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Pond\พนักงานราชการ\สำนักงาน ก.พ. (GEIS) รายงานการจ้าง พรก. ให้ ก.พ\ปี 2567\1.1 สำรวจข้อมูล\แจ้ง สพท\"/>
    </mc:Choice>
  </mc:AlternateContent>
  <xr:revisionPtr revIDLastSave="0" documentId="13_ncr:1_{DC9C6372-165D-4C58-B465-FD1849341A93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คำอธิบาย" sheetId="25" r:id="rId1"/>
    <sheet name="ตัวอย่าง" sheetId="28" r:id="rId2"/>
    <sheet name="form" sheetId="24" r:id="rId3"/>
    <sheet name="list" sheetId="23" state="hidden" r:id="rId4"/>
    <sheet name="Dbase" sheetId="26" state="hidden" r:id="rId5"/>
    <sheet name="Dbaseสศศ." sheetId="29" state="hidden" r:id="rId6"/>
    <sheet name="คำอธิบายโครงสร้างข้อมูล" sheetId="2" state="hidden" r:id="rId7"/>
    <sheet name="คำอธิบายโครงสร้างข้อมูล Origina" sheetId="15" state="hidden" r:id="rId8"/>
    <sheet name="Sheet1" sheetId="13" state="hidden" r:id="rId9"/>
  </sheets>
  <definedNames>
    <definedName name="_xlnm._FilterDatabase" localSheetId="4" hidden="1">Dbase!$A$3:$G$20343</definedName>
    <definedName name="_xlnm._FilterDatabase" localSheetId="3" hidden="1">list!$C$3:$F$249</definedName>
    <definedName name="_xlnm.Print_Area" localSheetId="2">form!$A$1:$AN$507</definedName>
    <definedName name="_xlnm.Print_Titles" localSheetId="2">form!$1:$7</definedName>
    <definedName name="_xlnm.Print_Titles" localSheetId="0">คำอธิบาย!$6:$7</definedName>
    <definedName name="_xlnm.Print_Titles" localSheetId="6">คำอธิบายโครงสร้างข้อมูล!$3:$3</definedName>
    <definedName name="_xlnm.Print_Titles" localSheetId="7">'คำอธิบายโครงสร้างข้อมูล Origina'!$3:$3</definedName>
    <definedName name="_xlnm.Print_Titles" localSheetId="1">ตัวอย่าง!$1:$7</definedName>
    <definedName name="กรอบ">list!$AB$3:$AB$7</definedName>
    <definedName name="กลุ่มงาน">list!$K$3:$K$8</definedName>
    <definedName name="การเคลื่อนไหว">list!$AA$3:$AA$6</definedName>
    <definedName name="ความผิด">list!$AK$3:$AK$7</definedName>
    <definedName name="คำนำหน้าชื่อ">list!$O$3:$O$9</definedName>
    <definedName name="เครื่องราช">list!$AM$3:$AM$16</definedName>
    <definedName name="จังหวัด">list!$M$3:$M$80</definedName>
    <definedName name="ชายแดนใต้">list!$AC$3:$AC$6</definedName>
    <definedName name="ชื่อสำนัก">list!$D$3:$D$249</definedName>
    <definedName name="ตำแหน่งใน">list!$L$3:$L$6</definedName>
    <definedName name="โทษ">list!$AL$3:$AL$14</definedName>
    <definedName name="เพศ">list!$S$3:$S$6</definedName>
    <definedName name="ภารกิจ">list!$AH$3:$AH$6</definedName>
    <definedName name="ระดับการศึกษา">list!$V$3:$V$13</definedName>
    <definedName name="สถานภาพ">list!$N$3:$N$7</definedName>
    <definedName name="สพท.">list!$C$3:$C$249</definedName>
    <definedName name="สภาพกาย">list!$AR$3:$AR$6</definedName>
    <definedName name="เหตุที่ออก">list!$AQ$3:$AQ$10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428" i="29" l="1"/>
  <c r="H2428" i="29" s="1"/>
  <c r="C19317" i="26"/>
  <c r="C16160" i="26"/>
  <c r="C16379" i="26"/>
  <c r="C18730" i="26"/>
  <c r="C19991" i="26"/>
  <c r="C19992" i="26"/>
  <c r="C3945" i="26"/>
  <c r="C6550" i="26"/>
  <c r="C9073" i="26"/>
  <c r="C11362" i="26"/>
  <c r="C13512" i="26"/>
  <c r="C15496" i="26"/>
  <c r="C16951" i="26"/>
  <c r="C20071" i="26"/>
  <c r="C20072" i="26"/>
  <c r="C17644" i="26"/>
  <c r="C17133" i="26"/>
  <c r="C18547" i="26"/>
  <c r="C19318" i="26"/>
  <c r="C19319" i="26"/>
  <c r="C16161" i="26"/>
  <c r="C16380" i="26"/>
  <c r="C16381" i="26"/>
  <c r="C16382" i="26"/>
  <c r="C16383" i="26"/>
  <c r="C16384" i="26"/>
  <c r="C16385" i="26"/>
  <c r="C19232" i="26"/>
  <c r="C19233" i="26"/>
  <c r="C19234" i="26"/>
  <c r="C20393" i="26"/>
  <c r="C20394" i="26"/>
  <c r="C17249" i="26"/>
  <c r="C17250" i="26"/>
  <c r="C17831" i="26"/>
  <c r="C19993" i="26"/>
  <c r="C19994" i="26"/>
  <c r="C19995" i="26"/>
  <c r="C19996" i="26"/>
  <c r="C19997" i="26"/>
  <c r="C19998" i="26"/>
  <c r="C19999" i="26"/>
  <c r="C20000" i="26"/>
  <c r="C16808" i="26"/>
  <c r="C17557" i="26"/>
  <c r="C17558" i="26"/>
  <c r="C18311" i="26"/>
  <c r="C18390" i="26"/>
  <c r="C17354" i="26"/>
  <c r="C17355" i="26"/>
  <c r="C17356" i="26"/>
  <c r="H20394" i="26" s="1"/>
  <c r="H20393" i="26"/>
  <c r="H2427" i="29" l="1"/>
  <c r="C2427" i="29"/>
  <c r="C2426" i="29"/>
  <c r="H2426" i="29" s="1"/>
  <c r="H2425" i="29"/>
  <c r="C2425" i="29"/>
  <c r="C2424" i="29"/>
  <c r="H2424" i="29" s="1"/>
  <c r="C2423" i="29"/>
  <c r="H2423" i="29" s="1"/>
  <c r="C2422" i="29"/>
  <c r="H2422" i="29" s="1"/>
  <c r="H2421" i="29"/>
  <c r="C2421" i="29"/>
  <c r="C2420" i="29"/>
  <c r="H2420" i="29" s="1"/>
  <c r="C2419" i="29"/>
  <c r="H2419" i="29" s="1"/>
  <c r="C2418" i="29"/>
  <c r="H2418" i="29" s="1"/>
  <c r="H2417" i="29"/>
  <c r="C2417" i="29"/>
  <c r="C2416" i="29"/>
  <c r="H2416" i="29" s="1"/>
  <c r="C2415" i="29"/>
  <c r="H2415" i="29" s="1"/>
  <c r="C2414" i="29"/>
  <c r="H2414" i="29" s="1"/>
  <c r="H2413" i="29"/>
  <c r="C2413" i="29"/>
  <c r="C2412" i="29"/>
  <c r="H2412" i="29" s="1"/>
  <c r="C2411" i="29"/>
  <c r="H2411" i="29" s="1"/>
  <c r="C2410" i="29"/>
  <c r="H2410" i="29" s="1"/>
  <c r="H2409" i="29"/>
  <c r="C2409" i="29"/>
  <c r="C2408" i="29"/>
  <c r="H2408" i="29" s="1"/>
  <c r="C2407" i="29"/>
  <c r="H2407" i="29" s="1"/>
  <c r="C2406" i="29"/>
  <c r="H2406" i="29" s="1"/>
  <c r="H2405" i="29"/>
  <c r="C2405" i="29"/>
  <c r="C2404" i="29"/>
  <c r="H2404" i="29" s="1"/>
  <c r="C2403" i="29"/>
  <c r="H2403" i="29" s="1"/>
  <c r="C2402" i="29"/>
  <c r="H2402" i="29" s="1"/>
  <c r="H2401" i="29"/>
  <c r="C2401" i="29"/>
  <c r="C2400" i="29"/>
  <c r="H2400" i="29" s="1"/>
  <c r="C2399" i="29"/>
  <c r="H2399" i="29" s="1"/>
  <c r="C2398" i="29"/>
  <c r="H2398" i="29" s="1"/>
  <c r="H2397" i="29"/>
  <c r="C2397" i="29"/>
  <c r="C2396" i="29"/>
  <c r="H2396" i="29" s="1"/>
  <c r="C2395" i="29"/>
  <c r="H2395" i="29" s="1"/>
  <c r="C2394" i="29"/>
  <c r="H2394" i="29" s="1"/>
  <c r="H2393" i="29"/>
  <c r="C2393" i="29"/>
  <c r="C2392" i="29"/>
  <c r="H2392" i="29" s="1"/>
  <c r="C2391" i="29"/>
  <c r="H2391" i="29" s="1"/>
  <c r="C2390" i="29"/>
  <c r="H2390" i="29" s="1"/>
  <c r="H2389" i="29"/>
  <c r="C2389" i="29"/>
  <c r="C2388" i="29"/>
  <c r="H2388" i="29" s="1"/>
  <c r="C2387" i="29"/>
  <c r="H2387" i="29" s="1"/>
  <c r="C2386" i="29"/>
  <c r="H2386" i="29" s="1"/>
  <c r="H2385" i="29"/>
  <c r="C2385" i="29"/>
  <c r="C2384" i="29"/>
  <c r="H2384" i="29" s="1"/>
  <c r="C2383" i="29"/>
  <c r="H2383" i="29" s="1"/>
  <c r="C2382" i="29"/>
  <c r="H2382" i="29" s="1"/>
  <c r="H2381" i="29"/>
  <c r="C2381" i="29"/>
  <c r="C2380" i="29"/>
  <c r="H2380" i="29" s="1"/>
  <c r="C2379" i="29"/>
  <c r="H2379" i="29" s="1"/>
  <c r="C2378" i="29"/>
  <c r="H2378" i="29" s="1"/>
  <c r="H2377" i="29"/>
  <c r="C2377" i="29"/>
  <c r="C2376" i="29"/>
  <c r="H2376" i="29" s="1"/>
  <c r="C2375" i="29"/>
  <c r="H2375" i="29" s="1"/>
  <c r="C2374" i="29"/>
  <c r="H2374" i="29" s="1"/>
  <c r="H2373" i="29"/>
  <c r="C2373" i="29"/>
  <c r="C2372" i="29"/>
  <c r="H2372" i="29" s="1"/>
  <c r="C2371" i="29"/>
  <c r="H2371" i="29" s="1"/>
  <c r="C2370" i="29"/>
  <c r="H2370" i="29" s="1"/>
  <c r="H2369" i="29"/>
  <c r="C2369" i="29"/>
  <c r="C2368" i="29"/>
  <c r="H2368" i="29" s="1"/>
  <c r="C2367" i="29"/>
  <c r="H2367" i="29" s="1"/>
  <c r="C2366" i="29"/>
  <c r="H2366" i="29" s="1"/>
  <c r="H2365" i="29"/>
  <c r="C2365" i="29"/>
  <c r="C2364" i="29"/>
  <c r="H2364" i="29" s="1"/>
  <c r="C2363" i="29"/>
  <c r="H2363" i="29" s="1"/>
  <c r="C2362" i="29"/>
  <c r="H2362" i="29" s="1"/>
  <c r="H2361" i="29"/>
  <c r="C2361" i="29"/>
  <c r="C2360" i="29"/>
  <c r="H2360" i="29" s="1"/>
  <c r="C2359" i="29"/>
  <c r="H2359" i="29" s="1"/>
  <c r="C2358" i="29"/>
  <c r="H2358" i="29" s="1"/>
  <c r="H2357" i="29"/>
  <c r="C2357" i="29"/>
  <c r="C2356" i="29"/>
  <c r="H2356" i="29" s="1"/>
  <c r="C2355" i="29"/>
  <c r="H2355" i="29" s="1"/>
  <c r="C2354" i="29"/>
  <c r="H2354" i="29" s="1"/>
  <c r="H2353" i="29"/>
  <c r="C2353" i="29"/>
  <c r="C2352" i="29"/>
  <c r="H2352" i="29" s="1"/>
  <c r="C2351" i="29"/>
  <c r="H2351" i="29" s="1"/>
  <c r="C2350" i="29"/>
  <c r="H2350" i="29" s="1"/>
  <c r="H2349" i="29"/>
  <c r="C2349" i="29"/>
  <c r="C2348" i="29"/>
  <c r="H2348" i="29" s="1"/>
  <c r="C2347" i="29"/>
  <c r="H2347" i="29" s="1"/>
  <c r="C2346" i="29"/>
  <c r="H2346" i="29" s="1"/>
  <c r="H2345" i="29"/>
  <c r="C2345" i="29"/>
  <c r="C2344" i="29"/>
  <c r="H2344" i="29" s="1"/>
  <c r="C2343" i="29"/>
  <c r="H2343" i="29" s="1"/>
  <c r="C2342" i="29"/>
  <c r="H2342" i="29" s="1"/>
  <c r="H2341" i="29"/>
  <c r="C2341" i="29"/>
  <c r="C2340" i="29"/>
  <c r="H2340" i="29" s="1"/>
  <c r="C2339" i="29"/>
  <c r="H2339" i="29" s="1"/>
  <c r="C2338" i="29"/>
  <c r="H2338" i="29" s="1"/>
  <c r="H2337" i="29"/>
  <c r="C2337" i="29"/>
  <c r="C2336" i="29"/>
  <c r="H2336" i="29" s="1"/>
  <c r="C2335" i="29"/>
  <c r="H2335" i="29" s="1"/>
  <c r="C2334" i="29"/>
  <c r="H2334" i="29" s="1"/>
  <c r="H2333" i="29"/>
  <c r="C2333" i="29"/>
  <c r="C2332" i="29"/>
  <c r="H2332" i="29" s="1"/>
  <c r="C2331" i="29"/>
  <c r="H2331" i="29" s="1"/>
  <c r="C2330" i="29"/>
  <c r="H2330" i="29" s="1"/>
  <c r="H2329" i="29"/>
  <c r="C2329" i="29"/>
  <c r="C2328" i="29"/>
  <c r="H2328" i="29" s="1"/>
  <c r="C2327" i="29"/>
  <c r="H2327" i="29" s="1"/>
  <c r="C2326" i="29"/>
  <c r="H2326" i="29" s="1"/>
  <c r="C2325" i="29"/>
  <c r="H2325" i="29" s="1"/>
  <c r="C2324" i="29"/>
  <c r="H2324" i="29" s="1"/>
  <c r="C2323" i="29"/>
  <c r="H2323" i="29" s="1"/>
  <c r="C2322" i="29"/>
  <c r="H2322" i="29" s="1"/>
  <c r="H2321" i="29"/>
  <c r="C2321" i="29"/>
  <c r="C2320" i="29"/>
  <c r="H2320" i="29" s="1"/>
  <c r="C2319" i="29"/>
  <c r="H2319" i="29" s="1"/>
  <c r="C2318" i="29"/>
  <c r="H2318" i="29" s="1"/>
  <c r="C2317" i="29"/>
  <c r="H2317" i="29" s="1"/>
  <c r="C2316" i="29"/>
  <c r="H2316" i="29" s="1"/>
  <c r="C2315" i="29"/>
  <c r="H2315" i="29" s="1"/>
  <c r="C2314" i="29"/>
  <c r="H2314" i="29" s="1"/>
  <c r="H2313" i="29"/>
  <c r="C2313" i="29"/>
  <c r="C2312" i="29"/>
  <c r="H2312" i="29" s="1"/>
  <c r="C2311" i="29"/>
  <c r="H2311" i="29" s="1"/>
  <c r="C2310" i="29"/>
  <c r="H2310" i="29" s="1"/>
  <c r="C2309" i="29"/>
  <c r="H2309" i="29" s="1"/>
  <c r="C2308" i="29"/>
  <c r="H2308" i="29" s="1"/>
  <c r="C2307" i="29"/>
  <c r="H2307" i="29" s="1"/>
  <c r="C2306" i="29"/>
  <c r="H2306" i="29" s="1"/>
  <c r="H2305" i="29"/>
  <c r="C2305" i="29"/>
  <c r="C2304" i="29"/>
  <c r="H2304" i="29" s="1"/>
  <c r="C2303" i="29"/>
  <c r="H2303" i="29" s="1"/>
  <c r="C2302" i="29"/>
  <c r="H2302" i="29" s="1"/>
  <c r="C2301" i="29"/>
  <c r="H2301" i="29" s="1"/>
  <c r="C2300" i="29"/>
  <c r="H2300" i="29" s="1"/>
  <c r="C2299" i="29"/>
  <c r="H2299" i="29" s="1"/>
  <c r="C2298" i="29"/>
  <c r="H2298" i="29" s="1"/>
  <c r="H2297" i="29"/>
  <c r="C2297" i="29"/>
  <c r="C2296" i="29"/>
  <c r="H2296" i="29" s="1"/>
  <c r="C2295" i="29"/>
  <c r="H2295" i="29" s="1"/>
  <c r="C2294" i="29"/>
  <c r="H2294" i="29" s="1"/>
  <c r="C2293" i="29"/>
  <c r="H2293" i="29" s="1"/>
  <c r="C2292" i="29"/>
  <c r="H2292" i="29" s="1"/>
  <c r="C2291" i="29"/>
  <c r="H2291" i="29" s="1"/>
  <c r="C2290" i="29"/>
  <c r="H2290" i="29" s="1"/>
  <c r="H2289" i="29"/>
  <c r="C2289" i="29"/>
  <c r="C2288" i="29"/>
  <c r="H2288" i="29" s="1"/>
  <c r="C2287" i="29"/>
  <c r="H2287" i="29" s="1"/>
  <c r="C2286" i="29"/>
  <c r="H2286" i="29" s="1"/>
  <c r="C2285" i="29"/>
  <c r="H2285" i="29" s="1"/>
  <c r="C2284" i="29"/>
  <c r="H2284" i="29" s="1"/>
  <c r="C2283" i="29"/>
  <c r="H2283" i="29" s="1"/>
  <c r="C2282" i="29"/>
  <c r="H2282" i="29" s="1"/>
  <c r="H2281" i="29"/>
  <c r="C2281" i="29"/>
  <c r="C2280" i="29"/>
  <c r="H2280" i="29" s="1"/>
  <c r="C2279" i="29"/>
  <c r="H2279" i="29" s="1"/>
  <c r="C2278" i="29"/>
  <c r="H2278" i="29" s="1"/>
  <c r="C2277" i="29"/>
  <c r="H2277" i="29" s="1"/>
  <c r="C2276" i="29"/>
  <c r="H2276" i="29" s="1"/>
  <c r="C2275" i="29"/>
  <c r="H2275" i="29" s="1"/>
  <c r="C2274" i="29"/>
  <c r="H2274" i="29" s="1"/>
  <c r="H2273" i="29"/>
  <c r="C2273" i="29"/>
  <c r="C2272" i="29"/>
  <c r="H2272" i="29" s="1"/>
  <c r="C2271" i="29"/>
  <c r="H2271" i="29" s="1"/>
  <c r="C2270" i="29"/>
  <c r="H2270" i="29" s="1"/>
  <c r="C2269" i="29"/>
  <c r="H2269" i="29" s="1"/>
  <c r="C2268" i="29"/>
  <c r="H2268" i="29" s="1"/>
  <c r="C2267" i="29"/>
  <c r="H2267" i="29" s="1"/>
  <c r="C2266" i="29"/>
  <c r="H2266" i="29" s="1"/>
  <c r="H2265" i="29"/>
  <c r="C2265" i="29"/>
  <c r="C2264" i="29"/>
  <c r="H2264" i="29" s="1"/>
  <c r="C2263" i="29"/>
  <c r="H2263" i="29" s="1"/>
  <c r="C2262" i="29"/>
  <c r="H2262" i="29" s="1"/>
  <c r="C2261" i="29"/>
  <c r="H2261" i="29" s="1"/>
  <c r="C2260" i="29"/>
  <c r="H2260" i="29" s="1"/>
  <c r="C2259" i="29"/>
  <c r="H2259" i="29" s="1"/>
  <c r="C2258" i="29"/>
  <c r="H2258" i="29" s="1"/>
  <c r="H2257" i="29"/>
  <c r="C2257" i="29"/>
  <c r="C2256" i="29"/>
  <c r="H2256" i="29" s="1"/>
  <c r="H2255" i="29"/>
  <c r="C2255" i="29"/>
  <c r="C2254" i="29"/>
  <c r="H2254" i="29" s="1"/>
  <c r="H2253" i="29"/>
  <c r="C2253" i="29"/>
  <c r="C2252" i="29"/>
  <c r="H2252" i="29" s="1"/>
  <c r="C2251" i="29"/>
  <c r="H2251" i="29" s="1"/>
  <c r="C2250" i="29"/>
  <c r="H2250" i="29" s="1"/>
  <c r="C2249" i="29"/>
  <c r="H2249" i="29" s="1"/>
  <c r="C2248" i="29"/>
  <c r="H2248" i="29" s="1"/>
  <c r="C2247" i="29"/>
  <c r="H2247" i="29" s="1"/>
  <c r="C2246" i="29"/>
  <c r="H2246" i="29" s="1"/>
  <c r="H2245" i="29"/>
  <c r="C2245" i="29"/>
  <c r="C2244" i="29"/>
  <c r="H2244" i="29" s="1"/>
  <c r="C2243" i="29"/>
  <c r="H2243" i="29" s="1"/>
  <c r="C2242" i="29"/>
  <c r="H2242" i="29" s="1"/>
  <c r="C2241" i="29"/>
  <c r="H2241" i="29" s="1"/>
  <c r="C2240" i="29"/>
  <c r="H2240" i="29" s="1"/>
  <c r="C2239" i="29"/>
  <c r="H2239" i="29" s="1"/>
  <c r="C2238" i="29"/>
  <c r="H2238" i="29" s="1"/>
  <c r="H2237" i="29"/>
  <c r="C2237" i="29"/>
  <c r="C2236" i="29"/>
  <c r="H2236" i="29" s="1"/>
  <c r="C2235" i="29"/>
  <c r="H2235" i="29" s="1"/>
  <c r="C2234" i="29"/>
  <c r="H2234" i="29" s="1"/>
  <c r="C2233" i="29"/>
  <c r="H2233" i="29" s="1"/>
  <c r="C2232" i="29"/>
  <c r="H2232" i="29" s="1"/>
  <c r="C2231" i="29"/>
  <c r="H2231" i="29" s="1"/>
  <c r="C2230" i="29"/>
  <c r="H2230" i="29" s="1"/>
  <c r="H2229" i="29"/>
  <c r="C2229" i="29"/>
  <c r="C2228" i="29"/>
  <c r="H2228" i="29" s="1"/>
  <c r="C2227" i="29"/>
  <c r="H2227" i="29" s="1"/>
  <c r="C2226" i="29"/>
  <c r="H2226" i="29" s="1"/>
  <c r="C2225" i="29"/>
  <c r="H2225" i="29" s="1"/>
  <c r="C2224" i="29"/>
  <c r="H2224" i="29" s="1"/>
  <c r="C2223" i="29"/>
  <c r="H2223" i="29" s="1"/>
  <c r="C2222" i="29"/>
  <c r="H2222" i="29" s="1"/>
  <c r="H2221" i="29"/>
  <c r="C2221" i="29"/>
  <c r="C2220" i="29"/>
  <c r="H2220" i="29" s="1"/>
  <c r="C2219" i="29"/>
  <c r="H2219" i="29" s="1"/>
  <c r="C2218" i="29"/>
  <c r="H2218" i="29" s="1"/>
  <c r="C2217" i="29"/>
  <c r="H2217" i="29" s="1"/>
  <c r="C2216" i="29"/>
  <c r="H2216" i="29" s="1"/>
  <c r="C2215" i="29"/>
  <c r="H2215" i="29" s="1"/>
  <c r="C2214" i="29"/>
  <c r="H2214" i="29" s="1"/>
  <c r="H2213" i="29"/>
  <c r="C2213" i="29"/>
  <c r="C2212" i="29"/>
  <c r="H2212" i="29" s="1"/>
  <c r="C2211" i="29"/>
  <c r="H2211" i="29" s="1"/>
  <c r="C2210" i="29"/>
  <c r="H2210" i="29" s="1"/>
  <c r="C2209" i="29"/>
  <c r="H2209" i="29" s="1"/>
  <c r="C2208" i="29"/>
  <c r="H2208" i="29" s="1"/>
  <c r="C2207" i="29"/>
  <c r="H2207" i="29" s="1"/>
  <c r="C2206" i="29"/>
  <c r="H2206" i="29" s="1"/>
  <c r="H2205" i="29"/>
  <c r="C2205" i="29"/>
  <c r="C2204" i="29"/>
  <c r="H2204" i="29" s="1"/>
  <c r="C2203" i="29"/>
  <c r="H2203" i="29" s="1"/>
  <c r="C2202" i="29"/>
  <c r="H2202" i="29" s="1"/>
  <c r="C2201" i="29"/>
  <c r="H2201" i="29" s="1"/>
  <c r="C2200" i="29"/>
  <c r="H2200" i="29" s="1"/>
  <c r="C2199" i="29"/>
  <c r="H2199" i="29" s="1"/>
  <c r="C2198" i="29"/>
  <c r="H2198" i="29" s="1"/>
  <c r="H2197" i="29"/>
  <c r="C2197" i="29"/>
  <c r="C2196" i="29"/>
  <c r="H2196" i="29" s="1"/>
  <c r="C2195" i="29"/>
  <c r="H2195" i="29" s="1"/>
  <c r="C2194" i="29"/>
  <c r="H2194" i="29" s="1"/>
  <c r="C2193" i="29"/>
  <c r="H2193" i="29" s="1"/>
  <c r="C2192" i="29"/>
  <c r="H2192" i="29" s="1"/>
  <c r="C2191" i="29"/>
  <c r="H2191" i="29" s="1"/>
  <c r="C2190" i="29"/>
  <c r="H2190" i="29" s="1"/>
  <c r="H2189" i="29"/>
  <c r="C2189" i="29"/>
  <c r="C2188" i="29"/>
  <c r="H2188" i="29" s="1"/>
  <c r="C2187" i="29"/>
  <c r="H2187" i="29" s="1"/>
  <c r="C2186" i="29"/>
  <c r="H2186" i="29" s="1"/>
  <c r="C2185" i="29"/>
  <c r="H2185" i="29" s="1"/>
  <c r="C2184" i="29"/>
  <c r="H2184" i="29" s="1"/>
  <c r="C2183" i="29"/>
  <c r="H2183" i="29" s="1"/>
  <c r="C2182" i="29"/>
  <c r="H2182" i="29" s="1"/>
  <c r="H2181" i="29"/>
  <c r="C2181" i="29"/>
  <c r="C2180" i="29"/>
  <c r="H2180" i="29" s="1"/>
  <c r="C2179" i="29"/>
  <c r="H2179" i="29" s="1"/>
  <c r="C2178" i="29"/>
  <c r="H2178" i="29" s="1"/>
  <c r="C2177" i="29"/>
  <c r="H2177" i="29" s="1"/>
  <c r="C2176" i="29"/>
  <c r="H2176" i="29" s="1"/>
  <c r="C2175" i="29"/>
  <c r="H2175" i="29" s="1"/>
  <c r="C2174" i="29"/>
  <c r="H2174" i="29" s="1"/>
  <c r="H2173" i="29"/>
  <c r="C2173" i="29"/>
  <c r="C2172" i="29"/>
  <c r="H2172" i="29" s="1"/>
  <c r="C2171" i="29"/>
  <c r="H2171" i="29" s="1"/>
  <c r="C2170" i="29"/>
  <c r="H2170" i="29" s="1"/>
  <c r="C2169" i="29"/>
  <c r="H2169" i="29" s="1"/>
  <c r="C2168" i="29"/>
  <c r="H2168" i="29" s="1"/>
  <c r="C2167" i="29"/>
  <c r="H2167" i="29" s="1"/>
  <c r="C2166" i="29"/>
  <c r="H2166" i="29" s="1"/>
  <c r="H2165" i="29"/>
  <c r="C2165" i="29"/>
  <c r="C2164" i="29"/>
  <c r="H2164" i="29" s="1"/>
  <c r="C2163" i="29"/>
  <c r="H2163" i="29" s="1"/>
  <c r="C2162" i="29"/>
  <c r="H2162" i="29" s="1"/>
  <c r="C2161" i="29"/>
  <c r="H2161" i="29" s="1"/>
  <c r="C2160" i="29"/>
  <c r="H2160" i="29" s="1"/>
  <c r="C2159" i="29"/>
  <c r="H2159" i="29" s="1"/>
  <c r="C2158" i="29"/>
  <c r="H2158" i="29" s="1"/>
  <c r="H2157" i="29"/>
  <c r="C2157" i="29"/>
  <c r="C2156" i="29"/>
  <c r="H2156" i="29" s="1"/>
  <c r="C2155" i="29"/>
  <c r="H2155" i="29" s="1"/>
  <c r="C2154" i="29"/>
  <c r="H2154" i="29" s="1"/>
  <c r="C2153" i="29"/>
  <c r="H2153" i="29" s="1"/>
  <c r="C2152" i="29"/>
  <c r="H2152" i="29" s="1"/>
  <c r="C2151" i="29"/>
  <c r="H2151" i="29" s="1"/>
  <c r="C2150" i="29"/>
  <c r="H2150" i="29" s="1"/>
  <c r="H2149" i="29"/>
  <c r="C2149" i="29"/>
  <c r="C2148" i="29"/>
  <c r="H2148" i="29" s="1"/>
  <c r="C2147" i="29"/>
  <c r="H2147" i="29" s="1"/>
  <c r="C2146" i="29"/>
  <c r="H2146" i="29" s="1"/>
  <c r="C2145" i="29"/>
  <c r="H2145" i="29" s="1"/>
  <c r="C2144" i="29"/>
  <c r="H2144" i="29" s="1"/>
  <c r="C2143" i="29"/>
  <c r="H2143" i="29" s="1"/>
  <c r="C2142" i="29"/>
  <c r="H2142" i="29" s="1"/>
  <c r="H2141" i="29"/>
  <c r="C2141" i="29"/>
  <c r="C2140" i="29"/>
  <c r="H2140" i="29" s="1"/>
  <c r="C2139" i="29"/>
  <c r="H2139" i="29" s="1"/>
  <c r="C2138" i="29"/>
  <c r="H2138" i="29" s="1"/>
  <c r="C2137" i="29"/>
  <c r="H2137" i="29" s="1"/>
  <c r="C2136" i="29"/>
  <c r="H2136" i="29" s="1"/>
  <c r="C2135" i="29"/>
  <c r="H2135" i="29" s="1"/>
  <c r="C2134" i="29"/>
  <c r="H2134" i="29" s="1"/>
  <c r="H2133" i="29"/>
  <c r="C2133" i="29"/>
  <c r="C2132" i="29"/>
  <c r="H2132" i="29" s="1"/>
  <c r="C2131" i="29"/>
  <c r="H2131" i="29" s="1"/>
  <c r="C2130" i="29"/>
  <c r="H2130" i="29" s="1"/>
  <c r="C2129" i="29"/>
  <c r="H2129" i="29" s="1"/>
  <c r="C2128" i="29"/>
  <c r="H2128" i="29" s="1"/>
  <c r="C2127" i="29"/>
  <c r="H2127" i="29" s="1"/>
  <c r="C2126" i="29"/>
  <c r="H2126" i="29" s="1"/>
  <c r="H2125" i="29"/>
  <c r="C2125" i="29"/>
  <c r="C2124" i="29"/>
  <c r="H2124" i="29" s="1"/>
  <c r="H2123" i="29"/>
  <c r="C2123" i="29"/>
  <c r="C2122" i="29"/>
  <c r="H2122" i="29" s="1"/>
  <c r="C2121" i="29"/>
  <c r="H2121" i="29" s="1"/>
  <c r="C2120" i="29"/>
  <c r="H2120" i="29" s="1"/>
  <c r="C2119" i="29"/>
  <c r="H2119" i="29" s="1"/>
  <c r="C2118" i="29"/>
  <c r="H2118" i="29" s="1"/>
  <c r="H2117" i="29"/>
  <c r="C2117" i="29"/>
  <c r="C2116" i="29"/>
  <c r="H2116" i="29" s="1"/>
  <c r="H2115" i="29"/>
  <c r="C2115" i="29"/>
  <c r="C2114" i="29"/>
  <c r="H2114" i="29" s="1"/>
  <c r="C2113" i="29"/>
  <c r="H2113" i="29" s="1"/>
  <c r="C2112" i="29"/>
  <c r="H2112" i="29" s="1"/>
  <c r="C2111" i="29"/>
  <c r="H2111" i="29" s="1"/>
  <c r="C2110" i="29"/>
  <c r="H2110" i="29" s="1"/>
  <c r="H2109" i="29"/>
  <c r="C2109" i="29"/>
  <c r="C2108" i="29"/>
  <c r="H2108" i="29" s="1"/>
  <c r="H2107" i="29"/>
  <c r="C2107" i="29"/>
  <c r="C2106" i="29"/>
  <c r="H2106" i="29" s="1"/>
  <c r="C2105" i="29"/>
  <c r="H2105" i="29" s="1"/>
  <c r="H2104" i="29"/>
  <c r="C2104" i="29"/>
  <c r="C2103" i="29"/>
  <c r="H2103" i="29" s="1"/>
  <c r="H2102" i="29"/>
  <c r="C2102" i="29"/>
  <c r="C2101" i="29"/>
  <c r="H2101" i="29" s="1"/>
  <c r="H2100" i="29"/>
  <c r="C2100" i="29"/>
  <c r="C2099" i="29"/>
  <c r="H2099" i="29" s="1"/>
  <c r="H2098" i="29"/>
  <c r="C2098" i="29"/>
  <c r="C2097" i="29"/>
  <c r="H2097" i="29" s="1"/>
  <c r="C2096" i="29"/>
  <c r="H2096" i="29" s="1"/>
  <c r="C2095" i="29"/>
  <c r="H2095" i="29" s="1"/>
  <c r="H2094" i="29"/>
  <c r="C2094" i="29"/>
  <c r="C2093" i="29"/>
  <c r="H2093" i="29" s="1"/>
  <c r="C2092" i="29"/>
  <c r="H2092" i="29" s="1"/>
  <c r="C2091" i="29"/>
  <c r="H2091" i="29" s="1"/>
  <c r="C2090" i="29"/>
  <c r="H2090" i="29" s="1"/>
  <c r="C2089" i="29"/>
  <c r="H2089" i="29" s="1"/>
  <c r="C2088" i="29"/>
  <c r="H2088" i="29" s="1"/>
  <c r="C2087" i="29"/>
  <c r="H2087" i="29" s="1"/>
  <c r="H2086" i="29"/>
  <c r="C2086" i="29"/>
  <c r="C2085" i="29"/>
  <c r="H2085" i="29" s="1"/>
  <c r="C2084" i="29"/>
  <c r="H2084" i="29" s="1"/>
  <c r="C2083" i="29"/>
  <c r="H2083" i="29" s="1"/>
  <c r="C2082" i="29"/>
  <c r="H2082" i="29" s="1"/>
  <c r="C2081" i="29"/>
  <c r="H2081" i="29" s="1"/>
  <c r="C2080" i="29"/>
  <c r="H2080" i="29" s="1"/>
  <c r="C2079" i="29"/>
  <c r="H2079" i="29" s="1"/>
  <c r="H2078" i="29"/>
  <c r="C2078" i="29"/>
  <c r="C2077" i="29"/>
  <c r="H2077" i="29" s="1"/>
  <c r="C2076" i="29"/>
  <c r="H2076" i="29" s="1"/>
  <c r="C2075" i="29"/>
  <c r="H2075" i="29" s="1"/>
  <c r="C2074" i="29"/>
  <c r="H2074" i="29" s="1"/>
  <c r="C2073" i="29"/>
  <c r="H2073" i="29" s="1"/>
  <c r="C2072" i="29"/>
  <c r="H2072" i="29" s="1"/>
  <c r="C2071" i="29"/>
  <c r="H2071" i="29" s="1"/>
  <c r="H2070" i="29"/>
  <c r="C2070" i="29"/>
  <c r="C2069" i="29"/>
  <c r="H2069" i="29" s="1"/>
  <c r="C2068" i="29"/>
  <c r="H2068" i="29" s="1"/>
  <c r="C2067" i="29"/>
  <c r="H2067" i="29" s="1"/>
  <c r="C2066" i="29"/>
  <c r="H2066" i="29" s="1"/>
  <c r="C2065" i="29"/>
  <c r="H2065" i="29" s="1"/>
  <c r="C2064" i="29"/>
  <c r="H2064" i="29" s="1"/>
  <c r="C2063" i="29"/>
  <c r="H2063" i="29" s="1"/>
  <c r="H2062" i="29"/>
  <c r="C2062" i="29"/>
  <c r="C2061" i="29"/>
  <c r="H2061" i="29" s="1"/>
  <c r="C2060" i="29"/>
  <c r="H2060" i="29" s="1"/>
  <c r="C2059" i="29"/>
  <c r="H2059" i="29" s="1"/>
  <c r="C2058" i="29"/>
  <c r="H2058" i="29" s="1"/>
  <c r="C2057" i="29"/>
  <c r="H2057" i="29" s="1"/>
  <c r="C2056" i="29"/>
  <c r="H2056" i="29" s="1"/>
  <c r="C2055" i="29"/>
  <c r="H2055" i="29" s="1"/>
  <c r="H2054" i="29"/>
  <c r="C2054" i="29"/>
  <c r="C2053" i="29"/>
  <c r="H2053" i="29" s="1"/>
  <c r="C2052" i="29"/>
  <c r="H2052" i="29" s="1"/>
  <c r="C2051" i="29"/>
  <c r="H2051" i="29" s="1"/>
  <c r="H2050" i="29"/>
  <c r="C2050" i="29"/>
  <c r="C2049" i="29"/>
  <c r="H2049" i="29" s="1"/>
  <c r="C2048" i="29"/>
  <c r="H2048" i="29" s="1"/>
  <c r="C2047" i="29"/>
  <c r="H2047" i="29" s="1"/>
  <c r="H2046" i="29"/>
  <c r="C2046" i="29"/>
  <c r="C2045" i="29"/>
  <c r="H2045" i="29" s="1"/>
  <c r="C2044" i="29"/>
  <c r="H2044" i="29" s="1"/>
  <c r="C2043" i="29"/>
  <c r="H2043" i="29" s="1"/>
  <c r="H2042" i="29"/>
  <c r="C2042" i="29"/>
  <c r="C2041" i="29"/>
  <c r="H2041" i="29" s="1"/>
  <c r="C2040" i="29"/>
  <c r="H2040" i="29" s="1"/>
  <c r="C2039" i="29"/>
  <c r="H2039" i="29" s="1"/>
  <c r="H2038" i="29"/>
  <c r="C2038" i="29"/>
  <c r="C2037" i="29"/>
  <c r="H2037" i="29" s="1"/>
  <c r="C2036" i="29"/>
  <c r="H2036" i="29" s="1"/>
  <c r="C2035" i="29"/>
  <c r="H2035" i="29" s="1"/>
  <c r="H2034" i="29"/>
  <c r="C2034" i="29"/>
  <c r="C2033" i="29"/>
  <c r="H2033" i="29" s="1"/>
  <c r="C2032" i="29"/>
  <c r="H2032" i="29" s="1"/>
  <c r="C2031" i="29"/>
  <c r="H2031" i="29" s="1"/>
  <c r="H2030" i="29"/>
  <c r="C2030" i="29"/>
  <c r="C2029" i="29"/>
  <c r="H2029" i="29" s="1"/>
  <c r="C2028" i="29"/>
  <c r="H2028" i="29" s="1"/>
  <c r="C2027" i="29"/>
  <c r="H2027" i="29" s="1"/>
  <c r="H2026" i="29"/>
  <c r="C2026" i="29"/>
  <c r="C2025" i="29"/>
  <c r="H2025" i="29" s="1"/>
  <c r="C2024" i="29"/>
  <c r="H2024" i="29" s="1"/>
  <c r="C2023" i="29"/>
  <c r="H2023" i="29" s="1"/>
  <c r="H2022" i="29"/>
  <c r="C2022" i="29"/>
  <c r="C2021" i="29"/>
  <c r="H2021" i="29" s="1"/>
  <c r="C2020" i="29"/>
  <c r="H2020" i="29" s="1"/>
  <c r="C2019" i="29"/>
  <c r="H2019" i="29" s="1"/>
  <c r="H2018" i="29"/>
  <c r="C2018" i="29"/>
  <c r="C2017" i="29"/>
  <c r="H2017" i="29" s="1"/>
  <c r="C2016" i="29"/>
  <c r="H2016" i="29" s="1"/>
  <c r="C2015" i="29"/>
  <c r="H2015" i="29" s="1"/>
  <c r="H2014" i="29"/>
  <c r="C2014" i="29"/>
  <c r="C2013" i="29"/>
  <c r="H2013" i="29" s="1"/>
  <c r="C2012" i="29"/>
  <c r="H2012" i="29" s="1"/>
  <c r="C2011" i="29"/>
  <c r="H2011" i="29" s="1"/>
  <c r="H2010" i="29"/>
  <c r="C2010" i="29"/>
  <c r="C2009" i="29"/>
  <c r="H2009" i="29" s="1"/>
  <c r="C2008" i="29"/>
  <c r="H2008" i="29" s="1"/>
  <c r="C2007" i="29"/>
  <c r="H2007" i="29" s="1"/>
  <c r="H2006" i="29"/>
  <c r="C2006" i="29"/>
  <c r="C2005" i="29"/>
  <c r="H2005" i="29" s="1"/>
  <c r="C2004" i="29"/>
  <c r="H2004" i="29" s="1"/>
  <c r="C2003" i="29"/>
  <c r="H2003" i="29" s="1"/>
  <c r="H2002" i="29"/>
  <c r="C2002" i="29"/>
  <c r="C2001" i="29"/>
  <c r="H2001" i="29" s="1"/>
  <c r="C2000" i="29"/>
  <c r="H2000" i="29" s="1"/>
  <c r="C1999" i="29"/>
  <c r="H1999" i="29" s="1"/>
  <c r="H1998" i="29"/>
  <c r="C1998" i="29"/>
  <c r="C1997" i="29"/>
  <c r="H1997" i="29" s="1"/>
  <c r="C1996" i="29"/>
  <c r="H1996" i="29" s="1"/>
  <c r="C1995" i="29"/>
  <c r="H1995" i="29" s="1"/>
  <c r="H1994" i="29"/>
  <c r="C1994" i="29"/>
  <c r="C1993" i="29"/>
  <c r="H1993" i="29" s="1"/>
  <c r="C1992" i="29"/>
  <c r="H1992" i="29" s="1"/>
  <c r="C1991" i="29"/>
  <c r="H1991" i="29" s="1"/>
  <c r="H1990" i="29"/>
  <c r="C1990" i="29"/>
  <c r="C1989" i="29"/>
  <c r="H1989" i="29" s="1"/>
  <c r="C1988" i="29"/>
  <c r="H1988" i="29" s="1"/>
  <c r="C1987" i="29"/>
  <c r="H1987" i="29" s="1"/>
  <c r="H1986" i="29"/>
  <c r="C1986" i="29"/>
  <c r="C1985" i="29"/>
  <c r="H1985" i="29" s="1"/>
  <c r="C1984" i="29"/>
  <c r="H1984" i="29" s="1"/>
  <c r="C1983" i="29"/>
  <c r="H1983" i="29" s="1"/>
  <c r="H1982" i="29"/>
  <c r="C1982" i="29"/>
  <c r="C1981" i="29"/>
  <c r="H1981" i="29" s="1"/>
  <c r="C1980" i="29"/>
  <c r="H1980" i="29" s="1"/>
  <c r="C1979" i="29"/>
  <c r="H1979" i="29" s="1"/>
  <c r="H1978" i="29"/>
  <c r="C1978" i="29"/>
  <c r="C1977" i="29"/>
  <c r="H1977" i="29" s="1"/>
  <c r="C1976" i="29"/>
  <c r="H1976" i="29" s="1"/>
  <c r="C1975" i="29"/>
  <c r="H1975" i="29" s="1"/>
  <c r="H1974" i="29"/>
  <c r="C1974" i="29"/>
  <c r="C1973" i="29"/>
  <c r="H1973" i="29" s="1"/>
  <c r="C1972" i="29"/>
  <c r="H1972" i="29" s="1"/>
  <c r="C1971" i="29"/>
  <c r="H1971" i="29" s="1"/>
  <c r="H1970" i="29"/>
  <c r="C1970" i="29"/>
  <c r="C1969" i="29"/>
  <c r="H1969" i="29" s="1"/>
  <c r="C1968" i="29"/>
  <c r="H1968" i="29" s="1"/>
  <c r="C1967" i="29"/>
  <c r="H1967" i="29" s="1"/>
  <c r="H1966" i="29"/>
  <c r="C1966" i="29"/>
  <c r="C1965" i="29"/>
  <c r="H1965" i="29" s="1"/>
  <c r="C1964" i="29"/>
  <c r="H1964" i="29" s="1"/>
  <c r="C1963" i="29"/>
  <c r="H1963" i="29" s="1"/>
  <c r="H1962" i="29"/>
  <c r="C1962" i="29"/>
  <c r="C1961" i="29"/>
  <c r="H1961" i="29" s="1"/>
  <c r="C1960" i="29"/>
  <c r="H1960" i="29" s="1"/>
  <c r="C1959" i="29"/>
  <c r="H1959" i="29" s="1"/>
  <c r="H1958" i="29"/>
  <c r="C1958" i="29"/>
  <c r="C1957" i="29"/>
  <c r="H1957" i="29" s="1"/>
  <c r="C1956" i="29"/>
  <c r="H1956" i="29" s="1"/>
  <c r="C1955" i="29"/>
  <c r="H1955" i="29" s="1"/>
  <c r="H1954" i="29"/>
  <c r="C1954" i="29"/>
  <c r="C1953" i="29"/>
  <c r="H1953" i="29" s="1"/>
  <c r="C1952" i="29"/>
  <c r="H1952" i="29" s="1"/>
  <c r="C1951" i="29"/>
  <c r="H1951" i="29" s="1"/>
  <c r="H1950" i="29"/>
  <c r="C1950" i="29"/>
  <c r="C1949" i="29"/>
  <c r="H1949" i="29" s="1"/>
  <c r="C1948" i="29"/>
  <c r="H1948" i="29" s="1"/>
  <c r="C1947" i="29"/>
  <c r="H1947" i="29" s="1"/>
  <c r="H1946" i="29"/>
  <c r="C1946" i="29"/>
  <c r="C1945" i="29"/>
  <c r="H1945" i="29" s="1"/>
  <c r="C1944" i="29"/>
  <c r="H1944" i="29" s="1"/>
  <c r="C1943" i="29"/>
  <c r="H1943" i="29" s="1"/>
  <c r="H1942" i="29"/>
  <c r="C1942" i="29"/>
  <c r="C1941" i="29"/>
  <c r="H1941" i="29" s="1"/>
  <c r="C1940" i="29"/>
  <c r="H1940" i="29" s="1"/>
  <c r="C1939" i="29"/>
  <c r="H1939" i="29" s="1"/>
  <c r="H1938" i="29"/>
  <c r="C1938" i="29"/>
  <c r="C1937" i="29"/>
  <c r="H1937" i="29" s="1"/>
  <c r="C1936" i="29"/>
  <c r="H1936" i="29" s="1"/>
  <c r="C1935" i="29"/>
  <c r="H1935" i="29" s="1"/>
  <c r="H1934" i="29"/>
  <c r="C1934" i="29"/>
  <c r="C1933" i="29"/>
  <c r="H1933" i="29" s="1"/>
  <c r="C1932" i="29"/>
  <c r="H1932" i="29" s="1"/>
  <c r="C1931" i="29"/>
  <c r="H1931" i="29" s="1"/>
  <c r="H1930" i="29"/>
  <c r="C1930" i="29"/>
  <c r="C1929" i="29"/>
  <c r="H1929" i="29" s="1"/>
  <c r="C1928" i="29"/>
  <c r="H1928" i="29" s="1"/>
  <c r="C1927" i="29"/>
  <c r="H1927" i="29" s="1"/>
  <c r="H1926" i="29"/>
  <c r="C1926" i="29"/>
  <c r="C1925" i="29"/>
  <c r="H1925" i="29" s="1"/>
  <c r="C1924" i="29"/>
  <c r="H1924" i="29" s="1"/>
  <c r="C1923" i="29"/>
  <c r="H1923" i="29" s="1"/>
  <c r="H1922" i="29"/>
  <c r="C1922" i="29"/>
  <c r="C1921" i="29"/>
  <c r="H1921" i="29" s="1"/>
  <c r="C1920" i="29"/>
  <c r="H1920" i="29" s="1"/>
  <c r="C1919" i="29"/>
  <c r="H1919" i="29" s="1"/>
  <c r="H1918" i="29"/>
  <c r="C1918" i="29"/>
  <c r="C1917" i="29"/>
  <c r="H1917" i="29" s="1"/>
  <c r="C1916" i="29"/>
  <c r="H1916" i="29" s="1"/>
  <c r="C1915" i="29"/>
  <c r="H1915" i="29" s="1"/>
  <c r="H1914" i="29"/>
  <c r="C1914" i="29"/>
  <c r="C1913" i="29"/>
  <c r="H1913" i="29" s="1"/>
  <c r="C1912" i="29"/>
  <c r="H1912" i="29" s="1"/>
  <c r="C1911" i="29"/>
  <c r="H1911" i="29" s="1"/>
  <c r="H1910" i="29"/>
  <c r="C1910" i="29"/>
  <c r="C1909" i="29"/>
  <c r="H1909" i="29" s="1"/>
  <c r="C1908" i="29"/>
  <c r="H1908" i="29" s="1"/>
  <c r="C1907" i="29"/>
  <c r="H1907" i="29" s="1"/>
  <c r="H1906" i="29"/>
  <c r="C1906" i="29"/>
  <c r="C1905" i="29"/>
  <c r="H1905" i="29" s="1"/>
  <c r="C1904" i="29"/>
  <c r="H1904" i="29" s="1"/>
  <c r="C1903" i="29"/>
  <c r="H1903" i="29" s="1"/>
  <c r="H1902" i="29"/>
  <c r="C1902" i="29"/>
  <c r="C1901" i="29"/>
  <c r="H1901" i="29" s="1"/>
  <c r="C1900" i="29"/>
  <c r="H1900" i="29" s="1"/>
  <c r="C1899" i="29"/>
  <c r="H1899" i="29" s="1"/>
  <c r="H1898" i="29"/>
  <c r="C1898" i="29"/>
  <c r="C1897" i="29"/>
  <c r="H1897" i="29" s="1"/>
  <c r="C1896" i="29"/>
  <c r="H1896" i="29" s="1"/>
  <c r="C1895" i="29"/>
  <c r="H1895" i="29" s="1"/>
  <c r="H1894" i="29"/>
  <c r="C1894" i="29"/>
  <c r="C1893" i="29"/>
  <c r="H1893" i="29" s="1"/>
  <c r="C1892" i="29"/>
  <c r="H1892" i="29" s="1"/>
  <c r="C1891" i="29"/>
  <c r="H1891" i="29" s="1"/>
  <c r="H1890" i="29"/>
  <c r="C1890" i="29"/>
  <c r="C1889" i="29"/>
  <c r="H1889" i="29" s="1"/>
  <c r="C1888" i="29"/>
  <c r="H1888" i="29" s="1"/>
  <c r="C1887" i="29"/>
  <c r="H1887" i="29" s="1"/>
  <c r="H1886" i="29"/>
  <c r="C1886" i="29"/>
  <c r="C1885" i="29"/>
  <c r="H1885" i="29" s="1"/>
  <c r="C1884" i="29"/>
  <c r="H1884" i="29" s="1"/>
  <c r="C1883" i="29"/>
  <c r="H1883" i="29" s="1"/>
  <c r="H1882" i="29"/>
  <c r="C1882" i="29"/>
  <c r="C1881" i="29"/>
  <c r="H1881" i="29" s="1"/>
  <c r="C1880" i="29"/>
  <c r="H1880" i="29" s="1"/>
  <c r="C1879" i="29"/>
  <c r="H1879" i="29" s="1"/>
  <c r="H1878" i="29"/>
  <c r="C1878" i="29"/>
  <c r="C1877" i="29"/>
  <c r="H1877" i="29" s="1"/>
  <c r="C1876" i="29"/>
  <c r="H1876" i="29" s="1"/>
  <c r="C1875" i="29"/>
  <c r="H1875" i="29" s="1"/>
  <c r="H1874" i="29"/>
  <c r="C1874" i="29"/>
  <c r="C1873" i="29"/>
  <c r="H1873" i="29" s="1"/>
  <c r="C1872" i="29"/>
  <c r="H1872" i="29" s="1"/>
  <c r="C1871" i="29"/>
  <c r="H1871" i="29" s="1"/>
  <c r="H1870" i="29"/>
  <c r="C1870" i="29"/>
  <c r="C1869" i="29"/>
  <c r="H1869" i="29" s="1"/>
  <c r="C1868" i="29"/>
  <c r="H1868" i="29" s="1"/>
  <c r="C1867" i="29"/>
  <c r="H1867" i="29" s="1"/>
  <c r="H1866" i="29"/>
  <c r="C1866" i="29"/>
  <c r="C1865" i="29"/>
  <c r="H1865" i="29" s="1"/>
  <c r="C1864" i="29"/>
  <c r="H1864" i="29" s="1"/>
  <c r="C1863" i="29"/>
  <c r="H1863" i="29" s="1"/>
  <c r="H1862" i="29"/>
  <c r="C1862" i="29"/>
  <c r="C1861" i="29"/>
  <c r="H1861" i="29" s="1"/>
  <c r="C1860" i="29"/>
  <c r="H1860" i="29" s="1"/>
  <c r="C1859" i="29"/>
  <c r="H1859" i="29" s="1"/>
  <c r="H1858" i="29"/>
  <c r="C1858" i="29"/>
  <c r="C1857" i="29"/>
  <c r="H1857" i="29" s="1"/>
  <c r="C1856" i="29"/>
  <c r="H1856" i="29" s="1"/>
  <c r="C1855" i="29"/>
  <c r="H1855" i="29" s="1"/>
  <c r="H1854" i="29"/>
  <c r="C1854" i="29"/>
  <c r="C1853" i="29"/>
  <c r="H1853" i="29" s="1"/>
  <c r="C1852" i="29"/>
  <c r="H1852" i="29" s="1"/>
  <c r="C1851" i="29"/>
  <c r="H1851" i="29" s="1"/>
  <c r="H1850" i="29"/>
  <c r="C1850" i="29"/>
  <c r="C1849" i="29"/>
  <c r="H1849" i="29" s="1"/>
  <c r="C1848" i="29"/>
  <c r="H1848" i="29" s="1"/>
  <c r="C1847" i="29"/>
  <c r="H1847" i="29" s="1"/>
  <c r="H1846" i="29"/>
  <c r="C1846" i="29"/>
  <c r="C1845" i="29"/>
  <c r="H1845" i="29" s="1"/>
  <c r="C1844" i="29"/>
  <c r="H1844" i="29" s="1"/>
  <c r="C1843" i="29"/>
  <c r="H1843" i="29" s="1"/>
  <c r="H1842" i="29"/>
  <c r="C1842" i="29"/>
  <c r="C1841" i="29"/>
  <c r="H1841" i="29" s="1"/>
  <c r="C1840" i="29"/>
  <c r="H1840" i="29" s="1"/>
  <c r="C1839" i="29"/>
  <c r="H1839" i="29" s="1"/>
  <c r="H1838" i="29"/>
  <c r="C1838" i="29"/>
  <c r="C1837" i="29"/>
  <c r="H1837" i="29" s="1"/>
  <c r="C1836" i="29"/>
  <c r="H1836" i="29" s="1"/>
  <c r="C1835" i="29"/>
  <c r="H1835" i="29" s="1"/>
  <c r="H1834" i="29"/>
  <c r="C1834" i="29"/>
  <c r="C1833" i="29"/>
  <c r="H1833" i="29" s="1"/>
  <c r="C1832" i="29"/>
  <c r="H1832" i="29" s="1"/>
  <c r="C1831" i="29"/>
  <c r="H1831" i="29" s="1"/>
  <c r="H1830" i="29"/>
  <c r="C1830" i="29"/>
  <c r="C1829" i="29"/>
  <c r="H1829" i="29" s="1"/>
  <c r="C1828" i="29"/>
  <c r="H1828" i="29" s="1"/>
  <c r="C1827" i="29"/>
  <c r="H1827" i="29" s="1"/>
  <c r="H1826" i="29"/>
  <c r="C1826" i="29"/>
  <c r="C1825" i="29"/>
  <c r="H1825" i="29" s="1"/>
  <c r="C1824" i="29"/>
  <c r="H1824" i="29" s="1"/>
  <c r="C1823" i="29"/>
  <c r="H1823" i="29" s="1"/>
  <c r="H1822" i="29"/>
  <c r="C1822" i="29"/>
  <c r="C1821" i="29"/>
  <c r="H1821" i="29" s="1"/>
  <c r="C1820" i="29"/>
  <c r="H1820" i="29" s="1"/>
  <c r="C1819" i="29"/>
  <c r="H1819" i="29" s="1"/>
  <c r="H1818" i="29"/>
  <c r="C1818" i="29"/>
  <c r="C1817" i="29"/>
  <c r="H1817" i="29" s="1"/>
  <c r="C1816" i="29"/>
  <c r="H1816" i="29" s="1"/>
  <c r="C1815" i="29"/>
  <c r="H1815" i="29" s="1"/>
  <c r="H1814" i="29"/>
  <c r="C1814" i="29"/>
  <c r="C1813" i="29"/>
  <c r="H1813" i="29" s="1"/>
  <c r="C1812" i="29"/>
  <c r="H1812" i="29" s="1"/>
  <c r="C1811" i="29"/>
  <c r="H1811" i="29" s="1"/>
  <c r="H1810" i="29"/>
  <c r="C1810" i="29"/>
  <c r="C1809" i="29"/>
  <c r="H1809" i="29" s="1"/>
  <c r="C1808" i="29"/>
  <c r="H1808" i="29" s="1"/>
  <c r="C1807" i="29"/>
  <c r="H1807" i="29" s="1"/>
  <c r="H1806" i="29"/>
  <c r="C1806" i="29"/>
  <c r="C1805" i="29"/>
  <c r="H1805" i="29" s="1"/>
  <c r="C1804" i="29"/>
  <c r="H1804" i="29" s="1"/>
  <c r="C1803" i="29"/>
  <c r="H1803" i="29" s="1"/>
  <c r="H1802" i="29"/>
  <c r="C1802" i="29"/>
  <c r="H1801" i="29"/>
  <c r="C1801" i="29"/>
  <c r="C1800" i="29"/>
  <c r="H1800" i="29" s="1"/>
  <c r="H1799" i="29"/>
  <c r="C1799" i="29"/>
  <c r="C1798" i="29"/>
  <c r="H1798" i="29" s="1"/>
  <c r="C1797" i="29"/>
  <c r="H1797" i="29" s="1"/>
  <c r="C1796" i="29"/>
  <c r="H1796" i="29" s="1"/>
  <c r="C1795" i="29"/>
  <c r="H1795" i="29" s="1"/>
  <c r="C1794" i="29"/>
  <c r="H1794" i="29" s="1"/>
  <c r="C1793" i="29"/>
  <c r="H1793" i="29" s="1"/>
  <c r="H1792" i="29"/>
  <c r="C1792" i="29"/>
  <c r="C1791" i="29"/>
  <c r="H1791" i="29" s="1"/>
  <c r="C1790" i="29"/>
  <c r="H1790" i="29" s="1"/>
  <c r="C1789" i="29"/>
  <c r="H1789" i="29" s="1"/>
  <c r="C1788" i="29"/>
  <c r="H1788" i="29" s="1"/>
  <c r="C1787" i="29"/>
  <c r="H1787" i="29" s="1"/>
  <c r="C1786" i="29"/>
  <c r="H1786" i="29" s="1"/>
  <c r="C1785" i="29"/>
  <c r="H1785" i="29" s="1"/>
  <c r="H1784" i="29"/>
  <c r="C1784" i="29"/>
  <c r="C1783" i="29"/>
  <c r="H1783" i="29" s="1"/>
  <c r="C1782" i="29"/>
  <c r="H1782" i="29" s="1"/>
  <c r="C1781" i="29"/>
  <c r="H1781" i="29" s="1"/>
  <c r="C1780" i="29"/>
  <c r="H1780" i="29" s="1"/>
  <c r="C1779" i="29"/>
  <c r="H1779" i="29" s="1"/>
  <c r="C1778" i="29"/>
  <c r="H1778" i="29" s="1"/>
  <c r="C1777" i="29"/>
  <c r="H1777" i="29" s="1"/>
  <c r="H1776" i="29"/>
  <c r="C1776" i="29"/>
  <c r="C1775" i="29"/>
  <c r="H1775" i="29" s="1"/>
  <c r="C1774" i="29"/>
  <c r="H1774" i="29" s="1"/>
  <c r="C1773" i="29"/>
  <c r="H1773" i="29" s="1"/>
  <c r="C1772" i="29"/>
  <c r="H1772" i="29" s="1"/>
  <c r="C1771" i="29"/>
  <c r="H1771" i="29" s="1"/>
  <c r="C1770" i="29"/>
  <c r="H1770" i="29" s="1"/>
  <c r="C1769" i="29"/>
  <c r="H1769" i="29" s="1"/>
  <c r="H1768" i="29"/>
  <c r="C1768" i="29"/>
  <c r="C1767" i="29"/>
  <c r="H1767" i="29" s="1"/>
  <c r="C1766" i="29"/>
  <c r="H1766" i="29" s="1"/>
  <c r="C1765" i="29"/>
  <c r="H1765" i="29" s="1"/>
  <c r="C1764" i="29"/>
  <c r="H1764" i="29" s="1"/>
  <c r="C1763" i="29"/>
  <c r="H1763" i="29" s="1"/>
  <c r="C1762" i="29"/>
  <c r="H1762" i="29" s="1"/>
  <c r="C1761" i="29"/>
  <c r="H1761" i="29" s="1"/>
  <c r="H1760" i="29"/>
  <c r="C1760" i="29"/>
  <c r="C1759" i="29"/>
  <c r="H1759" i="29" s="1"/>
  <c r="C1758" i="29"/>
  <c r="H1758" i="29" s="1"/>
  <c r="C1757" i="29"/>
  <c r="H1757" i="29" s="1"/>
  <c r="H1756" i="29"/>
  <c r="C1756" i="29"/>
  <c r="C1755" i="29"/>
  <c r="H1755" i="29" s="1"/>
  <c r="C1754" i="29"/>
  <c r="H1754" i="29" s="1"/>
  <c r="C1753" i="29"/>
  <c r="H1753" i="29" s="1"/>
  <c r="H1752" i="29"/>
  <c r="C1752" i="29"/>
  <c r="C1751" i="29"/>
  <c r="H1751" i="29" s="1"/>
  <c r="C1750" i="29"/>
  <c r="H1750" i="29" s="1"/>
  <c r="C1749" i="29"/>
  <c r="H1749" i="29" s="1"/>
  <c r="H1748" i="29"/>
  <c r="C1748" i="29"/>
  <c r="C1747" i="29"/>
  <c r="H1747" i="29" s="1"/>
  <c r="C1746" i="29"/>
  <c r="H1746" i="29" s="1"/>
  <c r="C1745" i="29"/>
  <c r="H1745" i="29" s="1"/>
  <c r="H1744" i="29"/>
  <c r="C1744" i="29"/>
  <c r="C1743" i="29"/>
  <c r="H1743" i="29" s="1"/>
  <c r="C1742" i="29"/>
  <c r="H1742" i="29" s="1"/>
  <c r="C1741" i="29"/>
  <c r="H1741" i="29" s="1"/>
  <c r="H1740" i="29"/>
  <c r="C1740" i="29"/>
  <c r="C1739" i="29"/>
  <c r="H1739" i="29" s="1"/>
  <c r="C1738" i="29"/>
  <c r="H1738" i="29" s="1"/>
  <c r="C1737" i="29"/>
  <c r="H1737" i="29" s="1"/>
  <c r="H1736" i="29"/>
  <c r="C1736" i="29"/>
  <c r="C1735" i="29"/>
  <c r="H1735" i="29" s="1"/>
  <c r="C1734" i="29"/>
  <c r="H1734" i="29" s="1"/>
  <c r="C1733" i="29"/>
  <c r="H1733" i="29" s="1"/>
  <c r="H1732" i="29"/>
  <c r="C1732" i="29"/>
  <c r="C1731" i="29"/>
  <c r="H1731" i="29" s="1"/>
  <c r="C1730" i="29"/>
  <c r="H1730" i="29" s="1"/>
  <c r="C1729" i="29"/>
  <c r="H1729" i="29" s="1"/>
  <c r="H1728" i="29"/>
  <c r="C1728" i="29"/>
  <c r="C1727" i="29"/>
  <c r="H1727" i="29" s="1"/>
  <c r="C1726" i="29"/>
  <c r="H1726" i="29" s="1"/>
  <c r="C1725" i="29"/>
  <c r="H1725" i="29" s="1"/>
  <c r="H1724" i="29"/>
  <c r="C1724" i="29"/>
  <c r="C1723" i="29"/>
  <c r="H1723" i="29" s="1"/>
  <c r="C1722" i="29"/>
  <c r="H1722" i="29" s="1"/>
  <c r="C1721" i="29"/>
  <c r="H1721" i="29" s="1"/>
  <c r="H1720" i="29"/>
  <c r="C1720" i="29"/>
  <c r="C1719" i="29"/>
  <c r="H1719" i="29" s="1"/>
  <c r="C1718" i="29"/>
  <c r="H1718" i="29" s="1"/>
  <c r="C1717" i="29"/>
  <c r="H1717" i="29" s="1"/>
  <c r="H1716" i="29"/>
  <c r="C1716" i="29"/>
  <c r="C1715" i="29"/>
  <c r="H1715" i="29" s="1"/>
  <c r="C1714" i="29"/>
  <c r="H1714" i="29" s="1"/>
  <c r="C1713" i="29"/>
  <c r="H1713" i="29" s="1"/>
  <c r="H1712" i="29"/>
  <c r="C1712" i="29"/>
  <c r="C1711" i="29"/>
  <c r="H1711" i="29" s="1"/>
  <c r="C1710" i="29"/>
  <c r="H1710" i="29" s="1"/>
  <c r="C1709" i="29"/>
  <c r="H1709" i="29" s="1"/>
  <c r="H1708" i="29"/>
  <c r="C1708" i="29"/>
  <c r="C1707" i="29"/>
  <c r="H1707" i="29" s="1"/>
  <c r="C1706" i="29"/>
  <c r="H1706" i="29" s="1"/>
  <c r="C1705" i="29"/>
  <c r="H1705" i="29" s="1"/>
  <c r="H1704" i="29"/>
  <c r="C1704" i="29"/>
  <c r="C1703" i="29"/>
  <c r="H1703" i="29" s="1"/>
  <c r="C1702" i="29"/>
  <c r="H1702" i="29" s="1"/>
  <c r="C1701" i="29"/>
  <c r="H1701" i="29" s="1"/>
  <c r="H1700" i="29"/>
  <c r="C1700" i="29"/>
  <c r="C1699" i="29"/>
  <c r="H1699" i="29" s="1"/>
  <c r="C1698" i="29"/>
  <c r="H1698" i="29" s="1"/>
  <c r="C1697" i="29"/>
  <c r="H1697" i="29" s="1"/>
  <c r="H1696" i="29"/>
  <c r="C1696" i="29"/>
  <c r="C1695" i="29"/>
  <c r="H1695" i="29" s="1"/>
  <c r="C1694" i="29"/>
  <c r="H1694" i="29" s="1"/>
  <c r="C1693" i="29"/>
  <c r="H1693" i="29" s="1"/>
  <c r="H1692" i="29"/>
  <c r="C1692" i="29"/>
  <c r="C1691" i="29"/>
  <c r="H1691" i="29" s="1"/>
  <c r="C1690" i="29"/>
  <c r="H1690" i="29" s="1"/>
  <c r="C1689" i="29"/>
  <c r="H1689" i="29" s="1"/>
  <c r="H1688" i="29"/>
  <c r="C1688" i="29"/>
  <c r="C1687" i="29"/>
  <c r="H1687" i="29" s="1"/>
  <c r="C1686" i="29"/>
  <c r="H1686" i="29" s="1"/>
  <c r="C1685" i="29"/>
  <c r="H1685" i="29" s="1"/>
  <c r="H1684" i="29"/>
  <c r="C1684" i="29"/>
  <c r="C1683" i="29"/>
  <c r="H1683" i="29" s="1"/>
  <c r="C1682" i="29"/>
  <c r="H1682" i="29" s="1"/>
  <c r="C1681" i="29"/>
  <c r="H1681" i="29" s="1"/>
  <c r="H1680" i="29"/>
  <c r="C1680" i="29"/>
  <c r="C1679" i="29"/>
  <c r="H1679" i="29" s="1"/>
  <c r="C1678" i="29"/>
  <c r="H1678" i="29" s="1"/>
  <c r="C1677" i="29"/>
  <c r="H1677" i="29" s="1"/>
  <c r="H1676" i="29"/>
  <c r="C1676" i="29"/>
  <c r="C1675" i="29"/>
  <c r="H1675" i="29" s="1"/>
  <c r="C1674" i="29"/>
  <c r="H1674" i="29" s="1"/>
  <c r="C1673" i="29"/>
  <c r="H1673" i="29" s="1"/>
  <c r="H1672" i="29"/>
  <c r="C1672" i="29"/>
  <c r="C1671" i="29"/>
  <c r="H1671" i="29" s="1"/>
  <c r="C1670" i="29"/>
  <c r="H1670" i="29" s="1"/>
  <c r="C1669" i="29"/>
  <c r="H1669" i="29" s="1"/>
  <c r="H1668" i="29"/>
  <c r="C1668" i="29"/>
  <c r="C1667" i="29"/>
  <c r="H1667" i="29" s="1"/>
  <c r="C1666" i="29"/>
  <c r="H1666" i="29" s="1"/>
  <c r="C1665" i="29"/>
  <c r="H1665" i="29" s="1"/>
  <c r="H1664" i="29"/>
  <c r="C1664" i="29"/>
  <c r="C1663" i="29"/>
  <c r="H1663" i="29" s="1"/>
  <c r="C1662" i="29"/>
  <c r="H1662" i="29" s="1"/>
  <c r="C1661" i="29"/>
  <c r="H1661" i="29" s="1"/>
  <c r="H1660" i="29"/>
  <c r="C1660" i="29"/>
  <c r="C1659" i="29"/>
  <c r="H1659" i="29" s="1"/>
  <c r="C1658" i="29"/>
  <c r="H1658" i="29" s="1"/>
  <c r="C1657" i="29"/>
  <c r="H1657" i="29" s="1"/>
  <c r="H1656" i="29"/>
  <c r="C1656" i="29"/>
  <c r="C1655" i="29"/>
  <c r="H1655" i="29" s="1"/>
  <c r="C1654" i="29"/>
  <c r="H1654" i="29" s="1"/>
  <c r="C1653" i="29"/>
  <c r="H1653" i="29" s="1"/>
  <c r="H1652" i="29"/>
  <c r="C1652" i="29"/>
  <c r="C1651" i="29"/>
  <c r="H1651" i="29" s="1"/>
  <c r="C1650" i="29"/>
  <c r="H1650" i="29" s="1"/>
  <c r="C1649" i="29"/>
  <c r="H1649" i="29" s="1"/>
  <c r="H1648" i="29"/>
  <c r="C1648" i="29"/>
  <c r="C1647" i="29"/>
  <c r="H1647" i="29" s="1"/>
  <c r="C1646" i="29"/>
  <c r="H1646" i="29" s="1"/>
  <c r="C1645" i="29"/>
  <c r="H1645" i="29" s="1"/>
  <c r="H1644" i="29"/>
  <c r="C1644" i="29"/>
  <c r="C1643" i="29"/>
  <c r="H1643" i="29" s="1"/>
  <c r="C1642" i="29"/>
  <c r="H1642" i="29" s="1"/>
  <c r="C1641" i="29"/>
  <c r="H1641" i="29" s="1"/>
  <c r="C1640" i="29"/>
  <c r="H1640" i="29" s="1"/>
  <c r="C1639" i="29"/>
  <c r="H1639" i="29" s="1"/>
  <c r="C1638" i="29"/>
  <c r="H1638" i="29" s="1"/>
  <c r="C1637" i="29"/>
  <c r="H1637" i="29" s="1"/>
  <c r="H1636" i="29"/>
  <c r="C1636" i="29"/>
  <c r="C1635" i="29"/>
  <c r="H1635" i="29" s="1"/>
  <c r="C1634" i="29"/>
  <c r="H1634" i="29" s="1"/>
  <c r="C1633" i="29"/>
  <c r="H1633" i="29" s="1"/>
  <c r="C1632" i="29"/>
  <c r="H1632" i="29" s="1"/>
  <c r="C1631" i="29"/>
  <c r="H1631" i="29" s="1"/>
  <c r="C1630" i="29"/>
  <c r="H1630" i="29" s="1"/>
  <c r="C1629" i="29"/>
  <c r="H1629" i="29" s="1"/>
  <c r="H1628" i="29"/>
  <c r="C1628" i="29"/>
  <c r="C1627" i="29"/>
  <c r="H1627" i="29" s="1"/>
  <c r="C1626" i="29"/>
  <c r="H1626" i="29" s="1"/>
  <c r="C1625" i="29"/>
  <c r="H1625" i="29" s="1"/>
  <c r="C1624" i="29"/>
  <c r="H1624" i="29" s="1"/>
  <c r="C1623" i="29"/>
  <c r="H1623" i="29" s="1"/>
  <c r="C1622" i="29"/>
  <c r="H1622" i="29" s="1"/>
  <c r="C1621" i="29"/>
  <c r="H1621" i="29" s="1"/>
  <c r="H1620" i="29"/>
  <c r="C1620" i="29"/>
  <c r="C1619" i="29"/>
  <c r="H1619" i="29" s="1"/>
  <c r="C1618" i="29"/>
  <c r="H1618" i="29" s="1"/>
  <c r="C1617" i="29"/>
  <c r="H1617" i="29" s="1"/>
  <c r="C1616" i="29"/>
  <c r="H1616" i="29" s="1"/>
  <c r="C1615" i="29"/>
  <c r="H1615" i="29" s="1"/>
  <c r="C1614" i="29"/>
  <c r="H1614" i="29" s="1"/>
  <c r="C1613" i="29"/>
  <c r="H1613" i="29" s="1"/>
  <c r="H1612" i="29"/>
  <c r="C1612" i="29"/>
  <c r="C1611" i="29"/>
  <c r="H1611" i="29" s="1"/>
  <c r="C1610" i="29"/>
  <c r="H1610" i="29" s="1"/>
  <c r="C1609" i="29"/>
  <c r="H1609" i="29" s="1"/>
  <c r="C1608" i="29"/>
  <c r="H1608" i="29" s="1"/>
  <c r="C1607" i="29"/>
  <c r="H1607" i="29" s="1"/>
  <c r="C1606" i="29"/>
  <c r="H1606" i="29" s="1"/>
  <c r="C1605" i="29"/>
  <c r="H1605" i="29" s="1"/>
  <c r="H1604" i="29"/>
  <c r="C1604" i="29"/>
  <c r="C1603" i="29"/>
  <c r="H1603" i="29" s="1"/>
  <c r="C1602" i="29"/>
  <c r="H1602" i="29" s="1"/>
  <c r="C1601" i="29"/>
  <c r="H1601" i="29" s="1"/>
  <c r="C1600" i="29"/>
  <c r="H1600" i="29" s="1"/>
  <c r="C1599" i="29"/>
  <c r="H1599" i="29" s="1"/>
  <c r="C1598" i="29"/>
  <c r="H1598" i="29" s="1"/>
  <c r="C1597" i="29"/>
  <c r="H1597" i="29" s="1"/>
  <c r="H1596" i="29"/>
  <c r="C1596" i="29"/>
  <c r="C1595" i="29"/>
  <c r="H1595" i="29" s="1"/>
  <c r="C1594" i="29"/>
  <c r="H1594" i="29" s="1"/>
  <c r="C1593" i="29"/>
  <c r="H1593" i="29" s="1"/>
  <c r="C1592" i="29"/>
  <c r="H1592" i="29" s="1"/>
  <c r="C1591" i="29"/>
  <c r="H1591" i="29" s="1"/>
  <c r="C1590" i="29"/>
  <c r="H1590" i="29" s="1"/>
  <c r="C1589" i="29"/>
  <c r="H1589" i="29" s="1"/>
  <c r="H1588" i="29"/>
  <c r="C1588" i="29"/>
  <c r="C1587" i="29"/>
  <c r="H1587" i="29" s="1"/>
  <c r="C1586" i="29"/>
  <c r="H1586" i="29" s="1"/>
  <c r="C1585" i="29"/>
  <c r="H1585" i="29" s="1"/>
  <c r="C1584" i="29"/>
  <c r="H1584" i="29" s="1"/>
  <c r="C1583" i="29"/>
  <c r="H1583" i="29" s="1"/>
  <c r="C1582" i="29"/>
  <c r="H1582" i="29" s="1"/>
  <c r="C1581" i="29"/>
  <c r="H1581" i="29" s="1"/>
  <c r="H1580" i="29"/>
  <c r="C1580" i="29"/>
  <c r="C1579" i="29"/>
  <c r="H1579" i="29" s="1"/>
  <c r="C1578" i="29"/>
  <c r="H1578" i="29" s="1"/>
  <c r="C1577" i="29"/>
  <c r="H1577" i="29" s="1"/>
  <c r="C1576" i="29"/>
  <c r="H1576" i="29" s="1"/>
  <c r="C1575" i="29"/>
  <c r="H1575" i="29" s="1"/>
  <c r="H1574" i="29"/>
  <c r="C1574" i="29"/>
  <c r="C1573" i="29"/>
  <c r="H1573" i="29" s="1"/>
  <c r="H1572" i="29"/>
  <c r="C1572" i="29"/>
  <c r="C1571" i="29"/>
  <c r="H1571" i="29" s="1"/>
  <c r="C1570" i="29"/>
  <c r="H1570" i="29" s="1"/>
  <c r="C1569" i="29"/>
  <c r="H1569" i="29" s="1"/>
  <c r="C1568" i="29"/>
  <c r="H1568" i="29" s="1"/>
  <c r="C1567" i="29"/>
  <c r="H1567" i="29" s="1"/>
  <c r="H1566" i="29"/>
  <c r="C1566" i="29"/>
  <c r="C1565" i="29"/>
  <c r="H1565" i="29" s="1"/>
  <c r="H1564" i="29"/>
  <c r="C1564" i="29"/>
  <c r="C1563" i="29"/>
  <c r="H1563" i="29" s="1"/>
  <c r="C1562" i="29"/>
  <c r="H1562" i="29" s="1"/>
  <c r="C1561" i="29"/>
  <c r="H1561" i="29" s="1"/>
  <c r="C1560" i="29"/>
  <c r="H1560" i="29" s="1"/>
  <c r="C1559" i="29"/>
  <c r="H1559" i="29" s="1"/>
  <c r="H1558" i="29"/>
  <c r="C1558" i="29"/>
  <c r="C1557" i="29"/>
  <c r="H1557" i="29" s="1"/>
  <c r="H1556" i="29"/>
  <c r="C1556" i="29"/>
  <c r="C1555" i="29"/>
  <c r="H1555" i="29" s="1"/>
  <c r="C1554" i="29"/>
  <c r="H1554" i="29" s="1"/>
  <c r="C1553" i="29"/>
  <c r="H1553" i="29" s="1"/>
  <c r="C1552" i="29"/>
  <c r="H1552" i="29" s="1"/>
  <c r="C1551" i="29"/>
  <c r="H1551" i="29" s="1"/>
  <c r="H1550" i="29"/>
  <c r="C1550" i="29"/>
  <c r="C1549" i="29"/>
  <c r="H1549" i="29" s="1"/>
  <c r="H1548" i="29"/>
  <c r="C1548" i="29"/>
  <c r="C1547" i="29"/>
  <c r="H1547" i="29" s="1"/>
  <c r="C1546" i="29"/>
  <c r="H1546" i="29" s="1"/>
  <c r="C1545" i="29"/>
  <c r="H1545" i="29" s="1"/>
  <c r="C1544" i="29"/>
  <c r="H1544" i="29" s="1"/>
  <c r="C1543" i="29"/>
  <c r="H1543" i="29" s="1"/>
  <c r="H1542" i="29"/>
  <c r="C1542" i="29"/>
  <c r="C1541" i="29"/>
  <c r="H1541" i="29" s="1"/>
  <c r="H1540" i="29"/>
  <c r="C1540" i="29"/>
  <c r="C1539" i="29"/>
  <c r="H1539" i="29" s="1"/>
  <c r="C1538" i="29"/>
  <c r="H1538" i="29" s="1"/>
  <c r="C1537" i="29"/>
  <c r="H1537" i="29" s="1"/>
  <c r="C1536" i="29"/>
  <c r="H1536" i="29" s="1"/>
  <c r="C1535" i="29"/>
  <c r="H1535" i="29" s="1"/>
  <c r="H1534" i="29"/>
  <c r="C1534" i="29"/>
  <c r="C1533" i="29"/>
  <c r="H1533" i="29" s="1"/>
  <c r="H1532" i="29"/>
  <c r="C1532" i="29"/>
  <c r="C1531" i="29"/>
  <c r="H1531" i="29" s="1"/>
  <c r="C1530" i="29"/>
  <c r="H1530" i="29" s="1"/>
  <c r="C1529" i="29"/>
  <c r="H1529" i="29" s="1"/>
  <c r="C1528" i="29"/>
  <c r="H1528" i="29" s="1"/>
  <c r="C1527" i="29"/>
  <c r="H1527" i="29" s="1"/>
  <c r="H1526" i="29"/>
  <c r="C1526" i="29"/>
  <c r="C1525" i="29"/>
  <c r="H1525" i="29" s="1"/>
  <c r="H1524" i="29"/>
  <c r="C1524" i="29"/>
  <c r="C1523" i="29"/>
  <c r="H1523" i="29" s="1"/>
  <c r="C1522" i="29"/>
  <c r="H1522" i="29" s="1"/>
  <c r="C1521" i="29"/>
  <c r="H1521" i="29" s="1"/>
  <c r="C1520" i="29"/>
  <c r="H1520" i="29" s="1"/>
  <c r="C1519" i="29"/>
  <c r="H1519" i="29" s="1"/>
  <c r="H1518" i="29"/>
  <c r="C1518" i="29"/>
  <c r="C1517" i="29"/>
  <c r="H1517" i="29" s="1"/>
  <c r="H1516" i="29"/>
  <c r="C1516" i="29"/>
  <c r="C1515" i="29"/>
  <c r="H1515" i="29" s="1"/>
  <c r="C1514" i="29"/>
  <c r="H1514" i="29" s="1"/>
  <c r="C1513" i="29"/>
  <c r="H1513" i="29" s="1"/>
  <c r="C1512" i="29"/>
  <c r="H1512" i="29" s="1"/>
  <c r="C1511" i="29"/>
  <c r="H1511" i="29" s="1"/>
  <c r="H1510" i="29"/>
  <c r="C1510" i="29"/>
  <c r="C1509" i="29"/>
  <c r="H1509" i="29" s="1"/>
  <c r="H1508" i="29"/>
  <c r="C1508" i="29"/>
  <c r="C1507" i="29"/>
  <c r="H1507" i="29" s="1"/>
  <c r="C1506" i="29"/>
  <c r="H1506" i="29" s="1"/>
  <c r="C1505" i="29"/>
  <c r="H1505" i="29" s="1"/>
  <c r="C1504" i="29"/>
  <c r="H1504" i="29" s="1"/>
  <c r="C1503" i="29"/>
  <c r="H1503" i="29" s="1"/>
  <c r="H1502" i="29"/>
  <c r="C1502" i="29"/>
  <c r="C1501" i="29"/>
  <c r="H1501" i="29" s="1"/>
  <c r="H1500" i="29"/>
  <c r="C1500" i="29"/>
  <c r="C1499" i="29"/>
  <c r="H1499" i="29" s="1"/>
  <c r="C1498" i="29"/>
  <c r="H1498" i="29" s="1"/>
  <c r="C1497" i="29"/>
  <c r="H1497" i="29" s="1"/>
  <c r="C1496" i="29"/>
  <c r="H1496" i="29" s="1"/>
  <c r="C1495" i="29"/>
  <c r="H1495" i="29" s="1"/>
  <c r="H1494" i="29"/>
  <c r="C1494" i="29"/>
  <c r="C1493" i="29"/>
  <c r="H1493" i="29" s="1"/>
  <c r="H1492" i="29"/>
  <c r="C1492" i="29"/>
  <c r="C1491" i="29"/>
  <c r="H1491" i="29" s="1"/>
  <c r="C1490" i="29"/>
  <c r="H1490" i="29" s="1"/>
  <c r="C1489" i="29"/>
  <c r="H1489" i="29" s="1"/>
  <c r="C1488" i="29"/>
  <c r="H1488" i="29" s="1"/>
  <c r="C1487" i="29"/>
  <c r="H1487" i="29" s="1"/>
  <c r="H1486" i="29"/>
  <c r="C1486" i="29"/>
  <c r="C1485" i="29"/>
  <c r="H1485" i="29" s="1"/>
  <c r="H1484" i="29"/>
  <c r="C1484" i="29"/>
  <c r="C1483" i="29"/>
  <c r="H1483" i="29" s="1"/>
  <c r="C1482" i="29"/>
  <c r="H1482" i="29" s="1"/>
  <c r="C1481" i="29"/>
  <c r="H1481" i="29" s="1"/>
  <c r="C1480" i="29"/>
  <c r="H1480" i="29" s="1"/>
  <c r="C1479" i="29"/>
  <c r="H1479" i="29" s="1"/>
  <c r="H1478" i="29"/>
  <c r="C1478" i="29"/>
  <c r="C1477" i="29"/>
  <c r="H1477" i="29" s="1"/>
  <c r="H1476" i="29"/>
  <c r="C1476" i="29"/>
  <c r="C1475" i="29"/>
  <c r="H1475" i="29" s="1"/>
  <c r="C1474" i="29"/>
  <c r="H1474" i="29" s="1"/>
  <c r="C1473" i="29"/>
  <c r="H1473" i="29" s="1"/>
  <c r="C1472" i="29"/>
  <c r="H1472" i="29" s="1"/>
  <c r="C1471" i="29"/>
  <c r="H1471" i="29" s="1"/>
  <c r="H1470" i="29"/>
  <c r="C1470" i="29"/>
  <c r="C1469" i="29"/>
  <c r="H1469" i="29" s="1"/>
  <c r="H1468" i="29"/>
  <c r="C1468" i="29"/>
  <c r="C1467" i="29"/>
  <c r="H1467" i="29" s="1"/>
  <c r="C1466" i="29"/>
  <c r="H1466" i="29" s="1"/>
  <c r="C1465" i="29"/>
  <c r="H1465" i="29" s="1"/>
  <c r="C1464" i="29"/>
  <c r="H1464" i="29" s="1"/>
  <c r="C1463" i="29"/>
  <c r="H1463" i="29" s="1"/>
  <c r="H1462" i="29"/>
  <c r="C1462" i="29"/>
  <c r="C1461" i="29"/>
  <c r="H1461" i="29" s="1"/>
  <c r="H1460" i="29"/>
  <c r="C1460" i="29"/>
  <c r="C1459" i="29"/>
  <c r="H1459" i="29" s="1"/>
  <c r="C1458" i="29"/>
  <c r="H1458" i="29" s="1"/>
  <c r="C1457" i="29"/>
  <c r="H1457" i="29" s="1"/>
  <c r="C1456" i="29"/>
  <c r="H1456" i="29" s="1"/>
  <c r="C1455" i="29"/>
  <c r="H1455" i="29" s="1"/>
  <c r="H1454" i="29"/>
  <c r="C1454" i="29"/>
  <c r="C1453" i="29"/>
  <c r="H1453" i="29" s="1"/>
  <c r="H1452" i="29"/>
  <c r="C1452" i="29"/>
  <c r="C1451" i="29"/>
  <c r="H1451" i="29" s="1"/>
  <c r="C1450" i="29"/>
  <c r="H1450" i="29" s="1"/>
  <c r="C1449" i="29"/>
  <c r="H1449" i="29" s="1"/>
  <c r="C1448" i="29"/>
  <c r="H1448" i="29" s="1"/>
  <c r="C1447" i="29"/>
  <c r="H1447" i="29" s="1"/>
  <c r="H1446" i="29"/>
  <c r="C1446" i="29"/>
  <c r="C1445" i="29"/>
  <c r="H1445" i="29" s="1"/>
  <c r="H1444" i="29"/>
  <c r="C1444" i="29"/>
  <c r="C1443" i="29"/>
  <c r="H1443" i="29" s="1"/>
  <c r="C1442" i="29"/>
  <c r="H1442" i="29" s="1"/>
  <c r="C1441" i="29"/>
  <c r="H1441" i="29" s="1"/>
  <c r="C1440" i="29"/>
  <c r="H1440" i="29" s="1"/>
  <c r="C1439" i="29"/>
  <c r="H1439" i="29" s="1"/>
  <c r="H1438" i="29"/>
  <c r="C1438" i="29"/>
  <c r="C1437" i="29"/>
  <c r="H1437" i="29" s="1"/>
  <c r="H1436" i="29"/>
  <c r="C1436" i="29"/>
  <c r="C1435" i="29"/>
  <c r="H1435" i="29" s="1"/>
  <c r="C1434" i="29"/>
  <c r="H1434" i="29" s="1"/>
  <c r="C1433" i="29"/>
  <c r="H1433" i="29" s="1"/>
  <c r="C1432" i="29"/>
  <c r="H1432" i="29" s="1"/>
  <c r="C1431" i="29"/>
  <c r="H1431" i="29" s="1"/>
  <c r="H1430" i="29"/>
  <c r="C1430" i="29"/>
  <c r="C1429" i="29"/>
  <c r="H1429" i="29" s="1"/>
  <c r="H1428" i="29"/>
  <c r="C1428" i="29"/>
  <c r="C1427" i="29"/>
  <c r="H1427" i="29" s="1"/>
  <c r="C1426" i="29"/>
  <c r="H1426" i="29" s="1"/>
  <c r="C1425" i="29"/>
  <c r="H1425" i="29" s="1"/>
  <c r="C1424" i="29"/>
  <c r="H1424" i="29" s="1"/>
  <c r="C1423" i="29"/>
  <c r="H1423" i="29" s="1"/>
  <c r="H1422" i="29"/>
  <c r="C1422" i="29"/>
  <c r="C1421" i="29"/>
  <c r="H1421" i="29" s="1"/>
  <c r="H1420" i="29"/>
  <c r="C1420" i="29"/>
  <c r="C1419" i="29"/>
  <c r="H1419" i="29" s="1"/>
  <c r="C1418" i="29"/>
  <c r="H1418" i="29" s="1"/>
  <c r="C1417" i="29"/>
  <c r="H1417" i="29" s="1"/>
  <c r="C1416" i="29"/>
  <c r="H1416" i="29" s="1"/>
  <c r="C1415" i="29"/>
  <c r="H1415" i="29" s="1"/>
  <c r="H1414" i="29"/>
  <c r="C1414" i="29"/>
  <c r="C1413" i="29"/>
  <c r="H1413" i="29" s="1"/>
  <c r="H1412" i="29"/>
  <c r="C1412" i="29"/>
  <c r="C1411" i="29"/>
  <c r="H1411" i="29" s="1"/>
  <c r="C1410" i="29"/>
  <c r="H1410" i="29" s="1"/>
  <c r="C1409" i="29"/>
  <c r="H1409" i="29" s="1"/>
  <c r="C1408" i="29"/>
  <c r="H1408" i="29" s="1"/>
  <c r="C1407" i="29"/>
  <c r="H1407" i="29" s="1"/>
  <c r="H1406" i="29"/>
  <c r="C1406" i="29"/>
  <c r="C1405" i="29"/>
  <c r="H1405" i="29" s="1"/>
  <c r="H1404" i="29"/>
  <c r="C1404" i="29"/>
  <c r="C1403" i="29"/>
  <c r="H1403" i="29" s="1"/>
  <c r="C1402" i="29"/>
  <c r="H1402" i="29" s="1"/>
  <c r="C1401" i="29"/>
  <c r="H1401" i="29" s="1"/>
  <c r="C1400" i="29"/>
  <c r="H1400" i="29" s="1"/>
  <c r="C1399" i="29"/>
  <c r="H1399" i="29" s="1"/>
  <c r="H1398" i="29"/>
  <c r="C1398" i="29"/>
  <c r="C1397" i="29"/>
  <c r="H1397" i="29" s="1"/>
  <c r="H1396" i="29"/>
  <c r="C1396" i="29"/>
  <c r="C1395" i="29"/>
  <c r="H1395" i="29" s="1"/>
  <c r="C1394" i="29"/>
  <c r="H1394" i="29" s="1"/>
  <c r="C1393" i="29"/>
  <c r="H1393" i="29" s="1"/>
  <c r="C1392" i="29"/>
  <c r="H1392" i="29" s="1"/>
  <c r="C1391" i="29"/>
  <c r="H1391" i="29" s="1"/>
  <c r="H1390" i="29"/>
  <c r="C1390" i="29"/>
  <c r="C1389" i="29"/>
  <c r="H1389" i="29" s="1"/>
  <c r="H1388" i="29"/>
  <c r="C1388" i="29"/>
  <c r="C1387" i="29"/>
  <c r="H1387" i="29" s="1"/>
  <c r="C1386" i="29"/>
  <c r="H1386" i="29" s="1"/>
  <c r="C1385" i="29"/>
  <c r="H1385" i="29" s="1"/>
  <c r="C1384" i="29"/>
  <c r="H1384" i="29" s="1"/>
  <c r="C1383" i="29"/>
  <c r="H1383" i="29" s="1"/>
  <c r="H1382" i="29"/>
  <c r="C1382" i="29"/>
  <c r="C1381" i="29"/>
  <c r="H1381" i="29" s="1"/>
  <c r="H1380" i="29"/>
  <c r="C1380" i="29"/>
  <c r="C1379" i="29"/>
  <c r="H1379" i="29" s="1"/>
  <c r="C1378" i="29"/>
  <c r="H1378" i="29" s="1"/>
  <c r="C1377" i="29"/>
  <c r="H1377" i="29" s="1"/>
  <c r="C1376" i="29"/>
  <c r="H1376" i="29" s="1"/>
  <c r="C1375" i="29"/>
  <c r="H1375" i="29" s="1"/>
  <c r="H1374" i="29"/>
  <c r="C1374" i="29"/>
  <c r="C1373" i="29"/>
  <c r="H1373" i="29" s="1"/>
  <c r="H1372" i="29"/>
  <c r="C1372" i="29"/>
  <c r="C1371" i="29"/>
  <c r="H1371" i="29" s="1"/>
  <c r="C1370" i="29"/>
  <c r="H1370" i="29" s="1"/>
  <c r="C1369" i="29"/>
  <c r="H1369" i="29" s="1"/>
  <c r="C1368" i="29"/>
  <c r="H1368" i="29" s="1"/>
  <c r="C1367" i="29"/>
  <c r="H1367" i="29" s="1"/>
  <c r="H1366" i="29"/>
  <c r="C1366" i="29"/>
  <c r="C1365" i="29"/>
  <c r="H1365" i="29" s="1"/>
  <c r="H1364" i="29"/>
  <c r="C1364" i="29"/>
  <c r="C1363" i="29"/>
  <c r="H1363" i="29" s="1"/>
  <c r="C1362" i="29"/>
  <c r="H1362" i="29" s="1"/>
  <c r="C1361" i="29"/>
  <c r="H1361" i="29" s="1"/>
  <c r="C1360" i="29"/>
  <c r="H1360" i="29" s="1"/>
  <c r="C1359" i="29"/>
  <c r="H1359" i="29" s="1"/>
  <c r="H1358" i="29"/>
  <c r="C1358" i="29"/>
  <c r="C1357" i="29"/>
  <c r="H1357" i="29" s="1"/>
  <c r="H1356" i="29"/>
  <c r="C1356" i="29"/>
  <c r="C1355" i="29"/>
  <c r="H1355" i="29" s="1"/>
  <c r="C1354" i="29"/>
  <c r="H1354" i="29" s="1"/>
  <c r="C1353" i="29"/>
  <c r="H1353" i="29" s="1"/>
  <c r="C1352" i="29"/>
  <c r="H1352" i="29" s="1"/>
  <c r="C1351" i="29"/>
  <c r="H1351" i="29" s="1"/>
  <c r="H1350" i="29"/>
  <c r="C1350" i="29"/>
  <c r="C1349" i="29"/>
  <c r="H1349" i="29" s="1"/>
  <c r="H1348" i="29"/>
  <c r="C1348" i="29"/>
  <c r="C1347" i="29"/>
  <c r="H1347" i="29" s="1"/>
  <c r="C1346" i="29"/>
  <c r="H1346" i="29" s="1"/>
  <c r="C1345" i="29"/>
  <c r="H1345" i="29" s="1"/>
  <c r="C1344" i="29"/>
  <c r="H1344" i="29" s="1"/>
  <c r="C1343" i="29"/>
  <c r="H1343" i="29" s="1"/>
  <c r="H1342" i="29"/>
  <c r="C1342" i="29"/>
  <c r="C1341" i="29"/>
  <c r="H1341" i="29" s="1"/>
  <c r="H1340" i="29"/>
  <c r="C1340" i="29"/>
  <c r="C1339" i="29"/>
  <c r="H1339" i="29" s="1"/>
  <c r="C1338" i="29"/>
  <c r="H1338" i="29" s="1"/>
  <c r="C1337" i="29"/>
  <c r="H1337" i="29" s="1"/>
  <c r="C1336" i="29"/>
  <c r="H1336" i="29" s="1"/>
  <c r="C1335" i="29"/>
  <c r="H1335" i="29" s="1"/>
  <c r="H1334" i="29"/>
  <c r="C1334" i="29"/>
  <c r="C1333" i="29"/>
  <c r="H1333" i="29" s="1"/>
  <c r="H1332" i="29"/>
  <c r="C1332" i="29"/>
  <c r="C1331" i="29"/>
  <c r="H1331" i="29" s="1"/>
  <c r="C1330" i="29"/>
  <c r="H1330" i="29" s="1"/>
  <c r="C1329" i="29"/>
  <c r="H1329" i="29" s="1"/>
  <c r="C1328" i="29"/>
  <c r="H1328" i="29" s="1"/>
  <c r="C1327" i="29"/>
  <c r="H1327" i="29" s="1"/>
  <c r="H1326" i="29"/>
  <c r="C1326" i="29"/>
  <c r="C1325" i="29"/>
  <c r="H1325" i="29" s="1"/>
  <c r="H1324" i="29"/>
  <c r="C1324" i="29"/>
  <c r="C1323" i="29"/>
  <c r="H1323" i="29" s="1"/>
  <c r="C1322" i="29"/>
  <c r="H1322" i="29" s="1"/>
  <c r="C1321" i="29"/>
  <c r="H1321" i="29" s="1"/>
  <c r="C1320" i="29"/>
  <c r="H1320" i="29" s="1"/>
  <c r="C1319" i="29"/>
  <c r="H1319" i="29" s="1"/>
  <c r="H1318" i="29"/>
  <c r="C1318" i="29"/>
  <c r="C1317" i="29"/>
  <c r="H1317" i="29" s="1"/>
  <c r="H1316" i="29"/>
  <c r="C1316" i="29"/>
  <c r="C1315" i="29"/>
  <c r="H1315" i="29" s="1"/>
  <c r="C1314" i="29"/>
  <c r="H1314" i="29" s="1"/>
  <c r="C1313" i="29"/>
  <c r="H1313" i="29" s="1"/>
  <c r="C1312" i="29"/>
  <c r="H1312" i="29" s="1"/>
  <c r="C1311" i="29"/>
  <c r="H1311" i="29" s="1"/>
  <c r="H1310" i="29"/>
  <c r="C1310" i="29"/>
  <c r="C1309" i="29"/>
  <c r="H1309" i="29" s="1"/>
  <c r="H1308" i="29"/>
  <c r="C1308" i="29"/>
  <c r="C1307" i="29"/>
  <c r="H1307" i="29" s="1"/>
  <c r="C1306" i="29"/>
  <c r="H1306" i="29" s="1"/>
  <c r="C1305" i="29"/>
  <c r="H1305" i="29" s="1"/>
  <c r="C1304" i="29"/>
  <c r="H1304" i="29" s="1"/>
  <c r="C1303" i="29"/>
  <c r="H1303" i="29" s="1"/>
  <c r="H1302" i="29"/>
  <c r="C1302" i="29"/>
  <c r="C1301" i="29"/>
  <c r="H1301" i="29" s="1"/>
  <c r="H1300" i="29"/>
  <c r="C1300" i="29"/>
  <c r="C1299" i="29"/>
  <c r="H1299" i="29" s="1"/>
  <c r="C1298" i="29"/>
  <c r="H1298" i="29" s="1"/>
  <c r="C1297" i="29"/>
  <c r="H1297" i="29" s="1"/>
  <c r="C1296" i="29"/>
  <c r="H1296" i="29" s="1"/>
  <c r="C1295" i="29"/>
  <c r="H1295" i="29" s="1"/>
  <c r="H1294" i="29"/>
  <c r="C1294" i="29"/>
  <c r="C1293" i="29"/>
  <c r="H1293" i="29" s="1"/>
  <c r="H1292" i="29"/>
  <c r="C1292" i="29"/>
  <c r="C1291" i="29"/>
  <c r="H1291" i="29" s="1"/>
  <c r="C1290" i="29"/>
  <c r="H1290" i="29" s="1"/>
  <c r="C1289" i="29"/>
  <c r="H1289" i="29" s="1"/>
  <c r="C1288" i="29"/>
  <c r="H1288" i="29" s="1"/>
  <c r="C1287" i="29"/>
  <c r="H1287" i="29" s="1"/>
  <c r="H1286" i="29"/>
  <c r="C1286" i="29"/>
  <c r="C1285" i="29"/>
  <c r="H1285" i="29" s="1"/>
  <c r="H1284" i="29"/>
  <c r="C1284" i="29"/>
  <c r="C1283" i="29"/>
  <c r="H1283" i="29" s="1"/>
  <c r="C1282" i="29"/>
  <c r="H1282" i="29" s="1"/>
  <c r="C1281" i="29"/>
  <c r="H1281" i="29" s="1"/>
  <c r="C1280" i="29"/>
  <c r="H1280" i="29" s="1"/>
  <c r="C1279" i="29"/>
  <c r="H1279" i="29" s="1"/>
  <c r="H1278" i="29"/>
  <c r="C1278" i="29"/>
  <c r="C1277" i="29"/>
  <c r="H1277" i="29" s="1"/>
  <c r="H1276" i="29"/>
  <c r="C1276" i="29"/>
  <c r="C1275" i="29"/>
  <c r="H1275" i="29" s="1"/>
  <c r="C1274" i="29"/>
  <c r="H1274" i="29" s="1"/>
  <c r="C1273" i="29"/>
  <c r="H1273" i="29" s="1"/>
  <c r="C1272" i="29"/>
  <c r="H1272" i="29" s="1"/>
  <c r="C1271" i="29"/>
  <c r="H1271" i="29" s="1"/>
  <c r="H1270" i="29"/>
  <c r="C1270" i="29"/>
  <c r="C1269" i="29"/>
  <c r="H1269" i="29" s="1"/>
  <c r="H1268" i="29"/>
  <c r="C1268" i="29"/>
  <c r="C1267" i="29"/>
  <c r="H1267" i="29" s="1"/>
  <c r="C1266" i="29"/>
  <c r="H1266" i="29" s="1"/>
  <c r="C1265" i="29"/>
  <c r="H1265" i="29" s="1"/>
  <c r="C1264" i="29"/>
  <c r="H1264" i="29" s="1"/>
  <c r="C1263" i="29"/>
  <c r="H1263" i="29" s="1"/>
  <c r="H1262" i="29"/>
  <c r="C1262" i="29"/>
  <c r="C1261" i="29"/>
  <c r="H1261" i="29" s="1"/>
  <c r="H1260" i="29"/>
  <c r="C1260" i="29"/>
  <c r="C1259" i="29"/>
  <c r="H1259" i="29" s="1"/>
  <c r="C1258" i="29"/>
  <c r="H1258" i="29" s="1"/>
  <c r="C1257" i="29"/>
  <c r="H1257" i="29" s="1"/>
  <c r="C1256" i="29"/>
  <c r="H1256" i="29" s="1"/>
  <c r="C1255" i="29"/>
  <c r="H1255" i="29" s="1"/>
  <c r="H1254" i="29"/>
  <c r="C1254" i="29"/>
  <c r="C1253" i="29"/>
  <c r="H1253" i="29" s="1"/>
  <c r="H1252" i="29"/>
  <c r="C1252" i="29"/>
  <c r="C1251" i="29"/>
  <c r="H1251" i="29" s="1"/>
  <c r="C1250" i="29"/>
  <c r="H1250" i="29" s="1"/>
  <c r="C1249" i="29"/>
  <c r="H1249" i="29" s="1"/>
  <c r="C1248" i="29"/>
  <c r="H1248" i="29" s="1"/>
  <c r="C1247" i="29"/>
  <c r="H1247" i="29" s="1"/>
  <c r="H1246" i="29"/>
  <c r="C1246" i="29"/>
  <c r="C1245" i="29"/>
  <c r="H1245" i="29" s="1"/>
  <c r="H1244" i="29"/>
  <c r="C1244" i="29"/>
  <c r="C1243" i="29"/>
  <c r="H1243" i="29" s="1"/>
  <c r="C1242" i="29"/>
  <c r="H1242" i="29" s="1"/>
  <c r="C1241" i="29"/>
  <c r="H1241" i="29" s="1"/>
  <c r="C1240" i="29"/>
  <c r="H1240" i="29" s="1"/>
  <c r="C1239" i="29"/>
  <c r="H1239" i="29" s="1"/>
  <c r="H1238" i="29"/>
  <c r="C1238" i="29"/>
  <c r="C1237" i="29"/>
  <c r="H1237" i="29" s="1"/>
  <c r="H1236" i="29"/>
  <c r="C1236" i="29"/>
  <c r="C1235" i="29"/>
  <c r="H1235" i="29" s="1"/>
  <c r="C1234" i="29"/>
  <c r="H1234" i="29" s="1"/>
  <c r="C1233" i="29"/>
  <c r="H1233" i="29" s="1"/>
  <c r="C1232" i="29"/>
  <c r="H1232" i="29" s="1"/>
  <c r="C1231" i="29"/>
  <c r="H1231" i="29" s="1"/>
  <c r="H1230" i="29"/>
  <c r="C1230" i="29"/>
  <c r="C1229" i="29"/>
  <c r="H1229" i="29" s="1"/>
  <c r="H1228" i="29"/>
  <c r="C1228" i="29"/>
  <c r="C1227" i="29"/>
  <c r="H1227" i="29" s="1"/>
  <c r="C1226" i="29"/>
  <c r="H1226" i="29" s="1"/>
  <c r="C1225" i="29"/>
  <c r="H1225" i="29" s="1"/>
  <c r="C1224" i="29"/>
  <c r="H1224" i="29" s="1"/>
  <c r="C1223" i="29"/>
  <c r="H1223" i="29" s="1"/>
  <c r="H1222" i="29"/>
  <c r="C1222" i="29"/>
  <c r="C1221" i="29"/>
  <c r="H1221" i="29" s="1"/>
  <c r="H1220" i="29"/>
  <c r="C1220" i="29"/>
  <c r="C1219" i="29"/>
  <c r="H1219" i="29" s="1"/>
  <c r="C1218" i="29"/>
  <c r="H1218" i="29" s="1"/>
  <c r="C1217" i="29"/>
  <c r="H1217" i="29" s="1"/>
  <c r="C1216" i="29"/>
  <c r="H1216" i="29" s="1"/>
  <c r="C1215" i="29"/>
  <c r="H1215" i="29" s="1"/>
  <c r="H1214" i="29"/>
  <c r="C1214" i="29"/>
  <c r="C1213" i="29"/>
  <c r="H1213" i="29" s="1"/>
  <c r="H1212" i="29"/>
  <c r="C1212" i="29"/>
  <c r="C1211" i="29"/>
  <c r="H1211" i="29" s="1"/>
  <c r="C1210" i="29"/>
  <c r="H1210" i="29" s="1"/>
  <c r="C1209" i="29"/>
  <c r="H1209" i="29" s="1"/>
  <c r="C1208" i="29"/>
  <c r="H1208" i="29" s="1"/>
  <c r="C1207" i="29"/>
  <c r="H1207" i="29" s="1"/>
  <c r="H1206" i="29"/>
  <c r="C1206" i="29"/>
  <c r="C1205" i="29"/>
  <c r="H1205" i="29" s="1"/>
  <c r="H1204" i="29"/>
  <c r="C1204" i="29"/>
  <c r="C1203" i="29"/>
  <c r="H1203" i="29" s="1"/>
  <c r="C1202" i="29"/>
  <c r="H1202" i="29" s="1"/>
  <c r="C1201" i="29"/>
  <c r="H1201" i="29" s="1"/>
  <c r="C1200" i="29"/>
  <c r="H1200" i="29" s="1"/>
  <c r="C1199" i="29"/>
  <c r="H1199" i="29" s="1"/>
  <c r="H1198" i="29"/>
  <c r="C1198" i="29"/>
  <c r="C1197" i="29"/>
  <c r="H1197" i="29" s="1"/>
  <c r="H1196" i="29"/>
  <c r="C1196" i="29"/>
  <c r="C1195" i="29"/>
  <c r="H1195" i="29" s="1"/>
  <c r="C1194" i="29"/>
  <c r="H1194" i="29" s="1"/>
  <c r="C1193" i="29"/>
  <c r="H1193" i="29" s="1"/>
  <c r="C1192" i="29"/>
  <c r="H1192" i="29" s="1"/>
  <c r="C1191" i="29"/>
  <c r="H1191" i="29" s="1"/>
  <c r="H1190" i="29"/>
  <c r="C1190" i="29"/>
  <c r="C1189" i="29"/>
  <c r="H1189" i="29" s="1"/>
  <c r="H1188" i="29"/>
  <c r="C1188" i="29"/>
  <c r="C1187" i="29"/>
  <c r="H1187" i="29" s="1"/>
  <c r="C1186" i="29"/>
  <c r="H1186" i="29" s="1"/>
  <c r="C1185" i="29"/>
  <c r="H1185" i="29" s="1"/>
  <c r="C1184" i="29"/>
  <c r="H1184" i="29" s="1"/>
  <c r="C1183" i="29"/>
  <c r="H1183" i="29" s="1"/>
  <c r="H1182" i="29"/>
  <c r="C1182" i="29"/>
  <c r="C1181" i="29"/>
  <c r="H1181" i="29" s="1"/>
  <c r="H1180" i="29"/>
  <c r="C1180" i="29"/>
  <c r="C1179" i="29"/>
  <c r="H1179" i="29" s="1"/>
  <c r="C1178" i="29"/>
  <c r="H1178" i="29" s="1"/>
  <c r="C1177" i="29"/>
  <c r="H1177" i="29" s="1"/>
  <c r="C1176" i="29"/>
  <c r="H1176" i="29" s="1"/>
  <c r="C1175" i="29"/>
  <c r="H1175" i="29" s="1"/>
  <c r="H1174" i="29"/>
  <c r="C1174" i="29"/>
  <c r="C1173" i="29"/>
  <c r="H1173" i="29" s="1"/>
  <c r="H1172" i="29"/>
  <c r="C1172" i="29"/>
  <c r="C1171" i="29"/>
  <c r="H1171" i="29" s="1"/>
  <c r="C1170" i="29"/>
  <c r="H1170" i="29" s="1"/>
  <c r="C1169" i="29"/>
  <c r="H1169" i="29" s="1"/>
  <c r="C1168" i="29"/>
  <c r="H1168" i="29" s="1"/>
  <c r="C1167" i="29"/>
  <c r="H1167" i="29" s="1"/>
  <c r="H1166" i="29"/>
  <c r="C1166" i="29"/>
  <c r="C1165" i="29"/>
  <c r="H1165" i="29" s="1"/>
  <c r="H1164" i="29"/>
  <c r="C1164" i="29"/>
  <c r="C1163" i="29"/>
  <c r="H1163" i="29" s="1"/>
  <c r="C1162" i="29"/>
  <c r="H1162" i="29" s="1"/>
  <c r="C1161" i="29"/>
  <c r="H1161" i="29" s="1"/>
  <c r="C1160" i="29"/>
  <c r="H1160" i="29" s="1"/>
  <c r="C1159" i="29"/>
  <c r="H1159" i="29" s="1"/>
  <c r="H1158" i="29"/>
  <c r="C1158" i="29"/>
  <c r="C1157" i="29"/>
  <c r="H1157" i="29" s="1"/>
  <c r="H1156" i="29"/>
  <c r="C1156" i="29"/>
  <c r="C1155" i="29"/>
  <c r="H1155" i="29" s="1"/>
  <c r="C1154" i="29"/>
  <c r="H1154" i="29" s="1"/>
  <c r="C1153" i="29"/>
  <c r="H1153" i="29" s="1"/>
  <c r="C1152" i="29"/>
  <c r="H1152" i="29" s="1"/>
  <c r="C1151" i="29"/>
  <c r="H1151" i="29" s="1"/>
  <c r="H1150" i="29"/>
  <c r="C1150" i="29"/>
  <c r="C1149" i="29"/>
  <c r="H1149" i="29" s="1"/>
  <c r="H1148" i="29"/>
  <c r="C1148" i="29"/>
  <c r="C1147" i="29"/>
  <c r="H1147" i="29" s="1"/>
  <c r="C1146" i="29"/>
  <c r="H1146" i="29" s="1"/>
  <c r="C1145" i="29"/>
  <c r="H1145" i="29" s="1"/>
  <c r="C1144" i="29"/>
  <c r="H1144" i="29" s="1"/>
  <c r="C1143" i="29"/>
  <c r="H1143" i="29" s="1"/>
  <c r="H1142" i="29"/>
  <c r="C1142" i="29"/>
  <c r="C1141" i="29"/>
  <c r="H1141" i="29" s="1"/>
  <c r="H1140" i="29"/>
  <c r="C1140" i="29"/>
  <c r="C1139" i="29"/>
  <c r="H1139" i="29" s="1"/>
  <c r="C1138" i="29"/>
  <c r="H1138" i="29" s="1"/>
  <c r="C1137" i="29"/>
  <c r="H1137" i="29" s="1"/>
  <c r="C1136" i="29"/>
  <c r="H1136" i="29" s="1"/>
  <c r="C1135" i="29"/>
  <c r="H1135" i="29" s="1"/>
  <c r="H1134" i="29"/>
  <c r="C1134" i="29"/>
  <c r="C1133" i="29"/>
  <c r="H1133" i="29" s="1"/>
  <c r="H1132" i="29"/>
  <c r="C1132" i="29"/>
  <c r="C1131" i="29"/>
  <c r="H1131" i="29" s="1"/>
  <c r="C1130" i="29"/>
  <c r="H1130" i="29" s="1"/>
  <c r="C1129" i="29"/>
  <c r="H1129" i="29" s="1"/>
  <c r="C1128" i="29"/>
  <c r="H1128" i="29" s="1"/>
  <c r="C1127" i="29"/>
  <c r="H1127" i="29" s="1"/>
  <c r="H1126" i="29"/>
  <c r="C1126" i="29"/>
  <c r="C1125" i="29"/>
  <c r="H1125" i="29" s="1"/>
  <c r="H1124" i="29"/>
  <c r="C1124" i="29"/>
  <c r="C1123" i="29"/>
  <c r="H1123" i="29" s="1"/>
  <c r="C1122" i="29"/>
  <c r="H1122" i="29" s="1"/>
  <c r="C1121" i="29"/>
  <c r="H1121" i="29" s="1"/>
  <c r="C1120" i="29"/>
  <c r="H1120" i="29" s="1"/>
  <c r="C1119" i="29"/>
  <c r="H1119" i="29" s="1"/>
  <c r="H1118" i="29"/>
  <c r="C1118" i="29"/>
  <c r="C1117" i="29"/>
  <c r="H1117" i="29" s="1"/>
  <c r="H1116" i="29"/>
  <c r="C1116" i="29"/>
  <c r="C1115" i="29"/>
  <c r="H1115" i="29" s="1"/>
  <c r="H1114" i="29"/>
  <c r="C1114" i="29"/>
  <c r="C1113" i="29"/>
  <c r="H1113" i="29" s="1"/>
  <c r="H1112" i="29"/>
  <c r="C1112" i="29"/>
  <c r="C1111" i="29"/>
  <c r="H1111" i="29" s="1"/>
  <c r="H1110" i="29"/>
  <c r="C1110" i="29"/>
  <c r="C1109" i="29"/>
  <c r="H1109" i="29" s="1"/>
  <c r="C1108" i="29"/>
  <c r="H1108" i="29" s="1"/>
  <c r="C1107" i="29"/>
  <c r="H1107" i="29" s="1"/>
  <c r="C1106" i="29"/>
  <c r="H1106" i="29" s="1"/>
  <c r="C1105" i="29"/>
  <c r="H1105" i="29" s="1"/>
  <c r="C1104" i="29"/>
  <c r="H1104" i="29" s="1"/>
  <c r="C1103" i="29"/>
  <c r="H1103" i="29" s="1"/>
  <c r="C1102" i="29"/>
  <c r="H1102" i="29" s="1"/>
  <c r="C1101" i="29"/>
  <c r="H1101" i="29" s="1"/>
  <c r="C1100" i="29"/>
  <c r="H1100" i="29" s="1"/>
  <c r="C1099" i="29"/>
  <c r="H1099" i="29" s="1"/>
  <c r="C1098" i="29"/>
  <c r="H1098" i="29" s="1"/>
  <c r="C1097" i="29"/>
  <c r="H1097" i="29" s="1"/>
  <c r="C1096" i="29"/>
  <c r="H1096" i="29" s="1"/>
  <c r="C1095" i="29"/>
  <c r="H1095" i="29" s="1"/>
  <c r="C1094" i="29"/>
  <c r="H1094" i="29" s="1"/>
  <c r="C1093" i="29"/>
  <c r="H1093" i="29" s="1"/>
  <c r="C1092" i="29"/>
  <c r="H1092" i="29" s="1"/>
  <c r="C1091" i="29"/>
  <c r="H1091" i="29" s="1"/>
  <c r="C1090" i="29"/>
  <c r="H1090" i="29" s="1"/>
  <c r="C1089" i="29"/>
  <c r="H1089" i="29" s="1"/>
  <c r="C1088" i="29"/>
  <c r="H1088" i="29" s="1"/>
  <c r="C1087" i="29"/>
  <c r="H1087" i="29" s="1"/>
  <c r="C1086" i="29"/>
  <c r="H1086" i="29" s="1"/>
  <c r="C1085" i="29"/>
  <c r="H1085" i="29" s="1"/>
  <c r="C1084" i="29"/>
  <c r="H1084" i="29" s="1"/>
  <c r="C1083" i="29"/>
  <c r="H1083" i="29" s="1"/>
  <c r="C1082" i="29"/>
  <c r="H1082" i="29" s="1"/>
  <c r="C1081" i="29"/>
  <c r="H1081" i="29" s="1"/>
  <c r="C1080" i="29"/>
  <c r="H1080" i="29" s="1"/>
  <c r="C1079" i="29"/>
  <c r="H1079" i="29" s="1"/>
  <c r="C1078" i="29"/>
  <c r="H1078" i="29" s="1"/>
  <c r="C1077" i="29"/>
  <c r="H1077" i="29" s="1"/>
  <c r="C1076" i="29"/>
  <c r="H1076" i="29" s="1"/>
  <c r="C1075" i="29"/>
  <c r="H1075" i="29" s="1"/>
  <c r="C1074" i="29"/>
  <c r="H1074" i="29" s="1"/>
  <c r="C1073" i="29"/>
  <c r="H1073" i="29" s="1"/>
  <c r="C1072" i="29"/>
  <c r="H1072" i="29" s="1"/>
  <c r="C1071" i="29"/>
  <c r="H1071" i="29" s="1"/>
  <c r="C1070" i="29"/>
  <c r="H1070" i="29" s="1"/>
  <c r="C1069" i="29"/>
  <c r="H1069" i="29" s="1"/>
  <c r="C1068" i="29"/>
  <c r="H1068" i="29" s="1"/>
  <c r="C1067" i="29"/>
  <c r="H1067" i="29" s="1"/>
  <c r="C1066" i="29"/>
  <c r="H1066" i="29" s="1"/>
  <c r="C1065" i="29"/>
  <c r="H1065" i="29" s="1"/>
  <c r="C1064" i="29"/>
  <c r="H1064" i="29" s="1"/>
  <c r="C1063" i="29"/>
  <c r="H1063" i="29" s="1"/>
  <c r="C1062" i="29"/>
  <c r="H1062" i="29" s="1"/>
  <c r="C1061" i="29"/>
  <c r="H1061" i="29" s="1"/>
  <c r="C1060" i="29"/>
  <c r="H1060" i="29" s="1"/>
  <c r="C1059" i="29"/>
  <c r="H1059" i="29" s="1"/>
  <c r="C1058" i="29"/>
  <c r="H1058" i="29" s="1"/>
  <c r="C1057" i="29"/>
  <c r="H1057" i="29" s="1"/>
  <c r="C1056" i="29"/>
  <c r="H1056" i="29" s="1"/>
  <c r="C1055" i="29"/>
  <c r="H1055" i="29" s="1"/>
  <c r="C1054" i="29"/>
  <c r="H1054" i="29" s="1"/>
  <c r="C1053" i="29"/>
  <c r="H1053" i="29" s="1"/>
  <c r="C1052" i="29"/>
  <c r="H1052" i="29" s="1"/>
  <c r="C1051" i="29"/>
  <c r="H1051" i="29" s="1"/>
  <c r="C1050" i="29"/>
  <c r="H1050" i="29" s="1"/>
  <c r="C1049" i="29"/>
  <c r="H1049" i="29" s="1"/>
  <c r="C1048" i="29"/>
  <c r="H1048" i="29" s="1"/>
  <c r="C1047" i="29"/>
  <c r="H1047" i="29" s="1"/>
  <c r="C1046" i="29"/>
  <c r="H1046" i="29" s="1"/>
  <c r="C1045" i="29"/>
  <c r="H1045" i="29" s="1"/>
  <c r="C1044" i="29"/>
  <c r="H1044" i="29" s="1"/>
  <c r="C1043" i="29"/>
  <c r="H1043" i="29" s="1"/>
  <c r="C1042" i="29"/>
  <c r="H1042" i="29" s="1"/>
  <c r="C1041" i="29"/>
  <c r="H1041" i="29" s="1"/>
  <c r="C1040" i="29"/>
  <c r="H1040" i="29" s="1"/>
  <c r="C1039" i="29"/>
  <c r="H1039" i="29" s="1"/>
  <c r="C1038" i="29"/>
  <c r="H1038" i="29" s="1"/>
  <c r="C1037" i="29"/>
  <c r="H1037" i="29" s="1"/>
  <c r="C1036" i="29"/>
  <c r="H1036" i="29" s="1"/>
  <c r="C1035" i="29"/>
  <c r="H1035" i="29" s="1"/>
  <c r="C1034" i="29"/>
  <c r="H1034" i="29" s="1"/>
  <c r="C1033" i="29"/>
  <c r="H1033" i="29" s="1"/>
  <c r="C1032" i="29"/>
  <c r="H1032" i="29" s="1"/>
  <c r="C1031" i="29"/>
  <c r="H1031" i="29" s="1"/>
  <c r="C1030" i="29"/>
  <c r="H1030" i="29" s="1"/>
  <c r="C1029" i="29"/>
  <c r="H1029" i="29" s="1"/>
  <c r="C1028" i="29"/>
  <c r="H1028" i="29" s="1"/>
  <c r="C1027" i="29"/>
  <c r="H1027" i="29" s="1"/>
  <c r="C1026" i="29"/>
  <c r="H1026" i="29" s="1"/>
  <c r="C1025" i="29"/>
  <c r="H1025" i="29" s="1"/>
  <c r="C1024" i="29"/>
  <c r="H1024" i="29" s="1"/>
  <c r="C1023" i="29"/>
  <c r="H1023" i="29" s="1"/>
  <c r="C1022" i="29"/>
  <c r="H1022" i="29" s="1"/>
  <c r="C1021" i="29"/>
  <c r="H1021" i="29" s="1"/>
  <c r="C1020" i="29"/>
  <c r="H1020" i="29" s="1"/>
  <c r="C1019" i="29"/>
  <c r="H1019" i="29" s="1"/>
  <c r="C1018" i="29"/>
  <c r="H1018" i="29" s="1"/>
  <c r="C1017" i="29"/>
  <c r="H1017" i="29" s="1"/>
  <c r="C1016" i="29"/>
  <c r="H1016" i="29" s="1"/>
  <c r="C1015" i="29"/>
  <c r="H1015" i="29" s="1"/>
  <c r="C1014" i="29"/>
  <c r="H1014" i="29" s="1"/>
  <c r="C1013" i="29"/>
  <c r="H1013" i="29" s="1"/>
  <c r="C1012" i="29"/>
  <c r="H1012" i="29" s="1"/>
  <c r="C1011" i="29"/>
  <c r="H1011" i="29" s="1"/>
  <c r="C1010" i="29"/>
  <c r="H1010" i="29" s="1"/>
  <c r="C1009" i="29"/>
  <c r="H1009" i="29" s="1"/>
  <c r="C1008" i="29"/>
  <c r="H1008" i="29" s="1"/>
  <c r="C1007" i="29"/>
  <c r="H1007" i="29" s="1"/>
  <c r="C1006" i="29"/>
  <c r="H1006" i="29" s="1"/>
  <c r="C1005" i="29"/>
  <c r="H1005" i="29" s="1"/>
  <c r="C1004" i="29"/>
  <c r="H1004" i="29" s="1"/>
  <c r="C1003" i="29"/>
  <c r="H1003" i="29" s="1"/>
  <c r="C1002" i="29"/>
  <c r="H1002" i="29" s="1"/>
  <c r="C1001" i="29"/>
  <c r="H1001" i="29" s="1"/>
  <c r="C1000" i="29"/>
  <c r="H1000" i="29" s="1"/>
  <c r="C999" i="29"/>
  <c r="H999" i="29" s="1"/>
  <c r="C998" i="29"/>
  <c r="H998" i="29" s="1"/>
  <c r="C997" i="29"/>
  <c r="H997" i="29" s="1"/>
  <c r="C996" i="29"/>
  <c r="H996" i="29" s="1"/>
  <c r="C995" i="29"/>
  <c r="H995" i="29" s="1"/>
  <c r="C994" i="29"/>
  <c r="H994" i="29" s="1"/>
  <c r="C993" i="29"/>
  <c r="H993" i="29" s="1"/>
  <c r="C992" i="29"/>
  <c r="H992" i="29" s="1"/>
  <c r="C991" i="29"/>
  <c r="H991" i="29" s="1"/>
  <c r="C990" i="29"/>
  <c r="H990" i="29" s="1"/>
  <c r="C989" i="29"/>
  <c r="H989" i="29" s="1"/>
  <c r="C988" i="29"/>
  <c r="H988" i="29" s="1"/>
  <c r="C987" i="29"/>
  <c r="H987" i="29" s="1"/>
  <c r="C986" i="29"/>
  <c r="H986" i="29" s="1"/>
  <c r="C985" i="29"/>
  <c r="H985" i="29" s="1"/>
  <c r="C984" i="29"/>
  <c r="H984" i="29" s="1"/>
  <c r="C983" i="29"/>
  <c r="H983" i="29" s="1"/>
  <c r="C982" i="29"/>
  <c r="H982" i="29" s="1"/>
  <c r="C981" i="29"/>
  <c r="H981" i="29" s="1"/>
  <c r="C980" i="29"/>
  <c r="H980" i="29" s="1"/>
  <c r="C979" i="29"/>
  <c r="H979" i="29" s="1"/>
  <c r="C978" i="29"/>
  <c r="H978" i="29" s="1"/>
  <c r="C977" i="29"/>
  <c r="H977" i="29" s="1"/>
  <c r="C976" i="29"/>
  <c r="H976" i="29" s="1"/>
  <c r="C975" i="29"/>
  <c r="H975" i="29" s="1"/>
  <c r="C974" i="29"/>
  <c r="H974" i="29" s="1"/>
  <c r="C973" i="29"/>
  <c r="H973" i="29" s="1"/>
  <c r="C972" i="29"/>
  <c r="H972" i="29" s="1"/>
  <c r="C971" i="29"/>
  <c r="H971" i="29" s="1"/>
  <c r="C970" i="29"/>
  <c r="H970" i="29" s="1"/>
  <c r="C969" i="29"/>
  <c r="H969" i="29" s="1"/>
  <c r="C968" i="29"/>
  <c r="H968" i="29" s="1"/>
  <c r="C967" i="29"/>
  <c r="H967" i="29" s="1"/>
  <c r="C966" i="29"/>
  <c r="H966" i="29" s="1"/>
  <c r="C965" i="29"/>
  <c r="H965" i="29" s="1"/>
  <c r="C964" i="29"/>
  <c r="H964" i="29" s="1"/>
  <c r="C963" i="29"/>
  <c r="H963" i="29" s="1"/>
  <c r="C962" i="29"/>
  <c r="H962" i="29" s="1"/>
  <c r="C961" i="29"/>
  <c r="H961" i="29" s="1"/>
  <c r="C960" i="29"/>
  <c r="H960" i="29" s="1"/>
  <c r="C959" i="29"/>
  <c r="H959" i="29" s="1"/>
  <c r="C958" i="29"/>
  <c r="H958" i="29" s="1"/>
  <c r="C957" i="29"/>
  <c r="H957" i="29" s="1"/>
  <c r="C956" i="29"/>
  <c r="H956" i="29" s="1"/>
  <c r="C955" i="29"/>
  <c r="H955" i="29" s="1"/>
  <c r="C954" i="29"/>
  <c r="H954" i="29" s="1"/>
  <c r="C953" i="29"/>
  <c r="H953" i="29" s="1"/>
  <c r="C952" i="29"/>
  <c r="H952" i="29" s="1"/>
  <c r="C951" i="29"/>
  <c r="H951" i="29" s="1"/>
  <c r="C950" i="29"/>
  <c r="H950" i="29" s="1"/>
  <c r="C949" i="29"/>
  <c r="H949" i="29" s="1"/>
  <c r="C948" i="29"/>
  <c r="H948" i="29" s="1"/>
  <c r="C947" i="29"/>
  <c r="H947" i="29" s="1"/>
  <c r="C946" i="29"/>
  <c r="H946" i="29" s="1"/>
  <c r="C945" i="29"/>
  <c r="H945" i="29" s="1"/>
  <c r="C944" i="29"/>
  <c r="H944" i="29" s="1"/>
  <c r="C943" i="29"/>
  <c r="H943" i="29" s="1"/>
  <c r="C942" i="29"/>
  <c r="H942" i="29" s="1"/>
  <c r="C941" i="29"/>
  <c r="H941" i="29" s="1"/>
  <c r="C940" i="29"/>
  <c r="H940" i="29" s="1"/>
  <c r="C939" i="29"/>
  <c r="H939" i="29" s="1"/>
  <c r="C938" i="29"/>
  <c r="H938" i="29" s="1"/>
  <c r="C937" i="29"/>
  <c r="H937" i="29" s="1"/>
  <c r="C936" i="29"/>
  <c r="H936" i="29" s="1"/>
  <c r="C935" i="29"/>
  <c r="H935" i="29" s="1"/>
  <c r="C934" i="29"/>
  <c r="H934" i="29" s="1"/>
  <c r="C933" i="29"/>
  <c r="H933" i="29" s="1"/>
  <c r="C932" i="29"/>
  <c r="H932" i="29" s="1"/>
  <c r="C931" i="29"/>
  <c r="H931" i="29" s="1"/>
  <c r="C930" i="29"/>
  <c r="H930" i="29" s="1"/>
  <c r="C929" i="29"/>
  <c r="H929" i="29" s="1"/>
  <c r="C928" i="29"/>
  <c r="H928" i="29" s="1"/>
  <c r="C927" i="29"/>
  <c r="H927" i="29" s="1"/>
  <c r="C926" i="29"/>
  <c r="H926" i="29" s="1"/>
  <c r="C925" i="29"/>
  <c r="H925" i="29" s="1"/>
  <c r="C924" i="29"/>
  <c r="H924" i="29" s="1"/>
  <c r="C923" i="29"/>
  <c r="H923" i="29" s="1"/>
  <c r="C922" i="29"/>
  <c r="H922" i="29" s="1"/>
  <c r="C921" i="29"/>
  <c r="H921" i="29" s="1"/>
  <c r="C920" i="29"/>
  <c r="H920" i="29" s="1"/>
  <c r="C919" i="29"/>
  <c r="H919" i="29" s="1"/>
  <c r="C918" i="29"/>
  <c r="H918" i="29" s="1"/>
  <c r="C917" i="29"/>
  <c r="H917" i="29" s="1"/>
  <c r="C916" i="29"/>
  <c r="H916" i="29" s="1"/>
  <c r="C915" i="29"/>
  <c r="H915" i="29" s="1"/>
  <c r="C914" i="29"/>
  <c r="H914" i="29" s="1"/>
  <c r="C913" i="29"/>
  <c r="H913" i="29" s="1"/>
  <c r="C912" i="29"/>
  <c r="H912" i="29" s="1"/>
  <c r="C911" i="29"/>
  <c r="H911" i="29" s="1"/>
  <c r="C910" i="29"/>
  <c r="H910" i="29" s="1"/>
  <c r="C909" i="29"/>
  <c r="H909" i="29" s="1"/>
  <c r="C908" i="29"/>
  <c r="H908" i="29" s="1"/>
  <c r="C907" i="29"/>
  <c r="H907" i="29" s="1"/>
  <c r="C906" i="29"/>
  <c r="H906" i="29" s="1"/>
  <c r="C905" i="29"/>
  <c r="H905" i="29" s="1"/>
  <c r="C904" i="29"/>
  <c r="H904" i="29" s="1"/>
  <c r="C903" i="29"/>
  <c r="H903" i="29" s="1"/>
  <c r="C902" i="29"/>
  <c r="H902" i="29" s="1"/>
  <c r="C901" i="29"/>
  <c r="H901" i="29" s="1"/>
  <c r="C900" i="29"/>
  <c r="H900" i="29" s="1"/>
  <c r="C899" i="29"/>
  <c r="H899" i="29" s="1"/>
  <c r="C898" i="29"/>
  <c r="H898" i="29" s="1"/>
  <c r="C897" i="29"/>
  <c r="H897" i="29" s="1"/>
  <c r="C896" i="29"/>
  <c r="H896" i="29" s="1"/>
  <c r="C895" i="29"/>
  <c r="H895" i="29" s="1"/>
  <c r="C894" i="29"/>
  <c r="H894" i="29" s="1"/>
  <c r="C893" i="29"/>
  <c r="H893" i="29" s="1"/>
  <c r="C892" i="29"/>
  <c r="H892" i="29" s="1"/>
  <c r="C891" i="29"/>
  <c r="H891" i="29" s="1"/>
  <c r="C890" i="29"/>
  <c r="H890" i="29" s="1"/>
  <c r="C889" i="29"/>
  <c r="H889" i="29" s="1"/>
  <c r="C888" i="29"/>
  <c r="H888" i="29" s="1"/>
  <c r="C887" i="29"/>
  <c r="H887" i="29" s="1"/>
  <c r="C886" i="29"/>
  <c r="H886" i="29" s="1"/>
  <c r="C885" i="29"/>
  <c r="H885" i="29" s="1"/>
  <c r="C884" i="29"/>
  <c r="H884" i="29" s="1"/>
  <c r="C883" i="29"/>
  <c r="H883" i="29" s="1"/>
  <c r="C882" i="29"/>
  <c r="H882" i="29" s="1"/>
  <c r="C881" i="29"/>
  <c r="H881" i="29" s="1"/>
  <c r="C880" i="29"/>
  <c r="H880" i="29" s="1"/>
  <c r="C879" i="29"/>
  <c r="H879" i="29" s="1"/>
  <c r="C878" i="29"/>
  <c r="H878" i="29" s="1"/>
  <c r="C877" i="29"/>
  <c r="H877" i="29" s="1"/>
  <c r="C876" i="29"/>
  <c r="H876" i="29" s="1"/>
  <c r="C875" i="29"/>
  <c r="H875" i="29" s="1"/>
  <c r="C874" i="29"/>
  <c r="H874" i="29" s="1"/>
  <c r="C873" i="29"/>
  <c r="H873" i="29" s="1"/>
  <c r="C872" i="29"/>
  <c r="H872" i="29" s="1"/>
  <c r="C871" i="29"/>
  <c r="H871" i="29" s="1"/>
  <c r="C870" i="29"/>
  <c r="H870" i="29" s="1"/>
  <c r="C869" i="29"/>
  <c r="H869" i="29" s="1"/>
  <c r="C868" i="29"/>
  <c r="H868" i="29" s="1"/>
  <c r="C867" i="29"/>
  <c r="H867" i="29" s="1"/>
  <c r="C866" i="29"/>
  <c r="H866" i="29" s="1"/>
  <c r="C865" i="29"/>
  <c r="H865" i="29" s="1"/>
  <c r="C864" i="29"/>
  <c r="H864" i="29" s="1"/>
  <c r="C863" i="29"/>
  <c r="H863" i="29" s="1"/>
  <c r="C862" i="29"/>
  <c r="H862" i="29" s="1"/>
  <c r="C861" i="29"/>
  <c r="H861" i="29" s="1"/>
  <c r="C860" i="29"/>
  <c r="H860" i="29" s="1"/>
  <c r="C859" i="29"/>
  <c r="H859" i="29" s="1"/>
  <c r="C858" i="29"/>
  <c r="H858" i="29" s="1"/>
  <c r="C857" i="29"/>
  <c r="H857" i="29" s="1"/>
  <c r="C856" i="29"/>
  <c r="H856" i="29" s="1"/>
  <c r="C855" i="29"/>
  <c r="H855" i="29" s="1"/>
  <c r="C854" i="29"/>
  <c r="H854" i="29" s="1"/>
  <c r="C853" i="29"/>
  <c r="H853" i="29" s="1"/>
  <c r="C852" i="29"/>
  <c r="H852" i="29" s="1"/>
  <c r="C851" i="29"/>
  <c r="H851" i="29" s="1"/>
  <c r="C850" i="29"/>
  <c r="H850" i="29" s="1"/>
  <c r="C849" i="29"/>
  <c r="H849" i="29" s="1"/>
  <c r="C848" i="29"/>
  <c r="H848" i="29" s="1"/>
  <c r="C847" i="29"/>
  <c r="H847" i="29" s="1"/>
  <c r="C846" i="29"/>
  <c r="H846" i="29" s="1"/>
  <c r="C845" i="29"/>
  <c r="H845" i="29" s="1"/>
  <c r="C844" i="29"/>
  <c r="H844" i="29" s="1"/>
  <c r="C843" i="29"/>
  <c r="H843" i="29" s="1"/>
  <c r="C842" i="29"/>
  <c r="H842" i="29" s="1"/>
  <c r="C841" i="29"/>
  <c r="H841" i="29" s="1"/>
  <c r="C840" i="29"/>
  <c r="H840" i="29" s="1"/>
  <c r="C839" i="29"/>
  <c r="H839" i="29" s="1"/>
  <c r="C838" i="29"/>
  <c r="H838" i="29" s="1"/>
  <c r="C837" i="29"/>
  <c r="H837" i="29" s="1"/>
  <c r="C836" i="29"/>
  <c r="H836" i="29" s="1"/>
  <c r="C835" i="29"/>
  <c r="H835" i="29" s="1"/>
  <c r="C834" i="29"/>
  <c r="H834" i="29" s="1"/>
  <c r="C833" i="29"/>
  <c r="H833" i="29" s="1"/>
  <c r="C832" i="29"/>
  <c r="H832" i="29" s="1"/>
  <c r="C831" i="29"/>
  <c r="H831" i="29" s="1"/>
  <c r="C830" i="29"/>
  <c r="H830" i="29" s="1"/>
  <c r="C829" i="29"/>
  <c r="H829" i="29" s="1"/>
  <c r="C828" i="29"/>
  <c r="H828" i="29" s="1"/>
  <c r="C827" i="29"/>
  <c r="H827" i="29" s="1"/>
  <c r="C826" i="29"/>
  <c r="H826" i="29" s="1"/>
  <c r="C825" i="29"/>
  <c r="H825" i="29" s="1"/>
  <c r="C824" i="29"/>
  <c r="H824" i="29" s="1"/>
  <c r="C823" i="29"/>
  <c r="H823" i="29" s="1"/>
  <c r="C822" i="29"/>
  <c r="H822" i="29" s="1"/>
  <c r="C821" i="29"/>
  <c r="H821" i="29" s="1"/>
  <c r="C820" i="29"/>
  <c r="H820" i="29" s="1"/>
  <c r="C819" i="29"/>
  <c r="H819" i="29" s="1"/>
  <c r="C818" i="29"/>
  <c r="H818" i="29" s="1"/>
  <c r="C817" i="29"/>
  <c r="H817" i="29" s="1"/>
  <c r="C816" i="29"/>
  <c r="H816" i="29" s="1"/>
  <c r="C815" i="29"/>
  <c r="H815" i="29" s="1"/>
  <c r="C814" i="29"/>
  <c r="H814" i="29" s="1"/>
  <c r="C813" i="29"/>
  <c r="H813" i="29" s="1"/>
  <c r="C812" i="29"/>
  <c r="H812" i="29" s="1"/>
  <c r="C811" i="29"/>
  <c r="H811" i="29" s="1"/>
  <c r="C810" i="29"/>
  <c r="H810" i="29" s="1"/>
  <c r="C809" i="29"/>
  <c r="H809" i="29" s="1"/>
  <c r="C808" i="29"/>
  <c r="H808" i="29" s="1"/>
  <c r="C807" i="29"/>
  <c r="H807" i="29" s="1"/>
  <c r="C806" i="29"/>
  <c r="H806" i="29" s="1"/>
  <c r="C805" i="29"/>
  <c r="H805" i="29" s="1"/>
  <c r="C804" i="29"/>
  <c r="H804" i="29" s="1"/>
  <c r="C803" i="29"/>
  <c r="H803" i="29" s="1"/>
  <c r="C802" i="29"/>
  <c r="H802" i="29" s="1"/>
  <c r="C801" i="29"/>
  <c r="H801" i="29" s="1"/>
  <c r="C800" i="29"/>
  <c r="H800" i="29" s="1"/>
  <c r="C799" i="29"/>
  <c r="H799" i="29" s="1"/>
  <c r="C798" i="29"/>
  <c r="H798" i="29" s="1"/>
  <c r="C797" i="29"/>
  <c r="H797" i="29" s="1"/>
  <c r="C796" i="29"/>
  <c r="H796" i="29" s="1"/>
  <c r="C795" i="29"/>
  <c r="H795" i="29" s="1"/>
  <c r="C794" i="29"/>
  <c r="H794" i="29" s="1"/>
  <c r="C793" i="29"/>
  <c r="H793" i="29" s="1"/>
  <c r="C792" i="29"/>
  <c r="H792" i="29" s="1"/>
  <c r="C791" i="29"/>
  <c r="H791" i="29" s="1"/>
  <c r="C790" i="29"/>
  <c r="H790" i="29" s="1"/>
  <c r="C789" i="29"/>
  <c r="H789" i="29" s="1"/>
  <c r="C788" i="29"/>
  <c r="H788" i="29" s="1"/>
  <c r="C787" i="29"/>
  <c r="H787" i="29" s="1"/>
  <c r="C786" i="29"/>
  <c r="H786" i="29" s="1"/>
  <c r="C785" i="29"/>
  <c r="H785" i="29" s="1"/>
  <c r="C784" i="29"/>
  <c r="H784" i="29" s="1"/>
  <c r="C783" i="29"/>
  <c r="H783" i="29" s="1"/>
  <c r="C782" i="29"/>
  <c r="H782" i="29" s="1"/>
  <c r="C781" i="29"/>
  <c r="H781" i="29" s="1"/>
  <c r="C780" i="29"/>
  <c r="H780" i="29" s="1"/>
  <c r="C779" i="29"/>
  <c r="H779" i="29" s="1"/>
  <c r="H778" i="29"/>
  <c r="C778" i="29"/>
  <c r="C777" i="29"/>
  <c r="H777" i="29" s="1"/>
  <c r="C776" i="29"/>
  <c r="H776" i="29" s="1"/>
  <c r="C775" i="29"/>
  <c r="H775" i="29" s="1"/>
  <c r="H774" i="29"/>
  <c r="C774" i="29"/>
  <c r="C773" i="29"/>
  <c r="H773" i="29" s="1"/>
  <c r="C772" i="29"/>
  <c r="H772" i="29" s="1"/>
  <c r="C771" i="29"/>
  <c r="H771" i="29" s="1"/>
  <c r="H770" i="29"/>
  <c r="C770" i="29"/>
  <c r="C769" i="29"/>
  <c r="H769" i="29" s="1"/>
  <c r="C768" i="29"/>
  <c r="H768" i="29" s="1"/>
  <c r="C767" i="29"/>
  <c r="H767" i="29" s="1"/>
  <c r="H766" i="29"/>
  <c r="C766" i="29"/>
  <c r="C765" i="29"/>
  <c r="H765" i="29" s="1"/>
  <c r="C764" i="29"/>
  <c r="H764" i="29" s="1"/>
  <c r="C763" i="29"/>
  <c r="H763" i="29" s="1"/>
  <c r="H762" i="29"/>
  <c r="C762" i="29"/>
  <c r="C761" i="29"/>
  <c r="H761" i="29" s="1"/>
  <c r="C760" i="29"/>
  <c r="H760" i="29" s="1"/>
  <c r="C759" i="29"/>
  <c r="H759" i="29" s="1"/>
  <c r="H758" i="29"/>
  <c r="C758" i="29"/>
  <c r="C757" i="29"/>
  <c r="H757" i="29" s="1"/>
  <c r="C756" i="29"/>
  <c r="H756" i="29" s="1"/>
  <c r="C755" i="29"/>
  <c r="H755" i="29" s="1"/>
  <c r="H754" i="29"/>
  <c r="C754" i="29"/>
  <c r="C753" i="29"/>
  <c r="H753" i="29" s="1"/>
  <c r="C752" i="29"/>
  <c r="H752" i="29" s="1"/>
  <c r="C751" i="29"/>
  <c r="H751" i="29" s="1"/>
  <c r="H750" i="29"/>
  <c r="C750" i="29"/>
  <c r="C749" i="29"/>
  <c r="H749" i="29" s="1"/>
  <c r="C748" i="29"/>
  <c r="H748" i="29" s="1"/>
  <c r="C747" i="29"/>
  <c r="H747" i="29" s="1"/>
  <c r="H746" i="29"/>
  <c r="C746" i="29"/>
  <c r="C745" i="29"/>
  <c r="H745" i="29" s="1"/>
  <c r="C744" i="29"/>
  <c r="H744" i="29" s="1"/>
  <c r="C743" i="29"/>
  <c r="H743" i="29" s="1"/>
  <c r="H742" i="29"/>
  <c r="C742" i="29"/>
  <c r="C741" i="29"/>
  <c r="H741" i="29" s="1"/>
  <c r="C740" i="29"/>
  <c r="H740" i="29" s="1"/>
  <c r="C739" i="29"/>
  <c r="H739" i="29" s="1"/>
  <c r="H738" i="29"/>
  <c r="C738" i="29"/>
  <c r="C737" i="29"/>
  <c r="H737" i="29" s="1"/>
  <c r="C736" i="29"/>
  <c r="H736" i="29" s="1"/>
  <c r="C735" i="29"/>
  <c r="H735" i="29" s="1"/>
  <c r="H734" i="29"/>
  <c r="C734" i="29"/>
  <c r="C733" i="29"/>
  <c r="H733" i="29" s="1"/>
  <c r="C732" i="29"/>
  <c r="H732" i="29" s="1"/>
  <c r="C731" i="29"/>
  <c r="H731" i="29" s="1"/>
  <c r="H730" i="29"/>
  <c r="C730" i="29"/>
  <c r="C729" i="29"/>
  <c r="H729" i="29" s="1"/>
  <c r="C728" i="29"/>
  <c r="H728" i="29" s="1"/>
  <c r="C727" i="29"/>
  <c r="H727" i="29" s="1"/>
  <c r="H726" i="29"/>
  <c r="C726" i="29"/>
  <c r="C725" i="29"/>
  <c r="H725" i="29" s="1"/>
  <c r="C724" i="29"/>
  <c r="H724" i="29" s="1"/>
  <c r="C723" i="29"/>
  <c r="H723" i="29" s="1"/>
  <c r="H722" i="29"/>
  <c r="C722" i="29"/>
  <c r="C721" i="29"/>
  <c r="H721" i="29" s="1"/>
  <c r="C720" i="29"/>
  <c r="H720" i="29" s="1"/>
  <c r="C719" i="29"/>
  <c r="H719" i="29" s="1"/>
  <c r="H718" i="29"/>
  <c r="C718" i="29"/>
  <c r="C717" i="29"/>
  <c r="H717" i="29" s="1"/>
  <c r="C716" i="29"/>
  <c r="H716" i="29" s="1"/>
  <c r="C715" i="29"/>
  <c r="H715" i="29" s="1"/>
  <c r="H714" i="29"/>
  <c r="C714" i="29"/>
  <c r="C713" i="29"/>
  <c r="H713" i="29" s="1"/>
  <c r="C712" i="29"/>
  <c r="H712" i="29" s="1"/>
  <c r="C711" i="29"/>
  <c r="H711" i="29" s="1"/>
  <c r="H710" i="29"/>
  <c r="C710" i="29"/>
  <c r="C709" i="29"/>
  <c r="H709" i="29" s="1"/>
  <c r="C708" i="29"/>
  <c r="H708" i="29" s="1"/>
  <c r="C707" i="29"/>
  <c r="H707" i="29" s="1"/>
  <c r="H706" i="29"/>
  <c r="C706" i="29"/>
  <c r="C705" i="29"/>
  <c r="H705" i="29" s="1"/>
  <c r="C704" i="29"/>
  <c r="H704" i="29" s="1"/>
  <c r="C703" i="29"/>
  <c r="H703" i="29" s="1"/>
  <c r="H702" i="29"/>
  <c r="C702" i="29"/>
  <c r="C701" i="29"/>
  <c r="H701" i="29" s="1"/>
  <c r="C700" i="29"/>
  <c r="H700" i="29" s="1"/>
  <c r="C699" i="29"/>
  <c r="H699" i="29" s="1"/>
  <c r="H698" i="29"/>
  <c r="C698" i="29"/>
  <c r="C697" i="29"/>
  <c r="H697" i="29" s="1"/>
  <c r="C696" i="29"/>
  <c r="H696" i="29" s="1"/>
  <c r="C695" i="29"/>
  <c r="H695" i="29" s="1"/>
  <c r="H694" i="29"/>
  <c r="C694" i="29"/>
  <c r="C693" i="29"/>
  <c r="H693" i="29" s="1"/>
  <c r="C692" i="29"/>
  <c r="H692" i="29" s="1"/>
  <c r="C691" i="29"/>
  <c r="H691" i="29" s="1"/>
  <c r="H690" i="29"/>
  <c r="C690" i="29"/>
  <c r="C689" i="29"/>
  <c r="H689" i="29" s="1"/>
  <c r="C688" i="29"/>
  <c r="H688" i="29" s="1"/>
  <c r="C687" i="29"/>
  <c r="H687" i="29" s="1"/>
  <c r="H686" i="29"/>
  <c r="C686" i="29"/>
  <c r="C685" i="29"/>
  <c r="H685" i="29" s="1"/>
  <c r="C684" i="29"/>
  <c r="H684" i="29" s="1"/>
  <c r="C683" i="29"/>
  <c r="H683" i="29" s="1"/>
  <c r="H682" i="29"/>
  <c r="C682" i="29"/>
  <c r="C681" i="29"/>
  <c r="H681" i="29" s="1"/>
  <c r="C680" i="29"/>
  <c r="H680" i="29" s="1"/>
  <c r="C679" i="29"/>
  <c r="H679" i="29" s="1"/>
  <c r="H678" i="29"/>
  <c r="C678" i="29"/>
  <c r="C677" i="29"/>
  <c r="H677" i="29" s="1"/>
  <c r="C676" i="29"/>
  <c r="H676" i="29" s="1"/>
  <c r="C675" i="29"/>
  <c r="H675" i="29" s="1"/>
  <c r="H674" i="29"/>
  <c r="C674" i="29"/>
  <c r="C673" i="29"/>
  <c r="H673" i="29" s="1"/>
  <c r="C672" i="29"/>
  <c r="H672" i="29" s="1"/>
  <c r="C671" i="29"/>
  <c r="H671" i="29" s="1"/>
  <c r="H670" i="29"/>
  <c r="C670" i="29"/>
  <c r="C669" i="29"/>
  <c r="H669" i="29" s="1"/>
  <c r="C668" i="29"/>
  <c r="H668" i="29" s="1"/>
  <c r="C667" i="29"/>
  <c r="H667" i="29" s="1"/>
  <c r="H666" i="29"/>
  <c r="C666" i="29"/>
  <c r="C665" i="29"/>
  <c r="H665" i="29" s="1"/>
  <c r="C664" i="29"/>
  <c r="H664" i="29" s="1"/>
  <c r="C663" i="29"/>
  <c r="H663" i="29" s="1"/>
  <c r="H662" i="29"/>
  <c r="C662" i="29"/>
  <c r="C661" i="29"/>
  <c r="H661" i="29" s="1"/>
  <c r="C660" i="29"/>
  <c r="H660" i="29" s="1"/>
  <c r="C659" i="29"/>
  <c r="H659" i="29" s="1"/>
  <c r="H658" i="29"/>
  <c r="C658" i="29"/>
  <c r="C657" i="29"/>
  <c r="H657" i="29" s="1"/>
  <c r="C656" i="29"/>
  <c r="H656" i="29" s="1"/>
  <c r="C655" i="29"/>
  <c r="H655" i="29" s="1"/>
  <c r="H654" i="29"/>
  <c r="C654" i="29"/>
  <c r="C653" i="29"/>
  <c r="H653" i="29" s="1"/>
  <c r="C652" i="29"/>
  <c r="H652" i="29" s="1"/>
  <c r="C651" i="29"/>
  <c r="H651" i="29" s="1"/>
  <c r="H650" i="29"/>
  <c r="C650" i="29"/>
  <c r="C649" i="29"/>
  <c r="H649" i="29" s="1"/>
  <c r="C648" i="29"/>
  <c r="H648" i="29" s="1"/>
  <c r="C647" i="29"/>
  <c r="H647" i="29" s="1"/>
  <c r="H646" i="29"/>
  <c r="C646" i="29"/>
  <c r="C645" i="29"/>
  <c r="H645" i="29" s="1"/>
  <c r="C644" i="29"/>
  <c r="H644" i="29" s="1"/>
  <c r="C643" i="29"/>
  <c r="H643" i="29" s="1"/>
  <c r="H642" i="29"/>
  <c r="C642" i="29"/>
  <c r="C641" i="29"/>
  <c r="H641" i="29" s="1"/>
  <c r="C640" i="29"/>
  <c r="H640" i="29" s="1"/>
  <c r="C639" i="29"/>
  <c r="H639" i="29" s="1"/>
  <c r="H638" i="29"/>
  <c r="C638" i="29"/>
  <c r="C637" i="29"/>
  <c r="H637" i="29" s="1"/>
  <c r="C636" i="29"/>
  <c r="H636" i="29" s="1"/>
  <c r="C635" i="29"/>
  <c r="H635" i="29" s="1"/>
  <c r="H634" i="29"/>
  <c r="C634" i="29"/>
  <c r="C633" i="29"/>
  <c r="H633" i="29" s="1"/>
  <c r="C632" i="29"/>
  <c r="H632" i="29" s="1"/>
  <c r="C631" i="29"/>
  <c r="H631" i="29" s="1"/>
  <c r="H630" i="29"/>
  <c r="C630" i="29"/>
  <c r="C629" i="29"/>
  <c r="H629" i="29" s="1"/>
  <c r="C628" i="29"/>
  <c r="H628" i="29" s="1"/>
  <c r="C627" i="29"/>
  <c r="H627" i="29" s="1"/>
  <c r="H626" i="29"/>
  <c r="C626" i="29"/>
  <c r="C625" i="29"/>
  <c r="H625" i="29" s="1"/>
  <c r="C624" i="29"/>
  <c r="H624" i="29" s="1"/>
  <c r="C623" i="29"/>
  <c r="H623" i="29" s="1"/>
  <c r="H622" i="29"/>
  <c r="C622" i="29"/>
  <c r="C621" i="29"/>
  <c r="H621" i="29" s="1"/>
  <c r="C620" i="29"/>
  <c r="H620" i="29" s="1"/>
  <c r="C619" i="29"/>
  <c r="H619" i="29" s="1"/>
  <c r="H618" i="29"/>
  <c r="C618" i="29"/>
  <c r="C617" i="29"/>
  <c r="H617" i="29" s="1"/>
  <c r="C616" i="29"/>
  <c r="H616" i="29" s="1"/>
  <c r="C615" i="29"/>
  <c r="H615" i="29" s="1"/>
  <c r="H614" i="29"/>
  <c r="C614" i="29"/>
  <c r="C613" i="29"/>
  <c r="H613" i="29" s="1"/>
  <c r="C612" i="29"/>
  <c r="H612" i="29" s="1"/>
  <c r="C611" i="29"/>
  <c r="H611" i="29" s="1"/>
  <c r="H610" i="29"/>
  <c r="C610" i="29"/>
  <c r="C609" i="29"/>
  <c r="H609" i="29" s="1"/>
  <c r="C608" i="29"/>
  <c r="H608" i="29" s="1"/>
  <c r="C607" i="29"/>
  <c r="H607" i="29" s="1"/>
  <c r="H606" i="29"/>
  <c r="C606" i="29"/>
  <c r="C605" i="29"/>
  <c r="H605" i="29" s="1"/>
  <c r="C604" i="29"/>
  <c r="H604" i="29" s="1"/>
  <c r="C603" i="29"/>
  <c r="H603" i="29" s="1"/>
  <c r="H602" i="29"/>
  <c r="C602" i="29"/>
  <c r="C601" i="29"/>
  <c r="H601" i="29" s="1"/>
  <c r="C600" i="29"/>
  <c r="H600" i="29" s="1"/>
  <c r="C599" i="29"/>
  <c r="H599" i="29" s="1"/>
  <c r="H598" i="29"/>
  <c r="C598" i="29"/>
  <c r="C597" i="29"/>
  <c r="H597" i="29" s="1"/>
  <c r="C596" i="29"/>
  <c r="H596" i="29" s="1"/>
  <c r="C595" i="29"/>
  <c r="H595" i="29" s="1"/>
  <c r="H594" i="29"/>
  <c r="C594" i="29"/>
  <c r="C593" i="29"/>
  <c r="H593" i="29" s="1"/>
  <c r="C592" i="29"/>
  <c r="H592" i="29" s="1"/>
  <c r="C591" i="29"/>
  <c r="H591" i="29" s="1"/>
  <c r="H590" i="29"/>
  <c r="C590" i="29"/>
  <c r="C589" i="29"/>
  <c r="H589" i="29" s="1"/>
  <c r="C588" i="29"/>
  <c r="H588" i="29" s="1"/>
  <c r="C587" i="29"/>
  <c r="H587" i="29" s="1"/>
  <c r="H586" i="29"/>
  <c r="C586" i="29"/>
  <c r="C585" i="29"/>
  <c r="H585" i="29" s="1"/>
  <c r="C584" i="29"/>
  <c r="H584" i="29" s="1"/>
  <c r="C583" i="29"/>
  <c r="H583" i="29" s="1"/>
  <c r="H582" i="29"/>
  <c r="C582" i="29"/>
  <c r="C581" i="29"/>
  <c r="H581" i="29" s="1"/>
  <c r="C580" i="29"/>
  <c r="H580" i="29" s="1"/>
  <c r="C579" i="29"/>
  <c r="H579" i="29" s="1"/>
  <c r="H578" i="29"/>
  <c r="C578" i="29"/>
  <c r="C577" i="29"/>
  <c r="H577" i="29" s="1"/>
  <c r="C576" i="29"/>
  <c r="H576" i="29" s="1"/>
  <c r="C575" i="29"/>
  <c r="H575" i="29" s="1"/>
  <c r="H574" i="29"/>
  <c r="C574" i="29"/>
  <c r="C573" i="29"/>
  <c r="H573" i="29" s="1"/>
  <c r="C572" i="29"/>
  <c r="H572" i="29" s="1"/>
  <c r="C571" i="29"/>
  <c r="H571" i="29" s="1"/>
  <c r="H570" i="29"/>
  <c r="C570" i="29"/>
  <c r="C569" i="29"/>
  <c r="H569" i="29" s="1"/>
  <c r="C568" i="29"/>
  <c r="H568" i="29" s="1"/>
  <c r="C567" i="29"/>
  <c r="H567" i="29" s="1"/>
  <c r="H566" i="29"/>
  <c r="C566" i="29"/>
  <c r="C565" i="29"/>
  <c r="H565" i="29" s="1"/>
  <c r="C564" i="29"/>
  <c r="H564" i="29" s="1"/>
  <c r="C563" i="29"/>
  <c r="H563" i="29" s="1"/>
  <c r="H562" i="29"/>
  <c r="C562" i="29"/>
  <c r="C561" i="29"/>
  <c r="H561" i="29" s="1"/>
  <c r="C560" i="29"/>
  <c r="H560" i="29" s="1"/>
  <c r="C559" i="29"/>
  <c r="H559" i="29" s="1"/>
  <c r="H558" i="29"/>
  <c r="C558" i="29"/>
  <c r="C557" i="29"/>
  <c r="H557" i="29" s="1"/>
  <c r="C556" i="29"/>
  <c r="H556" i="29" s="1"/>
  <c r="C555" i="29"/>
  <c r="H555" i="29" s="1"/>
  <c r="H554" i="29"/>
  <c r="C554" i="29"/>
  <c r="C553" i="29"/>
  <c r="H553" i="29" s="1"/>
  <c r="C552" i="29"/>
  <c r="H552" i="29" s="1"/>
  <c r="C551" i="29"/>
  <c r="H551" i="29" s="1"/>
  <c r="H550" i="29"/>
  <c r="C550" i="29"/>
  <c r="C549" i="29"/>
  <c r="H549" i="29" s="1"/>
  <c r="C548" i="29"/>
  <c r="H548" i="29" s="1"/>
  <c r="C547" i="29"/>
  <c r="H547" i="29" s="1"/>
  <c r="H546" i="29"/>
  <c r="C546" i="29"/>
  <c r="C545" i="29"/>
  <c r="H545" i="29" s="1"/>
  <c r="C544" i="29"/>
  <c r="H544" i="29" s="1"/>
  <c r="C543" i="29"/>
  <c r="H543" i="29" s="1"/>
  <c r="H542" i="29"/>
  <c r="C542" i="29"/>
  <c r="C541" i="29"/>
  <c r="H541" i="29" s="1"/>
  <c r="C540" i="29"/>
  <c r="H540" i="29" s="1"/>
  <c r="C539" i="29"/>
  <c r="H539" i="29" s="1"/>
  <c r="H538" i="29"/>
  <c r="C538" i="29"/>
  <c r="C537" i="29"/>
  <c r="H537" i="29" s="1"/>
  <c r="C536" i="29"/>
  <c r="H536" i="29" s="1"/>
  <c r="C535" i="29"/>
  <c r="H535" i="29" s="1"/>
  <c r="H534" i="29"/>
  <c r="C534" i="29"/>
  <c r="C533" i="29"/>
  <c r="H533" i="29" s="1"/>
  <c r="C532" i="29"/>
  <c r="H532" i="29" s="1"/>
  <c r="C531" i="29"/>
  <c r="H531" i="29" s="1"/>
  <c r="H530" i="29"/>
  <c r="C530" i="29"/>
  <c r="C529" i="29"/>
  <c r="H529" i="29" s="1"/>
  <c r="C528" i="29"/>
  <c r="H528" i="29" s="1"/>
  <c r="C527" i="29"/>
  <c r="H527" i="29" s="1"/>
  <c r="H526" i="29"/>
  <c r="C526" i="29"/>
  <c r="C525" i="29"/>
  <c r="H525" i="29" s="1"/>
  <c r="C524" i="29"/>
  <c r="H524" i="29" s="1"/>
  <c r="C523" i="29"/>
  <c r="H523" i="29" s="1"/>
  <c r="H522" i="29"/>
  <c r="C522" i="29"/>
  <c r="C521" i="29"/>
  <c r="H521" i="29" s="1"/>
  <c r="C520" i="29"/>
  <c r="H520" i="29" s="1"/>
  <c r="C519" i="29"/>
  <c r="H519" i="29" s="1"/>
  <c r="H518" i="29"/>
  <c r="C518" i="29"/>
  <c r="C517" i="29"/>
  <c r="H517" i="29" s="1"/>
  <c r="C516" i="29"/>
  <c r="H516" i="29" s="1"/>
  <c r="C515" i="29"/>
  <c r="H515" i="29" s="1"/>
  <c r="H514" i="29"/>
  <c r="C514" i="29"/>
  <c r="C513" i="29"/>
  <c r="H513" i="29" s="1"/>
  <c r="C512" i="29"/>
  <c r="H512" i="29" s="1"/>
  <c r="C511" i="29"/>
  <c r="H511" i="29" s="1"/>
  <c r="H510" i="29"/>
  <c r="C510" i="29"/>
  <c r="C509" i="29"/>
  <c r="H509" i="29" s="1"/>
  <c r="C508" i="29"/>
  <c r="H508" i="29" s="1"/>
  <c r="C507" i="29"/>
  <c r="H507" i="29" s="1"/>
  <c r="H506" i="29"/>
  <c r="C506" i="29"/>
  <c r="C505" i="29"/>
  <c r="H505" i="29" s="1"/>
  <c r="C504" i="29"/>
  <c r="H504" i="29" s="1"/>
  <c r="C503" i="29"/>
  <c r="H503" i="29" s="1"/>
  <c r="H502" i="29"/>
  <c r="C502" i="29"/>
  <c r="C501" i="29"/>
  <c r="H501" i="29" s="1"/>
  <c r="C500" i="29"/>
  <c r="H500" i="29" s="1"/>
  <c r="C499" i="29"/>
  <c r="H499" i="29" s="1"/>
  <c r="H498" i="29"/>
  <c r="C498" i="29"/>
  <c r="C497" i="29"/>
  <c r="H497" i="29" s="1"/>
  <c r="C496" i="29"/>
  <c r="H496" i="29" s="1"/>
  <c r="C495" i="29"/>
  <c r="H495" i="29" s="1"/>
  <c r="H494" i="29"/>
  <c r="C494" i="29"/>
  <c r="C493" i="29"/>
  <c r="H493" i="29" s="1"/>
  <c r="C492" i="29"/>
  <c r="H492" i="29" s="1"/>
  <c r="C491" i="29"/>
  <c r="H491" i="29" s="1"/>
  <c r="H490" i="29"/>
  <c r="C490" i="29"/>
  <c r="C489" i="29"/>
  <c r="H489" i="29" s="1"/>
  <c r="C488" i="29"/>
  <c r="H488" i="29" s="1"/>
  <c r="C487" i="29"/>
  <c r="H487" i="29" s="1"/>
  <c r="H486" i="29"/>
  <c r="C486" i="29"/>
  <c r="C485" i="29"/>
  <c r="H485" i="29" s="1"/>
  <c r="C484" i="29"/>
  <c r="H484" i="29" s="1"/>
  <c r="C483" i="29"/>
  <c r="H483" i="29" s="1"/>
  <c r="H482" i="29"/>
  <c r="C482" i="29"/>
  <c r="C481" i="29"/>
  <c r="H481" i="29" s="1"/>
  <c r="C480" i="29"/>
  <c r="H480" i="29" s="1"/>
  <c r="C479" i="29"/>
  <c r="H479" i="29" s="1"/>
  <c r="H478" i="29"/>
  <c r="C478" i="29"/>
  <c r="C477" i="29"/>
  <c r="H477" i="29" s="1"/>
  <c r="C476" i="29"/>
  <c r="H476" i="29" s="1"/>
  <c r="C475" i="29"/>
  <c r="H475" i="29" s="1"/>
  <c r="H474" i="29"/>
  <c r="C474" i="29"/>
  <c r="C473" i="29"/>
  <c r="H473" i="29" s="1"/>
  <c r="C472" i="29"/>
  <c r="H472" i="29" s="1"/>
  <c r="C471" i="29"/>
  <c r="H471" i="29" s="1"/>
  <c r="H470" i="29"/>
  <c r="C470" i="29"/>
  <c r="C469" i="29"/>
  <c r="H469" i="29" s="1"/>
  <c r="C468" i="29"/>
  <c r="H468" i="29" s="1"/>
  <c r="C467" i="29"/>
  <c r="H467" i="29" s="1"/>
  <c r="H466" i="29"/>
  <c r="C466" i="29"/>
  <c r="C465" i="29"/>
  <c r="H465" i="29" s="1"/>
  <c r="C464" i="29"/>
  <c r="H464" i="29" s="1"/>
  <c r="C463" i="29"/>
  <c r="H463" i="29" s="1"/>
  <c r="H462" i="29"/>
  <c r="C462" i="29"/>
  <c r="C461" i="29"/>
  <c r="H461" i="29" s="1"/>
  <c r="C460" i="29"/>
  <c r="H460" i="29" s="1"/>
  <c r="C459" i="29"/>
  <c r="H459" i="29" s="1"/>
  <c r="H458" i="29"/>
  <c r="C458" i="29"/>
  <c r="C457" i="29"/>
  <c r="H457" i="29" s="1"/>
  <c r="C456" i="29"/>
  <c r="H456" i="29" s="1"/>
  <c r="C455" i="29"/>
  <c r="H455" i="29" s="1"/>
  <c r="H454" i="29"/>
  <c r="C454" i="29"/>
  <c r="C453" i="29"/>
  <c r="H453" i="29" s="1"/>
  <c r="C452" i="29"/>
  <c r="H452" i="29" s="1"/>
  <c r="C451" i="29"/>
  <c r="H451" i="29" s="1"/>
  <c r="H450" i="29"/>
  <c r="C450" i="29"/>
  <c r="C449" i="29"/>
  <c r="H449" i="29" s="1"/>
  <c r="C448" i="29"/>
  <c r="H448" i="29" s="1"/>
  <c r="C447" i="29"/>
  <c r="H447" i="29" s="1"/>
  <c r="H446" i="29"/>
  <c r="C446" i="29"/>
  <c r="C445" i="29"/>
  <c r="H445" i="29" s="1"/>
  <c r="C444" i="29"/>
  <c r="H444" i="29" s="1"/>
  <c r="C443" i="29"/>
  <c r="H443" i="29" s="1"/>
  <c r="H442" i="29"/>
  <c r="C442" i="29"/>
  <c r="C441" i="29"/>
  <c r="H441" i="29" s="1"/>
  <c r="C440" i="29"/>
  <c r="H440" i="29" s="1"/>
  <c r="C439" i="29"/>
  <c r="H439" i="29" s="1"/>
  <c r="H438" i="29"/>
  <c r="C438" i="29"/>
  <c r="C437" i="29"/>
  <c r="H437" i="29" s="1"/>
  <c r="C436" i="29"/>
  <c r="H436" i="29" s="1"/>
  <c r="C435" i="29"/>
  <c r="H435" i="29" s="1"/>
  <c r="H434" i="29"/>
  <c r="C434" i="29"/>
  <c r="C433" i="29"/>
  <c r="H433" i="29" s="1"/>
  <c r="C432" i="29"/>
  <c r="H432" i="29" s="1"/>
  <c r="C431" i="29"/>
  <c r="H431" i="29" s="1"/>
  <c r="H430" i="29"/>
  <c r="C430" i="29"/>
  <c r="C429" i="29"/>
  <c r="H429" i="29" s="1"/>
  <c r="C428" i="29"/>
  <c r="H428" i="29" s="1"/>
  <c r="C427" i="29"/>
  <c r="H427" i="29" s="1"/>
  <c r="H426" i="29"/>
  <c r="C426" i="29"/>
  <c r="C425" i="29"/>
  <c r="H425" i="29" s="1"/>
  <c r="C424" i="29"/>
  <c r="H424" i="29" s="1"/>
  <c r="C423" i="29"/>
  <c r="H423" i="29" s="1"/>
  <c r="H422" i="29"/>
  <c r="C422" i="29"/>
  <c r="C421" i="29"/>
  <c r="H421" i="29" s="1"/>
  <c r="C420" i="29"/>
  <c r="H420" i="29" s="1"/>
  <c r="C419" i="29"/>
  <c r="H419" i="29" s="1"/>
  <c r="H418" i="29"/>
  <c r="C418" i="29"/>
  <c r="C417" i="29"/>
  <c r="H417" i="29" s="1"/>
  <c r="C416" i="29"/>
  <c r="H416" i="29" s="1"/>
  <c r="C415" i="29"/>
  <c r="H415" i="29" s="1"/>
  <c r="H414" i="29"/>
  <c r="C414" i="29"/>
  <c r="C413" i="29"/>
  <c r="H413" i="29" s="1"/>
  <c r="C412" i="29"/>
  <c r="H412" i="29" s="1"/>
  <c r="C411" i="29"/>
  <c r="H411" i="29" s="1"/>
  <c r="H410" i="29"/>
  <c r="C410" i="29"/>
  <c r="C409" i="29"/>
  <c r="H409" i="29" s="1"/>
  <c r="C408" i="29"/>
  <c r="H408" i="29" s="1"/>
  <c r="C407" i="29"/>
  <c r="H407" i="29" s="1"/>
  <c r="H406" i="29"/>
  <c r="C406" i="29"/>
  <c r="C405" i="29"/>
  <c r="H405" i="29" s="1"/>
  <c r="C404" i="29"/>
  <c r="H404" i="29" s="1"/>
  <c r="C403" i="29"/>
  <c r="H403" i="29" s="1"/>
  <c r="H402" i="29"/>
  <c r="C402" i="29"/>
  <c r="C401" i="29"/>
  <c r="H401" i="29" s="1"/>
  <c r="C400" i="29"/>
  <c r="H400" i="29" s="1"/>
  <c r="C399" i="29"/>
  <c r="H399" i="29" s="1"/>
  <c r="H398" i="29"/>
  <c r="C398" i="29"/>
  <c r="C397" i="29"/>
  <c r="H397" i="29" s="1"/>
  <c r="C396" i="29"/>
  <c r="H396" i="29" s="1"/>
  <c r="C395" i="29"/>
  <c r="H395" i="29" s="1"/>
  <c r="H394" i="29"/>
  <c r="C394" i="29"/>
  <c r="C393" i="29"/>
  <c r="H393" i="29" s="1"/>
  <c r="C392" i="29"/>
  <c r="H392" i="29" s="1"/>
  <c r="C391" i="29"/>
  <c r="H391" i="29" s="1"/>
  <c r="H390" i="29"/>
  <c r="C390" i="29"/>
  <c r="C389" i="29"/>
  <c r="H389" i="29" s="1"/>
  <c r="C388" i="29"/>
  <c r="H388" i="29" s="1"/>
  <c r="C387" i="29"/>
  <c r="H387" i="29" s="1"/>
  <c r="H386" i="29"/>
  <c r="C386" i="29"/>
  <c r="C385" i="29"/>
  <c r="H385" i="29" s="1"/>
  <c r="C384" i="29"/>
  <c r="H384" i="29" s="1"/>
  <c r="C383" i="29"/>
  <c r="H383" i="29" s="1"/>
  <c r="H382" i="29"/>
  <c r="C382" i="29"/>
  <c r="C381" i="29"/>
  <c r="H381" i="29" s="1"/>
  <c r="C380" i="29"/>
  <c r="H380" i="29" s="1"/>
  <c r="C379" i="29"/>
  <c r="H379" i="29" s="1"/>
  <c r="H378" i="29"/>
  <c r="C378" i="29"/>
  <c r="C377" i="29"/>
  <c r="H377" i="29" s="1"/>
  <c r="C376" i="29"/>
  <c r="H376" i="29" s="1"/>
  <c r="C375" i="29"/>
  <c r="H375" i="29" s="1"/>
  <c r="H374" i="29"/>
  <c r="C374" i="29"/>
  <c r="C373" i="29"/>
  <c r="H373" i="29" s="1"/>
  <c r="C372" i="29"/>
  <c r="H372" i="29" s="1"/>
  <c r="C371" i="29"/>
  <c r="H371" i="29" s="1"/>
  <c r="H370" i="29"/>
  <c r="C370" i="29"/>
  <c r="C369" i="29"/>
  <c r="H369" i="29" s="1"/>
  <c r="C368" i="29"/>
  <c r="H368" i="29" s="1"/>
  <c r="C367" i="29"/>
  <c r="H367" i="29" s="1"/>
  <c r="H366" i="29"/>
  <c r="C366" i="29"/>
  <c r="C365" i="29"/>
  <c r="H365" i="29" s="1"/>
  <c r="C364" i="29"/>
  <c r="H364" i="29" s="1"/>
  <c r="C363" i="29"/>
  <c r="H363" i="29" s="1"/>
  <c r="H362" i="29"/>
  <c r="C362" i="29"/>
  <c r="C361" i="29"/>
  <c r="H361" i="29" s="1"/>
  <c r="C360" i="29"/>
  <c r="H360" i="29" s="1"/>
  <c r="C359" i="29"/>
  <c r="H359" i="29" s="1"/>
  <c r="H358" i="29"/>
  <c r="C358" i="29"/>
  <c r="C357" i="29"/>
  <c r="H357" i="29" s="1"/>
  <c r="C356" i="29"/>
  <c r="H356" i="29" s="1"/>
  <c r="C355" i="29"/>
  <c r="H355" i="29" s="1"/>
  <c r="H354" i="29"/>
  <c r="C354" i="29"/>
  <c r="C353" i="29"/>
  <c r="H353" i="29" s="1"/>
  <c r="C352" i="29"/>
  <c r="H352" i="29" s="1"/>
  <c r="C351" i="29"/>
  <c r="H351" i="29" s="1"/>
  <c r="H350" i="29"/>
  <c r="C350" i="29"/>
  <c r="C349" i="29"/>
  <c r="H349" i="29" s="1"/>
  <c r="C348" i="29"/>
  <c r="H348" i="29" s="1"/>
  <c r="C347" i="29"/>
  <c r="H347" i="29" s="1"/>
  <c r="H346" i="29"/>
  <c r="C346" i="29"/>
  <c r="C345" i="29"/>
  <c r="H345" i="29" s="1"/>
  <c r="C344" i="29"/>
  <c r="H344" i="29" s="1"/>
  <c r="C343" i="29"/>
  <c r="H343" i="29" s="1"/>
  <c r="H342" i="29"/>
  <c r="C342" i="29"/>
  <c r="C341" i="29"/>
  <c r="H341" i="29" s="1"/>
  <c r="C340" i="29"/>
  <c r="H340" i="29" s="1"/>
  <c r="C339" i="29"/>
  <c r="H339" i="29" s="1"/>
  <c r="H338" i="29"/>
  <c r="C338" i="29"/>
  <c r="C337" i="29"/>
  <c r="H337" i="29" s="1"/>
  <c r="C336" i="29"/>
  <c r="H336" i="29" s="1"/>
  <c r="C335" i="29"/>
  <c r="H335" i="29" s="1"/>
  <c r="H334" i="29"/>
  <c r="C334" i="29"/>
  <c r="C333" i="29"/>
  <c r="H333" i="29" s="1"/>
  <c r="C332" i="29"/>
  <c r="H332" i="29" s="1"/>
  <c r="C331" i="29"/>
  <c r="H331" i="29" s="1"/>
  <c r="H330" i="29"/>
  <c r="C330" i="29"/>
  <c r="C329" i="29"/>
  <c r="H329" i="29" s="1"/>
  <c r="C328" i="29"/>
  <c r="H328" i="29" s="1"/>
  <c r="C327" i="29"/>
  <c r="H327" i="29" s="1"/>
  <c r="H326" i="29"/>
  <c r="C326" i="29"/>
  <c r="C325" i="29"/>
  <c r="H325" i="29" s="1"/>
  <c r="C324" i="29"/>
  <c r="H324" i="29" s="1"/>
  <c r="C323" i="29"/>
  <c r="H323" i="29" s="1"/>
  <c r="H322" i="29"/>
  <c r="C322" i="29"/>
  <c r="C321" i="29"/>
  <c r="H321" i="29" s="1"/>
  <c r="C320" i="29"/>
  <c r="H320" i="29" s="1"/>
  <c r="C319" i="29"/>
  <c r="H319" i="29" s="1"/>
  <c r="H318" i="29"/>
  <c r="C318" i="29"/>
  <c r="C317" i="29"/>
  <c r="H317" i="29" s="1"/>
  <c r="C316" i="29"/>
  <c r="H316" i="29" s="1"/>
  <c r="C315" i="29"/>
  <c r="H315" i="29" s="1"/>
  <c r="H314" i="29"/>
  <c r="C314" i="29"/>
  <c r="C313" i="29"/>
  <c r="H313" i="29" s="1"/>
  <c r="C312" i="29"/>
  <c r="H312" i="29" s="1"/>
  <c r="C311" i="29"/>
  <c r="H311" i="29" s="1"/>
  <c r="H310" i="29"/>
  <c r="C310" i="29"/>
  <c r="C309" i="29"/>
  <c r="H309" i="29" s="1"/>
  <c r="C308" i="29"/>
  <c r="H308" i="29" s="1"/>
  <c r="C307" i="29"/>
  <c r="H307" i="29" s="1"/>
  <c r="H306" i="29"/>
  <c r="C306" i="29"/>
  <c r="C305" i="29"/>
  <c r="H305" i="29" s="1"/>
  <c r="C304" i="29"/>
  <c r="H304" i="29" s="1"/>
  <c r="C303" i="29"/>
  <c r="H303" i="29" s="1"/>
  <c r="H302" i="29"/>
  <c r="C302" i="29"/>
  <c r="C301" i="29"/>
  <c r="H301" i="29" s="1"/>
  <c r="C300" i="29"/>
  <c r="H300" i="29" s="1"/>
  <c r="C299" i="29"/>
  <c r="H299" i="29" s="1"/>
  <c r="H298" i="29"/>
  <c r="C298" i="29"/>
  <c r="C297" i="29"/>
  <c r="H297" i="29" s="1"/>
  <c r="C296" i="29"/>
  <c r="H296" i="29" s="1"/>
  <c r="C295" i="29"/>
  <c r="H295" i="29" s="1"/>
  <c r="H294" i="29"/>
  <c r="C294" i="29"/>
  <c r="C293" i="29"/>
  <c r="H293" i="29" s="1"/>
  <c r="C292" i="29"/>
  <c r="H292" i="29" s="1"/>
  <c r="C291" i="29"/>
  <c r="H291" i="29" s="1"/>
  <c r="H290" i="29"/>
  <c r="C290" i="29"/>
  <c r="C289" i="29"/>
  <c r="H289" i="29" s="1"/>
  <c r="C288" i="29"/>
  <c r="H288" i="29" s="1"/>
  <c r="C287" i="29"/>
  <c r="H287" i="29" s="1"/>
  <c r="H286" i="29"/>
  <c r="C286" i="29"/>
  <c r="C285" i="29"/>
  <c r="H285" i="29" s="1"/>
  <c r="C284" i="29"/>
  <c r="H284" i="29" s="1"/>
  <c r="C283" i="29"/>
  <c r="H283" i="29" s="1"/>
  <c r="H282" i="29"/>
  <c r="C282" i="29"/>
  <c r="C281" i="29"/>
  <c r="H281" i="29" s="1"/>
  <c r="C280" i="29"/>
  <c r="H280" i="29" s="1"/>
  <c r="C279" i="29"/>
  <c r="H279" i="29" s="1"/>
  <c r="H278" i="29"/>
  <c r="C278" i="29"/>
  <c r="C277" i="29"/>
  <c r="H277" i="29" s="1"/>
  <c r="C276" i="29"/>
  <c r="H276" i="29" s="1"/>
  <c r="C275" i="29"/>
  <c r="H275" i="29" s="1"/>
  <c r="H274" i="29"/>
  <c r="C274" i="29"/>
  <c r="C273" i="29"/>
  <c r="H273" i="29" s="1"/>
  <c r="C272" i="29"/>
  <c r="H272" i="29" s="1"/>
  <c r="C271" i="29"/>
  <c r="H271" i="29" s="1"/>
  <c r="H270" i="29"/>
  <c r="C270" i="29"/>
  <c r="C269" i="29"/>
  <c r="H269" i="29" s="1"/>
  <c r="C268" i="29"/>
  <c r="H268" i="29" s="1"/>
  <c r="C267" i="29"/>
  <c r="H267" i="29" s="1"/>
  <c r="H266" i="29"/>
  <c r="C266" i="29"/>
  <c r="C265" i="29"/>
  <c r="H265" i="29" s="1"/>
  <c r="C264" i="29"/>
  <c r="H264" i="29" s="1"/>
  <c r="C263" i="29"/>
  <c r="H263" i="29" s="1"/>
  <c r="H262" i="29"/>
  <c r="C262" i="29"/>
  <c r="C261" i="29"/>
  <c r="H261" i="29" s="1"/>
  <c r="C260" i="29"/>
  <c r="H260" i="29" s="1"/>
  <c r="C259" i="29"/>
  <c r="H259" i="29" s="1"/>
  <c r="H258" i="29"/>
  <c r="C258" i="29"/>
  <c r="C257" i="29"/>
  <c r="H257" i="29" s="1"/>
  <c r="C256" i="29"/>
  <c r="H256" i="29" s="1"/>
  <c r="C255" i="29"/>
  <c r="H255" i="29" s="1"/>
  <c r="H254" i="29"/>
  <c r="C254" i="29"/>
  <c r="C253" i="29"/>
  <c r="H253" i="29" s="1"/>
  <c r="C252" i="29"/>
  <c r="H252" i="29" s="1"/>
  <c r="C251" i="29"/>
  <c r="H251" i="29" s="1"/>
  <c r="H250" i="29"/>
  <c r="C250" i="29"/>
  <c r="C249" i="29"/>
  <c r="H249" i="29" s="1"/>
  <c r="C248" i="29"/>
  <c r="H248" i="29" s="1"/>
  <c r="C247" i="29"/>
  <c r="H247" i="29" s="1"/>
  <c r="H246" i="29"/>
  <c r="C246" i="29"/>
  <c r="C245" i="29"/>
  <c r="H245" i="29" s="1"/>
  <c r="C244" i="29"/>
  <c r="H244" i="29" s="1"/>
  <c r="C243" i="29"/>
  <c r="H243" i="29" s="1"/>
  <c r="H242" i="29"/>
  <c r="C242" i="29"/>
  <c r="C241" i="29"/>
  <c r="H241" i="29" s="1"/>
  <c r="C240" i="29"/>
  <c r="H240" i="29" s="1"/>
  <c r="C239" i="29"/>
  <c r="H239" i="29" s="1"/>
  <c r="H238" i="29"/>
  <c r="C238" i="29"/>
  <c r="C237" i="29"/>
  <c r="H237" i="29" s="1"/>
  <c r="C236" i="29"/>
  <c r="H236" i="29" s="1"/>
  <c r="C235" i="29"/>
  <c r="H235" i="29" s="1"/>
  <c r="H234" i="29"/>
  <c r="C234" i="29"/>
  <c r="C233" i="29"/>
  <c r="H233" i="29" s="1"/>
  <c r="C232" i="29"/>
  <c r="H232" i="29" s="1"/>
  <c r="C231" i="29"/>
  <c r="H231" i="29" s="1"/>
  <c r="H230" i="29"/>
  <c r="C230" i="29"/>
  <c r="C229" i="29"/>
  <c r="H229" i="29" s="1"/>
  <c r="C228" i="29"/>
  <c r="H228" i="29" s="1"/>
  <c r="C227" i="29"/>
  <c r="H227" i="29" s="1"/>
  <c r="H226" i="29"/>
  <c r="C226" i="29"/>
  <c r="C225" i="29"/>
  <c r="H225" i="29" s="1"/>
  <c r="C224" i="29"/>
  <c r="H224" i="29" s="1"/>
  <c r="C223" i="29"/>
  <c r="H223" i="29" s="1"/>
  <c r="H222" i="29"/>
  <c r="C222" i="29"/>
  <c r="C221" i="29"/>
  <c r="H221" i="29" s="1"/>
  <c r="C220" i="29"/>
  <c r="H220" i="29" s="1"/>
  <c r="C219" i="29"/>
  <c r="H219" i="29" s="1"/>
  <c r="H218" i="29"/>
  <c r="C218" i="29"/>
  <c r="C217" i="29"/>
  <c r="H217" i="29" s="1"/>
  <c r="C216" i="29"/>
  <c r="H216" i="29" s="1"/>
  <c r="C215" i="29"/>
  <c r="H215" i="29" s="1"/>
  <c r="H214" i="29"/>
  <c r="C214" i="29"/>
  <c r="C213" i="29"/>
  <c r="H213" i="29" s="1"/>
  <c r="C212" i="29"/>
  <c r="H212" i="29" s="1"/>
  <c r="C211" i="29"/>
  <c r="H211" i="29" s="1"/>
  <c r="H210" i="29"/>
  <c r="C210" i="29"/>
  <c r="C209" i="29"/>
  <c r="H209" i="29" s="1"/>
  <c r="C208" i="29"/>
  <c r="H208" i="29" s="1"/>
  <c r="C207" i="29"/>
  <c r="H207" i="29" s="1"/>
  <c r="H206" i="29"/>
  <c r="C206" i="29"/>
  <c r="C205" i="29"/>
  <c r="H205" i="29" s="1"/>
  <c r="C204" i="29"/>
  <c r="H204" i="29" s="1"/>
  <c r="C203" i="29"/>
  <c r="H203" i="29" s="1"/>
  <c r="H202" i="29"/>
  <c r="C202" i="29"/>
  <c r="C201" i="29"/>
  <c r="H201" i="29" s="1"/>
  <c r="C200" i="29"/>
  <c r="H200" i="29" s="1"/>
  <c r="C199" i="29"/>
  <c r="H199" i="29" s="1"/>
  <c r="H198" i="29"/>
  <c r="C198" i="29"/>
  <c r="C197" i="29"/>
  <c r="H197" i="29" s="1"/>
  <c r="C196" i="29"/>
  <c r="H196" i="29" s="1"/>
  <c r="C195" i="29"/>
  <c r="H195" i="29" s="1"/>
  <c r="H194" i="29"/>
  <c r="C194" i="29"/>
  <c r="C193" i="29"/>
  <c r="H193" i="29" s="1"/>
  <c r="C192" i="29"/>
  <c r="H192" i="29" s="1"/>
  <c r="C191" i="29"/>
  <c r="H191" i="29" s="1"/>
  <c r="H190" i="29"/>
  <c r="C190" i="29"/>
  <c r="C189" i="29"/>
  <c r="H189" i="29" s="1"/>
  <c r="C188" i="29"/>
  <c r="H188" i="29" s="1"/>
  <c r="C187" i="29"/>
  <c r="H187" i="29" s="1"/>
  <c r="H186" i="29"/>
  <c r="C186" i="29"/>
  <c r="C185" i="29"/>
  <c r="H185" i="29" s="1"/>
  <c r="C184" i="29"/>
  <c r="H184" i="29" s="1"/>
  <c r="C183" i="29"/>
  <c r="H183" i="29" s="1"/>
  <c r="H182" i="29"/>
  <c r="C182" i="29"/>
  <c r="C181" i="29"/>
  <c r="H181" i="29" s="1"/>
  <c r="C180" i="29"/>
  <c r="H180" i="29" s="1"/>
  <c r="C179" i="29"/>
  <c r="H179" i="29" s="1"/>
  <c r="H178" i="29"/>
  <c r="C178" i="29"/>
  <c r="C177" i="29"/>
  <c r="H177" i="29" s="1"/>
  <c r="C176" i="29"/>
  <c r="H176" i="29" s="1"/>
  <c r="C175" i="29"/>
  <c r="H175" i="29" s="1"/>
  <c r="H174" i="29"/>
  <c r="C174" i="29"/>
  <c r="C173" i="29"/>
  <c r="H173" i="29" s="1"/>
  <c r="C172" i="29"/>
  <c r="H172" i="29" s="1"/>
  <c r="C171" i="29"/>
  <c r="H171" i="29" s="1"/>
  <c r="H170" i="29"/>
  <c r="C170" i="29"/>
  <c r="C169" i="29"/>
  <c r="H169" i="29" s="1"/>
  <c r="C168" i="29"/>
  <c r="H168" i="29" s="1"/>
  <c r="C167" i="29"/>
  <c r="H167" i="29" s="1"/>
  <c r="H166" i="29"/>
  <c r="C166" i="29"/>
  <c r="C165" i="29"/>
  <c r="H165" i="29" s="1"/>
  <c r="C164" i="29"/>
  <c r="H164" i="29" s="1"/>
  <c r="C163" i="29"/>
  <c r="H163" i="29" s="1"/>
  <c r="H162" i="29"/>
  <c r="C162" i="29"/>
  <c r="C161" i="29"/>
  <c r="H161" i="29" s="1"/>
  <c r="C160" i="29"/>
  <c r="H160" i="29" s="1"/>
  <c r="C159" i="29"/>
  <c r="H159" i="29" s="1"/>
  <c r="H158" i="29"/>
  <c r="C158" i="29"/>
  <c r="C157" i="29"/>
  <c r="H157" i="29" s="1"/>
  <c r="C156" i="29"/>
  <c r="H156" i="29" s="1"/>
  <c r="C155" i="29"/>
  <c r="H155" i="29" s="1"/>
  <c r="H154" i="29"/>
  <c r="C154" i="29"/>
  <c r="C153" i="29"/>
  <c r="H153" i="29" s="1"/>
  <c r="C152" i="29"/>
  <c r="H152" i="29" s="1"/>
  <c r="C151" i="29"/>
  <c r="H151" i="29" s="1"/>
  <c r="H150" i="29"/>
  <c r="C150" i="29"/>
  <c r="C149" i="29"/>
  <c r="H149" i="29" s="1"/>
  <c r="C148" i="29"/>
  <c r="H148" i="29" s="1"/>
  <c r="C147" i="29"/>
  <c r="H147" i="29" s="1"/>
  <c r="H146" i="29"/>
  <c r="C146" i="29"/>
  <c r="C145" i="29"/>
  <c r="H145" i="29" s="1"/>
  <c r="C144" i="29"/>
  <c r="H144" i="29" s="1"/>
  <c r="C143" i="29"/>
  <c r="H143" i="29" s="1"/>
  <c r="H142" i="29"/>
  <c r="C142" i="29"/>
  <c r="C141" i="29"/>
  <c r="H141" i="29" s="1"/>
  <c r="C140" i="29"/>
  <c r="H140" i="29" s="1"/>
  <c r="C139" i="29"/>
  <c r="H139" i="29" s="1"/>
  <c r="H138" i="29"/>
  <c r="C138" i="29"/>
  <c r="C137" i="29"/>
  <c r="H137" i="29" s="1"/>
  <c r="C136" i="29"/>
  <c r="H136" i="29" s="1"/>
  <c r="C135" i="29"/>
  <c r="H135" i="29" s="1"/>
  <c r="H134" i="29"/>
  <c r="C134" i="29"/>
  <c r="C133" i="29"/>
  <c r="H133" i="29" s="1"/>
  <c r="C132" i="29"/>
  <c r="H132" i="29" s="1"/>
  <c r="C131" i="29"/>
  <c r="H131" i="29" s="1"/>
  <c r="H130" i="29"/>
  <c r="C130" i="29"/>
  <c r="C129" i="29"/>
  <c r="H129" i="29" s="1"/>
  <c r="C128" i="29"/>
  <c r="H128" i="29" s="1"/>
  <c r="C127" i="29"/>
  <c r="H127" i="29" s="1"/>
  <c r="H126" i="29"/>
  <c r="C126" i="29"/>
  <c r="C125" i="29"/>
  <c r="H125" i="29" s="1"/>
  <c r="C124" i="29"/>
  <c r="H124" i="29" s="1"/>
  <c r="C123" i="29"/>
  <c r="H123" i="29" s="1"/>
  <c r="H122" i="29"/>
  <c r="C122" i="29"/>
  <c r="C121" i="29"/>
  <c r="H121" i="29" s="1"/>
  <c r="C120" i="29"/>
  <c r="H120" i="29" s="1"/>
  <c r="C119" i="29"/>
  <c r="H119" i="29" s="1"/>
  <c r="H118" i="29"/>
  <c r="C118" i="29"/>
  <c r="C117" i="29"/>
  <c r="H117" i="29" s="1"/>
  <c r="C116" i="29"/>
  <c r="H116" i="29" s="1"/>
  <c r="C115" i="29"/>
  <c r="H115" i="29" s="1"/>
  <c r="H114" i="29"/>
  <c r="C114" i="29"/>
  <c r="C113" i="29"/>
  <c r="H113" i="29" s="1"/>
  <c r="C112" i="29"/>
  <c r="H112" i="29" s="1"/>
  <c r="C111" i="29"/>
  <c r="H111" i="29" s="1"/>
  <c r="H110" i="29"/>
  <c r="C110" i="29"/>
  <c r="C109" i="29"/>
  <c r="H109" i="29" s="1"/>
  <c r="C108" i="29"/>
  <c r="H108" i="29" s="1"/>
  <c r="C107" i="29"/>
  <c r="H107" i="29" s="1"/>
  <c r="H106" i="29"/>
  <c r="C106" i="29"/>
  <c r="C105" i="29"/>
  <c r="H105" i="29" s="1"/>
  <c r="C104" i="29"/>
  <c r="H104" i="29" s="1"/>
  <c r="C103" i="29"/>
  <c r="H103" i="29" s="1"/>
  <c r="H102" i="29"/>
  <c r="C102" i="29"/>
  <c r="C101" i="29"/>
  <c r="H101" i="29" s="1"/>
  <c r="C100" i="29"/>
  <c r="H100" i="29" s="1"/>
  <c r="C99" i="29"/>
  <c r="H99" i="29" s="1"/>
  <c r="H98" i="29"/>
  <c r="C98" i="29"/>
  <c r="C97" i="29"/>
  <c r="H97" i="29" s="1"/>
  <c r="C96" i="29"/>
  <c r="H96" i="29" s="1"/>
  <c r="C95" i="29"/>
  <c r="H95" i="29" s="1"/>
  <c r="H94" i="29"/>
  <c r="C94" i="29"/>
  <c r="C93" i="29"/>
  <c r="H93" i="29" s="1"/>
  <c r="C92" i="29"/>
  <c r="H92" i="29" s="1"/>
  <c r="C91" i="29"/>
  <c r="H91" i="29" s="1"/>
  <c r="H90" i="29"/>
  <c r="C90" i="29"/>
  <c r="C89" i="29"/>
  <c r="H89" i="29" s="1"/>
  <c r="C88" i="29"/>
  <c r="H88" i="29" s="1"/>
  <c r="C87" i="29"/>
  <c r="H87" i="29" s="1"/>
  <c r="H86" i="29"/>
  <c r="C86" i="29"/>
  <c r="C85" i="29"/>
  <c r="H85" i="29" s="1"/>
  <c r="C84" i="29"/>
  <c r="H84" i="29" s="1"/>
  <c r="C83" i="29"/>
  <c r="H83" i="29" s="1"/>
  <c r="H82" i="29"/>
  <c r="C82" i="29"/>
  <c r="C81" i="29"/>
  <c r="H81" i="29" s="1"/>
  <c r="C80" i="29"/>
  <c r="H80" i="29" s="1"/>
  <c r="C79" i="29"/>
  <c r="H79" i="29" s="1"/>
  <c r="H78" i="29"/>
  <c r="C78" i="29"/>
  <c r="C77" i="29"/>
  <c r="H77" i="29" s="1"/>
  <c r="C76" i="29"/>
  <c r="H76" i="29" s="1"/>
  <c r="C75" i="29"/>
  <c r="H75" i="29" s="1"/>
  <c r="H74" i="29"/>
  <c r="C74" i="29"/>
  <c r="C73" i="29"/>
  <c r="H73" i="29" s="1"/>
  <c r="C72" i="29"/>
  <c r="H72" i="29" s="1"/>
  <c r="C71" i="29"/>
  <c r="H71" i="29" s="1"/>
  <c r="H70" i="29"/>
  <c r="C70" i="29"/>
  <c r="C69" i="29"/>
  <c r="H69" i="29" s="1"/>
  <c r="C68" i="29"/>
  <c r="H68" i="29" s="1"/>
  <c r="C67" i="29"/>
  <c r="H67" i="29" s="1"/>
  <c r="H66" i="29"/>
  <c r="C66" i="29"/>
  <c r="C65" i="29"/>
  <c r="H65" i="29" s="1"/>
  <c r="C64" i="29"/>
  <c r="H64" i="29" s="1"/>
  <c r="C63" i="29"/>
  <c r="H63" i="29" s="1"/>
  <c r="H62" i="29"/>
  <c r="C62" i="29"/>
  <c r="C61" i="29"/>
  <c r="H61" i="29" s="1"/>
  <c r="C60" i="29"/>
  <c r="H60" i="29" s="1"/>
  <c r="C59" i="29"/>
  <c r="H59" i="29" s="1"/>
  <c r="H58" i="29"/>
  <c r="C58" i="29"/>
  <c r="C57" i="29"/>
  <c r="H57" i="29" s="1"/>
  <c r="C56" i="29"/>
  <c r="H56" i="29" s="1"/>
  <c r="C55" i="29"/>
  <c r="H55" i="29" s="1"/>
  <c r="H54" i="29"/>
  <c r="C54" i="29"/>
  <c r="C53" i="29"/>
  <c r="H53" i="29" s="1"/>
  <c r="C52" i="29"/>
  <c r="H52" i="29" s="1"/>
  <c r="C51" i="29"/>
  <c r="H51" i="29" s="1"/>
  <c r="H50" i="29"/>
  <c r="C50" i="29"/>
  <c r="C49" i="29"/>
  <c r="H49" i="29" s="1"/>
  <c r="C48" i="29"/>
  <c r="H48" i="29" s="1"/>
  <c r="C47" i="29"/>
  <c r="H47" i="29" s="1"/>
  <c r="H46" i="29"/>
  <c r="C46" i="29"/>
  <c r="C45" i="29"/>
  <c r="H45" i="29" s="1"/>
  <c r="C44" i="29"/>
  <c r="H44" i="29" s="1"/>
  <c r="C43" i="29"/>
  <c r="H43" i="29" s="1"/>
  <c r="H42" i="29"/>
  <c r="C42" i="29"/>
  <c r="C41" i="29"/>
  <c r="H41" i="29" s="1"/>
  <c r="C40" i="29"/>
  <c r="H40" i="29" s="1"/>
  <c r="C39" i="29"/>
  <c r="H39" i="29" s="1"/>
  <c r="H38" i="29"/>
  <c r="C38" i="29"/>
  <c r="C37" i="29"/>
  <c r="H37" i="29" s="1"/>
  <c r="C36" i="29"/>
  <c r="H36" i="29" s="1"/>
  <c r="C35" i="29"/>
  <c r="H35" i="29" s="1"/>
  <c r="H34" i="29"/>
  <c r="C34" i="29"/>
  <c r="C33" i="29"/>
  <c r="H33" i="29" s="1"/>
  <c r="C32" i="29"/>
  <c r="H32" i="29" s="1"/>
  <c r="C31" i="29"/>
  <c r="H31" i="29" s="1"/>
  <c r="H30" i="29"/>
  <c r="C30" i="29"/>
  <c r="C29" i="29"/>
  <c r="H29" i="29" s="1"/>
  <c r="C28" i="29"/>
  <c r="H28" i="29" s="1"/>
  <c r="C27" i="29"/>
  <c r="H27" i="29" s="1"/>
  <c r="H26" i="29"/>
  <c r="C26" i="29"/>
  <c r="C25" i="29"/>
  <c r="H25" i="29" s="1"/>
  <c r="C24" i="29"/>
  <c r="H24" i="29" s="1"/>
  <c r="C23" i="29"/>
  <c r="H23" i="29" s="1"/>
  <c r="H22" i="29"/>
  <c r="C22" i="29"/>
  <c r="C21" i="29"/>
  <c r="H21" i="29" s="1"/>
  <c r="C20" i="29"/>
  <c r="H20" i="29" s="1"/>
  <c r="C19" i="29"/>
  <c r="H19" i="29" s="1"/>
  <c r="H18" i="29"/>
  <c r="C18" i="29"/>
  <c r="C17" i="29"/>
  <c r="H17" i="29" s="1"/>
  <c r="C16" i="29"/>
  <c r="H16" i="29" s="1"/>
  <c r="C15" i="29"/>
  <c r="H15" i="29" s="1"/>
  <c r="H14" i="29"/>
  <c r="C14" i="29"/>
  <c r="C13" i="29"/>
  <c r="H13" i="29" s="1"/>
  <c r="C12" i="29"/>
  <c r="H12" i="29" s="1"/>
  <c r="C11" i="29"/>
  <c r="H11" i="29" s="1"/>
  <c r="H10" i="29"/>
  <c r="C10" i="29"/>
  <c r="C9" i="29"/>
  <c r="H9" i="29" s="1"/>
  <c r="C8" i="29"/>
  <c r="H8" i="29" s="1"/>
  <c r="C7" i="29"/>
  <c r="H7" i="29" s="1"/>
  <c r="H6" i="29"/>
  <c r="C6" i="29"/>
  <c r="C5" i="29"/>
  <c r="H5" i="29" s="1"/>
  <c r="C20392" i="26"/>
  <c r="H20392" i="26" s="1"/>
  <c r="C20391" i="26"/>
  <c r="H20391" i="26" s="1"/>
  <c r="C20390" i="26"/>
  <c r="H20390" i="26" s="1"/>
  <c r="C20389" i="26"/>
  <c r="H20389" i="26" s="1"/>
  <c r="C20388" i="26"/>
  <c r="H20388" i="26" s="1"/>
  <c r="C20387" i="26"/>
  <c r="H20387" i="26" s="1"/>
  <c r="C20386" i="26"/>
  <c r="H20386" i="26" s="1"/>
  <c r="C20385" i="26"/>
  <c r="H20385" i="26" s="1"/>
  <c r="C20384" i="26"/>
  <c r="H20384" i="26" s="1"/>
  <c r="C20383" i="26"/>
  <c r="H20383" i="26" s="1"/>
  <c r="C20382" i="26"/>
  <c r="H20382" i="26" s="1"/>
  <c r="C20381" i="26"/>
  <c r="H20381" i="26" s="1"/>
  <c r="C20380" i="26"/>
  <c r="H20380" i="26" s="1"/>
  <c r="C20379" i="26"/>
  <c r="H20379" i="26" s="1"/>
  <c r="C20378" i="26"/>
  <c r="H20378" i="26" s="1"/>
  <c r="C20377" i="26"/>
  <c r="H20377" i="26" s="1"/>
  <c r="C20376" i="26"/>
  <c r="H20376" i="26" s="1"/>
  <c r="C20375" i="26"/>
  <c r="H20375" i="26" s="1"/>
  <c r="C20374" i="26"/>
  <c r="H20374" i="26" s="1"/>
  <c r="C20373" i="26"/>
  <c r="H20373" i="26" s="1"/>
  <c r="C20372" i="26"/>
  <c r="H20372" i="26" s="1"/>
  <c r="C20371" i="26"/>
  <c r="H20371" i="26" s="1"/>
  <c r="C20370" i="26"/>
  <c r="H20370" i="26" s="1"/>
  <c r="C20369" i="26"/>
  <c r="H20369" i="26" s="1"/>
  <c r="C20368" i="26"/>
  <c r="H20368" i="26" s="1"/>
  <c r="C20367" i="26"/>
  <c r="H20367" i="26" s="1"/>
  <c r="C20366" i="26"/>
  <c r="H20366" i="26" s="1"/>
  <c r="C20365" i="26"/>
  <c r="H20365" i="26" s="1"/>
  <c r="C20364" i="26"/>
  <c r="H20364" i="26" s="1"/>
  <c r="C20363" i="26"/>
  <c r="H20363" i="26" s="1"/>
  <c r="C20362" i="26"/>
  <c r="H20362" i="26" s="1"/>
  <c r="C20361" i="26"/>
  <c r="H20361" i="26" s="1"/>
  <c r="C20360" i="26"/>
  <c r="H20360" i="26" s="1"/>
  <c r="C20359" i="26"/>
  <c r="H20359" i="26" s="1"/>
  <c r="C20358" i="26"/>
  <c r="H20358" i="26" s="1"/>
  <c r="C20357" i="26"/>
  <c r="H20357" i="26" s="1"/>
  <c r="C20356" i="26"/>
  <c r="H20356" i="26" s="1"/>
  <c r="C20355" i="26"/>
  <c r="H20355" i="26" s="1"/>
  <c r="C20354" i="26"/>
  <c r="H20354" i="26" s="1"/>
  <c r="C20353" i="26"/>
  <c r="H20353" i="26" s="1"/>
  <c r="C20352" i="26"/>
  <c r="H20352" i="26" s="1"/>
  <c r="C20351" i="26"/>
  <c r="H20351" i="26" s="1"/>
  <c r="C20350" i="26"/>
  <c r="H20350" i="26" s="1"/>
  <c r="C20349" i="26"/>
  <c r="H20349" i="26" s="1"/>
  <c r="C20348" i="26"/>
  <c r="H20348" i="26" s="1"/>
  <c r="C20347" i="26"/>
  <c r="H20347" i="26" s="1"/>
  <c r="C20346" i="26"/>
  <c r="H20346" i="26" s="1"/>
  <c r="C20345" i="26"/>
  <c r="H20345" i="26" s="1"/>
  <c r="C20344" i="26"/>
  <c r="H20344" i="26" s="1"/>
  <c r="C20343" i="26"/>
  <c r="C20342" i="26"/>
  <c r="C20341" i="26"/>
  <c r="C20340" i="26"/>
  <c r="C20339" i="26"/>
  <c r="C20338" i="26"/>
  <c r="C20337" i="26"/>
  <c r="C20336" i="26"/>
  <c r="C20335" i="26"/>
  <c r="C20334" i="26"/>
  <c r="C20333" i="26"/>
  <c r="C20332" i="26"/>
  <c r="C20331" i="26"/>
  <c r="C20330" i="26"/>
  <c r="C20329" i="26"/>
  <c r="C20328" i="26"/>
  <c r="C20327" i="26"/>
  <c r="C20326" i="26"/>
  <c r="C20325" i="26"/>
  <c r="C20324" i="26"/>
  <c r="C20323" i="26"/>
  <c r="C20322" i="26"/>
  <c r="C20321" i="26"/>
  <c r="C20320" i="26"/>
  <c r="C20319" i="26"/>
  <c r="C20318" i="26"/>
  <c r="C20317" i="26"/>
  <c r="C20316" i="26"/>
  <c r="C20315" i="26"/>
  <c r="C20314" i="26"/>
  <c r="C20313" i="26"/>
  <c r="C20312" i="26"/>
  <c r="C20311" i="26"/>
  <c r="C20310" i="26"/>
  <c r="C20309" i="26"/>
  <c r="C20308" i="26"/>
  <c r="C20307" i="26"/>
  <c r="C20306" i="26"/>
  <c r="C20305" i="26"/>
  <c r="C20304" i="26"/>
  <c r="C20303" i="26"/>
  <c r="C20302" i="26"/>
  <c r="C20301" i="26"/>
  <c r="C20300" i="26"/>
  <c r="C20299" i="26"/>
  <c r="C20298" i="26"/>
  <c r="C20297" i="26"/>
  <c r="C20296" i="26"/>
  <c r="C20295" i="26"/>
  <c r="C20294" i="26"/>
  <c r="C20293" i="26"/>
  <c r="C20292" i="26"/>
  <c r="C20291" i="26"/>
  <c r="C20290" i="26"/>
  <c r="C20289" i="26"/>
  <c r="C20288" i="26"/>
  <c r="C20287" i="26"/>
  <c r="C20286" i="26"/>
  <c r="C20285" i="26"/>
  <c r="C20284" i="26"/>
  <c r="C20283" i="26"/>
  <c r="C20282" i="26"/>
  <c r="C20281" i="26"/>
  <c r="C20280" i="26"/>
  <c r="C20279" i="26"/>
  <c r="C20278" i="26"/>
  <c r="C20277" i="26"/>
  <c r="C20276" i="26"/>
  <c r="C20275" i="26"/>
  <c r="C20274" i="26"/>
  <c r="C20273" i="26"/>
  <c r="C20272" i="26"/>
  <c r="C20271" i="26"/>
  <c r="C20270" i="26"/>
  <c r="C20269" i="26"/>
  <c r="C20268" i="26"/>
  <c r="C20267" i="26"/>
  <c r="C20266" i="26"/>
  <c r="C20265" i="26"/>
  <c r="C20264" i="26"/>
  <c r="C20263" i="26"/>
  <c r="C20262" i="26"/>
  <c r="C20261" i="26"/>
  <c r="C20260" i="26"/>
  <c r="C20259" i="26"/>
  <c r="C20258" i="26"/>
  <c r="C20257" i="26"/>
  <c r="C20256" i="26"/>
  <c r="C20255" i="26"/>
  <c r="C20254" i="26"/>
  <c r="C20253" i="26"/>
  <c r="C20252" i="26"/>
  <c r="C20251" i="26"/>
  <c r="C20250" i="26"/>
  <c r="C20249" i="26"/>
  <c r="C20248" i="26"/>
  <c r="C20247" i="26"/>
  <c r="C20246" i="26"/>
  <c r="C20245" i="26"/>
  <c r="C20244" i="26"/>
  <c r="C20243" i="26"/>
  <c r="C20242" i="26"/>
  <c r="C20241" i="26"/>
  <c r="C20240" i="26"/>
  <c r="C20239" i="26"/>
  <c r="C20238" i="26"/>
  <c r="C20237" i="26"/>
  <c r="C20236" i="26"/>
  <c r="C20235" i="26"/>
  <c r="C20234" i="26"/>
  <c r="C20233" i="26"/>
  <c r="C20232" i="26"/>
  <c r="C20231" i="26"/>
  <c r="C20230" i="26"/>
  <c r="C20229" i="26"/>
  <c r="C20228" i="26"/>
  <c r="C20227" i="26"/>
  <c r="C20226" i="26"/>
  <c r="C20225" i="26"/>
  <c r="C20224" i="26"/>
  <c r="C20223" i="26"/>
  <c r="C20222" i="26"/>
  <c r="C20221" i="26"/>
  <c r="C20220" i="26"/>
  <c r="C20219" i="26"/>
  <c r="C20218" i="26"/>
  <c r="C20217" i="26"/>
  <c r="C20216" i="26"/>
  <c r="C20215" i="26"/>
  <c r="C20214" i="26"/>
  <c r="C20213" i="26"/>
  <c r="C20212" i="26"/>
  <c r="C20211" i="26"/>
  <c r="C20210" i="26"/>
  <c r="C20209" i="26"/>
  <c r="C20208" i="26"/>
  <c r="C20207" i="26"/>
  <c r="C20206" i="26"/>
  <c r="C20205" i="26"/>
  <c r="C20204" i="26"/>
  <c r="C20203" i="26"/>
  <c r="C20202" i="26"/>
  <c r="C20201" i="26"/>
  <c r="C20200" i="26"/>
  <c r="C20199" i="26"/>
  <c r="C20198" i="26"/>
  <c r="C20197" i="26"/>
  <c r="C20196" i="26"/>
  <c r="C20195" i="26"/>
  <c r="C20194" i="26"/>
  <c r="C20193" i="26"/>
  <c r="C20192" i="26"/>
  <c r="C20191" i="26"/>
  <c r="C20190" i="26"/>
  <c r="C20189" i="26"/>
  <c r="C20188" i="26"/>
  <c r="C20187" i="26"/>
  <c r="C20186" i="26"/>
  <c r="C20185" i="26"/>
  <c r="C20184" i="26"/>
  <c r="C20183" i="26"/>
  <c r="C20182" i="26"/>
  <c r="C20181" i="26"/>
  <c r="C20180" i="26"/>
  <c r="C20179" i="26"/>
  <c r="C20178" i="26"/>
  <c r="C20177" i="26"/>
  <c r="C20176" i="26"/>
  <c r="C20175" i="26"/>
  <c r="C20174" i="26"/>
  <c r="C20173" i="26"/>
  <c r="C20172" i="26"/>
  <c r="C20171" i="26"/>
  <c r="C20170" i="26"/>
  <c r="C20169" i="26"/>
  <c r="C20168" i="26"/>
  <c r="C20167" i="26"/>
  <c r="C20166" i="26"/>
  <c r="C20165" i="26"/>
  <c r="C20164" i="26"/>
  <c r="C20163" i="26"/>
  <c r="C20162" i="26"/>
  <c r="C20161" i="26"/>
  <c r="C20160" i="26"/>
  <c r="C20159" i="26"/>
  <c r="C20158" i="26"/>
  <c r="C20157" i="26"/>
  <c r="C20156" i="26"/>
  <c r="C20155" i="26"/>
  <c r="C20154" i="26"/>
  <c r="C20153" i="26"/>
  <c r="C20152" i="26"/>
  <c r="C20151" i="26"/>
  <c r="C20150" i="26"/>
  <c r="C20149" i="26"/>
  <c r="C20148" i="26"/>
  <c r="C20147" i="26"/>
  <c r="C20146" i="26"/>
  <c r="C20145" i="26"/>
  <c r="C20144" i="26"/>
  <c r="C20143" i="26"/>
  <c r="C20142" i="26"/>
  <c r="C20141" i="26"/>
  <c r="C20140" i="26"/>
  <c r="C20139" i="26"/>
  <c r="C20138" i="26"/>
  <c r="C20137" i="26"/>
  <c r="C20136" i="26"/>
  <c r="C20135" i="26"/>
  <c r="C20134" i="26"/>
  <c r="C20133" i="26"/>
  <c r="C20132" i="26"/>
  <c r="C20131" i="26"/>
  <c r="C20130" i="26"/>
  <c r="C20129" i="26"/>
  <c r="C20128" i="26"/>
  <c r="C20127" i="26"/>
  <c r="C20126" i="26"/>
  <c r="C20125" i="26"/>
  <c r="C20124" i="26"/>
  <c r="C20123" i="26"/>
  <c r="C20122" i="26"/>
  <c r="C20121" i="26"/>
  <c r="C20120" i="26"/>
  <c r="C20119" i="26"/>
  <c r="C20118" i="26"/>
  <c r="C20117" i="26"/>
  <c r="C20116" i="26"/>
  <c r="C20115" i="26"/>
  <c r="C20114" i="26"/>
  <c r="C20113" i="26"/>
  <c r="C20112" i="26"/>
  <c r="C20111" i="26"/>
  <c r="C20110" i="26"/>
  <c r="C20109" i="26"/>
  <c r="C20108" i="26"/>
  <c r="C20107" i="26"/>
  <c r="C20106" i="26"/>
  <c r="C20105" i="26"/>
  <c r="C20104" i="26"/>
  <c r="C20103" i="26"/>
  <c r="C20102" i="26"/>
  <c r="C20101" i="26"/>
  <c r="C20100" i="26"/>
  <c r="C20099" i="26"/>
  <c r="C20098" i="26"/>
  <c r="C20097" i="26"/>
  <c r="C20096" i="26"/>
  <c r="C20095" i="26"/>
  <c r="C20094" i="26"/>
  <c r="C20093" i="26"/>
  <c r="C20092" i="26"/>
  <c r="C20091" i="26"/>
  <c r="C20090" i="26"/>
  <c r="C20089" i="26"/>
  <c r="C20088" i="26"/>
  <c r="C20087" i="26"/>
  <c r="C20086" i="26"/>
  <c r="C20085" i="26"/>
  <c r="C20084" i="26"/>
  <c r="C20083" i="26"/>
  <c r="C20082" i="26"/>
  <c r="C20081" i="26"/>
  <c r="C20080" i="26"/>
  <c r="C20079" i="26"/>
  <c r="C20078" i="26"/>
  <c r="C20077" i="26"/>
  <c r="C20076" i="26"/>
  <c r="C20075" i="26"/>
  <c r="C20074" i="26"/>
  <c r="C20073" i="26"/>
  <c r="C20070" i="26"/>
  <c r="C20069" i="26"/>
  <c r="C20068" i="26"/>
  <c r="C20067" i="26"/>
  <c r="C20066" i="26"/>
  <c r="C20065" i="26"/>
  <c r="C20064" i="26"/>
  <c r="C20063" i="26"/>
  <c r="C20062" i="26"/>
  <c r="C20061" i="26"/>
  <c r="C20060" i="26"/>
  <c r="C20059" i="26"/>
  <c r="C20058" i="26"/>
  <c r="C20057" i="26"/>
  <c r="C20056" i="26"/>
  <c r="C20055" i="26"/>
  <c r="C20054" i="26"/>
  <c r="C20053" i="26"/>
  <c r="C20052" i="26"/>
  <c r="C20051" i="26"/>
  <c r="C20050" i="26"/>
  <c r="C20049" i="26"/>
  <c r="C20048" i="26"/>
  <c r="C20047" i="26"/>
  <c r="C20046" i="26"/>
  <c r="C20045" i="26"/>
  <c r="C20044" i="26"/>
  <c r="C20043" i="26"/>
  <c r="C20042" i="26"/>
  <c r="C20041" i="26"/>
  <c r="C20040" i="26"/>
  <c r="C20039" i="26"/>
  <c r="C20038" i="26"/>
  <c r="C20037" i="26"/>
  <c r="C20036" i="26"/>
  <c r="C20035" i="26"/>
  <c r="C20034" i="26"/>
  <c r="C20033" i="26"/>
  <c r="C20032" i="26"/>
  <c r="C20031" i="26"/>
  <c r="C20030" i="26"/>
  <c r="C20029" i="26"/>
  <c r="C20028" i="26"/>
  <c r="C20027" i="26"/>
  <c r="C20026" i="26"/>
  <c r="C20025" i="26"/>
  <c r="C20024" i="26"/>
  <c r="C20023" i="26"/>
  <c r="C20022" i="26"/>
  <c r="C20021" i="26"/>
  <c r="C20020" i="26"/>
  <c r="C20019" i="26"/>
  <c r="C20018" i="26"/>
  <c r="C20017" i="26"/>
  <c r="C20016" i="26"/>
  <c r="C20015" i="26"/>
  <c r="C20014" i="26"/>
  <c r="C20013" i="26"/>
  <c r="C20012" i="26"/>
  <c r="C20011" i="26"/>
  <c r="C20010" i="26"/>
  <c r="C20009" i="26"/>
  <c r="C20008" i="26"/>
  <c r="C20007" i="26"/>
  <c r="C20006" i="26"/>
  <c r="C20005" i="26"/>
  <c r="C20004" i="26"/>
  <c r="C20003" i="26"/>
  <c r="C20002" i="26"/>
  <c r="C20001" i="26"/>
  <c r="C19990" i="26"/>
  <c r="C19989" i="26"/>
  <c r="C19988" i="26"/>
  <c r="C19987" i="26"/>
  <c r="C19986" i="26"/>
  <c r="C19985" i="26"/>
  <c r="C19984" i="26"/>
  <c r="C19983" i="26"/>
  <c r="C19982" i="26"/>
  <c r="C19981" i="26"/>
  <c r="C19980" i="26"/>
  <c r="C19979" i="26"/>
  <c r="C19978" i="26"/>
  <c r="C19977" i="26"/>
  <c r="C19976" i="26"/>
  <c r="C19975" i="26"/>
  <c r="C19974" i="26"/>
  <c r="C19973" i="26"/>
  <c r="C19972" i="26"/>
  <c r="C19971" i="26"/>
  <c r="C19970" i="26"/>
  <c r="C19969" i="26"/>
  <c r="C19968" i="26"/>
  <c r="C19967" i="26"/>
  <c r="C19966" i="26"/>
  <c r="C19965" i="26"/>
  <c r="C19964" i="26"/>
  <c r="C19963" i="26"/>
  <c r="C19962" i="26"/>
  <c r="C19961" i="26"/>
  <c r="C19960" i="26"/>
  <c r="C19959" i="26"/>
  <c r="C19958" i="26"/>
  <c r="C19957" i="26"/>
  <c r="C19956" i="26"/>
  <c r="C19955" i="26"/>
  <c r="C19954" i="26"/>
  <c r="C19953" i="26"/>
  <c r="C19952" i="26"/>
  <c r="C19951" i="26"/>
  <c r="C19950" i="26"/>
  <c r="C19949" i="26"/>
  <c r="C19948" i="26"/>
  <c r="C19947" i="26"/>
  <c r="C19946" i="26"/>
  <c r="C19945" i="26"/>
  <c r="C19944" i="26"/>
  <c r="C19943" i="26"/>
  <c r="C19942" i="26"/>
  <c r="C19941" i="26"/>
  <c r="C19940" i="26"/>
  <c r="C19939" i="26"/>
  <c r="C19938" i="26"/>
  <c r="C19937" i="26"/>
  <c r="C19936" i="26"/>
  <c r="C19935" i="26"/>
  <c r="C19934" i="26"/>
  <c r="C19933" i="26"/>
  <c r="C19932" i="26"/>
  <c r="C19931" i="26"/>
  <c r="C19930" i="26"/>
  <c r="C19929" i="26"/>
  <c r="C19928" i="26"/>
  <c r="C19927" i="26"/>
  <c r="C19926" i="26"/>
  <c r="C19925" i="26"/>
  <c r="C19924" i="26"/>
  <c r="C19923" i="26"/>
  <c r="C19922" i="26"/>
  <c r="C19921" i="26"/>
  <c r="C19920" i="26"/>
  <c r="C19919" i="26"/>
  <c r="C19918" i="26"/>
  <c r="C19917" i="26"/>
  <c r="C19916" i="26"/>
  <c r="C19915" i="26"/>
  <c r="C19914" i="26"/>
  <c r="C19913" i="26"/>
  <c r="C19912" i="26"/>
  <c r="C19911" i="26"/>
  <c r="C19910" i="26"/>
  <c r="C19909" i="26"/>
  <c r="C19908" i="26"/>
  <c r="C19907" i="26"/>
  <c r="C19906" i="26"/>
  <c r="C19905" i="26"/>
  <c r="C19904" i="26"/>
  <c r="C19903" i="26"/>
  <c r="C19902" i="26"/>
  <c r="C19901" i="26"/>
  <c r="C19900" i="26"/>
  <c r="C19899" i="26"/>
  <c r="C19898" i="26"/>
  <c r="C19897" i="26"/>
  <c r="C19896" i="26"/>
  <c r="C19895" i="26"/>
  <c r="C19894" i="26"/>
  <c r="C19893" i="26"/>
  <c r="C19892" i="26"/>
  <c r="C19891" i="26"/>
  <c r="C19890" i="26"/>
  <c r="C19889" i="26"/>
  <c r="C19888" i="26"/>
  <c r="C19887" i="26"/>
  <c r="C19886" i="26"/>
  <c r="C19885" i="26"/>
  <c r="C19884" i="26"/>
  <c r="C19883" i="26"/>
  <c r="C19882" i="26"/>
  <c r="C19881" i="26"/>
  <c r="C19880" i="26"/>
  <c r="C19879" i="26"/>
  <c r="C19878" i="26"/>
  <c r="C19877" i="26"/>
  <c r="C19876" i="26"/>
  <c r="C19875" i="26"/>
  <c r="C19874" i="26"/>
  <c r="C19873" i="26"/>
  <c r="C19872" i="26"/>
  <c r="C19871" i="26"/>
  <c r="C19870" i="26"/>
  <c r="C19869" i="26"/>
  <c r="C19868" i="26"/>
  <c r="C19867" i="26"/>
  <c r="C19866" i="26"/>
  <c r="C19865" i="26"/>
  <c r="C19864" i="26"/>
  <c r="C19863" i="26"/>
  <c r="C19862" i="26"/>
  <c r="C19861" i="26"/>
  <c r="C19860" i="26"/>
  <c r="C19859" i="26"/>
  <c r="C19858" i="26"/>
  <c r="C19857" i="26"/>
  <c r="C19856" i="26"/>
  <c r="C19855" i="26"/>
  <c r="C19854" i="26"/>
  <c r="C19853" i="26"/>
  <c r="C19852" i="26"/>
  <c r="C19851" i="26"/>
  <c r="C19850" i="26"/>
  <c r="C19849" i="26"/>
  <c r="C19848" i="26"/>
  <c r="C19847" i="26"/>
  <c r="C19846" i="26"/>
  <c r="C19845" i="26"/>
  <c r="C19844" i="26"/>
  <c r="C19843" i="26"/>
  <c r="C19842" i="26"/>
  <c r="C19841" i="26"/>
  <c r="C19840" i="26"/>
  <c r="C19839" i="26"/>
  <c r="C19838" i="26"/>
  <c r="C19837" i="26"/>
  <c r="C19836" i="26"/>
  <c r="C19835" i="26"/>
  <c r="C19834" i="26"/>
  <c r="C19833" i="26"/>
  <c r="C19832" i="26"/>
  <c r="C19831" i="26"/>
  <c r="C19830" i="26"/>
  <c r="C19829" i="26"/>
  <c r="C19828" i="26"/>
  <c r="C19827" i="26"/>
  <c r="C19826" i="26"/>
  <c r="C19825" i="26"/>
  <c r="C19824" i="26"/>
  <c r="C19823" i="26"/>
  <c r="C19822" i="26"/>
  <c r="C19821" i="26"/>
  <c r="C19820" i="26"/>
  <c r="C19819" i="26"/>
  <c r="C19818" i="26"/>
  <c r="C19817" i="26"/>
  <c r="C19816" i="26"/>
  <c r="C19815" i="26"/>
  <c r="C19814" i="26"/>
  <c r="C19813" i="26"/>
  <c r="C19812" i="26"/>
  <c r="C19811" i="26"/>
  <c r="C19810" i="26"/>
  <c r="C19809" i="26"/>
  <c r="C19808" i="26"/>
  <c r="C19807" i="26"/>
  <c r="C19806" i="26"/>
  <c r="C19805" i="26"/>
  <c r="C19804" i="26"/>
  <c r="C19803" i="26"/>
  <c r="C19802" i="26"/>
  <c r="C19801" i="26"/>
  <c r="C19800" i="26"/>
  <c r="C19799" i="26"/>
  <c r="C19798" i="26"/>
  <c r="C19797" i="26"/>
  <c r="C19796" i="26"/>
  <c r="C19795" i="26"/>
  <c r="C19794" i="26"/>
  <c r="C19793" i="26"/>
  <c r="C19792" i="26"/>
  <c r="C19791" i="26"/>
  <c r="C19790" i="26"/>
  <c r="C19789" i="26"/>
  <c r="C19788" i="26"/>
  <c r="C19787" i="26"/>
  <c r="C19786" i="26"/>
  <c r="C19785" i="26"/>
  <c r="C19784" i="26"/>
  <c r="C19783" i="26"/>
  <c r="C19782" i="26"/>
  <c r="C19781" i="26"/>
  <c r="C19780" i="26"/>
  <c r="C19779" i="26"/>
  <c r="C19778" i="26"/>
  <c r="C19777" i="26"/>
  <c r="C19776" i="26"/>
  <c r="C19775" i="26"/>
  <c r="C19774" i="26"/>
  <c r="C19773" i="26"/>
  <c r="C19772" i="26"/>
  <c r="C19771" i="26"/>
  <c r="C19770" i="26"/>
  <c r="C19769" i="26"/>
  <c r="C19768" i="26"/>
  <c r="C19767" i="26"/>
  <c r="C19766" i="26"/>
  <c r="C19765" i="26"/>
  <c r="C19764" i="26"/>
  <c r="C19763" i="26"/>
  <c r="C19762" i="26"/>
  <c r="C19761" i="26"/>
  <c r="C19760" i="26"/>
  <c r="C19759" i="26"/>
  <c r="C19758" i="26"/>
  <c r="C19757" i="26"/>
  <c r="C19756" i="26"/>
  <c r="C19755" i="26"/>
  <c r="C19754" i="26"/>
  <c r="C19753" i="26"/>
  <c r="C19752" i="26"/>
  <c r="C19751" i="26"/>
  <c r="C19750" i="26"/>
  <c r="C19749" i="26"/>
  <c r="C19748" i="26"/>
  <c r="C19747" i="26"/>
  <c r="C19746" i="26"/>
  <c r="C19745" i="26"/>
  <c r="C19744" i="26"/>
  <c r="C19743" i="26"/>
  <c r="C19742" i="26"/>
  <c r="C19741" i="26"/>
  <c r="C19740" i="26"/>
  <c r="C19739" i="26"/>
  <c r="C19738" i="26"/>
  <c r="C19737" i="26"/>
  <c r="C19736" i="26"/>
  <c r="C19735" i="26"/>
  <c r="C19734" i="26"/>
  <c r="C19733" i="26"/>
  <c r="C19732" i="26"/>
  <c r="C19731" i="26"/>
  <c r="C19730" i="26"/>
  <c r="C19729" i="26"/>
  <c r="C19728" i="26"/>
  <c r="C19727" i="26"/>
  <c r="C19726" i="26"/>
  <c r="C19725" i="26"/>
  <c r="C19724" i="26"/>
  <c r="C19723" i="26"/>
  <c r="C19722" i="26"/>
  <c r="C19721" i="26"/>
  <c r="C19720" i="26"/>
  <c r="C19719" i="26"/>
  <c r="C19718" i="26"/>
  <c r="C19717" i="26"/>
  <c r="C19716" i="26"/>
  <c r="C19715" i="26"/>
  <c r="C19714" i="26"/>
  <c r="C19713" i="26"/>
  <c r="C19712" i="26"/>
  <c r="C19711" i="26"/>
  <c r="C19710" i="26"/>
  <c r="C19709" i="26"/>
  <c r="C19708" i="26"/>
  <c r="C19707" i="26"/>
  <c r="C19706" i="26"/>
  <c r="C19705" i="26"/>
  <c r="C19704" i="26"/>
  <c r="C19703" i="26"/>
  <c r="C19702" i="26"/>
  <c r="C19701" i="26"/>
  <c r="C19700" i="26"/>
  <c r="C19699" i="26"/>
  <c r="C19698" i="26"/>
  <c r="C19697" i="26"/>
  <c r="C19696" i="26"/>
  <c r="C19695" i="26"/>
  <c r="C19694" i="26"/>
  <c r="C19693" i="26"/>
  <c r="C19692" i="26"/>
  <c r="C19691" i="26"/>
  <c r="C19690" i="26"/>
  <c r="C19689" i="26"/>
  <c r="C19688" i="26"/>
  <c r="C19687" i="26"/>
  <c r="C19686" i="26"/>
  <c r="C19685" i="26"/>
  <c r="C19684" i="26"/>
  <c r="C19683" i="26"/>
  <c r="C19682" i="26"/>
  <c r="C19681" i="26"/>
  <c r="C19680" i="26"/>
  <c r="C19679" i="26"/>
  <c r="C19678" i="26"/>
  <c r="C19677" i="26"/>
  <c r="C19676" i="26"/>
  <c r="C19675" i="26"/>
  <c r="C19674" i="26"/>
  <c r="C19673" i="26"/>
  <c r="C19672" i="26"/>
  <c r="C19671" i="26"/>
  <c r="C19670" i="26"/>
  <c r="C19669" i="26"/>
  <c r="C19668" i="26"/>
  <c r="C19667" i="26"/>
  <c r="C19666" i="26"/>
  <c r="C19665" i="26"/>
  <c r="C19664" i="26"/>
  <c r="C19663" i="26"/>
  <c r="C19662" i="26"/>
  <c r="C19661" i="26"/>
  <c r="C19660" i="26"/>
  <c r="C19659" i="26"/>
  <c r="C19658" i="26"/>
  <c r="C19657" i="26"/>
  <c r="C19656" i="26"/>
  <c r="C19655" i="26"/>
  <c r="C19654" i="26"/>
  <c r="C19653" i="26"/>
  <c r="C19652" i="26"/>
  <c r="C19651" i="26"/>
  <c r="C19650" i="26"/>
  <c r="C19649" i="26"/>
  <c r="C19648" i="26"/>
  <c r="C19647" i="26"/>
  <c r="C19646" i="26"/>
  <c r="C19645" i="26"/>
  <c r="C19644" i="26"/>
  <c r="C19643" i="26"/>
  <c r="C19642" i="26"/>
  <c r="C19641" i="26"/>
  <c r="C19640" i="26"/>
  <c r="C19639" i="26"/>
  <c r="C19638" i="26"/>
  <c r="C19637" i="26"/>
  <c r="C19636" i="26"/>
  <c r="C19635" i="26"/>
  <c r="C19634" i="26"/>
  <c r="C19633" i="26"/>
  <c r="C19632" i="26"/>
  <c r="C19631" i="26"/>
  <c r="C19630" i="26"/>
  <c r="C19629" i="26"/>
  <c r="C19628" i="26"/>
  <c r="C19627" i="26"/>
  <c r="C19626" i="26"/>
  <c r="C19625" i="26"/>
  <c r="C19624" i="26"/>
  <c r="C19623" i="26"/>
  <c r="C19622" i="26"/>
  <c r="C19621" i="26"/>
  <c r="C19620" i="26"/>
  <c r="C19619" i="26"/>
  <c r="C19618" i="26"/>
  <c r="C19617" i="26"/>
  <c r="C19616" i="26"/>
  <c r="C19615" i="26"/>
  <c r="C19614" i="26"/>
  <c r="C19613" i="26"/>
  <c r="C19612" i="26"/>
  <c r="C19611" i="26"/>
  <c r="C19610" i="26"/>
  <c r="C19609" i="26"/>
  <c r="C19608" i="26"/>
  <c r="C19607" i="26"/>
  <c r="C19606" i="26"/>
  <c r="C19605" i="26"/>
  <c r="C19604" i="26"/>
  <c r="C19603" i="26"/>
  <c r="C19602" i="26"/>
  <c r="C19601" i="26"/>
  <c r="C19600" i="26"/>
  <c r="C19599" i="26"/>
  <c r="C19598" i="26"/>
  <c r="C19597" i="26"/>
  <c r="C19596" i="26"/>
  <c r="C19595" i="26"/>
  <c r="C19594" i="26"/>
  <c r="C19593" i="26"/>
  <c r="C19592" i="26"/>
  <c r="C19591" i="26"/>
  <c r="C19590" i="26"/>
  <c r="C19589" i="26"/>
  <c r="C19588" i="26"/>
  <c r="C19587" i="26"/>
  <c r="C19586" i="26"/>
  <c r="C19585" i="26"/>
  <c r="C19584" i="26"/>
  <c r="C19583" i="26"/>
  <c r="C19582" i="26"/>
  <c r="C19581" i="26"/>
  <c r="C19580" i="26"/>
  <c r="C19579" i="26"/>
  <c r="C19578" i="26"/>
  <c r="C19577" i="26"/>
  <c r="C19576" i="26"/>
  <c r="C19575" i="26"/>
  <c r="C19574" i="26"/>
  <c r="C19573" i="26"/>
  <c r="C19572" i="26"/>
  <c r="C19571" i="26"/>
  <c r="C19570" i="26"/>
  <c r="C19569" i="26"/>
  <c r="C19568" i="26"/>
  <c r="C19567" i="26"/>
  <c r="C19566" i="26"/>
  <c r="C19565" i="26"/>
  <c r="C19564" i="26"/>
  <c r="C19563" i="26"/>
  <c r="C19562" i="26"/>
  <c r="C19561" i="26"/>
  <c r="C19560" i="26"/>
  <c r="C19559" i="26"/>
  <c r="C19558" i="26"/>
  <c r="C19557" i="26"/>
  <c r="C19556" i="26"/>
  <c r="C19555" i="26"/>
  <c r="C19554" i="26"/>
  <c r="C19553" i="26"/>
  <c r="C19552" i="26"/>
  <c r="C19551" i="26"/>
  <c r="C19550" i="26"/>
  <c r="C19549" i="26"/>
  <c r="C19548" i="26"/>
  <c r="C19547" i="26"/>
  <c r="C19546" i="26"/>
  <c r="C19545" i="26"/>
  <c r="C19544" i="26"/>
  <c r="C19543" i="26"/>
  <c r="C19542" i="26"/>
  <c r="C19541" i="26"/>
  <c r="C19540" i="26"/>
  <c r="C19539" i="26"/>
  <c r="C19538" i="26"/>
  <c r="C19537" i="26"/>
  <c r="C19536" i="26"/>
  <c r="C19535" i="26"/>
  <c r="C19534" i="26"/>
  <c r="C19533" i="26"/>
  <c r="C19532" i="26"/>
  <c r="C19531" i="26"/>
  <c r="C19530" i="26"/>
  <c r="C19529" i="26"/>
  <c r="C19528" i="26"/>
  <c r="C19527" i="26"/>
  <c r="C19526" i="26"/>
  <c r="C19525" i="26"/>
  <c r="C19524" i="26"/>
  <c r="C19523" i="26"/>
  <c r="C19522" i="26"/>
  <c r="C19521" i="26"/>
  <c r="C19520" i="26"/>
  <c r="C19519" i="26"/>
  <c r="C19518" i="26"/>
  <c r="C19517" i="26"/>
  <c r="C19516" i="26"/>
  <c r="C19515" i="26"/>
  <c r="C19514" i="26"/>
  <c r="C19513" i="26"/>
  <c r="C19512" i="26"/>
  <c r="C19511" i="26"/>
  <c r="C19510" i="26"/>
  <c r="C19509" i="26"/>
  <c r="C19508" i="26"/>
  <c r="C19507" i="26"/>
  <c r="C19506" i="26"/>
  <c r="C19505" i="26"/>
  <c r="C19504" i="26"/>
  <c r="C19503" i="26"/>
  <c r="C19502" i="26"/>
  <c r="C19501" i="26"/>
  <c r="C19500" i="26"/>
  <c r="C19499" i="26"/>
  <c r="C19498" i="26"/>
  <c r="C19497" i="26"/>
  <c r="C19496" i="26"/>
  <c r="C19495" i="26"/>
  <c r="C19494" i="26"/>
  <c r="C19493" i="26"/>
  <c r="C19492" i="26"/>
  <c r="C19491" i="26"/>
  <c r="C19490" i="26"/>
  <c r="C19489" i="26"/>
  <c r="C19488" i="26"/>
  <c r="C19487" i="26"/>
  <c r="C19486" i="26"/>
  <c r="C19485" i="26"/>
  <c r="C19484" i="26"/>
  <c r="C19483" i="26"/>
  <c r="C19482" i="26"/>
  <c r="C19481" i="26"/>
  <c r="C19480" i="26"/>
  <c r="C19479" i="26"/>
  <c r="C19478" i="26"/>
  <c r="C19477" i="26"/>
  <c r="C19476" i="26"/>
  <c r="C19475" i="26"/>
  <c r="C19474" i="26"/>
  <c r="C19473" i="26"/>
  <c r="C19472" i="26"/>
  <c r="C19471" i="26"/>
  <c r="C19470" i="26"/>
  <c r="C19469" i="26"/>
  <c r="C19468" i="26"/>
  <c r="C19467" i="26"/>
  <c r="C19466" i="26"/>
  <c r="C19465" i="26"/>
  <c r="C19464" i="26"/>
  <c r="C19463" i="26"/>
  <c r="C19462" i="26"/>
  <c r="C19461" i="26"/>
  <c r="C19460" i="26"/>
  <c r="C19459" i="26"/>
  <c r="C19458" i="26"/>
  <c r="C19457" i="26"/>
  <c r="C19456" i="26"/>
  <c r="C19455" i="26"/>
  <c r="C19454" i="26"/>
  <c r="C19453" i="26"/>
  <c r="C19452" i="26"/>
  <c r="C19451" i="26"/>
  <c r="C19450" i="26"/>
  <c r="C19449" i="26"/>
  <c r="C19448" i="26"/>
  <c r="C19447" i="26"/>
  <c r="C19446" i="26"/>
  <c r="C19445" i="26"/>
  <c r="C19444" i="26"/>
  <c r="C19443" i="26"/>
  <c r="C19442" i="26"/>
  <c r="C19441" i="26"/>
  <c r="C19440" i="26"/>
  <c r="C19439" i="26"/>
  <c r="C19438" i="26"/>
  <c r="C19437" i="26"/>
  <c r="C19436" i="26"/>
  <c r="C19435" i="26"/>
  <c r="C19434" i="26"/>
  <c r="C19433" i="26"/>
  <c r="C19432" i="26"/>
  <c r="C19431" i="26"/>
  <c r="C19430" i="26"/>
  <c r="C19429" i="26"/>
  <c r="C19428" i="26"/>
  <c r="C19427" i="26"/>
  <c r="C19426" i="26"/>
  <c r="C19425" i="26"/>
  <c r="C19424" i="26"/>
  <c r="C19423" i="26"/>
  <c r="C19422" i="26"/>
  <c r="C19421" i="26"/>
  <c r="C19420" i="26"/>
  <c r="C19419" i="26"/>
  <c r="C19418" i="26"/>
  <c r="C19417" i="26"/>
  <c r="C19416" i="26"/>
  <c r="C19415" i="26"/>
  <c r="C19414" i="26"/>
  <c r="C19413" i="26"/>
  <c r="C19412" i="26"/>
  <c r="C19411" i="26"/>
  <c r="C19410" i="26"/>
  <c r="C19409" i="26"/>
  <c r="C19408" i="26"/>
  <c r="C19407" i="26"/>
  <c r="C19406" i="26"/>
  <c r="C19405" i="26"/>
  <c r="C19404" i="26"/>
  <c r="C19403" i="26"/>
  <c r="C19402" i="26"/>
  <c r="C19401" i="26"/>
  <c r="C19400" i="26"/>
  <c r="C19399" i="26"/>
  <c r="C19398" i="26"/>
  <c r="C19397" i="26"/>
  <c r="C19396" i="26"/>
  <c r="C19395" i="26"/>
  <c r="C19394" i="26"/>
  <c r="C19393" i="26"/>
  <c r="C19392" i="26"/>
  <c r="C19391" i="26"/>
  <c r="C19390" i="26"/>
  <c r="C19389" i="26"/>
  <c r="C19388" i="26"/>
  <c r="C19387" i="26"/>
  <c r="C19386" i="26"/>
  <c r="C19385" i="26"/>
  <c r="C19384" i="26"/>
  <c r="C19383" i="26"/>
  <c r="C19382" i="26"/>
  <c r="C19381" i="26"/>
  <c r="C19380" i="26"/>
  <c r="C19379" i="26"/>
  <c r="C19378" i="26"/>
  <c r="C19377" i="26"/>
  <c r="C19376" i="26"/>
  <c r="C19375" i="26"/>
  <c r="C19374" i="26"/>
  <c r="C19373" i="26"/>
  <c r="C19372" i="26"/>
  <c r="C19371" i="26"/>
  <c r="C19370" i="26"/>
  <c r="C19369" i="26"/>
  <c r="C19368" i="26"/>
  <c r="C19367" i="26"/>
  <c r="C19366" i="26"/>
  <c r="C19365" i="26"/>
  <c r="C19364" i="26"/>
  <c r="C19363" i="26"/>
  <c r="C19362" i="26"/>
  <c r="C19361" i="26"/>
  <c r="C19360" i="26"/>
  <c r="C19359" i="26"/>
  <c r="C19358" i="26"/>
  <c r="C19357" i="26"/>
  <c r="C19356" i="26"/>
  <c r="C19355" i="26"/>
  <c r="C19354" i="26"/>
  <c r="C19353" i="26"/>
  <c r="C19352" i="26"/>
  <c r="C19351" i="26"/>
  <c r="C19350" i="26"/>
  <c r="C19349" i="26"/>
  <c r="C19348" i="26"/>
  <c r="C19347" i="26"/>
  <c r="C19346" i="26"/>
  <c r="C19345" i="26"/>
  <c r="C19344" i="26"/>
  <c r="C19343" i="26"/>
  <c r="C19342" i="26"/>
  <c r="C19341" i="26"/>
  <c r="C19340" i="26"/>
  <c r="C19339" i="26"/>
  <c r="C19338" i="26"/>
  <c r="C19337" i="26"/>
  <c r="C19336" i="26"/>
  <c r="C19335" i="26"/>
  <c r="C19334" i="26"/>
  <c r="C19333" i="26"/>
  <c r="C19332" i="26"/>
  <c r="C19331" i="26"/>
  <c r="C19330" i="26"/>
  <c r="C19329" i="26"/>
  <c r="C19328" i="26"/>
  <c r="C19327" i="26"/>
  <c r="C19326" i="26"/>
  <c r="C19325" i="26"/>
  <c r="C19324" i="26"/>
  <c r="C19323" i="26"/>
  <c r="C19322" i="26"/>
  <c r="C19321" i="26"/>
  <c r="C19320" i="26"/>
  <c r="C19316" i="26"/>
  <c r="C19315" i="26"/>
  <c r="C19314" i="26"/>
  <c r="C19313" i="26"/>
  <c r="C19312" i="26"/>
  <c r="C19311" i="26"/>
  <c r="C19310" i="26"/>
  <c r="C19309" i="26"/>
  <c r="C19308" i="26"/>
  <c r="C19307" i="26"/>
  <c r="C19306" i="26"/>
  <c r="C19305" i="26"/>
  <c r="C19304" i="26"/>
  <c r="C19303" i="26"/>
  <c r="C19302" i="26"/>
  <c r="C19301" i="26"/>
  <c r="C19300" i="26"/>
  <c r="C19299" i="26"/>
  <c r="C19298" i="26"/>
  <c r="C19297" i="26"/>
  <c r="C19296" i="26"/>
  <c r="C19295" i="26"/>
  <c r="C19294" i="26"/>
  <c r="C19293" i="26"/>
  <c r="C19292" i="26"/>
  <c r="C19291" i="26"/>
  <c r="C19290" i="26"/>
  <c r="C19289" i="26"/>
  <c r="C19288" i="26"/>
  <c r="C19287" i="26"/>
  <c r="C19286" i="26"/>
  <c r="C19285" i="26"/>
  <c r="C19284" i="26"/>
  <c r="C19283" i="26"/>
  <c r="C19282" i="26"/>
  <c r="C19281" i="26"/>
  <c r="C19280" i="26"/>
  <c r="C19279" i="26"/>
  <c r="C19278" i="26"/>
  <c r="C19277" i="26"/>
  <c r="C19276" i="26"/>
  <c r="C19275" i="26"/>
  <c r="C19274" i="26"/>
  <c r="C19273" i="26"/>
  <c r="C19272" i="26"/>
  <c r="C19271" i="26"/>
  <c r="C19270" i="26"/>
  <c r="C19269" i="26"/>
  <c r="C19268" i="26"/>
  <c r="C19267" i="26"/>
  <c r="C19266" i="26"/>
  <c r="C19265" i="26"/>
  <c r="C19264" i="26"/>
  <c r="C19263" i="26"/>
  <c r="C19262" i="26"/>
  <c r="C19261" i="26"/>
  <c r="C19260" i="26"/>
  <c r="C19259" i="26"/>
  <c r="C19258" i="26"/>
  <c r="C19257" i="26"/>
  <c r="C19256" i="26"/>
  <c r="C19255" i="26"/>
  <c r="C19254" i="26"/>
  <c r="C19253" i="26"/>
  <c r="C19252" i="26"/>
  <c r="C19251" i="26"/>
  <c r="C19250" i="26"/>
  <c r="C19249" i="26"/>
  <c r="C19248" i="26"/>
  <c r="C19247" i="26"/>
  <c r="C19246" i="26"/>
  <c r="C19245" i="26"/>
  <c r="C19244" i="26"/>
  <c r="C19243" i="26"/>
  <c r="C19242" i="26"/>
  <c r="C19241" i="26"/>
  <c r="C19240" i="26"/>
  <c r="C19239" i="26"/>
  <c r="C19238" i="26"/>
  <c r="C19237" i="26"/>
  <c r="C19236" i="26"/>
  <c r="C19235" i="26"/>
  <c r="C19231" i="26"/>
  <c r="C19230" i="26"/>
  <c r="C19229" i="26"/>
  <c r="C19228" i="26"/>
  <c r="C19227" i="26"/>
  <c r="C19226" i="26"/>
  <c r="C19225" i="26"/>
  <c r="C19224" i="26"/>
  <c r="C19223" i="26"/>
  <c r="C19222" i="26"/>
  <c r="C19221" i="26"/>
  <c r="C19220" i="26"/>
  <c r="C19219" i="26"/>
  <c r="C19218" i="26"/>
  <c r="C19217" i="26"/>
  <c r="C19216" i="26"/>
  <c r="C19215" i="26"/>
  <c r="C19214" i="26"/>
  <c r="C19213" i="26"/>
  <c r="C19212" i="26"/>
  <c r="C19211" i="26"/>
  <c r="C19210" i="26"/>
  <c r="C19209" i="26"/>
  <c r="C19208" i="26"/>
  <c r="C19207" i="26"/>
  <c r="C19206" i="26"/>
  <c r="C19205" i="26"/>
  <c r="C19204" i="26"/>
  <c r="C19203" i="26"/>
  <c r="C19202" i="26"/>
  <c r="C19201" i="26"/>
  <c r="C19200" i="26"/>
  <c r="C19199" i="26"/>
  <c r="C19198" i="26"/>
  <c r="C19197" i="26"/>
  <c r="C19196" i="26"/>
  <c r="C19195" i="26"/>
  <c r="C19194" i="26"/>
  <c r="C19193" i="26"/>
  <c r="C19192" i="26"/>
  <c r="C19191" i="26"/>
  <c r="C19190" i="26"/>
  <c r="C19189" i="26"/>
  <c r="C19188" i="26"/>
  <c r="C19187" i="26"/>
  <c r="C19186" i="26"/>
  <c r="C19185" i="26"/>
  <c r="C19184" i="26"/>
  <c r="C19183" i="26"/>
  <c r="C19182" i="26"/>
  <c r="C19181" i="26"/>
  <c r="C19180" i="26"/>
  <c r="C19179" i="26"/>
  <c r="C19178" i="26"/>
  <c r="C19177" i="26"/>
  <c r="C19176" i="26"/>
  <c r="C19175" i="26"/>
  <c r="C19174" i="26"/>
  <c r="C19173" i="26"/>
  <c r="C19172" i="26"/>
  <c r="C19171" i="26"/>
  <c r="C19170" i="26"/>
  <c r="C19169" i="26"/>
  <c r="C19168" i="26"/>
  <c r="C19167" i="26"/>
  <c r="C19166" i="26"/>
  <c r="C19165" i="26"/>
  <c r="C19164" i="26"/>
  <c r="C19163" i="26"/>
  <c r="C19162" i="26"/>
  <c r="C19161" i="26"/>
  <c r="C19160" i="26"/>
  <c r="C19159" i="26"/>
  <c r="C19158" i="26"/>
  <c r="C19157" i="26"/>
  <c r="C19156" i="26"/>
  <c r="C19155" i="26"/>
  <c r="C19154" i="26"/>
  <c r="C19153" i="26"/>
  <c r="C19152" i="26"/>
  <c r="C19151" i="26"/>
  <c r="C19150" i="26"/>
  <c r="C19149" i="26"/>
  <c r="C19148" i="26"/>
  <c r="C19147" i="26"/>
  <c r="C19146" i="26"/>
  <c r="C19145" i="26"/>
  <c r="C19144" i="26"/>
  <c r="C19143" i="26"/>
  <c r="C19142" i="26"/>
  <c r="C19141" i="26"/>
  <c r="C19140" i="26"/>
  <c r="C19139" i="26"/>
  <c r="C19138" i="26"/>
  <c r="C19137" i="26"/>
  <c r="C19136" i="26"/>
  <c r="C19135" i="26"/>
  <c r="C19134" i="26"/>
  <c r="C19133" i="26"/>
  <c r="C19132" i="26"/>
  <c r="C19131" i="26"/>
  <c r="C19130" i="26"/>
  <c r="C19129" i="26"/>
  <c r="C19128" i="26"/>
  <c r="C19127" i="26"/>
  <c r="C19126" i="26"/>
  <c r="C19125" i="26"/>
  <c r="C19124" i="26"/>
  <c r="C19123" i="26"/>
  <c r="C19122" i="26"/>
  <c r="C19121" i="26"/>
  <c r="C19120" i="26"/>
  <c r="C19119" i="26"/>
  <c r="C19118" i="26"/>
  <c r="C19117" i="26"/>
  <c r="C19116" i="26"/>
  <c r="C19115" i="26"/>
  <c r="C19114" i="26"/>
  <c r="C19113" i="26"/>
  <c r="C19112" i="26"/>
  <c r="C19111" i="26"/>
  <c r="C19110" i="26"/>
  <c r="C19109" i="26"/>
  <c r="C19108" i="26"/>
  <c r="C19107" i="26"/>
  <c r="C19106" i="26"/>
  <c r="C19105" i="26"/>
  <c r="C19104" i="26"/>
  <c r="C19103" i="26"/>
  <c r="C19102" i="26"/>
  <c r="C19101" i="26"/>
  <c r="C19100" i="26"/>
  <c r="C19099" i="26"/>
  <c r="C19098" i="26"/>
  <c r="C19097" i="26"/>
  <c r="C19096" i="26"/>
  <c r="C19095" i="26"/>
  <c r="C19094" i="26"/>
  <c r="C19093" i="26"/>
  <c r="C19092" i="26"/>
  <c r="C19091" i="26"/>
  <c r="C19090" i="26"/>
  <c r="C19089" i="26"/>
  <c r="C19088" i="26"/>
  <c r="C19087" i="26"/>
  <c r="C19086" i="26"/>
  <c r="C19085" i="26"/>
  <c r="C19084" i="26"/>
  <c r="C19083" i="26"/>
  <c r="C19082" i="26"/>
  <c r="C19081" i="26"/>
  <c r="C19080" i="26"/>
  <c r="C19079" i="26"/>
  <c r="C19078" i="26"/>
  <c r="C19077" i="26"/>
  <c r="C19076" i="26"/>
  <c r="C19075" i="26"/>
  <c r="C19074" i="26"/>
  <c r="C19073" i="26"/>
  <c r="C19072" i="26"/>
  <c r="C19071" i="26"/>
  <c r="C19070" i="26"/>
  <c r="C19069" i="26"/>
  <c r="C19068" i="26"/>
  <c r="C19067" i="26"/>
  <c r="C19066" i="26"/>
  <c r="C19065" i="26"/>
  <c r="C19064" i="26"/>
  <c r="C19063" i="26"/>
  <c r="C19062" i="26"/>
  <c r="C19061" i="26"/>
  <c r="C19060" i="26"/>
  <c r="C19059" i="26"/>
  <c r="C19058" i="26"/>
  <c r="C19057" i="26"/>
  <c r="C19056" i="26"/>
  <c r="C19055" i="26"/>
  <c r="C19054" i="26"/>
  <c r="C19053" i="26"/>
  <c r="C19052" i="26"/>
  <c r="C19051" i="26"/>
  <c r="C19050" i="26"/>
  <c r="C19049" i="26"/>
  <c r="C19048" i="26"/>
  <c r="C19047" i="26"/>
  <c r="C19046" i="26"/>
  <c r="C19045" i="26"/>
  <c r="C19044" i="26"/>
  <c r="C19043" i="26"/>
  <c r="C19042" i="26"/>
  <c r="C19041" i="26"/>
  <c r="C19040" i="26"/>
  <c r="C19039" i="26"/>
  <c r="C19038" i="26"/>
  <c r="C19037" i="26"/>
  <c r="C19036" i="26"/>
  <c r="C19035" i="26"/>
  <c r="C19034" i="26"/>
  <c r="C19033" i="26"/>
  <c r="C19032" i="26"/>
  <c r="C19031" i="26"/>
  <c r="C19030" i="26"/>
  <c r="C19029" i="26"/>
  <c r="C19028" i="26"/>
  <c r="C19027" i="26"/>
  <c r="C19026" i="26"/>
  <c r="C19025" i="26"/>
  <c r="C19024" i="26"/>
  <c r="C19023" i="26"/>
  <c r="C19022" i="26"/>
  <c r="C19021" i="26"/>
  <c r="C19020" i="26"/>
  <c r="C19019" i="26"/>
  <c r="C19018" i="26"/>
  <c r="C19017" i="26"/>
  <c r="C19016" i="26"/>
  <c r="C19015" i="26"/>
  <c r="C19014" i="26"/>
  <c r="C19013" i="26"/>
  <c r="C19012" i="26"/>
  <c r="C19011" i="26"/>
  <c r="C19010" i="26"/>
  <c r="C19009" i="26"/>
  <c r="C19008" i="26"/>
  <c r="C19007" i="26"/>
  <c r="C19006" i="26"/>
  <c r="C19005" i="26"/>
  <c r="C19004" i="26"/>
  <c r="C19003" i="26"/>
  <c r="C19002" i="26"/>
  <c r="C19001" i="26"/>
  <c r="C19000" i="26"/>
  <c r="C18999" i="26"/>
  <c r="C18998" i="26"/>
  <c r="C18997" i="26"/>
  <c r="C18996" i="26"/>
  <c r="C18995" i="26"/>
  <c r="C18994" i="26"/>
  <c r="C18993" i="26"/>
  <c r="C18992" i="26"/>
  <c r="C18991" i="26"/>
  <c r="C18990" i="26"/>
  <c r="C18989" i="26"/>
  <c r="C18988" i="26"/>
  <c r="C18987" i="26"/>
  <c r="C18986" i="26"/>
  <c r="C18985" i="26"/>
  <c r="C18984" i="26"/>
  <c r="C18983" i="26"/>
  <c r="C18982" i="26"/>
  <c r="C18981" i="26"/>
  <c r="C18980" i="26"/>
  <c r="C18979" i="26"/>
  <c r="C18978" i="26"/>
  <c r="C18977" i="26"/>
  <c r="C18976" i="26"/>
  <c r="C18975" i="26"/>
  <c r="C18974" i="26"/>
  <c r="C18973" i="26"/>
  <c r="C18972" i="26"/>
  <c r="C18971" i="26"/>
  <c r="C18970" i="26"/>
  <c r="C18969" i="26"/>
  <c r="C18968" i="26"/>
  <c r="C18967" i="26"/>
  <c r="C18966" i="26"/>
  <c r="C18965" i="26"/>
  <c r="C18964" i="26"/>
  <c r="C18963" i="26"/>
  <c r="C18962" i="26"/>
  <c r="C18961" i="26"/>
  <c r="C18960" i="26"/>
  <c r="C18959" i="26"/>
  <c r="C18958" i="26"/>
  <c r="C18957" i="26"/>
  <c r="C18956" i="26"/>
  <c r="C18955" i="26"/>
  <c r="C18954" i="26"/>
  <c r="C18953" i="26"/>
  <c r="C18952" i="26"/>
  <c r="C18951" i="26"/>
  <c r="C18950" i="26"/>
  <c r="C18949" i="26"/>
  <c r="C18948" i="26"/>
  <c r="C18947" i="26"/>
  <c r="C18946" i="26"/>
  <c r="C18945" i="26"/>
  <c r="C18944" i="26"/>
  <c r="C18943" i="26"/>
  <c r="C18942" i="26"/>
  <c r="C18941" i="26"/>
  <c r="C18940" i="26"/>
  <c r="C18939" i="26"/>
  <c r="C18938" i="26"/>
  <c r="C18937" i="26"/>
  <c r="C18936" i="26"/>
  <c r="C18935" i="26"/>
  <c r="C18934" i="26"/>
  <c r="C18933" i="26"/>
  <c r="C18932" i="26"/>
  <c r="C18931" i="26"/>
  <c r="C18930" i="26"/>
  <c r="C18929" i="26"/>
  <c r="C18928" i="26"/>
  <c r="C18927" i="26"/>
  <c r="C18926" i="26"/>
  <c r="C18925" i="26"/>
  <c r="C18924" i="26"/>
  <c r="C18923" i="26"/>
  <c r="C18922" i="26"/>
  <c r="C18921" i="26"/>
  <c r="C18920" i="26"/>
  <c r="C18919" i="26"/>
  <c r="C18918" i="26"/>
  <c r="C18917" i="26"/>
  <c r="C18916" i="26"/>
  <c r="C18915" i="26"/>
  <c r="C18914" i="26"/>
  <c r="C18913" i="26"/>
  <c r="C18912" i="26"/>
  <c r="C18911" i="26"/>
  <c r="C18910" i="26"/>
  <c r="C18909" i="26"/>
  <c r="C18908" i="26"/>
  <c r="C18907" i="26"/>
  <c r="C18906" i="26"/>
  <c r="C18905" i="26"/>
  <c r="C18904" i="26"/>
  <c r="C18903" i="26"/>
  <c r="C18902" i="26"/>
  <c r="C18901" i="26"/>
  <c r="C18900" i="26"/>
  <c r="C18899" i="26"/>
  <c r="C18898" i="26"/>
  <c r="C18897" i="26"/>
  <c r="C18896" i="26"/>
  <c r="C18895" i="26"/>
  <c r="C18894" i="26"/>
  <c r="C18893" i="26"/>
  <c r="C18892" i="26"/>
  <c r="C18891" i="26"/>
  <c r="C18890" i="26"/>
  <c r="C18889" i="26"/>
  <c r="C18888" i="26"/>
  <c r="C18887" i="26"/>
  <c r="C18886" i="26"/>
  <c r="C18885" i="26"/>
  <c r="C18884" i="26"/>
  <c r="C18883" i="26"/>
  <c r="C18882" i="26"/>
  <c r="C18881" i="26"/>
  <c r="C18880" i="26"/>
  <c r="C18879" i="26"/>
  <c r="C18878" i="26"/>
  <c r="C18877" i="26"/>
  <c r="C18876" i="26"/>
  <c r="C18875" i="26"/>
  <c r="C18874" i="26"/>
  <c r="C18873" i="26"/>
  <c r="C18872" i="26"/>
  <c r="C18871" i="26"/>
  <c r="C18870" i="26"/>
  <c r="C18869" i="26"/>
  <c r="C18868" i="26"/>
  <c r="C18867" i="26"/>
  <c r="C18866" i="26"/>
  <c r="C18865" i="26"/>
  <c r="C18864" i="26"/>
  <c r="C18863" i="26"/>
  <c r="C18862" i="26"/>
  <c r="C18861" i="26"/>
  <c r="C18860" i="26"/>
  <c r="C18859" i="26"/>
  <c r="C18858" i="26"/>
  <c r="C18857" i="26"/>
  <c r="C18856" i="26"/>
  <c r="C18855" i="26"/>
  <c r="C18854" i="26"/>
  <c r="C18853" i="26"/>
  <c r="C18852" i="26"/>
  <c r="C18851" i="26"/>
  <c r="C18850" i="26"/>
  <c r="C18849" i="26"/>
  <c r="C18848" i="26"/>
  <c r="C18847" i="26"/>
  <c r="C18846" i="26"/>
  <c r="C18845" i="26"/>
  <c r="C18844" i="26"/>
  <c r="C18843" i="26"/>
  <c r="C18842" i="26"/>
  <c r="C18841" i="26"/>
  <c r="C18840" i="26"/>
  <c r="C18839" i="26"/>
  <c r="C18838" i="26"/>
  <c r="C18837" i="26"/>
  <c r="C18836" i="26"/>
  <c r="C18835" i="26"/>
  <c r="C18834" i="26"/>
  <c r="C18833" i="26"/>
  <c r="C18832" i="26"/>
  <c r="C18831" i="26"/>
  <c r="C18830" i="26"/>
  <c r="C18829" i="26"/>
  <c r="C18828" i="26"/>
  <c r="C18827" i="26"/>
  <c r="C18826" i="26"/>
  <c r="C18825" i="26"/>
  <c r="C18824" i="26"/>
  <c r="C18823" i="26"/>
  <c r="C18822" i="26"/>
  <c r="C18821" i="26"/>
  <c r="C18820" i="26"/>
  <c r="C18819" i="26"/>
  <c r="C18818" i="26"/>
  <c r="C18817" i="26"/>
  <c r="C18816" i="26"/>
  <c r="C18815" i="26"/>
  <c r="C18814" i="26"/>
  <c r="C18813" i="26"/>
  <c r="C18812" i="26"/>
  <c r="C18811" i="26"/>
  <c r="C18810" i="26"/>
  <c r="C18809" i="26"/>
  <c r="C18808" i="26"/>
  <c r="C18807" i="26"/>
  <c r="C18806" i="26"/>
  <c r="C18805" i="26"/>
  <c r="C18804" i="26"/>
  <c r="C18803" i="26"/>
  <c r="C18802" i="26"/>
  <c r="C18801" i="26"/>
  <c r="C18800" i="26"/>
  <c r="C18799" i="26"/>
  <c r="C18798" i="26"/>
  <c r="C18797" i="26"/>
  <c r="C18796" i="26"/>
  <c r="C18795" i="26"/>
  <c r="C18794" i="26"/>
  <c r="C18793" i="26"/>
  <c r="C18792" i="26"/>
  <c r="C18791" i="26"/>
  <c r="C18790" i="26"/>
  <c r="C18789" i="26"/>
  <c r="C18788" i="26"/>
  <c r="C18787" i="26"/>
  <c r="C18786" i="26"/>
  <c r="C18785" i="26"/>
  <c r="C18784" i="26"/>
  <c r="C18783" i="26"/>
  <c r="C18782" i="26"/>
  <c r="C18781" i="26"/>
  <c r="C18780" i="26"/>
  <c r="C18779" i="26"/>
  <c r="C18778" i="26"/>
  <c r="C18777" i="26"/>
  <c r="C18776" i="26"/>
  <c r="C18775" i="26"/>
  <c r="C18774" i="26"/>
  <c r="C18773" i="26"/>
  <c r="C18772" i="26"/>
  <c r="C18771" i="26"/>
  <c r="C18770" i="26"/>
  <c r="C18769" i="26"/>
  <c r="C18768" i="26"/>
  <c r="C18767" i="26"/>
  <c r="C18766" i="26"/>
  <c r="C18765" i="26"/>
  <c r="C18764" i="26"/>
  <c r="C18763" i="26"/>
  <c r="C18762" i="26"/>
  <c r="C18761" i="26"/>
  <c r="C18760" i="26"/>
  <c r="C18759" i="26"/>
  <c r="C18758" i="26"/>
  <c r="C18757" i="26"/>
  <c r="C18756" i="26"/>
  <c r="C18755" i="26"/>
  <c r="C18754" i="26"/>
  <c r="C18753" i="26"/>
  <c r="C18752" i="26"/>
  <c r="C18751" i="26"/>
  <c r="C18750" i="26"/>
  <c r="C18749" i="26"/>
  <c r="C18748" i="26"/>
  <c r="C18747" i="26"/>
  <c r="C18746" i="26"/>
  <c r="C18745" i="26"/>
  <c r="C18744" i="26"/>
  <c r="C18743" i="26"/>
  <c r="C18742" i="26"/>
  <c r="C18741" i="26"/>
  <c r="C18740" i="26"/>
  <c r="C18739" i="26"/>
  <c r="C18738" i="26"/>
  <c r="C18737" i="26"/>
  <c r="C18736" i="26"/>
  <c r="C18735" i="26"/>
  <c r="C18734" i="26"/>
  <c r="C18733" i="26"/>
  <c r="C18732" i="26"/>
  <c r="C18731" i="26"/>
  <c r="C18729" i="26"/>
  <c r="C18728" i="26"/>
  <c r="C18727" i="26"/>
  <c r="C18726" i="26"/>
  <c r="C18725" i="26"/>
  <c r="C18724" i="26"/>
  <c r="C18723" i="26"/>
  <c r="C18722" i="26"/>
  <c r="C18721" i="26"/>
  <c r="C18720" i="26"/>
  <c r="C18719" i="26"/>
  <c r="C18718" i="26"/>
  <c r="C18717" i="26"/>
  <c r="C18716" i="26"/>
  <c r="C18715" i="26"/>
  <c r="C18714" i="26"/>
  <c r="C18713" i="26"/>
  <c r="C18712" i="26"/>
  <c r="C18711" i="26"/>
  <c r="C18710" i="26"/>
  <c r="C18709" i="26"/>
  <c r="C18708" i="26"/>
  <c r="C18707" i="26"/>
  <c r="C18706" i="26"/>
  <c r="C18705" i="26"/>
  <c r="C18704" i="26"/>
  <c r="C18703" i="26"/>
  <c r="C18702" i="26"/>
  <c r="C18701" i="26"/>
  <c r="C18700" i="26"/>
  <c r="C18699" i="26"/>
  <c r="C18698" i="26"/>
  <c r="C18697" i="26"/>
  <c r="C18696" i="26"/>
  <c r="C18695" i="26"/>
  <c r="C18694" i="26"/>
  <c r="C18693" i="26"/>
  <c r="C18692" i="26"/>
  <c r="C18691" i="26"/>
  <c r="C18690" i="26"/>
  <c r="C18689" i="26"/>
  <c r="C18688" i="26"/>
  <c r="C18687" i="26"/>
  <c r="C18686" i="26"/>
  <c r="C18685" i="26"/>
  <c r="C18684" i="26"/>
  <c r="C18683" i="26"/>
  <c r="C18682" i="26"/>
  <c r="C18681" i="26"/>
  <c r="C18680" i="26"/>
  <c r="C18679" i="26"/>
  <c r="C18678" i="26"/>
  <c r="C18677" i="26"/>
  <c r="C18676" i="26"/>
  <c r="C18675" i="26"/>
  <c r="C18674" i="26"/>
  <c r="C18673" i="26"/>
  <c r="C18672" i="26"/>
  <c r="C18671" i="26"/>
  <c r="C18670" i="26"/>
  <c r="C18669" i="26"/>
  <c r="C18668" i="26"/>
  <c r="C18667" i="26"/>
  <c r="C18666" i="26"/>
  <c r="C18665" i="26"/>
  <c r="C18664" i="26"/>
  <c r="C18663" i="26"/>
  <c r="C18662" i="26"/>
  <c r="C18661" i="26"/>
  <c r="C18660" i="26"/>
  <c r="C18659" i="26"/>
  <c r="C18658" i="26"/>
  <c r="C18657" i="26"/>
  <c r="C18656" i="26"/>
  <c r="C18655" i="26"/>
  <c r="C18654" i="26"/>
  <c r="C18653" i="26"/>
  <c r="C18652" i="26"/>
  <c r="C18651" i="26"/>
  <c r="C18650" i="26"/>
  <c r="C18649" i="26"/>
  <c r="C18648" i="26"/>
  <c r="C18647" i="26"/>
  <c r="C18646" i="26"/>
  <c r="C18645" i="26"/>
  <c r="C18644" i="26"/>
  <c r="C18643" i="26"/>
  <c r="C18642" i="26"/>
  <c r="C18641" i="26"/>
  <c r="C18640" i="26"/>
  <c r="C18639" i="26"/>
  <c r="C18638" i="26"/>
  <c r="C18637" i="26"/>
  <c r="C18636" i="26"/>
  <c r="C18635" i="26"/>
  <c r="C18634" i="26"/>
  <c r="C18633" i="26"/>
  <c r="C18632" i="26"/>
  <c r="C18631" i="26"/>
  <c r="C18630" i="26"/>
  <c r="C18629" i="26"/>
  <c r="C18628" i="26"/>
  <c r="C18627" i="26"/>
  <c r="C18626" i="26"/>
  <c r="C18625" i="26"/>
  <c r="C18624" i="26"/>
  <c r="C18623" i="26"/>
  <c r="C18622" i="26"/>
  <c r="C18621" i="26"/>
  <c r="C18620" i="26"/>
  <c r="C18619" i="26"/>
  <c r="C18618" i="26"/>
  <c r="C18617" i="26"/>
  <c r="C18616" i="26"/>
  <c r="C18615" i="26"/>
  <c r="C18614" i="26"/>
  <c r="C18613" i="26"/>
  <c r="C18612" i="26"/>
  <c r="C18611" i="26"/>
  <c r="C18610" i="26"/>
  <c r="C18609" i="26"/>
  <c r="C18608" i="26"/>
  <c r="C18607" i="26"/>
  <c r="C18606" i="26"/>
  <c r="C18605" i="26"/>
  <c r="C18604" i="26"/>
  <c r="C18603" i="26"/>
  <c r="C18602" i="26"/>
  <c r="C18601" i="26"/>
  <c r="C18600" i="26"/>
  <c r="C18599" i="26"/>
  <c r="C18598" i="26"/>
  <c r="C18597" i="26"/>
  <c r="C18596" i="26"/>
  <c r="C18595" i="26"/>
  <c r="C18594" i="26"/>
  <c r="C18593" i="26"/>
  <c r="C18592" i="26"/>
  <c r="C18591" i="26"/>
  <c r="C18590" i="26"/>
  <c r="C18589" i="26"/>
  <c r="C18588" i="26"/>
  <c r="C18587" i="26"/>
  <c r="C18586" i="26"/>
  <c r="C18585" i="26"/>
  <c r="C18584" i="26"/>
  <c r="C18583" i="26"/>
  <c r="C18582" i="26"/>
  <c r="C18581" i="26"/>
  <c r="C18580" i="26"/>
  <c r="C18579" i="26"/>
  <c r="C18578" i="26"/>
  <c r="C18577" i="26"/>
  <c r="C18576" i="26"/>
  <c r="C18575" i="26"/>
  <c r="C18574" i="26"/>
  <c r="C18573" i="26"/>
  <c r="C18572" i="26"/>
  <c r="C18571" i="26"/>
  <c r="C18570" i="26"/>
  <c r="C18569" i="26"/>
  <c r="C18568" i="26"/>
  <c r="C18567" i="26"/>
  <c r="C18566" i="26"/>
  <c r="C18565" i="26"/>
  <c r="C18564" i="26"/>
  <c r="C18563" i="26"/>
  <c r="C18562" i="26"/>
  <c r="C18561" i="26"/>
  <c r="C18560" i="26"/>
  <c r="C18559" i="26"/>
  <c r="C18558" i="26"/>
  <c r="C18557" i="26"/>
  <c r="C18556" i="26"/>
  <c r="C18555" i="26"/>
  <c r="C18554" i="26"/>
  <c r="C18553" i="26"/>
  <c r="C18552" i="26"/>
  <c r="C18551" i="26"/>
  <c r="C18550" i="26"/>
  <c r="C18549" i="26"/>
  <c r="C18548" i="26"/>
  <c r="C18546" i="26"/>
  <c r="C18545" i="26"/>
  <c r="C18544" i="26"/>
  <c r="C18543" i="26"/>
  <c r="C18542" i="26"/>
  <c r="C18541" i="26"/>
  <c r="C18540" i="26"/>
  <c r="C18539" i="26"/>
  <c r="C18538" i="26"/>
  <c r="C18537" i="26"/>
  <c r="C18536" i="26"/>
  <c r="C18535" i="26"/>
  <c r="C18534" i="26"/>
  <c r="C18533" i="26"/>
  <c r="C18532" i="26"/>
  <c r="C18531" i="26"/>
  <c r="C18530" i="26"/>
  <c r="C18529" i="26"/>
  <c r="C18528" i="26"/>
  <c r="C18527" i="26"/>
  <c r="C18526" i="26"/>
  <c r="C18525" i="26"/>
  <c r="C18524" i="26"/>
  <c r="C18523" i="26"/>
  <c r="C18522" i="26"/>
  <c r="C18521" i="26"/>
  <c r="C18520" i="26"/>
  <c r="C18519" i="26"/>
  <c r="C18518" i="26"/>
  <c r="C18517" i="26"/>
  <c r="C18516" i="26"/>
  <c r="C18515" i="26"/>
  <c r="C18514" i="26"/>
  <c r="C18513" i="26"/>
  <c r="C18512" i="26"/>
  <c r="C18511" i="26"/>
  <c r="C18510" i="26"/>
  <c r="C18509" i="26"/>
  <c r="C18508" i="26"/>
  <c r="C18507" i="26"/>
  <c r="C18506" i="26"/>
  <c r="C18505" i="26"/>
  <c r="C18504" i="26"/>
  <c r="C18503" i="26"/>
  <c r="C18502" i="26"/>
  <c r="C18501" i="26"/>
  <c r="C18500" i="26"/>
  <c r="C18499" i="26"/>
  <c r="C18498" i="26"/>
  <c r="C18497" i="26"/>
  <c r="C18496" i="26"/>
  <c r="C18495" i="26"/>
  <c r="C18494" i="26"/>
  <c r="C18493" i="26"/>
  <c r="C18492" i="26"/>
  <c r="C18491" i="26"/>
  <c r="C18490" i="26"/>
  <c r="C18489" i="26"/>
  <c r="C18488" i="26"/>
  <c r="C18487" i="26"/>
  <c r="C18486" i="26"/>
  <c r="C18485" i="26"/>
  <c r="C18484" i="26"/>
  <c r="C18483" i="26"/>
  <c r="C18482" i="26"/>
  <c r="C18481" i="26"/>
  <c r="C18480" i="26"/>
  <c r="C18479" i="26"/>
  <c r="C18478" i="26"/>
  <c r="C18477" i="26"/>
  <c r="C18476" i="26"/>
  <c r="C18475" i="26"/>
  <c r="C18474" i="26"/>
  <c r="C18473" i="26"/>
  <c r="C18472" i="26"/>
  <c r="C18471" i="26"/>
  <c r="C18470" i="26"/>
  <c r="C18469" i="26"/>
  <c r="C18468" i="26"/>
  <c r="C18467" i="26"/>
  <c r="C18466" i="26"/>
  <c r="C18465" i="26"/>
  <c r="C18464" i="26"/>
  <c r="C18463" i="26"/>
  <c r="C18462" i="26"/>
  <c r="C18461" i="26"/>
  <c r="C18460" i="26"/>
  <c r="C18459" i="26"/>
  <c r="C18458" i="26"/>
  <c r="C18457" i="26"/>
  <c r="C18456" i="26"/>
  <c r="C18455" i="26"/>
  <c r="C18454" i="26"/>
  <c r="C18453" i="26"/>
  <c r="C18452" i="26"/>
  <c r="C18451" i="26"/>
  <c r="C18450" i="26"/>
  <c r="C18449" i="26"/>
  <c r="C18448" i="26"/>
  <c r="C18447" i="26"/>
  <c r="C18446" i="26"/>
  <c r="C18445" i="26"/>
  <c r="C18444" i="26"/>
  <c r="C18443" i="26"/>
  <c r="C18442" i="26"/>
  <c r="C18441" i="26"/>
  <c r="C18440" i="26"/>
  <c r="C18439" i="26"/>
  <c r="C18438" i="26"/>
  <c r="C18437" i="26"/>
  <c r="C18436" i="26"/>
  <c r="C18435" i="26"/>
  <c r="C18434" i="26"/>
  <c r="C18433" i="26"/>
  <c r="C18432" i="26"/>
  <c r="C18431" i="26"/>
  <c r="C18430" i="26"/>
  <c r="C18429" i="26"/>
  <c r="C18428" i="26"/>
  <c r="C18427" i="26"/>
  <c r="C18426" i="26"/>
  <c r="C18425" i="26"/>
  <c r="C18424" i="26"/>
  <c r="C18423" i="26"/>
  <c r="C18422" i="26"/>
  <c r="C18421" i="26"/>
  <c r="C18420" i="26"/>
  <c r="C18419" i="26"/>
  <c r="C18418" i="26"/>
  <c r="C18417" i="26"/>
  <c r="C18416" i="26"/>
  <c r="C18415" i="26"/>
  <c r="C18414" i="26"/>
  <c r="C18413" i="26"/>
  <c r="C18412" i="26"/>
  <c r="C18411" i="26"/>
  <c r="C18410" i="26"/>
  <c r="C18409" i="26"/>
  <c r="C18408" i="26"/>
  <c r="C18407" i="26"/>
  <c r="C18406" i="26"/>
  <c r="C18405" i="26"/>
  <c r="C18404" i="26"/>
  <c r="C18403" i="26"/>
  <c r="C18402" i="26"/>
  <c r="C18401" i="26"/>
  <c r="C18400" i="26"/>
  <c r="C18399" i="26"/>
  <c r="C18398" i="26"/>
  <c r="C18397" i="26"/>
  <c r="C18396" i="26"/>
  <c r="C18395" i="26"/>
  <c r="C18394" i="26"/>
  <c r="C18393" i="26"/>
  <c r="C18392" i="26"/>
  <c r="C18391" i="26"/>
  <c r="C18389" i="26"/>
  <c r="C18388" i="26"/>
  <c r="C18387" i="26"/>
  <c r="C18386" i="26"/>
  <c r="C18385" i="26"/>
  <c r="C18384" i="26"/>
  <c r="C18383" i="26"/>
  <c r="C18382" i="26"/>
  <c r="C18381" i="26"/>
  <c r="C18380" i="26"/>
  <c r="C18379" i="26"/>
  <c r="C18378" i="26"/>
  <c r="C18377" i="26"/>
  <c r="C18376" i="26"/>
  <c r="C18375" i="26"/>
  <c r="C18374" i="26"/>
  <c r="C18373" i="26"/>
  <c r="C18372" i="26"/>
  <c r="C18371" i="26"/>
  <c r="C18370" i="26"/>
  <c r="C18369" i="26"/>
  <c r="C18368" i="26"/>
  <c r="C18367" i="26"/>
  <c r="C18366" i="26"/>
  <c r="C18365" i="26"/>
  <c r="C18364" i="26"/>
  <c r="C18363" i="26"/>
  <c r="C18362" i="26"/>
  <c r="C18361" i="26"/>
  <c r="C18360" i="26"/>
  <c r="C18359" i="26"/>
  <c r="C18358" i="26"/>
  <c r="C18357" i="26"/>
  <c r="C18356" i="26"/>
  <c r="C18355" i="26"/>
  <c r="C18354" i="26"/>
  <c r="C18353" i="26"/>
  <c r="C18352" i="26"/>
  <c r="C18351" i="26"/>
  <c r="C18350" i="26"/>
  <c r="C18349" i="26"/>
  <c r="C18348" i="26"/>
  <c r="C18347" i="26"/>
  <c r="C18346" i="26"/>
  <c r="C18345" i="26"/>
  <c r="C18344" i="26"/>
  <c r="C18343" i="26"/>
  <c r="C18342" i="26"/>
  <c r="C18341" i="26"/>
  <c r="C18340" i="26"/>
  <c r="C18339" i="26"/>
  <c r="C18338" i="26"/>
  <c r="C18337" i="26"/>
  <c r="C18336" i="26"/>
  <c r="C18335" i="26"/>
  <c r="C18334" i="26"/>
  <c r="C18333" i="26"/>
  <c r="C18332" i="26"/>
  <c r="C18331" i="26"/>
  <c r="C18330" i="26"/>
  <c r="C18329" i="26"/>
  <c r="C18328" i="26"/>
  <c r="C18327" i="26"/>
  <c r="C18326" i="26"/>
  <c r="C18325" i="26"/>
  <c r="C18324" i="26"/>
  <c r="C18323" i="26"/>
  <c r="C18322" i="26"/>
  <c r="C18321" i="26"/>
  <c r="C18320" i="26"/>
  <c r="C18319" i="26"/>
  <c r="C18318" i="26"/>
  <c r="C18317" i="26"/>
  <c r="C18316" i="26"/>
  <c r="C18315" i="26"/>
  <c r="C18314" i="26"/>
  <c r="C18313" i="26"/>
  <c r="C18312" i="26"/>
  <c r="C18310" i="26"/>
  <c r="C18309" i="26"/>
  <c r="C18308" i="26"/>
  <c r="C18307" i="26"/>
  <c r="C18306" i="26"/>
  <c r="C18305" i="26"/>
  <c r="C18304" i="26"/>
  <c r="C18303" i="26"/>
  <c r="C18302" i="26"/>
  <c r="C18301" i="26"/>
  <c r="C18300" i="26"/>
  <c r="C18299" i="26"/>
  <c r="C18298" i="26"/>
  <c r="C18297" i="26"/>
  <c r="C18296" i="26"/>
  <c r="C18295" i="26"/>
  <c r="C18294" i="26"/>
  <c r="C18293" i="26"/>
  <c r="C18292" i="26"/>
  <c r="C18291" i="26"/>
  <c r="C18290" i="26"/>
  <c r="C18289" i="26"/>
  <c r="C18288" i="26"/>
  <c r="C18287" i="26"/>
  <c r="C18286" i="26"/>
  <c r="C18285" i="26"/>
  <c r="C18284" i="26"/>
  <c r="C18283" i="26"/>
  <c r="C18282" i="26"/>
  <c r="C18281" i="26"/>
  <c r="C18280" i="26"/>
  <c r="C18279" i="26"/>
  <c r="C18278" i="26"/>
  <c r="C18277" i="26"/>
  <c r="C18276" i="26"/>
  <c r="C18275" i="26"/>
  <c r="C18274" i="26"/>
  <c r="C18273" i="26"/>
  <c r="C18272" i="26"/>
  <c r="C18271" i="26"/>
  <c r="C18270" i="26"/>
  <c r="C18269" i="26"/>
  <c r="C18268" i="26"/>
  <c r="C18267" i="26"/>
  <c r="C18266" i="26"/>
  <c r="C18265" i="26"/>
  <c r="C18264" i="26"/>
  <c r="C18263" i="26"/>
  <c r="C18262" i="26"/>
  <c r="C18261" i="26"/>
  <c r="C18260" i="26"/>
  <c r="C18259" i="26"/>
  <c r="C18258" i="26"/>
  <c r="C18257" i="26"/>
  <c r="C18256" i="26"/>
  <c r="C18255" i="26"/>
  <c r="C18254" i="26"/>
  <c r="C18253" i="26"/>
  <c r="C18252" i="26"/>
  <c r="C18251" i="26"/>
  <c r="C18250" i="26"/>
  <c r="C18249" i="26"/>
  <c r="C18248" i="26"/>
  <c r="C18247" i="26"/>
  <c r="C18246" i="26"/>
  <c r="C18245" i="26"/>
  <c r="C18244" i="26"/>
  <c r="C18243" i="26"/>
  <c r="C18242" i="26"/>
  <c r="C18241" i="26"/>
  <c r="C18240" i="26"/>
  <c r="C18239" i="26"/>
  <c r="C18238" i="26"/>
  <c r="C18237" i="26"/>
  <c r="C18236" i="26"/>
  <c r="C18235" i="26"/>
  <c r="C18234" i="26"/>
  <c r="C18233" i="26"/>
  <c r="C18232" i="26"/>
  <c r="C18231" i="26"/>
  <c r="C18230" i="26"/>
  <c r="C18229" i="26"/>
  <c r="C18228" i="26"/>
  <c r="C18227" i="26"/>
  <c r="C18226" i="26"/>
  <c r="C18225" i="26"/>
  <c r="C18224" i="26"/>
  <c r="C18223" i="26"/>
  <c r="C18222" i="26"/>
  <c r="C18221" i="26"/>
  <c r="C18220" i="26"/>
  <c r="C18219" i="26"/>
  <c r="C18218" i="26"/>
  <c r="C18217" i="26"/>
  <c r="C18216" i="26"/>
  <c r="C18215" i="26"/>
  <c r="C18214" i="26"/>
  <c r="C18213" i="26"/>
  <c r="C18212" i="26"/>
  <c r="C18211" i="26"/>
  <c r="C18210" i="26"/>
  <c r="C18209" i="26"/>
  <c r="C18208" i="26"/>
  <c r="C18207" i="26"/>
  <c r="C18206" i="26"/>
  <c r="C18205" i="26"/>
  <c r="C18204" i="26"/>
  <c r="C18203" i="26"/>
  <c r="C18202" i="26"/>
  <c r="C18201" i="26"/>
  <c r="C18200" i="26"/>
  <c r="C18199" i="26"/>
  <c r="C18198" i="26"/>
  <c r="C18197" i="26"/>
  <c r="C18196" i="26"/>
  <c r="C18195" i="26"/>
  <c r="C18194" i="26"/>
  <c r="C18193" i="26"/>
  <c r="C18192" i="26"/>
  <c r="C18191" i="26"/>
  <c r="C18190" i="26"/>
  <c r="C18189" i="26"/>
  <c r="C18188" i="26"/>
  <c r="C18187" i="26"/>
  <c r="C18186" i="26"/>
  <c r="C18185" i="26"/>
  <c r="C18184" i="26"/>
  <c r="C18183" i="26"/>
  <c r="C18182" i="26"/>
  <c r="C18181" i="26"/>
  <c r="C18180" i="26"/>
  <c r="C18179" i="26"/>
  <c r="C18178" i="26"/>
  <c r="C18177" i="26"/>
  <c r="C18176" i="26"/>
  <c r="C18175" i="26"/>
  <c r="C18174" i="26"/>
  <c r="C18173" i="26"/>
  <c r="C18172" i="26"/>
  <c r="C18171" i="26"/>
  <c r="C18170" i="26"/>
  <c r="C18169" i="26"/>
  <c r="C18168" i="26"/>
  <c r="C18167" i="26"/>
  <c r="C18166" i="26"/>
  <c r="C18165" i="26"/>
  <c r="C18164" i="26"/>
  <c r="C18163" i="26"/>
  <c r="C18162" i="26"/>
  <c r="C18161" i="26"/>
  <c r="C18160" i="26"/>
  <c r="C18159" i="26"/>
  <c r="C18158" i="26"/>
  <c r="C18157" i="26"/>
  <c r="C18156" i="26"/>
  <c r="C18155" i="26"/>
  <c r="C18154" i="26"/>
  <c r="C18153" i="26"/>
  <c r="C18152" i="26"/>
  <c r="C18151" i="26"/>
  <c r="C18150" i="26"/>
  <c r="C18149" i="26"/>
  <c r="C18148" i="26"/>
  <c r="C18147" i="26"/>
  <c r="C18146" i="26"/>
  <c r="C18145" i="26"/>
  <c r="C18144" i="26"/>
  <c r="C18143" i="26"/>
  <c r="C18142" i="26"/>
  <c r="C18141" i="26"/>
  <c r="C18140" i="26"/>
  <c r="C18139" i="26"/>
  <c r="C18138" i="26"/>
  <c r="C18137" i="26"/>
  <c r="C18136" i="26"/>
  <c r="C18135" i="26"/>
  <c r="C18134" i="26"/>
  <c r="C18133" i="26"/>
  <c r="C18132" i="26"/>
  <c r="C18131" i="26"/>
  <c r="C18130" i="26"/>
  <c r="C18129" i="26"/>
  <c r="C18128" i="26"/>
  <c r="C18127" i="26"/>
  <c r="C18126" i="26"/>
  <c r="C18125" i="26"/>
  <c r="C18124" i="26"/>
  <c r="C18123" i="26"/>
  <c r="C18122" i="26"/>
  <c r="C18121" i="26"/>
  <c r="C18120" i="26"/>
  <c r="C18119" i="26"/>
  <c r="C18118" i="26"/>
  <c r="C18117" i="26"/>
  <c r="C18116" i="26"/>
  <c r="C18115" i="26"/>
  <c r="C18114" i="26"/>
  <c r="C18113" i="26"/>
  <c r="C18112" i="26"/>
  <c r="C18111" i="26"/>
  <c r="C18110" i="26"/>
  <c r="C18109" i="26"/>
  <c r="C18108" i="26"/>
  <c r="C18107" i="26"/>
  <c r="C18106" i="26"/>
  <c r="C18105" i="26"/>
  <c r="C18104" i="26"/>
  <c r="C18103" i="26"/>
  <c r="C18102" i="26"/>
  <c r="C18101" i="26"/>
  <c r="C18100" i="26"/>
  <c r="C18099" i="26"/>
  <c r="C18098" i="26"/>
  <c r="C18097" i="26"/>
  <c r="C18096" i="26"/>
  <c r="C18095" i="26"/>
  <c r="C18094" i="26"/>
  <c r="C18093" i="26"/>
  <c r="C18092" i="26"/>
  <c r="C18091" i="26"/>
  <c r="C18090" i="26"/>
  <c r="C18089" i="26"/>
  <c r="C18088" i="26"/>
  <c r="C18087" i="26"/>
  <c r="C18086" i="26"/>
  <c r="C18085" i="26"/>
  <c r="C18084" i="26"/>
  <c r="C18083" i="26"/>
  <c r="C18082" i="26"/>
  <c r="C18081" i="26"/>
  <c r="C18080" i="26"/>
  <c r="C18079" i="26"/>
  <c r="C18078" i="26"/>
  <c r="C18077" i="26"/>
  <c r="C18076" i="26"/>
  <c r="C18075" i="26"/>
  <c r="C18074" i="26"/>
  <c r="C18073" i="26"/>
  <c r="C18072" i="26"/>
  <c r="C18071" i="26"/>
  <c r="C18070" i="26"/>
  <c r="C18069" i="26"/>
  <c r="C18068" i="26"/>
  <c r="C18067" i="26"/>
  <c r="C18066" i="26"/>
  <c r="C18065" i="26"/>
  <c r="C18064" i="26"/>
  <c r="C18063" i="26"/>
  <c r="C18062" i="26"/>
  <c r="C18061" i="26"/>
  <c r="C18060" i="26"/>
  <c r="C18059" i="26"/>
  <c r="C18058" i="26"/>
  <c r="C18057" i="26"/>
  <c r="C18056" i="26"/>
  <c r="C18055" i="26"/>
  <c r="C18054" i="26"/>
  <c r="C18053" i="26"/>
  <c r="C18052" i="26"/>
  <c r="C18051" i="26"/>
  <c r="C18050" i="26"/>
  <c r="C18049" i="26"/>
  <c r="C18048" i="26"/>
  <c r="C18047" i="26"/>
  <c r="C18046" i="26"/>
  <c r="C18045" i="26"/>
  <c r="C18044" i="26"/>
  <c r="C18043" i="26"/>
  <c r="C18042" i="26"/>
  <c r="C18041" i="26"/>
  <c r="C18040" i="26"/>
  <c r="C18039" i="26"/>
  <c r="C18038" i="26"/>
  <c r="C18037" i="26"/>
  <c r="C18036" i="26"/>
  <c r="C18035" i="26"/>
  <c r="C18034" i="26"/>
  <c r="C18033" i="26"/>
  <c r="C18032" i="26"/>
  <c r="C18031" i="26"/>
  <c r="C18030" i="26"/>
  <c r="C18029" i="26"/>
  <c r="C18028" i="26"/>
  <c r="C18027" i="26"/>
  <c r="C18026" i="26"/>
  <c r="C18025" i="26"/>
  <c r="C18024" i="26"/>
  <c r="C18023" i="26"/>
  <c r="C18022" i="26"/>
  <c r="C18021" i="26"/>
  <c r="C18020" i="26"/>
  <c r="C18019" i="26"/>
  <c r="C18018" i="26"/>
  <c r="C18017" i="26"/>
  <c r="C18016" i="26"/>
  <c r="C18015" i="26"/>
  <c r="C18014" i="26"/>
  <c r="C18013" i="26"/>
  <c r="C18012" i="26"/>
  <c r="C18011" i="26"/>
  <c r="C18010" i="26"/>
  <c r="C18009" i="26"/>
  <c r="C18008" i="26"/>
  <c r="C18007" i="26"/>
  <c r="C18006" i="26"/>
  <c r="C18005" i="26"/>
  <c r="C18004" i="26"/>
  <c r="C18003" i="26"/>
  <c r="C18002" i="26"/>
  <c r="C18001" i="26"/>
  <c r="C18000" i="26"/>
  <c r="C17999" i="26"/>
  <c r="C17998" i="26"/>
  <c r="C17997" i="26"/>
  <c r="C17996" i="26"/>
  <c r="C17995" i="26"/>
  <c r="C17994" i="26"/>
  <c r="C17993" i="26"/>
  <c r="C17992" i="26"/>
  <c r="C17991" i="26"/>
  <c r="C17990" i="26"/>
  <c r="C17989" i="26"/>
  <c r="C17988" i="26"/>
  <c r="C17987" i="26"/>
  <c r="C17986" i="26"/>
  <c r="C17985" i="26"/>
  <c r="C17984" i="26"/>
  <c r="C17983" i="26"/>
  <c r="C17982" i="26"/>
  <c r="C17981" i="26"/>
  <c r="C17980" i="26"/>
  <c r="C17979" i="26"/>
  <c r="C17978" i="26"/>
  <c r="C17977" i="26"/>
  <c r="C17976" i="26"/>
  <c r="C17975" i="26"/>
  <c r="C17974" i="26"/>
  <c r="C17973" i="26"/>
  <c r="C17972" i="26"/>
  <c r="C17971" i="26"/>
  <c r="C17970" i="26"/>
  <c r="C17969" i="26"/>
  <c r="C17968" i="26"/>
  <c r="C17967" i="26"/>
  <c r="C17966" i="26"/>
  <c r="C17965" i="26"/>
  <c r="C17964" i="26"/>
  <c r="C17963" i="26"/>
  <c r="C17962" i="26"/>
  <c r="C17961" i="26"/>
  <c r="C17960" i="26"/>
  <c r="C17959" i="26"/>
  <c r="C17958" i="26"/>
  <c r="C17957" i="26"/>
  <c r="C17956" i="26"/>
  <c r="C17955" i="26"/>
  <c r="C17954" i="26"/>
  <c r="C17953" i="26"/>
  <c r="C17952" i="26"/>
  <c r="C17951" i="26"/>
  <c r="C17950" i="26"/>
  <c r="C17949" i="26"/>
  <c r="C17948" i="26"/>
  <c r="C17947" i="26"/>
  <c r="C17946" i="26"/>
  <c r="C17945" i="26"/>
  <c r="C17944" i="26"/>
  <c r="C17943" i="26"/>
  <c r="C17942" i="26"/>
  <c r="C17941" i="26"/>
  <c r="C17940" i="26"/>
  <c r="C17939" i="26"/>
  <c r="C17938" i="26"/>
  <c r="C17937" i="26"/>
  <c r="C17936" i="26"/>
  <c r="C17935" i="26"/>
  <c r="C17934" i="26"/>
  <c r="C17933" i="26"/>
  <c r="C17932" i="26"/>
  <c r="C17931" i="26"/>
  <c r="C17930" i="26"/>
  <c r="C17929" i="26"/>
  <c r="C17928" i="26"/>
  <c r="C17927" i="26"/>
  <c r="C17926" i="26"/>
  <c r="C17925" i="26"/>
  <c r="C17924" i="26"/>
  <c r="C17923" i="26"/>
  <c r="C17922" i="26"/>
  <c r="C17921" i="26"/>
  <c r="C17920" i="26"/>
  <c r="C17919" i="26"/>
  <c r="C17918" i="26"/>
  <c r="C17917" i="26"/>
  <c r="C17916" i="26"/>
  <c r="C17915" i="26"/>
  <c r="C17914" i="26"/>
  <c r="C17913" i="26"/>
  <c r="C17912" i="26"/>
  <c r="C17911" i="26"/>
  <c r="C17910" i="26"/>
  <c r="C17909" i="26"/>
  <c r="C17908" i="26"/>
  <c r="C17907" i="26"/>
  <c r="C17906" i="26"/>
  <c r="C17905" i="26"/>
  <c r="C17904" i="26"/>
  <c r="C17903" i="26"/>
  <c r="C17902" i="26"/>
  <c r="C17901" i="26"/>
  <c r="C17900" i="26"/>
  <c r="C17899" i="26"/>
  <c r="C17898" i="26"/>
  <c r="C17897" i="26"/>
  <c r="C17896" i="26"/>
  <c r="C17895" i="26"/>
  <c r="C17894" i="26"/>
  <c r="C17893" i="26"/>
  <c r="C17892" i="26"/>
  <c r="C17891" i="26"/>
  <c r="C17890" i="26"/>
  <c r="C17889" i="26"/>
  <c r="C17888" i="26"/>
  <c r="C17887" i="26"/>
  <c r="C17886" i="26"/>
  <c r="C17885" i="26"/>
  <c r="C17884" i="26"/>
  <c r="C17883" i="26"/>
  <c r="C17882" i="26"/>
  <c r="C17881" i="26"/>
  <c r="C17880" i="26"/>
  <c r="C17879" i="26"/>
  <c r="C17878" i="26"/>
  <c r="C17877" i="26"/>
  <c r="C17876" i="26"/>
  <c r="C17875" i="26"/>
  <c r="C17874" i="26"/>
  <c r="C17873" i="26"/>
  <c r="C17872" i="26"/>
  <c r="C17871" i="26"/>
  <c r="C17870" i="26"/>
  <c r="C17869" i="26"/>
  <c r="C17868" i="26"/>
  <c r="C17867" i="26"/>
  <c r="C17866" i="26"/>
  <c r="C17865" i="26"/>
  <c r="C17864" i="26"/>
  <c r="C17863" i="26"/>
  <c r="C17862" i="26"/>
  <c r="C17861" i="26"/>
  <c r="C17860" i="26"/>
  <c r="C17859" i="26"/>
  <c r="C17858" i="26"/>
  <c r="C17857" i="26"/>
  <c r="C17856" i="26"/>
  <c r="C17855" i="26"/>
  <c r="C17854" i="26"/>
  <c r="C17853" i="26"/>
  <c r="C17852" i="26"/>
  <c r="C17851" i="26"/>
  <c r="C17850" i="26"/>
  <c r="C17849" i="26"/>
  <c r="C17848" i="26"/>
  <c r="C17847" i="26"/>
  <c r="C17846" i="26"/>
  <c r="C17845" i="26"/>
  <c r="C17844" i="26"/>
  <c r="C17843" i="26"/>
  <c r="C17842" i="26"/>
  <c r="C17841" i="26"/>
  <c r="C17840" i="26"/>
  <c r="C17839" i="26"/>
  <c r="C17838" i="26"/>
  <c r="C17837" i="26"/>
  <c r="C17836" i="26"/>
  <c r="C17835" i="26"/>
  <c r="C17834" i="26"/>
  <c r="C17833" i="26"/>
  <c r="C17832" i="26"/>
  <c r="C17830" i="26"/>
  <c r="C17829" i="26"/>
  <c r="C17828" i="26"/>
  <c r="C17827" i="26"/>
  <c r="C17826" i="26"/>
  <c r="C17825" i="26"/>
  <c r="C17824" i="26"/>
  <c r="C17823" i="26"/>
  <c r="C17822" i="26"/>
  <c r="C17821" i="26"/>
  <c r="C17820" i="26"/>
  <c r="C17819" i="26"/>
  <c r="C17818" i="26"/>
  <c r="C17817" i="26"/>
  <c r="C17816" i="26"/>
  <c r="C17815" i="26"/>
  <c r="C17814" i="26"/>
  <c r="C17813" i="26"/>
  <c r="C17812" i="26"/>
  <c r="C17811" i="26"/>
  <c r="C17810" i="26"/>
  <c r="C17809" i="26"/>
  <c r="C17808" i="26"/>
  <c r="C17807" i="26"/>
  <c r="C17806" i="26"/>
  <c r="C17805" i="26"/>
  <c r="C17804" i="26"/>
  <c r="C17803" i="26"/>
  <c r="C17802" i="26"/>
  <c r="C17801" i="26"/>
  <c r="C17800" i="26"/>
  <c r="C17799" i="26"/>
  <c r="C17798" i="26"/>
  <c r="C17797" i="26"/>
  <c r="C17796" i="26"/>
  <c r="C17795" i="26"/>
  <c r="C17794" i="26"/>
  <c r="C17793" i="26"/>
  <c r="C17792" i="26"/>
  <c r="C17791" i="26"/>
  <c r="C17790" i="26"/>
  <c r="C17789" i="26"/>
  <c r="C17788" i="26"/>
  <c r="C17787" i="26"/>
  <c r="C17786" i="26"/>
  <c r="C17785" i="26"/>
  <c r="C17784" i="26"/>
  <c r="C17783" i="26"/>
  <c r="C17782" i="26"/>
  <c r="C17781" i="26"/>
  <c r="C17780" i="26"/>
  <c r="C17779" i="26"/>
  <c r="C17778" i="26"/>
  <c r="C17777" i="26"/>
  <c r="C17776" i="26"/>
  <c r="C17775" i="26"/>
  <c r="C17774" i="26"/>
  <c r="C17773" i="26"/>
  <c r="C17772" i="26"/>
  <c r="C17771" i="26"/>
  <c r="C17770" i="26"/>
  <c r="C17769" i="26"/>
  <c r="C17768" i="26"/>
  <c r="C17767" i="26"/>
  <c r="C17766" i="26"/>
  <c r="C17765" i="26"/>
  <c r="C17764" i="26"/>
  <c r="C17763" i="26"/>
  <c r="C17762" i="26"/>
  <c r="C17761" i="26"/>
  <c r="C17760" i="26"/>
  <c r="C17759" i="26"/>
  <c r="C17758" i="26"/>
  <c r="C17757" i="26"/>
  <c r="C17756" i="26"/>
  <c r="C17755" i="26"/>
  <c r="C17754" i="26"/>
  <c r="C17753" i="26"/>
  <c r="C17752" i="26"/>
  <c r="C17751" i="26"/>
  <c r="C17750" i="26"/>
  <c r="C17749" i="26"/>
  <c r="C17748" i="26"/>
  <c r="C17747" i="26"/>
  <c r="C17746" i="26"/>
  <c r="C17745" i="26"/>
  <c r="C17744" i="26"/>
  <c r="C17743" i="26"/>
  <c r="C17742" i="26"/>
  <c r="C17741" i="26"/>
  <c r="C17740" i="26"/>
  <c r="C17739" i="26"/>
  <c r="C17738" i="26"/>
  <c r="C17737" i="26"/>
  <c r="C17736" i="26"/>
  <c r="C17735" i="26"/>
  <c r="C17734" i="26"/>
  <c r="C17733" i="26"/>
  <c r="C17732" i="26"/>
  <c r="C17731" i="26"/>
  <c r="C17730" i="26"/>
  <c r="C17729" i="26"/>
  <c r="C17728" i="26"/>
  <c r="C17727" i="26"/>
  <c r="C17726" i="26"/>
  <c r="C17725" i="26"/>
  <c r="C17724" i="26"/>
  <c r="C17723" i="26"/>
  <c r="C17722" i="26"/>
  <c r="C17721" i="26"/>
  <c r="C17720" i="26"/>
  <c r="C17719" i="26"/>
  <c r="C17718" i="26"/>
  <c r="C17717" i="26"/>
  <c r="C17716" i="26"/>
  <c r="C17715" i="26"/>
  <c r="C17714" i="26"/>
  <c r="C17713" i="26"/>
  <c r="C17712" i="26"/>
  <c r="C17711" i="26"/>
  <c r="C17710" i="26"/>
  <c r="C17709" i="26"/>
  <c r="C17708" i="26"/>
  <c r="C17707" i="26"/>
  <c r="C17706" i="26"/>
  <c r="C17705" i="26"/>
  <c r="C17704" i="26"/>
  <c r="C17703" i="26"/>
  <c r="C17702" i="26"/>
  <c r="C17701" i="26"/>
  <c r="C17700" i="26"/>
  <c r="C17699" i="26"/>
  <c r="C17698" i="26"/>
  <c r="C17697" i="26"/>
  <c r="C17696" i="26"/>
  <c r="C17695" i="26"/>
  <c r="C17694" i="26"/>
  <c r="C17693" i="26"/>
  <c r="C17692" i="26"/>
  <c r="C17691" i="26"/>
  <c r="C17690" i="26"/>
  <c r="C17689" i="26"/>
  <c r="C17688" i="26"/>
  <c r="C17687" i="26"/>
  <c r="C17686" i="26"/>
  <c r="C17685" i="26"/>
  <c r="C17684" i="26"/>
  <c r="C17683" i="26"/>
  <c r="C17682" i="26"/>
  <c r="C17681" i="26"/>
  <c r="C17680" i="26"/>
  <c r="C17679" i="26"/>
  <c r="C17678" i="26"/>
  <c r="C17677" i="26"/>
  <c r="C17676" i="26"/>
  <c r="C17675" i="26"/>
  <c r="C17674" i="26"/>
  <c r="C17673" i="26"/>
  <c r="C17672" i="26"/>
  <c r="C17671" i="26"/>
  <c r="C17670" i="26"/>
  <c r="C17669" i="26"/>
  <c r="C17668" i="26"/>
  <c r="C17667" i="26"/>
  <c r="C17666" i="26"/>
  <c r="C17665" i="26"/>
  <c r="C17664" i="26"/>
  <c r="C17663" i="26"/>
  <c r="C17662" i="26"/>
  <c r="C17661" i="26"/>
  <c r="C17660" i="26"/>
  <c r="C17659" i="26"/>
  <c r="C17658" i="26"/>
  <c r="C17657" i="26"/>
  <c r="C17656" i="26"/>
  <c r="C17655" i="26"/>
  <c r="C17654" i="26"/>
  <c r="C17653" i="26"/>
  <c r="C17652" i="26"/>
  <c r="C17651" i="26"/>
  <c r="C17650" i="26"/>
  <c r="C17649" i="26"/>
  <c r="C17648" i="26"/>
  <c r="C17647" i="26"/>
  <c r="C17646" i="26"/>
  <c r="C17645" i="26"/>
  <c r="C17643" i="26"/>
  <c r="C17642" i="26"/>
  <c r="C17641" i="26"/>
  <c r="C17640" i="26"/>
  <c r="C17639" i="26"/>
  <c r="C17638" i="26"/>
  <c r="C17637" i="26"/>
  <c r="C17636" i="26"/>
  <c r="C17635" i="26"/>
  <c r="C17634" i="26"/>
  <c r="C17633" i="26"/>
  <c r="C17632" i="26"/>
  <c r="C17631" i="26"/>
  <c r="C17630" i="26"/>
  <c r="C17629" i="26"/>
  <c r="C17628" i="26"/>
  <c r="C17627" i="26"/>
  <c r="C17626" i="26"/>
  <c r="C17625" i="26"/>
  <c r="C17624" i="26"/>
  <c r="C17623" i="26"/>
  <c r="C17622" i="26"/>
  <c r="C17621" i="26"/>
  <c r="C17620" i="26"/>
  <c r="C17619" i="26"/>
  <c r="C17618" i="26"/>
  <c r="C17617" i="26"/>
  <c r="C17616" i="26"/>
  <c r="C17615" i="26"/>
  <c r="C17614" i="26"/>
  <c r="C17613" i="26"/>
  <c r="C17612" i="26"/>
  <c r="C17611" i="26"/>
  <c r="C17610" i="26"/>
  <c r="C17609" i="26"/>
  <c r="C17608" i="26"/>
  <c r="C17607" i="26"/>
  <c r="C17606" i="26"/>
  <c r="C17605" i="26"/>
  <c r="C17604" i="26"/>
  <c r="C17603" i="26"/>
  <c r="C17602" i="26"/>
  <c r="C17601" i="26"/>
  <c r="C17600" i="26"/>
  <c r="C17599" i="26"/>
  <c r="C17598" i="26"/>
  <c r="C17597" i="26"/>
  <c r="C17596" i="26"/>
  <c r="C17595" i="26"/>
  <c r="C17594" i="26"/>
  <c r="C17593" i="26"/>
  <c r="C17592" i="26"/>
  <c r="C17591" i="26"/>
  <c r="C17590" i="26"/>
  <c r="C17589" i="26"/>
  <c r="C17588" i="26"/>
  <c r="C17587" i="26"/>
  <c r="C17586" i="26"/>
  <c r="C17585" i="26"/>
  <c r="C17584" i="26"/>
  <c r="C17583" i="26"/>
  <c r="C17582" i="26"/>
  <c r="C17581" i="26"/>
  <c r="C17580" i="26"/>
  <c r="C17579" i="26"/>
  <c r="C17578" i="26"/>
  <c r="C17577" i="26"/>
  <c r="C17576" i="26"/>
  <c r="C17575" i="26"/>
  <c r="C17574" i="26"/>
  <c r="C17573" i="26"/>
  <c r="C17572" i="26"/>
  <c r="C17571" i="26"/>
  <c r="C17570" i="26"/>
  <c r="C17569" i="26"/>
  <c r="C17568" i="26"/>
  <c r="C17567" i="26"/>
  <c r="C17566" i="26"/>
  <c r="C17565" i="26"/>
  <c r="C17564" i="26"/>
  <c r="C17563" i="26"/>
  <c r="C17562" i="26"/>
  <c r="C17561" i="26"/>
  <c r="C17560" i="26"/>
  <c r="C17559" i="26"/>
  <c r="C17556" i="26"/>
  <c r="C17555" i="26"/>
  <c r="C17554" i="26"/>
  <c r="C17553" i="26"/>
  <c r="C17552" i="26"/>
  <c r="C17551" i="26"/>
  <c r="C17550" i="26"/>
  <c r="C17549" i="26"/>
  <c r="C17548" i="26"/>
  <c r="C17547" i="26"/>
  <c r="C17546" i="26"/>
  <c r="C17545" i="26"/>
  <c r="C17544" i="26"/>
  <c r="C17543" i="26"/>
  <c r="C17542" i="26"/>
  <c r="C17541" i="26"/>
  <c r="C17540" i="26"/>
  <c r="C17539" i="26"/>
  <c r="C17538" i="26"/>
  <c r="C17537" i="26"/>
  <c r="C17536" i="26"/>
  <c r="C17535" i="26"/>
  <c r="C17534" i="26"/>
  <c r="C17533" i="26"/>
  <c r="C17532" i="26"/>
  <c r="C17531" i="26"/>
  <c r="C17530" i="26"/>
  <c r="C17529" i="26"/>
  <c r="C17528" i="26"/>
  <c r="C17527" i="26"/>
  <c r="C17526" i="26"/>
  <c r="C17525" i="26"/>
  <c r="C17524" i="26"/>
  <c r="C17523" i="26"/>
  <c r="C17522" i="26"/>
  <c r="C17521" i="26"/>
  <c r="C17520" i="26"/>
  <c r="C17519" i="26"/>
  <c r="C17518" i="26"/>
  <c r="C17517" i="26"/>
  <c r="C17516" i="26"/>
  <c r="C17515" i="26"/>
  <c r="C17514" i="26"/>
  <c r="C17513" i="26"/>
  <c r="C17512" i="26"/>
  <c r="C17511" i="26"/>
  <c r="C17510" i="26"/>
  <c r="C17509" i="26"/>
  <c r="C17508" i="26"/>
  <c r="C17507" i="26"/>
  <c r="C17506" i="26"/>
  <c r="C17505" i="26"/>
  <c r="C17504" i="26"/>
  <c r="C17503" i="26"/>
  <c r="C17502" i="26"/>
  <c r="C17501" i="26"/>
  <c r="C17500" i="26"/>
  <c r="C17499" i="26"/>
  <c r="C17498" i="26"/>
  <c r="C17497" i="26"/>
  <c r="C17496" i="26"/>
  <c r="C17495" i="26"/>
  <c r="C17494" i="26"/>
  <c r="C17493" i="26"/>
  <c r="C17492" i="26"/>
  <c r="C17491" i="26"/>
  <c r="C17490" i="26"/>
  <c r="C17489" i="26"/>
  <c r="C17488" i="26"/>
  <c r="C17487" i="26"/>
  <c r="C17486" i="26"/>
  <c r="C17485" i="26"/>
  <c r="C17484" i="26"/>
  <c r="C17483" i="26"/>
  <c r="C17482" i="26"/>
  <c r="C17481" i="26"/>
  <c r="C17480" i="26"/>
  <c r="C17479" i="26"/>
  <c r="C17478" i="26"/>
  <c r="C17477" i="26"/>
  <c r="C17476" i="26"/>
  <c r="C17475" i="26"/>
  <c r="C17474" i="26"/>
  <c r="C17473" i="26"/>
  <c r="C17472" i="26"/>
  <c r="C17471" i="26"/>
  <c r="C17470" i="26"/>
  <c r="C17469" i="26"/>
  <c r="C17468" i="26"/>
  <c r="C17467" i="26"/>
  <c r="C17466" i="26"/>
  <c r="C17465" i="26"/>
  <c r="C17464" i="26"/>
  <c r="C17463" i="26"/>
  <c r="C17462" i="26"/>
  <c r="C17461" i="26"/>
  <c r="C17460" i="26"/>
  <c r="C17459" i="26"/>
  <c r="C17458" i="26"/>
  <c r="C17457" i="26"/>
  <c r="C17456" i="26"/>
  <c r="C17455" i="26"/>
  <c r="C17454" i="26"/>
  <c r="C17453" i="26"/>
  <c r="C17452" i="26"/>
  <c r="C17451" i="26"/>
  <c r="C17450" i="26"/>
  <c r="C17449" i="26"/>
  <c r="C17448" i="26"/>
  <c r="C17447" i="26"/>
  <c r="C17446" i="26"/>
  <c r="C17445" i="26"/>
  <c r="C17444" i="26"/>
  <c r="C17443" i="26"/>
  <c r="C17442" i="26"/>
  <c r="C17441" i="26"/>
  <c r="C17440" i="26"/>
  <c r="C17439" i="26"/>
  <c r="C17438" i="26"/>
  <c r="C17437" i="26"/>
  <c r="C17436" i="26"/>
  <c r="C17435" i="26"/>
  <c r="C17434" i="26"/>
  <c r="C17433" i="26"/>
  <c r="C17432" i="26"/>
  <c r="C17431" i="26"/>
  <c r="C17430" i="26"/>
  <c r="C17429" i="26"/>
  <c r="C17428" i="26"/>
  <c r="C17427" i="26"/>
  <c r="C17426" i="26"/>
  <c r="C17425" i="26"/>
  <c r="C17424" i="26"/>
  <c r="C17423" i="26"/>
  <c r="C17422" i="26"/>
  <c r="C17421" i="26"/>
  <c r="C17420" i="26"/>
  <c r="C17419" i="26"/>
  <c r="C17418" i="26"/>
  <c r="C17417" i="26"/>
  <c r="C17416" i="26"/>
  <c r="C17415" i="26"/>
  <c r="C17414" i="26"/>
  <c r="C17413" i="26"/>
  <c r="C17412" i="26"/>
  <c r="C17411" i="26"/>
  <c r="C17410" i="26"/>
  <c r="C17409" i="26"/>
  <c r="C17408" i="26"/>
  <c r="C17407" i="26"/>
  <c r="C17406" i="26"/>
  <c r="C17405" i="26"/>
  <c r="C17404" i="26"/>
  <c r="C17403" i="26"/>
  <c r="C17402" i="26"/>
  <c r="C17401" i="26"/>
  <c r="C17400" i="26"/>
  <c r="C17399" i="26"/>
  <c r="C17398" i="26"/>
  <c r="C17397" i="26"/>
  <c r="C17396" i="26"/>
  <c r="C17395" i="26"/>
  <c r="C17394" i="26"/>
  <c r="C17393" i="26"/>
  <c r="C17392" i="26"/>
  <c r="C17391" i="26"/>
  <c r="C17390" i="26"/>
  <c r="C17389" i="26"/>
  <c r="C17388" i="26"/>
  <c r="C17387" i="26"/>
  <c r="C17386" i="26"/>
  <c r="C17385" i="26"/>
  <c r="C17384" i="26"/>
  <c r="C17383" i="26"/>
  <c r="C17382" i="26"/>
  <c r="C17381" i="26"/>
  <c r="C17380" i="26"/>
  <c r="C17379" i="26"/>
  <c r="C17378" i="26"/>
  <c r="C17377" i="26"/>
  <c r="C17376" i="26"/>
  <c r="C17375" i="26"/>
  <c r="C17374" i="26"/>
  <c r="C17373" i="26"/>
  <c r="C17372" i="26"/>
  <c r="C17371" i="26"/>
  <c r="C17370" i="26"/>
  <c r="C17369" i="26"/>
  <c r="C17368" i="26"/>
  <c r="C17367" i="26"/>
  <c r="C17366" i="26"/>
  <c r="C17365" i="26"/>
  <c r="C17364" i="26"/>
  <c r="C17363" i="26"/>
  <c r="C17362" i="26"/>
  <c r="C17361" i="26"/>
  <c r="C17360" i="26"/>
  <c r="C17359" i="26"/>
  <c r="C17358" i="26"/>
  <c r="C17357" i="26"/>
  <c r="C17353" i="26"/>
  <c r="C17352" i="26"/>
  <c r="C17351" i="26"/>
  <c r="C17350" i="26"/>
  <c r="C17349" i="26"/>
  <c r="C17348" i="26"/>
  <c r="C17347" i="26"/>
  <c r="C17346" i="26"/>
  <c r="C17345" i="26"/>
  <c r="C17344" i="26"/>
  <c r="C17343" i="26"/>
  <c r="C17342" i="26"/>
  <c r="C17341" i="26"/>
  <c r="C17340" i="26"/>
  <c r="C17339" i="26"/>
  <c r="C17338" i="26"/>
  <c r="C17337" i="26"/>
  <c r="C17336" i="26"/>
  <c r="C17335" i="26"/>
  <c r="C17334" i="26"/>
  <c r="C17333" i="26"/>
  <c r="C17332" i="26"/>
  <c r="C17331" i="26"/>
  <c r="C17330" i="26"/>
  <c r="C17329" i="26"/>
  <c r="C17328" i="26"/>
  <c r="C17327" i="26"/>
  <c r="C17326" i="26"/>
  <c r="C17325" i="26"/>
  <c r="C17324" i="26"/>
  <c r="C17323" i="26"/>
  <c r="C17322" i="26"/>
  <c r="C17321" i="26"/>
  <c r="C17320" i="26"/>
  <c r="C17319" i="26"/>
  <c r="C17318" i="26"/>
  <c r="C17317" i="26"/>
  <c r="C17316" i="26"/>
  <c r="C17315" i="26"/>
  <c r="C17314" i="26"/>
  <c r="C17313" i="26"/>
  <c r="C17312" i="26"/>
  <c r="C17311" i="26"/>
  <c r="C17310" i="26"/>
  <c r="C17309" i="26"/>
  <c r="C17308" i="26"/>
  <c r="C17307" i="26"/>
  <c r="C17306" i="26"/>
  <c r="C17305" i="26"/>
  <c r="C17304" i="26"/>
  <c r="C17303" i="26"/>
  <c r="C17302" i="26"/>
  <c r="C17301" i="26"/>
  <c r="C17300" i="26"/>
  <c r="C17299" i="26"/>
  <c r="C17298" i="26"/>
  <c r="C17297" i="26"/>
  <c r="C17296" i="26"/>
  <c r="C17295" i="26"/>
  <c r="C17294" i="26"/>
  <c r="C17293" i="26"/>
  <c r="C17292" i="26"/>
  <c r="C17291" i="26"/>
  <c r="C17290" i="26"/>
  <c r="C17289" i="26"/>
  <c r="C17288" i="26"/>
  <c r="C17287" i="26"/>
  <c r="C17286" i="26"/>
  <c r="C17285" i="26"/>
  <c r="C17284" i="26"/>
  <c r="C17283" i="26"/>
  <c r="C17282" i="26"/>
  <c r="C17281" i="26"/>
  <c r="C17280" i="26"/>
  <c r="C17279" i="26"/>
  <c r="C17278" i="26"/>
  <c r="C17277" i="26"/>
  <c r="C17276" i="26"/>
  <c r="C17275" i="26"/>
  <c r="C17274" i="26"/>
  <c r="C17273" i="26"/>
  <c r="C17272" i="26"/>
  <c r="C17271" i="26"/>
  <c r="C17270" i="26"/>
  <c r="C17269" i="26"/>
  <c r="C17268" i="26"/>
  <c r="C17267" i="26"/>
  <c r="C17266" i="26"/>
  <c r="C17265" i="26"/>
  <c r="C17264" i="26"/>
  <c r="C17263" i="26"/>
  <c r="C17262" i="26"/>
  <c r="C17261" i="26"/>
  <c r="C17260" i="26"/>
  <c r="C17259" i="26"/>
  <c r="C17258" i="26"/>
  <c r="C17257" i="26"/>
  <c r="C17256" i="26"/>
  <c r="C17255" i="26"/>
  <c r="C17254" i="26"/>
  <c r="C17253" i="26"/>
  <c r="C17252" i="26"/>
  <c r="C17251" i="26"/>
  <c r="C17248" i="26"/>
  <c r="C17247" i="26"/>
  <c r="C17246" i="26"/>
  <c r="C17245" i="26"/>
  <c r="C17244" i="26"/>
  <c r="C17243" i="26"/>
  <c r="C17242" i="26"/>
  <c r="C17241" i="26"/>
  <c r="C17240" i="26"/>
  <c r="C17239" i="26"/>
  <c r="C17238" i="26"/>
  <c r="C17237" i="26"/>
  <c r="C17236" i="26"/>
  <c r="C17235" i="26"/>
  <c r="C17234" i="26"/>
  <c r="C17233" i="26"/>
  <c r="C17232" i="26"/>
  <c r="C17231" i="26"/>
  <c r="C17230" i="26"/>
  <c r="C17229" i="26"/>
  <c r="C17228" i="26"/>
  <c r="C17227" i="26"/>
  <c r="C17226" i="26"/>
  <c r="C17225" i="26"/>
  <c r="C17224" i="26"/>
  <c r="C17223" i="26"/>
  <c r="C17222" i="26"/>
  <c r="C17221" i="26"/>
  <c r="C17220" i="26"/>
  <c r="C17219" i="26"/>
  <c r="C17218" i="26"/>
  <c r="C17217" i="26"/>
  <c r="C17216" i="26"/>
  <c r="C17215" i="26"/>
  <c r="C17214" i="26"/>
  <c r="C17213" i="26"/>
  <c r="C17212" i="26"/>
  <c r="C17211" i="26"/>
  <c r="C17210" i="26"/>
  <c r="C17209" i="26"/>
  <c r="C17208" i="26"/>
  <c r="C17207" i="26"/>
  <c r="C17206" i="26"/>
  <c r="C17205" i="26"/>
  <c r="C17204" i="26"/>
  <c r="C17203" i="26"/>
  <c r="C17202" i="26"/>
  <c r="C17201" i="26"/>
  <c r="C17200" i="26"/>
  <c r="C17199" i="26"/>
  <c r="C17198" i="26"/>
  <c r="C17197" i="26"/>
  <c r="C17196" i="26"/>
  <c r="C17195" i="26"/>
  <c r="C17194" i="26"/>
  <c r="C17193" i="26"/>
  <c r="C17192" i="26"/>
  <c r="C17191" i="26"/>
  <c r="C17190" i="26"/>
  <c r="C17189" i="26"/>
  <c r="C17188" i="26"/>
  <c r="C17187" i="26"/>
  <c r="C17186" i="26"/>
  <c r="C17185" i="26"/>
  <c r="C17184" i="26"/>
  <c r="C17183" i="26"/>
  <c r="C17182" i="26"/>
  <c r="C17181" i="26"/>
  <c r="C17180" i="26"/>
  <c r="C17179" i="26"/>
  <c r="C17178" i="26"/>
  <c r="C17177" i="26"/>
  <c r="C17176" i="26"/>
  <c r="C17175" i="26"/>
  <c r="C17174" i="26"/>
  <c r="C17173" i="26"/>
  <c r="C17172" i="26"/>
  <c r="C17171" i="26"/>
  <c r="C17170" i="26"/>
  <c r="C17169" i="26"/>
  <c r="C17168" i="26"/>
  <c r="C17167" i="26"/>
  <c r="C17166" i="26"/>
  <c r="C17165" i="26"/>
  <c r="C17164" i="26"/>
  <c r="C17163" i="26"/>
  <c r="C17162" i="26"/>
  <c r="C17161" i="26"/>
  <c r="C17160" i="26"/>
  <c r="C17159" i="26"/>
  <c r="C17158" i="26"/>
  <c r="C17157" i="26"/>
  <c r="C17156" i="26"/>
  <c r="C17155" i="26"/>
  <c r="C17154" i="26"/>
  <c r="C17153" i="26"/>
  <c r="C17152" i="26"/>
  <c r="C17151" i="26"/>
  <c r="C17150" i="26"/>
  <c r="C17149" i="26"/>
  <c r="C17148" i="26"/>
  <c r="C17147" i="26"/>
  <c r="C17146" i="26"/>
  <c r="C17145" i="26"/>
  <c r="C17144" i="26"/>
  <c r="C17143" i="26"/>
  <c r="C17142" i="26"/>
  <c r="C17141" i="26"/>
  <c r="C17140" i="26"/>
  <c r="C17139" i="26"/>
  <c r="C17138" i="26"/>
  <c r="C17137" i="26"/>
  <c r="C17136" i="26"/>
  <c r="C17135" i="26"/>
  <c r="C17134" i="26"/>
  <c r="C17132" i="26"/>
  <c r="C17131" i="26"/>
  <c r="C17130" i="26"/>
  <c r="C17129" i="26"/>
  <c r="C17128" i="26"/>
  <c r="C17127" i="26"/>
  <c r="C17126" i="26"/>
  <c r="C17125" i="26"/>
  <c r="C17124" i="26"/>
  <c r="C17123" i="26"/>
  <c r="C17122" i="26"/>
  <c r="C17121" i="26"/>
  <c r="C17120" i="26"/>
  <c r="C17119" i="26"/>
  <c r="C17118" i="26"/>
  <c r="C17117" i="26"/>
  <c r="C17116" i="26"/>
  <c r="C17115" i="26"/>
  <c r="C17114" i="26"/>
  <c r="C17113" i="26"/>
  <c r="C17112" i="26"/>
  <c r="C17111" i="26"/>
  <c r="C17110" i="26"/>
  <c r="C17109" i="26"/>
  <c r="C17108" i="26"/>
  <c r="C17107" i="26"/>
  <c r="C17106" i="26"/>
  <c r="C17105" i="26"/>
  <c r="C17104" i="26"/>
  <c r="C17103" i="26"/>
  <c r="C17102" i="26"/>
  <c r="C17101" i="26"/>
  <c r="C17100" i="26"/>
  <c r="C17099" i="26"/>
  <c r="C17098" i="26"/>
  <c r="C17097" i="26"/>
  <c r="C17096" i="26"/>
  <c r="C17095" i="26"/>
  <c r="C17094" i="26"/>
  <c r="C17093" i="26"/>
  <c r="C17092" i="26"/>
  <c r="C17091" i="26"/>
  <c r="C17090" i="26"/>
  <c r="C17089" i="26"/>
  <c r="C17088" i="26"/>
  <c r="C17087" i="26"/>
  <c r="C17086" i="26"/>
  <c r="C17085" i="26"/>
  <c r="C17084" i="26"/>
  <c r="C17083" i="26"/>
  <c r="C17082" i="26"/>
  <c r="C17081" i="26"/>
  <c r="C17080" i="26"/>
  <c r="C17079" i="26"/>
  <c r="C17078" i="26"/>
  <c r="C17077" i="26"/>
  <c r="C17076" i="26"/>
  <c r="C17075" i="26"/>
  <c r="C17074" i="26"/>
  <c r="C17073" i="26"/>
  <c r="C17072" i="26"/>
  <c r="C17071" i="26"/>
  <c r="C17070" i="26"/>
  <c r="C17069" i="26"/>
  <c r="C17068" i="26"/>
  <c r="C17067" i="26"/>
  <c r="C17066" i="26"/>
  <c r="C17065" i="26"/>
  <c r="C17064" i="26"/>
  <c r="C17063" i="26"/>
  <c r="C17062" i="26"/>
  <c r="C17061" i="26"/>
  <c r="C17060" i="26"/>
  <c r="C17059" i="26"/>
  <c r="C17058" i="26"/>
  <c r="C17057" i="26"/>
  <c r="C17056" i="26"/>
  <c r="C17055" i="26"/>
  <c r="C17054" i="26"/>
  <c r="C17053" i="26"/>
  <c r="C17052" i="26"/>
  <c r="C17051" i="26"/>
  <c r="C17050" i="26"/>
  <c r="C17049" i="26"/>
  <c r="C17048" i="26"/>
  <c r="C17047" i="26"/>
  <c r="C17046" i="26"/>
  <c r="C17045" i="26"/>
  <c r="C17044" i="26"/>
  <c r="C17043" i="26"/>
  <c r="C17042" i="26"/>
  <c r="C17041" i="26"/>
  <c r="C17040" i="26"/>
  <c r="C17039" i="26"/>
  <c r="C17038" i="26"/>
  <c r="C17037" i="26"/>
  <c r="C17036" i="26"/>
  <c r="C17035" i="26"/>
  <c r="C17034" i="26"/>
  <c r="C17033" i="26"/>
  <c r="C17032" i="26"/>
  <c r="C17031" i="26"/>
  <c r="C17030" i="26"/>
  <c r="C17029" i="26"/>
  <c r="C17028" i="26"/>
  <c r="C17027" i="26"/>
  <c r="C17026" i="26"/>
  <c r="C17025" i="26"/>
  <c r="C17024" i="26"/>
  <c r="C17023" i="26"/>
  <c r="C17022" i="26"/>
  <c r="C17021" i="26"/>
  <c r="C17020" i="26"/>
  <c r="C17019" i="26"/>
  <c r="C17018" i="26"/>
  <c r="C17017" i="26"/>
  <c r="C17016" i="26"/>
  <c r="C17015" i="26"/>
  <c r="C17014" i="26"/>
  <c r="C17013" i="26"/>
  <c r="C17012" i="26"/>
  <c r="C17011" i="26"/>
  <c r="C17010" i="26"/>
  <c r="C17009" i="26"/>
  <c r="C17008" i="26"/>
  <c r="C17007" i="26"/>
  <c r="C17006" i="26"/>
  <c r="C17005" i="26"/>
  <c r="C17004" i="26"/>
  <c r="C17003" i="26"/>
  <c r="C17002" i="26"/>
  <c r="C17001" i="26"/>
  <c r="C17000" i="26"/>
  <c r="C16999" i="26"/>
  <c r="C16998" i="26"/>
  <c r="C16997" i="26"/>
  <c r="C16996" i="26"/>
  <c r="C16995" i="26"/>
  <c r="C16994" i="26"/>
  <c r="C16993" i="26"/>
  <c r="C16992" i="26"/>
  <c r="C16991" i="26"/>
  <c r="C16990" i="26"/>
  <c r="C16989" i="26"/>
  <c r="C16988" i="26"/>
  <c r="C16987" i="26"/>
  <c r="C16986" i="26"/>
  <c r="C16985" i="26"/>
  <c r="C16984" i="26"/>
  <c r="C16983" i="26"/>
  <c r="C16982" i="26"/>
  <c r="C16981" i="26"/>
  <c r="C16980" i="26"/>
  <c r="C16979" i="26"/>
  <c r="C16978" i="26"/>
  <c r="C16977" i="26"/>
  <c r="C16976" i="26"/>
  <c r="C16975" i="26"/>
  <c r="C16974" i="26"/>
  <c r="C16973" i="26"/>
  <c r="C16972" i="26"/>
  <c r="C16971" i="26"/>
  <c r="C16970" i="26"/>
  <c r="C16969" i="26"/>
  <c r="C16968" i="26"/>
  <c r="C16967" i="26"/>
  <c r="C16966" i="26"/>
  <c r="C16965" i="26"/>
  <c r="C16964" i="26"/>
  <c r="C16963" i="26"/>
  <c r="C16962" i="26"/>
  <c r="C16961" i="26"/>
  <c r="C16960" i="26"/>
  <c r="C16959" i="26"/>
  <c r="C16958" i="26"/>
  <c r="C16957" i="26"/>
  <c r="C16956" i="26"/>
  <c r="C16955" i="26"/>
  <c r="C16954" i="26"/>
  <c r="C16953" i="26"/>
  <c r="C16952" i="26"/>
  <c r="C16950" i="26"/>
  <c r="C16949" i="26"/>
  <c r="C16948" i="26"/>
  <c r="C16947" i="26"/>
  <c r="C16946" i="26"/>
  <c r="C16945" i="26"/>
  <c r="C16944" i="26"/>
  <c r="C16943" i="26"/>
  <c r="C16942" i="26"/>
  <c r="C16941" i="26"/>
  <c r="C16940" i="26"/>
  <c r="C16939" i="26"/>
  <c r="C16938" i="26"/>
  <c r="C16937" i="26"/>
  <c r="C16936" i="26"/>
  <c r="C16935" i="26"/>
  <c r="C16934" i="26"/>
  <c r="C16933" i="26"/>
  <c r="C16932" i="26"/>
  <c r="C16931" i="26"/>
  <c r="C16930" i="26"/>
  <c r="C16929" i="26"/>
  <c r="C16928" i="26"/>
  <c r="C16927" i="26"/>
  <c r="C16926" i="26"/>
  <c r="C16925" i="26"/>
  <c r="C16924" i="26"/>
  <c r="C16923" i="26"/>
  <c r="C16922" i="26"/>
  <c r="C16921" i="26"/>
  <c r="C16920" i="26"/>
  <c r="C16919" i="26"/>
  <c r="C16918" i="26"/>
  <c r="C16917" i="26"/>
  <c r="C16916" i="26"/>
  <c r="C16915" i="26"/>
  <c r="C16914" i="26"/>
  <c r="C16913" i="26"/>
  <c r="C16912" i="26"/>
  <c r="C16911" i="26"/>
  <c r="C16910" i="26"/>
  <c r="C16909" i="26"/>
  <c r="C16908" i="26"/>
  <c r="C16907" i="26"/>
  <c r="C16906" i="26"/>
  <c r="C16905" i="26"/>
  <c r="C16904" i="26"/>
  <c r="C16903" i="26"/>
  <c r="C16902" i="26"/>
  <c r="C16901" i="26"/>
  <c r="C16900" i="26"/>
  <c r="C16899" i="26"/>
  <c r="C16898" i="26"/>
  <c r="C16897" i="26"/>
  <c r="C16896" i="26"/>
  <c r="C16895" i="26"/>
  <c r="C16894" i="26"/>
  <c r="C16893" i="26"/>
  <c r="C16892" i="26"/>
  <c r="C16891" i="26"/>
  <c r="C16890" i="26"/>
  <c r="C16889" i="26"/>
  <c r="C16888" i="26"/>
  <c r="C16887" i="26"/>
  <c r="C16886" i="26"/>
  <c r="C16885" i="26"/>
  <c r="C16884" i="26"/>
  <c r="C16883" i="26"/>
  <c r="C16882" i="26"/>
  <c r="C16881" i="26"/>
  <c r="C16880" i="26"/>
  <c r="C16879" i="26"/>
  <c r="C16878" i="26"/>
  <c r="C16877" i="26"/>
  <c r="C16876" i="26"/>
  <c r="C16875" i="26"/>
  <c r="C16874" i="26"/>
  <c r="C16873" i="26"/>
  <c r="C16872" i="26"/>
  <c r="C16871" i="26"/>
  <c r="C16870" i="26"/>
  <c r="C16869" i="26"/>
  <c r="C16868" i="26"/>
  <c r="C16867" i="26"/>
  <c r="C16866" i="26"/>
  <c r="C16865" i="26"/>
  <c r="C16864" i="26"/>
  <c r="C16863" i="26"/>
  <c r="C16862" i="26"/>
  <c r="C16861" i="26"/>
  <c r="C16860" i="26"/>
  <c r="C16859" i="26"/>
  <c r="C16858" i="26"/>
  <c r="C16857" i="26"/>
  <c r="C16856" i="26"/>
  <c r="C16855" i="26"/>
  <c r="C16854" i="26"/>
  <c r="C16853" i="26"/>
  <c r="C16852" i="26"/>
  <c r="C16851" i="26"/>
  <c r="C16850" i="26"/>
  <c r="C16849" i="26"/>
  <c r="C16848" i="26"/>
  <c r="C16847" i="26"/>
  <c r="C16846" i="26"/>
  <c r="C16845" i="26"/>
  <c r="C16844" i="26"/>
  <c r="C16843" i="26"/>
  <c r="C16842" i="26"/>
  <c r="C16841" i="26"/>
  <c r="C16840" i="26"/>
  <c r="C16839" i="26"/>
  <c r="C16838" i="26"/>
  <c r="C16837" i="26"/>
  <c r="C16836" i="26"/>
  <c r="C16835" i="26"/>
  <c r="C16834" i="26"/>
  <c r="C16833" i="26"/>
  <c r="C16832" i="26"/>
  <c r="C16831" i="26"/>
  <c r="C16830" i="26"/>
  <c r="C16829" i="26"/>
  <c r="C16828" i="26"/>
  <c r="C16827" i="26"/>
  <c r="C16826" i="26"/>
  <c r="C16825" i="26"/>
  <c r="C16824" i="26"/>
  <c r="C16823" i="26"/>
  <c r="C16822" i="26"/>
  <c r="C16821" i="26"/>
  <c r="C16820" i="26"/>
  <c r="C16819" i="26"/>
  <c r="C16818" i="26"/>
  <c r="C16817" i="26"/>
  <c r="C16816" i="26"/>
  <c r="C16815" i="26"/>
  <c r="C16814" i="26"/>
  <c r="C16813" i="26"/>
  <c r="C16812" i="26"/>
  <c r="C16811" i="26"/>
  <c r="C16810" i="26"/>
  <c r="C16809" i="26"/>
  <c r="C16807" i="26"/>
  <c r="C16806" i="26"/>
  <c r="C16805" i="26"/>
  <c r="C16804" i="26"/>
  <c r="C16803" i="26"/>
  <c r="C16802" i="26"/>
  <c r="C16801" i="26"/>
  <c r="C16800" i="26"/>
  <c r="C16799" i="26"/>
  <c r="C16798" i="26"/>
  <c r="C16797" i="26"/>
  <c r="C16796" i="26"/>
  <c r="C16795" i="26"/>
  <c r="C16794" i="26"/>
  <c r="C16793" i="26"/>
  <c r="C16792" i="26"/>
  <c r="C16791" i="26"/>
  <c r="C16790" i="26"/>
  <c r="C16789" i="26"/>
  <c r="C16788" i="26"/>
  <c r="C16787" i="26"/>
  <c r="C16786" i="26"/>
  <c r="C16785" i="26"/>
  <c r="C16784" i="26"/>
  <c r="C16783" i="26"/>
  <c r="C16782" i="26"/>
  <c r="C16781" i="26"/>
  <c r="C16780" i="26"/>
  <c r="C16779" i="26"/>
  <c r="C16778" i="26"/>
  <c r="C16777" i="26"/>
  <c r="C16776" i="26"/>
  <c r="C16775" i="26"/>
  <c r="C16774" i="26"/>
  <c r="C16773" i="26"/>
  <c r="C16772" i="26"/>
  <c r="C16771" i="26"/>
  <c r="C16770" i="26"/>
  <c r="C16769" i="26"/>
  <c r="C16768" i="26"/>
  <c r="C16767" i="26"/>
  <c r="C16766" i="26"/>
  <c r="C16765" i="26"/>
  <c r="C16764" i="26"/>
  <c r="C16763" i="26"/>
  <c r="C16762" i="26"/>
  <c r="C16761" i="26"/>
  <c r="C16760" i="26"/>
  <c r="C16759" i="26"/>
  <c r="C16758" i="26"/>
  <c r="C16757" i="26"/>
  <c r="C16756" i="26"/>
  <c r="C16755" i="26"/>
  <c r="C16754" i="26"/>
  <c r="C16753" i="26"/>
  <c r="C16752" i="26"/>
  <c r="C16751" i="26"/>
  <c r="C16750" i="26"/>
  <c r="C16749" i="26"/>
  <c r="C16748" i="26"/>
  <c r="C16747" i="26"/>
  <c r="C16746" i="26"/>
  <c r="C16745" i="26"/>
  <c r="C16744" i="26"/>
  <c r="C16743" i="26"/>
  <c r="C16742" i="26"/>
  <c r="C16741" i="26"/>
  <c r="C16740" i="26"/>
  <c r="C16739" i="26"/>
  <c r="C16738" i="26"/>
  <c r="C16737" i="26"/>
  <c r="C16736" i="26"/>
  <c r="C16735" i="26"/>
  <c r="C16734" i="26"/>
  <c r="C16733" i="26"/>
  <c r="C16732" i="26"/>
  <c r="C16731" i="26"/>
  <c r="C16730" i="26"/>
  <c r="C16729" i="26"/>
  <c r="C16728" i="26"/>
  <c r="C16727" i="26"/>
  <c r="C16726" i="26"/>
  <c r="C16725" i="26"/>
  <c r="C16724" i="26"/>
  <c r="C16723" i="26"/>
  <c r="C16722" i="26"/>
  <c r="C16721" i="26"/>
  <c r="C16720" i="26"/>
  <c r="C16719" i="26"/>
  <c r="C16718" i="26"/>
  <c r="C16717" i="26"/>
  <c r="C16716" i="26"/>
  <c r="C16715" i="26"/>
  <c r="C16714" i="26"/>
  <c r="C16713" i="26"/>
  <c r="C16712" i="26"/>
  <c r="C16711" i="26"/>
  <c r="C16710" i="26"/>
  <c r="C16709" i="26"/>
  <c r="C16708" i="26"/>
  <c r="C16707" i="26"/>
  <c r="C16706" i="26"/>
  <c r="C16705" i="26"/>
  <c r="C16704" i="26"/>
  <c r="C16703" i="26"/>
  <c r="C16702" i="26"/>
  <c r="C16701" i="26"/>
  <c r="C16700" i="26"/>
  <c r="C16699" i="26"/>
  <c r="C16698" i="26"/>
  <c r="C16697" i="26"/>
  <c r="C16696" i="26"/>
  <c r="C16695" i="26"/>
  <c r="C16694" i="26"/>
  <c r="C16693" i="26"/>
  <c r="C16692" i="26"/>
  <c r="C16691" i="26"/>
  <c r="C16690" i="26"/>
  <c r="C16689" i="26"/>
  <c r="C16688" i="26"/>
  <c r="C16687" i="26"/>
  <c r="C16686" i="26"/>
  <c r="C16685" i="26"/>
  <c r="C16684" i="26"/>
  <c r="C16683" i="26"/>
  <c r="C16682" i="26"/>
  <c r="C16681" i="26"/>
  <c r="C16680" i="26"/>
  <c r="C16679" i="26"/>
  <c r="C16678" i="26"/>
  <c r="C16677" i="26"/>
  <c r="C16676" i="26"/>
  <c r="C16675" i="26"/>
  <c r="C16674" i="26"/>
  <c r="C16673" i="26"/>
  <c r="C16672" i="26"/>
  <c r="C16671" i="26"/>
  <c r="C16670" i="26"/>
  <c r="C16669" i="26"/>
  <c r="C16668" i="26"/>
  <c r="C16667" i="26"/>
  <c r="C16666" i="26"/>
  <c r="C16665" i="26"/>
  <c r="C16664" i="26"/>
  <c r="C16663" i="26"/>
  <c r="C16662" i="26"/>
  <c r="C16661" i="26"/>
  <c r="C16660" i="26"/>
  <c r="C16659" i="26"/>
  <c r="C16658" i="26"/>
  <c r="C16657" i="26"/>
  <c r="C16656" i="26"/>
  <c r="C16655" i="26"/>
  <c r="C16654" i="26"/>
  <c r="C16653" i="26"/>
  <c r="C16652" i="26"/>
  <c r="C16651" i="26"/>
  <c r="C16650" i="26"/>
  <c r="C16649" i="26"/>
  <c r="C16648" i="26"/>
  <c r="C16647" i="26"/>
  <c r="C16646" i="26"/>
  <c r="C16645" i="26"/>
  <c r="C16644" i="26"/>
  <c r="C16643" i="26"/>
  <c r="C16642" i="26"/>
  <c r="C16641" i="26"/>
  <c r="C16640" i="26"/>
  <c r="C16639" i="26"/>
  <c r="C16638" i="26"/>
  <c r="C16637" i="26"/>
  <c r="C16636" i="26"/>
  <c r="C16635" i="26"/>
  <c r="C16634" i="26"/>
  <c r="C16633" i="26"/>
  <c r="C16632" i="26"/>
  <c r="C16631" i="26"/>
  <c r="C16630" i="26"/>
  <c r="C16629" i="26"/>
  <c r="C16628" i="26"/>
  <c r="C16627" i="26"/>
  <c r="C16626" i="26"/>
  <c r="C16625" i="26"/>
  <c r="C16624" i="26"/>
  <c r="C16623" i="26"/>
  <c r="C16622" i="26"/>
  <c r="C16621" i="26"/>
  <c r="C16620" i="26"/>
  <c r="C16619" i="26"/>
  <c r="C16618" i="26"/>
  <c r="C16617" i="26"/>
  <c r="C16616" i="26"/>
  <c r="C16615" i="26"/>
  <c r="C16614" i="26"/>
  <c r="C16613" i="26"/>
  <c r="C16612" i="26"/>
  <c r="C16611" i="26"/>
  <c r="C16610" i="26"/>
  <c r="C16609" i="26"/>
  <c r="C16608" i="26"/>
  <c r="C16607" i="26"/>
  <c r="C16606" i="26"/>
  <c r="C16605" i="26"/>
  <c r="C16604" i="26"/>
  <c r="C16603" i="26"/>
  <c r="C16602" i="26"/>
  <c r="C16601" i="26"/>
  <c r="C16600" i="26"/>
  <c r="C16599" i="26"/>
  <c r="C16598" i="26"/>
  <c r="C16597" i="26"/>
  <c r="C16596" i="26"/>
  <c r="C16595" i="26"/>
  <c r="C16594" i="26"/>
  <c r="C16593" i="26"/>
  <c r="C16592" i="26"/>
  <c r="C16591" i="26"/>
  <c r="C16590" i="26"/>
  <c r="C16589" i="26"/>
  <c r="C16588" i="26"/>
  <c r="C16587" i="26"/>
  <c r="C16586" i="26"/>
  <c r="C16585" i="26"/>
  <c r="C16584" i="26"/>
  <c r="C16583" i="26"/>
  <c r="C16582" i="26"/>
  <c r="C16581" i="26"/>
  <c r="C16580" i="26"/>
  <c r="C16579" i="26"/>
  <c r="C16578" i="26"/>
  <c r="C16577" i="26"/>
  <c r="C16576" i="26"/>
  <c r="C16575" i="26"/>
  <c r="C16574" i="26"/>
  <c r="C16573" i="26"/>
  <c r="C16572" i="26"/>
  <c r="C16571" i="26"/>
  <c r="C16570" i="26"/>
  <c r="C16569" i="26"/>
  <c r="C16568" i="26"/>
  <c r="C16567" i="26"/>
  <c r="C16566" i="26"/>
  <c r="C16565" i="26"/>
  <c r="C16564" i="26"/>
  <c r="C16563" i="26"/>
  <c r="C16562" i="26"/>
  <c r="C16561" i="26"/>
  <c r="C16560" i="26"/>
  <c r="C16559" i="26"/>
  <c r="C16558" i="26"/>
  <c r="C16557" i="26"/>
  <c r="C16556" i="26"/>
  <c r="C16555" i="26"/>
  <c r="C16554" i="26"/>
  <c r="C16553" i="26"/>
  <c r="C16552" i="26"/>
  <c r="C16551" i="26"/>
  <c r="C16550" i="26"/>
  <c r="C16549" i="26"/>
  <c r="C16548" i="26"/>
  <c r="C16547" i="26"/>
  <c r="C16546" i="26"/>
  <c r="C16545" i="26"/>
  <c r="C16544" i="26"/>
  <c r="C16543" i="26"/>
  <c r="C16542" i="26"/>
  <c r="C16541" i="26"/>
  <c r="C16540" i="26"/>
  <c r="C16539" i="26"/>
  <c r="C16538" i="26"/>
  <c r="C16537" i="26"/>
  <c r="C16536" i="26"/>
  <c r="C16535" i="26"/>
  <c r="C16534" i="26"/>
  <c r="C16533" i="26"/>
  <c r="C16532" i="26"/>
  <c r="C16531" i="26"/>
  <c r="C16530" i="26"/>
  <c r="C16529" i="26"/>
  <c r="C16528" i="26"/>
  <c r="C16527" i="26"/>
  <c r="C16526" i="26"/>
  <c r="C16525" i="26"/>
  <c r="C16524" i="26"/>
  <c r="C16523" i="26"/>
  <c r="C16522" i="26"/>
  <c r="C16521" i="26"/>
  <c r="C16520" i="26"/>
  <c r="C16519" i="26"/>
  <c r="C16518" i="26"/>
  <c r="C16517" i="26"/>
  <c r="C16516" i="26"/>
  <c r="C16515" i="26"/>
  <c r="C16514" i="26"/>
  <c r="C16513" i="26"/>
  <c r="C16512" i="26"/>
  <c r="C16511" i="26"/>
  <c r="C16510" i="26"/>
  <c r="C16509" i="26"/>
  <c r="C16508" i="26"/>
  <c r="C16507" i="26"/>
  <c r="C16506" i="26"/>
  <c r="C16505" i="26"/>
  <c r="C16504" i="26"/>
  <c r="C16503" i="26"/>
  <c r="C16502" i="26"/>
  <c r="C16501" i="26"/>
  <c r="C16500" i="26"/>
  <c r="C16499" i="26"/>
  <c r="C16498" i="26"/>
  <c r="C16497" i="26"/>
  <c r="C16496" i="26"/>
  <c r="C16495" i="26"/>
  <c r="C16494" i="26"/>
  <c r="C16493" i="26"/>
  <c r="C16492" i="26"/>
  <c r="C16491" i="26"/>
  <c r="C16490" i="26"/>
  <c r="C16489" i="26"/>
  <c r="C16488" i="26"/>
  <c r="C16487" i="26"/>
  <c r="C16486" i="26"/>
  <c r="C16485" i="26"/>
  <c r="C16484" i="26"/>
  <c r="C16483" i="26"/>
  <c r="C16482" i="26"/>
  <c r="C16481" i="26"/>
  <c r="C16480" i="26"/>
  <c r="C16479" i="26"/>
  <c r="C16478" i="26"/>
  <c r="C16477" i="26"/>
  <c r="C16476" i="26"/>
  <c r="C16475" i="26"/>
  <c r="C16474" i="26"/>
  <c r="C16473" i="26"/>
  <c r="C16472" i="26"/>
  <c r="C16471" i="26"/>
  <c r="C16470" i="26"/>
  <c r="C16469" i="26"/>
  <c r="C16468" i="26"/>
  <c r="C16467" i="26"/>
  <c r="C16466" i="26"/>
  <c r="C16465" i="26"/>
  <c r="C16464" i="26"/>
  <c r="C16463" i="26"/>
  <c r="C16462" i="26"/>
  <c r="C16461" i="26"/>
  <c r="C16460" i="26"/>
  <c r="C16459" i="26"/>
  <c r="C16458" i="26"/>
  <c r="C16457" i="26"/>
  <c r="C16456" i="26"/>
  <c r="C16455" i="26"/>
  <c r="C16454" i="26"/>
  <c r="C16453" i="26"/>
  <c r="C16452" i="26"/>
  <c r="C16451" i="26"/>
  <c r="C16450" i="26"/>
  <c r="C16449" i="26"/>
  <c r="C16448" i="26"/>
  <c r="C16447" i="26"/>
  <c r="C16446" i="26"/>
  <c r="C16445" i="26"/>
  <c r="C16444" i="26"/>
  <c r="C16443" i="26"/>
  <c r="C16442" i="26"/>
  <c r="C16441" i="26"/>
  <c r="C16440" i="26"/>
  <c r="C16439" i="26"/>
  <c r="C16438" i="26"/>
  <c r="C16437" i="26"/>
  <c r="C16436" i="26"/>
  <c r="C16435" i="26"/>
  <c r="C16434" i="26"/>
  <c r="C16433" i="26"/>
  <c r="C16432" i="26"/>
  <c r="C16431" i="26"/>
  <c r="C16430" i="26"/>
  <c r="C16429" i="26"/>
  <c r="C16428" i="26"/>
  <c r="C16427" i="26"/>
  <c r="C16426" i="26"/>
  <c r="C16425" i="26"/>
  <c r="C16424" i="26"/>
  <c r="C16423" i="26"/>
  <c r="C16422" i="26"/>
  <c r="C16421" i="26"/>
  <c r="C16420" i="26"/>
  <c r="C16419" i="26"/>
  <c r="C16418" i="26"/>
  <c r="C16417" i="26"/>
  <c r="C16416" i="26"/>
  <c r="C16415" i="26"/>
  <c r="C16414" i="26"/>
  <c r="C16413" i="26"/>
  <c r="C16412" i="26"/>
  <c r="C16411" i="26"/>
  <c r="C16410" i="26"/>
  <c r="C16409" i="26"/>
  <c r="C16408" i="26"/>
  <c r="C16407" i="26"/>
  <c r="C16406" i="26"/>
  <c r="C16405" i="26"/>
  <c r="C16404" i="26"/>
  <c r="C16403" i="26"/>
  <c r="C16402" i="26"/>
  <c r="C16401" i="26"/>
  <c r="C16400" i="26"/>
  <c r="C16399" i="26"/>
  <c r="C16398" i="26"/>
  <c r="C16397" i="26"/>
  <c r="C16396" i="26"/>
  <c r="C16395" i="26"/>
  <c r="C16394" i="26"/>
  <c r="C16393" i="26"/>
  <c r="C16392" i="26"/>
  <c r="C16391" i="26"/>
  <c r="C16390" i="26"/>
  <c r="C16389" i="26"/>
  <c r="C16388" i="26"/>
  <c r="C16387" i="26"/>
  <c r="C16386" i="26"/>
  <c r="C16378" i="26"/>
  <c r="C16377" i="26"/>
  <c r="C16376" i="26"/>
  <c r="C16375" i="26"/>
  <c r="C16374" i="26"/>
  <c r="C16373" i="26"/>
  <c r="C16372" i="26"/>
  <c r="C16371" i="26"/>
  <c r="C16370" i="26"/>
  <c r="C16369" i="26"/>
  <c r="C16368" i="26"/>
  <c r="C16367" i="26"/>
  <c r="C16366" i="26"/>
  <c r="C16365" i="26"/>
  <c r="C16364" i="26"/>
  <c r="C16363" i="26"/>
  <c r="C16362" i="26"/>
  <c r="C16361" i="26"/>
  <c r="C16360" i="26"/>
  <c r="C16359" i="26"/>
  <c r="C16358" i="26"/>
  <c r="C16357" i="26"/>
  <c r="C16356" i="26"/>
  <c r="C16355" i="26"/>
  <c r="C16354" i="26"/>
  <c r="C16353" i="26"/>
  <c r="C16352" i="26"/>
  <c r="C16351" i="26"/>
  <c r="C16350" i="26"/>
  <c r="C16349" i="26"/>
  <c r="C16348" i="26"/>
  <c r="C16347" i="26"/>
  <c r="C16346" i="26"/>
  <c r="C16345" i="26"/>
  <c r="C16344" i="26"/>
  <c r="C16343" i="26"/>
  <c r="C16342" i="26"/>
  <c r="C16341" i="26"/>
  <c r="C16340" i="26"/>
  <c r="C16339" i="26"/>
  <c r="C16338" i="26"/>
  <c r="C16337" i="26"/>
  <c r="C16336" i="26"/>
  <c r="C16335" i="26"/>
  <c r="C16334" i="26"/>
  <c r="C16333" i="26"/>
  <c r="C16332" i="26"/>
  <c r="C16331" i="26"/>
  <c r="C16330" i="26"/>
  <c r="C16329" i="26"/>
  <c r="C16328" i="26"/>
  <c r="C16327" i="26"/>
  <c r="C16326" i="26"/>
  <c r="C16325" i="26"/>
  <c r="C16324" i="26"/>
  <c r="C16323" i="26"/>
  <c r="C16322" i="26"/>
  <c r="C16321" i="26"/>
  <c r="C16320" i="26"/>
  <c r="C16319" i="26"/>
  <c r="C16318" i="26"/>
  <c r="C16317" i="26"/>
  <c r="C16316" i="26"/>
  <c r="C16315" i="26"/>
  <c r="C16314" i="26"/>
  <c r="C16313" i="26"/>
  <c r="C16312" i="26"/>
  <c r="C16311" i="26"/>
  <c r="C16310" i="26"/>
  <c r="C16309" i="26"/>
  <c r="C16308" i="26"/>
  <c r="C16307" i="26"/>
  <c r="C16306" i="26"/>
  <c r="C16305" i="26"/>
  <c r="C16304" i="26"/>
  <c r="C16303" i="26"/>
  <c r="C16302" i="26"/>
  <c r="C16301" i="26"/>
  <c r="C16300" i="26"/>
  <c r="C16299" i="26"/>
  <c r="C16298" i="26"/>
  <c r="C16297" i="26"/>
  <c r="C16296" i="26"/>
  <c r="C16295" i="26"/>
  <c r="C16294" i="26"/>
  <c r="C16293" i="26"/>
  <c r="C16292" i="26"/>
  <c r="C16291" i="26"/>
  <c r="C16290" i="26"/>
  <c r="C16289" i="26"/>
  <c r="C16288" i="26"/>
  <c r="C16287" i="26"/>
  <c r="C16286" i="26"/>
  <c r="C16285" i="26"/>
  <c r="C16284" i="26"/>
  <c r="C16283" i="26"/>
  <c r="C16282" i="26"/>
  <c r="C16281" i="26"/>
  <c r="C16280" i="26"/>
  <c r="C16279" i="26"/>
  <c r="C16278" i="26"/>
  <c r="C16277" i="26"/>
  <c r="C16276" i="26"/>
  <c r="C16275" i="26"/>
  <c r="C16274" i="26"/>
  <c r="C16273" i="26"/>
  <c r="C16272" i="26"/>
  <c r="C16271" i="26"/>
  <c r="C16270" i="26"/>
  <c r="C16269" i="26"/>
  <c r="C16268" i="26"/>
  <c r="C16267" i="26"/>
  <c r="C16266" i="26"/>
  <c r="C16265" i="26"/>
  <c r="C16264" i="26"/>
  <c r="C16263" i="26"/>
  <c r="C16262" i="26"/>
  <c r="C16261" i="26"/>
  <c r="C16260" i="26"/>
  <c r="C16259" i="26"/>
  <c r="C16258" i="26"/>
  <c r="C16257" i="26"/>
  <c r="C16256" i="26"/>
  <c r="C16255" i="26"/>
  <c r="C16254" i="26"/>
  <c r="C16253" i="26"/>
  <c r="C16252" i="26"/>
  <c r="C16251" i="26"/>
  <c r="C16250" i="26"/>
  <c r="C16249" i="26"/>
  <c r="C16248" i="26"/>
  <c r="C16247" i="26"/>
  <c r="C16246" i="26"/>
  <c r="C16245" i="26"/>
  <c r="C16244" i="26"/>
  <c r="C16243" i="26"/>
  <c r="C16242" i="26"/>
  <c r="C16241" i="26"/>
  <c r="C16240" i="26"/>
  <c r="C16239" i="26"/>
  <c r="C16238" i="26"/>
  <c r="C16237" i="26"/>
  <c r="C16236" i="26"/>
  <c r="C16235" i="26"/>
  <c r="C16234" i="26"/>
  <c r="C16233" i="26"/>
  <c r="C16232" i="26"/>
  <c r="C16231" i="26"/>
  <c r="C16230" i="26"/>
  <c r="C16229" i="26"/>
  <c r="C16228" i="26"/>
  <c r="C16227" i="26"/>
  <c r="C16226" i="26"/>
  <c r="C16225" i="26"/>
  <c r="C16224" i="26"/>
  <c r="C16223" i="26"/>
  <c r="C16222" i="26"/>
  <c r="C16221" i="26"/>
  <c r="C16220" i="26"/>
  <c r="C16219" i="26"/>
  <c r="C16218" i="26"/>
  <c r="C16217" i="26"/>
  <c r="C16216" i="26"/>
  <c r="C16215" i="26"/>
  <c r="C16214" i="26"/>
  <c r="C16213" i="26"/>
  <c r="C16212" i="26"/>
  <c r="C16211" i="26"/>
  <c r="C16210" i="26"/>
  <c r="C16209" i="26"/>
  <c r="C16208" i="26"/>
  <c r="C16207" i="26"/>
  <c r="C16206" i="26"/>
  <c r="C16205" i="26"/>
  <c r="C16204" i="26"/>
  <c r="C16203" i="26"/>
  <c r="C16202" i="26"/>
  <c r="C16201" i="26"/>
  <c r="C16200" i="26"/>
  <c r="C16199" i="26"/>
  <c r="C16198" i="26"/>
  <c r="C16197" i="26"/>
  <c r="C16196" i="26"/>
  <c r="C16195" i="26"/>
  <c r="C16194" i="26"/>
  <c r="C16193" i="26"/>
  <c r="C16192" i="26"/>
  <c r="C16191" i="26"/>
  <c r="C16190" i="26"/>
  <c r="C16189" i="26"/>
  <c r="C16188" i="26"/>
  <c r="C16187" i="26"/>
  <c r="C16186" i="26"/>
  <c r="C16185" i="26"/>
  <c r="C16184" i="26"/>
  <c r="C16183" i="26"/>
  <c r="C16182" i="26"/>
  <c r="C16181" i="26"/>
  <c r="C16180" i="26"/>
  <c r="C16179" i="26"/>
  <c r="C16178" i="26"/>
  <c r="C16177" i="26"/>
  <c r="C16176" i="26"/>
  <c r="C16175" i="26"/>
  <c r="C16174" i="26"/>
  <c r="C16173" i="26"/>
  <c r="C16172" i="26"/>
  <c r="C16171" i="26"/>
  <c r="C16170" i="26"/>
  <c r="C16169" i="26"/>
  <c r="C16168" i="26"/>
  <c r="C16167" i="26"/>
  <c r="C16166" i="26"/>
  <c r="C16165" i="26"/>
  <c r="C16164" i="26"/>
  <c r="C16163" i="26"/>
  <c r="C16162" i="26"/>
  <c r="C16159" i="26"/>
  <c r="C16158" i="26"/>
  <c r="C16157" i="26"/>
  <c r="C16156" i="26"/>
  <c r="C16155" i="26"/>
  <c r="C16154" i="26"/>
  <c r="C16153" i="26"/>
  <c r="C16152" i="26"/>
  <c r="C16151" i="26"/>
  <c r="C16150" i="26"/>
  <c r="C16149" i="26"/>
  <c r="C16148" i="26"/>
  <c r="C16147" i="26"/>
  <c r="C16146" i="26"/>
  <c r="C16145" i="26"/>
  <c r="C16144" i="26"/>
  <c r="C16143" i="26"/>
  <c r="C16142" i="26"/>
  <c r="C16141" i="26"/>
  <c r="C16140" i="26"/>
  <c r="C16139" i="26"/>
  <c r="C16138" i="26"/>
  <c r="C16137" i="26"/>
  <c r="C16136" i="26"/>
  <c r="C16135" i="26"/>
  <c r="C16134" i="26"/>
  <c r="C16133" i="26"/>
  <c r="C16132" i="26"/>
  <c r="C16131" i="26"/>
  <c r="C16130" i="26"/>
  <c r="C16129" i="26"/>
  <c r="C16128" i="26"/>
  <c r="C16127" i="26"/>
  <c r="C16126" i="26"/>
  <c r="C16125" i="26"/>
  <c r="C16124" i="26"/>
  <c r="C16123" i="26"/>
  <c r="C16122" i="26"/>
  <c r="C16121" i="26"/>
  <c r="C16120" i="26"/>
  <c r="C16119" i="26"/>
  <c r="C16118" i="26"/>
  <c r="C16117" i="26"/>
  <c r="C16116" i="26"/>
  <c r="C16115" i="26"/>
  <c r="C16114" i="26"/>
  <c r="C16113" i="26"/>
  <c r="C16112" i="26"/>
  <c r="C16111" i="26"/>
  <c r="C16110" i="26"/>
  <c r="C16109" i="26"/>
  <c r="C16108" i="26"/>
  <c r="C16107" i="26"/>
  <c r="C16106" i="26"/>
  <c r="C16105" i="26"/>
  <c r="C16104" i="26"/>
  <c r="C16103" i="26"/>
  <c r="C16102" i="26"/>
  <c r="C16101" i="26"/>
  <c r="C16100" i="26"/>
  <c r="C16099" i="26"/>
  <c r="C16098" i="26"/>
  <c r="C16097" i="26"/>
  <c r="C16096" i="26"/>
  <c r="C16095" i="26"/>
  <c r="C16094" i="26"/>
  <c r="C16093" i="26"/>
  <c r="C16092" i="26"/>
  <c r="C16091" i="26"/>
  <c r="C16090" i="26"/>
  <c r="C16089" i="26"/>
  <c r="C16088" i="26"/>
  <c r="C16087" i="26"/>
  <c r="C16086" i="26"/>
  <c r="C16085" i="26"/>
  <c r="C16084" i="26"/>
  <c r="C16083" i="26"/>
  <c r="C16082" i="26"/>
  <c r="C16081" i="26"/>
  <c r="C16080" i="26"/>
  <c r="C16079" i="26"/>
  <c r="C16078" i="26"/>
  <c r="C16077" i="26"/>
  <c r="C16076" i="26"/>
  <c r="C16075" i="26"/>
  <c r="C16074" i="26"/>
  <c r="C16073" i="26"/>
  <c r="C16072" i="26"/>
  <c r="C16071" i="26"/>
  <c r="C16070" i="26"/>
  <c r="C16069" i="26"/>
  <c r="C16068" i="26"/>
  <c r="C16067" i="26"/>
  <c r="C16066" i="26"/>
  <c r="C16065" i="26"/>
  <c r="C16064" i="26"/>
  <c r="C16063" i="26"/>
  <c r="C16062" i="26"/>
  <c r="C16061" i="26"/>
  <c r="C16060" i="26"/>
  <c r="C16059" i="26"/>
  <c r="C16058" i="26"/>
  <c r="C16057" i="26"/>
  <c r="C16056" i="26"/>
  <c r="C16055" i="26"/>
  <c r="C16054" i="26"/>
  <c r="C16053" i="26"/>
  <c r="C16052" i="26"/>
  <c r="C16051" i="26"/>
  <c r="C16050" i="26"/>
  <c r="C16049" i="26"/>
  <c r="C16048" i="26"/>
  <c r="C16047" i="26"/>
  <c r="C16046" i="26"/>
  <c r="C16045" i="26"/>
  <c r="C16044" i="26"/>
  <c r="C16043" i="26"/>
  <c r="C16042" i="26"/>
  <c r="C16041" i="26"/>
  <c r="C16040" i="26"/>
  <c r="C16039" i="26"/>
  <c r="C16038" i="26"/>
  <c r="C16037" i="26"/>
  <c r="C16036" i="26"/>
  <c r="C16035" i="26"/>
  <c r="C16034" i="26"/>
  <c r="C16033" i="26"/>
  <c r="C16032" i="26"/>
  <c r="C16031" i="26"/>
  <c r="C16030" i="26"/>
  <c r="C16029" i="26"/>
  <c r="C16028" i="26"/>
  <c r="C16027" i="26"/>
  <c r="C16026" i="26"/>
  <c r="C16025" i="26"/>
  <c r="C16024" i="26"/>
  <c r="C16023" i="26"/>
  <c r="C16022" i="26"/>
  <c r="C16021" i="26"/>
  <c r="C16020" i="26"/>
  <c r="C16019" i="26"/>
  <c r="C16018" i="26"/>
  <c r="C16017" i="26"/>
  <c r="C16016" i="26"/>
  <c r="C16015" i="26"/>
  <c r="C16014" i="26"/>
  <c r="C16013" i="26"/>
  <c r="C16012" i="26"/>
  <c r="C16011" i="26"/>
  <c r="C16010" i="26"/>
  <c r="C16009" i="26"/>
  <c r="C16008" i="26"/>
  <c r="C16007" i="26"/>
  <c r="C16006" i="26"/>
  <c r="C16005" i="26"/>
  <c r="C16004" i="26"/>
  <c r="C16003" i="26"/>
  <c r="C16002" i="26"/>
  <c r="C16001" i="26"/>
  <c r="C16000" i="26"/>
  <c r="C15999" i="26"/>
  <c r="C15998" i="26"/>
  <c r="C15997" i="26"/>
  <c r="C15996" i="26"/>
  <c r="C15995" i="26"/>
  <c r="C15994" i="26"/>
  <c r="C15993" i="26"/>
  <c r="C15992" i="26"/>
  <c r="C15991" i="26"/>
  <c r="C15990" i="26"/>
  <c r="C15989" i="26"/>
  <c r="C15988" i="26"/>
  <c r="C15987" i="26"/>
  <c r="C15986" i="26"/>
  <c r="C15985" i="26"/>
  <c r="C15984" i="26"/>
  <c r="C15983" i="26"/>
  <c r="C15982" i="26"/>
  <c r="C15981" i="26"/>
  <c r="C15980" i="26"/>
  <c r="C15979" i="26"/>
  <c r="C15978" i="26"/>
  <c r="C15977" i="26"/>
  <c r="C15976" i="26"/>
  <c r="C15975" i="26"/>
  <c r="C15974" i="26"/>
  <c r="C15973" i="26"/>
  <c r="C15972" i="26"/>
  <c r="C15971" i="26"/>
  <c r="C15970" i="26"/>
  <c r="C15969" i="26"/>
  <c r="C15968" i="26"/>
  <c r="C15967" i="26"/>
  <c r="C15966" i="26"/>
  <c r="C15965" i="26"/>
  <c r="C15964" i="26"/>
  <c r="C15963" i="26"/>
  <c r="C15962" i="26"/>
  <c r="C15961" i="26"/>
  <c r="C15960" i="26"/>
  <c r="C15959" i="26"/>
  <c r="C15958" i="26"/>
  <c r="C15957" i="26"/>
  <c r="C15956" i="26"/>
  <c r="C15955" i="26"/>
  <c r="C15954" i="26"/>
  <c r="C15953" i="26"/>
  <c r="C15952" i="26"/>
  <c r="C15951" i="26"/>
  <c r="C15950" i="26"/>
  <c r="C15949" i="26"/>
  <c r="C15948" i="26"/>
  <c r="C15947" i="26"/>
  <c r="C15946" i="26"/>
  <c r="C15945" i="26"/>
  <c r="C15944" i="26"/>
  <c r="C15943" i="26"/>
  <c r="C15942" i="26"/>
  <c r="C15941" i="26"/>
  <c r="C15940" i="26"/>
  <c r="C15939" i="26"/>
  <c r="C15938" i="26"/>
  <c r="C15937" i="26"/>
  <c r="C15936" i="26"/>
  <c r="C15935" i="26"/>
  <c r="C15934" i="26"/>
  <c r="C15933" i="26"/>
  <c r="C15932" i="26"/>
  <c r="C15931" i="26"/>
  <c r="C15930" i="26"/>
  <c r="C15929" i="26"/>
  <c r="C15928" i="26"/>
  <c r="C15927" i="26"/>
  <c r="C15926" i="26"/>
  <c r="C15925" i="26"/>
  <c r="C15924" i="26"/>
  <c r="C15923" i="26"/>
  <c r="C15922" i="26"/>
  <c r="C15921" i="26"/>
  <c r="C15920" i="26"/>
  <c r="C15919" i="26"/>
  <c r="C15918" i="26"/>
  <c r="C15917" i="26"/>
  <c r="C15916" i="26"/>
  <c r="C15915" i="26"/>
  <c r="C15914" i="26"/>
  <c r="C15913" i="26"/>
  <c r="C15912" i="26"/>
  <c r="C15911" i="26"/>
  <c r="C15910" i="26"/>
  <c r="C15909" i="26"/>
  <c r="C15908" i="26"/>
  <c r="C15907" i="26"/>
  <c r="C15906" i="26"/>
  <c r="C15905" i="26"/>
  <c r="C15904" i="26"/>
  <c r="C15903" i="26"/>
  <c r="C15902" i="26"/>
  <c r="C15901" i="26"/>
  <c r="C15900" i="26"/>
  <c r="C15899" i="26"/>
  <c r="C15898" i="26"/>
  <c r="C15897" i="26"/>
  <c r="C15896" i="26"/>
  <c r="C15895" i="26"/>
  <c r="C15894" i="26"/>
  <c r="C15893" i="26"/>
  <c r="C15892" i="26"/>
  <c r="C15891" i="26"/>
  <c r="C15890" i="26"/>
  <c r="C15889" i="26"/>
  <c r="C15888" i="26"/>
  <c r="C15887" i="26"/>
  <c r="C15886" i="26"/>
  <c r="C15885" i="26"/>
  <c r="C15884" i="26"/>
  <c r="C15883" i="26"/>
  <c r="C15882" i="26"/>
  <c r="C15881" i="26"/>
  <c r="C15880" i="26"/>
  <c r="C15879" i="26"/>
  <c r="C15878" i="26"/>
  <c r="C15877" i="26"/>
  <c r="C15876" i="26"/>
  <c r="C15875" i="26"/>
  <c r="C15874" i="26"/>
  <c r="C15873" i="26"/>
  <c r="C15872" i="26"/>
  <c r="C15871" i="26"/>
  <c r="C15870" i="26"/>
  <c r="C15869" i="26"/>
  <c r="C15868" i="26"/>
  <c r="C15867" i="26"/>
  <c r="C15866" i="26"/>
  <c r="C15865" i="26"/>
  <c r="C15864" i="26"/>
  <c r="C15863" i="26"/>
  <c r="C15862" i="26"/>
  <c r="C15861" i="26"/>
  <c r="C15860" i="26"/>
  <c r="C15859" i="26"/>
  <c r="C15858" i="26"/>
  <c r="C15857" i="26"/>
  <c r="C15856" i="26"/>
  <c r="C15855" i="26"/>
  <c r="C15854" i="26"/>
  <c r="C15853" i="26"/>
  <c r="C15852" i="26"/>
  <c r="C15851" i="26"/>
  <c r="C15850" i="26"/>
  <c r="C15849" i="26"/>
  <c r="C15848" i="26"/>
  <c r="C15847" i="26"/>
  <c r="C15846" i="26"/>
  <c r="C15845" i="26"/>
  <c r="C15844" i="26"/>
  <c r="C15843" i="26"/>
  <c r="C15842" i="26"/>
  <c r="C15841" i="26"/>
  <c r="C15840" i="26"/>
  <c r="C15839" i="26"/>
  <c r="C15838" i="26"/>
  <c r="C15837" i="26"/>
  <c r="C15836" i="26"/>
  <c r="C15835" i="26"/>
  <c r="C15834" i="26"/>
  <c r="C15833" i="26"/>
  <c r="C15832" i="26"/>
  <c r="C15831" i="26"/>
  <c r="C15830" i="26"/>
  <c r="C15829" i="26"/>
  <c r="C15828" i="26"/>
  <c r="C15827" i="26"/>
  <c r="C15826" i="26"/>
  <c r="C15825" i="26"/>
  <c r="C15824" i="26"/>
  <c r="C15823" i="26"/>
  <c r="C15822" i="26"/>
  <c r="C15821" i="26"/>
  <c r="C15820" i="26"/>
  <c r="C15819" i="26"/>
  <c r="C15818" i="26"/>
  <c r="C15817" i="26"/>
  <c r="C15816" i="26"/>
  <c r="C15815" i="26"/>
  <c r="C15814" i="26"/>
  <c r="C15813" i="26"/>
  <c r="C15812" i="26"/>
  <c r="C15811" i="26"/>
  <c r="C15810" i="26"/>
  <c r="C15809" i="26"/>
  <c r="C15808" i="26"/>
  <c r="C15807" i="26"/>
  <c r="C15806" i="26"/>
  <c r="C15805" i="26"/>
  <c r="C15804" i="26"/>
  <c r="C15803" i="26"/>
  <c r="C15802" i="26"/>
  <c r="C15801" i="26"/>
  <c r="C15800" i="26"/>
  <c r="C15799" i="26"/>
  <c r="C15798" i="26"/>
  <c r="C15797" i="26"/>
  <c r="C15796" i="26"/>
  <c r="C15795" i="26"/>
  <c r="C15794" i="26"/>
  <c r="C15793" i="26"/>
  <c r="C15792" i="26"/>
  <c r="C15791" i="26"/>
  <c r="C15790" i="26"/>
  <c r="C15789" i="26"/>
  <c r="C15788" i="26"/>
  <c r="C15787" i="26"/>
  <c r="C15786" i="26"/>
  <c r="C15785" i="26"/>
  <c r="C15784" i="26"/>
  <c r="C15783" i="26"/>
  <c r="C15782" i="26"/>
  <c r="C15781" i="26"/>
  <c r="C15780" i="26"/>
  <c r="C15779" i="26"/>
  <c r="C15778" i="26"/>
  <c r="C15777" i="26"/>
  <c r="C15776" i="26"/>
  <c r="C15775" i="26"/>
  <c r="C15774" i="26"/>
  <c r="C15773" i="26"/>
  <c r="C15772" i="26"/>
  <c r="C15771" i="26"/>
  <c r="C15770" i="26"/>
  <c r="C15769" i="26"/>
  <c r="C15768" i="26"/>
  <c r="C15767" i="26"/>
  <c r="C15766" i="26"/>
  <c r="C15765" i="26"/>
  <c r="C15764" i="26"/>
  <c r="C15763" i="26"/>
  <c r="C15762" i="26"/>
  <c r="C15761" i="26"/>
  <c r="C15760" i="26"/>
  <c r="C15759" i="26"/>
  <c r="C15758" i="26"/>
  <c r="C15757" i="26"/>
  <c r="C15756" i="26"/>
  <c r="C15755" i="26"/>
  <c r="C15754" i="26"/>
  <c r="C15753" i="26"/>
  <c r="C15752" i="26"/>
  <c r="C15751" i="26"/>
  <c r="C15750" i="26"/>
  <c r="C15749" i="26"/>
  <c r="C15748" i="26"/>
  <c r="C15747" i="26"/>
  <c r="C15746" i="26"/>
  <c r="C15745" i="26"/>
  <c r="C15744" i="26"/>
  <c r="C15743" i="26"/>
  <c r="C15742" i="26"/>
  <c r="C15741" i="26"/>
  <c r="C15740" i="26"/>
  <c r="C15739" i="26"/>
  <c r="C15738" i="26"/>
  <c r="C15737" i="26"/>
  <c r="C15736" i="26"/>
  <c r="C15735" i="26"/>
  <c r="C15734" i="26"/>
  <c r="C15733" i="26"/>
  <c r="C15732" i="26"/>
  <c r="C15731" i="26"/>
  <c r="C15730" i="26"/>
  <c r="C15729" i="26"/>
  <c r="C15728" i="26"/>
  <c r="C15727" i="26"/>
  <c r="C15726" i="26"/>
  <c r="C15725" i="26"/>
  <c r="C15724" i="26"/>
  <c r="C15723" i="26"/>
  <c r="C15722" i="26"/>
  <c r="C15721" i="26"/>
  <c r="C15720" i="26"/>
  <c r="C15719" i="26"/>
  <c r="C15718" i="26"/>
  <c r="C15717" i="26"/>
  <c r="C15716" i="26"/>
  <c r="C15715" i="26"/>
  <c r="C15714" i="26"/>
  <c r="C15713" i="26"/>
  <c r="C15712" i="26"/>
  <c r="C15711" i="26"/>
  <c r="C15710" i="26"/>
  <c r="C15709" i="26"/>
  <c r="C15708" i="26"/>
  <c r="C15707" i="26"/>
  <c r="C15706" i="26"/>
  <c r="C15705" i="26"/>
  <c r="C15704" i="26"/>
  <c r="C15703" i="26"/>
  <c r="C15702" i="26"/>
  <c r="C15701" i="26"/>
  <c r="C15700" i="26"/>
  <c r="C15699" i="26"/>
  <c r="C15698" i="26"/>
  <c r="C15697" i="26"/>
  <c r="C15696" i="26"/>
  <c r="C15695" i="26"/>
  <c r="C15694" i="26"/>
  <c r="C15693" i="26"/>
  <c r="C15692" i="26"/>
  <c r="C15691" i="26"/>
  <c r="C15690" i="26"/>
  <c r="C15689" i="26"/>
  <c r="C15688" i="26"/>
  <c r="C15687" i="26"/>
  <c r="C15686" i="26"/>
  <c r="C15685" i="26"/>
  <c r="C15684" i="26"/>
  <c r="C15683" i="26"/>
  <c r="C15682" i="26"/>
  <c r="C15681" i="26"/>
  <c r="C15680" i="26"/>
  <c r="C15679" i="26"/>
  <c r="C15678" i="26"/>
  <c r="C15677" i="26"/>
  <c r="C15676" i="26"/>
  <c r="C15675" i="26"/>
  <c r="C15674" i="26"/>
  <c r="C15673" i="26"/>
  <c r="C15672" i="26"/>
  <c r="C15671" i="26"/>
  <c r="C15670" i="26"/>
  <c r="C15669" i="26"/>
  <c r="C15668" i="26"/>
  <c r="C15667" i="26"/>
  <c r="C15666" i="26"/>
  <c r="C15665" i="26"/>
  <c r="C15664" i="26"/>
  <c r="C15663" i="26"/>
  <c r="C15662" i="26"/>
  <c r="C15661" i="26"/>
  <c r="C15660" i="26"/>
  <c r="C15659" i="26"/>
  <c r="C15658" i="26"/>
  <c r="C15657" i="26"/>
  <c r="C15656" i="26"/>
  <c r="C15655" i="26"/>
  <c r="C15654" i="26"/>
  <c r="C15653" i="26"/>
  <c r="C15652" i="26"/>
  <c r="C15651" i="26"/>
  <c r="C15650" i="26"/>
  <c r="C15649" i="26"/>
  <c r="C15648" i="26"/>
  <c r="C15647" i="26"/>
  <c r="C15646" i="26"/>
  <c r="C15645" i="26"/>
  <c r="C15644" i="26"/>
  <c r="C15643" i="26"/>
  <c r="C15642" i="26"/>
  <c r="C15641" i="26"/>
  <c r="C15640" i="26"/>
  <c r="C15639" i="26"/>
  <c r="C15638" i="26"/>
  <c r="C15637" i="26"/>
  <c r="C15636" i="26"/>
  <c r="C15635" i="26"/>
  <c r="C15634" i="26"/>
  <c r="C15633" i="26"/>
  <c r="C15632" i="26"/>
  <c r="C15631" i="26"/>
  <c r="C15630" i="26"/>
  <c r="C15629" i="26"/>
  <c r="C15628" i="26"/>
  <c r="C15627" i="26"/>
  <c r="C15626" i="26"/>
  <c r="C15625" i="26"/>
  <c r="C15624" i="26"/>
  <c r="C15623" i="26"/>
  <c r="C15622" i="26"/>
  <c r="C15621" i="26"/>
  <c r="C15620" i="26"/>
  <c r="C15619" i="26"/>
  <c r="C15618" i="26"/>
  <c r="C15617" i="26"/>
  <c r="C15616" i="26"/>
  <c r="C15615" i="26"/>
  <c r="C15614" i="26"/>
  <c r="C15613" i="26"/>
  <c r="C15612" i="26"/>
  <c r="C15611" i="26"/>
  <c r="C15610" i="26"/>
  <c r="C15609" i="26"/>
  <c r="C15608" i="26"/>
  <c r="C15607" i="26"/>
  <c r="C15606" i="26"/>
  <c r="C15605" i="26"/>
  <c r="C15604" i="26"/>
  <c r="C15603" i="26"/>
  <c r="C15602" i="26"/>
  <c r="C15601" i="26"/>
  <c r="C15600" i="26"/>
  <c r="C15599" i="26"/>
  <c r="C15598" i="26"/>
  <c r="C15597" i="26"/>
  <c r="C15596" i="26"/>
  <c r="C15595" i="26"/>
  <c r="C15594" i="26"/>
  <c r="C15593" i="26"/>
  <c r="C15592" i="26"/>
  <c r="C15591" i="26"/>
  <c r="C15590" i="26"/>
  <c r="C15589" i="26"/>
  <c r="C15588" i="26"/>
  <c r="C15587" i="26"/>
  <c r="C15586" i="26"/>
  <c r="C15585" i="26"/>
  <c r="C15584" i="26"/>
  <c r="C15583" i="26"/>
  <c r="C15582" i="26"/>
  <c r="C15581" i="26"/>
  <c r="C15580" i="26"/>
  <c r="C15579" i="26"/>
  <c r="C15578" i="26"/>
  <c r="C15577" i="26"/>
  <c r="C15576" i="26"/>
  <c r="C15575" i="26"/>
  <c r="C15574" i="26"/>
  <c r="C15573" i="26"/>
  <c r="C15572" i="26"/>
  <c r="C15571" i="26"/>
  <c r="C15570" i="26"/>
  <c r="C15569" i="26"/>
  <c r="C15568" i="26"/>
  <c r="C15567" i="26"/>
  <c r="C15566" i="26"/>
  <c r="C15565" i="26"/>
  <c r="C15564" i="26"/>
  <c r="C15563" i="26"/>
  <c r="C15562" i="26"/>
  <c r="C15561" i="26"/>
  <c r="C15560" i="26"/>
  <c r="C15559" i="26"/>
  <c r="C15558" i="26"/>
  <c r="C15557" i="26"/>
  <c r="C15556" i="26"/>
  <c r="C15555" i="26"/>
  <c r="C15554" i="26"/>
  <c r="C15553" i="26"/>
  <c r="C15552" i="26"/>
  <c r="C15551" i="26"/>
  <c r="C15550" i="26"/>
  <c r="C15549" i="26"/>
  <c r="C15548" i="26"/>
  <c r="C15547" i="26"/>
  <c r="C15546" i="26"/>
  <c r="C15545" i="26"/>
  <c r="C15544" i="26"/>
  <c r="C15543" i="26"/>
  <c r="C15542" i="26"/>
  <c r="C15541" i="26"/>
  <c r="C15540" i="26"/>
  <c r="C15539" i="26"/>
  <c r="C15538" i="26"/>
  <c r="C15537" i="26"/>
  <c r="C15536" i="26"/>
  <c r="C15535" i="26"/>
  <c r="C15534" i="26"/>
  <c r="C15533" i="26"/>
  <c r="C15532" i="26"/>
  <c r="C15531" i="26"/>
  <c r="C15530" i="26"/>
  <c r="C15529" i="26"/>
  <c r="C15528" i="26"/>
  <c r="C15527" i="26"/>
  <c r="C15526" i="26"/>
  <c r="C15525" i="26"/>
  <c r="C15524" i="26"/>
  <c r="C15523" i="26"/>
  <c r="C15522" i="26"/>
  <c r="C15521" i="26"/>
  <c r="C15520" i="26"/>
  <c r="C15519" i="26"/>
  <c r="C15518" i="26"/>
  <c r="C15517" i="26"/>
  <c r="C15516" i="26"/>
  <c r="C15515" i="26"/>
  <c r="C15514" i="26"/>
  <c r="C15513" i="26"/>
  <c r="C15512" i="26"/>
  <c r="C15511" i="26"/>
  <c r="C15510" i="26"/>
  <c r="C15509" i="26"/>
  <c r="C15508" i="26"/>
  <c r="C15507" i="26"/>
  <c r="C15506" i="26"/>
  <c r="C15505" i="26"/>
  <c r="C15504" i="26"/>
  <c r="C15503" i="26"/>
  <c r="C15502" i="26"/>
  <c r="C15501" i="26"/>
  <c r="C15500" i="26"/>
  <c r="C15499" i="26"/>
  <c r="C15498" i="26"/>
  <c r="C15497" i="26"/>
  <c r="C15495" i="26"/>
  <c r="C15494" i="26"/>
  <c r="C15493" i="26"/>
  <c r="C15492" i="26"/>
  <c r="C15491" i="26"/>
  <c r="C15490" i="26"/>
  <c r="C15489" i="26"/>
  <c r="C15488" i="26"/>
  <c r="C15487" i="26"/>
  <c r="C15486" i="26"/>
  <c r="C15485" i="26"/>
  <c r="C15484" i="26"/>
  <c r="C15483" i="26"/>
  <c r="C15482" i="26"/>
  <c r="C15481" i="26"/>
  <c r="C15480" i="26"/>
  <c r="C15479" i="26"/>
  <c r="C15478" i="26"/>
  <c r="C15477" i="26"/>
  <c r="C15476" i="26"/>
  <c r="C15475" i="26"/>
  <c r="C15474" i="26"/>
  <c r="C15473" i="26"/>
  <c r="C15472" i="26"/>
  <c r="C15471" i="26"/>
  <c r="C15470" i="26"/>
  <c r="C15469" i="26"/>
  <c r="C15468" i="26"/>
  <c r="C15467" i="26"/>
  <c r="C15466" i="26"/>
  <c r="C15465" i="26"/>
  <c r="C15464" i="26"/>
  <c r="C15463" i="26"/>
  <c r="C15462" i="26"/>
  <c r="C15461" i="26"/>
  <c r="C15460" i="26"/>
  <c r="C15459" i="26"/>
  <c r="C15458" i="26"/>
  <c r="C15457" i="26"/>
  <c r="C15456" i="26"/>
  <c r="C15455" i="26"/>
  <c r="C15454" i="26"/>
  <c r="C15453" i="26"/>
  <c r="C15452" i="26"/>
  <c r="C15451" i="26"/>
  <c r="C15450" i="26"/>
  <c r="C15449" i="26"/>
  <c r="C15448" i="26"/>
  <c r="C15447" i="26"/>
  <c r="C15446" i="26"/>
  <c r="C15445" i="26"/>
  <c r="C15444" i="26"/>
  <c r="C15443" i="26"/>
  <c r="C15442" i="26"/>
  <c r="C15441" i="26"/>
  <c r="C15440" i="26"/>
  <c r="C15439" i="26"/>
  <c r="C15438" i="26"/>
  <c r="C15437" i="26"/>
  <c r="C15436" i="26"/>
  <c r="C15435" i="26"/>
  <c r="C15434" i="26"/>
  <c r="C15433" i="26"/>
  <c r="C15432" i="26"/>
  <c r="C15431" i="26"/>
  <c r="C15430" i="26"/>
  <c r="C15429" i="26"/>
  <c r="C15428" i="26"/>
  <c r="C15427" i="26"/>
  <c r="C15426" i="26"/>
  <c r="C15425" i="26"/>
  <c r="C15424" i="26"/>
  <c r="C15423" i="26"/>
  <c r="C15422" i="26"/>
  <c r="C15421" i="26"/>
  <c r="C15420" i="26"/>
  <c r="C15419" i="26"/>
  <c r="C15418" i="26"/>
  <c r="C15417" i="26"/>
  <c r="C15416" i="26"/>
  <c r="C15415" i="26"/>
  <c r="C15414" i="26"/>
  <c r="C15413" i="26"/>
  <c r="C15412" i="26"/>
  <c r="C15411" i="26"/>
  <c r="C15410" i="26"/>
  <c r="C15409" i="26"/>
  <c r="C15408" i="26"/>
  <c r="C15407" i="26"/>
  <c r="C15406" i="26"/>
  <c r="C15405" i="26"/>
  <c r="C15404" i="26"/>
  <c r="C15403" i="26"/>
  <c r="C15402" i="26"/>
  <c r="C15401" i="26"/>
  <c r="C15400" i="26"/>
  <c r="C15399" i="26"/>
  <c r="C15398" i="26"/>
  <c r="C15397" i="26"/>
  <c r="C15396" i="26"/>
  <c r="C15395" i="26"/>
  <c r="C15394" i="26"/>
  <c r="C15393" i="26"/>
  <c r="C15392" i="26"/>
  <c r="C15391" i="26"/>
  <c r="C15390" i="26"/>
  <c r="C15389" i="26"/>
  <c r="C15388" i="26"/>
  <c r="C15387" i="26"/>
  <c r="C15386" i="26"/>
  <c r="C15385" i="26"/>
  <c r="C15384" i="26"/>
  <c r="C15383" i="26"/>
  <c r="C15382" i="26"/>
  <c r="C15381" i="26"/>
  <c r="C15380" i="26"/>
  <c r="C15379" i="26"/>
  <c r="C15378" i="26"/>
  <c r="C15377" i="26"/>
  <c r="C15376" i="26"/>
  <c r="C15375" i="26"/>
  <c r="C15374" i="26"/>
  <c r="C15373" i="26"/>
  <c r="C15372" i="26"/>
  <c r="C15371" i="26"/>
  <c r="C15370" i="26"/>
  <c r="C15369" i="26"/>
  <c r="C15368" i="26"/>
  <c r="C15367" i="26"/>
  <c r="C15366" i="26"/>
  <c r="C15365" i="26"/>
  <c r="C15364" i="26"/>
  <c r="C15363" i="26"/>
  <c r="C15362" i="26"/>
  <c r="C15361" i="26"/>
  <c r="C15360" i="26"/>
  <c r="C15359" i="26"/>
  <c r="C15358" i="26"/>
  <c r="C15357" i="26"/>
  <c r="C15356" i="26"/>
  <c r="C15355" i="26"/>
  <c r="C15354" i="26"/>
  <c r="C15353" i="26"/>
  <c r="C15352" i="26"/>
  <c r="C15351" i="26"/>
  <c r="C15350" i="26"/>
  <c r="C15349" i="26"/>
  <c r="C15348" i="26"/>
  <c r="C15347" i="26"/>
  <c r="C15346" i="26"/>
  <c r="C15345" i="26"/>
  <c r="C15344" i="26"/>
  <c r="C15343" i="26"/>
  <c r="C15342" i="26"/>
  <c r="C15341" i="26"/>
  <c r="C15340" i="26"/>
  <c r="C15339" i="26"/>
  <c r="C15338" i="26"/>
  <c r="C15337" i="26"/>
  <c r="C15336" i="26"/>
  <c r="C15335" i="26"/>
  <c r="C15334" i="26"/>
  <c r="C15333" i="26"/>
  <c r="C15332" i="26"/>
  <c r="C15331" i="26"/>
  <c r="C15330" i="26"/>
  <c r="C15329" i="26"/>
  <c r="C15328" i="26"/>
  <c r="C15327" i="26"/>
  <c r="C15326" i="26"/>
  <c r="C15325" i="26"/>
  <c r="C15324" i="26"/>
  <c r="C15323" i="26"/>
  <c r="C15322" i="26"/>
  <c r="C15321" i="26"/>
  <c r="C15320" i="26"/>
  <c r="C15319" i="26"/>
  <c r="C15318" i="26"/>
  <c r="C15317" i="26"/>
  <c r="C15316" i="26"/>
  <c r="C15315" i="26"/>
  <c r="C15314" i="26"/>
  <c r="C15313" i="26"/>
  <c r="C15312" i="26"/>
  <c r="C15311" i="26"/>
  <c r="C15310" i="26"/>
  <c r="C15309" i="26"/>
  <c r="C15308" i="26"/>
  <c r="C15307" i="26"/>
  <c r="C15306" i="26"/>
  <c r="C15305" i="26"/>
  <c r="C15304" i="26"/>
  <c r="C15303" i="26"/>
  <c r="C15302" i="26"/>
  <c r="C15301" i="26"/>
  <c r="C15300" i="26"/>
  <c r="C15299" i="26"/>
  <c r="C15298" i="26"/>
  <c r="C15297" i="26"/>
  <c r="C15296" i="26"/>
  <c r="C15295" i="26"/>
  <c r="C15294" i="26"/>
  <c r="C15293" i="26"/>
  <c r="C15292" i="26"/>
  <c r="C15291" i="26"/>
  <c r="C15290" i="26"/>
  <c r="C15289" i="26"/>
  <c r="C15288" i="26"/>
  <c r="C15287" i="26"/>
  <c r="C15286" i="26"/>
  <c r="C15285" i="26"/>
  <c r="C15284" i="26"/>
  <c r="C15283" i="26"/>
  <c r="C15282" i="26"/>
  <c r="C15281" i="26"/>
  <c r="C15280" i="26"/>
  <c r="C15279" i="26"/>
  <c r="C15278" i="26"/>
  <c r="C15277" i="26"/>
  <c r="C15276" i="26"/>
  <c r="C15275" i="26"/>
  <c r="C15274" i="26"/>
  <c r="C15273" i="26"/>
  <c r="C15272" i="26"/>
  <c r="C15271" i="26"/>
  <c r="C15270" i="26"/>
  <c r="C15269" i="26"/>
  <c r="C15268" i="26"/>
  <c r="C15267" i="26"/>
  <c r="C15266" i="26"/>
  <c r="C15265" i="26"/>
  <c r="C15264" i="26"/>
  <c r="C15263" i="26"/>
  <c r="C15262" i="26"/>
  <c r="C15261" i="26"/>
  <c r="C15260" i="26"/>
  <c r="C15259" i="26"/>
  <c r="C15258" i="26"/>
  <c r="C15257" i="26"/>
  <c r="C15256" i="26"/>
  <c r="C15255" i="26"/>
  <c r="C15254" i="26"/>
  <c r="C15253" i="26"/>
  <c r="C15252" i="26"/>
  <c r="C15251" i="26"/>
  <c r="C15250" i="26"/>
  <c r="C15249" i="26"/>
  <c r="C15248" i="26"/>
  <c r="C15247" i="26"/>
  <c r="C15246" i="26"/>
  <c r="C15245" i="26"/>
  <c r="C15244" i="26"/>
  <c r="C15243" i="26"/>
  <c r="C15242" i="26"/>
  <c r="C15241" i="26"/>
  <c r="C15240" i="26"/>
  <c r="C15239" i="26"/>
  <c r="C15238" i="26"/>
  <c r="C15237" i="26"/>
  <c r="C15236" i="26"/>
  <c r="C15235" i="26"/>
  <c r="C15234" i="26"/>
  <c r="C15233" i="26"/>
  <c r="C15232" i="26"/>
  <c r="C15231" i="26"/>
  <c r="C15230" i="26"/>
  <c r="C15229" i="26"/>
  <c r="C15228" i="26"/>
  <c r="C15227" i="26"/>
  <c r="C15226" i="26"/>
  <c r="C15225" i="26"/>
  <c r="C15224" i="26"/>
  <c r="C15223" i="26"/>
  <c r="C15222" i="26"/>
  <c r="C15221" i="26"/>
  <c r="C15220" i="26"/>
  <c r="C15219" i="26"/>
  <c r="C15218" i="26"/>
  <c r="C15217" i="26"/>
  <c r="C15216" i="26"/>
  <c r="C15215" i="26"/>
  <c r="C15214" i="26"/>
  <c r="C15213" i="26"/>
  <c r="C15212" i="26"/>
  <c r="C15211" i="26"/>
  <c r="C15210" i="26"/>
  <c r="C15209" i="26"/>
  <c r="C15208" i="26"/>
  <c r="C15207" i="26"/>
  <c r="C15206" i="26"/>
  <c r="C15205" i="26"/>
  <c r="C15204" i="26"/>
  <c r="C15203" i="26"/>
  <c r="C15202" i="26"/>
  <c r="C15201" i="26"/>
  <c r="C15200" i="26"/>
  <c r="C15199" i="26"/>
  <c r="C15198" i="26"/>
  <c r="C15197" i="26"/>
  <c r="C15196" i="26"/>
  <c r="C15195" i="26"/>
  <c r="C15194" i="26"/>
  <c r="C15193" i="26"/>
  <c r="C15192" i="26"/>
  <c r="C15191" i="26"/>
  <c r="C15190" i="26"/>
  <c r="C15189" i="26"/>
  <c r="C15188" i="26"/>
  <c r="C15187" i="26"/>
  <c r="C15186" i="26"/>
  <c r="C15185" i="26"/>
  <c r="C15184" i="26"/>
  <c r="C15183" i="26"/>
  <c r="C15182" i="26"/>
  <c r="C15181" i="26"/>
  <c r="C15180" i="26"/>
  <c r="C15179" i="26"/>
  <c r="C15178" i="26"/>
  <c r="C15177" i="26"/>
  <c r="C15176" i="26"/>
  <c r="C15175" i="26"/>
  <c r="C15174" i="26"/>
  <c r="C15173" i="26"/>
  <c r="C15172" i="26"/>
  <c r="C15171" i="26"/>
  <c r="C15170" i="26"/>
  <c r="C15169" i="26"/>
  <c r="C15168" i="26"/>
  <c r="C15167" i="26"/>
  <c r="C15166" i="26"/>
  <c r="C15165" i="26"/>
  <c r="C15164" i="26"/>
  <c r="C15163" i="26"/>
  <c r="C15162" i="26"/>
  <c r="C15161" i="26"/>
  <c r="C15160" i="26"/>
  <c r="C15159" i="26"/>
  <c r="C15158" i="26"/>
  <c r="C15157" i="26"/>
  <c r="C15156" i="26"/>
  <c r="C15155" i="26"/>
  <c r="C15154" i="26"/>
  <c r="C15153" i="26"/>
  <c r="C15152" i="26"/>
  <c r="C15151" i="26"/>
  <c r="C15150" i="26"/>
  <c r="C15149" i="26"/>
  <c r="C15148" i="26"/>
  <c r="C15147" i="26"/>
  <c r="C15146" i="26"/>
  <c r="C15145" i="26"/>
  <c r="C15144" i="26"/>
  <c r="C15143" i="26"/>
  <c r="C15142" i="26"/>
  <c r="C15141" i="26"/>
  <c r="C15140" i="26"/>
  <c r="C15139" i="26"/>
  <c r="C15138" i="26"/>
  <c r="C15137" i="26"/>
  <c r="C15136" i="26"/>
  <c r="C15135" i="26"/>
  <c r="C15134" i="26"/>
  <c r="C15133" i="26"/>
  <c r="C15132" i="26"/>
  <c r="C15131" i="26"/>
  <c r="C15130" i="26"/>
  <c r="C15129" i="26"/>
  <c r="C15128" i="26"/>
  <c r="C15127" i="26"/>
  <c r="C15126" i="26"/>
  <c r="C15125" i="26"/>
  <c r="C15124" i="26"/>
  <c r="C15123" i="26"/>
  <c r="C15122" i="26"/>
  <c r="C15121" i="26"/>
  <c r="C15120" i="26"/>
  <c r="C15119" i="26"/>
  <c r="C15118" i="26"/>
  <c r="C15117" i="26"/>
  <c r="C15116" i="26"/>
  <c r="C15115" i="26"/>
  <c r="C15114" i="26"/>
  <c r="C15113" i="26"/>
  <c r="C15112" i="26"/>
  <c r="C15111" i="26"/>
  <c r="C15110" i="26"/>
  <c r="C15109" i="26"/>
  <c r="C15108" i="26"/>
  <c r="C15107" i="26"/>
  <c r="C15106" i="26"/>
  <c r="C15105" i="26"/>
  <c r="C15104" i="26"/>
  <c r="C15103" i="26"/>
  <c r="C15102" i="26"/>
  <c r="C15101" i="26"/>
  <c r="C15100" i="26"/>
  <c r="C15099" i="26"/>
  <c r="C15098" i="26"/>
  <c r="C15097" i="26"/>
  <c r="C15096" i="26"/>
  <c r="C15095" i="26"/>
  <c r="C15094" i="26"/>
  <c r="C15093" i="26"/>
  <c r="C15092" i="26"/>
  <c r="C15091" i="26"/>
  <c r="C15090" i="26"/>
  <c r="C15089" i="26"/>
  <c r="C15088" i="26"/>
  <c r="C15087" i="26"/>
  <c r="C15086" i="26"/>
  <c r="C15085" i="26"/>
  <c r="C15084" i="26"/>
  <c r="C15083" i="26"/>
  <c r="C15082" i="26"/>
  <c r="C15081" i="26"/>
  <c r="C15080" i="26"/>
  <c r="C15079" i="26"/>
  <c r="C15078" i="26"/>
  <c r="C15077" i="26"/>
  <c r="C15076" i="26"/>
  <c r="C15075" i="26"/>
  <c r="C15074" i="26"/>
  <c r="C15073" i="26"/>
  <c r="C15072" i="26"/>
  <c r="C15071" i="26"/>
  <c r="C15070" i="26"/>
  <c r="C15069" i="26"/>
  <c r="C15068" i="26"/>
  <c r="C15067" i="26"/>
  <c r="C15066" i="26"/>
  <c r="C15065" i="26"/>
  <c r="C15064" i="26"/>
  <c r="C15063" i="26"/>
  <c r="C15062" i="26"/>
  <c r="C15061" i="26"/>
  <c r="C15060" i="26"/>
  <c r="C15059" i="26"/>
  <c r="C15058" i="26"/>
  <c r="C15057" i="26"/>
  <c r="C15056" i="26"/>
  <c r="C15055" i="26"/>
  <c r="C15054" i="26"/>
  <c r="C15053" i="26"/>
  <c r="C15052" i="26"/>
  <c r="C15051" i="26"/>
  <c r="C15050" i="26"/>
  <c r="C15049" i="26"/>
  <c r="C15048" i="26"/>
  <c r="C15047" i="26"/>
  <c r="C15046" i="26"/>
  <c r="C15045" i="26"/>
  <c r="C15044" i="26"/>
  <c r="C15043" i="26"/>
  <c r="C15042" i="26"/>
  <c r="C15041" i="26"/>
  <c r="C15040" i="26"/>
  <c r="C15039" i="26"/>
  <c r="C15038" i="26"/>
  <c r="C15037" i="26"/>
  <c r="C15036" i="26"/>
  <c r="C15035" i="26"/>
  <c r="C15034" i="26"/>
  <c r="C15033" i="26"/>
  <c r="C15032" i="26"/>
  <c r="C15031" i="26"/>
  <c r="C15030" i="26"/>
  <c r="C15029" i="26"/>
  <c r="C15028" i="26"/>
  <c r="C15027" i="26"/>
  <c r="C15026" i="26"/>
  <c r="C15025" i="26"/>
  <c r="C15024" i="26"/>
  <c r="C15023" i="26"/>
  <c r="C15022" i="26"/>
  <c r="C15021" i="26"/>
  <c r="C15020" i="26"/>
  <c r="C15019" i="26"/>
  <c r="C15018" i="26"/>
  <c r="C15017" i="26"/>
  <c r="C15016" i="26"/>
  <c r="C15015" i="26"/>
  <c r="C15014" i="26"/>
  <c r="C15013" i="26"/>
  <c r="C15012" i="26"/>
  <c r="C15011" i="26"/>
  <c r="C15010" i="26"/>
  <c r="C15009" i="26"/>
  <c r="C15008" i="26"/>
  <c r="C15007" i="26"/>
  <c r="C15006" i="26"/>
  <c r="C15005" i="26"/>
  <c r="C15004" i="26"/>
  <c r="C15003" i="26"/>
  <c r="C15002" i="26"/>
  <c r="C15001" i="26"/>
  <c r="C15000" i="26"/>
  <c r="C14999" i="26"/>
  <c r="C14998" i="26"/>
  <c r="C14997" i="26"/>
  <c r="C14996" i="26"/>
  <c r="C14995" i="26"/>
  <c r="C14994" i="26"/>
  <c r="C14993" i="26"/>
  <c r="C14992" i="26"/>
  <c r="C14991" i="26"/>
  <c r="C14990" i="26"/>
  <c r="C14989" i="26"/>
  <c r="C14988" i="26"/>
  <c r="C14987" i="26"/>
  <c r="C14986" i="26"/>
  <c r="C14985" i="26"/>
  <c r="C14984" i="26"/>
  <c r="C14983" i="26"/>
  <c r="C14982" i="26"/>
  <c r="C14981" i="26"/>
  <c r="C14980" i="26"/>
  <c r="C14979" i="26"/>
  <c r="C14978" i="26"/>
  <c r="C14977" i="26"/>
  <c r="C14976" i="26"/>
  <c r="C14975" i="26"/>
  <c r="C14974" i="26"/>
  <c r="C14973" i="26"/>
  <c r="C14972" i="26"/>
  <c r="C14971" i="26"/>
  <c r="C14970" i="26"/>
  <c r="C14969" i="26"/>
  <c r="C14968" i="26"/>
  <c r="C14967" i="26"/>
  <c r="C14966" i="26"/>
  <c r="C14965" i="26"/>
  <c r="C14964" i="26"/>
  <c r="C14963" i="26"/>
  <c r="C14962" i="26"/>
  <c r="C14961" i="26"/>
  <c r="C14960" i="26"/>
  <c r="C14959" i="26"/>
  <c r="C14958" i="26"/>
  <c r="C14957" i="26"/>
  <c r="C14956" i="26"/>
  <c r="C14955" i="26"/>
  <c r="C14954" i="26"/>
  <c r="C14953" i="26"/>
  <c r="C14952" i="26"/>
  <c r="C14951" i="26"/>
  <c r="C14950" i="26"/>
  <c r="C14949" i="26"/>
  <c r="C14948" i="26"/>
  <c r="C14947" i="26"/>
  <c r="C14946" i="26"/>
  <c r="C14945" i="26"/>
  <c r="C14944" i="26"/>
  <c r="C14943" i="26"/>
  <c r="C14942" i="26"/>
  <c r="C14941" i="26"/>
  <c r="C14940" i="26"/>
  <c r="C14939" i="26"/>
  <c r="C14938" i="26"/>
  <c r="C14937" i="26"/>
  <c r="C14936" i="26"/>
  <c r="C14935" i="26"/>
  <c r="C14934" i="26"/>
  <c r="C14933" i="26"/>
  <c r="C14932" i="26"/>
  <c r="C14931" i="26"/>
  <c r="C14930" i="26"/>
  <c r="C14929" i="26"/>
  <c r="C14928" i="26"/>
  <c r="C14927" i="26"/>
  <c r="C14926" i="26"/>
  <c r="C14925" i="26"/>
  <c r="C14924" i="26"/>
  <c r="C14923" i="26"/>
  <c r="C14922" i="26"/>
  <c r="C14921" i="26"/>
  <c r="C14920" i="26"/>
  <c r="C14919" i="26"/>
  <c r="C14918" i="26"/>
  <c r="C14917" i="26"/>
  <c r="C14916" i="26"/>
  <c r="C14915" i="26"/>
  <c r="C14914" i="26"/>
  <c r="C14913" i="26"/>
  <c r="C14912" i="26"/>
  <c r="C14911" i="26"/>
  <c r="C14910" i="26"/>
  <c r="C14909" i="26"/>
  <c r="C14908" i="26"/>
  <c r="C14907" i="26"/>
  <c r="C14906" i="26"/>
  <c r="C14905" i="26"/>
  <c r="C14904" i="26"/>
  <c r="C14903" i="26"/>
  <c r="C14902" i="26"/>
  <c r="C14901" i="26"/>
  <c r="C14900" i="26"/>
  <c r="C14899" i="26"/>
  <c r="C14898" i="26"/>
  <c r="C14897" i="26"/>
  <c r="C14896" i="26"/>
  <c r="C14895" i="26"/>
  <c r="C14894" i="26"/>
  <c r="C14893" i="26"/>
  <c r="C14892" i="26"/>
  <c r="C14891" i="26"/>
  <c r="C14890" i="26"/>
  <c r="C14889" i="26"/>
  <c r="C14888" i="26"/>
  <c r="C14887" i="26"/>
  <c r="C14886" i="26"/>
  <c r="C14885" i="26"/>
  <c r="C14884" i="26"/>
  <c r="C14883" i="26"/>
  <c r="C14882" i="26"/>
  <c r="C14881" i="26"/>
  <c r="C14880" i="26"/>
  <c r="C14879" i="26"/>
  <c r="C14878" i="26"/>
  <c r="C14877" i="26"/>
  <c r="C14876" i="26"/>
  <c r="C14875" i="26"/>
  <c r="C14874" i="26"/>
  <c r="C14873" i="26"/>
  <c r="C14872" i="26"/>
  <c r="C14871" i="26"/>
  <c r="C14870" i="26"/>
  <c r="C14869" i="26"/>
  <c r="C14868" i="26"/>
  <c r="C14867" i="26"/>
  <c r="C14866" i="26"/>
  <c r="C14865" i="26"/>
  <c r="C14864" i="26"/>
  <c r="C14863" i="26"/>
  <c r="C14862" i="26"/>
  <c r="C14861" i="26"/>
  <c r="C14860" i="26"/>
  <c r="C14859" i="26"/>
  <c r="C14858" i="26"/>
  <c r="C14857" i="26"/>
  <c r="C14856" i="26"/>
  <c r="C14855" i="26"/>
  <c r="C14854" i="26"/>
  <c r="C14853" i="26"/>
  <c r="C14852" i="26"/>
  <c r="C14851" i="26"/>
  <c r="C14850" i="26"/>
  <c r="C14849" i="26"/>
  <c r="C14848" i="26"/>
  <c r="C14847" i="26"/>
  <c r="C14846" i="26"/>
  <c r="C14845" i="26"/>
  <c r="C14844" i="26"/>
  <c r="C14843" i="26"/>
  <c r="C14842" i="26"/>
  <c r="C14841" i="26"/>
  <c r="C14840" i="26"/>
  <c r="C14839" i="26"/>
  <c r="C14838" i="26"/>
  <c r="C14837" i="26"/>
  <c r="C14836" i="26"/>
  <c r="C14835" i="26"/>
  <c r="C14834" i="26"/>
  <c r="C14833" i="26"/>
  <c r="C14832" i="26"/>
  <c r="C14831" i="26"/>
  <c r="C14830" i="26"/>
  <c r="C14829" i="26"/>
  <c r="C14828" i="26"/>
  <c r="C14827" i="26"/>
  <c r="C14826" i="26"/>
  <c r="C14825" i="26"/>
  <c r="C14824" i="26"/>
  <c r="C14823" i="26"/>
  <c r="C14822" i="26"/>
  <c r="C14821" i="26"/>
  <c r="C14820" i="26"/>
  <c r="C14819" i="26"/>
  <c r="C14818" i="26"/>
  <c r="C14817" i="26"/>
  <c r="C14816" i="26"/>
  <c r="C14815" i="26"/>
  <c r="C14814" i="26"/>
  <c r="C14813" i="26"/>
  <c r="C14812" i="26"/>
  <c r="C14811" i="26"/>
  <c r="C14810" i="26"/>
  <c r="C14809" i="26"/>
  <c r="C14808" i="26"/>
  <c r="C14807" i="26"/>
  <c r="C14806" i="26"/>
  <c r="C14805" i="26"/>
  <c r="C14804" i="26"/>
  <c r="C14803" i="26"/>
  <c r="C14802" i="26"/>
  <c r="C14801" i="26"/>
  <c r="C14800" i="26"/>
  <c r="C14799" i="26"/>
  <c r="C14798" i="26"/>
  <c r="C14797" i="26"/>
  <c r="C14796" i="26"/>
  <c r="C14795" i="26"/>
  <c r="C14794" i="26"/>
  <c r="C14793" i="26"/>
  <c r="C14792" i="26"/>
  <c r="C14791" i="26"/>
  <c r="C14790" i="26"/>
  <c r="C14789" i="26"/>
  <c r="C14788" i="26"/>
  <c r="C14787" i="26"/>
  <c r="C14786" i="26"/>
  <c r="C14785" i="26"/>
  <c r="C14784" i="26"/>
  <c r="C14783" i="26"/>
  <c r="C14782" i="26"/>
  <c r="C14781" i="26"/>
  <c r="C14780" i="26"/>
  <c r="C14779" i="26"/>
  <c r="C14778" i="26"/>
  <c r="C14777" i="26"/>
  <c r="C14776" i="26"/>
  <c r="C14775" i="26"/>
  <c r="C14774" i="26"/>
  <c r="C14773" i="26"/>
  <c r="C14772" i="26"/>
  <c r="C14771" i="26"/>
  <c r="C14770" i="26"/>
  <c r="C14769" i="26"/>
  <c r="C14768" i="26"/>
  <c r="C14767" i="26"/>
  <c r="C14766" i="26"/>
  <c r="C14765" i="26"/>
  <c r="C14764" i="26"/>
  <c r="C14763" i="26"/>
  <c r="C14762" i="26"/>
  <c r="C14761" i="26"/>
  <c r="C14760" i="26"/>
  <c r="C14759" i="26"/>
  <c r="C14758" i="26"/>
  <c r="C14757" i="26"/>
  <c r="C14756" i="26"/>
  <c r="C14755" i="26"/>
  <c r="C14754" i="26"/>
  <c r="C14753" i="26"/>
  <c r="C14752" i="26"/>
  <c r="C14751" i="26"/>
  <c r="C14750" i="26"/>
  <c r="C14749" i="26"/>
  <c r="C14748" i="26"/>
  <c r="C14747" i="26"/>
  <c r="C14746" i="26"/>
  <c r="C14745" i="26"/>
  <c r="C14744" i="26"/>
  <c r="C14743" i="26"/>
  <c r="C14742" i="26"/>
  <c r="C14741" i="26"/>
  <c r="C14740" i="26"/>
  <c r="C14739" i="26"/>
  <c r="C14738" i="26"/>
  <c r="C14737" i="26"/>
  <c r="C14736" i="26"/>
  <c r="C14735" i="26"/>
  <c r="C14734" i="26"/>
  <c r="C14733" i="26"/>
  <c r="C14732" i="26"/>
  <c r="C14731" i="26"/>
  <c r="C14730" i="26"/>
  <c r="C14729" i="26"/>
  <c r="C14728" i="26"/>
  <c r="C14727" i="26"/>
  <c r="C14726" i="26"/>
  <c r="C14725" i="26"/>
  <c r="C14724" i="26"/>
  <c r="C14723" i="26"/>
  <c r="C14722" i="26"/>
  <c r="C14721" i="26"/>
  <c r="C14720" i="26"/>
  <c r="C14719" i="26"/>
  <c r="C14718" i="26"/>
  <c r="C14717" i="26"/>
  <c r="C14716" i="26"/>
  <c r="C14715" i="26"/>
  <c r="C14714" i="26"/>
  <c r="C14713" i="26"/>
  <c r="C14712" i="26"/>
  <c r="C14711" i="26"/>
  <c r="C14710" i="26"/>
  <c r="C14709" i="26"/>
  <c r="C14708" i="26"/>
  <c r="C14707" i="26"/>
  <c r="C14706" i="26"/>
  <c r="C14705" i="26"/>
  <c r="C14704" i="26"/>
  <c r="C14703" i="26"/>
  <c r="C14702" i="26"/>
  <c r="C14701" i="26"/>
  <c r="C14700" i="26"/>
  <c r="C14699" i="26"/>
  <c r="C14698" i="26"/>
  <c r="C14697" i="26"/>
  <c r="C14696" i="26"/>
  <c r="C14695" i="26"/>
  <c r="C14694" i="26"/>
  <c r="C14693" i="26"/>
  <c r="C14692" i="26"/>
  <c r="C14691" i="26"/>
  <c r="C14690" i="26"/>
  <c r="C14689" i="26"/>
  <c r="C14688" i="26"/>
  <c r="C14687" i="26"/>
  <c r="C14686" i="26"/>
  <c r="C14685" i="26"/>
  <c r="C14684" i="26"/>
  <c r="C14683" i="26"/>
  <c r="C14682" i="26"/>
  <c r="C14681" i="26"/>
  <c r="C14680" i="26"/>
  <c r="C14679" i="26"/>
  <c r="C14678" i="26"/>
  <c r="C14677" i="26"/>
  <c r="C14676" i="26"/>
  <c r="C14675" i="26"/>
  <c r="C14674" i="26"/>
  <c r="C14673" i="26"/>
  <c r="C14672" i="26"/>
  <c r="C14671" i="26"/>
  <c r="C14670" i="26"/>
  <c r="C14669" i="26"/>
  <c r="C14668" i="26"/>
  <c r="C14667" i="26"/>
  <c r="C14666" i="26"/>
  <c r="C14665" i="26"/>
  <c r="C14664" i="26"/>
  <c r="C14663" i="26"/>
  <c r="C14662" i="26"/>
  <c r="C14661" i="26"/>
  <c r="C14660" i="26"/>
  <c r="C14659" i="26"/>
  <c r="C14658" i="26"/>
  <c r="C14657" i="26"/>
  <c r="C14656" i="26"/>
  <c r="C14655" i="26"/>
  <c r="C14654" i="26"/>
  <c r="C14653" i="26"/>
  <c r="C14652" i="26"/>
  <c r="C14651" i="26"/>
  <c r="C14650" i="26"/>
  <c r="C14649" i="26"/>
  <c r="C14648" i="26"/>
  <c r="C14647" i="26"/>
  <c r="C14646" i="26"/>
  <c r="C14645" i="26"/>
  <c r="C14644" i="26"/>
  <c r="C14643" i="26"/>
  <c r="C14642" i="26"/>
  <c r="C14641" i="26"/>
  <c r="C14640" i="26"/>
  <c r="C14639" i="26"/>
  <c r="C14638" i="26"/>
  <c r="C14637" i="26"/>
  <c r="C14636" i="26"/>
  <c r="C14635" i="26"/>
  <c r="C14634" i="26"/>
  <c r="C14633" i="26"/>
  <c r="C14632" i="26"/>
  <c r="C14631" i="26"/>
  <c r="C14630" i="26"/>
  <c r="C14629" i="26"/>
  <c r="C14628" i="26"/>
  <c r="C14627" i="26"/>
  <c r="C14626" i="26"/>
  <c r="C14625" i="26"/>
  <c r="C14624" i="26"/>
  <c r="C14623" i="26"/>
  <c r="C14622" i="26"/>
  <c r="C14621" i="26"/>
  <c r="C14620" i="26"/>
  <c r="C14619" i="26"/>
  <c r="C14618" i="26"/>
  <c r="C14617" i="26"/>
  <c r="C14616" i="26"/>
  <c r="C14615" i="26"/>
  <c r="C14614" i="26"/>
  <c r="C14613" i="26"/>
  <c r="C14612" i="26"/>
  <c r="C14611" i="26"/>
  <c r="C14610" i="26"/>
  <c r="C14609" i="26"/>
  <c r="C14608" i="26"/>
  <c r="C14607" i="26"/>
  <c r="C14606" i="26"/>
  <c r="C14605" i="26"/>
  <c r="C14604" i="26"/>
  <c r="C14603" i="26"/>
  <c r="C14602" i="26"/>
  <c r="C14601" i="26"/>
  <c r="C14600" i="26"/>
  <c r="C14599" i="26"/>
  <c r="C14598" i="26"/>
  <c r="C14597" i="26"/>
  <c r="C14596" i="26"/>
  <c r="C14595" i="26"/>
  <c r="C14594" i="26"/>
  <c r="C14593" i="26"/>
  <c r="C14592" i="26"/>
  <c r="C14591" i="26"/>
  <c r="C14590" i="26"/>
  <c r="C14589" i="26"/>
  <c r="C14588" i="26"/>
  <c r="C14587" i="26"/>
  <c r="C14586" i="26"/>
  <c r="C14585" i="26"/>
  <c r="C14584" i="26"/>
  <c r="C14583" i="26"/>
  <c r="C14582" i="26"/>
  <c r="C14581" i="26"/>
  <c r="C14580" i="26"/>
  <c r="C14579" i="26"/>
  <c r="C14578" i="26"/>
  <c r="C14577" i="26"/>
  <c r="C14576" i="26"/>
  <c r="C14575" i="26"/>
  <c r="C14574" i="26"/>
  <c r="C14573" i="26"/>
  <c r="C14572" i="26"/>
  <c r="C14571" i="26"/>
  <c r="C14570" i="26"/>
  <c r="C14569" i="26"/>
  <c r="C14568" i="26"/>
  <c r="C14567" i="26"/>
  <c r="C14566" i="26"/>
  <c r="C14565" i="26"/>
  <c r="C14564" i="26"/>
  <c r="C14563" i="26"/>
  <c r="C14562" i="26"/>
  <c r="C14561" i="26"/>
  <c r="C14560" i="26"/>
  <c r="C14559" i="26"/>
  <c r="C14558" i="26"/>
  <c r="C14557" i="26"/>
  <c r="C14556" i="26"/>
  <c r="C14555" i="26"/>
  <c r="C14554" i="26"/>
  <c r="C14553" i="26"/>
  <c r="C14552" i="26"/>
  <c r="C14551" i="26"/>
  <c r="C14550" i="26"/>
  <c r="C14549" i="26"/>
  <c r="C14548" i="26"/>
  <c r="C14547" i="26"/>
  <c r="C14546" i="26"/>
  <c r="C14545" i="26"/>
  <c r="C14544" i="26"/>
  <c r="C14543" i="26"/>
  <c r="C14542" i="26"/>
  <c r="C14541" i="26"/>
  <c r="C14540" i="26"/>
  <c r="C14539" i="26"/>
  <c r="C14538" i="26"/>
  <c r="C14537" i="26"/>
  <c r="C14536" i="26"/>
  <c r="C14535" i="26"/>
  <c r="C14534" i="26"/>
  <c r="C14533" i="26"/>
  <c r="C14532" i="26"/>
  <c r="C14531" i="26"/>
  <c r="C14530" i="26"/>
  <c r="C14529" i="26"/>
  <c r="C14528" i="26"/>
  <c r="C14527" i="26"/>
  <c r="C14526" i="26"/>
  <c r="C14525" i="26"/>
  <c r="C14524" i="26"/>
  <c r="C14523" i="26"/>
  <c r="C14522" i="26"/>
  <c r="C14521" i="26"/>
  <c r="C14520" i="26"/>
  <c r="C14519" i="26"/>
  <c r="C14518" i="26"/>
  <c r="C14517" i="26"/>
  <c r="C14516" i="26"/>
  <c r="C14515" i="26"/>
  <c r="C14514" i="26"/>
  <c r="C14513" i="26"/>
  <c r="C14512" i="26"/>
  <c r="C14511" i="26"/>
  <c r="C14510" i="26"/>
  <c r="C14509" i="26"/>
  <c r="C14508" i="26"/>
  <c r="C14507" i="26"/>
  <c r="C14506" i="26"/>
  <c r="C14505" i="26"/>
  <c r="C14504" i="26"/>
  <c r="C14503" i="26"/>
  <c r="C14502" i="26"/>
  <c r="C14501" i="26"/>
  <c r="C14500" i="26"/>
  <c r="C14499" i="26"/>
  <c r="C14498" i="26"/>
  <c r="C14497" i="26"/>
  <c r="C14496" i="26"/>
  <c r="C14495" i="26"/>
  <c r="C14494" i="26"/>
  <c r="C14493" i="26"/>
  <c r="C14492" i="26"/>
  <c r="C14491" i="26"/>
  <c r="C14490" i="26"/>
  <c r="C14489" i="26"/>
  <c r="C14488" i="26"/>
  <c r="C14487" i="26"/>
  <c r="C14486" i="26"/>
  <c r="C14485" i="26"/>
  <c r="C14484" i="26"/>
  <c r="C14483" i="26"/>
  <c r="C14482" i="26"/>
  <c r="C14481" i="26"/>
  <c r="C14480" i="26"/>
  <c r="C14479" i="26"/>
  <c r="C14478" i="26"/>
  <c r="C14477" i="26"/>
  <c r="C14476" i="26"/>
  <c r="C14475" i="26"/>
  <c r="C14474" i="26"/>
  <c r="C14473" i="26"/>
  <c r="C14472" i="26"/>
  <c r="C14471" i="26"/>
  <c r="C14470" i="26"/>
  <c r="C14469" i="26"/>
  <c r="C14468" i="26"/>
  <c r="C14467" i="26"/>
  <c r="C14466" i="26"/>
  <c r="C14465" i="26"/>
  <c r="C14464" i="26"/>
  <c r="C14463" i="26"/>
  <c r="C14462" i="26"/>
  <c r="C14461" i="26"/>
  <c r="C14460" i="26"/>
  <c r="C14459" i="26"/>
  <c r="C14458" i="26"/>
  <c r="C14457" i="26"/>
  <c r="C14456" i="26"/>
  <c r="C14455" i="26"/>
  <c r="C14454" i="26"/>
  <c r="C14453" i="26"/>
  <c r="C14452" i="26"/>
  <c r="C14451" i="26"/>
  <c r="C14450" i="26"/>
  <c r="C14449" i="26"/>
  <c r="C14448" i="26"/>
  <c r="C14447" i="26"/>
  <c r="C14446" i="26"/>
  <c r="C14445" i="26"/>
  <c r="C14444" i="26"/>
  <c r="C14443" i="26"/>
  <c r="C14442" i="26"/>
  <c r="C14441" i="26"/>
  <c r="C14440" i="26"/>
  <c r="C14439" i="26"/>
  <c r="C14438" i="26"/>
  <c r="C14437" i="26"/>
  <c r="C14436" i="26"/>
  <c r="C14435" i="26"/>
  <c r="C14434" i="26"/>
  <c r="C14433" i="26"/>
  <c r="C14432" i="26"/>
  <c r="C14431" i="26"/>
  <c r="C14430" i="26"/>
  <c r="C14429" i="26"/>
  <c r="C14428" i="26"/>
  <c r="C14427" i="26"/>
  <c r="C14426" i="26"/>
  <c r="C14425" i="26"/>
  <c r="C14424" i="26"/>
  <c r="C14423" i="26"/>
  <c r="C14422" i="26"/>
  <c r="C14421" i="26"/>
  <c r="C14420" i="26"/>
  <c r="C14419" i="26"/>
  <c r="C14418" i="26"/>
  <c r="C14417" i="26"/>
  <c r="C14416" i="26"/>
  <c r="C14415" i="26"/>
  <c r="C14414" i="26"/>
  <c r="C14413" i="26"/>
  <c r="C14412" i="26"/>
  <c r="C14411" i="26"/>
  <c r="C14410" i="26"/>
  <c r="C14409" i="26"/>
  <c r="C14408" i="26"/>
  <c r="C14407" i="26"/>
  <c r="C14406" i="26"/>
  <c r="C14405" i="26"/>
  <c r="C14404" i="26"/>
  <c r="C14403" i="26"/>
  <c r="C14402" i="26"/>
  <c r="C14401" i="26"/>
  <c r="C14400" i="26"/>
  <c r="C14399" i="26"/>
  <c r="C14398" i="26"/>
  <c r="C14397" i="26"/>
  <c r="C14396" i="26"/>
  <c r="C14395" i="26"/>
  <c r="C14394" i="26"/>
  <c r="C14393" i="26"/>
  <c r="C14392" i="26"/>
  <c r="C14391" i="26"/>
  <c r="C14390" i="26"/>
  <c r="C14389" i="26"/>
  <c r="C14388" i="26"/>
  <c r="C14387" i="26"/>
  <c r="C14386" i="26"/>
  <c r="C14385" i="26"/>
  <c r="C14384" i="26"/>
  <c r="C14383" i="26"/>
  <c r="C14382" i="26"/>
  <c r="C14381" i="26"/>
  <c r="C14380" i="26"/>
  <c r="C14379" i="26"/>
  <c r="C14378" i="26"/>
  <c r="C14377" i="26"/>
  <c r="C14376" i="26"/>
  <c r="C14375" i="26"/>
  <c r="C14374" i="26"/>
  <c r="C14373" i="26"/>
  <c r="C14372" i="26"/>
  <c r="C14371" i="26"/>
  <c r="C14370" i="26"/>
  <c r="C14369" i="26"/>
  <c r="C14368" i="26"/>
  <c r="C14367" i="26"/>
  <c r="C14366" i="26"/>
  <c r="C14365" i="26"/>
  <c r="C14364" i="26"/>
  <c r="C14363" i="26"/>
  <c r="C14362" i="26"/>
  <c r="C14361" i="26"/>
  <c r="C14360" i="26"/>
  <c r="C14359" i="26"/>
  <c r="C14358" i="26"/>
  <c r="C14357" i="26"/>
  <c r="C14356" i="26"/>
  <c r="C14355" i="26"/>
  <c r="C14354" i="26"/>
  <c r="C14353" i="26"/>
  <c r="C14352" i="26"/>
  <c r="C14351" i="26"/>
  <c r="C14350" i="26"/>
  <c r="C14349" i="26"/>
  <c r="C14348" i="26"/>
  <c r="C14347" i="26"/>
  <c r="C14346" i="26"/>
  <c r="C14345" i="26"/>
  <c r="C14344" i="26"/>
  <c r="C14343" i="26"/>
  <c r="C14342" i="26"/>
  <c r="C14341" i="26"/>
  <c r="C14340" i="26"/>
  <c r="C14339" i="26"/>
  <c r="C14338" i="26"/>
  <c r="C14337" i="26"/>
  <c r="C14336" i="26"/>
  <c r="C14335" i="26"/>
  <c r="C14334" i="26"/>
  <c r="C14333" i="26"/>
  <c r="C14332" i="26"/>
  <c r="C14331" i="26"/>
  <c r="C14330" i="26"/>
  <c r="C14329" i="26"/>
  <c r="C14328" i="26"/>
  <c r="C14327" i="26"/>
  <c r="C14326" i="26"/>
  <c r="C14325" i="26"/>
  <c r="C14324" i="26"/>
  <c r="C14323" i="26"/>
  <c r="C14322" i="26"/>
  <c r="C14321" i="26"/>
  <c r="C14320" i="26"/>
  <c r="C14319" i="26"/>
  <c r="C14318" i="26"/>
  <c r="C14317" i="26"/>
  <c r="C14316" i="26"/>
  <c r="C14315" i="26"/>
  <c r="C14314" i="26"/>
  <c r="C14313" i="26"/>
  <c r="C14312" i="26"/>
  <c r="C14311" i="26"/>
  <c r="C14310" i="26"/>
  <c r="C14309" i="26"/>
  <c r="C14308" i="26"/>
  <c r="C14307" i="26"/>
  <c r="C14306" i="26"/>
  <c r="C14305" i="26"/>
  <c r="C14304" i="26"/>
  <c r="C14303" i="26"/>
  <c r="C14302" i="26"/>
  <c r="C14301" i="26"/>
  <c r="C14300" i="26"/>
  <c r="C14299" i="26"/>
  <c r="C14298" i="26"/>
  <c r="C14297" i="26"/>
  <c r="C14296" i="26"/>
  <c r="C14295" i="26"/>
  <c r="C14294" i="26"/>
  <c r="C14293" i="26"/>
  <c r="C14292" i="26"/>
  <c r="C14291" i="26"/>
  <c r="C14290" i="26"/>
  <c r="C14289" i="26"/>
  <c r="C14288" i="26"/>
  <c r="C14287" i="26"/>
  <c r="C14286" i="26"/>
  <c r="C14285" i="26"/>
  <c r="C14284" i="26"/>
  <c r="C14283" i="26"/>
  <c r="C14282" i="26"/>
  <c r="C14281" i="26"/>
  <c r="C14280" i="26"/>
  <c r="C14279" i="26"/>
  <c r="C14278" i="26"/>
  <c r="C14277" i="26"/>
  <c r="C14276" i="26"/>
  <c r="C14275" i="26"/>
  <c r="C14274" i="26"/>
  <c r="C14273" i="26"/>
  <c r="C14272" i="26"/>
  <c r="C14271" i="26"/>
  <c r="C14270" i="26"/>
  <c r="C14269" i="26"/>
  <c r="C14268" i="26"/>
  <c r="C14267" i="26"/>
  <c r="C14266" i="26"/>
  <c r="C14265" i="26"/>
  <c r="C14264" i="26"/>
  <c r="C14263" i="26"/>
  <c r="C14262" i="26"/>
  <c r="C14261" i="26"/>
  <c r="C14260" i="26"/>
  <c r="C14259" i="26"/>
  <c r="C14258" i="26"/>
  <c r="C14257" i="26"/>
  <c r="C14256" i="26"/>
  <c r="C14255" i="26"/>
  <c r="C14254" i="26"/>
  <c r="C14253" i="26"/>
  <c r="C14252" i="26"/>
  <c r="C14251" i="26"/>
  <c r="C14250" i="26"/>
  <c r="C14249" i="26"/>
  <c r="C14248" i="26"/>
  <c r="C14247" i="26"/>
  <c r="C14246" i="26"/>
  <c r="C14245" i="26"/>
  <c r="C14244" i="26"/>
  <c r="C14243" i="26"/>
  <c r="C14242" i="26"/>
  <c r="C14241" i="26"/>
  <c r="C14240" i="26"/>
  <c r="C14239" i="26"/>
  <c r="C14238" i="26"/>
  <c r="C14237" i="26"/>
  <c r="C14236" i="26"/>
  <c r="C14235" i="26"/>
  <c r="C14234" i="26"/>
  <c r="C14233" i="26"/>
  <c r="C14232" i="26"/>
  <c r="C14231" i="26"/>
  <c r="C14230" i="26"/>
  <c r="C14229" i="26"/>
  <c r="C14228" i="26"/>
  <c r="C14227" i="26"/>
  <c r="C14226" i="26"/>
  <c r="C14225" i="26"/>
  <c r="C14224" i="26"/>
  <c r="C14223" i="26"/>
  <c r="C14222" i="26"/>
  <c r="C14221" i="26"/>
  <c r="C14220" i="26"/>
  <c r="C14219" i="26"/>
  <c r="C14218" i="26"/>
  <c r="C14217" i="26"/>
  <c r="C14216" i="26"/>
  <c r="C14215" i="26"/>
  <c r="C14214" i="26"/>
  <c r="C14213" i="26"/>
  <c r="C14212" i="26"/>
  <c r="C14211" i="26"/>
  <c r="C14210" i="26"/>
  <c r="C14209" i="26"/>
  <c r="C14208" i="26"/>
  <c r="C14207" i="26"/>
  <c r="C14206" i="26"/>
  <c r="C14205" i="26"/>
  <c r="C14204" i="26"/>
  <c r="C14203" i="26"/>
  <c r="C14202" i="26"/>
  <c r="C14201" i="26"/>
  <c r="C14200" i="26"/>
  <c r="C14199" i="26"/>
  <c r="C14198" i="26"/>
  <c r="C14197" i="26"/>
  <c r="C14196" i="26"/>
  <c r="C14195" i="26"/>
  <c r="C14194" i="26"/>
  <c r="C14193" i="26"/>
  <c r="C14192" i="26"/>
  <c r="C14191" i="26"/>
  <c r="C14190" i="26"/>
  <c r="C14189" i="26"/>
  <c r="C14188" i="26"/>
  <c r="C14187" i="26"/>
  <c r="C14186" i="26"/>
  <c r="C14185" i="26"/>
  <c r="C14184" i="26"/>
  <c r="C14183" i="26"/>
  <c r="C14182" i="26"/>
  <c r="C14181" i="26"/>
  <c r="C14180" i="26"/>
  <c r="C14179" i="26"/>
  <c r="C14178" i="26"/>
  <c r="C14177" i="26"/>
  <c r="C14176" i="26"/>
  <c r="C14175" i="26"/>
  <c r="C14174" i="26"/>
  <c r="C14173" i="26"/>
  <c r="C14172" i="26"/>
  <c r="C14171" i="26"/>
  <c r="C14170" i="26"/>
  <c r="C14169" i="26"/>
  <c r="C14168" i="26"/>
  <c r="C14167" i="26"/>
  <c r="C14166" i="26"/>
  <c r="C14165" i="26"/>
  <c r="C14164" i="26"/>
  <c r="C14163" i="26"/>
  <c r="C14162" i="26"/>
  <c r="C14161" i="26"/>
  <c r="C14160" i="26"/>
  <c r="C14159" i="26"/>
  <c r="C14158" i="26"/>
  <c r="C14157" i="26"/>
  <c r="C14156" i="26"/>
  <c r="C14155" i="26"/>
  <c r="C14154" i="26"/>
  <c r="C14153" i="26"/>
  <c r="C14152" i="26"/>
  <c r="C14151" i="26"/>
  <c r="C14150" i="26"/>
  <c r="C14149" i="26"/>
  <c r="C14148" i="26"/>
  <c r="C14147" i="26"/>
  <c r="C14146" i="26"/>
  <c r="C14145" i="26"/>
  <c r="C14144" i="26"/>
  <c r="C14143" i="26"/>
  <c r="C14142" i="26"/>
  <c r="C14141" i="26"/>
  <c r="C14140" i="26"/>
  <c r="C14139" i="26"/>
  <c r="C14138" i="26"/>
  <c r="C14137" i="26"/>
  <c r="C14136" i="26"/>
  <c r="C14135" i="26"/>
  <c r="C14134" i="26"/>
  <c r="C14133" i="26"/>
  <c r="C14132" i="26"/>
  <c r="C14131" i="26"/>
  <c r="C14130" i="26"/>
  <c r="C14129" i="26"/>
  <c r="C14128" i="26"/>
  <c r="C14127" i="26"/>
  <c r="C14126" i="26"/>
  <c r="C14125" i="26"/>
  <c r="C14124" i="26"/>
  <c r="C14123" i="26"/>
  <c r="C14122" i="26"/>
  <c r="C14121" i="26"/>
  <c r="C14120" i="26"/>
  <c r="C14119" i="26"/>
  <c r="C14118" i="26"/>
  <c r="C14117" i="26"/>
  <c r="C14116" i="26"/>
  <c r="C14115" i="26"/>
  <c r="C14114" i="26"/>
  <c r="C14113" i="26"/>
  <c r="C14112" i="26"/>
  <c r="C14111" i="26"/>
  <c r="C14110" i="26"/>
  <c r="C14109" i="26"/>
  <c r="C14108" i="26"/>
  <c r="C14107" i="26"/>
  <c r="C14106" i="26"/>
  <c r="C14105" i="26"/>
  <c r="C14104" i="26"/>
  <c r="C14103" i="26"/>
  <c r="C14102" i="26"/>
  <c r="C14101" i="26"/>
  <c r="C14100" i="26"/>
  <c r="C14099" i="26"/>
  <c r="C14098" i="26"/>
  <c r="C14097" i="26"/>
  <c r="C14096" i="26"/>
  <c r="C14095" i="26"/>
  <c r="C14094" i="26"/>
  <c r="C14093" i="26"/>
  <c r="C14092" i="26"/>
  <c r="C14091" i="26"/>
  <c r="C14090" i="26"/>
  <c r="C14089" i="26"/>
  <c r="C14088" i="26"/>
  <c r="C14087" i="26"/>
  <c r="C14086" i="26"/>
  <c r="C14085" i="26"/>
  <c r="C14084" i="26"/>
  <c r="C14083" i="26"/>
  <c r="C14082" i="26"/>
  <c r="C14081" i="26"/>
  <c r="C14080" i="26"/>
  <c r="C14079" i="26"/>
  <c r="C14078" i="26"/>
  <c r="C14077" i="26"/>
  <c r="C14076" i="26"/>
  <c r="C14075" i="26"/>
  <c r="C14074" i="26"/>
  <c r="C14073" i="26"/>
  <c r="C14072" i="26"/>
  <c r="C14071" i="26"/>
  <c r="C14070" i="26"/>
  <c r="C14069" i="26"/>
  <c r="C14068" i="26"/>
  <c r="C14067" i="26"/>
  <c r="C14066" i="26"/>
  <c r="C14065" i="26"/>
  <c r="C14064" i="26"/>
  <c r="C14063" i="26"/>
  <c r="C14062" i="26"/>
  <c r="C14061" i="26"/>
  <c r="C14060" i="26"/>
  <c r="C14059" i="26"/>
  <c r="C14058" i="26"/>
  <c r="C14057" i="26"/>
  <c r="C14056" i="26"/>
  <c r="C14055" i="26"/>
  <c r="C14054" i="26"/>
  <c r="C14053" i="26"/>
  <c r="C14052" i="26"/>
  <c r="C14051" i="26"/>
  <c r="C14050" i="26"/>
  <c r="C14049" i="26"/>
  <c r="C14048" i="26"/>
  <c r="C14047" i="26"/>
  <c r="C14046" i="26"/>
  <c r="C14045" i="26"/>
  <c r="C14044" i="26"/>
  <c r="C14043" i="26"/>
  <c r="C14042" i="26"/>
  <c r="C14041" i="26"/>
  <c r="C14040" i="26"/>
  <c r="C14039" i="26"/>
  <c r="C14038" i="26"/>
  <c r="C14037" i="26"/>
  <c r="C14036" i="26"/>
  <c r="C14035" i="26"/>
  <c r="C14034" i="26"/>
  <c r="C14033" i="26"/>
  <c r="C14032" i="26"/>
  <c r="C14031" i="26"/>
  <c r="C14030" i="26"/>
  <c r="C14029" i="26"/>
  <c r="C14028" i="26"/>
  <c r="C14027" i="26"/>
  <c r="C14026" i="26"/>
  <c r="C14025" i="26"/>
  <c r="C14024" i="26"/>
  <c r="C14023" i="26"/>
  <c r="C14022" i="26"/>
  <c r="C14021" i="26"/>
  <c r="C14020" i="26"/>
  <c r="C14019" i="26"/>
  <c r="C14018" i="26"/>
  <c r="C14017" i="26"/>
  <c r="C14016" i="26"/>
  <c r="C14015" i="26"/>
  <c r="C14014" i="26"/>
  <c r="C14013" i="26"/>
  <c r="C14012" i="26"/>
  <c r="C14011" i="26"/>
  <c r="C14010" i="26"/>
  <c r="C14009" i="26"/>
  <c r="C14008" i="26"/>
  <c r="C14007" i="26"/>
  <c r="C14006" i="26"/>
  <c r="C14005" i="26"/>
  <c r="C14004" i="26"/>
  <c r="C14003" i="26"/>
  <c r="C14002" i="26"/>
  <c r="C14001" i="26"/>
  <c r="C14000" i="26"/>
  <c r="C13999" i="26"/>
  <c r="C13998" i="26"/>
  <c r="C13997" i="26"/>
  <c r="C13996" i="26"/>
  <c r="C13995" i="26"/>
  <c r="C13994" i="26"/>
  <c r="C13993" i="26"/>
  <c r="C13992" i="26"/>
  <c r="C13991" i="26"/>
  <c r="C13990" i="26"/>
  <c r="C13989" i="26"/>
  <c r="C13988" i="26"/>
  <c r="C13987" i="26"/>
  <c r="C13986" i="26"/>
  <c r="C13985" i="26"/>
  <c r="C13984" i="26"/>
  <c r="C13983" i="26"/>
  <c r="C13982" i="26"/>
  <c r="C13981" i="26"/>
  <c r="C13980" i="26"/>
  <c r="C13979" i="26"/>
  <c r="C13978" i="26"/>
  <c r="C13977" i="26"/>
  <c r="C13976" i="26"/>
  <c r="C13975" i="26"/>
  <c r="C13974" i="26"/>
  <c r="C13973" i="26"/>
  <c r="C13972" i="26"/>
  <c r="C13971" i="26"/>
  <c r="C13970" i="26"/>
  <c r="C13969" i="26"/>
  <c r="C13968" i="26"/>
  <c r="C13967" i="26"/>
  <c r="C13966" i="26"/>
  <c r="C13965" i="26"/>
  <c r="C13964" i="26"/>
  <c r="C13963" i="26"/>
  <c r="C13962" i="26"/>
  <c r="C13961" i="26"/>
  <c r="C13960" i="26"/>
  <c r="C13959" i="26"/>
  <c r="C13958" i="26"/>
  <c r="C13957" i="26"/>
  <c r="C13956" i="26"/>
  <c r="C13955" i="26"/>
  <c r="C13954" i="26"/>
  <c r="C13953" i="26"/>
  <c r="C13952" i="26"/>
  <c r="C13951" i="26"/>
  <c r="C13950" i="26"/>
  <c r="C13949" i="26"/>
  <c r="C13948" i="26"/>
  <c r="C13947" i="26"/>
  <c r="C13946" i="26"/>
  <c r="C13945" i="26"/>
  <c r="C13944" i="26"/>
  <c r="C13943" i="26"/>
  <c r="C13942" i="26"/>
  <c r="C13941" i="26"/>
  <c r="C13940" i="26"/>
  <c r="C13939" i="26"/>
  <c r="C13938" i="26"/>
  <c r="C13937" i="26"/>
  <c r="C13936" i="26"/>
  <c r="C13935" i="26"/>
  <c r="C13934" i="26"/>
  <c r="C13933" i="26"/>
  <c r="C13932" i="26"/>
  <c r="C13931" i="26"/>
  <c r="C13930" i="26"/>
  <c r="C13929" i="26"/>
  <c r="C13928" i="26"/>
  <c r="C13927" i="26"/>
  <c r="C13926" i="26"/>
  <c r="C13925" i="26"/>
  <c r="C13924" i="26"/>
  <c r="C13923" i="26"/>
  <c r="C13922" i="26"/>
  <c r="C13921" i="26"/>
  <c r="C13920" i="26"/>
  <c r="C13919" i="26"/>
  <c r="C13918" i="26"/>
  <c r="C13917" i="26"/>
  <c r="C13916" i="26"/>
  <c r="C13915" i="26"/>
  <c r="C13914" i="26"/>
  <c r="C13913" i="26"/>
  <c r="C13912" i="26"/>
  <c r="C13911" i="26"/>
  <c r="C13910" i="26"/>
  <c r="C13909" i="26"/>
  <c r="C13908" i="26"/>
  <c r="C13907" i="26"/>
  <c r="C13906" i="26"/>
  <c r="C13905" i="26"/>
  <c r="C13904" i="26"/>
  <c r="C13903" i="26"/>
  <c r="C13902" i="26"/>
  <c r="C13901" i="26"/>
  <c r="C13900" i="26"/>
  <c r="C13899" i="26"/>
  <c r="C13898" i="26"/>
  <c r="C13897" i="26"/>
  <c r="C13896" i="26"/>
  <c r="C13895" i="26"/>
  <c r="C13894" i="26"/>
  <c r="C13893" i="26"/>
  <c r="C13892" i="26"/>
  <c r="C13891" i="26"/>
  <c r="C13890" i="26"/>
  <c r="C13889" i="26"/>
  <c r="C13888" i="26"/>
  <c r="C13887" i="26"/>
  <c r="C13886" i="26"/>
  <c r="C13885" i="26"/>
  <c r="C13884" i="26"/>
  <c r="C13883" i="26"/>
  <c r="C13882" i="26"/>
  <c r="C13881" i="26"/>
  <c r="C13880" i="26"/>
  <c r="C13879" i="26"/>
  <c r="C13878" i="26"/>
  <c r="C13877" i="26"/>
  <c r="C13876" i="26"/>
  <c r="C13875" i="26"/>
  <c r="C13874" i="26"/>
  <c r="C13873" i="26"/>
  <c r="C13872" i="26"/>
  <c r="C13871" i="26"/>
  <c r="C13870" i="26"/>
  <c r="C13869" i="26"/>
  <c r="C13868" i="26"/>
  <c r="C13867" i="26"/>
  <c r="C13866" i="26"/>
  <c r="C13865" i="26"/>
  <c r="C13864" i="26"/>
  <c r="C13863" i="26"/>
  <c r="C13862" i="26"/>
  <c r="C13861" i="26"/>
  <c r="C13860" i="26"/>
  <c r="C13859" i="26"/>
  <c r="C13858" i="26"/>
  <c r="C13857" i="26"/>
  <c r="C13856" i="26"/>
  <c r="C13855" i="26"/>
  <c r="C13854" i="26"/>
  <c r="C13853" i="26"/>
  <c r="C13852" i="26"/>
  <c r="C13851" i="26"/>
  <c r="C13850" i="26"/>
  <c r="C13849" i="26"/>
  <c r="C13848" i="26"/>
  <c r="C13847" i="26"/>
  <c r="C13846" i="26"/>
  <c r="C13845" i="26"/>
  <c r="C13844" i="26"/>
  <c r="C13843" i="26"/>
  <c r="C13842" i="26"/>
  <c r="C13841" i="26"/>
  <c r="C13840" i="26"/>
  <c r="C13839" i="26"/>
  <c r="C13838" i="26"/>
  <c r="C13837" i="26"/>
  <c r="C13836" i="26"/>
  <c r="C13835" i="26"/>
  <c r="C13834" i="26"/>
  <c r="C13833" i="26"/>
  <c r="C13832" i="26"/>
  <c r="C13831" i="26"/>
  <c r="C13830" i="26"/>
  <c r="C13829" i="26"/>
  <c r="C13828" i="26"/>
  <c r="C13827" i="26"/>
  <c r="C13826" i="26"/>
  <c r="C13825" i="26"/>
  <c r="C13824" i="26"/>
  <c r="C13823" i="26"/>
  <c r="C13822" i="26"/>
  <c r="C13821" i="26"/>
  <c r="C13820" i="26"/>
  <c r="C13819" i="26"/>
  <c r="C13818" i="26"/>
  <c r="C13817" i="26"/>
  <c r="C13816" i="26"/>
  <c r="C13815" i="26"/>
  <c r="C13814" i="26"/>
  <c r="C13813" i="26"/>
  <c r="C13812" i="26"/>
  <c r="C13811" i="26"/>
  <c r="C13810" i="26"/>
  <c r="C13809" i="26"/>
  <c r="C13808" i="26"/>
  <c r="C13807" i="26"/>
  <c r="C13806" i="26"/>
  <c r="C13805" i="26"/>
  <c r="C13804" i="26"/>
  <c r="C13803" i="26"/>
  <c r="C13802" i="26"/>
  <c r="C13801" i="26"/>
  <c r="C13800" i="26"/>
  <c r="C13799" i="26"/>
  <c r="C13798" i="26"/>
  <c r="C13797" i="26"/>
  <c r="C13796" i="26"/>
  <c r="C13795" i="26"/>
  <c r="C13794" i="26"/>
  <c r="C13793" i="26"/>
  <c r="C13792" i="26"/>
  <c r="C13791" i="26"/>
  <c r="C13790" i="26"/>
  <c r="C13789" i="26"/>
  <c r="C13788" i="26"/>
  <c r="C13787" i="26"/>
  <c r="C13786" i="26"/>
  <c r="C13785" i="26"/>
  <c r="C13784" i="26"/>
  <c r="C13783" i="26"/>
  <c r="C13782" i="26"/>
  <c r="C13781" i="26"/>
  <c r="C13780" i="26"/>
  <c r="C13779" i="26"/>
  <c r="C13778" i="26"/>
  <c r="C13777" i="26"/>
  <c r="C13776" i="26"/>
  <c r="C13775" i="26"/>
  <c r="C13774" i="26"/>
  <c r="C13773" i="26"/>
  <c r="C13772" i="26"/>
  <c r="C13771" i="26"/>
  <c r="C13770" i="26"/>
  <c r="C13769" i="26"/>
  <c r="C13768" i="26"/>
  <c r="C13767" i="26"/>
  <c r="C13766" i="26"/>
  <c r="C13765" i="26"/>
  <c r="C13764" i="26"/>
  <c r="C13763" i="26"/>
  <c r="C13762" i="26"/>
  <c r="C13761" i="26"/>
  <c r="C13760" i="26"/>
  <c r="C13759" i="26"/>
  <c r="C13758" i="26"/>
  <c r="C13757" i="26"/>
  <c r="C13756" i="26"/>
  <c r="C13755" i="26"/>
  <c r="C13754" i="26"/>
  <c r="C13753" i="26"/>
  <c r="C13752" i="26"/>
  <c r="C13751" i="26"/>
  <c r="C13750" i="26"/>
  <c r="C13749" i="26"/>
  <c r="C13748" i="26"/>
  <c r="C13747" i="26"/>
  <c r="C13746" i="26"/>
  <c r="C13745" i="26"/>
  <c r="C13744" i="26"/>
  <c r="C13743" i="26"/>
  <c r="C13742" i="26"/>
  <c r="C13741" i="26"/>
  <c r="C13740" i="26"/>
  <c r="C13739" i="26"/>
  <c r="C13738" i="26"/>
  <c r="C13737" i="26"/>
  <c r="C13736" i="26"/>
  <c r="C13735" i="26"/>
  <c r="C13734" i="26"/>
  <c r="C13733" i="26"/>
  <c r="C13732" i="26"/>
  <c r="C13731" i="26"/>
  <c r="C13730" i="26"/>
  <c r="C13729" i="26"/>
  <c r="C13728" i="26"/>
  <c r="C13727" i="26"/>
  <c r="C13726" i="26"/>
  <c r="C13725" i="26"/>
  <c r="C13724" i="26"/>
  <c r="C13723" i="26"/>
  <c r="C13722" i="26"/>
  <c r="C13721" i="26"/>
  <c r="C13720" i="26"/>
  <c r="C13719" i="26"/>
  <c r="C13718" i="26"/>
  <c r="C13717" i="26"/>
  <c r="C13716" i="26"/>
  <c r="C13715" i="26"/>
  <c r="C13714" i="26"/>
  <c r="C13713" i="26"/>
  <c r="C13712" i="26"/>
  <c r="C13711" i="26"/>
  <c r="C13710" i="26"/>
  <c r="C13709" i="26"/>
  <c r="C13708" i="26"/>
  <c r="C13707" i="26"/>
  <c r="C13706" i="26"/>
  <c r="C13705" i="26"/>
  <c r="C13704" i="26"/>
  <c r="C13703" i="26"/>
  <c r="C13702" i="26"/>
  <c r="C13701" i="26"/>
  <c r="C13700" i="26"/>
  <c r="C13699" i="26"/>
  <c r="C13698" i="26"/>
  <c r="C13697" i="26"/>
  <c r="C13696" i="26"/>
  <c r="C13695" i="26"/>
  <c r="C13694" i="26"/>
  <c r="C13693" i="26"/>
  <c r="C13692" i="26"/>
  <c r="C13691" i="26"/>
  <c r="C13690" i="26"/>
  <c r="C13689" i="26"/>
  <c r="C13688" i="26"/>
  <c r="C13687" i="26"/>
  <c r="C13686" i="26"/>
  <c r="C13685" i="26"/>
  <c r="C13684" i="26"/>
  <c r="C13683" i="26"/>
  <c r="C13682" i="26"/>
  <c r="C13681" i="26"/>
  <c r="C13680" i="26"/>
  <c r="C13679" i="26"/>
  <c r="C13678" i="26"/>
  <c r="C13677" i="26"/>
  <c r="C13676" i="26"/>
  <c r="C13675" i="26"/>
  <c r="C13674" i="26"/>
  <c r="C13673" i="26"/>
  <c r="C13672" i="26"/>
  <c r="C13671" i="26"/>
  <c r="C13670" i="26"/>
  <c r="C13669" i="26"/>
  <c r="C13668" i="26"/>
  <c r="C13667" i="26"/>
  <c r="C13666" i="26"/>
  <c r="C13665" i="26"/>
  <c r="C13664" i="26"/>
  <c r="C13663" i="26"/>
  <c r="C13662" i="26"/>
  <c r="C13661" i="26"/>
  <c r="C13660" i="26"/>
  <c r="C13659" i="26"/>
  <c r="C13658" i="26"/>
  <c r="C13657" i="26"/>
  <c r="C13656" i="26"/>
  <c r="C13655" i="26"/>
  <c r="C13654" i="26"/>
  <c r="C13653" i="26"/>
  <c r="C13652" i="26"/>
  <c r="C13651" i="26"/>
  <c r="C13650" i="26"/>
  <c r="C13649" i="26"/>
  <c r="C13648" i="26"/>
  <c r="C13647" i="26"/>
  <c r="C13646" i="26"/>
  <c r="C13645" i="26"/>
  <c r="C13644" i="26"/>
  <c r="C13643" i="26"/>
  <c r="C13642" i="26"/>
  <c r="C13641" i="26"/>
  <c r="C13640" i="26"/>
  <c r="C13639" i="26"/>
  <c r="C13638" i="26"/>
  <c r="C13637" i="26"/>
  <c r="C13636" i="26"/>
  <c r="C13635" i="26"/>
  <c r="C13634" i="26"/>
  <c r="C13633" i="26"/>
  <c r="C13632" i="26"/>
  <c r="C13631" i="26"/>
  <c r="C13630" i="26"/>
  <c r="C13629" i="26"/>
  <c r="C13628" i="26"/>
  <c r="C13627" i="26"/>
  <c r="C13626" i="26"/>
  <c r="C13625" i="26"/>
  <c r="C13624" i="26"/>
  <c r="C13623" i="26"/>
  <c r="C13622" i="26"/>
  <c r="C13621" i="26"/>
  <c r="C13620" i="26"/>
  <c r="C13619" i="26"/>
  <c r="C13618" i="26"/>
  <c r="C13617" i="26"/>
  <c r="C13616" i="26"/>
  <c r="C13615" i="26"/>
  <c r="C13614" i="26"/>
  <c r="C13613" i="26"/>
  <c r="C13612" i="26"/>
  <c r="C13611" i="26"/>
  <c r="C13610" i="26"/>
  <c r="C13609" i="26"/>
  <c r="C13608" i="26"/>
  <c r="C13607" i="26"/>
  <c r="C13606" i="26"/>
  <c r="C13605" i="26"/>
  <c r="C13604" i="26"/>
  <c r="C13603" i="26"/>
  <c r="C13602" i="26"/>
  <c r="C13601" i="26"/>
  <c r="C13600" i="26"/>
  <c r="C13599" i="26"/>
  <c r="C13598" i="26"/>
  <c r="C13597" i="26"/>
  <c r="C13596" i="26"/>
  <c r="C13595" i="26"/>
  <c r="C13594" i="26"/>
  <c r="C13593" i="26"/>
  <c r="C13592" i="26"/>
  <c r="C13591" i="26"/>
  <c r="C13590" i="26"/>
  <c r="C13589" i="26"/>
  <c r="C13588" i="26"/>
  <c r="C13587" i="26"/>
  <c r="C13586" i="26"/>
  <c r="C13585" i="26"/>
  <c r="C13584" i="26"/>
  <c r="C13583" i="26"/>
  <c r="C13582" i="26"/>
  <c r="C13581" i="26"/>
  <c r="C13580" i="26"/>
  <c r="C13579" i="26"/>
  <c r="C13578" i="26"/>
  <c r="C13577" i="26"/>
  <c r="C13576" i="26"/>
  <c r="C13575" i="26"/>
  <c r="C13574" i="26"/>
  <c r="C13573" i="26"/>
  <c r="C13572" i="26"/>
  <c r="C13571" i="26"/>
  <c r="C13570" i="26"/>
  <c r="C13569" i="26"/>
  <c r="C13568" i="26"/>
  <c r="C13567" i="26"/>
  <c r="C13566" i="26"/>
  <c r="C13565" i="26"/>
  <c r="C13564" i="26"/>
  <c r="C13563" i="26"/>
  <c r="C13562" i="26"/>
  <c r="C13561" i="26"/>
  <c r="C13560" i="26"/>
  <c r="C13559" i="26"/>
  <c r="C13558" i="26"/>
  <c r="C13557" i="26"/>
  <c r="C13556" i="26"/>
  <c r="C13555" i="26"/>
  <c r="C13554" i="26"/>
  <c r="C13553" i="26"/>
  <c r="C13552" i="26"/>
  <c r="C13551" i="26"/>
  <c r="C13550" i="26"/>
  <c r="C13549" i="26"/>
  <c r="C13548" i="26"/>
  <c r="C13547" i="26"/>
  <c r="C13546" i="26"/>
  <c r="C13545" i="26"/>
  <c r="C13544" i="26"/>
  <c r="C13543" i="26"/>
  <c r="C13542" i="26"/>
  <c r="C13541" i="26"/>
  <c r="C13540" i="26"/>
  <c r="C13539" i="26"/>
  <c r="C13538" i="26"/>
  <c r="C13537" i="26"/>
  <c r="C13536" i="26"/>
  <c r="C13535" i="26"/>
  <c r="C13534" i="26"/>
  <c r="C13533" i="26"/>
  <c r="C13532" i="26"/>
  <c r="C13531" i="26"/>
  <c r="C13530" i="26"/>
  <c r="C13529" i="26"/>
  <c r="C13528" i="26"/>
  <c r="C13527" i="26"/>
  <c r="C13526" i="26"/>
  <c r="C13525" i="26"/>
  <c r="C13524" i="26"/>
  <c r="C13523" i="26"/>
  <c r="C13522" i="26"/>
  <c r="C13521" i="26"/>
  <c r="C13520" i="26"/>
  <c r="C13519" i="26"/>
  <c r="C13518" i="26"/>
  <c r="C13517" i="26"/>
  <c r="C13516" i="26"/>
  <c r="C13515" i="26"/>
  <c r="C13514" i="26"/>
  <c r="C13513" i="26"/>
  <c r="C13511" i="26"/>
  <c r="C13510" i="26"/>
  <c r="C13509" i="26"/>
  <c r="C13508" i="26"/>
  <c r="C13507" i="26"/>
  <c r="C13506" i="26"/>
  <c r="C13505" i="26"/>
  <c r="C13504" i="26"/>
  <c r="C13503" i="26"/>
  <c r="C13502" i="26"/>
  <c r="C13501" i="26"/>
  <c r="C13500" i="26"/>
  <c r="C13499" i="26"/>
  <c r="C13498" i="26"/>
  <c r="C13497" i="26"/>
  <c r="C13496" i="26"/>
  <c r="C13495" i="26"/>
  <c r="C13494" i="26"/>
  <c r="C13493" i="26"/>
  <c r="C13492" i="26"/>
  <c r="C13491" i="26"/>
  <c r="C13490" i="26"/>
  <c r="C13489" i="26"/>
  <c r="C13488" i="26"/>
  <c r="C13487" i="26"/>
  <c r="C13486" i="26"/>
  <c r="C13485" i="26"/>
  <c r="C13484" i="26"/>
  <c r="C13483" i="26"/>
  <c r="C13482" i="26"/>
  <c r="C13481" i="26"/>
  <c r="C13480" i="26"/>
  <c r="C13479" i="26"/>
  <c r="C13478" i="26"/>
  <c r="C13477" i="26"/>
  <c r="C13476" i="26"/>
  <c r="C13475" i="26"/>
  <c r="C13474" i="26"/>
  <c r="C13473" i="26"/>
  <c r="C13472" i="26"/>
  <c r="C13471" i="26"/>
  <c r="C13470" i="26"/>
  <c r="C13469" i="26"/>
  <c r="C13468" i="26"/>
  <c r="C13467" i="26"/>
  <c r="C13466" i="26"/>
  <c r="C13465" i="26"/>
  <c r="C13464" i="26"/>
  <c r="C13463" i="26"/>
  <c r="C13462" i="26"/>
  <c r="C13461" i="26"/>
  <c r="C13460" i="26"/>
  <c r="C13459" i="26"/>
  <c r="C13458" i="26"/>
  <c r="C13457" i="26"/>
  <c r="C13456" i="26"/>
  <c r="C13455" i="26"/>
  <c r="C13454" i="26"/>
  <c r="C13453" i="26"/>
  <c r="C13452" i="26"/>
  <c r="C13451" i="26"/>
  <c r="C13450" i="26"/>
  <c r="C13449" i="26"/>
  <c r="C13448" i="26"/>
  <c r="C13447" i="26"/>
  <c r="C13446" i="26"/>
  <c r="C13445" i="26"/>
  <c r="C13444" i="26"/>
  <c r="C13443" i="26"/>
  <c r="C13442" i="26"/>
  <c r="C13441" i="26"/>
  <c r="C13440" i="26"/>
  <c r="C13439" i="26"/>
  <c r="C13438" i="26"/>
  <c r="C13437" i="26"/>
  <c r="C13436" i="26"/>
  <c r="C13435" i="26"/>
  <c r="C13434" i="26"/>
  <c r="C13433" i="26"/>
  <c r="C13432" i="26"/>
  <c r="C13431" i="26"/>
  <c r="C13430" i="26"/>
  <c r="C13429" i="26"/>
  <c r="C13428" i="26"/>
  <c r="C13427" i="26"/>
  <c r="C13426" i="26"/>
  <c r="C13425" i="26"/>
  <c r="C13424" i="26"/>
  <c r="C13423" i="26"/>
  <c r="C13422" i="26"/>
  <c r="C13421" i="26"/>
  <c r="C13420" i="26"/>
  <c r="C13419" i="26"/>
  <c r="C13418" i="26"/>
  <c r="C13417" i="26"/>
  <c r="C13416" i="26"/>
  <c r="C13415" i="26"/>
  <c r="C13414" i="26"/>
  <c r="C13413" i="26"/>
  <c r="C13412" i="26"/>
  <c r="C13411" i="26"/>
  <c r="C13410" i="26"/>
  <c r="C13409" i="26"/>
  <c r="C13408" i="26"/>
  <c r="C13407" i="26"/>
  <c r="C13406" i="26"/>
  <c r="C13405" i="26"/>
  <c r="C13404" i="26"/>
  <c r="C13403" i="26"/>
  <c r="C13402" i="26"/>
  <c r="C13401" i="26"/>
  <c r="C13400" i="26"/>
  <c r="C13399" i="26"/>
  <c r="C13398" i="26"/>
  <c r="C13397" i="26"/>
  <c r="C13396" i="26"/>
  <c r="C13395" i="26"/>
  <c r="C13394" i="26"/>
  <c r="C13393" i="26"/>
  <c r="C13392" i="26"/>
  <c r="C13391" i="26"/>
  <c r="C13390" i="26"/>
  <c r="C13389" i="26"/>
  <c r="C13388" i="26"/>
  <c r="C13387" i="26"/>
  <c r="C13386" i="26"/>
  <c r="C13385" i="26"/>
  <c r="C13384" i="26"/>
  <c r="C13383" i="26"/>
  <c r="C13382" i="26"/>
  <c r="C13381" i="26"/>
  <c r="C13380" i="26"/>
  <c r="C13379" i="26"/>
  <c r="C13378" i="26"/>
  <c r="C13377" i="26"/>
  <c r="C13376" i="26"/>
  <c r="C13375" i="26"/>
  <c r="C13374" i="26"/>
  <c r="C13373" i="26"/>
  <c r="C13372" i="26"/>
  <c r="C13371" i="26"/>
  <c r="C13370" i="26"/>
  <c r="C13369" i="26"/>
  <c r="C13368" i="26"/>
  <c r="C13367" i="26"/>
  <c r="C13366" i="26"/>
  <c r="C13365" i="26"/>
  <c r="C13364" i="26"/>
  <c r="C13363" i="26"/>
  <c r="C13362" i="26"/>
  <c r="C13361" i="26"/>
  <c r="C13360" i="26"/>
  <c r="C13359" i="26"/>
  <c r="C13358" i="26"/>
  <c r="C13357" i="26"/>
  <c r="C13356" i="26"/>
  <c r="C13355" i="26"/>
  <c r="C13354" i="26"/>
  <c r="C13353" i="26"/>
  <c r="C13352" i="26"/>
  <c r="C13351" i="26"/>
  <c r="C13350" i="26"/>
  <c r="C13349" i="26"/>
  <c r="C13348" i="26"/>
  <c r="C13347" i="26"/>
  <c r="C13346" i="26"/>
  <c r="C13345" i="26"/>
  <c r="C13344" i="26"/>
  <c r="C13343" i="26"/>
  <c r="C13342" i="26"/>
  <c r="C13341" i="26"/>
  <c r="C13340" i="26"/>
  <c r="C13339" i="26"/>
  <c r="C13338" i="26"/>
  <c r="C13337" i="26"/>
  <c r="C13336" i="26"/>
  <c r="C13335" i="26"/>
  <c r="C13334" i="26"/>
  <c r="C13333" i="26"/>
  <c r="C13332" i="26"/>
  <c r="C13331" i="26"/>
  <c r="C13330" i="26"/>
  <c r="C13329" i="26"/>
  <c r="C13328" i="26"/>
  <c r="C13327" i="26"/>
  <c r="C13326" i="26"/>
  <c r="C13325" i="26"/>
  <c r="C13324" i="26"/>
  <c r="C13323" i="26"/>
  <c r="C13322" i="26"/>
  <c r="C13321" i="26"/>
  <c r="C13320" i="26"/>
  <c r="C13319" i="26"/>
  <c r="C13318" i="26"/>
  <c r="C13317" i="26"/>
  <c r="C13316" i="26"/>
  <c r="C13315" i="26"/>
  <c r="C13314" i="26"/>
  <c r="C13313" i="26"/>
  <c r="C13312" i="26"/>
  <c r="C13311" i="26"/>
  <c r="C13310" i="26"/>
  <c r="C13309" i="26"/>
  <c r="C13308" i="26"/>
  <c r="C13307" i="26"/>
  <c r="C13306" i="26"/>
  <c r="C13305" i="26"/>
  <c r="C13304" i="26"/>
  <c r="C13303" i="26"/>
  <c r="C13302" i="26"/>
  <c r="C13301" i="26"/>
  <c r="C13300" i="26"/>
  <c r="C13299" i="26"/>
  <c r="C13298" i="26"/>
  <c r="C13297" i="26"/>
  <c r="C13296" i="26"/>
  <c r="C13295" i="26"/>
  <c r="C13294" i="26"/>
  <c r="C13293" i="26"/>
  <c r="C13292" i="26"/>
  <c r="C13291" i="26"/>
  <c r="C13290" i="26"/>
  <c r="C13289" i="26"/>
  <c r="C13288" i="26"/>
  <c r="C13287" i="26"/>
  <c r="C13286" i="26"/>
  <c r="C13285" i="26"/>
  <c r="C13284" i="26"/>
  <c r="C13283" i="26"/>
  <c r="C13282" i="26"/>
  <c r="C13281" i="26"/>
  <c r="C13280" i="26"/>
  <c r="C13279" i="26"/>
  <c r="C13278" i="26"/>
  <c r="C13277" i="26"/>
  <c r="C13276" i="26"/>
  <c r="C13275" i="26"/>
  <c r="C13274" i="26"/>
  <c r="C13273" i="26"/>
  <c r="C13272" i="26"/>
  <c r="C13271" i="26"/>
  <c r="C13270" i="26"/>
  <c r="C13269" i="26"/>
  <c r="C13268" i="26"/>
  <c r="C13267" i="26"/>
  <c r="C13266" i="26"/>
  <c r="C13265" i="26"/>
  <c r="C13264" i="26"/>
  <c r="C13263" i="26"/>
  <c r="C13262" i="26"/>
  <c r="C13261" i="26"/>
  <c r="C13260" i="26"/>
  <c r="C13259" i="26"/>
  <c r="C13258" i="26"/>
  <c r="C13257" i="26"/>
  <c r="C13256" i="26"/>
  <c r="C13255" i="26"/>
  <c r="C13254" i="26"/>
  <c r="C13253" i="26"/>
  <c r="C13252" i="26"/>
  <c r="C13251" i="26"/>
  <c r="C13250" i="26"/>
  <c r="C13249" i="26"/>
  <c r="C13248" i="26"/>
  <c r="C13247" i="26"/>
  <c r="C13246" i="26"/>
  <c r="C13245" i="26"/>
  <c r="C13244" i="26"/>
  <c r="C13243" i="26"/>
  <c r="C13242" i="26"/>
  <c r="C13241" i="26"/>
  <c r="C13240" i="26"/>
  <c r="C13239" i="26"/>
  <c r="C13238" i="26"/>
  <c r="C13237" i="26"/>
  <c r="C13236" i="26"/>
  <c r="C13235" i="26"/>
  <c r="C13234" i="26"/>
  <c r="C13233" i="26"/>
  <c r="C13232" i="26"/>
  <c r="C13231" i="26"/>
  <c r="C13230" i="26"/>
  <c r="C13229" i="26"/>
  <c r="C13228" i="26"/>
  <c r="C13227" i="26"/>
  <c r="C13226" i="26"/>
  <c r="C13225" i="26"/>
  <c r="C13224" i="26"/>
  <c r="C13223" i="26"/>
  <c r="C13222" i="26"/>
  <c r="C13221" i="26"/>
  <c r="C13220" i="26"/>
  <c r="C13219" i="26"/>
  <c r="C13218" i="26"/>
  <c r="C13217" i="26"/>
  <c r="C13216" i="26"/>
  <c r="C13215" i="26"/>
  <c r="C13214" i="26"/>
  <c r="C13213" i="26"/>
  <c r="C13212" i="26"/>
  <c r="C13211" i="26"/>
  <c r="C13210" i="26"/>
  <c r="C13209" i="26"/>
  <c r="C13208" i="26"/>
  <c r="C13207" i="26"/>
  <c r="C13206" i="26"/>
  <c r="C13205" i="26"/>
  <c r="C13204" i="26"/>
  <c r="C13203" i="26"/>
  <c r="C13202" i="26"/>
  <c r="C13201" i="26"/>
  <c r="C13200" i="26"/>
  <c r="C13199" i="26"/>
  <c r="C13198" i="26"/>
  <c r="C13197" i="26"/>
  <c r="C13196" i="26"/>
  <c r="C13195" i="26"/>
  <c r="C13194" i="26"/>
  <c r="C13193" i="26"/>
  <c r="C13192" i="26"/>
  <c r="C13191" i="26"/>
  <c r="C13190" i="26"/>
  <c r="C13189" i="26"/>
  <c r="C13188" i="26"/>
  <c r="C13187" i="26"/>
  <c r="C13186" i="26"/>
  <c r="C13185" i="26"/>
  <c r="C13184" i="26"/>
  <c r="C13183" i="26"/>
  <c r="C13182" i="26"/>
  <c r="C13181" i="26"/>
  <c r="C13180" i="26"/>
  <c r="C13179" i="26"/>
  <c r="C13178" i="26"/>
  <c r="C13177" i="26"/>
  <c r="C13176" i="26"/>
  <c r="C13175" i="26"/>
  <c r="C13174" i="26"/>
  <c r="C13173" i="26"/>
  <c r="C13172" i="26"/>
  <c r="C13171" i="26"/>
  <c r="C13170" i="26"/>
  <c r="C13169" i="26"/>
  <c r="C13168" i="26"/>
  <c r="C13167" i="26"/>
  <c r="C13166" i="26"/>
  <c r="C13165" i="26"/>
  <c r="C13164" i="26"/>
  <c r="C13163" i="26"/>
  <c r="C13162" i="26"/>
  <c r="C13161" i="26"/>
  <c r="C13160" i="26"/>
  <c r="C13159" i="26"/>
  <c r="C13158" i="26"/>
  <c r="C13157" i="26"/>
  <c r="C13156" i="26"/>
  <c r="C13155" i="26"/>
  <c r="C13154" i="26"/>
  <c r="C13153" i="26"/>
  <c r="C13152" i="26"/>
  <c r="C13151" i="26"/>
  <c r="C13150" i="26"/>
  <c r="C13149" i="26"/>
  <c r="C13148" i="26"/>
  <c r="C13147" i="26"/>
  <c r="C13146" i="26"/>
  <c r="C13145" i="26"/>
  <c r="C13144" i="26"/>
  <c r="C13143" i="26"/>
  <c r="C13142" i="26"/>
  <c r="C13141" i="26"/>
  <c r="C13140" i="26"/>
  <c r="C13139" i="26"/>
  <c r="C13138" i="26"/>
  <c r="C13137" i="26"/>
  <c r="C13136" i="26"/>
  <c r="C13135" i="26"/>
  <c r="C13134" i="26"/>
  <c r="C13133" i="26"/>
  <c r="C13132" i="26"/>
  <c r="C13131" i="26"/>
  <c r="C13130" i="26"/>
  <c r="C13129" i="26"/>
  <c r="C13128" i="26"/>
  <c r="C13127" i="26"/>
  <c r="C13126" i="26"/>
  <c r="C13125" i="26"/>
  <c r="C13124" i="26"/>
  <c r="C13123" i="26"/>
  <c r="C13122" i="26"/>
  <c r="C13121" i="26"/>
  <c r="C13120" i="26"/>
  <c r="C13119" i="26"/>
  <c r="C13118" i="26"/>
  <c r="C13117" i="26"/>
  <c r="C13116" i="26"/>
  <c r="C13115" i="26"/>
  <c r="C13114" i="26"/>
  <c r="C13113" i="26"/>
  <c r="C13112" i="26"/>
  <c r="C13111" i="26"/>
  <c r="C13110" i="26"/>
  <c r="C13109" i="26"/>
  <c r="C13108" i="26"/>
  <c r="C13107" i="26"/>
  <c r="C13106" i="26"/>
  <c r="C13105" i="26"/>
  <c r="C13104" i="26"/>
  <c r="C13103" i="26"/>
  <c r="C13102" i="26"/>
  <c r="C13101" i="26"/>
  <c r="C13100" i="26"/>
  <c r="C13099" i="26"/>
  <c r="C13098" i="26"/>
  <c r="C13097" i="26"/>
  <c r="C13096" i="26"/>
  <c r="C13095" i="26"/>
  <c r="C13094" i="26"/>
  <c r="C13093" i="26"/>
  <c r="C13092" i="26"/>
  <c r="C13091" i="26"/>
  <c r="C13090" i="26"/>
  <c r="C13089" i="26"/>
  <c r="C13088" i="26"/>
  <c r="C13087" i="26"/>
  <c r="C13086" i="26"/>
  <c r="C13085" i="26"/>
  <c r="C13084" i="26"/>
  <c r="C13083" i="26"/>
  <c r="C13082" i="26"/>
  <c r="C13081" i="26"/>
  <c r="C13080" i="26"/>
  <c r="C13079" i="26"/>
  <c r="C13078" i="26"/>
  <c r="C13077" i="26"/>
  <c r="C13076" i="26"/>
  <c r="C13075" i="26"/>
  <c r="C13074" i="26"/>
  <c r="C13073" i="26"/>
  <c r="C13072" i="26"/>
  <c r="C13071" i="26"/>
  <c r="C13070" i="26"/>
  <c r="C13069" i="26"/>
  <c r="C13068" i="26"/>
  <c r="C13067" i="26"/>
  <c r="C13066" i="26"/>
  <c r="C13065" i="26"/>
  <c r="C13064" i="26"/>
  <c r="C13063" i="26"/>
  <c r="C13062" i="26"/>
  <c r="C13061" i="26"/>
  <c r="C13060" i="26"/>
  <c r="C13059" i="26"/>
  <c r="C13058" i="26"/>
  <c r="C13057" i="26"/>
  <c r="C13056" i="26"/>
  <c r="C13055" i="26"/>
  <c r="C13054" i="26"/>
  <c r="C13053" i="26"/>
  <c r="C13052" i="26"/>
  <c r="C13051" i="26"/>
  <c r="C13050" i="26"/>
  <c r="C13049" i="26"/>
  <c r="C13048" i="26"/>
  <c r="C13047" i="26"/>
  <c r="C13046" i="26"/>
  <c r="C13045" i="26"/>
  <c r="C13044" i="26"/>
  <c r="C13043" i="26"/>
  <c r="C13042" i="26"/>
  <c r="C13041" i="26"/>
  <c r="C13040" i="26"/>
  <c r="C13039" i="26"/>
  <c r="C13038" i="26"/>
  <c r="C13037" i="26"/>
  <c r="C13036" i="26"/>
  <c r="C13035" i="26"/>
  <c r="C13034" i="26"/>
  <c r="C13033" i="26"/>
  <c r="C13032" i="26"/>
  <c r="C13031" i="26"/>
  <c r="C13030" i="26"/>
  <c r="C13029" i="26"/>
  <c r="C13028" i="26"/>
  <c r="C13027" i="26"/>
  <c r="C13026" i="26"/>
  <c r="C13025" i="26"/>
  <c r="C13024" i="26"/>
  <c r="C13023" i="26"/>
  <c r="C13022" i="26"/>
  <c r="C13021" i="26"/>
  <c r="C13020" i="26"/>
  <c r="C13019" i="26"/>
  <c r="C13018" i="26"/>
  <c r="C13017" i="26"/>
  <c r="C13016" i="26"/>
  <c r="C13015" i="26"/>
  <c r="C13014" i="26"/>
  <c r="C13013" i="26"/>
  <c r="C13012" i="26"/>
  <c r="C13011" i="26"/>
  <c r="C13010" i="26"/>
  <c r="C13009" i="26"/>
  <c r="C13008" i="26"/>
  <c r="C13007" i="26"/>
  <c r="C13006" i="26"/>
  <c r="C13005" i="26"/>
  <c r="C13004" i="26"/>
  <c r="C13003" i="26"/>
  <c r="C13002" i="26"/>
  <c r="C13001" i="26"/>
  <c r="C13000" i="26"/>
  <c r="C12999" i="26"/>
  <c r="C12998" i="26"/>
  <c r="C12997" i="26"/>
  <c r="C12996" i="26"/>
  <c r="C12995" i="26"/>
  <c r="C12994" i="26"/>
  <c r="C12993" i="26"/>
  <c r="C12992" i="26"/>
  <c r="C12991" i="26"/>
  <c r="C12990" i="26"/>
  <c r="C12989" i="26"/>
  <c r="C12988" i="26"/>
  <c r="C12987" i="26"/>
  <c r="C12986" i="26"/>
  <c r="C12985" i="26"/>
  <c r="C12984" i="26"/>
  <c r="C12983" i="26"/>
  <c r="C12982" i="26"/>
  <c r="C12981" i="26"/>
  <c r="C12980" i="26"/>
  <c r="C12979" i="26"/>
  <c r="C12978" i="26"/>
  <c r="C12977" i="26"/>
  <c r="C12976" i="26"/>
  <c r="C12975" i="26"/>
  <c r="C12974" i="26"/>
  <c r="C12973" i="26"/>
  <c r="C12972" i="26"/>
  <c r="C12971" i="26"/>
  <c r="C12970" i="26"/>
  <c r="C12969" i="26"/>
  <c r="C12968" i="26"/>
  <c r="C12967" i="26"/>
  <c r="C12966" i="26"/>
  <c r="C12965" i="26"/>
  <c r="C12964" i="26"/>
  <c r="C12963" i="26"/>
  <c r="C12962" i="26"/>
  <c r="C12961" i="26"/>
  <c r="C12960" i="26"/>
  <c r="C12959" i="26"/>
  <c r="C12958" i="26"/>
  <c r="C12957" i="26"/>
  <c r="C12956" i="26"/>
  <c r="C12955" i="26"/>
  <c r="C12954" i="26"/>
  <c r="C12953" i="26"/>
  <c r="C12952" i="26"/>
  <c r="C12951" i="26"/>
  <c r="C12950" i="26"/>
  <c r="C12949" i="26"/>
  <c r="C12948" i="26"/>
  <c r="C12947" i="26"/>
  <c r="C12946" i="26"/>
  <c r="C12945" i="26"/>
  <c r="C12944" i="26"/>
  <c r="C12943" i="26"/>
  <c r="C12942" i="26"/>
  <c r="C12941" i="26"/>
  <c r="C12940" i="26"/>
  <c r="C12939" i="26"/>
  <c r="C12938" i="26"/>
  <c r="C12937" i="26"/>
  <c r="C12936" i="26"/>
  <c r="C12935" i="26"/>
  <c r="C12934" i="26"/>
  <c r="C12933" i="26"/>
  <c r="C12932" i="26"/>
  <c r="C12931" i="26"/>
  <c r="C12930" i="26"/>
  <c r="C12929" i="26"/>
  <c r="C12928" i="26"/>
  <c r="C12927" i="26"/>
  <c r="C12926" i="26"/>
  <c r="C12925" i="26"/>
  <c r="C12924" i="26"/>
  <c r="C12923" i="26"/>
  <c r="C12922" i="26"/>
  <c r="C12921" i="26"/>
  <c r="C12920" i="26"/>
  <c r="C12919" i="26"/>
  <c r="C12918" i="26"/>
  <c r="C12917" i="26"/>
  <c r="C12916" i="26"/>
  <c r="C12915" i="26"/>
  <c r="C12914" i="26"/>
  <c r="C12913" i="26"/>
  <c r="C12912" i="26"/>
  <c r="C12911" i="26"/>
  <c r="C12910" i="26"/>
  <c r="C12909" i="26"/>
  <c r="C12908" i="26"/>
  <c r="C12907" i="26"/>
  <c r="C12906" i="26"/>
  <c r="C12905" i="26"/>
  <c r="C12904" i="26"/>
  <c r="C12903" i="26"/>
  <c r="C12902" i="26"/>
  <c r="C12901" i="26"/>
  <c r="C12900" i="26"/>
  <c r="C12899" i="26"/>
  <c r="C12898" i="26"/>
  <c r="C12897" i="26"/>
  <c r="C12896" i="26"/>
  <c r="C12895" i="26"/>
  <c r="C12894" i="26"/>
  <c r="C12893" i="26"/>
  <c r="C12892" i="26"/>
  <c r="C12891" i="26"/>
  <c r="C12890" i="26"/>
  <c r="C12889" i="26"/>
  <c r="C12888" i="26"/>
  <c r="C12887" i="26"/>
  <c r="C12886" i="26"/>
  <c r="C12885" i="26"/>
  <c r="C12884" i="26"/>
  <c r="C12883" i="26"/>
  <c r="C12882" i="26"/>
  <c r="C12881" i="26"/>
  <c r="C12880" i="26"/>
  <c r="C12879" i="26"/>
  <c r="C12878" i="26"/>
  <c r="C12877" i="26"/>
  <c r="C12876" i="26"/>
  <c r="C12875" i="26"/>
  <c r="C12874" i="26"/>
  <c r="C12873" i="26"/>
  <c r="C12872" i="26"/>
  <c r="C12871" i="26"/>
  <c r="C12870" i="26"/>
  <c r="C12869" i="26"/>
  <c r="C12868" i="26"/>
  <c r="C12867" i="26"/>
  <c r="C12866" i="26"/>
  <c r="C12865" i="26"/>
  <c r="C12864" i="26"/>
  <c r="C12863" i="26"/>
  <c r="C12862" i="26"/>
  <c r="C12861" i="26"/>
  <c r="C12860" i="26"/>
  <c r="C12859" i="26"/>
  <c r="C12858" i="26"/>
  <c r="C12857" i="26"/>
  <c r="C12856" i="26"/>
  <c r="C12855" i="26"/>
  <c r="C12854" i="26"/>
  <c r="C12853" i="26"/>
  <c r="C12852" i="26"/>
  <c r="C12851" i="26"/>
  <c r="C12850" i="26"/>
  <c r="C12849" i="26"/>
  <c r="C12848" i="26"/>
  <c r="C12847" i="26"/>
  <c r="C12846" i="26"/>
  <c r="C12845" i="26"/>
  <c r="C12844" i="26"/>
  <c r="C12843" i="26"/>
  <c r="C12842" i="26"/>
  <c r="C12841" i="26"/>
  <c r="C12840" i="26"/>
  <c r="C12839" i="26"/>
  <c r="C12838" i="26"/>
  <c r="C12837" i="26"/>
  <c r="C12836" i="26"/>
  <c r="C12835" i="26"/>
  <c r="C12834" i="26"/>
  <c r="C12833" i="26"/>
  <c r="C12832" i="26"/>
  <c r="C12831" i="26"/>
  <c r="C12830" i="26"/>
  <c r="C12829" i="26"/>
  <c r="C12828" i="26"/>
  <c r="C12827" i="26"/>
  <c r="C12826" i="26"/>
  <c r="C12825" i="26"/>
  <c r="C12824" i="26"/>
  <c r="C12823" i="26"/>
  <c r="C12822" i="26"/>
  <c r="C12821" i="26"/>
  <c r="C12820" i="26"/>
  <c r="C12819" i="26"/>
  <c r="C12818" i="26"/>
  <c r="C12817" i="26"/>
  <c r="C12816" i="26"/>
  <c r="C12815" i="26"/>
  <c r="C12814" i="26"/>
  <c r="C12813" i="26"/>
  <c r="C12812" i="26"/>
  <c r="C12811" i="26"/>
  <c r="C12810" i="26"/>
  <c r="C12809" i="26"/>
  <c r="C12808" i="26"/>
  <c r="C12807" i="26"/>
  <c r="C12806" i="26"/>
  <c r="C12805" i="26"/>
  <c r="C12804" i="26"/>
  <c r="C12803" i="26"/>
  <c r="C12802" i="26"/>
  <c r="C12801" i="26"/>
  <c r="C12800" i="26"/>
  <c r="C12799" i="26"/>
  <c r="C12798" i="26"/>
  <c r="C12797" i="26"/>
  <c r="C12796" i="26"/>
  <c r="C12795" i="26"/>
  <c r="C12794" i="26"/>
  <c r="C12793" i="26"/>
  <c r="C12792" i="26"/>
  <c r="C12791" i="26"/>
  <c r="C12790" i="26"/>
  <c r="C12789" i="26"/>
  <c r="C12788" i="26"/>
  <c r="C12787" i="26"/>
  <c r="C12786" i="26"/>
  <c r="C12785" i="26"/>
  <c r="C12784" i="26"/>
  <c r="C12783" i="26"/>
  <c r="C12782" i="26"/>
  <c r="C12781" i="26"/>
  <c r="C12780" i="26"/>
  <c r="C12779" i="26"/>
  <c r="C12778" i="26"/>
  <c r="C12777" i="26"/>
  <c r="C12776" i="26"/>
  <c r="C12775" i="26"/>
  <c r="C12774" i="26"/>
  <c r="C12773" i="26"/>
  <c r="C12772" i="26"/>
  <c r="C12771" i="26"/>
  <c r="C12770" i="26"/>
  <c r="C12769" i="26"/>
  <c r="C12768" i="26"/>
  <c r="C12767" i="26"/>
  <c r="C12766" i="26"/>
  <c r="C12765" i="26"/>
  <c r="C12764" i="26"/>
  <c r="C12763" i="26"/>
  <c r="C12762" i="26"/>
  <c r="C12761" i="26"/>
  <c r="C12760" i="26"/>
  <c r="C12759" i="26"/>
  <c r="C12758" i="26"/>
  <c r="C12757" i="26"/>
  <c r="C12756" i="26"/>
  <c r="C12755" i="26"/>
  <c r="C12754" i="26"/>
  <c r="C12753" i="26"/>
  <c r="C12752" i="26"/>
  <c r="C12751" i="26"/>
  <c r="C12750" i="26"/>
  <c r="C12749" i="26"/>
  <c r="C12748" i="26"/>
  <c r="C12747" i="26"/>
  <c r="C12746" i="26"/>
  <c r="C12745" i="26"/>
  <c r="C12744" i="26"/>
  <c r="C12743" i="26"/>
  <c r="C12742" i="26"/>
  <c r="C12741" i="26"/>
  <c r="C12740" i="26"/>
  <c r="C12739" i="26"/>
  <c r="C12738" i="26"/>
  <c r="C12737" i="26"/>
  <c r="C12736" i="26"/>
  <c r="C12735" i="26"/>
  <c r="C12734" i="26"/>
  <c r="C12733" i="26"/>
  <c r="C12732" i="26"/>
  <c r="C12731" i="26"/>
  <c r="C12730" i="26"/>
  <c r="C12729" i="26"/>
  <c r="C12728" i="26"/>
  <c r="C12727" i="26"/>
  <c r="C12726" i="26"/>
  <c r="C12725" i="26"/>
  <c r="C12724" i="26"/>
  <c r="C12723" i="26"/>
  <c r="C12722" i="26"/>
  <c r="C12721" i="26"/>
  <c r="C12720" i="26"/>
  <c r="C12719" i="26"/>
  <c r="C12718" i="26"/>
  <c r="C12717" i="26"/>
  <c r="C12716" i="26"/>
  <c r="C12715" i="26"/>
  <c r="C12714" i="26"/>
  <c r="C12713" i="26"/>
  <c r="C12712" i="26"/>
  <c r="C12711" i="26"/>
  <c r="C12710" i="26"/>
  <c r="C12709" i="26"/>
  <c r="C12708" i="26"/>
  <c r="C12707" i="26"/>
  <c r="C12706" i="26"/>
  <c r="C12705" i="26"/>
  <c r="C12704" i="26"/>
  <c r="C12703" i="26"/>
  <c r="C12702" i="26"/>
  <c r="C12701" i="26"/>
  <c r="C12700" i="26"/>
  <c r="C12699" i="26"/>
  <c r="C12698" i="26"/>
  <c r="C12697" i="26"/>
  <c r="C12696" i="26"/>
  <c r="C12695" i="26"/>
  <c r="C12694" i="26"/>
  <c r="C12693" i="26"/>
  <c r="C12692" i="26"/>
  <c r="C12691" i="26"/>
  <c r="C12690" i="26"/>
  <c r="C12689" i="26"/>
  <c r="C12688" i="26"/>
  <c r="C12687" i="26"/>
  <c r="C12686" i="26"/>
  <c r="C12685" i="26"/>
  <c r="C12684" i="26"/>
  <c r="C12683" i="26"/>
  <c r="C12682" i="26"/>
  <c r="C12681" i="26"/>
  <c r="C12680" i="26"/>
  <c r="C12679" i="26"/>
  <c r="C12678" i="26"/>
  <c r="C12677" i="26"/>
  <c r="C12676" i="26"/>
  <c r="C12675" i="26"/>
  <c r="C12674" i="26"/>
  <c r="C12673" i="26"/>
  <c r="C12672" i="26"/>
  <c r="C12671" i="26"/>
  <c r="C12670" i="26"/>
  <c r="C12669" i="26"/>
  <c r="C12668" i="26"/>
  <c r="C12667" i="26"/>
  <c r="C12666" i="26"/>
  <c r="C12665" i="26"/>
  <c r="C12664" i="26"/>
  <c r="C12663" i="26"/>
  <c r="C12662" i="26"/>
  <c r="C12661" i="26"/>
  <c r="C12660" i="26"/>
  <c r="C12659" i="26"/>
  <c r="C12658" i="26"/>
  <c r="C12657" i="26"/>
  <c r="C12656" i="26"/>
  <c r="C12655" i="26"/>
  <c r="C12654" i="26"/>
  <c r="C12653" i="26"/>
  <c r="C12652" i="26"/>
  <c r="C12651" i="26"/>
  <c r="C12650" i="26"/>
  <c r="C12649" i="26"/>
  <c r="C12648" i="26"/>
  <c r="C12647" i="26"/>
  <c r="C12646" i="26"/>
  <c r="C12645" i="26"/>
  <c r="C12644" i="26"/>
  <c r="C12643" i="26"/>
  <c r="C12642" i="26"/>
  <c r="C12641" i="26"/>
  <c r="C12640" i="26"/>
  <c r="C12639" i="26"/>
  <c r="C12638" i="26"/>
  <c r="C12637" i="26"/>
  <c r="C12636" i="26"/>
  <c r="C12635" i="26"/>
  <c r="C12634" i="26"/>
  <c r="C12633" i="26"/>
  <c r="C12632" i="26"/>
  <c r="C12631" i="26"/>
  <c r="C12630" i="26"/>
  <c r="C12629" i="26"/>
  <c r="C12628" i="26"/>
  <c r="C12627" i="26"/>
  <c r="C12626" i="26"/>
  <c r="C12625" i="26"/>
  <c r="C12624" i="26"/>
  <c r="C12623" i="26"/>
  <c r="C12622" i="26"/>
  <c r="C12621" i="26"/>
  <c r="C12620" i="26"/>
  <c r="C12619" i="26"/>
  <c r="C12618" i="26"/>
  <c r="C12617" i="26"/>
  <c r="C12616" i="26"/>
  <c r="C12615" i="26"/>
  <c r="C12614" i="26"/>
  <c r="C12613" i="26"/>
  <c r="C12612" i="26"/>
  <c r="C12611" i="26"/>
  <c r="C12610" i="26"/>
  <c r="C12609" i="26"/>
  <c r="C12608" i="26"/>
  <c r="C12607" i="26"/>
  <c r="C12606" i="26"/>
  <c r="C12605" i="26"/>
  <c r="C12604" i="26"/>
  <c r="C12603" i="26"/>
  <c r="C12602" i="26"/>
  <c r="C12601" i="26"/>
  <c r="C12600" i="26"/>
  <c r="C12599" i="26"/>
  <c r="C12598" i="26"/>
  <c r="C12597" i="26"/>
  <c r="C12596" i="26"/>
  <c r="C12595" i="26"/>
  <c r="C12594" i="26"/>
  <c r="C12593" i="26"/>
  <c r="C12592" i="26"/>
  <c r="C12591" i="26"/>
  <c r="C12590" i="26"/>
  <c r="C12589" i="26"/>
  <c r="C12588" i="26"/>
  <c r="C12587" i="26"/>
  <c r="C12586" i="26"/>
  <c r="C12585" i="26"/>
  <c r="C12584" i="26"/>
  <c r="C12583" i="26"/>
  <c r="C12582" i="26"/>
  <c r="C12581" i="26"/>
  <c r="C12580" i="26"/>
  <c r="C12579" i="26"/>
  <c r="C12578" i="26"/>
  <c r="C12577" i="26"/>
  <c r="C12576" i="26"/>
  <c r="C12575" i="26"/>
  <c r="C12574" i="26"/>
  <c r="C12573" i="26"/>
  <c r="C12572" i="26"/>
  <c r="C12571" i="26"/>
  <c r="C12570" i="26"/>
  <c r="C12569" i="26"/>
  <c r="C12568" i="26"/>
  <c r="C12567" i="26"/>
  <c r="C12566" i="26"/>
  <c r="C12565" i="26"/>
  <c r="C12564" i="26"/>
  <c r="C12563" i="26"/>
  <c r="C12562" i="26"/>
  <c r="C12561" i="26"/>
  <c r="C12560" i="26"/>
  <c r="C12559" i="26"/>
  <c r="C12558" i="26"/>
  <c r="C12557" i="26"/>
  <c r="C12556" i="26"/>
  <c r="C12555" i="26"/>
  <c r="C12554" i="26"/>
  <c r="C12553" i="26"/>
  <c r="C12552" i="26"/>
  <c r="C12551" i="26"/>
  <c r="C12550" i="26"/>
  <c r="C12549" i="26"/>
  <c r="C12548" i="26"/>
  <c r="C12547" i="26"/>
  <c r="C12546" i="26"/>
  <c r="C12545" i="26"/>
  <c r="C12544" i="26"/>
  <c r="C12543" i="26"/>
  <c r="C12542" i="26"/>
  <c r="C12541" i="26"/>
  <c r="C12540" i="26"/>
  <c r="C12539" i="26"/>
  <c r="C12538" i="26"/>
  <c r="C12537" i="26"/>
  <c r="C12536" i="26"/>
  <c r="C12535" i="26"/>
  <c r="C12534" i="26"/>
  <c r="C12533" i="26"/>
  <c r="C12532" i="26"/>
  <c r="C12531" i="26"/>
  <c r="C12530" i="26"/>
  <c r="C12529" i="26"/>
  <c r="C12528" i="26"/>
  <c r="C12527" i="26"/>
  <c r="C12526" i="26"/>
  <c r="C12525" i="26"/>
  <c r="C12524" i="26"/>
  <c r="C12523" i="26"/>
  <c r="C12522" i="26"/>
  <c r="C12521" i="26"/>
  <c r="C12520" i="26"/>
  <c r="C12519" i="26"/>
  <c r="C12518" i="26"/>
  <c r="C12517" i="26"/>
  <c r="C12516" i="26"/>
  <c r="C12515" i="26"/>
  <c r="C12514" i="26"/>
  <c r="C12513" i="26"/>
  <c r="C12512" i="26"/>
  <c r="C12511" i="26"/>
  <c r="C12510" i="26"/>
  <c r="C12509" i="26"/>
  <c r="C12508" i="26"/>
  <c r="C12507" i="26"/>
  <c r="C12506" i="26"/>
  <c r="C12505" i="26"/>
  <c r="C12504" i="26"/>
  <c r="C12503" i="26"/>
  <c r="C12502" i="26"/>
  <c r="C12501" i="26"/>
  <c r="C12500" i="26"/>
  <c r="C12499" i="26"/>
  <c r="C12498" i="26"/>
  <c r="C12497" i="26"/>
  <c r="C12496" i="26"/>
  <c r="C12495" i="26"/>
  <c r="C12494" i="26"/>
  <c r="C12493" i="26"/>
  <c r="C12492" i="26"/>
  <c r="C12491" i="26"/>
  <c r="C12490" i="26"/>
  <c r="C12489" i="26"/>
  <c r="C12488" i="26"/>
  <c r="C12487" i="26"/>
  <c r="C12486" i="26"/>
  <c r="C12485" i="26"/>
  <c r="C12484" i="26"/>
  <c r="C12483" i="26"/>
  <c r="C12482" i="26"/>
  <c r="C12481" i="26"/>
  <c r="C12480" i="26"/>
  <c r="C12479" i="26"/>
  <c r="C12478" i="26"/>
  <c r="C12477" i="26"/>
  <c r="C12476" i="26"/>
  <c r="C12475" i="26"/>
  <c r="C12474" i="26"/>
  <c r="C12473" i="26"/>
  <c r="C12472" i="26"/>
  <c r="C12471" i="26"/>
  <c r="C12470" i="26"/>
  <c r="C12469" i="26"/>
  <c r="C12468" i="26"/>
  <c r="C12467" i="26"/>
  <c r="C12466" i="26"/>
  <c r="C12465" i="26"/>
  <c r="C12464" i="26"/>
  <c r="C12463" i="26"/>
  <c r="C12462" i="26"/>
  <c r="C12461" i="26"/>
  <c r="C12460" i="26"/>
  <c r="C12459" i="26"/>
  <c r="C12458" i="26"/>
  <c r="C12457" i="26"/>
  <c r="C12456" i="26"/>
  <c r="C12455" i="26"/>
  <c r="C12454" i="26"/>
  <c r="C12453" i="26"/>
  <c r="C12452" i="26"/>
  <c r="C12451" i="26"/>
  <c r="C12450" i="26"/>
  <c r="C12449" i="26"/>
  <c r="C12448" i="26"/>
  <c r="C12447" i="26"/>
  <c r="C12446" i="26"/>
  <c r="C12445" i="26"/>
  <c r="C12444" i="26"/>
  <c r="C12443" i="26"/>
  <c r="C12442" i="26"/>
  <c r="C12441" i="26"/>
  <c r="C12440" i="26"/>
  <c r="C12439" i="26"/>
  <c r="C12438" i="26"/>
  <c r="C12437" i="26"/>
  <c r="C12436" i="26"/>
  <c r="C12435" i="26"/>
  <c r="C12434" i="26"/>
  <c r="C12433" i="26"/>
  <c r="C12432" i="26"/>
  <c r="C12431" i="26"/>
  <c r="C12430" i="26"/>
  <c r="C12429" i="26"/>
  <c r="C12428" i="26"/>
  <c r="C12427" i="26"/>
  <c r="C12426" i="26"/>
  <c r="C12425" i="26"/>
  <c r="C12424" i="26"/>
  <c r="C12423" i="26"/>
  <c r="C12422" i="26"/>
  <c r="C12421" i="26"/>
  <c r="C12420" i="26"/>
  <c r="C12419" i="26"/>
  <c r="C12418" i="26"/>
  <c r="C12417" i="26"/>
  <c r="C12416" i="26"/>
  <c r="C12415" i="26"/>
  <c r="C12414" i="26"/>
  <c r="C12413" i="26"/>
  <c r="C12412" i="26"/>
  <c r="C12411" i="26"/>
  <c r="C12410" i="26"/>
  <c r="C12409" i="26"/>
  <c r="C12408" i="26"/>
  <c r="C12407" i="26"/>
  <c r="C12406" i="26"/>
  <c r="C12405" i="26"/>
  <c r="C12404" i="26"/>
  <c r="C12403" i="26"/>
  <c r="C12402" i="26"/>
  <c r="C12401" i="26"/>
  <c r="C12400" i="26"/>
  <c r="C12399" i="26"/>
  <c r="C12398" i="26"/>
  <c r="C12397" i="26"/>
  <c r="C12396" i="26"/>
  <c r="C12395" i="26"/>
  <c r="C12394" i="26"/>
  <c r="C12393" i="26"/>
  <c r="C12392" i="26"/>
  <c r="C12391" i="26"/>
  <c r="C12390" i="26"/>
  <c r="C12389" i="26"/>
  <c r="C12388" i="26"/>
  <c r="C12387" i="26"/>
  <c r="C12386" i="26"/>
  <c r="C12385" i="26"/>
  <c r="C12384" i="26"/>
  <c r="C12383" i="26"/>
  <c r="C12382" i="26"/>
  <c r="C12381" i="26"/>
  <c r="C12380" i="26"/>
  <c r="C12379" i="26"/>
  <c r="C12378" i="26"/>
  <c r="C12377" i="26"/>
  <c r="C12376" i="26"/>
  <c r="C12375" i="26"/>
  <c r="C12374" i="26"/>
  <c r="C12373" i="26"/>
  <c r="C12372" i="26"/>
  <c r="C12371" i="26"/>
  <c r="C12370" i="26"/>
  <c r="C12369" i="26"/>
  <c r="C12368" i="26"/>
  <c r="C12367" i="26"/>
  <c r="C12366" i="26"/>
  <c r="C12365" i="26"/>
  <c r="C12364" i="26"/>
  <c r="C12363" i="26"/>
  <c r="C12362" i="26"/>
  <c r="C12361" i="26"/>
  <c r="C12360" i="26"/>
  <c r="C12359" i="26"/>
  <c r="C12358" i="26"/>
  <c r="C12357" i="26"/>
  <c r="C12356" i="26"/>
  <c r="C12355" i="26"/>
  <c r="C12354" i="26"/>
  <c r="C12353" i="26"/>
  <c r="C12352" i="26"/>
  <c r="C12351" i="26"/>
  <c r="C12350" i="26"/>
  <c r="C12349" i="26"/>
  <c r="C12348" i="26"/>
  <c r="C12347" i="26"/>
  <c r="C12346" i="26"/>
  <c r="C12345" i="26"/>
  <c r="C12344" i="26"/>
  <c r="C12343" i="26"/>
  <c r="C12342" i="26"/>
  <c r="C12341" i="26"/>
  <c r="C12340" i="26"/>
  <c r="C12339" i="26"/>
  <c r="C12338" i="26"/>
  <c r="C12337" i="26"/>
  <c r="C12336" i="26"/>
  <c r="C12335" i="26"/>
  <c r="C12334" i="26"/>
  <c r="C12333" i="26"/>
  <c r="C12332" i="26"/>
  <c r="C12331" i="26"/>
  <c r="C12330" i="26"/>
  <c r="C12329" i="26"/>
  <c r="C12328" i="26"/>
  <c r="C12327" i="26"/>
  <c r="C12326" i="26"/>
  <c r="C12325" i="26"/>
  <c r="C12324" i="26"/>
  <c r="C12323" i="26"/>
  <c r="C12322" i="26"/>
  <c r="C12321" i="26"/>
  <c r="C12320" i="26"/>
  <c r="C12319" i="26"/>
  <c r="C12318" i="26"/>
  <c r="C12317" i="26"/>
  <c r="C12316" i="26"/>
  <c r="C12315" i="26"/>
  <c r="C12314" i="26"/>
  <c r="C12313" i="26"/>
  <c r="C12312" i="26"/>
  <c r="C12311" i="26"/>
  <c r="C12310" i="26"/>
  <c r="C12309" i="26"/>
  <c r="C12308" i="26"/>
  <c r="C12307" i="26"/>
  <c r="C12306" i="26"/>
  <c r="C12305" i="26"/>
  <c r="C12304" i="26"/>
  <c r="C12303" i="26"/>
  <c r="C12302" i="26"/>
  <c r="C12301" i="26"/>
  <c r="C12300" i="26"/>
  <c r="C12299" i="26"/>
  <c r="C12298" i="26"/>
  <c r="C12297" i="26"/>
  <c r="C12296" i="26"/>
  <c r="C12295" i="26"/>
  <c r="C12294" i="26"/>
  <c r="C12293" i="26"/>
  <c r="C12292" i="26"/>
  <c r="C12291" i="26"/>
  <c r="C12290" i="26"/>
  <c r="C12289" i="26"/>
  <c r="C12288" i="26"/>
  <c r="C12287" i="26"/>
  <c r="C12286" i="26"/>
  <c r="C12285" i="26"/>
  <c r="C12284" i="26"/>
  <c r="C12283" i="26"/>
  <c r="C12282" i="26"/>
  <c r="C12281" i="26"/>
  <c r="C12280" i="26"/>
  <c r="C12279" i="26"/>
  <c r="C12278" i="26"/>
  <c r="C12277" i="26"/>
  <c r="C12276" i="26"/>
  <c r="C12275" i="26"/>
  <c r="C12274" i="26"/>
  <c r="C12273" i="26"/>
  <c r="C12272" i="26"/>
  <c r="C12271" i="26"/>
  <c r="C12270" i="26"/>
  <c r="C12269" i="26"/>
  <c r="C12268" i="26"/>
  <c r="C12267" i="26"/>
  <c r="C12266" i="26"/>
  <c r="C12265" i="26"/>
  <c r="C12264" i="26"/>
  <c r="C12263" i="26"/>
  <c r="C12262" i="26"/>
  <c r="C12261" i="26"/>
  <c r="C12260" i="26"/>
  <c r="C12259" i="26"/>
  <c r="C12258" i="26"/>
  <c r="C12257" i="26"/>
  <c r="C12256" i="26"/>
  <c r="C12255" i="26"/>
  <c r="C12254" i="26"/>
  <c r="C12253" i="26"/>
  <c r="C12252" i="26"/>
  <c r="C12251" i="26"/>
  <c r="C12250" i="26"/>
  <c r="C12249" i="26"/>
  <c r="C12248" i="26"/>
  <c r="C12247" i="26"/>
  <c r="C12246" i="26"/>
  <c r="C12245" i="26"/>
  <c r="C12244" i="26"/>
  <c r="C12243" i="26"/>
  <c r="C12242" i="26"/>
  <c r="C12241" i="26"/>
  <c r="C12240" i="26"/>
  <c r="C12239" i="26"/>
  <c r="C12238" i="26"/>
  <c r="C12237" i="26"/>
  <c r="C12236" i="26"/>
  <c r="C12235" i="26"/>
  <c r="C12234" i="26"/>
  <c r="C12233" i="26"/>
  <c r="C12232" i="26"/>
  <c r="C12231" i="26"/>
  <c r="C12230" i="26"/>
  <c r="C12229" i="26"/>
  <c r="C12228" i="26"/>
  <c r="C12227" i="26"/>
  <c r="C12226" i="26"/>
  <c r="C12225" i="26"/>
  <c r="C12224" i="26"/>
  <c r="C12223" i="26"/>
  <c r="C12222" i="26"/>
  <c r="C12221" i="26"/>
  <c r="C12220" i="26"/>
  <c r="C12219" i="26"/>
  <c r="C12218" i="26"/>
  <c r="C12217" i="26"/>
  <c r="C12216" i="26"/>
  <c r="C12215" i="26"/>
  <c r="C12214" i="26"/>
  <c r="C12213" i="26"/>
  <c r="C12212" i="26"/>
  <c r="C12211" i="26"/>
  <c r="C12210" i="26"/>
  <c r="C12209" i="26"/>
  <c r="C12208" i="26"/>
  <c r="C12207" i="26"/>
  <c r="C12206" i="26"/>
  <c r="C12205" i="26"/>
  <c r="C12204" i="26"/>
  <c r="C12203" i="26"/>
  <c r="C12202" i="26"/>
  <c r="C12201" i="26"/>
  <c r="C12200" i="26"/>
  <c r="C12199" i="26"/>
  <c r="C12198" i="26"/>
  <c r="C12197" i="26"/>
  <c r="C12196" i="26"/>
  <c r="C12195" i="26"/>
  <c r="C12194" i="26"/>
  <c r="C12193" i="26"/>
  <c r="C12192" i="26"/>
  <c r="C12191" i="26"/>
  <c r="C12190" i="26"/>
  <c r="C12189" i="26"/>
  <c r="C12188" i="26"/>
  <c r="C12187" i="26"/>
  <c r="C12186" i="26"/>
  <c r="C12185" i="26"/>
  <c r="C12184" i="26"/>
  <c r="C12183" i="26"/>
  <c r="C12182" i="26"/>
  <c r="C12181" i="26"/>
  <c r="C12180" i="26"/>
  <c r="C12179" i="26"/>
  <c r="C12178" i="26"/>
  <c r="C12177" i="26"/>
  <c r="C12176" i="26"/>
  <c r="C12175" i="26"/>
  <c r="C12174" i="26"/>
  <c r="C12173" i="26"/>
  <c r="C12172" i="26"/>
  <c r="C12171" i="26"/>
  <c r="C12170" i="26"/>
  <c r="C12169" i="26"/>
  <c r="C12168" i="26"/>
  <c r="C12167" i="26"/>
  <c r="C12166" i="26"/>
  <c r="C12165" i="26"/>
  <c r="C12164" i="26"/>
  <c r="C12163" i="26"/>
  <c r="C12162" i="26"/>
  <c r="C12161" i="26"/>
  <c r="C12160" i="26"/>
  <c r="C12159" i="26"/>
  <c r="C12158" i="26"/>
  <c r="C12157" i="26"/>
  <c r="C12156" i="26"/>
  <c r="C12155" i="26"/>
  <c r="C12154" i="26"/>
  <c r="C12153" i="26"/>
  <c r="C12152" i="26"/>
  <c r="C12151" i="26"/>
  <c r="C12150" i="26"/>
  <c r="C12149" i="26"/>
  <c r="C12148" i="26"/>
  <c r="C12147" i="26"/>
  <c r="C12146" i="26"/>
  <c r="C12145" i="26"/>
  <c r="C12144" i="26"/>
  <c r="C12143" i="26"/>
  <c r="C12142" i="26"/>
  <c r="C12141" i="26"/>
  <c r="C12140" i="26"/>
  <c r="C12139" i="26"/>
  <c r="C12138" i="26"/>
  <c r="C12137" i="26"/>
  <c r="C12136" i="26"/>
  <c r="C12135" i="26"/>
  <c r="C12134" i="26"/>
  <c r="C12133" i="26"/>
  <c r="C12132" i="26"/>
  <c r="C12131" i="26"/>
  <c r="C12130" i="26"/>
  <c r="C12129" i="26"/>
  <c r="C12128" i="26"/>
  <c r="C12127" i="26"/>
  <c r="C12126" i="26"/>
  <c r="C12125" i="26"/>
  <c r="C12124" i="26"/>
  <c r="C12123" i="26"/>
  <c r="C12122" i="26"/>
  <c r="C12121" i="26"/>
  <c r="C12120" i="26"/>
  <c r="C12119" i="26"/>
  <c r="C12118" i="26"/>
  <c r="C12117" i="26"/>
  <c r="C12116" i="26"/>
  <c r="C12115" i="26"/>
  <c r="C12114" i="26"/>
  <c r="C12113" i="26"/>
  <c r="C12112" i="26"/>
  <c r="C12111" i="26"/>
  <c r="C12110" i="26"/>
  <c r="C12109" i="26"/>
  <c r="C12108" i="26"/>
  <c r="C12107" i="26"/>
  <c r="C12106" i="26"/>
  <c r="C12105" i="26"/>
  <c r="C12104" i="26"/>
  <c r="C12103" i="26"/>
  <c r="C12102" i="26"/>
  <c r="C12101" i="26"/>
  <c r="C12100" i="26"/>
  <c r="C12099" i="26"/>
  <c r="C12098" i="26"/>
  <c r="C12097" i="26"/>
  <c r="C12096" i="26"/>
  <c r="C12095" i="26"/>
  <c r="C12094" i="26"/>
  <c r="C12093" i="26"/>
  <c r="C12092" i="26"/>
  <c r="C12091" i="26"/>
  <c r="C12090" i="26"/>
  <c r="C12089" i="26"/>
  <c r="C12088" i="26"/>
  <c r="C12087" i="26"/>
  <c r="C12086" i="26"/>
  <c r="C12085" i="26"/>
  <c r="C12084" i="26"/>
  <c r="C12083" i="26"/>
  <c r="C12082" i="26"/>
  <c r="C12081" i="26"/>
  <c r="C12080" i="26"/>
  <c r="C12079" i="26"/>
  <c r="C12078" i="26"/>
  <c r="C12077" i="26"/>
  <c r="C12076" i="26"/>
  <c r="C12075" i="26"/>
  <c r="C12074" i="26"/>
  <c r="C12073" i="26"/>
  <c r="C12072" i="26"/>
  <c r="C12071" i="26"/>
  <c r="C12070" i="26"/>
  <c r="C12069" i="26"/>
  <c r="C12068" i="26"/>
  <c r="C12067" i="26"/>
  <c r="C12066" i="26"/>
  <c r="C12065" i="26"/>
  <c r="C12064" i="26"/>
  <c r="C12063" i="26"/>
  <c r="C12062" i="26"/>
  <c r="C12061" i="26"/>
  <c r="C12060" i="26"/>
  <c r="C12059" i="26"/>
  <c r="C12058" i="26"/>
  <c r="C12057" i="26"/>
  <c r="C12056" i="26"/>
  <c r="C12055" i="26"/>
  <c r="C12054" i="26"/>
  <c r="C12053" i="26"/>
  <c r="C12052" i="26"/>
  <c r="C12051" i="26"/>
  <c r="C12050" i="26"/>
  <c r="C12049" i="26"/>
  <c r="C12048" i="26"/>
  <c r="C12047" i="26"/>
  <c r="C12046" i="26"/>
  <c r="C12045" i="26"/>
  <c r="C12044" i="26"/>
  <c r="C12043" i="26"/>
  <c r="C12042" i="26"/>
  <c r="C12041" i="26"/>
  <c r="C12040" i="26"/>
  <c r="C12039" i="26"/>
  <c r="C12038" i="26"/>
  <c r="C12037" i="26"/>
  <c r="C12036" i="26"/>
  <c r="C12035" i="26"/>
  <c r="C12034" i="26"/>
  <c r="C12033" i="26"/>
  <c r="C12032" i="26"/>
  <c r="C12031" i="26"/>
  <c r="C12030" i="26"/>
  <c r="C12029" i="26"/>
  <c r="C12028" i="26"/>
  <c r="C12027" i="26"/>
  <c r="C12026" i="26"/>
  <c r="C12025" i="26"/>
  <c r="C12024" i="26"/>
  <c r="C12023" i="26"/>
  <c r="C12022" i="26"/>
  <c r="C12021" i="26"/>
  <c r="C12020" i="26"/>
  <c r="C12019" i="26"/>
  <c r="C12018" i="26"/>
  <c r="C12017" i="26"/>
  <c r="C12016" i="26"/>
  <c r="C12015" i="26"/>
  <c r="C12014" i="26"/>
  <c r="C12013" i="26"/>
  <c r="C12012" i="26"/>
  <c r="C12011" i="26"/>
  <c r="C12010" i="26"/>
  <c r="C12009" i="26"/>
  <c r="C12008" i="26"/>
  <c r="C12007" i="26"/>
  <c r="C12006" i="26"/>
  <c r="C12005" i="26"/>
  <c r="C12004" i="26"/>
  <c r="C12003" i="26"/>
  <c r="C12002" i="26"/>
  <c r="C12001" i="26"/>
  <c r="C12000" i="26"/>
  <c r="C11999" i="26"/>
  <c r="C11998" i="26"/>
  <c r="C11997" i="26"/>
  <c r="C11996" i="26"/>
  <c r="C11995" i="26"/>
  <c r="C11994" i="26"/>
  <c r="C11993" i="26"/>
  <c r="C11992" i="26"/>
  <c r="C11991" i="26"/>
  <c r="C11990" i="26"/>
  <c r="C11989" i="26"/>
  <c r="C11988" i="26"/>
  <c r="C11987" i="26"/>
  <c r="C11986" i="26"/>
  <c r="C11985" i="26"/>
  <c r="C11984" i="26"/>
  <c r="C11983" i="26"/>
  <c r="C11982" i="26"/>
  <c r="C11981" i="26"/>
  <c r="C11980" i="26"/>
  <c r="C11979" i="26"/>
  <c r="C11978" i="26"/>
  <c r="C11977" i="26"/>
  <c r="C11976" i="26"/>
  <c r="C11975" i="26"/>
  <c r="C11974" i="26"/>
  <c r="C11973" i="26"/>
  <c r="C11972" i="26"/>
  <c r="C11971" i="26"/>
  <c r="C11970" i="26"/>
  <c r="C11969" i="26"/>
  <c r="C11968" i="26"/>
  <c r="C11967" i="26"/>
  <c r="C11966" i="26"/>
  <c r="C11965" i="26"/>
  <c r="C11964" i="26"/>
  <c r="C11963" i="26"/>
  <c r="C11962" i="26"/>
  <c r="C11961" i="26"/>
  <c r="C11960" i="26"/>
  <c r="C11959" i="26"/>
  <c r="C11958" i="26"/>
  <c r="C11957" i="26"/>
  <c r="C11956" i="26"/>
  <c r="C11955" i="26"/>
  <c r="C11954" i="26"/>
  <c r="C11953" i="26"/>
  <c r="C11952" i="26"/>
  <c r="C11951" i="26"/>
  <c r="C11950" i="26"/>
  <c r="C11949" i="26"/>
  <c r="C11948" i="26"/>
  <c r="C11947" i="26"/>
  <c r="C11946" i="26"/>
  <c r="C11945" i="26"/>
  <c r="C11944" i="26"/>
  <c r="C11943" i="26"/>
  <c r="C11942" i="26"/>
  <c r="C11941" i="26"/>
  <c r="C11940" i="26"/>
  <c r="C11939" i="26"/>
  <c r="C11938" i="26"/>
  <c r="C11937" i="26"/>
  <c r="C11936" i="26"/>
  <c r="C11935" i="26"/>
  <c r="C11934" i="26"/>
  <c r="C11933" i="26"/>
  <c r="C11932" i="26"/>
  <c r="C11931" i="26"/>
  <c r="C11930" i="26"/>
  <c r="C11929" i="26"/>
  <c r="C11928" i="26"/>
  <c r="C11927" i="26"/>
  <c r="C11926" i="26"/>
  <c r="C11925" i="26"/>
  <c r="C11924" i="26"/>
  <c r="C11923" i="26"/>
  <c r="C11922" i="26"/>
  <c r="C11921" i="26"/>
  <c r="C11920" i="26"/>
  <c r="C11919" i="26"/>
  <c r="C11918" i="26"/>
  <c r="C11917" i="26"/>
  <c r="C11916" i="26"/>
  <c r="C11915" i="26"/>
  <c r="C11914" i="26"/>
  <c r="C11913" i="26"/>
  <c r="C11912" i="26"/>
  <c r="C11911" i="26"/>
  <c r="C11910" i="26"/>
  <c r="C11909" i="26"/>
  <c r="C11908" i="26"/>
  <c r="C11907" i="26"/>
  <c r="C11906" i="26"/>
  <c r="C11905" i="26"/>
  <c r="C11904" i="26"/>
  <c r="C11903" i="26"/>
  <c r="C11902" i="26"/>
  <c r="C11901" i="26"/>
  <c r="C11900" i="26"/>
  <c r="C11899" i="26"/>
  <c r="C11898" i="26"/>
  <c r="C11897" i="26"/>
  <c r="C11896" i="26"/>
  <c r="C11895" i="26"/>
  <c r="C11894" i="26"/>
  <c r="C11893" i="26"/>
  <c r="C11892" i="26"/>
  <c r="C11891" i="26"/>
  <c r="C11890" i="26"/>
  <c r="C11889" i="26"/>
  <c r="C11888" i="26"/>
  <c r="C11887" i="26"/>
  <c r="C11886" i="26"/>
  <c r="C11885" i="26"/>
  <c r="C11884" i="26"/>
  <c r="C11883" i="26"/>
  <c r="C11882" i="26"/>
  <c r="C11881" i="26"/>
  <c r="C11880" i="26"/>
  <c r="C11879" i="26"/>
  <c r="C11878" i="26"/>
  <c r="C11877" i="26"/>
  <c r="C11876" i="26"/>
  <c r="C11875" i="26"/>
  <c r="C11874" i="26"/>
  <c r="C11873" i="26"/>
  <c r="C11872" i="26"/>
  <c r="C11871" i="26"/>
  <c r="C11870" i="26"/>
  <c r="C11869" i="26"/>
  <c r="C11868" i="26"/>
  <c r="C11867" i="26"/>
  <c r="C11866" i="26"/>
  <c r="C11865" i="26"/>
  <c r="C11864" i="26"/>
  <c r="C11863" i="26"/>
  <c r="C11862" i="26"/>
  <c r="C11861" i="26"/>
  <c r="C11860" i="26"/>
  <c r="C11859" i="26"/>
  <c r="C11858" i="26"/>
  <c r="C11857" i="26"/>
  <c r="C11856" i="26"/>
  <c r="C11855" i="26"/>
  <c r="C11854" i="26"/>
  <c r="C11853" i="26"/>
  <c r="C11852" i="26"/>
  <c r="C11851" i="26"/>
  <c r="C11850" i="26"/>
  <c r="C11849" i="26"/>
  <c r="C11848" i="26"/>
  <c r="C11847" i="26"/>
  <c r="C11846" i="26"/>
  <c r="C11845" i="26"/>
  <c r="C11844" i="26"/>
  <c r="C11843" i="26"/>
  <c r="C11842" i="26"/>
  <c r="C11841" i="26"/>
  <c r="C11840" i="26"/>
  <c r="C11839" i="26"/>
  <c r="C11838" i="26"/>
  <c r="C11837" i="26"/>
  <c r="C11836" i="26"/>
  <c r="C11835" i="26"/>
  <c r="C11834" i="26"/>
  <c r="C11833" i="26"/>
  <c r="C11832" i="26"/>
  <c r="C11831" i="26"/>
  <c r="C11830" i="26"/>
  <c r="C11829" i="26"/>
  <c r="C11828" i="26"/>
  <c r="C11827" i="26"/>
  <c r="C11826" i="26"/>
  <c r="C11825" i="26"/>
  <c r="C11824" i="26"/>
  <c r="C11823" i="26"/>
  <c r="C11822" i="26"/>
  <c r="C11821" i="26"/>
  <c r="C11820" i="26"/>
  <c r="C11819" i="26"/>
  <c r="C11818" i="26"/>
  <c r="C11817" i="26"/>
  <c r="C11816" i="26"/>
  <c r="C11815" i="26"/>
  <c r="C11814" i="26"/>
  <c r="C11813" i="26"/>
  <c r="C11812" i="26"/>
  <c r="C11811" i="26"/>
  <c r="C11810" i="26"/>
  <c r="C11809" i="26"/>
  <c r="C11808" i="26"/>
  <c r="C11807" i="26"/>
  <c r="C11806" i="26"/>
  <c r="C11805" i="26"/>
  <c r="C11804" i="26"/>
  <c r="C11803" i="26"/>
  <c r="C11802" i="26"/>
  <c r="C11801" i="26"/>
  <c r="C11800" i="26"/>
  <c r="C11799" i="26"/>
  <c r="C11798" i="26"/>
  <c r="C11797" i="26"/>
  <c r="C11796" i="26"/>
  <c r="C11795" i="26"/>
  <c r="C11794" i="26"/>
  <c r="C11793" i="26"/>
  <c r="C11792" i="26"/>
  <c r="C11791" i="26"/>
  <c r="C11790" i="26"/>
  <c r="C11789" i="26"/>
  <c r="C11788" i="26"/>
  <c r="C11787" i="26"/>
  <c r="C11786" i="26"/>
  <c r="C11785" i="26"/>
  <c r="C11784" i="26"/>
  <c r="C11783" i="26"/>
  <c r="C11782" i="26"/>
  <c r="C11781" i="26"/>
  <c r="C11780" i="26"/>
  <c r="C11779" i="26"/>
  <c r="C11778" i="26"/>
  <c r="C11777" i="26"/>
  <c r="C11776" i="26"/>
  <c r="C11775" i="26"/>
  <c r="C11774" i="26"/>
  <c r="C11773" i="26"/>
  <c r="C11772" i="26"/>
  <c r="C11771" i="26"/>
  <c r="C11770" i="26"/>
  <c r="C11769" i="26"/>
  <c r="C11768" i="26"/>
  <c r="C11767" i="26"/>
  <c r="C11766" i="26"/>
  <c r="C11765" i="26"/>
  <c r="C11764" i="26"/>
  <c r="C11763" i="26"/>
  <c r="C11762" i="26"/>
  <c r="C11761" i="26"/>
  <c r="C11760" i="26"/>
  <c r="C11759" i="26"/>
  <c r="C11758" i="26"/>
  <c r="C11757" i="26"/>
  <c r="C11756" i="26"/>
  <c r="C11755" i="26"/>
  <c r="C11754" i="26"/>
  <c r="C11753" i="26"/>
  <c r="C11752" i="26"/>
  <c r="C11751" i="26"/>
  <c r="C11750" i="26"/>
  <c r="C11749" i="26"/>
  <c r="C11748" i="26"/>
  <c r="C11747" i="26"/>
  <c r="C11746" i="26"/>
  <c r="C11745" i="26"/>
  <c r="C11744" i="26"/>
  <c r="C11743" i="26"/>
  <c r="C11742" i="26"/>
  <c r="C11741" i="26"/>
  <c r="C11740" i="26"/>
  <c r="C11739" i="26"/>
  <c r="C11738" i="26"/>
  <c r="C11737" i="26"/>
  <c r="C11736" i="26"/>
  <c r="C11735" i="26"/>
  <c r="C11734" i="26"/>
  <c r="C11733" i="26"/>
  <c r="C11732" i="26"/>
  <c r="C11731" i="26"/>
  <c r="C11730" i="26"/>
  <c r="C11729" i="26"/>
  <c r="C11728" i="26"/>
  <c r="C11727" i="26"/>
  <c r="C11726" i="26"/>
  <c r="C11725" i="26"/>
  <c r="C11724" i="26"/>
  <c r="C11723" i="26"/>
  <c r="C11722" i="26"/>
  <c r="C11721" i="26"/>
  <c r="C11720" i="26"/>
  <c r="C11719" i="26"/>
  <c r="C11718" i="26"/>
  <c r="C11717" i="26"/>
  <c r="C11716" i="26"/>
  <c r="C11715" i="26"/>
  <c r="C11714" i="26"/>
  <c r="C11713" i="26"/>
  <c r="C11712" i="26"/>
  <c r="C11711" i="26"/>
  <c r="C11710" i="26"/>
  <c r="C11709" i="26"/>
  <c r="C11708" i="26"/>
  <c r="C11707" i="26"/>
  <c r="C11706" i="26"/>
  <c r="C11705" i="26"/>
  <c r="C11704" i="26"/>
  <c r="C11703" i="26"/>
  <c r="C11702" i="26"/>
  <c r="C11701" i="26"/>
  <c r="C11700" i="26"/>
  <c r="C11699" i="26"/>
  <c r="C11698" i="26"/>
  <c r="C11697" i="26"/>
  <c r="C11696" i="26"/>
  <c r="C11695" i="26"/>
  <c r="C11694" i="26"/>
  <c r="C11693" i="26"/>
  <c r="C11692" i="26"/>
  <c r="C11691" i="26"/>
  <c r="C11690" i="26"/>
  <c r="C11689" i="26"/>
  <c r="C11688" i="26"/>
  <c r="C11687" i="26"/>
  <c r="C11686" i="26"/>
  <c r="C11685" i="26"/>
  <c r="C11684" i="26"/>
  <c r="C11683" i="26"/>
  <c r="C11682" i="26"/>
  <c r="C11681" i="26"/>
  <c r="C11680" i="26"/>
  <c r="C11679" i="26"/>
  <c r="C11678" i="26"/>
  <c r="C11677" i="26"/>
  <c r="C11676" i="26"/>
  <c r="C11675" i="26"/>
  <c r="C11674" i="26"/>
  <c r="C11673" i="26"/>
  <c r="C11672" i="26"/>
  <c r="C11671" i="26"/>
  <c r="C11670" i="26"/>
  <c r="C11669" i="26"/>
  <c r="C11668" i="26"/>
  <c r="C11667" i="26"/>
  <c r="C11666" i="26"/>
  <c r="C11665" i="26"/>
  <c r="C11664" i="26"/>
  <c r="C11663" i="26"/>
  <c r="C11662" i="26"/>
  <c r="C11661" i="26"/>
  <c r="C11660" i="26"/>
  <c r="C11659" i="26"/>
  <c r="C11658" i="26"/>
  <c r="C11657" i="26"/>
  <c r="C11656" i="26"/>
  <c r="C11655" i="26"/>
  <c r="C11654" i="26"/>
  <c r="C11653" i="26"/>
  <c r="C11652" i="26"/>
  <c r="C11651" i="26"/>
  <c r="C11650" i="26"/>
  <c r="C11649" i="26"/>
  <c r="C11648" i="26"/>
  <c r="C11647" i="26"/>
  <c r="C11646" i="26"/>
  <c r="C11645" i="26"/>
  <c r="C11644" i="26"/>
  <c r="C11643" i="26"/>
  <c r="C11642" i="26"/>
  <c r="C11641" i="26"/>
  <c r="C11640" i="26"/>
  <c r="C11639" i="26"/>
  <c r="C11638" i="26"/>
  <c r="C11637" i="26"/>
  <c r="C11636" i="26"/>
  <c r="C11635" i="26"/>
  <c r="C11634" i="26"/>
  <c r="C11633" i="26"/>
  <c r="C11632" i="26"/>
  <c r="C11631" i="26"/>
  <c r="C11630" i="26"/>
  <c r="C11629" i="26"/>
  <c r="C11628" i="26"/>
  <c r="C11627" i="26"/>
  <c r="C11626" i="26"/>
  <c r="C11625" i="26"/>
  <c r="C11624" i="26"/>
  <c r="C11623" i="26"/>
  <c r="C11622" i="26"/>
  <c r="C11621" i="26"/>
  <c r="C11620" i="26"/>
  <c r="C11619" i="26"/>
  <c r="C11618" i="26"/>
  <c r="C11617" i="26"/>
  <c r="C11616" i="26"/>
  <c r="C11615" i="26"/>
  <c r="C11614" i="26"/>
  <c r="C11613" i="26"/>
  <c r="C11612" i="26"/>
  <c r="C11611" i="26"/>
  <c r="C11610" i="26"/>
  <c r="C11609" i="26"/>
  <c r="C11608" i="26"/>
  <c r="C11607" i="26"/>
  <c r="C11606" i="26"/>
  <c r="C11605" i="26"/>
  <c r="C11604" i="26"/>
  <c r="C11603" i="26"/>
  <c r="C11602" i="26"/>
  <c r="C11601" i="26"/>
  <c r="C11600" i="26"/>
  <c r="C11599" i="26"/>
  <c r="C11598" i="26"/>
  <c r="C11597" i="26"/>
  <c r="C11596" i="26"/>
  <c r="C11595" i="26"/>
  <c r="C11594" i="26"/>
  <c r="C11593" i="26"/>
  <c r="C11592" i="26"/>
  <c r="C11591" i="26"/>
  <c r="C11590" i="26"/>
  <c r="C11589" i="26"/>
  <c r="C11588" i="26"/>
  <c r="C11587" i="26"/>
  <c r="C11586" i="26"/>
  <c r="C11585" i="26"/>
  <c r="C11584" i="26"/>
  <c r="C11583" i="26"/>
  <c r="C11582" i="26"/>
  <c r="C11581" i="26"/>
  <c r="C11580" i="26"/>
  <c r="C11579" i="26"/>
  <c r="C11578" i="26"/>
  <c r="C11577" i="26"/>
  <c r="C11576" i="26"/>
  <c r="C11575" i="26"/>
  <c r="C11574" i="26"/>
  <c r="C11573" i="26"/>
  <c r="C11572" i="26"/>
  <c r="C11571" i="26"/>
  <c r="C11570" i="26"/>
  <c r="C11569" i="26"/>
  <c r="C11568" i="26"/>
  <c r="C11567" i="26"/>
  <c r="C11566" i="26"/>
  <c r="C11565" i="26"/>
  <c r="C11564" i="26"/>
  <c r="C11563" i="26"/>
  <c r="C11562" i="26"/>
  <c r="C11561" i="26"/>
  <c r="C11560" i="26"/>
  <c r="C11559" i="26"/>
  <c r="C11558" i="26"/>
  <c r="C11557" i="26"/>
  <c r="C11556" i="26"/>
  <c r="C11555" i="26"/>
  <c r="C11554" i="26"/>
  <c r="C11553" i="26"/>
  <c r="C11552" i="26"/>
  <c r="C11551" i="26"/>
  <c r="C11550" i="26"/>
  <c r="C11549" i="26"/>
  <c r="C11548" i="26"/>
  <c r="C11547" i="26"/>
  <c r="C11546" i="26"/>
  <c r="C11545" i="26"/>
  <c r="C11544" i="26"/>
  <c r="C11543" i="26"/>
  <c r="C11542" i="26"/>
  <c r="C11541" i="26"/>
  <c r="C11540" i="26"/>
  <c r="C11539" i="26"/>
  <c r="C11538" i="26"/>
  <c r="C11537" i="26"/>
  <c r="C11536" i="26"/>
  <c r="C11535" i="26"/>
  <c r="C11534" i="26"/>
  <c r="C11533" i="26"/>
  <c r="C11532" i="26"/>
  <c r="C11531" i="26"/>
  <c r="C11530" i="26"/>
  <c r="C11529" i="26"/>
  <c r="C11528" i="26"/>
  <c r="C11527" i="26"/>
  <c r="C11526" i="26"/>
  <c r="C11525" i="26"/>
  <c r="C11524" i="26"/>
  <c r="C11523" i="26"/>
  <c r="C11522" i="26"/>
  <c r="C11521" i="26"/>
  <c r="C11520" i="26"/>
  <c r="C11519" i="26"/>
  <c r="C11518" i="26"/>
  <c r="C11517" i="26"/>
  <c r="C11516" i="26"/>
  <c r="C11515" i="26"/>
  <c r="C11514" i="26"/>
  <c r="C11513" i="26"/>
  <c r="C11512" i="26"/>
  <c r="C11511" i="26"/>
  <c r="C11510" i="26"/>
  <c r="C11509" i="26"/>
  <c r="C11508" i="26"/>
  <c r="C11507" i="26"/>
  <c r="C11506" i="26"/>
  <c r="C11505" i="26"/>
  <c r="C11504" i="26"/>
  <c r="C11503" i="26"/>
  <c r="C11502" i="26"/>
  <c r="C11501" i="26"/>
  <c r="C11500" i="26"/>
  <c r="C11499" i="26"/>
  <c r="C11498" i="26"/>
  <c r="C11497" i="26"/>
  <c r="C11496" i="26"/>
  <c r="C11495" i="26"/>
  <c r="C11494" i="26"/>
  <c r="C11493" i="26"/>
  <c r="C11492" i="26"/>
  <c r="C11491" i="26"/>
  <c r="C11490" i="26"/>
  <c r="C11489" i="26"/>
  <c r="C11488" i="26"/>
  <c r="C11487" i="26"/>
  <c r="C11486" i="26"/>
  <c r="C11485" i="26"/>
  <c r="C11484" i="26"/>
  <c r="C11483" i="26"/>
  <c r="C11482" i="26"/>
  <c r="C11481" i="26"/>
  <c r="C11480" i="26"/>
  <c r="C11479" i="26"/>
  <c r="C11478" i="26"/>
  <c r="C11477" i="26"/>
  <c r="C11476" i="26"/>
  <c r="C11475" i="26"/>
  <c r="C11474" i="26"/>
  <c r="C11473" i="26"/>
  <c r="C11472" i="26"/>
  <c r="C11471" i="26"/>
  <c r="C11470" i="26"/>
  <c r="C11469" i="26"/>
  <c r="C11468" i="26"/>
  <c r="C11467" i="26"/>
  <c r="C11466" i="26"/>
  <c r="C11465" i="26"/>
  <c r="C11464" i="26"/>
  <c r="C11463" i="26"/>
  <c r="C11462" i="26"/>
  <c r="C11461" i="26"/>
  <c r="C11460" i="26"/>
  <c r="C11459" i="26"/>
  <c r="C11458" i="26"/>
  <c r="C11457" i="26"/>
  <c r="C11456" i="26"/>
  <c r="C11455" i="26"/>
  <c r="C11454" i="26"/>
  <c r="C11453" i="26"/>
  <c r="C11452" i="26"/>
  <c r="C11451" i="26"/>
  <c r="C11450" i="26"/>
  <c r="C11449" i="26"/>
  <c r="C11448" i="26"/>
  <c r="C11447" i="26"/>
  <c r="C11446" i="26"/>
  <c r="C11445" i="26"/>
  <c r="C11444" i="26"/>
  <c r="C11443" i="26"/>
  <c r="C11442" i="26"/>
  <c r="C11441" i="26"/>
  <c r="C11440" i="26"/>
  <c r="C11439" i="26"/>
  <c r="C11438" i="26"/>
  <c r="C11437" i="26"/>
  <c r="C11436" i="26"/>
  <c r="C11435" i="26"/>
  <c r="C11434" i="26"/>
  <c r="C11433" i="26"/>
  <c r="C11432" i="26"/>
  <c r="C11431" i="26"/>
  <c r="C11430" i="26"/>
  <c r="C11429" i="26"/>
  <c r="C11428" i="26"/>
  <c r="C11427" i="26"/>
  <c r="C11426" i="26"/>
  <c r="C11425" i="26"/>
  <c r="C11424" i="26"/>
  <c r="C11423" i="26"/>
  <c r="C11422" i="26"/>
  <c r="C11421" i="26"/>
  <c r="C11420" i="26"/>
  <c r="C11419" i="26"/>
  <c r="C11418" i="26"/>
  <c r="C11417" i="26"/>
  <c r="C11416" i="26"/>
  <c r="C11415" i="26"/>
  <c r="C11414" i="26"/>
  <c r="C11413" i="26"/>
  <c r="C11412" i="26"/>
  <c r="C11411" i="26"/>
  <c r="C11410" i="26"/>
  <c r="C11409" i="26"/>
  <c r="C11408" i="26"/>
  <c r="C11407" i="26"/>
  <c r="C11406" i="26"/>
  <c r="C11405" i="26"/>
  <c r="C11404" i="26"/>
  <c r="C11403" i="26"/>
  <c r="C11402" i="26"/>
  <c r="C11401" i="26"/>
  <c r="C11400" i="26"/>
  <c r="C11399" i="26"/>
  <c r="C11398" i="26"/>
  <c r="C11397" i="26"/>
  <c r="C11396" i="26"/>
  <c r="C11395" i="26"/>
  <c r="C11394" i="26"/>
  <c r="C11393" i="26"/>
  <c r="C11392" i="26"/>
  <c r="C11391" i="26"/>
  <c r="C11390" i="26"/>
  <c r="C11389" i="26"/>
  <c r="C11388" i="26"/>
  <c r="C11387" i="26"/>
  <c r="C11386" i="26"/>
  <c r="C11385" i="26"/>
  <c r="C11384" i="26"/>
  <c r="C11383" i="26"/>
  <c r="C11382" i="26"/>
  <c r="C11381" i="26"/>
  <c r="C11380" i="26"/>
  <c r="C11379" i="26"/>
  <c r="C11378" i="26"/>
  <c r="C11377" i="26"/>
  <c r="C11376" i="26"/>
  <c r="C11375" i="26"/>
  <c r="C11374" i="26"/>
  <c r="C11373" i="26"/>
  <c r="C11372" i="26"/>
  <c r="C11371" i="26"/>
  <c r="C11370" i="26"/>
  <c r="C11369" i="26"/>
  <c r="C11368" i="26"/>
  <c r="C11367" i="26"/>
  <c r="C11366" i="26"/>
  <c r="C11365" i="26"/>
  <c r="C11364" i="26"/>
  <c r="C11363" i="26"/>
  <c r="C11361" i="26"/>
  <c r="C11360" i="26"/>
  <c r="C11359" i="26"/>
  <c r="C11358" i="26"/>
  <c r="C11357" i="26"/>
  <c r="C11356" i="26"/>
  <c r="C11355" i="26"/>
  <c r="C11354" i="26"/>
  <c r="C11353" i="26"/>
  <c r="C11352" i="26"/>
  <c r="C11351" i="26"/>
  <c r="C11350" i="26"/>
  <c r="C11349" i="26"/>
  <c r="C11348" i="26"/>
  <c r="C11347" i="26"/>
  <c r="C11346" i="26"/>
  <c r="C11345" i="26"/>
  <c r="C11344" i="26"/>
  <c r="C11343" i="26"/>
  <c r="C11342" i="26"/>
  <c r="C11341" i="26"/>
  <c r="C11340" i="26"/>
  <c r="C11339" i="26"/>
  <c r="C11338" i="26"/>
  <c r="C11337" i="26"/>
  <c r="C11336" i="26"/>
  <c r="C11335" i="26"/>
  <c r="C11334" i="26"/>
  <c r="C11333" i="26"/>
  <c r="C11332" i="26"/>
  <c r="C11331" i="26"/>
  <c r="C11330" i="26"/>
  <c r="C11329" i="26"/>
  <c r="C11328" i="26"/>
  <c r="C11327" i="26"/>
  <c r="C11326" i="26"/>
  <c r="C11325" i="26"/>
  <c r="C11324" i="26"/>
  <c r="C11323" i="26"/>
  <c r="C11322" i="26"/>
  <c r="C11321" i="26"/>
  <c r="C11320" i="26"/>
  <c r="C11319" i="26"/>
  <c r="C11318" i="26"/>
  <c r="C11317" i="26"/>
  <c r="C11316" i="26"/>
  <c r="C11315" i="26"/>
  <c r="C11314" i="26"/>
  <c r="C11313" i="26"/>
  <c r="C11312" i="26"/>
  <c r="C11311" i="26"/>
  <c r="C11310" i="26"/>
  <c r="C11309" i="26"/>
  <c r="C11308" i="26"/>
  <c r="C11307" i="26"/>
  <c r="C11306" i="26"/>
  <c r="C11305" i="26"/>
  <c r="C11304" i="26"/>
  <c r="C11303" i="26"/>
  <c r="C11302" i="26"/>
  <c r="C11301" i="26"/>
  <c r="C11300" i="26"/>
  <c r="C11299" i="26"/>
  <c r="C11298" i="26"/>
  <c r="C11297" i="26"/>
  <c r="C11296" i="26"/>
  <c r="C11295" i="26"/>
  <c r="C11294" i="26"/>
  <c r="C11293" i="26"/>
  <c r="C11292" i="26"/>
  <c r="C11291" i="26"/>
  <c r="C11290" i="26"/>
  <c r="C11289" i="26"/>
  <c r="C11288" i="26"/>
  <c r="C11287" i="26"/>
  <c r="C11286" i="26"/>
  <c r="C11285" i="26"/>
  <c r="C11284" i="26"/>
  <c r="C11283" i="26"/>
  <c r="C11282" i="26"/>
  <c r="C11281" i="26"/>
  <c r="C11280" i="26"/>
  <c r="C11279" i="26"/>
  <c r="C11278" i="26"/>
  <c r="C11277" i="26"/>
  <c r="C11276" i="26"/>
  <c r="C11275" i="26"/>
  <c r="C11274" i="26"/>
  <c r="C11273" i="26"/>
  <c r="C11272" i="26"/>
  <c r="C11271" i="26"/>
  <c r="C11270" i="26"/>
  <c r="C11269" i="26"/>
  <c r="C11268" i="26"/>
  <c r="C11267" i="26"/>
  <c r="C11266" i="26"/>
  <c r="C11265" i="26"/>
  <c r="C11264" i="26"/>
  <c r="C11263" i="26"/>
  <c r="C11262" i="26"/>
  <c r="C11261" i="26"/>
  <c r="C11260" i="26"/>
  <c r="C11259" i="26"/>
  <c r="C11258" i="26"/>
  <c r="C11257" i="26"/>
  <c r="C11256" i="26"/>
  <c r="C11255" i="26"/>
  <c r="C11254" i="26"/>
  <c r="C11253" i="26"/>
  <c r="C11252" i="26"/>
  <c r="C11251" i="26"/>
  <c r="C11250" i="26"/>
  <c r="C11249" i="26"/>
  <c r="C11248" i="26"/>
  <c r="C11247" i="26"/>
  <c r="C11246" i="26"/>
  <c r="C11245" i="26"/>
  <c r="C11244" i="26"/>
  <c r="C11243" i="26"/>
  <c r="C11242" i="26"/>
  <c r="C11241" i="26"/>
  <c r="C11240" i="26"/>
  <c r="C11239" i="26"/>
  <c r="C11238" i="26"/>
  <c r="C11237" i="26"/>
  <c r="C11236" i="26"/>
  <c r="C11235" i="26"/>
  <c r="C11234" i="26"/>
  <c r="C11233" i="26"/>
  <c r="C11232" i="26"/>
  <c r="C11231" i="26"/>
  <c r="C11230" i="26"/>
  <c r="C11229" i="26"/>
  <c r="C11228" i="26"/>
  <c r="C11227" i="26"/>
  <c r="C11226" i="26"/>
  <c r="C11225" i="26"/>
  <c r="C11224" i="26"/>
  <c r="C11223" i="26"/>
  <c r="C11222" i="26"/>
  <c r="C11221" i="26"/>
  <c r="C11220" i="26"/>
  <c r="C11219" i="26"/>
  <c r="C11218" i="26"/>
  <c r="C11217" i="26"/>
  <c r="C11216" i="26"/>
  <c r="C11215" i="26"/>
  <c r="C11214" i="26"/>
  <c r="C11213" i="26"/>
  <c r="C11212" i="26"/>
  <c r="C11211" i="26"/>
  <c r="C11210" i="26"/>
  <c r="C11209" i="26"/>
  <c r="C11208" i="26"/>
  <c r="C11207" i="26"/>
  <c r="C11206" i="26"/>
  <c r="C11205" i="26"/>
  <c r="C11204" i="26"/>
  <c r="C11203" i="26"/>
  <c r="C11202" i="26"/>
  <c r="C11201" i="26"/>
  <c r="C11200" i="26"/>
  <c r="C11199" i="26"/>
  <c r="C11198" i="26"/>
  <c r="C11197" i="26"/>
  <c r="C11196" i="26"/>
  <c r="C11195" i="26"/>
  <c r="C11194" i="26"/>
  <c r="C11193" i="26"/>
  <c r="C11192" i="26"/>
  <c r="C11191" i="26"/>
  <c r="C11190" i="26"/>
  <c r="C11189" i="26"/>
  <c r="C11188" i="26"/>
  <c r="C11187" i="26"/>
  <c r="C11186" i="26"/>
  <c r="C11185" i="26"/>
  <c r="C11184" i="26"/>
  <c r="C11183" i="26"/>
  <c r="C11182" i="26"/>
  <c r="C11181" i="26"/>
  <c r="C11180" i="26"/>
  <c r="C11179" i="26"/>
  <c r="C11178" i="26"/>
  <c r="C11177" i="26"/>
  <c r="C11176" i="26"/>
  <c r="C11175" i="26"/>
  <c r="C11174" i="26"/>
  <c r="C11173" i="26"/>
  <c r="C11172" i="26"/>
  <c r="C11171" i="26"/>
  <c r="C11170" i="26"/>
  <c r="C11169" i="26"/>
  <c r="C11168" i="26"/>
  <c r="C11167" i="26"/>
  <c r="C11166" i="26"/>
  <c r="C11165" i="26"/>
  <c r="C11164" i="26"/>
  <c r="C11163" i="26"/>
  <c r="C11162" i="26"/>
  <c r="C11161" i="26"/>
  <c r="C11160" i="26"/>
  <c r="C11159" i="26"/>
  <c r="C11158" i="26"/>
  <c r="C11157" i="26"/>
  <c r="C11156" i="26"/>
  <c r="C11155" i="26"/>
  <c r="C11154" i="26"/>
  <c r="C11153" i="26"/>
  <c r="C11152" i="26"/>
  <c r="C11151" i="26"/>
  <c r="C11150" i="26"/>
  <c r="C11149" i="26"/>
  <c r="C11148" i="26"/>
  <c r="C11147" i="26"/>
  <c r="C11146" i="26"/>
  <c r="C11145" i="26"/>
  <c r="C11144" i="26"/>
  <c r="C11143" i="26"/>
  <c r="C11142" i="26"/>
  <c r="C11141" i="26"/>
  <c r="C11140" i="26"/>
  <c r="C11139" i="26"/>
  <c r="C11138" i="26"/>
  <c r="C11137" i="26"/>
  <c r="C11136" i="26"/>
  <c r="C11135" i="26"/>
  <c r="C11134" i="26"/>
  <c r="C11133" i="26"/>
  <c r="C11132" i="26"/>
  <c r="C11131" i="26"/>
  <c r="C11130" i="26"/>
  <c r="C11129" i="26"/>
  <c r="C11128" i="26"/>
  <c r="C11127" i="26"/>
  <c r="C11126" i="26"/>
  <c r="C11125" i="26"/>
  <c r="C11124" i="26"/>
  <c r="C11123" i="26"/>
  <c r="C11122" i="26"/>
  <c r="C11121" i="26"/>
  <c r="C11120" i="26"/>
  <c r="C11119" i="26"/>
  <c r="C11118" i="26"/>
  <c r="C11117" i="26"/>
  <c r="C11116" i="26"/>
  <c r="C11115" i="26"/>
  <c r="C11114" i="26"/>
  <c r="C11113" i="26"/>
  <c r="C11112" i="26"/>
  <c r="C11111" i="26"/>
  <c r="C11110" i="26"/>
  <c r="C11109" i="26"/>
  <c r="C11108" i="26"/>
  <c r="C11107" i="26"/>
  <c r="C11106" i="26"/>
  <c r="C11105" i="26"/>
  <c r="C11104" i="26"/>
  <c r="C11103" i="26"/>
  <c r="C11102" i="26"/>
  <c r="C11101" i="26"/>
  <c r="C11100" i="26"/>
  <c r="C11099" i="26"/>
  <c r="C11098" i="26"/>
  <c r="C11097" i="26"/>
  <c r="C11096" i="26"/>
  <c r="C11095" i="26"/>
  <c r="C11094" i="26"/>
  <c r="C11093" i="26"/>
  <c r="C11092" i="26"/>
  <c r="C11091" i="26"/>
  <c r="C11090" i="26"/>
  <c r="C11089" i="26"/>
  <c r="C11088" i="26"/>
  <c r="C11087" i="26"/>
  <c r="C11086" i="26"/>
  <c r="C11085" i="26"/>
  <c r="C11084" i="26"/>
  <c r="C11083" i="26"/>
  <c r="C11082" i="26"/>
  <c r="C11081" i="26"/>
  <c r="C11080" i="26"/>
  <c r="C11079" i="26"/>
  <c r="C11078" i="26"/>
  <c r="C11077" i="26"/>
  <c r="C11076" i="26"/>
  <c r="C11075" i="26"/>
  <c r="C11074" i="26"/>
  <c r="C11073" i="26"/>
  <c r="C11072" i="26"/>
  <c r="C11071" i="26"/>
  <c r="C11070" i="26"/>
  <c r="C11069" i="26"/>
  <c r="C11068" i="26"/>
  <c r="C11067" i="26"/>
  <c r="C11066" i="26"/>
  <c r="C11065" i="26"/>
  <c r="C11064" i="26"/>
  <c r="C11063" i="26"/>
  <c r="C11062" i="26"/>
  <c r="C11061" i="26"/>
  <c r="C11060" i="26"/>
  <c r="C11059" i="26"/>
  <c r="C11058" i="26"/>
  <c r="C11057" i="26"/>
  <c r="C11056" i="26"/>
  <c r="C11055" i="26"/>
  <c r="C11054" i="26"/>
  <c r="C11053" i="26"/>
  <c r="C11052" i="26"/>
  <c r="C11051" i="26"/>
  <c r="C11050" i="26"/>
  <c r="C11049" i="26"/>
  <c r="C11048" i="26"/>
  <c r="C11047" i="26"/>
  <c r="C11046" i="26"/>
  <c r="C11045" i="26"/>
  <c r="C11044" i="26"/>
  <c r="C11043" i="26"/>
  <c r="C11042" i="26"/>
  <c r="C11041" i="26"/>
  <c r="C11040" i="26"/>
  <c r="C11039" i="26"/>
  <c r="C11038" i="26"/>
  <c r="C11037" i="26"/>
  <c r="C11036" i="26"/>
  <c r="C11035" i="26"/>
  <c r="C11034" i="26"/>
  <c r="C11033" i="26"/>
  <c r="C11032" i="26"/>
  <c r="C11031" i="26"/>
  <c r="C11030" i="26"/>
  <c r="C11029" i="26"/>
  <c r="C11028" i="26"/>
  <c r="C11027" i="26"/>
  <c r="C11026" i="26"/>
  <c r="C11025" i="26"/>
  <c r="C11024" i="26"/>
  <c r="C11023" i="26"/>
  <c r="C11022" i="26"/>
  <c r="C11021" i="26"/>
  <c r="C11020" i="26"/>
  <c r="C11019" i="26"/>
  <c r="C11018" i="26"/>
  <c r="C11017" i="26"/>
  <c r="C11016" i="26"/>
  <c r="C11015" i="26"/>
  <c r="C11014" i="26"/>
  <c r="C11013" i="26"/>
  <c r="C11012" i="26"/>
  <c r="C11011" i="26"/>
  <c r="C11010" i="26"/>
  <c r="C11009" i="26"/>
  <c r="C11008" i="26"/>
  <c r="C11007" i="26"/>
  <c r="C11006" i="26"/>
  <c r="C11005" i="26"/>
  <c r="C11004" i="26"/>
  <c r="C11003" i="26"/>
  <c r="C11002" i="26"/>
  <c r="C11001" i="26"/>
  <c r="C11000" i="26"/>
  <c r="C10999" i="26"/>
  <c r="C10998" i="26"/>
  <c r="C10997" i="26"/>
  <c r="C10996" i="26"/>
  <c r="C10995" i="26"/>
  <c r="C10994" i="26"/>
  <c r="C10993" i="26"/>
  <c r="C10992" i="26"/>
  <c r="C10991" i="26"/>
  <c r="C10990" i="26"/>
  <c r="C10989" i="26"/>
  <c r="C10988" i="26"/>
  <c r="C10987" i="26"/>
  <c r="C10986" i="26"/>
  <c r="C10985" i="26"/>
  <c r="C10984" i="26"/>
  <c r="C10983" i="26"/>
  <c r="C10982" i="26"/>
  <c r="C10981" i="26"/>
  <c r="C10980" i="26"/>
  <c r="C10979" i="26"/>
  <c r="C10978" i="26"/>
  <c r="C10977" i="26"/>
  <c r="C10976" i="26"/>
  <c r="C10975" i="26"/>
  <c r="C10974" i="26"/>
  <c r="C10973" i="26"/>
  <c r="C10972" i="26"/>
  <c r="C10971" i="26"/>
  <c r="C10970" i="26"/>
  <c r="C10969" i="26"/>
  <c r="C10968" i="26"/>
  <c r="C10967" i="26"/>
  <c r="C10966" i="26"/>
  <c r="C10965" i="26"/>
  <c r="C10964" i="26"/>
  <c r="C10963" i="26"/>
  <c r="C10962" i="26"/>
  <c r="C10961" i="26"/>
  <c r="C10960" i="26"/>
  <c r="C10959" i="26"/>
  <c r="C10958" i="26"/>
  <c r="C10957" i="26"/>
  <c r="C10956" i="26"/>
  <c r="C10955" i="26"/>
  <c r="C10954" i="26"/>
  <c r="C10953" i="26"/>
  <c r="C10952" i="26"/>
  <c r="C10951" i="26"/>
  <c r="C10950" i="26"/>
  <c r="C10949" i="26"/>
  <c r="C10948" i="26"/>
  <c r="C10947" i="26"/>
  <c r="C10946" i="26"/>
  <c r="C10945" i="26"/>
  <c r="C10944" i="26"/>
  <c r="C10943" i="26"/>
  <c r="C10942" i="26"/>
  <c r="C10941" i="26"/>
  <c r="C10940" i="26"/>
  <c r="C10939" i="26"/>
  <c r="C10938" i="26"/>
  <c r="C10937" i="26"/>
  <c r="C10936" i="26"/>
  <c r="C10935" i="26"/>
  <c r="C10934" i="26"/>
  <c r="C10933" i="26"/>
  <c r="C10932" i="26"/>
  <c r="C10931" i="26"/>
  <c r="C10930" i="26"/>
  <c r="C10929" i="26"/>
  <c r="C10928" i="26"/>
  <c r="C10927" i="26"/>
  <c r="C10926" i="26"/>
  <c r="C10925" i="26"/>
  <c r="C10924" i="26"/>
  <c r="C10923" i="26"/>
  <c r="C10922" i="26"/>
  <c r="C10921" i="26"/>
  <c r="C10920" i="26"/>
  <c r="C10919" i="26"/>
  <c r="C10918" i="26"/>
  <c r="C10917" i="26"/>
  <c r="C10916" i="26"/>
  <c r="C10915" i="26"/>
  <c r="C10914" i="26"/>
  <c r="C10913" i="26"/>
  <c r="C10912" i="26"/>
  <c r="C10911" i="26"/>
  <c r="C10910" i="26"/>
  <c r="C10909" i="26"/>
  <c r="C10908" i="26"/>
  <c r="C10907" i="26"/>
  <c r="C10906" i="26"/>
  <c r="C10905" i="26"/>
  <c r="C10904" i="26"/>
  <c r="C10903" i="26"/>
  <c r="C10902" i="26"/>
  <c r="C10901" i="26"/>
  <c r="C10900" i="26"/>
  <c r="C10899" i="26"/>
  <c r="C10898" i="26"/>
  <c r="C10897" i="26"/>
  <c r="C10896" i="26"/>
  <c r="C10895" i="26"/>
  <c r="C10894" i="26"/>
  <c r="C10893" i="26"/>
  <c r="C10892" i="26"/>
  <c r="C10891" i="26"/>
  <c r="C10890" i="26"/>
  <c r="C10889" i="26"/>
  <c r="C10888" i="26"/>
  <c r="C10887" i="26"/>
  <c r="C10886" i="26"/>
  <c r="C10885" i="26"/>
  <c r="C10884" i="26"/>
  <c r="C10883" i="26"/>
  <c r="C10882" i="26"/>
  <c r="C10881" i="26"/>
  <c r="C10880" i="26"/>
  <c r="C10879" i="26"/>
  <c r="C10878" i="26"/>
  <c r="C10877" i="26"/>
  <c r="C10876" i="26"/>
  <c r="C10875" i="26"/>
  <c r="C10874" i="26"/>
  <c r="C10873" i="26"/>
  <c r="C10872" i="26"/>
  <c r="C10871" i="26"/>
  <c r="C10870" i="26"/>
  <c r="C10869" i="26"/>
  <c r="C10868" i="26"/>
  <c r="C10867" i="26"/>
  <c r="C10866" i="26"/>
  <c r="C10865" i="26"/>
  <c r="C10864" i="26"/>
  <c r="C10863" i="26"/>
  <c r="C10862" i="26"/>
  <c r="C10861" i="26"/>
  <c r="C10860" i="26"/>
  <c r="C10859" i="26"/>
  <c r="C10858" i="26"/>
  <c r="C10857" i="26"/>
  <c r="C10856" i="26"/>
  <c r="C10855" i="26"/>
  <c r="C10854" i="26"/>
  <c r="C10853" i="26"/>
  <c r="C10852" i="26"/>
  <c r="C10851" i="26"/>
  <c r="C10850" i="26"/>
  <c r="C10849" i="26"/>
  <c r="C10848" i="26"/>
  <c r="C10847" i="26"/>
  <c r="C10846" i="26"/>
  <c r="C10845" i="26"/>
  <c r="C10844" i="26"/>
  <c r="C10843" i="26"/>
  <c r="C10842" i="26"/>
  <c r="C10841" i="26"/>
  <c r="C10840" i="26"/>
  <c r="C10839" i="26"/>
  <c r="C10838" i="26"/>
  <c r="C10837" i="26"/>
  <c r="C10836" i="26"/>
  <c r="C10835" i="26"/>
  <c r="C10834" i="26"/>
  <c r="C10833" i="26"/>
  <c r="C10832" i="26"/>
  <c r="C10831" i="26"/>
  <c r="C10830" i="26"/>
  <c r="C10829" i="26"/>
  <c r="C10828" i="26"/>
  <c r="C10827" i="26"/>
  <c r="C10826" i="26"/>
  <c r="C10825" i="26"/>
  <c r="C10824" i="26"/>
  <c r="C10823" i="26"/>
  <c r="C10822" i="26"/>
  <c r="C10821" i="26"/>
  <c r="C10820" i="26"/>
  <c r="C10819" i="26"/>
  <c r="C10818" i="26"/>
  <c r="C10817" i="26"/>
  <c r="C10816" i="26"/>
  <c r="C10815" i="26"/>
  <c r="C10814" i="26"/>
  <c r="C10813" i="26"/>
  <c r="C10812" i="26"/>
  <c r="C10811" i="26"/>
  <c r="C10810" i="26"/>
  <c r="C10809" i="26"/>
  <c r="C10808" i="26"/>
  <c r="C10807" i="26"/>
  <c r="C10806" i="26"/>
  <c r="C10805" i="26"/>
  <c r="C10804" i="26"/>
  <c r="C10803" i="26"/>
  <c r="C10802" i="26"/>
  <c r="C10801" i="26"/>
  <c r="C10800" i="26"/>
  <c r="C10799" i="26"/>
  <c r="C10798" i="26"/>
  <c r="C10797" i="26"/>
  <c r="C10796" i="26"/>
  <c r="C10795" i="26"/>
  <c r="C10794" i="26"/>
  <c r="C10793" i="26"/>
  <c r="C10792" i="26"/>
  <c r="C10791" i="26"/>
  <c r="C10790" i="26"/>
  <c r="C10789" i="26"/>
  <c r="C10788" i="26"/>
  <c r="C10787" i="26"/>
  <c r="C10786" i="26"/>
  <c r="C10785" i="26"/>
  <c r="C10784" i="26"/>
  <c r="C10783" i="26"/>
  <c r="C10782" i="26"/>
  <c r="C10781" i="26"/>
  <c r="C10780" i="26"/>
  <c r="C10779" i="26"/>
  <c r="C10778" i="26"/>
  <c r="C10777" i="26"/>
  <c r="C10776" i="26"/>
  <c r="C10775" i="26"/>
  <c r="C10774" i="26"/>
  <c r="C10773" i="26"/>
  <c r="C10772" i="26"/>
  <c r="C10771" i="26"/>
  <c r="C10770" i="26"/>
  <c r="C10769" i="26"/>
  <c r="C10768" i="26"/>
  <c r="C10767" i="26"/>
  <c r="C10766" i="26"/>
  <c r="C10765" i="26"/>
  <c r="C10764" i="26"/>
  <c r="C10763" i="26"/>
  <c r="C10762" i="26"/>
  <c r="C10761" i="26"/>
  <c r="C10760" i="26"/>
  <c r="C10759" i="26"/>
  <c r="C10758" i="26"/>
  <c r="C10757" i="26"/>
  <c r="C10756" i="26"/>
  <c r="C10755" i="26"/>
  <c r="C10754" i="26"/>
  <c r="C10753" i="26"/>
  <c r="C10752" i="26"/>
  <c r="C10751" i="26"/>
  <c r="C10750" i="26"/>
  <c r="C10749" i="26"/>
  <c r="C10748" i="26"/>
  <c r="C10747" i="26"/>
  <c r="C10746" i="26"/>
  <c r="C10745" i="26"/>
  <c r="C10744" i="26"/>
  <c r="C10743" i="26"/>
  <c r="C10742" i="26"/>
  <c r="C10741" i="26"/>
  <c r="C10740" i="26"/>
  <c r="C10739" i="26"/>
  <c r="C10738" i="26"/>
  <c r="C10737" i="26"/>
  <c r="C10736" i="26"/>
  <c r="C10735" i="26"/>
  <c r="C10734" i="26"/>
  <c r="C10733" i="26"/>
  <c r="C10732" i="26"/>
  <c r="C10731" i="26"/>
  <c r="C10730" i="26"/>
  <c r="C10729" i="26"/>
  <c r="C10728" i="26"/>
  <c r="C10727" i="26"/>
  <c r="C10726" i="26"/>
  <c r="C10725" i="26"/>
  <c r="C10724" i="26"/>
  <c r="C10723" i="26"/>
  <c r="C10722" i="26"/>
  <c r="C10721" i="26"/>
  <c r="C10720" i="26"/>
  <c r="C10719" i="26"/>
  <c r="C10718" i="26"/>
  <c r="C10717" i="26"/>
  <c r="C10716" i="26"/>
  <c r="C10715" i="26"/>
  <c r="C10714" i="26"/>
  <c r="C10713" i="26"/>
  <c r="C10712" i="26"/>
  <c r="C10711" i="26"/>
  <c r="C10710" i="26"/>
  <c r="C10709" i="26"/>
  <c r="C10708" i="26"/>
  <c r="C10707" i="26"/>
  <c r="C10706" i="26"/>
  <c r="C10705" i="26"/>
  <c r="C10704" i="26"/>
  <c r="C10703" i="26"/>
  <c r="C10702" i="26"/>
  <c r="C10701" i="26"/>
  <c r="C10700" i="26"/>
  <c r="C10699" i="26"/>
  <c r="C10698" i="26"/>
  <c r="C10697" i="26"/>
  <c r="C10696" i="26"/>
  <c r="C10695" i="26"/>
  <c r="C10694" i="26"/>
  <c r="C10693" i="26"/>
  <c r="C10692" i="26"/>
  <c r="C10691" i="26"/>
  <c r="C10690" i="26"/>
  <c r="C10689" i="26"/>
  <c r="C10688" i="26"/>
  <c r="C10687" i="26"/>
  <c r="C10686" i="26"/>
  <c r="C10685" i="26"/>
  <c r="C10684" i="26"/>
  <c r="C10683" i="26"/>
  <c r="C10682" i="26"/>
  <c r="C10681" i="26"/>
  <c r="C10680" i="26"/>
  <c r="C10679" i="26"/>
  <c r="C10678" i="26"/>
  <c r="C10677" i="26"/>
  <c r="C10676" i="26"/>
  <c r="C10675" i="26"/>
  <c r="C10674" i="26"/>
  <c r="C10673" i="26"/>
  <c r="C10672" i="26"/>
  <c r="C10671" i="26"/>
  <c r="C10670" i="26"/>
  <c r="C10669" i="26"/>
  <c r="C10668" i="26"/>
  <c r="C10667" i="26"/>
  <c r="C10666" i="26"/>
  <c r="C10665" i="26"/>
  <c r="C10664" i="26"/>
  <c r="C10663" i="26"/>
  <c r="C10662" i="26"/>
  <c r="C10661" i="26"/>
  <c r="C10660" i="26"/>
  <c r="C10659" i="26"/>
  <c r="C10658" i="26"/>
  <c r="C10657" i="26"/>
  <c r="C10656" i="26"/>
  <c r="C10655" i="26"/>
  <c r="C10654" i="26"/>
  <c r="C10653" i="26"/>
  <c r="C10652" i="26"/>
  <c r="C10651" i="26"/>
  <c r="C10650" i="26"/>
  <c r="C10649" i="26"/>
  <c r="C10648" i="26"/>
  <c r="C10647" i="26"/>
  <c r="C10646" i="26"/>
  <c r="C10645" i="26"/>
  <c r="C10644" i="26"/>
  <c r="C10643" i="26"/>
  <c r="C10642" i="26"/>
  <c r="C10641" i="26"/>
  <c r="C10640" i="26"/>
  <c r="C10639" i="26"/>
  <c r="C10638" i="26"/>
  <c r="C10637" i="26"/>
  <c r="C10636" i="26"/>
  <c r="C10635" i="26"/>
  <c r="C10634" i="26"/>
  <c r="C10633" i="26"/>
  <c r="C10632" i="26"/>
  <c r="C10631" i="26"/>
  <c r="C10630" i="26"/>
  <c r="C10629" i="26"/>
  <c r="C10628" i="26"/>
  <c r="C10627" i="26"/>
  <c r="C10626" i="26"/>
  <c r="C10625" i="26"/>
  <c r="C10624" i="26"/>
  <c r="C10623" i="26"/>
  <c r="C10622" i="26"/>
  <c r="C10621" i="26"/>
  <c r="C10620" i="26"/>
  <c r="C10619" i="26"/>
  <c r="C10618" i="26"/>
  <c r="C10617" i="26"/>
  <c r="C10616" i="26"/>
  <c r="C10615" i="26"/>
  <c r="C10614" i="26"/>
  <c r="C10613" i="26"/>
  <c r="C10612" i="26"/>
  <c r="C10611" i="26"/>
  <c r="C10610" i="26"/>
  <c r="C10609" i="26"/>
  <c r="C10608" i="26"/>
  <c r="C10607" i="26"/>
  <c r="C10606" i="26"/>
  <c r="C10605" i="26"/>
  <c r="C10604" i="26"/>
  <c r="C10603" i="26"/>
  <c r="C10602" i="26"/>
  <c r="C10601" i="26"/>
  <c r="C10600" i="26"/>
  <c r="C10599" i="26"/>
  <c r="C10598" i="26"/>
  <c r="C10597" i="26"/>
  <c r="C10596" i="26"/>
  <c r="C10595" i="26"/>
  <c r="C10594" i="26"/>
  <c r="C10593" i="26"/>
  <c r="C10592" i="26"/>
  <c r="C10591" i="26"/>
  <c r="C10590" i="26"/>
  <c r="C10589" i="26"/>
  <c r="C10588" i="26"/>
  <c r="C10587" i="26"/>
  <c r="C10586" i="26"/>
  <c r="C10585" i="26"/>
  <c r="C10584" i="26"/>
  <c r="C10583" i="26"/>
  <c r="C10582" i="26"/>
  <c r="C10581" i="26"/>
  <c r="C10580" i="26"/>
  <c r="C10579" i="26"/>
  <c r="C10578" i="26"/>
  <c r="C10577" i="26"/>
  <c r="C10576" i="26"/>
  <c r="C10575" i="26"/>
  <c r="C10574" i="26"/>
  <c r="C10573" i="26"/>
  <c r="C10572" i="26"/>
  <c r="C10571" i="26"/>
  <c r="C10570" i="26"/>
  <c r="C10569" i="26"/>
  <c r="C10568" i="26"/>
  <c r="C10567" i="26"/>
  <c r="C10566" i="26"/>
  <c r="C10565" i="26"/>
  <c r="C10564" i="26"/>
  <c r="C10563" i="26"/>
  <c r="C10562" i="26"/>
  <c r="C10561" i="26"/>
  <c r="C10560" i="26"/>
  <c r="C10559" i="26"/>
  <c r="C10558" i="26"/>
  <c r="C10557" i="26"/>
  <c r="C10556" i="26"/>
  <c r="C10555" i="26"/>
  <c r="C10554" i="26"/>
  <c r="C10553" i="26"/>
  <c r="C10552" i="26"/>
  <c r="C10551" i="26"/>
  <c r="C10550" i="26"/>
  <c r="C10549" i="26"/>
  <c r="C10548" i="26"/>
  <c r="C10547" i="26"/>
  <c r="C10546" i="26"/>
  <c r="C10545" i="26"/>
  <c r="C10544" i="26"/>
  <c r="C10543" i="26"/>
  <c r="C10542" i="26"/>
  <c r="C10541" i="26"/>
  <c r="C10540" i="26"/>
  <c r="C10539" i="26"/>
  <c r="C10538" i="26"/>
  <c r="C10537" i="26"/>
  <c r="C10536" i="26"/>
  <c r="C10535" i="26"/>
  <c r="C10534" i="26"/>
  <c r="C10533" i="26"/>
  <c r="C10532" i="26"/>
  <c r="C10531" i="26"/>
  <c r="C10530" i="26"/>
  <c r="C10529" i="26"/>
  <c r="C10528" i="26"/>
  <c r="C10527" i="26"/>
  <c r="C10526" i="26"/>
  <c r="C10525" i="26"/>
  <c r="C10524" i="26"/>
  <c r="C10523" i="26"/>
  <c r="C10522" i="26"/>
  <c r="C10521" i="26"/>
  <c r="C10520" i="26"/>
  <c r="C10519" i="26"/>
  <c r="C10518" i="26"/>
  <c r="C10517" i="26"/>
  <c r="C10516" i="26"/>
  <c r="C10515" i="26"/>
  <c r="C10514" i="26"/>
  <c r="C10513" i="26"/>
  <c r="C10512" i="26"/>
  <c r="C10511" i="26"/>
  <c r="C10510" i="26"/>
  <c r="C10509" i="26"/>
  <c r="C10508" i="26"/>
  <c r="C10507" i="26"/>
  <c r="C10506" i="26"/>
  <c r="C10505" i="26"/>
  <c r="C10504" i="26"/>
  <c r="C10503" i="26"/>
  <c r="C10502" i="26"/>
  <c r="C10501" i="26"/>
  <c r="C10500" i="26"/>
  <c r="C10499" i="26"/>
  <c r="C10498" i="26"/>
  <c r="C10497" i="26"/>
  <c r="C10496" i="26"/>
  <c r="C10495" i="26"/>
  <c r="C10494" i="26"/>
  <c r="C10493" i="26"/>
  <c r="C10492" i="26"/>
  <c r="C10491" i="26"/>
  <c r="C10490" i="26"/>
  <c r="C10489" i="26"/>
  <c r="C10488" i="26"/>
  <c r="C10487" i="26"/>
  <c r="C10486" i="26"/>
  <c r="C10485" i="26"/>
  <c r="C10484" i="26"/>
  <c r="C10483" i="26"/>
  <c r="C10482" i="26"/>
  <c r="C10481" i="26"/>
  <c r="C10480" i="26"/>
  <c r="C10479" i="26"/>
  <c r="C10478" i="26"/>
  <c r="C10477" i="26"/>
  <c r="C10476" i="26"/>
  <c r="C10475" i="26"/>
  <c r="C10474" i="26"/>
  <c r="C10473" i="26"/>
  <c r="C10472" i="26"/>
  <c r="C10471" i="26"/>
  <c r="C10470" i="26"/>
  <c r="C10469" i="26"/>
  <c r="C10468" i="26"/>
  <c r="C10467" i="26"/>
  <c r="C10466" i="26"/>
  <c r="C10465" i="26"/>
  <c r="C10464" i="26"/>
  <c r="C10463" i="26"/>
  <c r="C10462" i="26"/>
  <c r="C10461" i="26"/>
  <c r="C10460" i="26"/>
  <c r="C10459" i="26"/>
  <c r="C10458" i="26"/>
  <c r="C10457" i="26"/>
  <c r="C10456" i="26"/>
  <c r="C10455" i="26"/>
  <c r="C10454" i="26"/>
  <c r="C10453" i="26"/>
  <c r="C10452" i="26"/>
  <c r="C10451" i="26"/>
  <c r="C10450" i="26"/>
  <c r="C10449" i="26"/>
  <c r="C10448" i="26"/>
  <c r="C10447" i="26"/>
  <c r="C10446" i="26"/>
  <c r="C10445" i="26"/>
  <c r="C10444" i="26"/>
  <c r="C10443" i="26"/>
  <c r="C10442" i="26"/>
  <c r="C10441" i="26"/>
  <c r="C10440" i="26"/>
  <c r="C10439" i="26"/>
  <c r="C10438" i="26"/>
  <c r="C10437" i="26"/>
  <c r="C10436" i="26"/>
  <c r="C10435" i="26"/>
  <c r="C10434" i="26"/>
  <c r="C10433" i="26"/>
  <c r="C10432" i="26"/>
  <c r="C10431" i="26"/>
  <c r="C10430" i="26"/>
  <c r="C10429" i="26"/>
  <c r="C10428" i="26"/>
  <c r="C10427" i="26"/>
  <c r="C10426" i="26"/>
  <c r="C10425" i="26"/>
  <c r="C10424" i="26"/>
  <c r="C10423" i="26"/>
  <c r="C10422" i="26"/>
  <c r="C10421" i="26"/>
  <c r="C10420" i="26"/>
  <c r="C10419" i="26"/>
  <c r="C10418" i="26"/>
  <c r="C10417" i="26"/>
  <c r="C10416" i="26"/>
  <c r="C10415" i="26"/>
  <c r="C10414" i="26"/>
  <c r="C10413" i="26"/>
  <c r="C10412" i="26"/>
  <c r="C10411" i="26"/>
  <c r="C10410" i="26"/>
  <c r="C10409" i="26"/>
  <c r="C10408" i="26"/>
  <c r="C10407" i="26"/>
  <c r="C10406" i="26"/>
  <c r="C10405" i="26"/>
  <c r="C10404" i="26"/>
  <c r="C10403" i="26"/>
  <c r="C10402" i="26"/>
  <c r="C10401" i="26"/>
  <c r="C10400" i="26"/>
  <c r="C10399" i="26"/>
  <c r="C10398" i="26"/>
  <c r="C10397" i="26"/>
  <c r="C10396" i="26"/>
  <c r="C10395" i="26"/>
  <c r="C10394" i="26"/>
  <c r="C10393" i="26"/>
  <c r="C10392" i="26"/>
  <c r="C10391" i="26"/>
  <c r="C10390" i="26"/>
  <c r="C10389" i="26"/>
  <c r="C10388" i="26"/>
  <c r="C10387" i="26"/>
  <c r="C10386" i="26"/>
  <c r="C10385" i="26"/>
  <c r="C10384" i="26"/>
  <c r="C10383" i="26"/>
  <c r="C10382" i="26"/>
  <c r="C10381" i="26"/>
  <c r="C10380" i="26"/>
  <c r="C10379" i="26"/>
  <c r="C10378" i="26"/>
  <c r="C10377" i="26"/>
  <c r="C10376" i="26"/>
  <c r="C10375" i="26"/>
  <c r="C10374" i="26"/>
  <c r="C10373" i="26"/>
  <c r="C10372" i="26"/>
  <c r="C10371" i="26"/>
  <c r="C10370" i="26"/>
  <c r="C10369" i="26"/>
  <c r="C10368" i="26"/>
  <c r="C10367" i="26"/>
  <c r="C10366" i="26"/>
  <c r="C10365" i="26"/>
  <c r="C10364" i="26"/>
  <c r="C10363" i="26"/>
  <c r="C10362" i="26"/>
  <c r="C10361" i="26"/>
  <c r="C10360" i="26"/>
  <c r="C10359" i="26"/>
  <c r="C10358" i="26"/>
  <c r="C10357" i="26"/>
  <c r="C10356" i="26"/>
  <c r="C10355" i="26"/>
  <c r="C10354" i="26"/>
  <c r="C10353" i="26"/>
  <c r="C10352" i="26"/>
  <c r="C10351" i="26"/>
  <c r="C10350" i="26"/>
  <c r="C10349" i="26"/>
  <c r="C10348" i="26"/>
  <c r="C10347" i="26"/>
  <c r="C10346" i="26"/>
  <c r="C10345" i="26"/>
  <c r="C10344" i="26"/>
  <c r="C10343" i="26"/>
  <c r="C10342" i="26"/>
  <c r="C10341" i="26"/>
  <c r="C10340" i="26"/>
  <c r="C10339" i="26"/>
  <c r="C10338" i="26"/>
  <c r="C10337" i="26"/>
  <c r="C10336" i="26"/>
  <c r="C10335" i="26"/>
  <c r="C10334" i="26"/>
  <c r="C10333" i="26"/>
  <c r="C10332" i="26"/>
  <c r="C10331" i="26"/>
  <c r="C10330" i="26"/>
  <c r="C10329" i="26"/>
  <c r="C10328" i="26"/>
  <c r="C10327" i="26"/>
  <c r="C10326" i="26"/>
  <c r="C10325" i="26"/>
  <c r="C10324" i="26"/>
  <c r="C10323" i="26"/>
  <c r="C10322" i="26"/>
  <c r="C10321" i="26"/>
  <c r="C10320" i="26"/>
  <c r="C10319" i="26"/>
  <c r="C10318" i="26"/>
  <c r="C10317" i="26"/>
  <c r="C10316" i="26"/>
  <c r="C10315" i="26"/>
  <c r="C10314" i="26"/>
  <c r="C10313" i="26"/>
  <c r="C10312" i="26"/>
  <c r="C10311" i="26"/>
  <c r="C10310" i="26"/>
  <c r="C10309" i="26"/>
  <c r="C10308" i="26"/>
  <c r="C10307" i="26"/>
  <c r="C10306" i="26"/>
  <c r="C10305" i="26"/>
  <c r="C10304" i="26"/>
  <c r="C10303" i="26"/>
  <c r="C10302" i="26"/>
  <c r="C10301" i="26"/>
  <c r="C10300" i="26"/>
  <c r="C10299" i="26"/>
  <c r="C10298" i="26"/>
  <c r="C10297" i="26"/>
  <c r="C10296" i="26"/>
  <c r="C10295" i="26"/>
  <c r="C10294" i="26"/>
  <c r="C10293" i="26"/>
  <c r="C10292" i="26"/>
  <c r="C10291" i="26"/>
  <c r="C10290" i="26"/>
  <c r="C10289" i="26"/>
  <c r="C10288" i="26"/>
  <c r="C10287" i="26"/>
  <c r="C10286" i="26"/>
  <c r="C10285" i="26"/>
  <c r="C10284" i="26"/>
  <c r="C10283" i="26"/>
  <c r="C10282" i="26"/>
  <c r="C10281" i="26"/>
  <c r="C10280" i="26"/>
  <c r="C10279" i="26"/>
  <c r="C10278" i="26"/>
  <c r="C10277" i="26"/>
  <c r="C10276" i="26"/>
  <c r="C10275" i="26"/>
  <c r="C10274" i="26"/>
  <c r="C10273" i="26"/>
  <c r="C10272" i="26"/>
  <c r="C10271" i="26"/>
  <c r="C10270" i="26"/>
  <c r="C10269" i="26"/>
  <c r="C10268" i="26"/>
  <c r="C10267" i="26"/>
  <c r="C10266" i="26"/>
  <c r="C10265" i="26"/>
  <c r="C10264" i="26"/>
  <c r="C10263" i="26"/>
  <c r="C10262" i="26"/>
  <c r="C10261" i="26"/>
  <c r="C10260" i="26"/>
  <c r="C10259" i="26"/>
  <c r="C10258" i="26"/>
  <c r="C10257" i="26"/>
  <c r="C10256" i="26"/>
  <c r="C10255" i="26"/>
  <c r="C10254" i="26"/>
  <c r="C10253" i="26"/>
  <c r="C10252" i="26"/>
  <c r="C10251" i="26"/>
  <c r="C10250" i="26"/>
  <c r="C10249" i="26"/>
  <c r="C10248" i="26"/>
  <c r="C10247" i="26"/>
  <c r="C10246" i="26"/>
  <c r="C10245" i="26"/>
  <c r="C10244" i="26"/>
  <c r="C10243" i="26"/>
  <c r="C10242" i="26"/>
  <c r="C10241" i="26"/>
  <c r="C10240" i="26"/>
  <c r="C10239" i="26"/>
  <c r="C10238" i="26"/>
  <c r="C10237" i="26"/>
  <c r="C10236" i="26"/>
  <c r="C10235" i="26"/>
  <c r="C10234" i="26"/>
  <c r="C10233" i="26"/>
  <c r="C10232" i="26"/>
  <c r="C10231" i="26"/>
  <c r="C10230" i="26"/>
  <c r="C10229" i="26"/>
  <c r="C10228" i="26"/>
  <c r="C10227" i="26"/>
  <c r="C10226" i="26"/>
  <c r="C10225" i="26"/>
  <c r="C10224" i="26"/>
  <c r="C10223" i="26"/>
  <c r="C10222" i="26"/>
  <c r="C10221" i="26"/>
  <c r="C10220" i="26"/>
  <c r="C10219" i="26"/>
  <c r="C10218" i="26"/>
  <c r="C10217" i="26"/>
  <c r="C10216" i="26"/>
  <c r="C10215" i="26"/>
  <c r="C10214" i="26"/>
  <c r="C10213" i="26"/>
  <c r="C10212" i="26"/>
  <c r="C10211" i="26"/>
  <c r="C10210" i="26"/>
  <c r="C10209" i="26"/>
  <c r="C10208" i="26"/>
  <c r="C10207" i="26"/>
  <c r="C10206" i="26"/>
  <c r="C10205" i="26"/>
  <c r="C10204" i="26"/>
  <c r="C10203" i="26"/>
  <c r="C10202" i="26"/>
  <c r="C10201" i="26"/>
  <c r="C10200" i="26"/>
  <c r="C10199" i="26"/>
  <c r="C10198" i="26"/>
  <c r="C10197" i="26"/>
  <c r="C10196" i="26"/>
  <c r="C10195" i="26"/>
  <c r="C10194" i="26"/>
  <c r="C10193" i="26"/>
  <c r="C10192" i="26"/>
  <c r="C10191" i="26"/>
  <c r="C10190" i="26"/>
  <c r="C10189" i="26"/>
  <c r="C10188" i="26"/>
  <c r="C10187" i="26"/>
  <c r="C10186" i="26"/>
  <c r="C10185" i="26"/>
  <c r="C10184" i="26"/>
  <c r="C10183" i="26"/>
  <c r="C10182" i="26"/>
  <c r="C10181" i="26"/>
  <c r="C10180" i="26"/>
  <c r="C10179" i="26"/>
  <c r="C10178" i="26"/>
  <c r="C10177" i="26"/>
  <c r="C10176" i="26"/>
  <c r="C10175" i="26"/>
  <c r="C10174" i="26"/>
  <c r="C10173" i="26"/>
  <c r="C10172" i="26"/>
  <c r="C10171" i="26"/>
  <c r="C10170" i="26"/>
  <c r="C10169" i="26"/>
  <c r="C10168" i="26"/>
  <c r="C10167" i="26"/>
  <c r="C10166" i="26"/>
  <c r="C10165" i="26"/>
  <c r="C10164" i="26"/>
  <c r="C10163" i="26"/>
  <c r="C10162" i="26"/>
  <c r="C10161" i="26"/>
  <c r="C10160" i="26"/>
  <c r="C10159" i="26"/>
  <c r="C10158" i="26"/>
  <c r="C10157" i="26"/>
  <c r="C10156" i="26"/>
  <c r="C10155" i="26"/>
  <c r="C10154" i="26"/>
  <c r="C10153" i="26"/>
  <c r="C10152" i="26"/>
  <c r="C10151" i="26"/>
  <c r="C10150" i="26"/>
  <c r="C10149" i="26"/>
  <c r="C10148" i="26"/>
  <c r="C10147" i="26"/>
  <c r="C10146" i="26"/>
  <c r="C10145" i="26"/>
  <c r="C10144" i="26"/>
  <c r="C10143" i="26"/>
  <c r="C10142" i="26"/>
  <c r="C10141" i="26"/>
  <c r="C10140" i="26"/>
  <c r="C10139" i="26"/>
  <c r="C10138" i="26"/>
  <c r="C10137" i="26"/>
  <c r="C10136" i="26"/>
  <c r="C10135" i="26"/>
  <c r="C10134" i="26"/>
  <c r="C10133" i="26"/>
  <c r="C10132" i="26"/>
  <c r="C10131" i="26"/>
  <c r="C10130" i="26"/>
  <c r="C10129" i="26"/>
  <c r="C10128" i="26"/>
  <c r="C10127" i="26"/>
  <c r="C10126" i="26"/>
  <c r="C10125" i="26"/>
  <c r="C10124" i="26"/>
  <c r="C10123" i="26"/>
  <c r="C10122" i="26"/>
  <c r="C10121" i="26"/>
  <c r="C10120" i="26"/>
  <c r="C10119" i="26"/>
  <c r="C10118" i="26"/>
  <c r="C10117" i="26"/>
  <c r="C10116" i="26"/>
  <c r="C10115" i="26"/>
  <c r="C10114" i="26"/>
  <c r="C10113" i="26"/>
  <c r="C10112" i="26"/>
  <c r="C10111" i="26"/>
  <c r="C10110" i="26"/>
  <c r="C10109" i="26"/>
  <c r="C10108" i="26"/>
  <c r="C10107" i="26"/>
  <c r="C10106" i="26"/>
  <c r="C10105" i="26"/>
  <c r="C10104" i="26"/>
  <c r="C10103" i="26"/>
  <c r="C10102" i="26"/>
  <c r="C10101" i="26"/>
  <c r="C10100" i="26"/>
  <c r="C10099" i="26"/>
  <c r="C10098" i="26"/>
  <c r="C10097" i="26"/>
  <c r="C10096" i="26"/>
  <c r="C10095" i="26"/>
  <c r="C10094" i="26"/>
  <c r="C10093" i="26"/>
  <c r="C10092" i="26"/>
  <c r="C10091" i="26"/>
  <c r="C10090" i="26"/>
  <c r="C10089" i="26"/>
  <c r="C10088" i="26"/>
  <c r="C10087" i="26"/>
  <c r="C10086" i="26"/>
  <c r="C10085" i="26"/>
  <c r="C10084" i="26"/>
  <c r="C10083" i="26"/>
  <c r="C10082" i="26"/>
  <c r="C10081" i="26"/>
  <c r="C10080" i="26"/>
  <c r="C10079" i="26"/>
  <c r="C10078" i="26"/>
  <c r="C10077" i="26"/>
  <c r="C10076" i="26"/>
  <c r="C10075" i="26"/>
  <c r="C10074" i="26"/>
  <c r="C10073" i="26"/>
  <c r="C10072" i="26"/>
  <c r="C10071" i="26"/>
  <c r="C10070" i="26"/>
  <c r="C10069" i="26"/>
  <c r="C10068" i="26"/>
  <c r="C10067" i="26"/>
  <c r="C10066" i="26"/>
  <c r="C10065" i="26"/>
  <c r="C10064" i="26"/>
  <c r="C10063" i="26"/>
  <c r="C10062" i="26"/>
  <c r="C10061" i="26"/>
  <c r="C10060" i="26"/>
  <c r="C10059" i="26"/>
  <c r="C10058" i="26"/>
  <c r="C10057" i="26"/>
  <c r="C10056" i="26"/>
  <c r="C10055" i="26"/>
  <c r="C10054" i="26"/>
  <c r="C10053" i="26"/>
  <c r="C10052" i="26"/>
  <c r="C10051" i="26"/>
  <c r="C10050" i="26"/>
  <c r="C10049" i="26"/>
  <c r="C10048" i="26"/>
  <c r="C10047" i="26"/>
  <c r="C10046" i="26"/>
  <c r="C10045" i="26"/>
  <c r="C10044" i="26"/>
  <c r="C10043" i="26"/>
  <c r="C10042" i="26"/>
  <c r="C10041" i="26"/>
  <c r="C10040" i="26"/>
  <c r="C10039" i="26"/>
  <c r="C10038" i="26"/>
  <c r="C10037" i="26"/>
  <c r="C10036" i="26"/>
  <c r="C10035" i="26"/>
  <c r="C10034" i="26"/>
  <c r="C10033" i="26"/>
  <c r="C10032" i="26"/>
  <c r="C10031" i="26"/>
  <c r="C10030" i="26"/>
  <c r="C10029" i="26"/>
  <c r="C10028" i="26"/>
  <c r="C10027" i="26"/>
  <c r="C10026" i="26"/>
  <c r="C10025" i="26"/>
  <c r="C10024" i="26"/>
  <c r="C10023" i="26"/>
  <c r="C10022" i="26"/>
  <c r="C10021" i="26"/>
  <c r="C10020" i="26"/>
  <c r="C10019" i="26"/>
  <c r="C10018" i="26"/>
  <c r="C10017" i="26"/>
  <c r="C10016" i="26"/>
  <c r="C10015" i="26"/>
  <c r="C10014" i="26"/>
  <c r="C10013" i="26"/>
  <c r="C10012" i="26"/>
  <c r="C10011" i="26"/>
  <c r="C10010" i="26"/>
  <c r="C10009" i="26"/>
  <c r="C10008" i="26"/>
  <c r="C10007" i="26"/>
  <c r="C10006" i="26"/>
  <c r="C10005" i="26"/>
  <c r="C10004" i="26"/>
  <c r="C10003" i="26"/>
  <c r="C10002" i="26"/>
  <c r="C10001" i="26"/>
  <c r="C10000" i="26"/>
  <c r="C9999" i="26"/>
  <c r="C9998" i="26"/>
  <c r="C9997" i="26"/>
  <c r="C9996" i="26"/>
  <c r="C9995" i="26"/>
  <c r="C9994" i="26"/>
  <c r="C9993" i="26"/>
  <c r="C9992" i="26"/>
  <c r="C9991" i="26"/>
  <c r="C9990" i="26"/>
  <c r="C9989" i="26"/>
  <c r="C9988" i="26"/>
  <c r="C9987" i="26"/>
  <c r="C9986" i="26"/>
  <c r="C9985" i="26"/>
  <c r="C9984" i="26"/>
  <c r="C9983" i="26"/>
  <c r="C9982" i="26"/>
  <c r="C9981" i="26"/>
  <c r="C9980" i="26"/>
  <c r="C9979" i="26"/>
  <c r="C9978" i="26"/>
  <c r="C9977" i="26"/>
  <c r="C9976" i="26"/>
  <c r="C9975" i="26"/>
  <c r="C9974" i="26"/>
  <c r="C9973" i="26"/>
  <c r="C9972" i="26"/>
  <c r="C9971" i="26"/>
  <c r="C9970" i="26"/>
  <c r="C9969" i="26"/>
  <c r="C9968" i="26"/>
  <c r="C9967" i="26"/>
  <c r="C9966" i="26"/>
  <c r="C9965" i="26"/>
  <c r="C9964" i="26"/>
  <c r="C9963" i="26"/>
  <c r="C9962" i="26"/>
  <c r="C9961" i="26"/>
  <c r="C9960" i="26"/>
  <c r="C9959" i="26"/>
  <c r="C9958" i="26"/>
  <c r="C9957" i="26"/>
  <c r="C9956" i="26"/>
  <c r="C9955" i="26"/>
  <c r="C9954" i="26"/>
  <c r="C9953" i="26"/>
  <c r="C9952" i="26"/>
  <c r="C9951" i="26"/>
  <c r="C9950" i="26"/>
  <c r="C9949" i="26"/>
  <c r="C9948" i="26"/>
  <c r="C9947" i="26"/>
  <c r="C9946" i="26"/>
  <c r="C9945" i="26"/>
  <c r="C9944" i="26"/>
  <c r="C9943" i="26"/>
  <c r="C9942" i="26"/>
  <c r="C9941" i="26"/>
  <c r="C9940" i="26"/>
  <c r="C9939" i="26"/>
  <c r="C9938" i="26"/>
  <c r="C9937" i="26"/>
  <c r="C9936" i="26"/>
  <c r="C9935" i="26"/>
  <c r="C9934" i="26"/>
  <c r="C9933" i="26"/>
  <c r="C9932" i="26"/>
  <c r="C9931" i="26"/>
  <c r="C9930" i="26"/>
  <c r="C9929" i="26"/>
  <c r="C9928" i="26"/>
  <c r="C9927" i="26"/>
  <c r="C9926" i="26"/>
  <c r="C9925" i="26"/>
  <c r="C9924" i="26"/>
  <c r="C9923" i="26"/>
  <c r="C9922" i="26"/>
  <c r="C9921" i="26"/>
  <c r="C9920" i="26"/>
  <c r="C9919" i="26"/>
  <c r="C9918" i="26"/>
  <c r="C9917" i="26"/>
  <c r="C9916" i="26"/>
  <c r="C9915" i="26"/>
  <c r="C9914" i="26"/>
  <c r="C9913" i="26"/>
  <c r="C9912" i="26"/>
  <c r="C9911" i="26"/>
  <c r="C9910" i="26"/>
  <c r="C9909" i="26"/>
  <c r="C9908" i="26"/>
  <c r="C9907" i="26"/>
  <c r="C9906" i="26"/>
  <c r="C9905" i="26"/>
  <c r="C9904" i="26"/>
  <c r="C9903" i="26"/>
  <c r="C9902" i="26"/>
  <c r="C9901" i="26"/>
  <c r="C9900" i="26"/>
  <c r="C9899" i="26"/>
  <c r="C9898" i="26"/>
  <c r="C9897" i="26"/>
  <c r="C9896" i="26"/>
  <c r="C9895" i="26"/>
  <c r="C9894" i="26"/>
  <c r="C9893" i="26"/>
  <c r="C9892" i="26"/>
  <c r="C9891" i="26"/>
  <c r="C9890" i="26"/>
  <c r="C9889" i="26"/>
  <c r="C9888" i="26"/>
  <c r="C9887" i="26"/>
  <c r="C9886" i="26"/>
  <c r="C9885" i="26"/>
  <c r="C9884" i="26"/>
  <c r="C9883" i="26"/>
  <c r="C9882" i="26"/>
  <c r="C9881" i="26"/>
  <c r="C9880" i="26"/>
  <c r="C9879" i="26"/>
  <c r="C9878" i="26"/>
  <c r="C9877" i="26"/>
  <c r="C9876" i="26"/>
  <c r="C9875" i="26"/>
  <c r="C9874" i="26"/>
  <c r="C9873" i="26"/>
  <c r="C9872" i="26"/>
  <c r="C9871" i="26"/>
  <c r="C9870" i="26"/>
  <c r="C9869" i="26"/>
  <c r="C9868" i="26"/>
  <c r="C9867" i="26"/>
  <c r="C9866" i="26"/>
  <c r="C9865" i="26"/>
  <c r="C9864" i="26"/>
  <c r="C9863" i="26"/>
  <c r="C9862" i="26"/>
  <c r="C9861" i="26"/>
  <c r="C9860" i="26"/>
  <c r="C9859" i="26"/>
  <c r="C9858" i="26"/>
  <c r="C9857" i="26"/>
  <c r="C9856" i="26"/>
  <c r="C9855" i="26"/>
  <c r="C9854" i="26"/>
  <c r="C9853" i="26"/>
  <c r="C9852" i="26"/>
  <c r="C9851" i="26"/>
  <c r="C9850" i="26"/>
  <c r="C9849" i="26"/>
  <c r="C9848" i="26"/>
  <c r="C9847" i="26"/>
  <c r="C9846" i="26"/>
  <c r="C9845" i="26"/>
  <c r="C9844" i="26"/>
  <c r="C9843" i="26"/>
  <c r="C9842" i="26"/>
  <c r="C9841" i="26"/>
  <c r="C9840" i="26"/>
  <c r="C9839" i="26"/>
  <c r="C9838" i="26"/>
  <c r="C9837" i="26"/>
  <c r="C9836" i="26"/>
  <c r="C9835" i="26"/>
  <c r="C9834" i="26"/>
  <c r="C9833" i="26"/>
  <c r="C9832" i="26"/>
  <c r="C9831" i="26"/>
  <c r="C9830" i="26"/>
  <c r="C9829" i="26"/>
  <c r="C9828" i="26"/>
  <c r="C9827" i="26"/>
  <c r="C9826" i="26"/>
  <c r="C9825" i="26"/>
  <c r="C9824" i="26"/>
  <c r="C9823" i="26"/>
  <c r="C9822" i="26"/>
  <c r="C9821" i="26"/>
  <c r="C9820" i="26"/>
  <c r="C9819" i="26"/>
  <c r="C9818" i="26"/>
  <c r="C9817" i="26"/>
  <c r="C9816" i="26"/>
  <c r="C9815" i="26"/>
  <c r="C9814" i="26"/>
  <c r="C9813" i="26"/>
  <c r="C9812" i="26"/>
  <c r="C9811" i="26"/>
  <c r="C9810" i="26"/>
  <c r="C9809" i="26"/>
  <c r="C9808" i="26"/>
  <c r="C9807" i="26"/>
  <c r="C9806" i="26"/>
  <c r="C9805" i="26"/>
  <c r="C9804" i="26"/>
  <c r="C9803" i="26"/>
  <c r="C9802" i="26"/>
  <c r="C9801" i="26"/>
  <c r="C9800" i="26"/>
  <c r="C9799" i="26"/>
  <c r="C9798" i="26"/>
  <c r="C9797" i="26"/>
  <c r="C9796" i="26"/>
  <c r="C9795" i="26"/>
  <c r="C9794" i="26"/>
  <c r="C9793" i="26"/>
  <c r="C9792" i="26"/>
  <c r="C9791" i="26"/>
  <c r="C9790" i="26"/>
  <c r="C9789" i="26"/>
  <c r="C9788" i="26"/>
  <c r="C9787" i="26"/>
  <c r="C9786" i="26"/>
  <c r="C9785" i="26"/>
  <c r="C9784" i="26"/>
  <c r="C9783" i="26"/>
  <c r="C9782" i="26"/>
  <c r="C9781" i="26"/>
  <c r="C9780" i="26"/>
  <c r="C9779" i="26"/>
  <c r="C9778" i="26"/>
  <c r="C9777" i="26"/>
  <c r="C9776" i="26"/>
  <c r="C9775" i="26"/>
  <c r="C9774" i="26"/>
  <c r="C9773" i="26"/>
  <c r="C9772" i="26"/>
  <c r="C9771" i="26"/>
  <c r="C9770" i="26"/>
  <c r="C9769" i="26"/>
  <c r="C9768" i="26"/>
  <c r="C9767" i="26"/>
  <c r="C9766" i="26"/>
  <c r="C9765" i="26"/>
  <c r="C9764" i="26"/>
  <c r="C9763" i="26"/>
  <c r="C9762" i="26"/>
  <c r="C9761" i="26"/>
  <c r="C9760" i="26"/>
  <c r="C9759" i="26"/>
  <c r="C9758" i="26"/>
  <c r="C9757" i="26"/>
  <c r="C9756" i="26"/>
  <c r="C9755" i="26"/>
  <c r="C9754" i="26"/>
  <c r="C9753" i="26"/>
  <c r="C9752" i="26"/>
  <c r="C9751" i="26"/>
  <c r="C9750" i="26"/>
  <c r="C9749" i="26"/>
  <c r="C9748" i="26"/>
  <c r="C9747" i="26"/>
  <c r="C9746" i="26"/>
  <c r="C9745" i="26"/>
  <c r="C9744" i="26"/>
  <c r="C9743" i="26"/>
  <c r="C9742" i="26"/>
  <c r="C9741" i="26"/>
  <c r="C9740" i="26"/>
  <c r="C9739" i="26"/>
  <c r="C9738" i="26"/>
  <c r="C9737" i="26"/>
  <c r="C9736" i="26"/>
  <c r="C9735" i="26"/>
  <c r="C9734" i="26"/>
  <c r="C9733" i="26"/>
  <c r="C9732" i="26"/>
  <c r="C9731" i="26"/>
  <c r="C9730" i="26"/>
  <c r="C9729" i="26"/>
  <c r="C9728" i="26"/>
  <c r="C9727" i="26"/>
  <c r="C9726" i="26"/>
  <c r="C9725" i="26"/>
  <c r="C9724" i="26"/>
  <c r="C9723" i="26"/>
  <c r="C9722" i="26"/>
  <c r="C9721" i="26"/>
  <c r="C9720" i="26"/>
  <c r="C9719" i="26"/>
  <c r="C9718" i="26"/>
  <c r="C9717" i="26"/>
  <c r="C9716" i="26"/>
  <c r="C9715" i="26"/>
  <c r="C9714" i="26"/>
  <c r="C9713" i="26"/>
  <c r="C9712" i="26"/>
  <c r="C9711" i="26"/>
  <c r="C9710" i="26"/>
  <c r="C9709" i="26"/>
  <c r="C9708" i="26"/>
  <c r="C9707" i="26"/>
  <c r="C9706" i="26"/>
  <c r="C9705" i="26"/>
  <c r="C9704" i="26"/>
  <c r="C9703" i="26"/>
  <c r="C9702" i="26"/>
  <c r="C9701" i="26"/>
  <c r="C9700" i="26"/>
  <c r="C9699" i="26"/>
  <c r="C9698" i="26"/>
  <c r="C9697" i="26"/>
  <c r="C9696" i="26"/>
  <c r="C9695" i="26"/>
  <c r="C9694" i="26"/>
  <c r="C9693" i="26"/>
  <c r="C9692" i="26"/>
  <c r="C9691" i="26"/>
  <c r="C9690" i="26"/>
  <c r="C9689" i="26"/>
  <c r="C9688" i="26"/>
  <c r="C9687" i="26"/>
  <c r="C9686" i="26"/>
  <c r="C9685" i="26"/>
  <c r="C9684" i="26"/>
  <c r="C9683" i="26"/>
  <c r="C9682" i="26"/>
  <c r="C9681" i="26"/>
  <c r="C9680" i="26"/>
  <c r="C9679" i="26"/>
  <c r="C9678" i="26"/>
  <c r="C9677" i="26"/>
  <c r="C9676" i="26"/>
  <c r="C9675" i="26"/>
  <c r="C9674" i="26"/>
  <c r="C9673" i="26"/>
  <c r="C9672" i="26"/>
  <c r="C9671" i="26"/>
  <c r="C9670" i="26"/>
  <c r="C9669" i="26"/>
  <c r="C9668" i="26"/>
  <c r="C9667" i="26"/>
  <c r="C9666" i="26"/>
  <c r="C9665" i="26"/>
  <c r="C9664" i="26"/>
  <c r="C9663" i="26"/>
  <c r="C9662" i="26"/>
  <c r="C9661" i="26"/>
  <c r="C9660" i="26"/>
  <c r="C9659" i="26"/>
  <c r="C9658" i="26"/>
  <c r="C9657" i="26"/>
  <c r="C9656" i="26"/>
  <c r="C9655" i="26"/>
  <c r="C9654" i="26"/>
  <c r="C9653" i="26"/>
  <c r="C9652" i="26"/>
  <c r="C9651" i="26"/>
  <c r="C9650" i="26"/>
  <c r="C9649" i="26"/>
  <c r="C9648" i="26"/>
  <c r="C9647" i="26"/>
  <c r="C9646" i="26"/>
  <c r="C9645" i="26"/>
  <c r="C9644" i="26"/>
  <c r="C9643" i="26"/>
  <c r="C9642" i="26"/>
  <c r="C9641" i="26"/>
  <c r="C9640" i="26"/>
  <c r="C9639" i="26"/>
  <c r="C9638" i="26"/>
  <c r="C9637" i="26"/>
  <c r="C9636" i="26"/>
  <c r="C9635" i="26"/>
  <c r="C9634" i="26"/>
  <c r="C9633" i="26"/>
  <c r="C9632" i="26"/>
  <c r="C9631" i="26"/>
  <c r="C9630" i="26"/>
  <c r="C9629" i="26"/>
  <c r="C9628" i="26"/>
  <c r="C9627" i="26"/>
  <c r="C9626" i="26"/>
  <c r="C9625" i="26"/>
  <c r="C9624" i="26"/>
  <c r="C9623" i="26"/>
  <c r="C9622" i="26"/>
  <c r="C9621" i="26"/>
  <c r="C9620" i="26"/>
  <c r="C9619" i="26"/>
  <c r="C9618" i="26"/>
  <c r="C9617" i="26"/>
  <c r="C9616" i="26"/>
  <c r="C9615" i="26"/>
  <c r="C9614" i="26"/>
  <c r="C9613" i="26"/>
  <c r="C9612" i="26"/>
  <c r="C9611" i="26"/>
  <c r="C9610" i="26"/>
  <c r="C9609" i="26"/>
  <c r="C9608" i="26"/>
  <c r="C9607" i="26"/>
  <c r="C9606" i="26"/>
  <c r="C9605" i="26"/>
  <c r="C9604" i="26"/>
  <c r="C9603" i="26"/>
  <c r="C9602" i="26"/>
  <c r="C9601" i="26"/>
  <c r="C9600" i="26"/>
  <c r="C9599" i="26"/>
  <c r="C9598" i="26"/>
  <c r="C9597" i="26"/>
  <c r="C9596" i="26"/>
  <c r="C9595" i="26"/>
  <c r="C9594" i="26"/>
  <c r="C9593" i="26"/>
  <c r="C9592" i="26"/>
  <c r="C9591" i="26"/>
  <c r="C9590" i="26"/>
  <c r="C9589" i="26"/>
  <c r="C9588" i="26"/>
  <c r="C9587" i="26"/>
  <c r="C9586" i="26"/>
  <c r="C9585" i="26"/>
  <c r="C9584" i="26"/>
  <c r="C9583" i="26"/>
  <c r="C9582" i="26"/>
  <c r="C9581" i="26"/>
  <c r="C9580" i="26"/>
  <c r="C9579" i="26"/>
  <c r="C9578" i="26"/>
  <c r="C9577" i="26"/>
  <c r="C9576" i="26"/>
  <c r="C9575" i="26"/>
  <c r="C9574" i="26"/>
  <c r="C9573" i="26"/>
  <c r="C9572" i="26"/>
  <c r="C9571" i="26"/>
  <c r="C9570" i="26"/>
  <c r="C9569" i="26"/>
  <c r="C9568" i="26"/>
  <c r="C9567" i="26"/>
  <c r="C9566" i="26"/>
  <c r="C9565" i="26"/>
  <c r="C9564" i="26"/>
  <c r="C9563" i="26"/>
  <c r="C9562" i="26"/>
  <c r="C9561" i="26"/>
  <c r="C9560" i="26"/>
  <c r="C9559" i="26"/>
  <c r="C9558" i="26"/>
  <c r="C9557" i="26"/>
  <c r="C9556" i="26"/>
  <c r="C9555" i="26"/>
  <c r="C9554" i="26"/>
  <c r="C9553" i="26"/>
  <c r="C9552" i="26"/>
  <c r="C9551" i="26"/>
  <c r="C9550" i="26"/>
  <c r="C9549" i="26"/>
  <c r="C9548" i="26"/>
  <c r="C9547" i="26"/>
  <c r="C9546" i="26"/>
  <c r="C9545" i="26"/>
  <c r="C9544" i="26"/>
  <c r="C9543" i="26"/>
  <c r="C9542" i="26"/>
  <c r="C9541" i="26"/>
  <c r="C9540" i="26"/>
  <c r="C9539" i="26"/>
  <c r="C9538" i="26"/>
  <c r="C9537" i="26"/>
  <c r="C9536" i="26"/>
  <c r="C9535" i="26"/>
  <c r="C9534" i="26"/>
  <c r="C9533" i="26"/>
  <c r="C9532" i="26"/>
  <c r="C9531" i="26"/>
  <c r="C9530" i="26"/>
  <c r="C9529" i="26"/>
  <c r="C9528" i="26"/>
  <c r="C9527" i="26"/>
  <c r="C9526" i="26"/>
  <c r="C9525" i="26"/>
  <c r="C9524" i="26"/>
  <c r="C9523" i="26"/>
  <c r="C9522" i="26"/>
  <c r="C9521" i="26"/>
  <c r="C9520" i="26"/>
  <c r="C9519" i="26"/>
  <c r="C9518" i="26"/>
  <c r="C9517" i="26"/>
  <c r="C9516" i="26"/>
  <c r="C9515" i="26"/>
  <c r="C9514" i="26"/>
  <c r="C9513" i="26"/>
  <c r="C9512" i="26"/>
  <c r="C9511" i="26"/>
  <c r="C9510" i="26"/>
  <c r="C9509" i="26"/>
  <c r="C9508" i="26"/>
  <c r="C9507" i="26"/>
  <c r="C9506" i="26"/>
  <c r="C9505" i="26"/>
  <c r="C9504" i="26"/>
  <c r="C9503" i="26"/>
  <c r="C9502" i="26"/>
  <c r="C9501" i="26"/>
  <c r="C9500" i="26"/>
  <c r="C9499" i="26"/>
  <c r="C9498" i="26"/>
  <c r="C9497" i="26"/>
  <c r="C9496" i="26"/>
  <c r="C9495" i="26"/>
  <c r="C9494" i="26"/>
  <c r="C9493" i="26"/>
  <c r="C9492" i="26"/>
  <c r="C9491" i="26"/>
  <c r="C9490" i="26"/>
  <c r="C9489" i="26"/>
  <c r="C9488" i="26"/>
  <c r="C9487" i="26"/>
  <c r="C9486" i="26"/>
  <c r="C9485" i="26"/>
  <c r="C9484" i="26"/>
  <c r="C9483" i="26"/>
  <c r="C9482" i="26"/>
  <c r="C9481" i="26"/>
  <c r="C9480" i="26"/>
  <c r="C9479" i="26"/>
  <c r="C9478" i="26"/>
  <c r="C9477" i="26"/>
  <c r="C9476" i="26"/>
  <c r="C9475" i="26"/>
  <c r="C9474" i="26"/>
  <c r="C9473" i="26"/>
  <c r="C9472" i="26"/>
  <c r="C9471" i="26"/>
  <c r="C9470" i="26"/>
  <c r="C9469" i="26"/>
  <c r="C9468" i="26"/>
  <c r="C9467" i="26"/>
  <c r="C9466" i="26"/>
  <c r="C9465" i="26"/>
  <c r="C9464" i="26"/>
  <c r="C9463" i="26"/>
  <c r="C9462" i="26"/>
  <c r="C9461" i="26"/>
  <c r="C9460" i="26"/>
  <c r="C9459" i="26"/>
  <c r="C9458" i="26"/>
  <c r="C9457" i="26"/>
  <c r="C9456" i="26"/>
  <c r="C9455" i="26"/>
  <c r="C9454" i="26"/>
  <c r="C9453" i="26"/>
  <c r="C9452" i="26"/>
  <c r="C9451" i="26"/>
  <c r="C9450" i="26"/>
  <c r="C9449" i="26"/>
  <c r="C9448" i="26"/>
  <c r="C9447" i="26"/>
  <c r="C9446" i="26"/>
  <c r="C9445" i="26"/>
  <c r="C9444" i="26"/>
  <c r="C9443" i="26"/>
  <c r="C9442" i="26"/>
  <c r="C9441" i="26"/>
  <c r="C9440" i="26"/>
  <c r="C9439" i="26"/>
  <c r="C9438" i="26"/>
  <c r="C9437" i="26"/>
  <c r="C9436" i="26"/>
  <c r="C9435" i="26"/>
  <c r="C9434" i="26"/>
  <c r="C9433" i="26"/>
  <c r="C9432" i="26"/>
  <c r="C9431" i="26"/>
  <c r="C9430" i="26"/>
  <c r="C9429" i="26"/>
  <c r="C9428" i="26"/>
  <c r="C9427" i="26"/>
  <c r="C9426" i="26"/>
  <c r="C9425" i="26"/>
  <c r="C9424" i="26"/>
  <c r="C9423" i="26"/>
  <c r="C9422" i="26"/>
  <c r="C9421" i="26"/>
  <c r="C9420" i="26"/>
  <c r="C9419" i="26"/>
  <c r="C9418" i="26"/>
  <c r="C9417" i="26"/>
  <c r="C9416" i="26"/>
  <c r="C9415" i="26"/>
  <c r="C9414" i="26"/>
  <c r="C9413" i="26"/>
  <c r="C9412" i="26"/>
  <c r="C9411" i="26"/>
  <c r="C9410" i="26"/>
  <c r="C9409" i="26"/>
  <c r="C9408" i="26"/>
  <c r="C9407" i="26"/>
  <c r="C9406" i="26"/>
  <c r="C9405" i="26"/>
  <c r="C9404" i="26"/>
  <c r="C9403" i="26"/>
  <c r="C9402" i="26"/>
  <c r="C9401" i="26"/>
  <c r="C9400" i="26"/>
  <c r="C9399" i="26"/>
  <c r="C9398" i="26"/>
  <c r="C9397" i="26"/>
  <c r="C9396" i="26"/>
  <c r="C9395" i="26"/>
  <c r="C9394" i="26"/>
  <c r="C9393" i="26"/>
  <c r="C9392" i="26"/>
  <c r="C9391" i="26"/>
  <c r="C9390" i="26"/>
  <c r="C9389" i="26"/>
  <c r="C9388" i="26"/>
  <c r="C9387" i="26"/>
  <c r="C9386" i="26"/>
  <c r="C9385" i="26"/>
  <c r="C9384" i="26"/>
  <c r="C9383" i="26"/>
  <c r="C9382" i="26"/>
  <c r="C9381" i="26"/>
  <c r="C9380" i="26"/>
  <c r="C9379" i="26"/>
  <c r="C9378" i="26"/>
  <c r="C9377" i="26"/>
  <c r="C9376" i="26"/>
  <c r="C9375" i="26"/>
  <c r="C9374" i="26"/>
  <c r="C9373" i="26"/>
  <c r="C9372" i="26"/>
  <c r="C9371" i="26"/>
  <c r="C9370" i="26"/>
  <c r="C9369" i="26"/>
  <c r="C9368" i="26"/>
  <c r="C9367" i="26"/>
  <c r="C9366" i="26"/>
  <c r="C9365" i="26"/>
  <c r="C9364" i="26"/>
  <c r="C9363" i="26"/>
  <c r="C9362" i="26"/>
  <c r="C9361" i="26"/>
  <c r="C9360" i="26"/>
  <c r="C9359" i="26"/>
  <c r="C9358" i="26"/>
  <c r="C9357" i="26"/>
  <c r="C9356" i="26"/>
  <c r="C9355" i="26"/>
  <c r="C9354" i="26"/>
  <c r="C9353" i="26"/>
  <c r="C9352" i="26"/>
  <c r="C9351" i="26"/>
  <c r="C9350" i="26"/>
  <c r="C9349" i="26"/>
  <c r="C9348" i="26"/>
  <c r="C9347" i="26"/>
  <c r="C9346" i="26"/>
  <c r="C9345" i="26"/>
  <c r="C9344" i="26"/>
  <c r="C9343" i="26"/>
  <c r="C9342" i="26"/>
  <c r="C9341" i="26"/>
  <c r="C9340" i="26"/>
  <c r="C9339" i="26"/>
  <c r="C9338" i="26"/>
  <c r="C9337" i="26"/>
  <c r="C9336" i="26"/>
  <c r="C9335" i="26"/>
  <c r="C9334" i="26"/>
  <c r="C9333" i="26"/>
  <c r="C9332" i="26"/>
  <c r="C9331" i="26"/>
  <c r="C9330" i="26"/>
  <c r="C9329" i="26"/>
  <c r="C9328" i="26"/>
  <c r="C9327" i="26"/>
  <c r="C9326" i="26"/>
  <c r="C9325" i="26"/>
  <c r="C9324" i="26"/>
  <c r="C9323" i="26"/>
  <c r="C9322" i="26"/>
  <c r="C9321" i="26"/>
  <c r="C9320" i="26"/>
  <c r="C9319" i="26"/>
  <c r="C9318" i="26"/>
  <c r="C9317" i="26"/>
  <c r="C9316" i="26"/>
  <c r="C9315" i="26"/>
  <c r="C9314" i="26"/>
  <c r="C9313" i="26"/>
  <c r="C9312" i="26"/>
  <c r="C9311" i="26"/>
  <c r="C9310" i="26"/>
  <c r="C9309" i="26"/>
  <c r="C9308" i="26"/>
  <c r="C9307" i="26"/>
  <c r="C9306" i="26"/>
  <c r="C9305" i="26"/>
  <c r="C9304" i="26"/>
  <c r="C9303" i="26"/>
  <c r="C9302" i="26"/>
  <c r="C9301" i="26"/>
  <c r="C9300" i="26"/>
  <c r="C9299" i="26"/>
  <c r="C9298" i="26"/>
  <c r="C9297" i="26"/>
  <c r="C9296" i="26"/>
  <c r="C9295" i="26"/>
  <c r="C9294" i="26"/>
  <c r="C9293" i="26"/>
  <c r="C9292" i="26"/>
  <c r="C9291" i="26"/>
  <c r="C9290" i="26"/>
  <c r="C9289" i="26"/>
  <c r="C9288" i="26"/>
  <c r="C9287" i="26"/>
  <c r="C9286" i="26"/>
  <c r="C9285" i="26"/>
  <c r="C9284" i="26"/>
  <c r="C9283" i="26"/>
  <c r="C9282" i="26"/>
  <c r="C9281" i="26"/>
  <c r="C9280" i="26"/>
  <c r="C9279" i="26"/>
  <c r="C9278" i="26"/>
  <c r="C9277" i="26"/>
  <c r="C9276" i="26"/>
  <c r="C9275" i="26"/>
  <c r="C9274" i="26"/>
  <c r="C9273" i="26"/>
  <c r="C9272" i="26"/>
  <c r="C9271" i="26"/>
  <c r="C9270" i="26"/>
  <c r="C9269" i="26"/>
  <c r="C9268" i="26"/>
  <c r="C9267" i="26"/>
  <c r="C9266" i="26"/>
  <c r="C9265" i="26"/>
  <c r="C9264" i="26"/>
  <c r="C9263" i="26"/>
  <c r="C9262" i="26"/>
  <c r="C9261" i="26"/>
  <c r="C9260" i="26"/>
  <c r="C9259" i="26"/>
  <c r="C9258" i="26"/>
  <c r="C9257" i="26"/>
  <c r="C9256" i="26"/>
  <c r="C9255" i="26"/>
  <c r="C9254" i="26"/>
  <c r="C9253" i="26"/>
  <c r="C9252" i="26"/>
  <c r="C9251" i="26"/>
  <c r="C9250" i="26"/>
  <c r="C9249" i="26"/>
  <c r="C9248" i="26"/>
  <c r="C9247" i="26"/>
  <c r="C9246" i="26"/>
  <c r="C9245" i="26"/>
  <c r="C9244" i="26"/>
  <c r="C9243" i="26"/>
  <c r="C9242" i="26"/>
  <c r="C9241" i="26"/>
  <c r="C9240" i="26"/>
  <c r="C9239" i="26"/>
  <c r="C9238" i="26"/>
  <c r="C9237" i="26"/>
  <c r="C9236" i="26"/>
  <c r="C9235" i="26"/>
  <c r="C9234" i="26"/>
  <c r="C9233" i="26"/>
  <c r="C9232" i="26"/>
  <c r="C9231" i="26"/>
  <c r="C9230" i="26"/>
  <c r="C9229" i="26"/>
  <c r="C9228" i="26"/>
  <c r="C9227" i="26"/>
  <c r="C9226" i="26"/>
  <c r="C9225" i="26"/>
  <c r="C9224" i="26"/>
  <c r="C9223" i="26"/>
  <c r="C9222" i="26"/>
  <c r="C9221" i="26"/>
  <c r="C9220" i="26"/>
  <c r="C9219" i="26"/>
  <c r="C9218" i="26"/>
  <c r="C9217" i="26"/>
  <c r="C9216" i="26"/>
  <c r="C9215" i="26"/>
  <c r="C9214" i="26"/>
  <c r="C9213" i="26"/>
  <c r="C9212" i="26"/>
  <c r="C9211" i="26"/>
  <c r="C9210" i="26"/>
  <c r="C9209" i="26"/>
  <c r="C9208" i="26"/>
  <c r="C9207" i="26"/>
  <c r="C9206" i="26"/>
  <c r="C9205" i="26"/>
  <c r="C9204" i="26"/>
  <c r="C9203" i="26"/>
  <c r="C9202" i="26"/>
  <c r="C9201" i="26"/>
  <c r="C9200" i="26"/>
  <c r="C9199" i="26"/>
  <c r="C9198" i="26"/>
  <c r="C9197" i="26"/>
  <c r="C9196" i="26"/>
  <c r="C9195" i="26"/>
  <c r="C9194" i="26"/>
  <c r="C9193" i="26"/>
  <c r="C9192" i="26"/>
  <c r="C9191" i="26"/>
  <c r="C9190" i="26"/>
  <c r="C9189" i="26"/>
  <c r="C9188" i="26"/>
  <c r="C9187" i="26"/>
  <c r="C9186" i="26"/>
  <c r="C9185" i="26"/>
  <c r="C9184" i="26"/>
  <c r="C9183" i="26"/>
  <c r="C9182" i="26"/>
  <c r="C9181" i="26"/>
  <c r="C9180" i="26"/>
  <c r="C9179" i="26"/>
  <c r="C9178" i="26"/>
  <c r="C9177" i="26"/>
  <c r="C9176" i="26"/>
  <c r="C9175" i="26"/>
  <c r="C9174" i="26"/>
  <c r="C9173" i="26"/>
  <c r="C9172" i="26"/>
  <c r="C9171" i="26"/>
  <c r="C9170" i="26"/>
  <c r="C9169" i="26"/>
  <c r="C9168" i="26"/>
  <c r="C9167" i="26"/>
  <c r="C9166" i="26"/>
  <c r="C9165" i="26"/>
  <c r="C9164" i="26"/>
  <c r="C9163" i="26"/>
  <c r="C9162" i="26"/>
  <c r="C9161" i="26"/>
  <c r="C9160" i="26"/>
  <c r="C9159" i="26"/>
  <c r="C9158" i="26"/>
  <c r="C9157" i="26"/>
  <c r="C9156" i="26"/>
  <c r="C9155" i="26"/>
  <c r="C9154" i="26"/>
  <c r="C9153" i="26"/>
  <c r="C9152" i="26"/>
  <c r="C9151" i="26"/>
  <c r="C9150" i="26"/>
  <c r="C9149" i="26"/>
  <c r="C9148" i="26"/>
  <c r="C9147" i="26"/>
  <c r="C9146" i="26"/>
  <c r="C9145" i="26"/>
  <c r="C9144" i="26"/>
  <c r="C9143" i="26"/>
  <c r="C9142" i="26"/>
  <c r="C9141" i="26"/>
  <c r="C9140" i="26"/>
  <c r="C9139" i="26"/>
  <c r="C9138" i="26"/>
  <c r="C9137" i="26"/>
  <c r="C9136" i="26"/>
  <c r="C9135" i="26"/>
  <c r="C9134" i="26"/>
  <c r="C9133" i="26"/>
  <c r="C9132" i="26"/>
  <c r="C9131" i="26"/>
  <c r="C9130" i="26"/>
  <c r="C9129" i="26"/>
  <c r="C9128" i="26"/>
  <c r="C9127" i="26"/>
  <c r="C9126" i="26"/>
  <c r="C9125" i="26"/>
  <c r="C9124" i="26"/>
  <c r="C9123" i="26"/>
  <c r="C9122" i="26"/>
  <c r="C9121" i="26"/>
  <c r="C9120" i="26"/>
  <c r="C9119" i="26"/>
  <c r="C9118" i="26"/>
  <c r="C9117" i="26"/>
  <c r="C9116" i="26"/>
  <c r="C9115" i="26"/>
  <c r="C9114" i="26"/>
  <c r="C9113" i="26"/>
  <c r="C9112" i="26"/>
  <c r="C9111" i="26"/>
  <c r="C9110" i="26"/>
  <c r="C9109" i="26"/>
  <c r="C9108" i="26"/>
  <c r="C9107" i="26"/>
  <c r="C9106" i="26"/>
  <c r="C9105" i="26"/>
  <c r="C9104" i="26"/>
  <c r="C9103" i="26"/>
  <c r="C9102" i="26"/>
  <c r="C9101" i="26"/>
  <c r="C9100" i="26"/>
  <c r="C9099" i="26"/>
  <c r="C9098" i="26"/>
  <c r="C9097" i="26"/>
  <c r="C9096" i="26"/>
  <c r="C9095" i="26"/>
  <c r="C9094" i="26"/>
  <c r="C9093" i="26"/>
  <c r="C9092" i="26"/>
  <c r="C9091" i="26"/>
  <c r="C9090" i="26"/>
  <c r="C9089" i="26"/>
  <c r="C9088" i="26"/>
  <c r="C9087" i="26"/>
  <c r="C9086" i="26"/>
  <c r="C9085" i="26"/>
  <c r="C9084" i="26"/>
  <c r="C9083" i="26"/>
  <c r="C9082" i="26"/>
  <c r="C9081" i="26"/>
  <c r="C9080" i="26"/>
  <c r="C9079" i="26"/>
  <c r="C9078" i="26"/>
  <c r="C9077" i="26"/>
  <c r="C9076" i="26"/>
  <c r="C9075" i="26"/>
  <c r="C9074" i="26"/>
  <c r="C9072" i="26"/>
  <c r="C9071" i="26"/>
  <c r="C9070" i="26"/>
  <c r="C9069" i="26"/>
  <c r="C9068" i="26"/>
  <c r="C9067" i="26"/>
  <c r="C9066" i="26"/>
  <c r="C9065" i="26"/>
  <c r="C9064" i="26"/>
  <c r="C9063" i="26"/>
  <c r="C9062" i="26"/>
  <c r="C9061" i="26"/>
  <c r="C9060" i="26"/>
  <c r="C9059" i="26"/>
  <c r="C9058" i="26"/>
  <c r="C9057" i="26"/>
  <c r="C9056" i="26"/>
  <c r="C9055" i="26"/>
  <c r="C9054" i="26"/>
  <c r="C9053" i="26"/>
  <c r="C9052" i="26"/>
  <c r="C9051" i="26"/>
  <c r="C9050" i="26"/>
  <c r="C9049" i="26"/>
  <c r="C9048" i="26"/>
  <c r="C9047" i="26"/>
  <c r="C9046" i="26"/>
  <c r="C9045" i="26"/>
  <c r="C9044" i="26"/>
  <c r="C9043" i="26"/>
  <c r="C9042" i="26"/>
  <c r="C9041" i="26"/>
  <c r="C9040" i="26"/>
  <c r="C9039" i="26"/>
  <c r="C9038" i="26"/>
  <c r="C9037" i="26"/>
  <c r="C9036" i="26"/>
  <c r="C9035" i="26"/>
  <c r="C9034" i="26"/>
  <c r="C9033" i="26"/>
  <c r="C9032" i="26"/>
  <c r="C9031" i="26"/>
  <c r="C9030" i="26"/>
  <c r="C9029" i="26"/>
  <c r="C9028" i="26"/>
  <c r="C9027" i="26"/>
  <c r="C9026" i="26"/>
  <c r="C9025" i="26"/>
  <c r="C9024" i="26"/>
  <c r="C9023" i="26"/>
  <c r="C9022" i="26"/>
  <c r="C9021" i="26"/>
  <c r="C9020" i="26"/>
  <c r="C9019" i="26"/>
  <c r="C9018" i="26"/>
  <c r="C9017" i="26"/>
  <c r="C9016" i="26"/>
  <c r="C9015" i="26"/>
  <c r="C9014" i="26"/>
  <c r="C9013" i="26"/>
  <c r="C9012" i="26"/>
  <c r="C9011" i="26"/>
  <c r="C9010" i="26"/>
  <c r="C9009" i="26"/>
  <c r="C9008" i="26"/>
  <c r="C9007" i="26"/>
  <c r="C9006" i="26"/>
  <c r="C9005" i="26"/>
  <c r="C9004" i="26"/>
  <c r="C9003" i="26"/>
  <c r="C9002" i="26"/>
  <c r="C9001" i="26"/>
  <c r="C9000" i="26"/>
  <c r="C8999" i="26"/>
  <c r="C8998" i="26"/>
  <c r="C8997" i="26"/>
  <c r="C8996" i="26"/>
  <c r="C8995" i="26"/>
  <c r="C8994" i="26"/>
  <c r="C8993" i="26"/>
  <c r="C8992" i="26"/>
  <c r="C8991" i="26"/>
  <c r="C8990" i="26"/>
  <c r="C8989" i="26"/>
  <c r="C8988" i="26"/>
  <c r="C8987" i="26"/>
  <c r="C8986" i="26"/>
  <c r="C8985" i="26"/>
  <c r="C8984" i="26"/>
  <c r="C8983" i="26"/>
  <c r="C8982" i="26"/>
  <c r="C8981" i="26"/>
  <c r="C8980" i="26"/>
  <c r="C8979" i="26"/>
  <c r="C8978" i="26"/>
  <c r="C8977" i="26"/>
  <c r="C8976" i="26"/>
  <c r="C8975" i="26"/>
  <c r="C8974" i="26"/>
  <c r="C8973" i="26"/>
  <c r="C8972" i="26"/>
  <c r="C8971" i="26"/>
  <c r="C8970" i="26"/>
  <c r="C8969" i="26"/>
  <c r="C8968" i="26"/>
  <c r="C8967" i="26"/>
  <c r="C8966" i="26"/>
  <c r="C8965" i="26"/>
  <c r="C8964" i="26"/>
  <c r="C8963" i="26"/>
  <c r="C8962" i="26"/>
  <c r="C8961" i="26"/>
  <c r="C8960" i="26"/>
  <c r="C8959" i="26"/>
  <c r="C8958" i="26"/>
  <c r="C8957" i="26"/>
  <c r="C8956" i="26"/>
  <c r="C8955" i="26"/>
  <c r="C8954" i="26"/>
  <c r="C8953" i="26"/>
  <c r="C8952" i="26"/>
  <c r="C8951" i="26"/>
  <c r="C8950" i="26"/>
  <c r="C8949" i="26"/>
  <c r="C8948" i="26"/>
  <c r="C8947" i="26"/>
  <c r="C8946" i="26"/>
  <c r="C8945" i="26"/>
  <c r="C8944" i="26"/>
  <c r="C8943" i="26"/>
  <c r="C8942" i="26"/>
  <c r="C8941" i="26"/>
  <c r="C8940" i="26"/>
  <c r="C8939" i="26"/>
  <c r="C8938" i="26"/>
  <c r="C8937" i="26"/>
  <c r="C8936" i="26"/>
  <c r="C8935" i="26"/>
  <c r="C8934" i="26"/>
  <c r="C8933" i="26"/>
  <c r="C8932" i="26"/>
  <c r="C8931" i="26"/>
  <c r="C8930" i="26"/>
  <c r="C8929" i="26"/>
  <c r="C8928" i="26"/>
  <c r="C8927" i="26"/>
  <c r="C8926" i="26"/>
  <c r="C8925" i="26"/>
  <c r="C8924" i="26"/>
  <c r="C8923" i="26"/>
  <c r="C8922" i="26"/>
  <c r="C8921" i="26"/>
  <c r="C8920" i="26"/>
  <c r="C8919" i="26"/>
  <c r="C8918" i="26"/>
  <c r="C8917" i="26"/>
  <c r="C8916" i="26"/>
  <c r="C8915" i="26"/>
  <c r="C8914" i="26"/>
  <c r="C8913" i="26"/>
  <c r="C8912" i="26"/>
  <c r="C8911" i="26"/>
  <c r="C8910" i="26"/>
  <c r="C8909" i="26"/>
  <c r="C8908" i="26"/>
  <c r="C8907" i="26"/>
  <c r="C8906" i="26"/>
  <c r="C8905" i="26"/>
  <c r="C8904" i="26"/>
  <c r="C8903" i="26"/>
  <c r="C8902" i="26"/>
  <c r="C8901" i="26"/>
  <c r="C8900" i="26"/>
  <c r="C8899" i="26"/>
  <c r="C8898" i="26"/>
  <c r="C8897" i="26"/>
  <c r="C8896" i="26"/>
  <c r="C8895" i="26"/>
  <c r="C8894" i="26"/>
  <c r="C8893" i="26"/>
  <c r="C8892" i="26"/>
  <c r="C8891" i="26"/>
  <c r="C8890" i="26"/>
  <c r="C8889" i="26"/>
  <c r="C8888" i="26"/>
  <c r="C8887" i="26"/>
  <c r="C8886" i="26"/>
  <c r="C8885" i="26"/>
  <c r="C8884" i="26"/>
  <c r="C8883" i="26"/>
  <c r="C8882" i="26"/>
  <c r="C8881" i="26"/>
  <c r="C8880" i="26"/>
  <c r="C8879" i="26"/>
  <c r="C8878" i="26"/>
  <c r="C8877" i="26"/>
  <c r="C8876" i="26"/>
  <c r="C8875" i="26"/>
  <c r="C8874" i="26"/>
  <c r="C8873" i="26"/>
  <c r="C8872" i="26"/>
  <c r="C8871" i="26"/>
  <c r="C8870" i="26"/>
  <c r="C8869" i="26"/>
  <c r="C8868" i="26"/>
  <c r="C8867" i="26"/>
  <c r="C8866" i="26"/>
  <c r="C8865" i="26"/>
  <c r="C8864" i="26"/>
  <c r="C8863" i="26"/>
  <c r="C8862" i="26"/>
  <c r="C8861" i="26"/>
  <c r="C8860" i="26"/>
  <c r="C8859" i="26"/>
  <c r="C8858" i="26"/>
  <c r="C8857" i="26"/>
  <c r="C8856" i="26"/>
  <c r="C8855" i="26"/>
  <c r="C8854" i="26"/>
  <c r="C8853" i="26"/>
  <c r="C8852" i="26"/>
  <c r="C8851" i="26"/>
  <c r="C8850" i="26"/>
  <c r="C8849" i="26"/>
  <c r="C8848" i="26"/>
  <c r="C8847" i="26"/>
  <c r="C8846" i="26"/>
  <c r="C8845" i="26"/>
  <c r="C8844" i="26"/>
  <c r="C8843" i="26"/>
  <c r="C8842" i="26"/>
  <c r="C8841" i="26"/>
  <c r="C8840" i="26"/>
  <c r="C8839" i="26"/>
  <c r="C8838" i="26"/>
  <c r="C8837" i="26"/>
  <c r="C8836" i="26"/>
  <c r="C8835" i="26"/>
  <c r="C8834" i="26"/>
  <c r="C8833" i="26"/>
  <c r="C8832" i="26"/>
  <c r="C8831" i="26"/>
  <c r="C8830" i="26"/>
  <c r="C8829" i="26"/>
  <c r="C8828" i="26"/>
  <c r="C8827" i="26"/>
  <c r="C8826" i="26"/>
  <c r="C8825" i="26"/>
  <c r="C8824" i="26"/>
  <c r="C8823" i="26"/>
  <c r="C8822" i="26"/>
  <c r="C8821" i="26"/>
  <c r="C8820" i="26"/>
  <c r="C8819" i="26"/>
  <c r="C8818" i="26"/>
  <c r="C8817" i="26"/>
  <c r="C8816" i="26"/>
  <c r="C8815" i="26"/>
  <c r="C8814" i="26"/>
  <c r="C8813" i="26"/>
  <c r="C8812" i="26"/>
  <c r="C8811" i="26"/>
  <c r="C8810" i="26"/>
  <c r="C8809" i="26"/>
  <c r="C8808" i="26"/>
  <c r="C8807" i="26"/>
  <c r="C8806" i="26"/>
  <c r="C8805" i="26"/>
  <c r="C8804" i="26"/>
  <c r="C8803" i="26"/>
  <c r="C8802" i="26"/>
  <c r="C8801" i="26"/>
  <c r="C8800" i="26"/>
  <c r="C8799" i="26"/>
  <c r="C8798" i="26"/>
  <c r="C8797" i="26"/>
  <c r="C8796" i="26"/>
  <c r="C8795" i="26"/>
  <c r="C8794" i="26"/>
  <c r="C8793" i="26"/>
  <c r="C8792" i="26"/>
  <c r="C8791" i="26"/>
  <c r="C8790" i="26"/>
  <c r="C8789" i="26"/>
  <c r="C8788" i="26"/>
  <c r="C8787" i="26"/>
  <c r="C8786" i="26"/>
  <c r="C8785" i="26"/>
  <c r="C8784" i="26"/>
  <c r="C8783" i="26"/>
  <c r="C8782" i="26"/>
  <c r="C8781" i="26"/>
  <c r="C8780" i="26"/>
  <c r="C8779" i="26"/>
  <c r="C8778" i="26"/>
  <c r="C8777" i="26"/>
  <c r="C8776" i="26"/>
  <c r="C8775" i="26"/>
  <c r="C8774" i="26"/>
  <c r="C8773" i="26"/>
  <c r="C8772" i="26"/>
  <c r="C8771" i="26"/>
  <c r="C8770" i="26"/>
  <c r="C8769" i="26"/>
  <c r="C8768" i="26"/>
  <c r="C8767" i="26"/>
  <c r="C8766" i="26"/>
  <c r="C8765" i="26"/>
  <c r="C8764" i="26"/>
  <c r="C8763" i="26"/>
  <c r="C8762" i="26"/>
  <c r="C8761" i="26"/>
  <c r="C8760" i="26"/>
  <c r="C8759" i="26"/>
  <c r="C8758" i="26"/>
  <c r="C8757" i="26"/>
  <c r="C8756" i="26"/>
  <c r="C8755" i="26"/>
  <c r="C8754" i="26"/>
  <c r="C8753" i="26"/>
  <c r="C8752" i="26"/>
  <c r="C8751" i="26"/>
  <c r="C8750" i="26"/>
  <c r="C8749" i="26"/>
  <c r="C8748" i="26"/>
  <c r="C8747" i="26"/>
  <c r="C8746" i="26"/>
  <c r="C8745" i="26"/>
  <c r="C8744" i="26"/>
  <c r="C8743" i="26"/>
  <c r="C8742" i="26"/>
  <c r="C8741" i="26"/>
  <c r="C8740" i="26"/>
  <c r="C8739" i="26"/>
  <c r="C8738" i="26"/>
  <c r="C8737" i="26"/>
  <c r="C8736" i="26"/>
  <c r="C8735" i="26"/>
  <c r="C8734" i="26"/>
  <c r="C8733" i="26"/>
  <c r="C8732" i="26"/>
  <c r="C8731" i="26"/>
  <c r="C8730" i="26"/>
  <c r="C8729" i="26"/>
  <c r="C8728" i="26"/>
  <c r="C8727" i="26"/>
  <c r="C8726" i="26"/>
  <c r="C8725" i="26"/>
  <c r="C8724" i="26"/>
  <c r="C8723" i="26"/>
  <c r="C8722" i="26"/>
  <c r="C8721" i="26"/>
  <c r="C8720" i="26"/>
  <c r="C8719" i="26"/>
  <c r="C8718" i="26"/>
  <c r="C8717" i="26"/>
  <c r="C8716" i="26"/>
  <c r="C8715" i="26"/>
  <c r="C8714" i="26"/>
  <c r="C8713" i="26"/>
  <c r="C8712" i="26"/>
  <c r="C8711" i="26"/>
  <c r="C8710" i="26"/>
  <c r="C8709" i="26"/>
  <c r="C8708" i="26"/>
  <c r="C8707" i="26"/>
  <c r="C8706" i="26"/>
  <c r="C8705" i="26"/>
  <c r="C8704" i="26"/>
  <c r="C8703" i="26"/>
  <c r="C8702" i="26"/>
  <c r="C8701" i="26"/>
  <c r="C8700" i="26"/>
  <c r="C8699" i="26"/>
  <c r="C8698" i="26"/>
  <c r="C8697" i="26"/>
  <c r="C8696" i="26"/>
  <c r="C8695" i="26"/>
  <c r="C8694" i="26"/>
  <c r="C8693" i="26"/>
  <c r="C8692" i="26"/>
  <c r="C8691" i="26"/>
  <c r="C8690" i="26"/>
  <c r="C8689" i="26"/>
  <c r="C8688" i="26"/>
  <c r="C8687" i="26"/>
  <c r="C8686" i="26"/>
  <c r="C8685" i="26"/>
  <c r="C8684" i="26"/>
  <c r="C8683" i="26"/>
  <c r="C8682" i="26"/>
  <c r="C8681" i="26"/>
  <c r="C8680" i="26"/>
  <c r="C8679" i="26"/>
  <c r="C8678" i="26"/>
  <c r="C8677" i="26"/>
  <c r="C8676" i="26"/>
  <c r="C8675" i="26"/>
  <c r="C8674" i="26"/>
  <c r="C8673" i="26"/>
  <c r="C8672" i="26"/>
  <c r="C8671" i="26"/>
  <c r="C8670" i="26"/>
  <c r="C8669" i="26"/>
  <c r="C8668" i="26"/>
  <c r="C8667" i="26"/>
  <c r="C8666" i="26"/>
  <c r="C8665" i="26"/>
  <c r="C8664" i="26"/>
  <c r="C8663" i="26"/>
  <c r="C8662" i="26"/>
  <c r="C8661" i="26"/>
  <c r="C8660" i="26"/>
  <c r="C8659" i="26"/>
  <c r="C8658" i="26"/>
  <c r="C8657" i="26"/>
  <c r="C8656" i="26"/>
  <c r="C8655" i="26"/>
  <c r="C8654" i="26"/>
  <c r="C8653" i="26"/>
  <c r="C8652" i="26"/>
  <c r="C8651" i="26"/>
  <c r="C8650" i="26"/>
  <c r="C8649" i="26"/>
  <c r="C8648" i="26"/>
  <c r="C8647" i="26"/>
  <c r="C8646" i="26"/>
  <c r="C8645" i="26"/>
  <c r="C8644" i="26"/>
  <c r="C8643" i="26"/>
  <c r="C8642" i="26"/>
  <c r="C8641" i="26"/>
  <c r="C8640" i="26"/>
  <c r="C8639" i="26"/>
  <c r="C8638" i="26"/>
  <c r="C8637" i="26"/>
  <c r="C8636" i="26"/>
  <c r="C8635" i="26"/>
  <c r="C8634" i="26"/>
  <c r="C8633" i="26"/>
  <c r="C8632" i="26"/>
  <c r="C8631" i="26"/>
  <c r="C8630" i="26"/>
  <c r="C8629" i="26"/>
  <c r="C8628" i="26"/>
  <c r="C8627" i="26"/>
  <c r="C8626" i="26"/>
  <c r="C8625" i="26"/>
  <c r="C8624" i="26"/>
  <c r="C8623" i="26"/>
  <c r="C8622" i="26"/>
  <c r="C8621" i="26"/>
  <c r="C8620" i="26"/>
  <c r="C8619" i="26"/>
  <c r="C8618" i="26"/>
  <c r="C8617" i="26"/>
  <c r="C8616" i="26"/>
  <c r="C8615" i="26"/>
  <c r="C8614" i="26"/>
  <c r="C8613" i="26"/>
  <c r="C8612" i="26"/>
  <c r="C8611" i="26"/>
  <c r="C8610" i="26"/>
  <c r="C8609" i="26"/>
  <c r="C8608" i="26"/>
  <c r="C8607" i="26"/>
  <c r="C8606" i="26"/>
  <c r="C8605" i="26"/>
  <c r="C8604" i="26"/>
  <c r="C8603" i="26"/>
  <c r="C8602" i="26"/>
  <c r="C8601" i="26"/>
  <c r="C8600" i="26"/>
  <c r="C8599" i="26"/>
  <c r="C8598" i="26"/>
  <c r="C8597" i="26"/>
  <c r="C8596" i="26"/>
  <c r="C8595" i="26"/>
  <c r="C8594" i="26"/>
  <c r="C8593" i="26"/>
  <c r="C8592" i="26"/>
  <c r="C8591" i="26"/>
  <c r="C8590" i="26"/>
  <c r="C8589" i="26"/>
  <c r="C8588" i="26"/>
  <c r="C8587" i="26"/>
  <c r="C8586" i="26"/>
  <c r="C8585" i="26"/>
  <c r="C8584" i="26"/>
  <c r="C8583" i="26"/>
  <c r="C8582" i="26"/>
  <c r="C8581" i="26"/>
  <c r="C8580" i="26"/>
  <c r="C8579" i="26"/>
  <c r="C8578" i="26"/>
  <c r="C8577" i="26"/>
  <c r="C8576" i="26"/>
  <c r="C8575" i="26"/>
  <c r="C8574" i="26"/>
  <c r="C8573" i="26"/>
  <c r="C8572" i="26"/>
  <c r="C8571" i="26"/>
  <c r="C8570" i="26"/>
  <c r="C8569" i="26"/>
  <c r="C8568" i="26"/>
  <c r="C8567" i="26"/>
  <c r="C8566" i="26"/>
  <c r="C8565" i="26"/>
  <c r="C8564" i="26"/>
  <c r="C8563" i="26"/>
  <c r="C8562" i="26"/>
  <c r="C8561" i="26"/>
  <c r="C8560" i="26"/>
  <c r="C8559" i="26"/>
  <c r="C8558" i="26"/>
  <c r="C8557" i="26"/>
  <c r="C8556" i="26"/>
  <c r="C8555" i="26"/>
  <c r="C8554" i="26"/>
  <c r="C8553" i="26"/>
  <c r="C8552" i="26"/>
  <c r="C8551" i="26"/>
  <c r="C8550" i="26"/>
  <c r="C8549" i="26"/>
  <c r="C8548" i="26"/>
  <c r="C8547" i="26"/>
  <c r="C8546" i="26"/>
  <c r="C8545" i="26"/>
  <c r="C8544" i="26"/>
  <c r="C8543" i="26"/>
  <c r="C8542" i="26"/>
  <c r="C8541" i="26"/>
  <c r="C8540" i="26"/>
  <c r="C8539" i="26"/>
  <c r="C8538" i="26"/>
  <c r="C8537" i="26"/>
  <c r="C8536" i="26"/>
  <c r="C8535" i="26"/>
  <c r="C8534" i="26"/>
  <c r="C8533" i="26"/>
  <c r="C8532" i="26"/>
  <c r="C8531" i="26"/>
  <c r="C8530" i="26"/>
  <c r="C8529" i="26"/>
  <c r="C8528" i="26"/>
  <c r="C8527" i="26"/>
  <c r="C8526" i="26"/>
  <c r="C8525" i="26"/>
  <c r="C8524" i="26"/>
  <c r="C8523" i="26"/>
  <c r="C8522" i="26"/>
  <c r="C8521" i="26"/>
  <c r="C8520" i="26"/>
  <c r="C8519" i="26"/>
  <c r="C8518" i="26"/>
  <c r="C8517" i="26"/>
  <c r="C8516" i="26"/>
  <c r="C8515" i="26"/>
  <c r="C8514" i="26"/>
  <c r="C8513" i="26"/>
  <c r="C8512" i="26"/>
  <c r="C8511" i="26"/>
  <c r="C8510" i="26"/>
  <c r="C8509" i="26"/>
  <c r="C8508" i="26"/>
  <c r="C8507" i="26"/>
  <c r="C8506" i="26"/>
  <c r="C8505" i="26"/>
  <c r="C8504" i="26"/>
  <c r="C8503" i="26"/>
  <c r="C8502" i="26"/>
  <c r="C8501" i="26"/>
  <c r="C8500" i="26"/>
  <c r="C8499" i="26"/>
  <c r="C8498" i="26"/>
  <c r="C8497" i="26"/>
  <c r="C8496" i="26"/>
  <c r="C8495" i="26"/>
  <c r="C8494" i="26"/>
  <c r="C8493" i="26"/>
  <c r="C8492" i="26"/>
  <c r="C8491" i="26"/>
  <c r="C8490" i="26"/>
  <c r="C8489" i="26"/>
  <c r="C8488" i="26"/>
  <c r="C8487" i="26"/>
  <c r="C8486" i="26"/>
  <c r="C8485" i="26"/>
  <c r="C8484" i="26"/>
  <c r="C8483" i="26"/>
  <c r="C8482" i="26"/>
  <c r="C8481" i="26"/>
  <c r="C8480" i="26"/>
  <c r="C8479" i="26"/>
  <c r="C8478" i="26"/>
  <c r="C8477" i="26"/>
  <c r="C8476" i="26"/>
  <c r="C8475" i="26"/>
  <c r="C8474" i="26"/>
  <c r="C8473" i="26"/>
  <c r="C8472" i="26"/>
  <c r="C8471" i="26"/>
  <c r="C8470" i="26"/>
  <c r="C8469" i="26"/>
  <c r="C8468" i="26"/>
  <c r="C8467" i="26"/>
  <c r="C8466" i="26"/>
  <c r="C8465" i="26"/>
  <c r="C8464" i="26"/>
  <c r="C8463" i="26"/>
  <c r="C8462" i="26"/>
  <c r="C8461" i="26"/>
  <c r="C8460" i="26"/>
  <c r="C8459" i="26"/>
  <c r="C8458" i="26"/>
  <c r="C8457" i="26"/>
  <c r="C8456" i="26"/>
  <c r="C8455" i="26"/>
  <c r="C8454" i="26"/>
  <c r="C8453" i="26"/>
  <c r="C8452" i="26"/>
  <c r="C8451" i="26"/>
  <c r="C8450" i="26"/>
  <c r="C8449" i="26"/>
  <c r="C8448" i="26"/>
  <c r="C8447" i="26"/>
  <c r="C8446" i="26"/>
  <c r="C8445" i="26"/>
  <c r="C8444" i="26"/>
  <c r="C8443" i="26"/>
  <c r="C8442" i="26"/>
  <c r="C8441" i="26"/>
  <c r="C8440" i="26"/>
  <c r="C8439" i="26"/>
  <c r="C8438" i="26"/>
  <c r="C8437" i="26"/>
  <c r="C8436" i="26"/>
  <c r="C8435" i="26"/>
  <c r="C8434" i="26"/>
  <c r="C8433" i="26"/>
  <c r="C8432" i="26"/>
  <c r="C8431" i="26"/>
  <c r="C8430" i="26"/>
  <c r="C8429" i="26"/>
  <c r="C8428" i="26"/>
  <c r="C8427" i="26"/>
  <c r="C8426" i="26"/>
  <c r="C8425" i="26"/>
  <c r="C8424" i="26"/>
  <c r="C8423" i="26"/>
  <c r="C8422" i="26"/>
  <c r="C8421" i="26"/>
  <c r="C8420" i="26"/>
  <c r="C8419" i="26"/>
  <c r="C8418" i="26"/>
  <c r="C8417" i="26"/>
  <c r="C8416" i="26"/>
  <c r="C8415" i="26"/>
  <c r="C8414" i="26"/>
  <c r="C8413" i="26"/>
  <c r="C8412" i="26"/>
  <c r="C8411" i="26"/>
  <c r="C8410" i="26"/>
  <c r="C8409" i="26"/>
  <c r="C8408" i="26"/>
  <c r="C8407" i="26"/>
  <c r="C8406" i="26"/>
  <c r="C8405" i="26"/>
  <c r="C8404" i="26"/>
  <c r="C8403" i="26"/>
  <c r="C8402" i="26"/>
  <c r="C8401" i="26"/>
  <c r="C8400" i="26"/>
  <c r="C8399" i="26"/>
  <c r="C8398" i="26"/>
  <c r="C8397" i="26"/>
  <c r="C8396" i="26"/>
  <c r="C8395" i="26"/>
  <c r="C8394" i="26"/>
  <c r="C8393" i="26"/>
  <c r="C8392" i="26"/>
  <c r="C8391" i="26"/>
  <c r="C8390" i="26"/>
  <c r="C8389" i="26"/>
  <c r="C8388" i="26"/>
  <c r="C8387" i="26"/>
  <c r="C8386" i="26"/>
  <c r="C8385" i="26"/>
  <c r="C8384" i="26"/>
  <c r="C8383" i="26"/>
  <c r="C8382" i="26"/>
  <c r="C8381" i="26"/>
  <c r="C8380" i="26"/>
  <c r="C8379" i="26"/>
  <c r="C8378" i="26"/>
  <c r="C8377" i="26"/>
  <c r="C8376" i="26"/>
  <c r="C8375" i="26"/>
  <c r="C8374" i="26"/>
  <c r="C8373" i="26"/>
  <c r="C8372" i="26"/>
  <c r="C8371" i="26"/>
  <c r="C8370" i="26"/>
  <c r="C8369" i="26"/>
  <c r="C8368" i="26"/>
  <c r="C8367" i="26"/>
  <c r="C8366" i="26"/>
  <c r="C8365" i="26"/>
  <c r="C8364" i="26"/>
  <c r="C8363" i="26"/>
  <c r="C8362" i="26"/>
  <c r="C8361" i="26"/>
  <c r="C8360" i="26"/>
  <c r="C8359" i="26"/>
  <c r="C8358" i="26"/>
  <c r="C8357" i="26"/>
  <c r="C8356" i="26"/>
  <c r="C8355" i="26"/>
  <c r="C8354" i="26"/>
  <c r="C8353" i="26"/>
  <c r="C8352" i="26"/>
  <c r="C8351" i="26"/>
  <c r="C8350" i="26"/>
  <c r="C8349" i="26"/>
  <c r="C8348" i="26"/>
  <c r="C8347" i="26"/>
  <c r="C8346" i="26"/>
  <c r="C8345" i="26"/>
  <c r="C8344" i="26"/>
  <c r="C8343" i="26"/>
  <c r="C8342" i="26"/>
  <c r="C8341" i="26"/>
  <c r="C8340" i="26"/>
  <c r="C8339" i="26"/>
  <c r="C8338" i="26"/>
  <c r="C8337" i="26"/>
  <c r="C8336" i="26"/>
  <c r="C8335" i="26"/>
  <c r="C8334" i="26"/>
  <c r="C8333" i="26"/>
  <c r="C8332" i="26"/>
  <c r="C8331" i="26"/>
  <c r="C8330" i="26"/>
  <c r="C8329" i="26"/>
  <c r="C8328" i="26"/>
  <c r="C8327" i="26"/>
  <c r="C8326" i="26"/>
  <c r="C8325" i="26"/>
  <c r="C8324" i="26"/>
  <c r="C8323" i="26"/>
  <c r="C8322" i="26"/>
  <c r="C8321" i="26"/>
  <c r="C8320" i="26"/>
  <c r="C8319" i="26"/>
  <c r="C8318" i="26"/>
  <c r="C8317" i="26"/>
  <c r="C8316" i="26"/>
  <c r="C8315" i="26"/>
  <c r="C8314" i="26"/>
  <c r="C8313" i="26"/>
  <c r="C8312" i="26"/>
  <c r="C8311" i="26"/>
  <c r="C8310" i="26"/>
  <c r="C8309" i="26"/>
  <c r="C8308" i="26"/>
  <c r="C8307" i="26"/>
  <c r="C8306" i="26"/>
  <c r="C8305" i="26"/>
  <c r="C8304" i="26"/>
  <c r="C8303" i="26"/>
  <c r="C8302" i="26"/>
  <c r="C8301" i="26"/>
  <c r="C8300" i="26"/>
  <c r="C8299" i="26"/>
  <c r="C8298" i="26"/>
  <c r="C8297" i="26"/>
  <c r="C8296" i="26"/>
  <c r="C8295" i="26"/>
  <c r="C8294" i="26"/>
  <c r="C8293" i="26"/>
  <c r="C8292" i="26"/>
  <c r="C8291" i="26"/>
  <c r="C8290" i="26"/>
  <c r="C8289" i="26"/>
  <c r="C8288" i="26"/>
  <c r="C8287" i="26"/>
  <c r="C8286" i="26"/>
  <c r="C8285" i="26"/>
  <c r="C8284" i="26"/>
  <c r="C8283" i="26"/>
  <c r="C8282" i="26"/>
  <c r="C8281" i="26"/>
  <c r="C8280" i="26"/>
  <c r="C8279" i="26"/>
  <c r="C8278" i="26"/>
  <c r="C8277" i="26"/>
  <c r="C8276" i="26"/>
  <c r="C8275" i="26"/>
  <c r="C8274" i="26"/>
  <c r="C8273" i="26"/>
  <c r="C8272" i="26"/>
  <c r="C8271" i="26"/>
  <c r="C8270" i="26"/>
  <c r="C8269" i="26"/>
  <c r="C8268" i="26"/>
  <c r="C8267" i="26"/>
  <c r="C8266" i="26"/>
  <c r="C8265" i="26"/>
  <c r="C8264" i="26"/>
  <c r="C8263" i="26"/>
  <c r="C8262" i="26"/>
  <c r="C8261" i="26"/>
  <c r="C8260" i="26"/>
  <c r="C8259" i="26"/>
  <c r="C8258" i="26"/>
  <c r="C8257" i="26"/>
  <c r="C8256" i="26"/>
  <c r="C8255" i="26"/>
  <c r="C8254" i="26"/>
  <c r="C8253" i="26"/>
  <c r="C8252" i="26"/>
  <c r="C8251" i="26"/>
  <c r="C8250" i="26"/>
  <c r="C8249" i="26"/>
  <c r="C8248" i="26"/>
  <c r="C8247" i="26"/>
  <c r="C8246" i="26"/>
  <c r="C8245" i="26"/>
  <c r="C8244" i="26"/>
  <c r="C8243" i="26"/>
  <c r="C8242" i="26"/>
  <c r="C8241" i="26"/>
  <c r="C8240" i="26"/>
  <c r="C8239" i="26"/>
  <c r="C8238" i="26"/>
  <c r="C8237" i="26"/>
  <c r="C8236" i="26"/>
  <c r="C8235" i="26"/>
  <c r="C8234" i="26"/>
  <c r="C8233" i="26"/>
  <c r="C8232" i="26"/>
  <c r="C8231" i="26"/>
  <c r="C8230" i="26"/>
  <c r="C8229" i="26"/>
  <c r="C8228" i="26"/>
  <c r="C8227" i="26"/>
  <c r="C8226" i="26"/>
  <c r="C8225" i="26"/>
  <c r="C8224" i="26"/>
  <c r="C8223" i="26"/>
  <c r="C8222" i="26"/>
  <c r="C8221" i="26"/>
  <c r="C8220" i="26"/>
  <c r="C8219" i="26"/>
  <c r="C8218" i="26"/>
  <c r="C8217" i="26"/>
  <c r="C8216" i="26"/>
  <c r="C8215" i="26"/>
  <c r="C8214" i="26"/>
  <c r="C8213" i="26"/>
  <c r="C8212" i="26"/>
  <c r="C8211" i="26"/>
  <c r="C8210" i="26"/>
  <c r="C8209" i="26"/>
  <c r="C8208" i="26"/>
  <c r="C8207" i="26"/>
  <c r="C8206" i="26"/>
  <c r="C8205" i="26"/>
  <c r="C8204" i="26"/>
  <c r="C8203" i="26"/>
  <c r="C8202" i="26"/>
  <c r="C8201" i="26"/>
  <c r="C8200" i="26"/>
  <c r="C8199" i="26"/>
  <c r="C8198" i="26"/>
  <c r="C8197" i="26"/>
  <c r="C8196" i="26"/>
  <c r="C8195" i="26"/>
  <c r="C8194" i="26"/>
  <c r="C8193" i="26"/>
  <c r="C8192" i="26"/>
  <c r="C8191" i="26"/>
  <c r="C8190" i="26"/>
  <c r="C8189" i="26"/>
  <c r="C8188" i="26"/>
  <c r="C8187" i="26"/>
  <c r="C8186" i="26"/>
  <c r="C8185" i="26"/>
  <c r="C8184" i="26"/>
  <c r="C8183" i="26"/>
  <c r="C8182" i="26"/>
  <c r="C8181" i="26"/>
  <c r="C8180" i="26"/>
  <c r="C8179" i="26"/>
  <c r="C8178" i="26"/>
  <c r="C8177" i="26"/>
  <c r="C8176" i="26"/>
  <c r="C8175" i="26"/>
  <c r="C8174" i="26"/>
  <c r="C8173" i="26"/>
  <c r="C8172" i="26"/>
  <c r="C8171" i="26"/>
  <c r="C8170" i="26"/>
  <c r="C8169" i="26"/>
  <c r="C8168" i="26"/>
  <c r="C8167" i="26"/>
  <c r="C8166" i="26"/>
  <c r="C8165" i="26"/>
  <c r="C8164" i="26"/>
  <c r="C8163" i="26"/>
  <c r="C8162" i="26"/>
  <c r="C8161" i="26"/>
  <c r="C8160" i="26"/>
  <c r="C8159" i="26"/>
  <c r="C8158" i="26"/>
  <c r="C8157" i="26"/>
  <c r="C8156" i="26"/>
  <c r="C8155" i="26"/>
  <c r="C8154" i="26"/>
  <c r="C8153" i="26"/>
  <c r="C8152" i="26"/>
  <c r="C8151" i="26"/>
  <c r="C8150" i="26"/>
  <c r="C8149" i="26"/>
  <c r="C8148" i="26"/>
  <c r="C8147" i="26"/>
  <c r="C8146" i="26"/>
  <c r="C8145" i="26"/>
  <c r="C8144" i="26"/>
  <c r="C8143" i="26"/>
  <c r="C8142" i="26"/>
  <c r="C8141" i="26"/>
  <c r="C8140" i="26"/>
  <c r="C8139" i="26"/>
  <c r="C8138" i="26"/>
  <c r="C8137" i="26"/>
  <c r="C8136" i="26"/>
  <c r="C8135" i="26"/>
  <c r="C8134" i="26"/>
  <c r="C8133" i="26"/>
  <c r="C8132" i="26"/>
  <c r="C8131" i="26"/>
  <c r="C8130" i="26"/>
  <c r="C8129" i="26"/>
  <c r="C8128" i="26"/>
  <c r="C8127" i="26"/>
  <c r="C8126" i="26"/>
  <c r="C8125" i="26"/>
  <c r="C8124" i="26"/>
  <c r="C8123" i="26"/>
  <c r="C8122" i="26"/>
  <c r="C8121" i="26"/>
  <c r="C8120" i="26"/>
  <c r="C8119" i="26"/>
  <c r="C8118" i="26"/>
  <c r="C8117" i="26"/>
  <c r="C8116" i="26"/>
  <c r="C8115" i="26"/>
  <c r="C8114" i="26"/>
  <c r="C8113" i="26"/>
  <c r="C8112" i="26"/>
  <c r="C8111" i="26"/>
  <c r="C8110" i="26"/>
  <c r="C8109" i="26"/>
  <c r="C8108" i="26"/>
  <c r="C8107" i="26"/>
  <c r="C8106" i="26"/>
  <c r="C8105" i="26"/>
  <c r="C8104" i="26"/>
  <c r="C8103" i="26"/>
  <c r="C8102" i="26"/>
  <c r="C8101" i="26"/>
  <c r="C8100" i="26"/>
  <c r="C8099" i="26"/>
  <c r="C8098" i="26"/>
  <c r="C8097" i="26"/>
  <c r="C8096" i="26"/>
  <c r="C8095" i="26"/>
  <c r="C8094" i="26"/>
  <c r="C8093" i="26"/>
  <c r="C8092" i="26"/>
  <c r="C8091" i="26"/>
  <c r="C8090" i="26"/>
  <c r="C8089" i="26"/>
  <c r="C8088" i="26"/>
  <c r="C8087" i="26"/>
  <c r="C8086" i="26"/>
  <c r="C8085" i="26"/>
  <c r="C8084" i="26"/>
  <c r="C8083" i="26"/>
  <c r="C8082" i="26"/>
  <c r="C8081" i="26"/>
  <c r="C8080" i="26"/>
  <c r="C8079" i="26"/>
  <c r="C8078" i="26"/>
  <c r="C8077" i="26"/>
  <c r="C8076" i="26"/>
  <c r="C8075" i="26"/>
  <c r="C8074" i="26"/>
  <c r="C8073" i="26"/>
  <c r="C8072" i="26"/>
  <c r="C8071" i="26"/>
  <c r="C8070" i="26"/>
  <c r="C8069" i="26"/>
  <c r="C8068" i="26"/>
  <c r="C8067" i="26"/>
  <c r="C8066" i="26"/>
  <c r="C8065" i="26"/>
  <c r="C8064" i="26"/>
  <c r="C8063" i="26"/>
  <c r="C8062" i="26"/>
  <c r="C8061" i="26"/>
  <c r="C8060" i="26"/>
  <c r="C8059" i="26"/>
  <c r="C8058" i="26"/>
  <c r="C8057" i="26"/>
  <c r="C8056" i="26"/>
  <c r="C8055" i="26"/>
  <c r="C8054" i="26"/>
  <c r="C8053" i="26"/>
  <c r="C8052" i="26"/>
  <c r="C8051" i="26"/>
  <c r="C8050" i="26"/>
  <c r="C8049" i="26"/>
  <c r="C8048" i="26"/>
  <c r="C8047" i="26"/>
  <c r="C8046" i="26"/>
  <c r="C8045" i="26"/>
  <c r="C8044" i="26"/>
  <c r="C8043" i="26"/>
  <c r="C8042" i="26"/>
  <c r="C8041" i="26"/>
  <c r="C8040" i="26"/>
  <c r="C8039" i="26"/>
  <c r="C8038" i="26"/>
  <c r="C8037" i="26"/>
  <c r="C8036" i="26"/>
  <c r="C8035" i="26"/>
  <c r="C8034" i="26"/>
  <c r="C8033" i="26"/>
  <c r="C8032" i="26"/>
  <c r="C8031" i="26"/>
  <c r="C8030" i="26"/>
  <c r="C8029" i="26"/>
  <c r="C8028" i="26"/>
  <c r="C8027" i="26"/>
  <c r="C8026" i="26"/>
  <c r="C8025" i="26"/>
  <c r="C8024" i="26"/>
  <c r="C8023" i="26"/>
  <c r="C8022" i="26"/>
  <c r="C8021" i="26"/>
  <c r="C8020" i="26"/>
  <c r="C8019" i="26"/>
  <c r="C8018" i="26"/>
  <c r="C8017" i="26"/>
  <c r="C8016" i="26"/>
  <c r="C8015" i="26"/>
  <c r="C8014" i="26"/>
  <c r="C8013" i="26"/>
  <c r="C8012" i="26"/>
  <c r="C8011" i="26"/>
  <c r="C8010" i="26"/>
  <c r="C8009" i="26"/>
  <c r="C8008" i="26"/>
  <c r="C8007" i="26"/>
  <c r="C8006" i="26"/>
  <c r="C8005" i="26"/>
  <c r="C8004" i="26"/>
  <c r="C8003" i="26"/>
  <c r="C8002" i="26"/>
  <c r="C8001" i="26"/>
  <c r="C8000" i="26"/>
  <c r="C7999" i="26"/>
  <c r="C7998" i="26"/>
  <c r="C7997" i="26"/>
  <c r="C7996" i="26"/>
  <c r="C7995" i="26"/>
  <c r="C7994" i="26"/>
  <c r="C7993" i="26"/>
  <c r="C7992" i="26"/>
  <c r="C7991" i="26"/>
  <c r="C7990" i="26"/>
  <c r="C7989" i="26"/>
  <c r="C7988" i="26"/>
  <c r="C7987" i="26"/>
  <c r="C7986" i="26"/>
  <c r="C7985" i="26"/>
  <c r="C7984" i="26"/>
  <c r="C7983" i="26"/>
  <c r="C7982" i="26"/>
  <c r="C7981" i="26"/>
  <c r="C7980" i="26"/>
  <c r="C7979" i="26"/>
  <c r="C7978" i="26"/>
  <c r="C7977" i="26"/>
  <c r="C7976" i="26"/>
  <c r="C7975" i="26"/>
  <c r="C7974" i="26"/>
  <c r="C7973" i="26"/>
  <c r="C7972" i="26"/>
  <c r="C7971" i="26"/>
  <c r="C7970" i="26"/>
  <c r="C7969" i="26"/>
  <c r="C7968" i="26"/>
  <c r="C7967" i="26"/>
  <c r="C7966" i="26"/>
  <c r="C7965" i="26"/>
  <c r="C7964" i="26"/>
  <c r="C7963" i="26"/>
  <c r="C7962" i="26"/>
  <c r="C7961" i="26"/>
  <c r="C7960" i="26"/>
  <c r="C7959" i="26"/>
  <c r="C7958" i="26"/>
  <c r="C7957" i="26"/>
  <c r="C7956" i="26"/>
  <c r="C7955" i="26"/>
  <c r="C7954" i="26"/>
  <c r="C7953" i="26"/>
  <c r="C7952" i="26"/>
  <c r="C7951" i="26"/>
  <c r="C7950" i="26"/>
  <c r="C7949" i="26"/>
  <c r="C7948" i="26"/>
  <c r="C7947" i="26"/>
  <c r="C7946" i="26"/>
  <c r="C7945" i="26"/>
  <c r="C7944" i="26"/>
  <c r="C7943" i="26"/>
  <c r="C7942" i="26"/>
  <c r="C7941" i="26"/>
  <c r="C7940" i="26"/>
  <c r="C7939" i="26"/>
  <c r="C7938" i="26"/>
  <c r="C7937" i="26"/>
  <c r="C7936" i="26"/>
  <c r="C7935" i="26"/>
  <c r="C7934" i="26"/>
  <c r="C7933" i="26"/>
  <c r="C7932" i="26"/>
  <c r="C7931" i="26"/>
  <c r="C7930" i="26"/>
  <c r="C7929" i="26"/>
  <c r="C7928" i="26"/>
  <c r="C7927" i="26"/>
  <c r="C7926" i="26"/>
  <c r="C7925" i="26"/>
  <c r="C7924" i="26"/>
  <c r="C7923" i="26"/>
  <c r="C7922" i="26"/>
  <c r="C7921" i="26"/>
  <c r="C7920" i="26"/>
  <c r="C7919" i="26"/>
  <c r="C7918" i="26"/>
  <c r="C7917" i="26"/>
  <c r="C7916" i="26"/>
  <c r="C7915" i="26"/>
  <c r="C7914" i="26"/>
  <c r="C7913" i="26"/>
  <c r="C7912" i="26"/>
  <c r="C7911" i="26"/>
  <c r="C7910" i="26"/>
  <c r="C7909" i="26"/>
  <c r="C7908" i="26"/>
  <c r="C7907" i="26"/>
  <c r="C7906" i="26"/>
  <c r="C7905" i="26"/>
  <c r="C7904" i="26"/>
  <c r="C7903" i="26"/>
  <c r="C7902" i="26"/>
  <c r="C7901" i="26"/>
  <c r="C7900" i="26"/>
  <c r="C7899" i="26"/>
  <c r="C7898" i="26"/>
  <c r="C7897" i="26"/>
  <c r="C7896" i="26"/>
  <c r="C7895" i="26"/>
  <c r="C7894" i="26"/>
  <c r="C7893" i="26"/>
  <c r="C7892" i="26"/>
  <c r="C7891" i="26"/>
  <c r="C7890" i="26"/>
  <c r="C7889" i="26"/>
  <c r="C7888" i="26"/>
  <c r="C7887" i="26"/>
  <c r="C7886" i="26"/>
  <c r="C7885" i="26"/>
  <c r="C7884" i="26"/>
  <c r="C7883" i="26"/>
  <c r="C7882" i="26"/>
  <c r="C7881" i="26"/>
  <c r="C7880" i="26"/>
  <c r="C7879" i="26"/>
  <c r="C7878" i="26"/>
  <c r="C7877" i="26"/>
  <c r="C7876" i="26"/>
  <c r="C7875" i="26"/>
  <c r="C7874" i="26"/>
  <c r="C7873" i="26"/>
  <c r="C7872" i="26"/>
  <c r="C7871" i="26"/>
  <c r="C7870" i="26"/>
  <c r="C7869" i="26"/>
  <c r="C7868" i="26"/>
  <c r="C7867" i="26"/>
  <c r="C7866" i="26"/>
  <c r="C7865" i="26"/>
  <c r="C7864" i="26"/>
  <c r="C7863" i="26"/>
  <c r="C7862" i="26"/>
  <c r="C7861" i="26"/>
  <c r="C7860" i="26"/>
  <c r="C7859" i="26"/>
  <c r="C7858" i="26"/>
  <c r="C7857" i="26"/>
  <c r="C7856" i="26"/>
  <c r="C7855" i="26"/>
  <c r="C7854" i="26"/>
  <c r="C7853" i="26"/>
  <c r="C7852" i="26"/>
  <c r="C7851" i="26"/>
  <c r="C7850" i="26"/>
  <c r="C7849" i="26"/>
  <c r="C7848" i="26"/>
  <c r="C7847" i="26"/>
  <c r="C7846" i="26"/>
  <c r="C7845" i="26"/>
  <c r="C7844" i="26"/>
  <c r="C7843" i="26"/>
  <c r="C7842" i="26"/>
  <c r="C7841" i="26"/>
  <c r="C7840" i="26"/>
  <c r="C7839" i="26"/>
  <c r="C7838" i="26"/>
  <c r="C7837" i="26"/>
  <c r="C7836" i="26"/>
  <c r="C7835" i="26"/>
  <c r="C7834" i="26"/>
  <c r="C7833" i="26"/>
  <c r="C7832" i="26"/>
  <c r="C7831" i="26"/>
  <c r="C7830" i="26"/>
  <c r="C7829" i="26"/>
  <c r="C7828" i="26"/>
  <c r="C7827" i="26"/>
  <c r="C7826" i="26"/>
  <c r="C7825" i="26"/>
  <c r="C7824" i="26"/>
  <c r="C7823" i="26"/>
  <c r="C7822" i="26"/>
  <c r="C7821" i="26"/>
  <c r="C7820" i="26"/>
  <c r="C7819" i="26"/>
  <c r="C7818" i="26"/>
  <c r="C7817" i="26"/>
  <c r="C7816" i="26"/>
  <c r="C7815" i="26"/>
  <c r="C7814" i="26"/>
  <c r="C7813" i="26"/>
  <c r="C7812" i="26"/>
  <c r="C7811" i="26"/>
  <c r="C7810" i="26"/>
  <c r="C7809" i="26"/>
  <c r="C7808" i="26"/>
  <c r="C7807" i="26"/>
  <c r="C7806" i="26"/>
  <c r="C7805" i="26"/>
  <c r="C7804" i="26"/>
  <c r="C7803" i="26"/>
  <c r="C7802" i="26"/>
  <c r="C7801" i="26"/>
  <c r="C7800" i="26"/>
  <c r="C7799" i="26"/>
  <c r="C7798" i="26"/>
  <c r="C7797" i="26"/>
  <c r="C7796" i="26"/>
  <c r="C7795" i="26"/>
  <c r="C7794" i="26"/>
  <c r="C7793" i="26"/>
  <c r="C7792" i="26"/>
  <c r="C7791" i="26"/>
  <c r="C7790" i="26"/>
  <c r="C7789" i="26"/>
  <c r="C7788" i="26"/>
  <c r="C7787" i="26"/>
  <c r="C7786" i="26"/>
  <c r="C7785" i="26"/>
  <c r="C7784" i="26"/>
  <c r="C7783" i="26"/>
  <c r="C7782" i="26"/>
  <c r="C7781" i="26"/>
  <c r="C7780" i="26"/>
  <c r="C7779" i="26"/>
  <c r="C7778" i="26"/>
  <c r="C7777" i="26"/>
  <c r="C7776" i="26"/>
  <c r="C7775" i="26"/>
  <c r="C7774" i="26"/>
  <c r="C7773" i="26"/>
  <c r="C7772" i="26"/>
  <c r="C7771" i="26"/>
  <c r="C7770" i="26"/>
  <c r="C7769" i="26"/>
  <c r="C7768" i="26"/>
  <c r="C7767" i="26"/>
  <c r="C7766" i="26"/>
  <c r="C7765" i="26"/>
  <c r="C7764" i="26"/>
  <c r="C7763" i="26"/>
  <c r="C7762" i="26"/>
  <c r="C7761" i="26"/>
  <c r="C7760" i="26"/>
  <c r="C7759" i="26"/>
  <c r="C7758" i="26"/>
  <c r="C7757" i="26"/>
  <c r="C7756" i="26"/>
  <c r="C7755" i="26"/>
  <c r="C7754" i="26"/>
  <c r="C7753" i="26"/>
  <c r="C7752" i="26"/>
  <c r="C7751" i="26"/>
  <c r="C7750" i="26"/>
  <c r="C7749" i="26"/>
  <c r="C7748" i="26"/>
  <c r="C7747" i="26"/>
  <c r="C7746" i="26"/>
  <c r="C7745" i="26"/>
  <c r="C7744" i="26"/>
  <c r="C7743" i="26"/>
  <c r="C7742" i="26"/>
  <c r="C7741" i="26"/>
  <c r="C7740" i="26"/>
  <c r="C7739" i="26"/>
  <c r="C7738" i="26"/>
  <c r="C7737" i="26"/>
  <c r="C7736" i="26"/>
  <c r="C7735" i="26"/>
  <c r="C7734" i="26"/>
  <c r="C7733" i="26"/>
  <c r="C7732" i="26"/>
  <c r="C7731" i="26"/>
  <c r="C7730" i="26"/>
  <c r="C7729" i="26"/>
  <c r="C7728" i="26"/>
  <c r="C7727" i="26"/>
  <c r="C7726" i="26"/>
  <c r="C7725" i="26"/>
  <c r="C7724" i="26"/>
  <c r="C7723" i="26"/>
  <c r="C7722" i="26"/>
  <c r="C7721" i="26"/>
  <c r="C7720" i="26"/>
  <c r="C7719" i="26"/>
  <c r="C7718" i="26"/>
  <c r="C7717" i="26"/>
  <c r="C7716" i="26"/>
  <c r="C7715" i="26"/>
  <c r="C7714" i="26"/>
  <c r="C7713" i="26"/>
  <c r="C7712" i="26"/>
  <c r="C7711" i="26"/>
  <c r="C7710" i="26"/>
  <c r="C7709" i="26"/>
  <c r="C7708" i="26"/>
  <c r="C7707" i="26"/>
  <c r="C7706" i="26"/>
  <c r="C7705" i="26"/>
  <c r="C7704" i="26"/>
  <c r="C7703" i="26"/>
  <c r="C7702" i="26"/>
  <c r="C7701" i="26"/>
  <c r="C7700" i="26"/>
  <c r="C7699" i="26"/>
  <c r="C7698" i="26"/>
  <c r="C7697" i="26"/>
  <c r="C7696" i="26"/>
  <c r="C7695" i="26"/>
  <c r="C7694" i="26"/>
  <c r="C7693" i="26"/>
  <c r="C7692" i="26"/>
  <c r="C7691" i="26"/>
  <c r="C7690" i="26"/>
  <c r="C7689" i="26"/>
  <c r="C7688" i="26"/>
  <c r="C7687" i="26"/>
  <c r="C7686" i="26"/>
  <c r="C7685" i="26"/>
  <c r="C7684" i="26"/>
  <c r="C7683" i="26"/>
  <c r="C7682" i="26"/>
  <c r="C7681" i="26"/>
  <c r="C7680" i="26"/>
  <c r="C7679" i="26"/>
  <c r="C7678" i="26"/>
  <c r="C7677" i="26"/>
  <c r="C7676" i="26"/>
  <c r="C7675" i="26"/>
  <c r="C7674" i="26"/>
  <c r="C7673" i="26"/>
  <c r="C7672" i="26"/>
  <c r="C7671" i="26"/>
  <c r="C7670" i="26"/>
  <c r="C7669" i="26"/>
  <c r="C7668" i="26"/>
  <c r="C7667" i="26"/>
  <c r="C7666" i="26"/>
  <c r="C7665" i="26"/>
  <c r="C7664" i="26"/>
  <c r="C7663" i="26"/>
  <c r="C7662" i="26"/>
  <c r="C7661" i="26"/>
  <c r="C7660" i="26"/>
  <c r="C7659" i="26"/>
  <c r="C7658" i="26"/>
  <c r="C7657" i="26"/>
  <c r="C7656" i="26"/>
  <c r="C7655" i="26"/>
  <c r="C7654" i="26"/>
  <c r="C7653" i="26"/>
  <c r="C7652" i="26"/>
  <c r="C7651" i="26"/>
  <c r="C7650" i="26"/>
  <c r="C7649" i="26"/>
  <c r="C7648" i="26"/>
  <c r="C7647" i="26"/>
  <c r="C7646" i="26"/>
  <c r="C7645" i="26"/>
  <c r="C7644" i="26"/>
  <c r="C7643" i="26"/>
  <c r="C7642" i="26"/>
  <c r="C7641" i="26"/>
  <c r="C7640" i="26"/>
  <c r="C7639" i="26"/>
  <c r="C7638" i="26"/>
  <c r="C7637" i="26"/>
  <c r="C7636" i="26"/>
  <c r="C7635" i="26"/>
  <c r="C7634" i="26"/>
  <c r="C7633" i="26"/>
  <c r="C7632" i="26"/>
  <c r="C7631" i="26"/>
  <c r="C7630" i="26"/>
  <c r="C7629" i="26"/>
  <c r="C7628" i="26"/>
  <c r="C7627" i="26"/>
  <c r="C7626" i="26"/>
  <c r="C7625" i="26"/>
  <c r="C7624" i="26"/>
  <c r="C7623" i="26"/>
  <c r="C7622" i="26"/>
  <c r="C7621" i="26"/>
  <c r="C7620" i="26"/>
  <c r="C7619" i="26"/>
  <c r="C7618" i="26"/>
  <c r="C7617" i="26"/>
  <c r="C7616" i="26"/>
  <c r="C7615" i="26"/>
  <c r="C7614" i="26"/>
  <c r="C7613" i="26"/>
  <c r="C7612" i="26"/>
  <c r="C7611" i="26"/>
  <c r="C7610" i="26"/>
  <c r="C7609" i="26"/>
  <c r="C7608" i="26"/>
  <c r="C7607" i="26"/>
  <c r="C7606" i="26"/>
  <c r="C7605" i="26"/>
  <c r="C7604" i="26"/>
  <c r="C7603" i="26"/>
  <c r="C7602" i="26"/>
  <c r="C7601" i="26"/>
  <c r="C7600" i="26"/>
  <c r="C7599" i="26"/>
  <c r="C7598" i="26"/>
  <c r="C7597" i="26"/>
  <c r="C7596" i="26"/>
  <c r="C7595" i="26"/>
  <c r="C7594" i="26"/>
  <c r="C7593" i="26"/>
  <c r="C7592" i="26"/>
  <c r="C7591" i="26"/>
  <c r="C7590" i="26"/>
  <c r="C7589" i="26"/>
  <c r="C7588" i="26"/>
  <c r="C7587" i="26"/>
  <c r="C7586" i="26"/>
  <c r="C7585" i="26"/>
  <c r="C7584" i="26"/>
  <c r="C7583" i="26"/>
  <c r="C7582" i="26"/>
  <c r="C7581" i="26"/>
  <c r="C7580" i="26"/>
  <c r="C7579" i="26"/>
  <c r="C7578" i="26"/>
  <c r="C7577" i="26"/>
  <c r="C7576" i="26"/>
  <c r="C7575" i="26"/>
  <c r="C7574" i="26"/>
  <c r="C7573" i="26"/>
  <c r="C7572" i="26"/>
  <c r="C7571" i="26"/>
  <c r="C7570" i="26"/>
  <c r="C7569" i="26"/>
  <c r="C7568" i="26"/>
  <c r="C7567" i="26"/>
  <c r="C7566" i="26"/>
  <c r="C7565" i="26"/>
  <c r="C7564" i="26"/>
  <c r="C7563" i="26"/>
  <c r="C7562" i="26"/>
  <c r="C7561" i="26"/>
  <c r="C7560" i="26"/>
  <c r="C7559" i="26"/>
  <c r="C7558" i="26"/>
  <c r="C7557" i="26"/>
  <c r="C7556" i="26"/>
  <c r="C7555" i="26"/>
  <c r="C7554" i="26"/>
  <c r="C7553" i="26"/>
  <c r="C7552" i="26"/>
  <c r="C7551" i="26"/>
  <c r="C7550" i="26"/>
  <c r="C7549" i="26"/>
  <c r="C7548" i="26"/>
  <c r="C7547" i="26"/>
  <c r="C7546" i="26"/>
  <c r="C7545" i="26"/>
  <c r="C7544" i="26"/>
  <c r="C7543" i="26"/>
  <c r="C7542" i="26"/>
  <c r="C7541" i="26"/>
  <c r="C7540" i="26"/>
  <c r="C7539" i="26"/>
  <c r="C7538" i="26"/>
  <c r="C7537" i="26"/>
  <c r="C7536" i="26"/>
  <c r="C7535" i="26"/>
  <c r="C7534" i="26"/>
  <c r="C7533" i="26"/>
  <c r="C7532" i="26"/>
  <c r="C7531" i="26"/>
  <c r="C7530" i="26"/>
  <c r="C7529" i="26"/>
  <c r="C7528" i="26"/>
  <c r="C7527" i="26"/>
  <c r="C7526" i="26"/>
  <c r="C7525" i="26"/>
  <c r="C7524" i="26"/>
  <c r="C7523" i="26"/>
  <c r="C7522" i="26"/>
  <c r="C7521" i="26"/>
  <c r="C7520" i="26"/>
  <c r="C7519" i="26"/>
  <c r="C7518" i="26"/>
  <c r="C7517" i="26"/>
  <c r="C7516" i="26"/>
  <c r="C7515" i="26"/>
  <c r="C7514" i="26"/>
  <c r="C7513" i="26"/>
  <c r="C7512" i="26"/>
  <c r="C7511" i="26"/>
  <c r="C7510" i="26"/>
  <c r="C7509" i="26"/>
  <c r="C7508" i="26"/>
  <c r="C7507" i="26"/>
  <c r="C7506" i="26"/>
  <c r="C7505" i="26"/>
  <c r="C7504" i="26"/>
  <c r="C7503" i="26"/>
  <c r="C7502" i="26"/>
  <c r="C7501" i="26"/>
  <c r="C7500" i="26"/>
  <c r="C7499" i="26"/>
  <c r="C7498" i="26"/>
  <c r="C7497" i="26"/>
  <c r="C7496" i="26"/>
  <c r="C7495" i="26"/>
  <c r="C7494" i="26"/>
  <c r="C7493" i="26"/>
  <c r="C7492" i="26"/>
  <c r="C7491" i="26"/>
  <c r="C7490" i="26"/>
  <c r="C7489" i="26"/>
  <c r="C7488" i="26"/>
  <c r="C7487" i="26"/>
  <c r="C7486" i="26"/>
  <c r="C7485" i="26"/>
  <c r="C7484" i="26"/>
  <c r="C7483" i="26"/>
  <c r="C7482" i="26"/>
  <c r="C7481" i="26"/>
  <c r="C7480" i="26"/>
  <c r="C7479" i="26"/>
  <c r="C7478" i="26"/>
  <c r="C7477" i="26"/>
  <c r="C7476" i="26"/>
  <c r="C7475" i="26"/>
  <c r="C7474" i="26"/>
  <c r="C7473" i="26"/>
  <c r="C7472" i="26"/>
  <c r="C7471" i="26"/>
  <c r="C7470" i="26"/>
  <c r="C7469" i="26"/>
  <c r="C7468" i="26"/>
  <c r="C7467" i="26"/>
  <c r="C7466" i="26"/>
  <c r="C7465" i="26"/>
  <c r="C7464" i="26"/>
  <c r="C7463" i="26"/>
  <c r="C7462" i="26"/>
  <c r="C7461" i="26"/>
  <c r="C7460" i="26"/>
  <c r="C7459" i="26"/>
  <c r="C7458" i="26"/>
  <c r="C7457" i="26"/>
  <c r="C7456" i="26"/>
  <c r="C7455" i="26"/>
  <c r="C7454" i="26"/>
  <c r="C7453" i="26"/>
  <c r="C7452" i="26"/>
  <c r="C7451" i="26"/>
  <c r="C7450" i="26"/>
  <c r="C7449" i="26"/>
  <c r="C7448" i="26"/>
  <c r="C7447" i="26"/>
  <c r="C7446" i="26"/>
  <c r="C7445" i="26"/>
  <c r="C7444" i="26"/>
  <c r="C7443" i="26"/>
  <c r="C7442" i="26"/>
  <c r="C7441" i="26"/>
  <c r="C7440" i="26"/>
  <c r="C7439" i="26"/>
  <c r="C7438" i="26"/>
  <c r="C7437" i="26"/>
  <c r="C7436" i="26"/>
  <c r="C7435" i="26"/>
  <c r="C7434" i="26"/>
  <c r="C7433" i="26"/>
  <c r="C7432" i="26"/>
  <c r="C7431" i="26"/>
  <c r="C7430" i="26"/>
  <c r="C7429" i="26"/>
  <c r="C7428" i="26"/>
  <c r="C7427" i="26"/>
  <c r="C7426" i="26"/>
  <c r="C7425" i="26"/>
  <c r="C7424" i="26"/>
  <c r="C7423" i="26"/>
  <c r="C7422" i="26"/>
  <c r="C7421" i="26"/>
  <c r="C7420" i="26"/>
  <c r="C7419" i="26"/>
  <c r="C7418" i="26"/>
  <c r="C7417" i="26"/>
  <c r="C7416" i="26"/>
  <c r="C7415" i="26"/>
  <c r="C7414" i="26"/>
  <c r="C7413" i="26"/>
  <c r="C7412" i="26"/>
  <c r="C7411" i="26"/>
  <c r="C7410" i="26"/>
  <c r="C7409" i="26"/>
  <c r="C7408" i="26"/>
  <c r="C7407" i="26"/>
  <c r="C7406" i="26"/>
  <c r="C7405" i="26"/>
  <c r="C7404" i="26"/>
  <c r="C7403" i="26"/>
  <c r="C7402" i="26"/>
  <c r="C7401" i="26"/>
  <c r="C7400" i="26"/>
  <c r="C7399" i="26"/>
  <c r="C7398" i="26"/>
  <c r="C7397" i="26"/>
  <c r="C7396" i="26"/>
  <c r="C7395" i="26"/>
  <c r="C7394" i="26"/>
  <c r="C7393" i="26"/>
  <c r="C7392" i="26"/>
  <c r="C7391" i="26"/>
  <c r="C7390" i="26"/>
  <c r="C7389" i="26"/>
  <c r="C7388" i="26"/>
  <c r="C7387" i="26"/>
  <c r="C7386" i="26"/>
  <c r="C7385" i="26"/>
  <c r="C7384" i="26"/>
  <c r="C7383" i="26"/>
  <c r="C7382" i="26"/>
  <c r="C7381" i="26"/>
  <c r="C7380" i="26"/>
  <c r="C7379" i="26"/>
  <c r="C7378" i="26"/>
  <c r="C7377" i="26"/>
  <c r="C7376" i="26"/>
  <c r="C7375" i="26"/>
  <c r="C7374" i="26"/>
  <c r="C7373" i="26"/>
  <c r="C7372" i="26"/>
  <c r="C7371" i="26"/>
  <c r="C7370" i="26"/>
  <c r="C7369" i="26"/>
  <c r="C7368" i="26"/>
  <c r="C7367" i="26"/>
  <c r="C7366" i="26"/>
  <c r="C7365" i="26"/>
  <c r="C7364" i="26"/>
  <c r="C7363" i="26"/>
  <c r="C7362" i="26"/>
  <c r="C7361" i="26"/>
  <c r="C7360" i="26"/>
  <c r="C7359" i="26"/>
  <c r="C7358" i="26"/>
  <c r="C7357" i="26"/>
  <c r="C7356" i="26"/>
  <c r="C7355" i="26"/>
  <c r="C7354" i="26"/>
  <c r="C7353" i="26"/>
  <c r="C7352" i="26"/>
  <c r="C7351" i="26"/>
  <c r="C7350" i="26"/>
  <c r="C7349" i="26"/>
  <c r="C7348" i="26"/>
  <c r="C7347" i="26"/>
  <c r="C7346" i="26"/>
  <c r="C7345" i="26"/>
  <c r="C7344" i="26"/>
  <c r="C7343" i="26"/>
  <c r="C7342" i="26"/>
  <c r="C7341" i="26"/>
  <c r="C7340" i="26"/>
  <c r="C7339" i="26"/>
  <c r="C7338" i="26"/>
  <c r="C7337" i="26"/>
  <c r="C7336" i="26"/>
  <c r="C7335" i="26"/>
  <c r="C7334" i="26"/>
  <c r="C7333" i="26"/>
  <c r="C7332" i="26"/>
  <c r="C7331" i="26"/>
  <c r="C7330" i="26"/>
  <c r="C7329" i="26"/>
  <c r="C7328" i="26"/>
  <c r="C7327" i="26"/>
  <c r="C7326" i="26"/>
  <c r="C7325" i="26"/>
  <c r="C7324" i="26"/>
  <c r="C7323" i="26"/>
  <c r="C7322" i="26"/>
  <c r="C7321" i="26"/>
  <c r="C7320" i="26"/>
  <c r="C7319" i="26"/>
  <c r="C7318" i="26"/>
  <c r="C7317" i="26"/>
  <c r="C7316" i="26"/>
  <c r="C7315" i="26"/>
  <c r="C7314" i="26"/>
  <c r="C7313" i="26"/>
  <c r="C7312" i="26"/>
  <c r="C7311" i="26"/>
  <c r="C7310" i="26"/>
  <c r="C7309" i="26"/>
  <c r="C7308" i="26"/>
  <c r="C7307" i="26"/>
  <c r="C7306" i="26"/>
  <c r="C7305" i="26"/>
  <c r="C7304" i="26"/>
  <c r="C7303" i="26"/>
  <c r="C7302" i="26"/>
  <c r="C7301" i="26"/>
  <c r="C7300" i="26"/>
  <c r="C7299" i="26"/>
  <c r="C7298" i="26"/>
  <c r="C7297" i="26"/>
  <c r="C7296" i="26"/>
  <c r="C7295" i="26"/>
  <c r="C7294" i="26"/>
  <c r="C7293" i="26"/>
  <c r="C7292" i="26"/>
  <c r="C7291" i="26"/>
  <c r="C7290" i="26"/>
  <c r="C7289" i="26"/>
  <c r="C7288" i="26"/>
  <c r="C7287" i="26"/>
  <c r="C7286" i="26"/>
  <c r="C7285" i="26"/>
  <c r="C7284" i="26"/>
  <c r="C7283" i="26"/>
  <c r="C7282" i="26"/>
  <c r="C7281" i="26"/>
  <c r="C7280" i="26"/>
  <c r="C7279" i="26"/>
  <c r="C7278" i="26"/>
  <c r="C7277" i="26"/>
  <c r="C7276" i="26"/>
  <c r="C7275" i="26"/>
  <c r="C7274" i="26"/>
  <c r="C7273" i="26"/>
  <c r="C7272" i="26"/>
  <c r="C7271" i="26"/>
  <c r="C7270" i="26"/>
  <c r="C7269" i="26"/>
  <c r="C7268" i="26"/>
  <c r="C7267" i="26"/>
  <c r="C7266" i="26"/>
  <c r="C7265" i="26"/>
  <c r="C7264" i="26"/>
  <c r="C7263" i="26"/>
  <c r="C7262" i="26"/>
  <c r="C7261" i="26"/>
  <c r="C7260" i="26"/>
  <c r="C7259" i="26"/>
  <c r="C7258" i="26"/>
  <c r="C7257" i="26"/>
  <c r="C7256" i="26"/>
  <c r="C7255" i="26"/>
  <c r="C7254" i="26"/>
  <c r="C7253" i="26"/>
  <c r="C7252" i="26"/>
  <c r="C7251" i="26"/>
  <c r="C7250" i="26"/>
  <c r="C7249" i="26"/>
  <c r="C7248" i="26"/>
  <c r="C7247" i="26"/>
  <c r="C7246" i="26"/>
  <c r="C7245" i="26"/>
  <c r="C7244" i="26"/>
  <c r="C7243" i="26"/>
  <c r="C7242" i="26"/>
  <c r="C7241" i="26"/>
  <c r="C7240" i="26"/>
  <c r="C7239" i="26"/>
  <c r="C7238" i="26"/>
  <c r="C7237" i="26"/>
  <c r="C7236" i="26"/>
  <c r="C7235" i="26"/>
  <c r="C7234" i="26"/>
  <c r="C7233" i="26"/>
  <c r="C7232" i="26"/>
  <c r="C7231" i="26"/>
  <c r="C7230" i="26"/>
  <c r="C7229" i="26"/>
  <c r="C7228" i="26"/>
  <c r="C7227" i="26"/>
  <c r="C7226" i="26"/>
  <c r="C7225" i="26"/>
  <c r="C7224" i="26"/>
  <c r="C7223" i="26"/>
  <c r="C7222" i="26"/>
  <c r="C7221" i="26"/>
  <c r="C7220" i="26"/>
  <c r="C7219" i="26"/>
  <c r="C7218" i="26"/>
  <c r="C7217" i="26"/>
  <c r="C7216" i="26"/>
  <c r="C7215" i="26"/>
  <c r="C7214" i="26"/>
  <c r="C7213" i="26"/>
  <c r="C7212" i="26"/>
  <c r="C7211" i="26"/>
  <c r="C7210" i="26"/>
  <c r="C7209" i="26"/>
  <c r="C7208" i="26"/>
  <c r="C7207" i="26"/>
  <c r="C7206" i="26"/>
  <c r="C7205" i="26"/>
  <c r="C7204" i="26"/>
  <c r="C7203" i="26"/>
  <c r="C7202" i="26"/>
  <c r="C7201" i="26"/>
  <c r="C7200" i="26"/>
  <c r="C7199" i="26"/>
  <c r="C7198" i="26"/>
  <c r="C7197" i="26"/>
  <c r="C7196" i="26"/>
  <c r="C7195" i="26"/>
  <c r="C7194" i="26"/>
  <c r="C7193" i="26"/>
  <c r="C7192" i="26"/>
  <c r="C7191" i="26"/>
  <c r="C7190" i="26"/>
  <c r="C7189" i="26"/>
  <c r="C7188" i="26"/>
  <c r="C7187" i="26"/>
  <c r="C7186" i="26"/>
  <c r="C7185" i="26"/>
  <c r="C7184" i="26"/>
  <c r="C7183" i="26"/>
  <c r="C7182" i="26"/>
  <c r="C7181" i="26"/>
  <c r="C7180" i="26"/>
  <c r="C7179" i="26"/>
  <c r="C7178" i="26"/>
  <c r="C7177" i="26"/>
  <c r="C7176" i="26"/>
  <c r="C7175" i="26"/>
  <c r="C7174" i="26"/>
  <c r="C7173" i="26"/>
  <c r="C7172" i="26"/>
  <c r="C7171" i="26"/>
  <c r="C7170" i="26"/>
  <c r="C7169" i="26"/>
  <c r="C7168" i="26"/>
  <c r="C7167" i="26"/>
  <c r="C7166" i="26"/>
  <c r="C7165" i="26"/>
  <c r="C7164" i="26"/>
  <c r="C7163" i="26"/>
  <c r="C7162" i="26"/>
  <c r="C7161" i="26"/>
  <c r="C7160" i="26"/>
  <c r="C7159" i="26"/>
  <c r="C7158" i="26"/>
  <c r="C7157" i="26"/>
  <c r="C7156" i="26"/>
  <c r="C7155" i="26"/>
  <c r="C7154" i="26"/>
  <c r="C7153" i="26"/>
  <c r="C7152" i="26"/>
  <c r="C7151" i="26"/>
  <c r="C7150" i="26"/>
  <c r="C7149" i="26"/>
  <c r="C7148" i="26"/>
  <c r="C7147" i="26"/>
  <c r="C7146" i="26"/>
  <c r="C7145" i="26"/>
  <c r="C7144" i="26"/>
  <c r="C7143" i="26"/>
  <c r="C7142" i="26"/>
  <c r="C7141" i="26"/>
  <c r="C7140" i="26"/>
  <c r="C7139" i="26"/>
  <c r="C7138" i="26"/>
  <c r="C7137" i="26"/>
  <c r="C7136" i="26"/>
  <c r="C7135" i="26"/>
  <c r="C7134" i="26"/>
  <c r="C7133" i="26"/>
  <c r="C7132" i="26"/>
  <c r="C7131" i="26"/>
  <c r="C7130" i="26"/>
  <c r="C7129" i="26"/>
  <c r="C7128" i="26"/>
  <c r="C7127" i="26"/>
  <c r="C7126" i="26"/>
  <c r="C7125" i="26"/>
  <c r="C7124" i="26"/>
  <c r="C7123" i="26"/>
  <c r="C7122" i="26"/>
  <c r="C7121" i="26"/>
  <c r="C7120" i="26"/>
  <c r="C7119" i="26"/>
  <c r="C7118" i="26"/>
  <c r="C7117" i="26"/>
  <c r="C7116" i="26"/>
  <c r="C7115" i="26"/>
  <c r="C7114" i="26"/>
  <c r="C7113" i="26"/>
  <c r="C7112" i="26"/>
  <c r="C7111" i="26"/>
  <c r="C7110" i="26"/>
  <c r="C7109" i="26"/>
  <c r="C7108" i="26"/>
  <c r="C7107" i="26"/>
  <c r="C7106" i="26"/>
  <c r="C7105" i="26"/>
  <c r="C7104" i="26"/>
  <c r="C7103" i="26"/>
  <c r="C7102" i="26"/>
  <c r="C7101" i="26"/>
  <c r="C7100" i="26"/>
  <c r="C7099" i="26"/>
  <c r="C7098" i="26"/>
  <c r="C7097" i="26"/>
  <c r="C7096" i="26"/>
  <c r="C7095" i="26"/>
  <c r="C7094" i="26"/>
  <c r="C7093" i="26"/>
  <c r="C7092" i="26"/>
  <c r="C7091" i="26"/>
  <c r="C7090" i="26"/>
  <c r="C7089" i="26"/>
  <c r="C7088" i="26"/>
  <c r="C7087" i="26"/>
  <c r="C7086" i="26"/>
  <c r="C7085" i="26"/>
  <c r="C7084" i="26"/>
  <c r="C7083" i="26"/>
  <c r="C7082" i="26"/>
  <c r="C7081" i="26"/>
  <c r="C7080" i="26"/>
  <c r="C7079" i="26"/>
  <c r="C7078" i="26"/>
  <c r="C7077" i="26"/>
  <c r="C7076" i="26"/>
  <c r="C7075" i="26"/>
  <c r="C7074" i="26"/>
  <c r="C7073" i="26"/>
  <c r="C7072" i="26"/>
  <c r="C7071" i="26"/>
  <c r="C7070" i="26"/>
  <c r="C7069" i="26"/>
  <c r="C7068" i="26"/>
  <c r="C7067" i="26"/>
  <c r="C7066" i="26"/>
  <c r="C7065" i="26"/>
  <c r="C7064" i="26"/>
  <c r="C7063" i="26"/>
  <c r="C7062" i="26"/>
  <c r="C7061" i="26"/>
  <c r="C7060" i="26"/>
  <c r="C7059" i="26"/>
  <c r="C7058" i="26"/>
  <c r="C7057" i="26"/>
  <c r="C7056" i="26"/>
  <c r="C7055" i="26"/>
  <c r="C7054" i="26"/>
  <c r="C7053" i="26"/>
  <c r="C7052" i="26"/>
  <c r="C7051" i="26"/>
  <c r="C7050" i="26"/>
  <c r="C7049" i="26"/>
  <c r="C7048" i="26"/>
  <c r="C7047" i="26"/>
  <c r="C7046" i="26"/>
  <c r="C7045" i="26"/>
  <c r="C7044" i="26"/>
  <c r="C7043" i="26"/>
  <c r="C7042" i="26"/>
  <c r="C7041" i="26"/>
  <c r="C7040" i="26"/>
  <c r="C7039" i="26"/>
  <c r="C7038" i="26"/>
  <c r="C7037" i="26"/>
  <c r="C7036" i="26"/>
  <c r="C7035" i="26"/>
  <c r="C7034" i="26"/>
  <c r="C7033" i="26"/>
  <c r="C7032" i="26"/>
  <c r="C7031" i="26"/>
  <c r="C7030" i="26"/>
  <c r="C7029" i="26"/>
  <c r="C7028" i="26"/>
  <c r="C7027" i="26"/>
  <c r="C7026" i="26"/>
  <c r="C7025" i="26"/>
  <c r="C7024" i="26"/>
  <c r="C7023" i="26"/>
  <c r="C7022" i="26"/>
  <c r="C7021" i="26"/>
  <c r="C7020" i="26"/>
  <c r="C7019" i="26"/>
  <c r="C7018" i="26"/>
  <c r="C7017" i="26"/>
  <c r="C7016" i="26"/>
  <c r="C7015" i="26"/>
  <c r="C7014" i="26"/>
  <c r="C7013" i="26"/>
  <c r="C7012" i="26"/>
  <c r="C7011" i="26"/>
  <c r="C7010" i="26"/>
  <c r="C7009" i="26"/>
  <c r="C7008" i="26"/>
  <c r="C7007" i="26"/>
  <c r="C7006" i="26"/>
  <c r="C7005" i="26"/>
  <c r="C7004" i="26"/>
  <c r="C7003" i="26"/>
  <c r="C7002" i="26"/>
  <c r="C7001" i="26"/>
  <c r="C7000" i="26"/>
  <c r="C6999" i="26"/>
  <c r="C6998" i="26"/>
  <c r="C6997" i="26"/>
  <c r="C6996" i="26"/>
  <c r="C6995" i="26"/>
  <c r="C6994" i="26"/>
  <c r="C6993" i="26"/>
  <c r="C6992" i="26"/>
  <c r="C6991" i="26"/>
  <c r="C6990" i="26"/>
  <c r="C6989" i="26"/>
  <c r="C6988" i="26"/>
  <c r="C6987" i="26"/>
  <c r="C6986" i="26"/>
  <c r="C6985" i="26"/>
  <c r="C6984" i="26"/>
  <c r="C6983" i="26"/>
  <c r="C6982" i="26"/>
  <c r="C6981" i="26"/>
  <c r="C6980" i="26"/>
  <c r="C6979" i="26"/>
  <c r="C6978" i="26"/>
  <c r="C6977" i="26"/>
  <c r="C6976" i="26"/>
  <c r="C6975" i="26"/>
  <c r="C6974" i="26"/>
  <c r="C6973" i="26"/>
  <c r="C6972" i="26"/>
  <c r="C6971" i="26"/>
  <c r="C6970" i="26"/>
  <c r="C6969" i="26"/>
  <c r="C6968" i="26"/>
  <c r="C6967" i="26"/>
  <c r="C6966" i="26"/>
  <c r="C6965" i="26"/>
  <c r="C6964" i="26"/>
  <c r="C6963" i="26"/>
  <c r="C6962" i="26"/>
  <c r="C6961" i="26"/>
  <c r="C6960" i="26"/>
  <c r="C6959" i="26"/>
  <c r="C6958" i="26"/>
  <c r="C6957" i="26"/>
  <c r="C6956" i="26"/>
  <c r="C6955" i="26"/>
  <c r="C6954" i="26"/>
  <c r="C6953" i="26"/>
  <c r="C6952" i="26"/>
  <c r="C6951" i="26"/>
  <c r="C6950" i="26"/>
  <c r="C6949" i="26"/>
  <c r="C6948" i="26"/>
  <c r="C6947" i="26"/>
  <c r="C6946" i="26"/>
  <c r="C6945" i="26"/>
  <c r="C6944" i="26"/>
  <c r="C6943" i="26"/>
  <c r="C6942" i="26"/>
  <c r="C6941" i="26"/>
  <c r="C6940" i="26"/>
  <c r="C6939" i="26"/>
  <c r="C6938" i="26"/>
  <c r="C6937" i="26"/>
  <c r="C6936" i="26"/>
  <c r="C6935" i="26"/>
  <c r="C6934" i="26"/>
  <c r="C6933" i="26"/>
  <c r="C6932" i="26"/>
  <c r="C6931" i="26"/>
  <c r="C6930" i="26"/>
  <c r="C6929" i="26"/>
  <c r="C6928" i="26"/>
  <c r="C6927" i="26"/>
  <c r="C6926" i="26"/>
  <c r="C6925" i="26"/>
  <c r="C6924" i="26"/>
  <c r="C6923" i="26"/>
  <c r="C6922" i="26"/>
  <c r="C6921" i="26"/>
  <c r="C6920" i="26"/>
  <c r="C6919" i="26"/>
  <c r="C6918" i="26"/>
  <c r="C6917" i="26"/>
  <c r="C6916" i="26"/>
  <c r="C6915" i="26"/>
  <c r="C6914" i="26"/>
  <c r="C6913" i="26"/>
  <c r="C6912" i="26"/>
  <c r="C6911" i="26"/>
  <c r="C6910" i="26"/>
  <c r="C6909" i="26"/>
  <c r="C6908" i="26"/>
  <c r="C6907" i="26"/>
  <c r="C6906" i="26"/>
  <c r="C6905" i="26"/>
  <c r="C6904" i="26"/>
  <c r="C6903" i="26"/>
  <c r="C6902" i="26"/>
  <c r="C6901" i="26"/>
  <c r="C6900" i="26"/>
  <c r="C6899" i="26"/>
  <c r="C6898" i="26"/>
  <c r="C6897" i="26"/>
  <c r="C6896" i="26"/>
  <c r="C6895" i="26"/>
  <c r="C6894" i="26"/>
  <c r="C6893" i="26"/>
  <c r="C6892" i="26"/>
  <c r="C6891" i="26"/>
  <c r="C6890" i="26"/>
  <c r="C6889" i="26"/>
  <c r="C6888" i="26"/>
  <c r="C6887" i="26"/>
  <c r="C6886" i="26"/>
  <c r="C6885" i="26"/>
  <c r="C6884" i="26"/>
  <c r="C6883" i="26"/>
  <c r="C6882" i="26"/>
  <c r="C6881" i="26"/>
  <c r="C6880" i="26"/>
  <c r="C6879" i="26"/>
  <c r="C6878" i="26"/>
  <c r="C6877" i="26"/>
  <c r="C6876" i="26"/>
  <c r="C6875" i="26"/>
  <c r="C6874" i="26"/>
  <c r="C6873" i="26"/>
  <c r="C6872" i="26"/>
  <c r="C6871" i="26"/>
  <c r="C6870" i="26"/>
  <c r="C6869" i="26"/>
  <c r="C6868" i="26"/>
  <c r="C6867" i="26"/>
  <c r="C6866" i="26"/>
  <c r="C6865" i="26"/>
  <c r="C6864" i="26"/>
  <c r="C6863" i="26"/>
  <c r="C6862" i="26"/>
  <c r="C6861" i="26"/>
  <c r="C6860" i="26"/>
  <c r="C6859" i="26"/>
  <c r="C6858" i="26"/>
  <c r="C6857" i="26"/>
  <c r="C6856" i="26"/>
  <c r="C6855" i="26"/>
  <c r="C6854" i="26"/>
  <c r="C6853" i="26"/>
  <c r="C6852" i="26"/>
  <c r="C6851" i="26"/>
  <c r="C6850" i="26"/>
  <c r="C6849" i="26"/>
  <c r="C6848" i="26"/>
  <c r="C6847" i="26"/>
  <c r="C6846" i="26"/>
  <c r="C6845" i="26"/>
  <c r="C6844" i="26"/>
  <c r="C6843" i="26"/>
  <c r="C6842" i="26"/>
  <c r="C6841" i="26"/>
  <c r="C6840" i="26"/>
  <c r="C6839" i="26"/>
  <c r="C6838" i="26"/>
  <c r="C6837" i="26"/>
  <c r="C6836" i="26"/>
  <c r="C6835" i="26"/>
  <c r="C6834" i="26"/>
  <c r="C6833" i="26"/>
  <c r="C6832" i="26"/>
  <c r="C6831" i="26"/>
  <c r="C6830" i="26"/>
  <c r="C6829" i="26"/>
  <c r="C6828" i="26"/>
  <c r="C6827" i="26"/>
  <c r="C6826" i="26"/>
  <c r="C6825" i="26"/>
  <c r="C6824" i="26"/>
  <c r="C6823" i="26"/>
  <c r="C6822" i="26"/>
  <c r="C6821" i="26"/>
  <c r="C6820" i="26"/>
  <c r="C6819" i="26"/>
  <c r="C6818" i="26"/>
  <c r="C6817" i="26"/>
  <c r="C6816" i="26"/>
  <c r="C6815" i="26"/>
  <c r="C6814" i="26"/>
  <c r="C6813" i="26"/>
  <c r="C6812" i="26"/>
  <c r="C6811" i="26"/>
  <c r="C6810" i="26"/>
  <c r="C6809" i="26"/>
  <c r="C6808" i="26"/>
  <c r="C6807" i="26"/>
  <c r="C6806" i="26"/>
  <c r="C6805" i="26"/>
  <c r="C6804" i="26"/>
  <c r="C6803" i="26"/>
  <c r="C6802" i="26"/>
  <c r="C6801" i="26"/>
  <c r="C6800" i="26"/>
  <c r="C6799" i="26"/>
  <c r="C6798" i="26"/>
  <c r="C6797" i="26"/>
  <c r="C6796" i="26"/>
  <c r="C6795" i="26"/>
  <c r="C6794" i="26"/>
  <c r="C6793" i="26"/>
  <c r="C6792" i="26"/>
  <c r="C6791" i="26"/>
  <c r="C6790" i="26"/>
  <c r="C6789" i="26"/>
  <c r="C6788" i="26"/>
  <c r="C6787" i="26"/>
  <c r="C6786" i="26"/>
  <c r="C6785" i="26"/>
  <c r="C6784" i="26"/>
  <c r="C6783" i="26"/>
  <c r="C6782" i="26"/>
  <c r="C6781" i="26"/>
  <c r="C6780" i="26"/>
  <c r="C6779" i="26"/>
  <c r="C6778" i="26"/>
  <c r="C6777" i="26"/>
  <c r="C6776" i="26"/>
  <c r="C6775" i="26"/>
  <c r="C6774" i="26"/>
  <c r="C6773" i="26"/>
  <c r="C6772" i="26"/>
  <c r="C6771" i="26"/>
  <c r="C6770" i="26"/>
  <c r="C6769" i="26"/>
  <c r="C6768" i="26"/>
  <c r="C6767" i="26"/>
  <c r="C6766" i="26"/>
  <c r="C6765" i="26"/>
  <c r="C6764" i="26"/>
  <c r="C6763" i="26"/>
  <c r="C6762" i="26"/>
  <c r="C6761" i="26"/>
  <c r="C6760" i="26"/>
  <c r="C6759" i="26"/>
  <c r="C6758" i="26"/>
  <c r="C6757" i="26"/>
  <c r="C6756" i="26"/>
  <c r="C6755" i="26"/>
  <c r="C6754" i="26"/>
  <c r="C6753" i="26"/>
  <c r="C6752" i="26"/>
  <c r="C6751" i="26"/>
  <c r="C6750" i="26"/>
  <c r="C6749" i="26"/>
  <c r="C6748" i="26"/>
  <c r="C6747" i="26"/>
  <c r="C6746" i="26"/>
  <c r="C6745" i="26"/>
  <c r="C6744" i="26"/>
  <c r="C6743" i="26"/>
  <c r="C6742" i="26"/>
  <c r="C6741" i="26"/>
  <c r="C6740" i="26"/>
  <c r="C6739" i="26"/>
  <c r="C6738" i="26"/>
  <c r="C6737" i="26"/>
  <c r="C6736" i="26"/>
  <c r="C6735" i="26"/>
  <c r="C6734" i="26"/>
  <c r="C6733" i="26"/>
  <c r="C6732" i="26"/>
  <c r="C6731" i="26"/>
  <c r="C6730" i="26"/>
  <c r="C6729" i="26"/>
  <c r="C6728" i="26"/>
  <c r="C6727" i="26"/>
  <c r="C6726" i="26"/>
  <c r="C6725" i="26"/>
  <c r="C6724" i="26"/>
  <c r="C6723" i="26"/>
  <c r="C6722" i="26"/>
  <c r="C6721" i="26"/>
  <c r="C6720" i="26"/>
  <c r="C6719" i="26"/>
  <c r="C6718" i="26"/>
  <c r="C6717" i="26"/>
  <c r="C6716" i="26"/>
  <c r="C6715" i="26"/>
  <c r="C6714" i="26"/>
  <c r="C6713" i="26"/>
  <c r="C6712" i="26"/>
  <c r="C6711" i="26"/>
  <c r="C6710" i="26"/>
  <c r="C6709" i="26"/>
  <c r="C6708" i="26"/>
  <c r="C6707" i="26"/>
  <c r="C6706" i="26"/>
  <c r="C6705" i="26"/>
  <c r="C6704" i="26"/>
  <c r="C6703" i="26"/>
  <c r="C6702" i="26"/>
  <c r="C6701" i="26"/>
  <c r="C6700" i="26"/>
  <c r="C6699" i="26"/>
  <c r="C6698" i="26"/>
  <c r="C6697" i="26"/>
  <c r="C6696" i="26"/>
  <c r="C6695" i="26"/>
  <c r="C6694" i="26"/>
  <c r="C6693" i="26"/>
  <c r="C6692" i="26"/>
  <c r="C6691" i="26"/>
  <c r="C6690" i="26"/>
  <c r="C6689" i="26"/>
  <c r="C6688" i="26"/>
  <c r="C6687" i="26"/>
  <c r="C6686" i="26"/>
  <c r="C6685" i="26"/>
  <c r="C6684" i="26"/>
  <c r="C6683" i="26"/>
  <c r="C6682" i="26"/>
  <c r="C6681" i="26"/>
  <c r="C6680" i="26"/>
  <c r="C6679" i="26"/>
  <c r="C6678" i="26"/>
  <c r="C6677" i="26"/>
  <c r="C6676" i="26"/>
  <c r="C6675" i="26"/>
  <c r="C6674" i="26"/>
  <c r="C6673" i="26"/>
  <c r="C6672" i="26"/>
  <c r="C6671" i="26"/>
  <c r="C6670" i="26"/>
  <c r="C6669" i="26"/>
  <c r="C6668" i="26"/>
  <c r="C6667" i="26"/>
  <c r="C6666" i="26"/>
  <c r="C6665" i="26"/>
  <c r="C6664" i="26"/>
  <c r="C6663" i="26"/>
  <c r="C6662" i="26"/>
  <c r="C6661" i="26"/>
  <c r="C6660" i="26"/>
  <c r="C6659" i="26"/>
  <c r="C6658" i="26"/>
  <c r="C6657" i="26"/>
  <c r="C6656" i="26"/>
  <c r="C6655" i="26"/>
  <c r="C6654" i="26"/>
  <c r="C6653" i="26"/>
  <c r="C6652" i="26"/>
  <c r="C6651" i="26"/>
  <c r="C6650" i="26"/>
  <c r="C6649" i="26"/>
  <c r="C6648" i="26"/>
  <c r="C6647" i="26"/>
  <c r="C6646" i="26"/>
  <c r="C6645" i="26"/>
  <c r="C6644" i="26"/>
  <c r="C6643" i="26"/>
  <c r="C6642" i="26"/>
  <c r="C6641" i="26"/>
  <c r="C6640" i="26"/>
  <c r="C6639" i="26"/>
  <c r="C6638" i="26"/>
  <c r="C6637" i="26"/>
  <c r="C6636" i="26"/>
  <c r="C6635" i="26"/>
  <c r="C6634" i="26"/>
  <c r="C6633" i="26"/>
  <c r="C6632" i="26"/>
  <c r="C6631" i="26"/>
  <c r="C6630" i="26"/>
  <c r="C6629" i="26"/>
  <c r="C6628" i="26"/>
  <c r="C6627" i="26"/>
  <c r="C6626" i="26"/>
  <c r="C6625" i="26"/>
  <c r="C6624" i="26"/>
  <c r="C6623" i="26"/>
  <c r="C6622" i="26"/>
  <c r="C6621" i="26"/>
  <c r="C6620" i="26"/>
  <c r="C6619" i="26"/>
  <c r="C6618" i="26"/>
  <c r="C6617" i="26"/>
  <c r="C6616" i="26"/>
  <c r="C6615" i="26"/>
  <c r="C6614" i="26"/>
  <c r="C6613" i="26"/>
  <c r="C6612" i="26"/>
  <c r="C6611" i="26"/>
  <c r="C6610" i="26"/>
  <c r="C6609" i="26"/>
  <c r="C6608" i="26"/>
  <c r="C6607" i="26"/>
  <c r="C6606" i="26"/>
  <c r="C6605" i="26"/>
  <c r="C6604" i="26"/>
  <c r="C6603" i="26"/>
  <c r="C6602" i="26"/>
  <c r="C6601" i="26"/>
  <c r="C6600" i="26"/>
  <c r="C6599" i="26"/>
  <c r="C6598" i="26"/>
  <c r="C6597" i="26"/>
  <c r="C6596" i="26"/>
  <c r="C6595" i="26"/>
  <c r="C6594" i="26"/>
  <c r="C6593" i="26"/>
  <c r="C6592" i="26"/>
  <c r="C6591" i="26"/>
  <c r="C6590" i="26"/>
  <c r="C6589" i="26"/>
  <c r="C6588" i="26"/>
  <c r="C6587" i="26"/>
  <c r="C6586" i="26"/>
  <c r="C6585" i="26"/>
  <c r="C6584" i="26"/>
  <c r="C6583" i="26"/>
  <c r="C6582" i="26"/>
  <c r="C6581" i="26"/>
  <c r="C6580" i="26"/>
  <c r="C6579" i="26"/>
  <c r="C6578" i="26"/>
  <c r="C6577" i="26"/>
  <c r="C6576" i="26"/>
  <c r="C6575" i="26"/>
  <c r="C6574" i="26"/>
  <c r="C6573" i="26"/>
  <c r="C6572" i="26"/>
  <c r="C6571" i="26"/>
  <c r="C6570" i="26"/>
  <c r="C6569" i="26"/>
  <c r="C6568" i="26"/>
  <c r="C6567" i="26"/>
  <c r="C6566" i="26"/>
  <c r="C6565" i="26"/>
  <c r="C6564" i="26"/>
  <c r="C6563" i="26"/>
  <c r="C6562" i="26"/>
  <c r="C6561" i="26"/>
  <c r="C6560" i="26"/>
  <c r="C6559" i="26"/>
  <c r="C6558" i="26"/>
  <c r="C6557" i="26"/>
  <c r="C6556" i="26"/>
  <c r="C6555" i="26"/>
  <c r="C6554" i="26"/>
  <c r="C6553" i="26"/>
  <c r="C6552" i="26"/>
  <c r="C6551" i="26"/>
  <c r="C6549" i="26"/>
  <c r="C6548" i="26"/>
  <c r="C6547" i="26"/>
  <c r="C6546" i="26"/>
  <c r="C6545" i="26"/>
  <c r="C6544" i="26"/>
  <c r="C6543" i="26"/>
  <c r="C6542" i="26"/>
  <c r="C6541" i="26"/>
  <c r="C6540" i="26"/>
  <c r="C6539" i="26"/>
  <c r="C6538" i="26"/>
  <c r="C6537" i="26"/>
  <c r="C6536" i="26"/>
  <c r="C6535" i="26"/>
  <c r="C6534" i="26"/>
  <c r="C6533" i="26"/>
  <c r="C6532" i="26"/>
  <c r="C6531" i="26"/>
  <c r="C6530" i="26"/>
  <c r="C6529" i="26"/>
  <c r="C6528" i="26"/>
  <c r="C6527" i="26"/>
  <c r="C6526" i="26"/>
  <c r="C6525" i="26"/>
  <c r="C6524" i="26"/>
  <c r="C6523" i="26"/>
  <c r="C6522" i="26"/>
  <c r="C6521" i="26"/>
  <c r="C6520" i="26"/>
  <c r="C6519" i="26"/>
  <c r="C6518" i="26"/>
  <c r="C6517" i="26"/>
  <c r="C6516" i="26"/>
  <c r="C6515" i="26"/>
  <c r="C6514" i="26"/>
  <c r="C6513" i="26"/>
  <c r="C6512" i="26"/>
  <c r="C6511" i="26"/>
  <c r="C6510" i="26"/>
  <c r="C6509" i="26"/>
  <c r="C6508" i="26"/>
  <c r="C6507" i="26"/>
  <c r="C6506" i="26"/>
  <c r="C6505" i="26"/>
  <c r="C6504" i="26"/>
  <c r="C6503" i="26"/>
  <c r="C6502" i="26"/>
  <c r="C6501" i="26"/>
  <c r="C6500" i="26"/>
  <c r="C6499" i="26"/>
  <c r="C6498" i="26"/>
  <c r="C6497" i="26"/>
  <c r="C6496" i="26"/>
  <c r="C6495" i="26"/>
  <c r="C6494" i="26"/>
  <c r="C6493" i="26"/>
  <c r="C6492" i="26"/>
  <c r="C6491" i="26"/>
  <c r="C6490" i="26"/>
  <c r="C6489" i="26"/>
  <c r="C6488" i="26"/>
  <c r="C6487" i="26"/>
  <c r="C6486" i="26"/>
  <c r="C6485" i="26"/>
  <c r="C6484" i="26"/>
  <c r="C6483" i="26"/>
  <c r="C6482" i="26"/>
  <c r="C6481" i="26"/>
  <c r="C6480" i="26"/>
  <c r="C6479" i="26"/>
  <c r="C6478" i="26"/>
  <c r="C6477" i="26"/>
  <c r="C6476" i="26"/>
  <c r="C6475" i="26"/>
  <c r="C6474" i="26"/>
  <c r="C6473" i="26"/>
  <c r="C6472" i="26"/>
  <c r="C6471" i="26"/>
  <c r="C6470" i="26"/>
  <c r="C6469" i="26"/>
  <c r="C6468" i="26"/>
  <c r="C6467" i="26"/>
  <c r="C6466" i="26"/>
  <c r="C6465" i="26"/>
  <c r="C6464" i="26"/>
  <c r="C6463" i="26"/>
  <c r="C6462" i="26"/>
  <c r="C6461" i="26"/>
  <c r="C6460" i="26"/>
  <c r="C6459" i="26"/>
  <c r="C6458" i="26"/>
  <c r="C6457" i="26"/>
  <c r="C6456" i="26"/>
  <c r="C6455" i="26"/>
  <c r="C6454" i="26"/>
  <c r="C6453" i="26"/>
  <c r="C6452" i="26"/>
  <c r="C6451" i="26"/>
  <c r="C6450" i="26"/>
  <c r="C6449" i="26"/>
  <c r="C6448" i="26"/>
  <c r="C6447" i="26"/>
  <c r="C6446" i="26"/>
  <c r="C6445" i="26"/>
  <c r="C6444" i="26"/>
  <c r="C6443" i="26"/>
  <c r="C6442" i="26"/>
  <c r="C6441" i="26"/>
  <c r="C6440" i="26"/>
  <c r="C6439" i="26"/>
  <c r="C6438" i="26"/>
  <c r="C6437" i="26"/>
  <c r="C6436" i="26"/>
  <c r="C6435" i="26"/>
  <c r="C6434" i="26"/>
  <c r="C6433" i="26"/>
  <c r="C6432" i="26"/>
  <c r="C6431" i="26"/>
  <c r="C6430" i="26"/>
  <c r="C6429" i="26"/>
  <c r="C6428" i="26"/>
  <c r="C6427" i="26"/>
  <c r="C6426" i="26"/>
  <c r="C6425" i="26"/>
  <c r="C6424" i="26"/>
  <c r="C6423" i="26"/>
  <c r="C6422" i="26"/>
  <c r="C6421" i="26"/>
  <c r="C6420" i="26"/>
  <c r="C6419" i="26"/>
  <c r="C6418" i="26"/>
  <c r="C6417" i="26"/>
  <c r="C6416" i="26"/>
  <c r="C6415" i="26"/>
  <c r="C6414" i="26"/>
  <c r="C6413" i="26"/>
  <c r="C6412" i="26"/>
  <c r="C6411" i="26"/>
  <c r="C6410" i="26"/>
  <c r="C6409" i="26"/>
  <c r="C6408" i="26"/>
  <c r="C6407" i="26"/>
  <c r="C6406" i="26"/>
  <c r="C6405" i="26"/>
  <c r="C6404" i="26"/>
  <c r="C6403" i="26"/>
  <c r="C6402" i="26"/>
  <c r="C6401" i="26"/>
  <c r="C6400" i="26"/>
  <c r="C6399" i="26"/>
  <c r="C6398" i="26"/>
  <c r="C6397" i="26"/>
  <c r="C6396" i="26"/>
  <c r="C6395" i="26"/>
  <c r="C6394" i="26"/>
  <c r="C6393" i="26"/>
  <c r="C6392" i="26"/>
  <c r="C6391" i="26"/>
  <c r="C6390" i="26"/>
  <c r="C6389" i="26"/>
  <c r="C6388" i="26"/>
  <c r="C6387" i="26"/>
  <c r="C6386" i="26"/>
  <c r="C6385" i="26"/>
  <c r="C6384" i="26"/>
  <c r="C6383" i="26"/>
  <c r="C6382" i="26"/>
  <c r="C6381" i="26"/>
  <c r="C6380" i="26"/>
  <c r="C6379" i="26"/>
  <c r="C6378" i="26"/>
  <c r="C6377" i="26"/>
  <c r="C6376" i="26"/>
  <c r="C6375" i="26"/>
  <c r="C6374" i="26"/>
  <c r="C6373" i="26"/>
  <c r="C6372" i="26"/>
  <c r="C6371" i="26"/>
  <c r="C6370" i="26"/>
  <c r="C6369" i="26"/>
  <c r="C6368" i="26"/>
  <c r="C6367" i="26"/>
  <c r="C6366" i="26"/>
  <c r="C6365" i="26"/>
  <c r="C6364" i="26"/>
  <c r="C6363" i="26"/>
  <c r="C6362" i="26"/>
  <c r="C6361" i="26"/>
  <c r="C6360" i="26"/>
  <c r="C6359" i="26"/>
  <c r="C6358" i="26"/>
  <c r="C6357" i="26"/>
  <c r="C6356" i="26"/>
  <c r="C6355" i="26"/>
  <c r="C6354" i="26"/>
  <c r="C6353" i="26"/>
  <c r="C6352" i="26"/>
  <c r="C6351" i="26"/>
  <c r="C6350" i="26"/>
  <c r="C6349" i="26"/>
  <c r="C6348" i="26"/>
  <c r="C6347" i="26"/>
  <c r="C6346" i="26"/>
  <c r="C6345" i="26"/>
  <c r="C6344" i="26"/>
  <c r="C6343" i="26"/>
  <c r="C6342" i="26"/>
  <c r="C6341" i="26"/>
  <c r="C6340" i="26"/>
  <c r="C6339" i="26"/>
  <c r="C6338" i="26"/>
  <c r="C6337" i="26"/>
  <c r="C6336" i="26"/>
  <c r="C6335" i="26"/>
  <c r="C6334" i="26"/>
  <c r="C6333" i="26"/>
  <c r="C6332" i="26"/>
  <c r="C6331" i="26"/>
  <c r="C6330" i="26"/>
  <c r="C6329" i="26"/>
  <c r="C6328" i="26"/>
  <c r="C6327" i="26"/>
  <c r="C6326" i="26"/>
  <c r="C6325" i="26"/>
  <c r="C6324" i="26"/>
  <c r="C6323" i="26"/>
  <c r="C6322" i="26"/>
  <c r="C6321" i="26"/>
  <c r="C6320" i="26"/>
  <c r="C6319" i="26"/>
  <c r="C6318" i="26"/>
  <c r="C6317" i="26"/>
  <c r="C6316" i="26"/>
  <c r="C6315" i="26"/>
  <c r="C6314" i="26"/>
  <c r="C6313" i="26"/>
  <c r="C6312" i="26"/>
  <c r="C6311" i="26"/>
  <c r="C6310" i="26"/>
  <c r="C6309" i="26"/>
  <c r="C6308" i="26"/>
  <c r="C6307" i="26"/>
  <c r="C6306" i="26"/>
  <c r="C6305" i="26"/>
  <c r="C6304" i="26"/>
  <c r="C6303" i="26"/>
  <c r="C6302" i="26"/>
  <c r="C6301" i="26"/>
  <c r="C6300" i="26"/>
  <c r="C6299" i="26"/>
  <c r="C6298" i="26"/>
  <c r="C6297" i="26"/>
  <c r="C6296" i="26"/>
  <c r="C6295" i="26"/>
  <c r="C6294" i="26"/>
  <c r="C6293" i="26"/>
  <c r="C6292" i="26"/>
  <c r="C6291" i="26"/>
  <c r="C6290" i="26"/>
  <c r="C6289" i="26"/>
  <c r="C6288" i="26"/>
  <c r="C6287" i="26"/>
  <c r="C6286" i="26"/>
  <c r="C6285" i="26"/>
  <c r="C6284" i="26"/>
  <c r="C6283" i="26"/>
  <c r="C6282" i="26"/>
  <c r="C6281" i="26"/>
  <c r="C6280" i="26"/>
  <c r="C6279" i="26"/>
  <c r="C6278" i="26"/>
  <c r="C6277" i="26"/>
  <c r="C6276" i="26"/>
  <c r="C6275" i="26"/>
  <c r="C6274" i="26"/>
  <c r="C6273" i="26"/>
  <c r="C6272" i="26"/>
  <c r="C6271" i="26"/>
  <c r="C6270" i="26"/>
  <c r="C6269" i="26"/>
  <c r="C6268" i="26"/>
  <c r="C6267" i="26"/>
  <c r="C6266" i="26"/>
  <c r="C6265" i="26"/>
  <c r="C6264" i="26"/>
  <c r="C6263" i="26"/>
  <c r="C6262" i="26"/>
  <c r="C6261" i="26"/>
  <c r="C6260" i="26"/>
  <c r="C6259" i="26"/>
  <c r="C6258" i="26"/>
  <c r="C6257" i="26"/>
  <c r="C6256" i="26"/>
  <c r="C6255" i="26"/>
  <c r="C6254" i="26"/>
  <c r="C6253" i="26"/>
  <c r="C6252" i="26"/>
  <c r="C6251" i="26"/>
  <c r="C6250" i="26"/>
  <c r="C6249" i="26"/>
  <c r="C6248" i="26"/>
  <c r="C6247" i="26"/>
  <c r="C6246" i="26"/>
  <c r="C6245" i="26"/>
  <c r="C6244" i="26"/>
  <c r="C6243" i="26"/>
  <c r="C6242" i="26"/>
  <c r="C6241" i="26"/>
  <c r="C6240" i="26"/>
  <c r="C6239" i="26"/>
  <c r="C6238" i="26"/>
  <c r="C6237" i="26"/>
  <c r="C6236" i="26"/>
  <c r="C6235" i="26"/>
  <c r="C6234" i="26"/>
  <c r="C6233" i="26"/>
  <c r="C6232" i="26"/>
  <c r="C6231" i="26"/>
  <c r="C6230" i="26"/>
  <c r="C6229" i="26"/>
  <c r="C6228" i="26"/>
  <c r="C6227" i="26"/>
  <c r="C6226" i="26"/>
  <c r="C6225" i="26"/>
  <c r="C6224" i="26"/>
  <c r="C6223" i="26"/>
  <c r="C6222" i="26"/>
  <c r="C6221" i="26"/>
  <c r="C6220" i="26"/>
  <c r="C6219" i="26"/>
  <c r="C6218" i="26"/>
  <c r="C6217" i="26"/>
  <c r="C6216" i="26"/>
  <c r="C6215" i="26"/>
  <c r="C6214" i="26"/>
  <c r="C6213" i="26"/>
  <c r="C6212" i="26"/>
  <c r="C6211" i="26"/>
  <c r="C6210" i="26"/>
  <c r="C6209" i="26"/>
  <c r="C6208" i="26"/>
  <c r="C6207" i="26"/>
  <c r="C6206" i="26"/>
  <c r="C6205" i="26"/>
  <c r="C6204" i="26"/>
  <c r="C6203" i="26"/>
  <c r="C6202" i="26"/>
  <c r="C6201" i="26"/>
  <c r="C6200" i="26"/>
  <c r="C6199" i="26"/>
  <c r="C6198" i="26"/>
  <c r="C6197" i="26"/>
  <c r="C6196" i="26"/>
  <c r="C6195" i="26"/>
  <c r="C6194" i="26"/>
  <c r="C6193" i="26"/>
  <c r="C6192" i="26"/>
  <c r="C6191" i="26"/>
  <c r="C6190" i="26"/>
  <c r="C6189" i="26"/>
  <c r="C6188" i="26"/>
  <c r="C6187" i="26"/>
  <c r="C6186" i="26"/>
  <c r="C6185" i="26"/>
  <c r="C6184" i="26"/>
  <c r="C6183" i="26"/>
  <c r="C6182" i="26"/>
  <c r="C6181" i="26"/>
  <c r="C6180" i="26"/>
  <c r="C6179" i="26"/>
  <c r="C6178" i="26"/>
  <c r="C6177" i="26"/>
  <c r="C6176" i="26"/>
  <c r="C6175" i="26"/>
  <c r="C6174" i="26"/>
  <c r="C6173" i="26"/>
  <c r="C6172" i="26"/>
  <c r="C6171" i="26"/>
  <c r="C6170" i="26"/>
  <c r="C6169" i="26"/>
  <c r="C6168" i="26"/>
  <c r="C6167" i="26"/>
  <c r="C6166" i="26"/>
  <c r="C6165" i="26"/>
  <c r="C6164" i="26"/>
  <c r="C6163" i="26"/>
  <c r="C6162" i="26"/>
  <c r="C6161" i="26"/>
  <c r="C6160" i="26"/>
  <c r="C6159" i="26"/>
  <c r="C6158" i="26"/>
  <c r="C6157" i="26"/>
  <c r="C6156" i="26"/>
  <c r="C6155" i="26"/>
  <c r="C6154" i="26"/>
  <c r="C6153" i="26"/>
  <c r="C6152" i="26"/>
  <c r="C6151" i="26"/>
  <c r="C6150" i="26"/>
  <c r="C6149" i="26"/>
  <c r="C6148" i="26"/>
  <c r="C6147" i="26"/>
  <c r="C6146" i="26"/>
  <c r="C6145" i="26"/>
  <c r="C6144" i="26"/>
  <c r="C6143" i="26"/>
  <c r="C6142" i="26"/>
  <c r="C6141" i="26"/>
  <c r="C6140" i="26"/>
  <c r="C6139" i="26"/>
  <c r="C6138" i="26"/>
  <c r="C6137" i="26"/>
  <c r="C6136" i="26"/>
  <c r="C6135" i="26"/>
  <c r="C6134" i="26"/>
  <c r="C6133" i="26"/>
  <c r="C6132" i="26"/>
  <c r="C6131" i="26"/>
  <c r="C6130" i="26"/>
  <c r="C6129" i="26"/>
  <c r="C6128" i="26"/>
  <c r="C6127" i="26"/>
  <c r="C6126" i="26"/>
  <c r="C6125" i="26"/>
  <c r="C6124" i="26"/>
  <c r="C6123" i="26"/>
  <c r="C6122" i="26"/>
  <c r="C6121" i="26"/>
  <c r="C6120" i="26"/>
  <c r="C6119" i="26"/>
  <c r="C6118" i="26"/>
  <c r="C6117" i="26"/>
  <c r="C6116" i="26"/>
  <c r="C6115" i="26"/>
  <c r="C6114" i="26"/>
  <c r="C6113" i="26"/>
  <c r="C6112" i="26"/>
  <c r="C6111" i="26"/>
  <c r="C6110" i="26"/>
  <c r="C6109" i="26"/>
  <c r="C6108" i="26"/>
  <c r="C6107" i="26"/>
  <c r="C6106" i="26"/>
  <c r="C6105" i="26"/>
  <c r="C6104" i="26"/>
  <c r="C6103" i="26"/>
  <c r="C6102" i="26"/>
  <c r="C6101" i="26"/>
  <c r="C6100" i="26"/>
  <c r="C6099" i="26"/>
  <c r="C6098" i="26"/>
  <c r="C6097" i="26"/>
  <c r="C6096" i="26"/>
  <c r="C6095" i="26"/>
  <c r="C6094" i="26"/>
  <c r="C6093" i="26"/>
  <c r="C6092" i="26"/>
  <c r="C6091" i="26"/>
  <c r="C6090" i="26"/>
  <c r="C6089" i="26"/>
  <c r="C6088" i="26"/>
  <c r="C6087" i="26"/>
  <c r="C6086" i="26"/>
  <c r="C6085" i="26"/>
  <c r="C6084" i="26"/>
  <c r="C6083" i="26"/>
  <c r="C6082" i="26"/>
  <c r="C6081" i="26"/>
  <c r="C6080" i="26"/>
  <c r="C6079" i="26"/>
  <c r="C6078" i="26"/>
  <c r="C6077" i="26"/>
  <c r="C6076" i="26"/>
  <c r="C6075" i="26"/>
  <c r="C6074" i="26"/>
  <c r="C6073" i="26"/>
  <c r="C6072" i="26"/>
  <c r="C6071" i="26"/>
  <c r="C6070" i="26"/>
  <c r="C6069" i="26"/>
  <c r="C6068" i="26"/>
  <c r="C6067" i="26"/>
  <c r="C6066" i="26"/>
  <c r="C6065" i="26"/>
  <c r="C6064" i="26"/>
  <c r="C6063" i="26"/>
  <c r="C6062" i="26"/>
  <c r="C6061" i="26"/>
  <c r="C6060" i="26"/>
  <c r="C6059" i="26"/>
  <c r="C6058" i="26"/>
  <c r="C6057" i="26"/>
  <c r="C6056" i="26"/>
  <c r="C6055" i="26"/>
  <c r="C6054" i="26"/>
  <c r="C6053" i="26"/>
  <c r="C6052" i="26"/>
  <c r="C6051" i="26"/>
  <c r="C6050" i="26"/>
  <c r="C6049" i="26"/>
  <c r="C6048" i="26"/>
  <c r="C6047" i="26"/>
  <c r="C6046" i="26"/>
  <c r="C6045" i="26"/>
  <c r="C6044" i="26"/>
  <c r="C6043" i="26"/>
  <c r="C6042" i="26"/>
  <c r="C6041" i="26"/>
  <c r="C6040" i="26"/>
  <c r="C6039" i="26"/>
  <c r="C6038" i="26"/>
  <c r="C6037" i="26"/>
  <c r="C6036" i="26"/>
  <c r="C6035" i="26"/>
  <c r="C6034" i="26"/>
  <c r="C6033" i="26"/>
  <c r="C6032" i="26"/>
  <c r="C6031" i="26"/>
  <c r="C6030" i="26"/>
  <c r="C6029" i="26"/>
  <c r="C6028" i="26"/>
  <c r="C6027" i="26"/>
  <c r="C6026" i="26"/>
  <c r="C6025" i="26"/>
  <c r="C6024" i="26"/>
  <c r="C6023" i="26"/>
  <c r="C6022" i="26"/>
  <c r="C6021" i="26"/>
  <c r="C6020" i="26"/>
  <c r="C6019" i="26"/>
  <c r="C6018" i="26"/>
  <c r="C6017" i="26"/>
  <c r="C6016" i="26"/>
  <c r="C6015" i="26"/>
  <c r="C6014" i="26"/>
  <c r="C6013" i="26"/>
  <c r="C6012" i="26"/>
  <c r="C6011" i="26"/>
  <c r="C6010" i="26"/>
  <c r="C6009" i="26"/>
  <c r="C6008" i="26"/>
  <c r="C6007" i="26"/>
  <c r="C6006" i="26"/>
  <c r="C6005" i="26"/>
  <c r="C6004" i="26"/>
  <c r="C6003" i="26"/>
  <c r="C6002" i="26"/>
  <c r="C6001" i="26"/>
  <c r="C6000" i="26"/>
  <c r="C5999" i="26"/>
  <c r="C5998" i="26"/>
  <c r="C5997" i="26"/>
  <c r="C5996" i="26"/>
  <c r="C5995" i="26"/>
  <c r="C5994" i="26"/>
  <c r="C5993" i="26"/>
  <c r="C5992" i="26"/>
  <c r="C5991" i="26"/>
  <c r="C5990" i="26"/>
  <c r="C5989" i="26"/>
  <c r="C5988" i="26"/>
  <c r="C5987" i="26"/>
  <c r="C5986" i="26"/>
  <c r="C5985" i="26"/>
  <c r="C5984" i="26"/>
  <c r="C5983" i="26"/>
  <c r="C5982" i="26"/>
  <c r="C5981" i="26"/>
  <c r="C5980" i="26"/>
  <c r="C5979" i="26"/>
  <c r="C5978" i="26"/>
  <c r="C5977" i="26"/>
  <c r="C5976" i="26"/>
  <c r="C5975" i="26"/>
  <c r="C5974" i="26"/>
  <c r="C5973" i="26"/>
  <c r="C5972" i="26"/>
  <c r="C5971" i="26"/>
  <c r="C5970" i="26"/>
  <c r="C5969" i="26"/>
  <c r="C5968" i="26"/>
  <c r="C5967" i="26"/>
  <c r="C5966" i="26"/>
  <c r="C5965" i="26"/>
  <c r="C5964" i="26"/>
  <c r="C5963" i="26"/>
  <c r="C5962" i="26"/>
  <c r="C5961" i="26"/>
  <c r="C5960" i="26"/>
  <c r="C5959" i="26"/>
  <c r="C5958" i="26"/>
  <c r="C5957" i="26"/>
  <c r="C5956" i="26"/>
  <c r="C5955" i="26"/>
  <c r="C5954" i="26"/>
  <c r="C5953" i="26"/>
  <c r="C5952" i="26"/>
  <c r="C5951" i="26"/>
  <c r="C5950" i="26"/>
  <c r="C5949" i="26"/>
  <c r="C5948" i="26"/>
  <c r="C5947" i="26"/>
  <c r="C5946" i="26"/>
  <c r="C5945" i="26"/>
  <c r="C5944" i="26"/>
  <c r="C5943" i="26"/>
  <c r="C5942" i="26"/>
  <c r="C5941" i="26"/>
  <c r="C5940" i="26"/>
  <c r="C5939" i="26"/>
  <c r="C5938" i="26"/>
  <c r="C5937" i="26"/>
  <c r="C5936" i="26"/>
  <c r="C5935" i="26"/>
  <c r="C5934" i="26"/>
  <c r="C5933" i="26"/>
  <c r="C5932" i="26"/>
  <c r="C5931" i="26"/>
  <c r="C5930" i="26"/>
  <c r="C5929" i="26"/>
  <c r="C5928" i="26"/>
  <c r="C5927" i="26"/>
  <c r="C5926" i="26"/>
  <c r="C5925" i="26"/>
  <c r="C5924" i="26"/>
  <c r="C5923" i="26"/>
  <c r="C5922" i="26"/>
  <c r="C5921" i="26"/>
  <c r="C5920" i="26"/>
  <c r="C5919" i="26"/>
  <c r="C5918" i="26"/>
  <c r="C5917" i="26"/>
  <c r="C5916" i="26"/>
  <c r="C5915" i="26"/>
  <c r="C5914" i="26"/>
  <c r="C5913" i="26"/>
  <c r="C5912" i="26"/>
  <c r="C5911" i="26"/>
  <c r="C5910" i="26"/>
  <c r="C5909" i="26"/>
  <c r="C5908" i="26"/>
  <c r="C5907" i="26"/>
  <c r="C5906" i="26"/>
  <c r="C5905" i="26"/>
  <c r="C5904" i="26"/>
  <c r="C5903" i="26"/>
  <c r="C5902" i="26"/>
  <c r="C5901" i="26"/>
  <c r="C5900" i="26"/>
  <c r="C5899" i="26"/>
  <c r="C5898" i="26"/>
  <c r="C5897" i="26"/>
  <c r="C5896" i="26"/>
  <c r="C5895" i="26"/>
  <c r="C5894" i="26"/>
  <c r="C5893" i="26"/>
  <c r="C5892" i="26"/>
  <c r="C5891" i="26"/>
  <c r="C5890" i="26"/>
  <c r="C5889" i="26"/>
  <c r="C5888" i="26"/>
  <c r="C5887" i="26"/>
  <c r="C5886" i="26"/>
  <c r="C5885" i="26"/>
  <c r="C5884" i="26"/>
  <c r="C5883" i="26"/>
  <c r="C5882" i="26"/>
  <c r="C5881" i="26"/>
  <c r="C5880" i="26"/>
  <c r="C5879" i="26"/>
  <c r="C5878" i="26"/>
  <c r="C5877" i="26"/>
  <c r="C5876" i="26"/>
  <c r="C5875" i="26"/>
  <c r="C5874" i="26"/>
  <c r="C5873" i="26"/>
  <c r="C5872" i="26"/>
  <c r="C5871" i="26"/>
  <c r="C5870" i="26"/>
  <c r="C5869" i="26"/>
  <c r="C5868" i="26"/>
  <c r="C5867" i="26"/>
  <c r="C5866" i="26"/>
  <c r="C5865" i="26"/>
  <c r="C5864" i="26"/>
  <c r="C5863" i="26"/>
  <c r="C5862" i="26"/>
  <c r="C5861" i="26"/>
  <c r="C5860" i="26"/>
  <c r="C5859" i="26"/>
  <c r="C5858" i="26"/>
  <c r="C5857" i="26"/>
  <c r="C5856" i="26"/>
  <c r="C5855" i="26"/>
  <c r="C5854" i="26"/>
  <c r="C5853" i="26"/>
  <c r="C5852" i="26"/>
  <c r="C5851" i="26"/>
  <c r="C5850" i="26"/>
  <c r="C5849" i="26"/>
  <c r="C5848" i="26"/>
  <c r="C5847" i="26"/>
  <c r="C5846" i="26"/>
  <c r="C5845" i="26"/>
  <c r="C5844" i="26"/>
  <c r="C5843" i="26"/>
  <c r="C5842" i="26"/>
  <c r="C5841" i="26"/>
  <c r="C5840" i="26"/>
  <c r="C5839" i="26"/>
  <c r="C5838" i="26"/>
  <c r="C5837" i="26"/>
  <c r="C5836" i="26"/>
  <c r="C5835" i="26"/>
  <c r="C5834" i="26"/>
  <c r="C5833" i="26"/>
  <c r="C5832" i="26"/>
  <c r="C5831" i="26"/>
  <c r="C5830" i="26"/>
  <c r="C5829" i="26"/>
  <c r="C5828" i="26"/>
  <c r="C5827" i="26"/>
  <c r="C5826" i="26"/>
  <c r="C5825" i="26"/>
  <c r="C5824" i="26"/>
  <c r="C5823" i="26"/>
  <c r="C5822" i="26"/>
  <c r="C5821" i="26"/>
  <c r="C5820" i="26"/>
  <c r="C5819" i="26"/>
  <c r="C5818" i="26"/>
  <c r="C5817" i="26"/>
  <c r="C5816" i="26"/>
  <c r="C5815" i="26"/>
  <c r="C5814" i="26"/>
  <c r="C5813" i="26"/>
  <c r="C5812" i="26"/>
  <c r="C5811" i="26"/>
  <c r="C5810" i="26"/>
  <c r="C5809" i="26"/>
  <c r="C5808" i="26"/>
  <c r="C5807" i="26"/>
  <c r="C5806" i="26"/>
  <c r="C5805" i="26"/>
  <c r="C5804" i="26"/>
  <c r="C5803" i="26"/>
  <c r="C5802" i="26"/>
  <c r="C5801" i="26"/>
  <c r="C5800" i="26"/>
  <c r="C5799" i="26"/>
  <c r="C5798" i="26"/>
  <c r="C5797" i="26"/>
  <c r="C5796" i="26"/>
  <c r="C5795" i="26"/>
  <c r="C5794" i="26"/>
  <c r="C5793" i="26"/>
  <c r="C5792" i="26"/>
  <c r="C5791" i="26"/>
  <c r="C5790" i="26"/>
  <c r="C5789" i="26"/>
  <c r="C5788" i="26"/>
  <c r="C5787" i="26"/>
  <c r="C5786" i="26"/>
  <c r="C5785" i="26"/>
  <c r="C5784" i="26"/>
  <c r="C5783" i="26"/>
  <c r="C5782" i="26"/>
  <c r="C5781" i="26"/>
  <c r="C5780" i="26"/>
  <c r="C5779" i="26"/>
  <c r="C5778" i="26"/>
  <c r="C5777" i="26"/>
  <c r="C5776" i="26"/>
  <c r="C5775" i="26"/>
  <c r="C5774" i="26"/>
  <c r="C5773" i="26"/>
  <c r="C5772" i="26"/>
  <c r="C5771" i="26"/>
  <c r="C5770" i="26"/>
  <c r="C5769" i="26"/>
  <c r="C5768" i="26"/>
  <c r="C5767" i="26"/>
  <c r="C5766" i="26"/>
  <c r="C5765" i="26"/>
  <c r="C5764" i="26"/>
  <c r="C5763" i="26"/>
  <c r="C5762" i="26"/>
  <c r="C5761" i="26"/>
  <c r="C5760" i="26"/>
  <c r="C5759" i="26"/>
  <c r="C5758" i="26"/>
  <c r="C5757" i="26"/>
  <c r="C5756" i="26"/>
  <c r="C5755" i="26"/>
  <c r="C5754" i="26"/>
  <c r="C5753" i="26"/>
  <c r="C5752" i="26"/>
  <c r="C5751" i="26"/>
  <c r="C5750" i="26"/>
  <c r="C5749" i="26"/>
  <c r="C5748" i="26"/>
  <c r="C5747" i="26"/>
  <c r="C5746" i="26"/>
  <c r="C5745" i="26"/>
  <c r="C5744" i="26"/>
  <c r="C5743" i="26"/>
  <c r="C5742" i="26"/>
  <c r="C5741" i="26"/>
  <c r="C5740" i="26"/>
  <c r="C5739" i="26"/>
  <c r="C5738" i="26"/>
  <c r="C5737" i="26"/>
  <c r="C5736" i="26"/>
  <c r="C5735" i="26"/>
  <c r="C5734" i="26"/>
  <c r="C5733" i="26"/>
  <c r="C5732" i="26"/>
  <c r="C5731" i="26"/>
  <c r="C5730" i="26"/>
  <c r="C5729" i="26"/>
  <c r="C5728" i="26"/>
  <c r="C5727" i="26"/>
  <c r="C5726" i="26"/>
  <c r="C5725" i="26"/>
  <c r="C5724" i="26"/>
  <c r="C5723" i="26"/>
  <c r="C5722" i="26"/>
  <c r="C5721" i="26"/>
  <c r="C5720" i="26"/>
  <c r="C5719" i="26"/>
  <c r="C5718" i="26"/>
  <c r="C5717" i="26"/>
  <c r="C5716" i="26"/>
  <c r="C5715" i="26"/>
  <c r="C5714" i="26"/>
  <c r="C5713" i="26"/>
  <c r="C5712" i="26"/>
  <c r="C5711" i="26"/>
  <c r="C5710" i="26"/>
  <c r="C5709" i="26"/>
  <c r="C5708" i="26"/>
  <c r="C5707" i="26"/>
  <c r="C5706" i="26"/>
  <c r="C5705" i="26"/>
  <c r="C5704" i="26"/>
  <c r="C5703" i="26"/>
  <c r="C5702" i="26"/>
  <c r="C5701" i="26"/>
  <c r="C5700" i="26"/>
  <c r="C5699" i="26"/>
  <c r="C5698" i="26"/>
  <c r="C5697" i="26"/>
  <c r="C5696" i="26"/>
  <c r="C5695" i="26"/>
  <c r="C5694" i="26"/>
  <c r="C5693" i="26"/>
  <c r="C5692" i="26"/>
  <c r="C5691" i="26"/>
  <c r="C5690" i="26"/>
  <c r="C5689" i="26"/>
  <c r="C5688" i="26"/>
  <c r="C5687" i="26"/>
  <c r="C5686" i="26"/>
  <c r="C5685" i="26"/>
  <c r="C5684" i="26"/>
  <c r="C5683" i="26"/>
  <c r="C5682" i="26"/>
  <c r="C5681" i="26"/>
  <c r="C5680" i="26"/>
  <c r="C5679" i="26"/>
  <c r="C5678" i="26"/>
  <c r="C5677" i="26"/>
  <c r="C5676" i="26"/>
  <c r="C5675" i="26"/>
  <c r="C5674" i="26"/>
  <c r="C5673" i="26"/>
  <c r="C5672" i="26"/>
  <c r="C5671" i="26"/>
  <c r="C5670" i="26"/>
  <c r="C5669" i="26"/>
  <c r="C5668" i="26"/>
  <c r="C5667" i="26"/>
  <c r="C5666" i="26"/>
  <c r="C5665" i="26"/>
  <c r="C5664" i="26"/>
  <c r="C5663" i="26"/>
  <c r="C5662" i="26"/>
  <c r="C5661" i="26"/>
  <c r="C5660" i="26"/>
  <c r="C5659" i="26"/>
  <c r="C5658" i="26"/>
  <c r="C5657" i="26"/>
  <c r="C5656" i="26"/>
  <c r="C5655" i="26"/>
  <c r="C5654" i="26"/>
  <c r="C5653" i="26"/>
  <c r="C5652" i="26"/>
  <c r="C5651" i="26"/>
  <c r="C5650" i="26"/>
  <c r="C5649" i="26"/>
  <c r="C5648" i="26"/>
  <c r="C5647" i="26"/>
  <c r="C5646" i="26"/>
  <c r="C5645" i="26"/>
  <c r="C5644" i="26"/>
  <c r="C5643" i="26"/>
  <c r="C5642" i="26"/>
  <c r="C5641" i="26"/>
  <c r="C5640" i="26"/>
  <c r="C5639" i="26"/>
  <c r="C5638" i="26"/>
  <c r="C5637" i="26"/>
  <c r="C5636" i="26"/>
  <c r="C5635" i="26"/>
  <c r="C5634" i="26"/>
  <c r="C5633" i="26"/>
  <c r="C5632" i="26"/>
  <c r="C5631" i="26"/>
  <c r="C5630" i="26"/>
  <c r="C5629" i="26"/>
  <c r="C5628" i="26"/>
  <c r="C5627" i="26"/>
  <c r="C5626" i="26"/>
  <c r="C5625" i="26"/>
  <c r="C5624" i="26"/>
  <c r="C5623" i="26"/>
  <c r="C5622" i="26"/>
  <c r="C5621" i="26"/>
  <c r="C5620" i="26"/>
  <c r="C5619" i="26"/>
  <c r="C5618" i="26"/>
  <c r="C5617" i="26"/>
  <c r="C5616" i="26"/>
  <c r="C5615" i="26"/>
  <c r="C5614" i="26"/>
  <c r="C5613" i="26"/>
  <c r="C5612" i="26"/>
  <c r="C5611" i="26"/>
  <c r="C5610" i="26"/>
  <c r="C5609" i="26"/>
  <c r="C5608" i="26"/>
  <c r="C5607" i="26"/>
  <c r="C5606" i="26"/>
  <c r="C5605" i="26"/>
  <c r="C5604" i="26"/>
  <c r="C5603" i="26"/>
  <c r="C5602" i="26"/>
  <c r="C5601" i="26"/>
  <c r="C5600" i="26"/>
  <c r="C5599" i="26"/>
  <c r="C5598" i="26"/>
  <c r="C5597" i="26"/>
  <c r="C5596" i="26"/>
  <c r="C5595" i="26"/>
  <c r="C5594" i="26"/>
  <c r="C5593" i="26"/>
  <c r="C5592" i="26"/>
  <c r="C5591" i="26"/>
  <c r="C5590" i="26"/>
  <c r="C5589" i="26"/>
  <c r="C5588" i="26"/>
  <c r="C5587" i="26"/>
  <c r="C5586" i="26"/>
  <c r="C5585" i="26"/>
  <c r="C5584" i="26"/>
  <c r="C5583" i="26"/>
  <c r="C5582" i="26"/>
  <c r="C5581" i="26"/>
  <c r="C5580" i="26"/>
  <c r="C5579" i="26"/>
  <c r="C5578" i="26"/>
  <c r="C5577" i="26"/>
  <c r="C5576" i="26"/>
  <c r="C5575" i="26"/>
  <c r="C5574" i="26"/>
  <c r="C5573" i="26"/>
  <c r="C5572" i="26"/>
  <c r="C5571" i="26"/>
  <c r="C5570" i="26"/>
  <c r="C5569" i="26"/>
  <c r="C5568" i="26"/>
  <c r="C5567" i="26"/>
  <c r="C5566" i="26"/>
  <c r="C5565" i="26"/>
  <c r="C5564" i="26"/>
  <c r="C5563" i="26"/>
  <c r="C5562" i="26"/>
  <c r="C5561" i="26"/>
  <c r="C5560" i="26"/>
  <c r="C5559" i="26"/>
  <c r="C5558" i="26"/>
  <c r="C5557" i="26"/>
  <c r="C5556" i="26"/>
  <c r="C5555" i="26"/>
  <c r="C5554" i="26"/>
  <c r="C5553" i="26"/>
  <c r="C5552" i="26"/>
  <c r="C5551" i="26"/>
  <c r="C5550" i="26"/>
  <c r="C5549" i="26"/>
  <c r="C5548" i="26"/>
  <c r="C5547" i="26"/>
  <c r="C5546" i="26"/>
  <c r="C5545" i="26"/>
  <c r="C5544" i="26"/>
  <c r="C5543" i="26"/>
  <c r="C5542" i="26"/>
  <c r="C5541" i="26"/>
  <c r="C5540" i="26"/>
  <c r="C5539" i="26"/>
  <c r="C5538" i="26"/>
  <c r="C5537" i="26"/>
  <c r="C5536" i="26"/>
  <c r="C5535" i="26"/>
  <c r="C5534" i="26"/>
  <c r="C5533" i="26"/>
  <c r="C5532" i="26"/>
  <c r="C5531" i="26"/>
  <c r="C5530" i="26"/>
  <c r="C5529" i="26"/>
  <c r="C5528" i="26"/>
  <c r="C5527" i="26"/>
  <c r="C5526" i="26"/>
  <c r="C5525" i="26"/>
  <c r="C5524" i="26"/>
  <c r="C5523" i="26"/>
  <c r="C5522" i="26"/>
  <c r="C5521" i="26"/>
  <c r="C5520" i="26"/>
  <c r="C5519" i="26"/>
  <c r="C5518" i="26"/>
  <c r="C5517" i="26"/>
  <c r="C5516" i="26"/>
  <c r="C5515" i="26"/>
  <c r="C5514" i="26"/>
  <c r="C5513" i="26"/>
  <c r="C5512" i="26"/>
  <c r="C5511" i="26"/>
  <c r="C5510" i="26"/>
  <c r="C5509" i="26"/>
  <c r="C5508" i="26"/>
  <c r="C5507" i="26"/>
  <c r="C5506" i="26"/>
  <c r="C5505" i="26"/>
  <c r="C5504" i="26"/>
  <c r="C5503" i="26"/>
  <c r="C5502" i="26"/>
  <c r="C5501" i="26"/>
  <c r="C5500" i="26"/>
  <c r="C5499" i="26"/>
  <c r="C5498" i="26"/>
  <c r="C5497" i="26"/>
  <c r="C5496" i="26"/>
  <c r="C5495" i="26"/>
  <c r="C5494" i="26"/>
  <c r="C5493" i="26"/>
  <c r="C5492" i="26"/>
  <c r="C5491" i="26"/>
  <c r="C5490" i="26"/>
  <c r="C5489" i="26"/>
  <c r="C5488" i="26"/>
  <c r="C5487" i="26"/>
  <c r="C5486" i="26"/>
  <c r="C5485" i="26"/>
  <c r="C5484" i="26"/>
  <c r="C5483" i="26"/>
  <c r="C5482" i="26"/>
  <c r="C5481" i="26"/>
  <c r="C5480" i="26"/>
  <c r="C5479" i="26"/>
  <c r="C5478" i="26"/>
  <c r="C5477" i="26"/>
  <c r="C5476" i="26"/>
  <c r="C5475" i="26"/>
  <c r="C5474" i="26"/>
  <c r="C5473" i="26"/>
  <c r="C5472" i="26"/>
  <c r="C5471" i="26"/>
  <c r="C5470" i="26"/>
  <c r="C5469" i="26"/>
  <c r="C5468" i="26"/>
  <c r="C5467" i="26"/>
  <c r="C5466" i="26"/>
  <c r="C5465" i="26"/>
  <c r="C5464" i="26"/>
  <c r="C5463" i="26"/>
  <c r="C5462" i="26"/>
  <c r="C5461" i="26"/>
  <c r="C5460" i="26"/>
  <c r="C5459" i="26"/>
  <c r="C5458" i="26"/>
  <c r="C5457" i="26"/>
  <c r="C5456" i="26"/>
  <c r="C5455" i="26"/>
  <c r="C5454" i="26"/>
  <c r="C5453" i="26"/>
  <c r="C5452" i="26"/>
  <c r="C5451" i="26"/>
  <c r="C5450" i="26"/>
  <c r="C5449" i="26"/>
  <c r="C5448" i="26"/>
  <c r="C5447" i="26"/>
  <c r="C5446" i="26"/>
  <c r="C5445" i="26"/>
  <c r="C5444" i="26"/>
  <c r="C5443" i="26"/>
  <c r="C5442" i="26"/>
  <c r="C5441" i="26"/>
  <c r="C5440" i="26"/>
  <c r="C5439" i="26"/>
  <c r="C5438" i="26"/>
  <c r="C5437" i="26"/>
  <c r="C5436" i="26"/>
  <c r="C5435" i="26"/>
  <c r="C5434" i="26"/>
  <c r="C5433" i="26"/>
  <c r="C5432" i="26"/>
  <c r="C5431" i="26"/>
  <c r="C5430" i="26"/>
  <c r="C5429" i="26"/>
  <c r="C5428" i="26"/>
  <c r="C5427" i="26"/>
  <c r="C5426" i="26"/>
  <c r="C5425" i="26"/>
  <c r="C5424" i="26"/>
  <c r="C5423" i="26"/>
  <c r="C5422" i="26"/>
  <c r="C5421" i="26"/>
  <c r="C5420" i="26"/>
  <c r="C5419" i="26"/>
  <c r="C5418" i="26"/>
  <c r="C5417" i="26"/>
  <c r="C5416" i="26"/>
  <c r="C5415" i="26"/>
  <c r="C5414" i="26"/>
  <c r="C5413" i="26"/>
  <c r="C5412" i="26"/>
  <c r="C5411" i="26"/>
  <c r="C5410" i="26"/>
  <c r="C5409" i="26"/>
  <c r="C5408" i="26"/>
  <c r="C5407" i="26"/>
  <c r="C5406" i="26"/>
  <c r="C5405" i="26"/>
  <c r="C5404" i="26"/>
  <c r="C5403" i="26"/>
  <c r="C5402" i="26"/>
  <c r="C5401" i="26"/>
  <c r="C5400" i="26"/>
  <c r="C5399" i="26"/>
  <c r="C5398" i="26"/>
  <c r="C5397" i="26"/>
  <c r="C5396" i="26"/>
  <c r="C5395" i="26"/>
  <c r="C5394" i="26"/>
  <c r="C5393" i="26"/>
  <c r="C5392" i="26"/>
  <c r="C5391" i="26"/>
  <c r="C5390" i="26"/>
  <c r="C5389" i="26"/>
  <c r="C5388" i="26"/>
  <c r="C5387" i="26"/>
  <c r="C5386" i="26"/>
  <c r="C5385" i="26"/>
  <c r="C5384" i="26"/>
  <c r="C5383" i="26"/>
  <c r="C5382" i="26"/>
  <c r="C5381" i="26"/>
  <c r="C5380" i="26"/>
  <c r="C5379" i="26"/>
  <c r="C5378" i="26"/>
  <c r="C5377" i="26"/>
  <c r="C5376" i="26"/>
  <c r="C5375" i="26"/>
  <c r="C5374" i="26"/>
  <c r="C5373" i="26"/>
  <c r="C5372" i="26"/>
  <c r="C5371" i="26"/>
  <c r="C5370" i="26"/>
  <c r="C5369" i="26"/>
  <c r="C5368" i="26"/>
  <c r="C5367" i="26"/>
  <c r="C5366" i="26"/>
  <c r="C5365" i="26"/>
  <c r="C5364" i="26"/>
  <c r="C5363" i="26"/>
  <c r="C5362" i="26"/>
  <c r="C5361" i="26"/>
  <c r="C5360" i="26"/>
  <c r="C5359" i="26"/>
  <c r="C5358" i="26"/>
  <c r="C5357" i="26"/>
  <c r="C5356" i="26"/>
  <c r="C5355" i="26"/>
  <c r="C5354" i="26"/>
  <c r="C5353" i="26"/>
  <c r="C5352" i="26"/>
  <c r="C5351" i="26"/>
  <c r="C5350" i="26"/>
  <c r="C5349" i="26"/>
  <c r="C5348" i="26"/>
  <c r="C5347" i="26"/>
  <c r="C5346" i="26"/>
  <c r="C5345" i="26"/>
  <c r="C5344" i="26"/>
  <c r="C5343" i="26"/>
  <c r="C5342" i="26"/>
  <c r="C5341" i="26"/>
  <c r="C5340" i="26"/>
  <c r="C5339" i="26"/>
  <c r="C5338" i="26"/>
  <c r="C5337" i="26"/>
  <c r="C5336" i="26"/>
  <c r="C5335" i="26"/>
  <c r="C5334" i="26"/>
  <c r="C5333" i="26"/>
  <c r="C5332" i="26"/>
  <c r="C5331" i="26"/>
  <c r="C5330" i="26"/>
  <c r="C5329" i="26"/>
  <c r="C5328" i="26"/>
  <c r="C5327" i="26"/>
  <c r="C5326" i="26"/>
  <c r="C5325" i="26"/>
  <c r="C5324" i="26"/>
  <c r="C5323" i="26"/>
  <c r="C5322" i="26"/>
  <c r="C5321" i="26"/>
  <c r="C5320" i="26"/>
  <c r="C5319" i="26"/>
  <c r="C5318" i="26"/>
  <c r="C5317" i="26"/>
  <c r="C5316" i="26"/>
  <c r="C5315" i="26"/>
  <c r="C5314" i="26"/>
  <c r="C5313" i="26"/>
  <c r="C5312" i="26"/>
  <c r="C5311" i="26"/>
  <c r="C5310" i="26"/>
  <c r="C5309" i="26"/>
  <c r="C5308" i="26"/>
  <c r="C5307" i="26"/>
  <c r="C5306" i="26"/>
  <c r="C5305" i="26"/>
  <c r="C5304" i="26"/>
  <c r="C5303" i="26"/>
  <c r="C5302" i="26"/>
  <c r="C5301" i="26"/>
  <c r="C5300" i="26"/>
  <c r="C5299" i="26"/>
  <c r="C5298" i="26"/>
  <c r="C5297" i="26"/>
  <c r="C5296" i="26"/>
  <c r="C5295" i="26"/>
  <c r="C5294" i="26"/>
  <c r="C5293" i="26"/>
  <c r="C5292" i="26"/>
  <c r="C5291" i="26"/>
  <c r="C5290" i="26"/>
  <c r="C5289" i="26"/>
  <c r="C5288" i="26"/>
  <c r="C5287" i="26"/>
  <c r="C5286" i="26"/>
  <c r="C5285" i="26"/>
  <c r="C5284" i="26"/>
  <c r="C5283" i="26"/>
  <c r="C5282" i="26"/>
  <c r="C5281" i="26"/>
  <c r="C5280" i="26"/>
  <c r="C5279" i="26"/>
  <c r="C5278" i="26"/>
  <c r="C5277" i="26"/>
  <c r="C5276" i="26"/>
  <c r="C5275" i="26"/>
  <c r="C5274" i="26"/>
  <c r="C5273" i="26"/>
  <c r="C5272" i="26"/>
  <c r="C5271" i="26"/>
  <c r="C5270" i="26"/>
  <c r="C5269" i="26"/>
  <c r="C5268" i="26"/>
  <c r="C5267" i="26"/>
  <c r="C5266" i="26"/>
  <c r="C5265" i="26"/>
  <c r="C5264" i="26"/>
  <c r="C5263" i="26"/>
  <c r="C5262" i="26"/>
  <c r="C5261" i="26"/>
  <c r="C5260" i="26"/>
  <c r="C5259" i="26"/>
  <c r="C5258" i="26"/>
  <c r="C5257" i="26"/>
  <c r="C5256" i="26"/>
  <c r="C5255" i="26"/>
  <c r="C5254" i="26"/>
  <c r="C5253" i="26"/>
  <c r="C5252" i="26"/>
  <c r="C5251" i="26"/>
  <c r="C5250" i="26"/>
  <c r="C5249" i="26"/>
  <c r="C5248" i="26"/>
  <c r="C5247" i="26"/>
  <c r="C5246" i="26"/>
  <c r="C5245" i="26"/>
  <c r="C5244" i="26"/>
  <c r="C5243" i="26"/>
  <c r="C5242" i="26"/>
  <c r="C5241" i="26"/>
  <c r="C5240" i="26"/>
  <c r="C5239" i="26"/>
  <c r="C5238" i="26"/>
  <c r="C5237" i="26"/>
  <c r="C5236" i="26"/>
  <c r="C5235" i="26"/>
  <c r="C5234" i="26"/>
  <c r="C5233" i="26"/>
  <c r="C5232" i="26"/>
  <c r="C5231" i="26"/>
  <c r="C5230" i="26"/>
  <c r="C5229" i="26"/>
  <c r="C5228" i="26"/>
  <c r="C5227" i="26"/>
  <c r="C5226" i="26"/>
  <c r="C5225" i="26"/>
  <c r="C5224" i="26"/>
  <c r="C5223" i="26"/>
  <c r="C5222" i="26"/>
  <c r="C5221" i="26"/>
  <c r="C5220" i="26"/>
  <c r="C5219" i="26"/>
  <c r="C5218" i="26"/>
  <c r="C5217" i="26"/>
  <c r="C5216" i="26"/>
  <c r="C5215" i="26"/>
  <c r="C5214" i="26"/>
  <c r="C5213" i="26"/>
  <c r="C5212" i="26"/>
  <c r="C5211" i="26"/>
  <c r="C5210" i="26"/>
  <c r="C5209" i="26"/>
  <c r="C5208" i="26"/>
  <c r="C5207" i="26"/>
  <c r="C5206" i="26"/>
  <c r="C5205" i="26"/>
  <c r="C5204" i="26"/>
  <c r="C5203" i="26"/>
  <c r="C5202" i="26"/>
  <c r="C5201" i="26"/>
  <c r="C5200" i="26"/>
  <c r="C5199" i="26"/>
  <c r="C5198" i="26"/>
  <c r="C5197" i="26"/>
  <c r="C5196" i="26"/>
  <c r="C5195" i="26"/>
  <c r="C5194" i="26"/>
  <c r="C5193" i="26"/>
  <c r="C5192" i="26"/>
  <c r="C5191" i="26"/>
  <c r="C5190" i="26"/>
  <c r="C5189" i="26"/>
  <c r="C5188" i="26"/>
  <c r="C5187" i="26"/>
  <c r="C5186" i="26"/>
  <c r="C5185" i="26"/>
  <c r="C5184" i="26"/>
  <c r="C5183" i="26"/>
  <c r="C5182" i="26"/>
  <c r="C5181" i="26"/>
  <c r="C5180" i="26"/>
  <c r="C5179" i="26"/>
  <c r="C5178" i="26"/>
  <c r="C5177" i="26"/>
  <c r="C5176" i="26"/>
  <c r="C5175" i="26"/>
  <c r="C5174" i="26"/>
  <c r="C5173" i="26"/>
  <c r="C5172" i="26"/>
  <c r="C5171" i="26"/>
  <c r="C5170" i="26"/>
  <c r="C5169" i="26"/>
  <c r="C5168" i="26"/>
  <c r="C5167" i="26"/>
  <c r="C5166" i="26"/>
  <c r="C5165" i="26"/>
  <c r="C5164" i="26"/>
  <c r="C5163" i="26"/>
  <c r="C5162" i="26"/>
  <c r="C5161" i="26"/>
  <c r="C5160" i="26"/>
  <c r="C5159" i="26"/>
  <c r="C5158" i="26"/>
  <c r="C5157" i="26"/>
  <c r="C5156" i="26"/>
  <c r="C5155" i="26"/>
  <c r="C5154" i="26"/>
  <c r="C5153" i="26"/>
  <c r="C5152" i="26"/>
  <c r="C5151" i="26"/>
  <c r="C5150" i="26"/>
  <c r="C5149" i="26"/>
  <c r="C5148" i="26"/>
  <c r="C5147" i="26"/>
  <c r="C5146" i="26"/>
  <c r="C5145" i="26"/>
  <c r="C5144" i="26"/>
  <c r="C5143" i="26"/>
  <c r="C5142" i="26"/>
  <c r="C5141" i="26"/>
  <c r="C5140" i="26"/>
  <c r="C5139" i="26"/>
  <c r="C5138" i="26"/>
  <c r="C5137" i="26"/>
  <c r="C5136" i="26"/>
  <c r="C5135" i="26"/>
  <c r="C5134" i="26"/>
  <c r="C5133" i="26"/>
  <c r="C5132" i="26"/>
  <c r="C5131" i="26"/>
  <c r="C5130" i="26"/>
  <c r="C5129" i="26"/>
  <c r="C5128" i="26"/>
  <c r="C5127" i="26"/>
  <c r="C5126" i="26"/>
  <c r="C5125" i="26"/>
  <c r="C5124" i="26"/>
  <c r="C5123" i="26"/>
  <c r="C5122" i="26"/>
  <c r="C5121" i="26"/>
  <c r="C5120" i="26"/>
  <c r="C5119" i="26"/>
  <c r="C5118" i="26"/>
  <c r="C5117" i="26"/>
  <c r="C5116" i="26"/>
  <c r="C5115" i="26"/>
  <c r="C5114" i="26"/>
  <c r="C5113" i="26"/>
  <c r="C5112" i="26"/>
  <c r="C5111" i="26"/>
  <c r="C5110" i="26"/>
  <c r="C5109" i="26"/>
  <c r="C5108" i="26"/>
  <c r="C5107" i="26"/>
  <c r="C5106" i="26"/>
  <c r="C5105" i="26"/>
  <c r="C5104" i="26"/>
  <c r="C5103" i="26"/>
  <c r="C5102" i="26"/>
  <c r="C5101" i="26"/>
  <c r="C5100" i="26"/>
  <c r="C5099" i="26"/>
  <c r="C5098" i="26"/>
  <c r="C5097" i="26"/>
  <c r="C5096" i="26"/>
  <c r="C5095" i="26"/>
  <c r="C5094" i="26"/>
  <c r="C5093" i="26"/>
  <c r="C5092" i="26"/>
  <c r="C5091" i="26"/>
  <c r="C5090" i="26"/>
  <c r="C5089" i="26"/>
  <c r="C5088" i="26"/>
  <c r="C5087" i="26"/>
  <c r="C5086" i="26"/>
  <c r="C5085" i="26"/>
  <c r="C5084" i="26"/>
  <c r="C5083" i="26"/>
  <c r="C5082" i="26"/>
  <c r="C5081" i="26"/>
  <c r="C5080" i="26"/>
  <c r="C5079" i="26"/>
  <c r="C5078" i="26"/>
  <c r="C5077" i="26"/>
  <c r="C5076" i="26"/>
  <c r="C5075" i="26"/>
  <c r="C5074" i="26"/>
  <c r="C5073" i="26"/>
  <c r="C5072" i="26"/>
  <c r="C5071" i="26"/>
  <c r="C5070" i="26"/>
  <c r="C5069" i="26"/>
  <c r="C5068" i="26"/>
  <c r="C5067" i="26"/>
  <c r="C5066" i="26"/>
  <c r="C5065" i="26"/>
  <c r="C5064" i="26"/>
  <c r="C5063" i="26"/>
  <c r="C5062" i="26"/>
  <c r="C5061" i="26"/>
  <c r="C5060" i="26"/>
  <c r="C5059" i="26"/>
  <c r="C5058" i="26"/>
  <c r="C5057" i="26"/>
  <c r="C5056" i="26"/>
  <c r="C5055" i="26"/>
  <c r="C5054" i="26"/>
  <c r="C5053" i="26"/>
  <c r="C5052" i="26"/>
  <c r="C5051" i="26"/>
  <c r="C5050" i="26"/>
  <c r="C5049" i="26"/>
  <c r="C5048" i="26"/>
  <c r="C5047" i="26"/>
  <c r="C5046" i="26"/>
  <c r="C5045" i="26"/>
  <c r="C5044" i="26"/>
  <c r="C5043" i="26"/>
  <c r="C5042" i="26"/>
  <c r="C5041" i="26"/>
  <c r="C5040" i="26"/>
  <c r="C5039" i="26"/>
  <c r="C5038" i="26"/>
  <c r="C5037" i="26"/>
  <c r="C5036" i="26"/>
  <c r="C5035" i="26"/>
  <c r="C5034" i="26"/>
  <c r="C5033" i="26"/>
  <c r="C5032" i="26"/>
  <c r="C5031" i="26"/>
  <c r="C5030" i="26"/>
  <c r="C5029" i="26"/>
  <c r="C5028" i="26"/>
  <c r="C5027" i="26"/>
  <c r="C5026" i="26"/>
  <c r="C5025" i="26"/>
  <c r="C5024" i="26"/>
  <c r="C5023" i="26"/>
  <c r="C5022" i="26"/>
  <c r="C5021" i="26"/>
  <c r="C5020" i="26"/>
  <c r="C5019" i="26"/>
  <c r="C5018" i="26"/>
  <c r="C5017" i="26"/>
  <c r="C5016" i="26"/>
  <c r="C5015" i="26"/>
  <c r="C5014" i="26"/>
  <c r="C5013" i="26"/>
  <c r="C5012" i="26"/>
  <c r="C5011" i="26"/>
  <c r="C5010" i="26"/>
  <c r="C5009" i="26"/>
  <c r="C5008" i="26"/>
  <c r="C5007" i="26"/>
  <c r="C5006" i="26"/>
  <c r="C5005" i="26"/>
  <c r="C5004" i="26"/>
  <c r="C5003" i="26"/>
  <c r="C5002" i="26"/>
  <c r="C5001" i="26"/>
  <c r="C5000" i="26"/>
  <c r="C4999" i="26"/>
  <c r="C4998" i="26"/>
  <c r="C4997" i="26"/>
  <c r="C4996" i="26"/>
  <c r="C4995" i="26"/>
  <c r="C4994" i="26"/>
  <c r="C4993" i="26"/>
  <c r="C4992" i="26"/>
  <c r="C4991" i="26"/>
  <c r="C4990" i="26"/>
  <c r="C4989" i="26"/>
  <c r="C4988" i="26"/>
  <c r="C4987" i="26"/>
  <c r="C4986" i="26"/>
  <c r="C4985" i="26"/>
  <c r="C4984" i="26"/>
  <c r="C4983" i="26"/>
  <c r="C4982" i="26"/>
  <c r="C4981" i="26"/>
  <c r="C4980" i="26"/>
  <c r="C4979" i="26"/>
  <c r="C4978" i="26"/>
  <c r="C4977" i="26"/>
  <c r="C4976" i="26"/>
  <c r="C4975" i="26"/>
  <c r="C4974" i="26"/>
  <c r="C4973" i="26"/>
  <c r="C4972" i="26"/>
  <c r="C4971" i="26"/>
  <c r="C4970" i="26"/>
  <c r="C4969" i="26"/>
  <c r="C4968" i="26"/>
  <c r="C4967" i="26"/>
  <c r="C4966" i="26"/>
  <c r="C4965" i="26"/>
  <c r="C4964" i="26"/>
  <c r="C4963" i="26"/>
  <c r="C4962" i="26"/>
  <c r="C4961" i="26"/>
  <c r="C4960" i="26"/>
  <c r="C4959" i="26"/>
  <c r="C4958" i="26"/>
  <c r="C4957" i="26"/>
  <c r="C4956" i="26"/>
  <c r="C4955" i="26"/>
  <c r="C4954" i="26"/>
  <c r="C4953" i="26"/>
  <c r="C4952" i="26"/>
  <c r="C4951" i="26"/>
  <c r="C4950" i="26"/>
  <c r="C4949" i="26"/>
  <c r="C4948" i="26"/>
  <c r="C4947" i="26"/>
  <c r="C4946" i="26"/>
  <c r="C4945" i="26"/>
  <c r="C4944" i="26"/>
  <c r="C4943" i="26"/>
  <c r="C4942" i="26"/>
  <c r="C4941" i="26"/>
  <c r="C4940" i="26"/>
  <c r="C4939" i="26"/>
  <c r="C4938" i="26"/>
  <c r="C4937" i="26"/>
  <c r="C4936" i="26"/>
  <c r="C4935" i="26"/>
  <c r="C4934" i="26"/>
  <c r="C4933" i="26"/>
  <c r="C4932" i="26"/>
  <c r="C4931" i="26"/>
  <c r="C4930" i="26"/>
  <c r="C4929" i="26"/>
  <c r="C4928" i="26"/>
  <c r="C4927" i="26"/>
  <c r="C4926" i="26"/>
  <c r="C4925" i="26"/>
  <c r="C4924" i="26"/>
  <c r="C4923" i="26"/>
  <c r="C4922" i="26"/>
  <c r="C4921" i="26"/>
  <c r="C4920" i="26"/>
  <c r="C4919" i="26"/>
  <c r="C4918" i="26"/>
  <c r="C4917" i="26"/>
  <c r="C4916" i="26"/>
  <c r="C4915" i="26"/>
  <c r="C4914" i="26"/>
  <c r="C4913" i="26"/>
  <c r="C4912" i="26"/>
  <c r="C4911" i="26"/>
  <c r="C4910" i="26"/>
  <c r="C4909" i="26"/>
  <c r="C4908" i="26"/>
  <c r="C4907" i="26"/>
  <c r="C4906" i="26"/>
  <c r="C4905" i="26"/>
  <c r="C4904" i="26"/>
  <c r="C4903" i="26"/>
  <c r="C4902" i="26"/>
  <c r="C4901" i="26"/>
  <c r="C4900" i="26"/>
  <c r="C4899" i="26"/>
  <c r="C4898" i="26"/>
  <c r="C4897" i="26"/>
  <c r="C4896" i="26"/>
  <c r="C4895" i="26"/>
  <c r="C4894" i="26"/>
  <c r="C4893" i="26"/>
  <c r="C4892" i="26"/>
  <c r="C4891" i="26"/>
  <c r="C4890" i="26"/>
  <c r="C4889" i="26"/>
  <c r="C4888" i="26"/>
  <c r="C4887" i="26"/>
  <c r="C4886" i="26"/>
  <c r="C4885" i="26"/>
  <c r="C4884" i="26"/>
  <c r="C4883" i="26"/>
  <c r="C4882" i="26"/>
  <c r="C4881" i="26"/>
  <c r="C4880" i="26"/>
  <c r="C4879" i="26"/>
  <c r="C4878" i="26"/>
  <c r="C4877" i="26"/>
  <c r="C4876" i="26"/>
  <c r="C4875" i="26"/>
  <c r="C4874" i="26"/>
  <c r="C4873" i="26"/>
  <c r="C4872" i="26"/>
  <c r="C4871" i="26"/>
  <c r="C4870" i="26"/>
  <c r="C4869" i="26"/>
  <c r="C4868" i="26"/>
  <c r="C4867" i="26"/>
  <c r="C4866" i="26"/>
  <c r="C4865" i="26"/>
  <c r="C4864" i="26"/>
  <c r="C4863" i="26"/>
  <c r="C4862" i="26"/>
  <c r="C4861" i="26"/>
  <c r="C4860" i="26"/>
  <c r="C4859" i="26"/>
  <c r="C4858" i="26"/>
  <c r="C4857" i="26"/>
  <c r="C4856" i="26"/>
  <c r="C4855" i="26"/>
  <c r="C4854" i="26"/>
  <c r="C4853" i="26"/>
  <c r="C4852" i="26"/>
  <c r="C4851" i="26"/>
  <c r="C4850" i="26"/>
  <c r="C4849" i="26"/>
  <c r="C4848" i="26"/>
  <c r="C4847" i="26"/>
  <c r="C4846" i="26"/>
  <c r="C4845" i="26"/>
  <c r="C4844" i="26"/>
  <c r="C4843" i="26"/>
  <c r="C4842" i="26"/>
  <c r="C4841" i="26"/>
  <c r="C4840" i="26"/>
  <c r="C4839" i="26"/>
  <c r="C4838" i="26"/>
  <c r="C4837" i="26"/>
  <c r="C4836" i="26"/>
  <c r="C4835" i="26"/>
  <c r="C4834" i="26"/>
  <c r="C4833" i="26"/>
  <c r="C4832" i="26"/>
  <c r="C4831" i="26"/>
  <c r="C4830" i="26"/>
  <c r="C4829" i="26"/>
  <c r="C4828" i="26"/>
  <c r="C4827" i="26"/>
  <c r="C4826" i="26"/>
  <c r="C4825" i="26"/>
  <c r="C4824" i="26"/>
  <c r="C4823" i="26"/>
  <c r="C4822" i="26"/>
  <c r="C4821" i="26"/>
  <c r="C4820" i="26"/>
  <c r="C4819" i="26"/>
  <c r="C4818" i="26"/>
  <c r="C4817" i="26"/>
  <c r="C4816" i="26"/>
  <c r="C4815" i="26"/>
  <c r="C4814" i="26"/>
  <c r="C4813" i="26"/>
  <c r="C4812" i="26"/>
  <c r="C4811" i="26"/>
  <c r="C4810" i="26"/>
  <c r="C4809" i="26"/>
  <c r="C4808" i="26"/>
  <c r="C4807" i="26"/>
  <c r="C4806" i="26"/>
  <c r="C4805" i="26"/>
  <c r="C4804" i="26"/>
  <c r="C4803" i="26"/>
  <c r="C4802" i="26"/>
  <c r="C4801" i="26"/>
  <c r="C4800" i="26"/>
  <c r="C4799" i="26"/>
  <c r="C4798" i="26"/>
  <c r="C4797" i="26"/>
  <c r="C4796" i="26"/>
  <c r="C4795" i="26"/>
  <c r="C4794" i="26"/>
  <c r="C4793" i="26"/>
  <c r="C4792" i="26"/>
  <c r="C4791" i="26"/>
  <c r="C4790" i="26"/>
  <c r="C4789" i="26"/>
  <c r="C4788" i="26"/>
  <c r="C4787" i="26"/>
  <c r="C4786" i="26"/>
  <c r="C4785" i="26"/>
  <c r="C4784" i="26"/>
  <c r="C4783" i="26"/>
  <c r="C4782" i="26"/>
  <c r="C4781" i="26"/>
  <c r="C4780" i="26"/>
  <c r="C4779" i="26"/>
  <c r="C4778" i="26"/>
  <c r="C4777" i="26"/>
  <c r="C4776" i="26"/>
  <c r="C4775" i="26"/>
  <c r="C4774" i="26"/>
  <c r="C4773" i="26"/>
  <c r="C4772" i="26"/>
  <c r="C4771" i="26"/>
  <c r="C4770" i="26"/>
  <c r="C4769" i="26"/>
  <c r="C4768" i="26"/>
  <c r="C4767" i="26"/>
  <c r="C4766" i="26"/>
  <c r="C4765" i="26"/>
  <c r="C4764" i="26"/>
  <c r="C4763" i="26"/>
  <c r="C4762" i="26"/>
  <c r="C4761" i="26"/>
  <c r="C4760" i="26"/>
  <c r="C4759" i="26"/>
  <c r="C4758" i="26"/>
  <c r="C4757" i="26"/>
  <c r="C4756" i="26"/>
  <c r="C4755" i="26"/>
  <c r="C4754" i="26"/>
  <c r="C4753" i="26"/>
  <c r="C4752" i="26"/>
  <c r="C4751" i="26"/>
  <c r="C4750" i="26"/>
  <c r="C4749" i="26"/>
  <c r="C4748" i="26"/>
  <c r="C4747" i="26"/>
  <c r="C4746" i="26"/>
  <c r="C4745" i="26"/>
  <c r="C4744" i="26"/>
  <c r="C4743" i="26"/>
  <c r="C4742" i="26"/>
  <c r="C4741" i="26"/>
  <c r="C4740" i="26"/>
  <c r="C4739" i="26"/>
  <c r="C4738" i="26"/>
  <c r="C4737" i="26"/>
  <c r="C4736" i="26"/>
  <c r="C4735" i="26"/>
  <c r="C4734" i="26"/>
  <c r="C4733" i="26"/>
  <c r="C4732" i="26"/>
  <c r="C4731" i="26"/>
  <c r="C4730" i="26"/>
  <c r="C4729" i="26"/>
  <c r="C4728" i="26"/>
  <c r="C4727" i="26"/>
  <c r="C4726" i="26"/>
  <c r="C4725" i="26"/>
  <c r="C4724" i="26"/>
  <c r="C4723" i="26"/>
  <c r="C4722" i="26"/>
  <c r="C4721" i="26"/>
  <c r="C4720" i="26"/>
  <c r="C4719" i="26"/>
  <c r="C4718" i="26"/>
  <c r="C4717" i="26"/>
  <c r="C4716" i="26"/>
  <c r="C4715" i="26"/>
  <c r="C4714" i="26"/>
  <c r="C4713" i="26"/>
  <c r="C4712" i="26"/>
  <c r="C4711" i="26"/>
  <c r="C4710" i="26"/>
  <c r="C4709" i="26"/>
  <c r="C4708" i="26"/>
  <c r="C4707" i="26"/>
  <c r="C4706" i="26"/>
  <c r="C4705" i="26"/>
  <c r="C4704" i="26"/>
  <c r="C4703" i="26"/>
  <c r="C4702" i="26"/>
  <c r="C4701" i="26"/>
  <c r="C4700" i="26"/>
  <c r="C4699" i="26"/>
  <c r="C4698" i="26"/>
  <c r="C4697" i="26"/>
  <c r="C4696" i="26"/>
  <c r="C4695" i="26"/>
  <c r="C4694" i="26"/>
  <c r="C4693" i="26"/>
  <c r="C4692" i="26"/>
  <c r="C4691" i="26"/>
  <c r="C4690" i="26"/>
  <c r="C4689" i="26"/>
  <c r="C4688" i="26"/>
  <c r="C4687" i="26"/>
  <c r="C4686" i="26"/>
  <c r="C4685" i="26"/>
  <c r="C4684" i="26"/>
  <c r="C4683" i="26"/>
  <c r="C4682" i="26"/>
  <c r="C4681" i="26"/>
  <c r="C4680" i="26"/>
  <c r="C4679" i="26"/>
  <c r="C4678" i="26"/>
  <c r="C4677" i="26"/>
  <c r="C4676" i="26"/>
  <c r="C4675" i="26"/>
  <c r="C4674" i="26"/>
  <c r="C4673" i="26"/>
  <c r="C4672" i="26"/>
  <c r="C4671" i="26"/>
  <c r="C4670" i="26"/>
  <c r="C4669" i="26"/>
  <c r="C4668" i="26"/>
  <c r="C4667" i="26"/>
  <c r="C4666" i="26"/>
  <c r="C4665" i="26"/>
  <c r="C4664" i="26"/>
  <c r="C4663" i="26"/>
  <c r="C4662" i="26"/>
  <c r="C4661" i="26"/>
  <c r="C4660" i="26"/>
  <c r="C4659" i="26"/>
  <c r="C4658" i="26"/>
  <c r="C4657" i="26"/>
  <c r="C4656" i="26"/>
  <c r="C4655" i="26"/>
  <c r="C4654" i="26"/>
  <c r="C4653" i="26"/>
  <c r="C4652" i="26"/>
  <c r="C4651" i="26"/>
  <c r="C4650" i="26"/>
  <c r="C4649" i="26"/>
  <c r="C4648" i="26"/>
  <c r="C4647" i="26"/>
  <c r="C4646" i="26"/>
  <c r="C4645" i="26"/>
  <c r="C4644" i="26"/>
  <c r="C4643" i="26"/>
  <c r="C4642" i="26"/>
  <c r="C4641" i="26"/>
  <c r="C4640" i="26"/>
  <c r="C4639" i="26"/>
  <c r="C4638" i="26"/>
  <c r="C4637" i="26"/>
  <c r="C4636" i="26"/>
  <c r="C4635" i="26"/>
  <c r="C4634" i="26"/>
  <c r="C4633" i="26"/>
  <c r="C4632" i="26"/>
  <c r="C4631" i="26"/>
  <c r="C4630" i="26"/>
  <c r="C4629" i="26"/>
  <c r="C4628" i="26"/>
  <c r="C4627" i="26"/>
  <c r="C4626" i="26"/>
  <c r="C4625" i="26"/>
  <c r="C4624" i="26"/>
  <c r="C4623" i="26"/>
  <c r="C4622" i="26"/>
  <c r="C4621" i="26"/>
  <c r="C4620" i="26"/>
  <c r="C4619" i="26"/>
  <c r="C4618" i="26"/>
  <c r="C4617" i="26"/>
  <c r="C4616" i="26"/>
  <c r="C4615" i="26"/>
  <c r="C4614" i="26"/>
  <c r="C4613" i="26"/>
  <c r="C4612" i="26"/>
  <c r="C4611" i="26"/>
  <c r="C4610" i="26"/>
  <c r="C4609" i="26"/>
  <c r="C4608" i="26"/>
  <c r="C4607" i="26"/>
  <c r="C4606" i="26"/>
  <c r="C4605" i="26"/>
  <c r="C4604" i="26"/>
  <c r="C4603" i="26"/>
  <c r="C4602" i="26"/>
  <c r="C4601" i="26"/>
  <c r="C4600" i="26"/>
  <c r="C4599" i="26"/>
  <c r="C4598" i="26"/>
  <c r="C4597" i="26"/>
  <c r="C4596" i="26"/>
  <c r="C4595" i="26"/>
  <c r="C4594" i="26"/>
  <c r="C4593" i="26"/>
  <c r="C4592" i="26"/>
  <c r="C4591" i="26"/>
  <c r="C4590" i="26"/>
  <c r="C4589" i="26"/>
  <c r="C4588" i="26"/>
  <c r="C4587" i="26"/>
  <c r="C4586" i="26"/>
  <c r="C4585" i="26"/>
  <c r="C4584" i="26"/>
  <c r="C4583" i="26"/>
  <c r="C4582" i="26"/>
  <c r="C4581" i="26"/>
  <c r="C4580" i="26"/>
  <c r="C4579" i="26"/>
  <c r="C4578" i="26"/>
  <c r="C4577" i="26"/>
  <c r="C4576" i="26"/>
  <c r="C4575" i="26"/>
  <c r="C4574" i="26"/>
  <c r="C4573" i="26"/>
  <c r="C4572" i="26"/>
  <c r="C4571" i="26"/>
  <c r="C4570" i="26"/>
  <c r="C4569" i="26"/>
  <c r="C4568" i="26"/>
  <c r="C4567" i="26"/>
  <c r="C4566" i="26"/>
  <c r="C4565" i="26"/>
  <c r="C4564" i="26"/>
  <c r="C4563" i="26"/>
  <c r="C4562" i="26"/>
  <c r="C4561" i="26"/>
  <c r="C4560" i="26"/>
  <c r="C4559" i="26"/>
  <c r="C4558" i="26"/>
  <c r="C4557" i="26"/>
  <c r="C4556" i="26"/>
  <c r="C4555" i="26"/>
  <c r="C4554" i="26"/>
  <c r="C4553" i="26"/>
  <c r="C4552" i="26"/>
  <c r="C4551" i="26"/>
  <c r="C4550" i="26"/>
  <c r="C4549" i="26"/>
  <c r="C4548" i="26"/>
  <c r="C4547" i="26"/>
  <c r="C4546" i="26"/>
  <c r="C4545" i="26"/>
  <c r="C4544" i="26"/>
  <c r="C4543" i="26"/>
  <c r="C4542" i="26"/>
  <c r="C4541" i="26"/>
  <c r="C4540" i="26"/>
  <c r="C4539" i="26"/>
  <c r="C4538" i="26"/>
  <c r="C4537" i="26"/>
  <c r="C4536" i="26"/>
  <c r="C4535" i="26"/>
  <c r="C4534" i="26"/>
  <c r="C4533" i="26"/>
  <c r="C4532" i="26"/>
  <c r="C4531" i="26"/>
  <c r="C4530" i="26"/>
  <c r="C4529" i="26"/>
  <c r="C4528" i="26"/>
  <c r="C4527" i="26"/>
  <c r="C4526" i="26"/>
  <c r="C4525" i="26"/>
  <c r="C4524" i="26"/>
  <c r="C4523" i="26"/>
  <c r="C4522" i="26"/>
  <c r="C4521" i="26"/>
  <c r="C4520" i="26"/>
  <c r="C4519" i="26"/>
  <c r="C4518" i="26"/>
  <c r="C4517" i="26"/>
  <c r="C4516" i="26"/>
  <c r="C4515" i="26"/>
  <c r="C4514" i="26"/>
  <c r="C4513" i="26"/>
  <c r="C4512" i="26"/>
  <c r="C4511" i="26"/>
  <c r="C4510" i="26"/>
  <c r="C4509" i="26"/>
  <c r="C4508" i="26"/>
  <c r="C4507" i="26"/>
  <c r="C4506" i="26"/>
  <c r="C4505" i="26"/>
  <c r="C4504" i="26"/>
  <c r="C4503" i="26"/>
  <c r="C4502" i="26"/>
  <c r="C4501" i="26"/>
  <c r="C4500" i="26"/>
  <c r="C4499" i="26"/>
  <c r="C4498" i="26"/>
  <c r="C4497" i="26"/>
  <c r="C4496" i="26"/>
  <c r="C4495" i="26"/>
  <c r="C4494" i="26"/>
  <c r="C4493" i="26"/>
  <c r="C4492" i="26"/>
  <c r="C4491" i="26"/>
  <c r="C4490" i="26"/>
  <c r="C4489" i="26"/>
  <c r="C4488" i="26"/>
  <c r="C4487" i="26"/>
  <c r="C4486" i="26"/>
  <c r="C4485" i="26"/>
  <c r="C4484" i="26"/>
  <c r="C4483" i="26"/>
  <c r="C4482" i="26"/>
  <c r="C4481" i="26"/>
  <c r="C4480" i="26"/>
  <c r="C4479" i="26"/>
  <c r="C4478" i="26"/>
  <c r="C4477" i="26"/>
  <c r="C4476" i="26"/>
  <c r="C4475" i="26"/>
  <c r="C4474" i="26"/>
  <c r="C4473" i="26"/>
  <c r="C4472" i="26"/>
  <c r="C4471" i="26"/>
  <c r="C4470" i="26"/>
  <c r="C4469" i="26"/>
  <c r="C4468" i="26"/>
  <c r="C4467" i="26"/>
  <c r="C4466" i="26"/>
  <c r="C4465" i="26"/>
  <c r="C4464" i="26"/>
  <c r="C4463" i="26"/>
  <c r="C4462" i="26"/>
  <c r="C4461" i="26"/>
  <c r="C4460" i="26"/>
  <c r="C4459" i="26"/>
  <c r="C4458" i="26"/>
  <c r="C4457" i="26"/>
  <c r="C4456" i="26"/>
  <c r="C4455" i="26"/>
  <c r="C4454" i="26"/>
  <c r="C4453" i="26"/>
  <c r="C4452" i="26"/>
  <c r="C4451" i="26"/>
  <c r="C4450" i="26"/>
  <c r="C4449" i="26"/>
  <c r="C4448" i="26"/>
  <c r="C4447" i="26"/>
  <c r="C4446" i="26"/>
  <c r="C4445" i="26"/>
  <c r="C4444" i="26"/>
  <c r="C4443" i="26"/>
  <c r="C4442" i="26"/>
  <c r="C4441" i="26"/>
  <c r="C4440" i="26"/>
  <c r="C4439" i="26"/>
  <c r="C4438" i="26"/>
  <c r="C4437" i="26"/>
  <c r="C4436" i="26"/>
  <c r="C4435" i="26"/>
  <c r="C4434" i="26"/>
  <c r="C4433" i="26"/>
  <c r="C4432" i="26"/>
  <c r="C4431" i="26"/>
  <c r="C4430" i="26"/>
  <c r="C4429" i="26"/>
  <c r="C4428" i="26"/>
  <c r="C4427" i="26"/>
  <c r="C4426" i="26"/>
  <c r="C4425" i="26"/>
  <c r="C4424" i="26"/>
  <c r="C4423" i="26"/>
  <c r="C4422" i="26"/>
  <c r="C4421" i="26"/>
  <c r="C4420" i="26"/>
  <c r="C4419" i="26"/>
  <c r="C4418" i="26"/>
  <c r="C4417" i="26"/>
  <c r="C4416" i="26"/>
  <c r="C4415" i="26"/>
  <c r="C4414" i="26"/>
  <c r="C4413" i="26"/>
  <c r="C4412" i="26"/>
  <c r="C4411" i="26"/>
  <c r="C4410" i="26"/>
  <c r="C4409" i="26"/>
  <c r="C4408" i="26"/>
  <c r="C4407" i="26"/>
  <c r="C4406" i="26"/>
  <c r="C4405" i="26"/>
  <c r="C4404" i="26"/>
  <c r="C4403" i="26"/>
  <c r="C4402" i="26"/>
  <c r="C4401" i="26"/>
  <c r="C4400" i="26"/>
  <c r="C4399" i="26"/>
  <c r="C4398" i="26"/>
  <c r="C4397" i="26"/>
  <c r="C4396" i="26"/>
  <c r="C4395" i="26"/>
  <c r="C4394" i="26"/>
  <c r="C4393" i="26"/>
  <c r="C4392" i="26"/>
  <c r="C4391" i="26"/>
  <c r="C4390" i="26"/>
  <c r="C4389" i="26"/>
  <c r="C4388" i="26"/>
  <c r="C4387" i="26"/>
  <c r="C4386" i="26"/>
  <c r="C4385" i="26"/>
  <c r="C4384" i="26"/>
  <c r="C4383" i="26"/>
  <c r="C4382" i="26"/>
  <c r="C4381" i="26"/>
  <c r="C4380" i="26"/>
  <c r="C4379" i="26"/>
  <c r="C4378" i="26"/>
  <c r="C4377" i="26"/>
  <c r="C4376" i="26"/>
  <c r="C4375" i="26"/>
  <c r="C4374" i="26"/>
  <c r="C4373" i="26"/>
  <c r="C4372" i="26"/>
  <c r="C4371" i="26"/>
  <c r="C4370" i="26"/>
  <c r="C4369" i="26"/>
  <c r="C4368" i="26"/>
  <c r="C4367" i="26"/>
  <c r="C4366" i="26"/>
  <c r="C4365" i="26"/>
  <c r="C4364" i="26"/>
  <c r="C4363" i="26"/>
  <c r="C4362" i="26"/>
  <c r="C4361" i="26"/>
  <c r="C4360" i="26"/>
  <c r="C4359" i="26"/>
  <c r="C4358" i="26"/>
  <c r="C4357" i="26"/>
  <c r="C4356" i="26"/>
  <c r="C4355" i="26"/>
  <c r="C4354" i="26"/>
  <c r="C4353" i="26"/>
  <c r="C4352" i="26"/>
  <c r="C4351" i="26"/>
  <c r="C4350" i="26"/>
  <c r="C4349" i="26"/>
  <c r="C4348" i="26"/>
  <c r="C4347" i="26"/>
  <c r="C4346" i="26"/>
  <c r="C4345" i="26"/>
  <c r="C4344" i="26"/>
  <c r="C4343" i="26"/>
  <c r="C4342" i="26"/>
  <c r="C4341" i="26"/>
  <c r="C4340" i="26"/>
  <c r="C4339" i="26"/>
  <c r="C4338" i="26"/>
  <c r="C4337" i="26"/>
  <c r="C4336" i="26"/>
  <c r="C4335" i="26"/>
  <c r="C4334" i="26"/>
  <c r="C4333" i="26"/>
  <c r="C4332" i="26"/>
  <c r="C4331" i="26"/>
  <c r="C4330" i="26"/>
  <c r="C4329" i="26"/>
  <c r="C4328" i="26"/>
  <c r="C4327" i="26"/>
  <c r="C4326" i="26"/>
  <c r="C4325" i="26"/>
  <c r="C4324" i="26"/>
  <c r="C4323" i="26"/>
  <c r="C4322" i="26"/>
  <c r="C4321" i="26"/>
  <c r="C4320" i="26"/>
  <c r="C4319" i="26"/>
  <c r="C4318" i="26"/>
  <c r="C4317" i="26"/>
  <c r="C4316" i="26"/>
  <c r="C4315" i="26"/>
  <c r="C4314" i="26"/>
  <c r="C4313" i="26"/>
  <c r="C4312" i="26"/>
  <c r="C4311" i="26"/>
  <c r="C4310" i="26"/>
  <c r="C4309" i="26"/>
  <c r="C4308" i="26"/>
  <c r="C4307" i="26"/>
  <c r="C4306" i="26"/>
  <c r="C4305" i="26"/>
  <c r="C4304" i="26"/>
  <c r="C4303" i="26"/>
  <c r="C4302" i="26"/>
  <c r="C4301" i="26"/>
  <c r="C4300" i="26"/>
  <c r="C4299" i="26"/>
  <c r="C4298" i="26"/>
  <c r="C4297" i="26"/>
  <c r="C4296" i="26"/>
  <c r="C4295" i="26"/>
  <c r="C4294" i="26"/>
  <c r="C4293" i="26"/>
  <c r="C4292" i="26"/>
  <c r="C4291" i="26"/>
  <c r="C4290" i="26"/>
  <c r="C4289" i="26"/>
  <c r="C4288" i="26"/>
  <c r="C4287" i="26"/>
  <c r="C4286" i="26"/>
  <c r="C4285" i="26"/>
  <c r="C4284" i="26"/>
  <c r="C4283" i="26"/>
  <c r="C4282" i="26"/>
  <c r="C4281" i="26"/>
  <c r="C4280" i="26"/>
  <c r="C4279" i="26"/>
  <c r="C4278" i="26"/>
  <c r="C4277" i="26"/>
  <c r="C4276" i="26"/>
  <c r="C4275" i="26"/>
  <c r="C4274" i="26"/>
  <c r="C4273" i="26"/>
  <c r="C4272" i="26"/>
  <c r="C4271" i="26"/>
  <c r="C4270" i="26"/>
  <c r="C4269" i="26"/>
  <c r="C4268" i="26"/>
  <c r="C4267" i="26"/>
  <c r="C4266" i="26"/>
  <c r="C4265" i="26"/>
  <c r="C4264" i="26"/>
  <c r="C4263" i="26"/>
  <c r="C4262" i="26"/>
  <c r="C4261" i="26"/>
  <c r="C4260" i="26"/>
  <c r="C4259" i="26"/>
  <c r="C4258" i="26"/>
  <c r="C4257" i="26"/>
  <c r="C4256" i="26"/>
  <c r="C4255" i="26"/>
  <c r="C4254" i="26"/>
  <c r="C4253" i="26"/>
  <c r="C4252" i="26"/>
  <c r="C4251" i="26"/>
  <c r="C4250" i="26"/>
  <c r="C4249" i="26"/>
  <c r="C4248" i="26"/>
  <c r="C4247" i="26"/>
  <c r="C4246" i="26"/>
  <c r="C4245" i="26"/>
  <c r="C4244" i="26"/>
  <c r="C4243" i="26"/>
  <c r="C4242" i="26"/>
  <c r="C4241" i="26"/>
  <c r="C4240" i="26"/>
  <c r="C4239" i="26"/>
  <c r="C4238" i="26"/>
  <c r="C4237" i="26"/>
  <c r="C4236" i="26"/>
  <c r="C4235" i="26"/>
  <c r="C4234" i="26"/>
  <c r="C4233" i="26"/>
  <c r="C4232" i="26"/>
  <c r="C4231" i="26"/>
  <c r="C4230" i="26"/>
  <c r="C4229" i="26"/>
  <c r="C4228" i="26"/>
  <c r="C4227" i="26"/>
  <c r="C4226" i="26"/>
  <c r="C4225" i="26"/>
  <c r="C4224" i="26"/>
  <c r="C4223" i="26"/>
  <c r="C4222" i="26"/>
  <c r="C4221" i="26"/>
  <c r="C4220" i="26"/>
  <c r="C4219" i="26"/>
  <c r="C4218" i="26"/>
  <c r="C4217" i="26"/>
  <c r="C4216" i="26"/>
  <c r="C4215" i="26"/>
  <c r="C4214" i="26"/>
  <c r="C4213" i="26"/>
  <c r="C4212" i="26"/>
  <c r="C4211" i="26"/>
  <c r="C4210" i="26"/>
  <c r="C4209" i="26"/>
  <c r="C4208" i="26"/>
  <c r="C4207" i="26"/>
  <c r="C4206" i="26"/>
  <c r="C4205" i="26"/>
  <c r="C4204" i="26"/>
  <c r="C4203" i="26"/>
  <c r="C4202" i="26"/>
  <c r="C4201" i="26"/>
  <c r="C4200" i="26"/>
  <c r="C4199" i="26"/>
  <c r="C4198" i="26"/>
  <c r="C4197" i="26"/>
  <c r="C4196" i="26"/>
  <c r="C4195" i="26"/>
  <c r="C4194" i="26"/>
  <c r="C4193" i="26"/>
  <c r="C4192" i="26"/>
  <c r="C4191" i="26"/>
  <c r="C4190" i="26"/>
  <c r="C4189" i="26"/>
  <c r="C4188" i="26"/>
  <c r="C4187" i="26"/>
  <c r="C4186" i="26"/>
  <c r="C4185" i="26"/>
  <c r="C4184" i="26"/>
  <c r="C4183" i="26"/>
  <c r="C4182" i="26"/>
  <c r="C4181" i="26"/>
  <c r="C4180" i="26"/>
  <c r="C4179" i="26"/>
  <c r="C4178" i="26"/>
  <c r="C4177" i="26"/>
  <c r="C4176" i="26"/>
  <c r="C4175" i="26"/>
  <c r="C4174" i="26"/>
  <c r="C4173" i="26"/>
  <c r="C4172" i="26"/>
  <c r="C4171" i="26"/>
  <c r="C4170" i="26"/>
  <c r="C4169" i="26"/>
  <c r="C4168" i="26"/>
  <c r="C4167" i="26"/>
  <c r="C4166" i="26"/>
  <c r="C4165" i="26"/>
  <c r="C4164" i="26"/>
  <c r="C4163" i="26"/>
  <c r="C4162" i="26"/>
  <c r="C4161" i="26"/>
  <c r="C4160" i="26"/>
  <c r="C4159" i="26"/>
  <c r="C4158" i="26"/>
  <c r="C4157" i="26"/>
  <c r="C4156" i="26"/>
  <c r="C4155" i="26"/>
  <c r="C4154" i="26"/>
  <c r="C4153" i="26"/>
  <c r="C4152" i="26"/>
  <c r="C4151" i="26"/>
  <c r="C4150" i="26"/>
  <c r="C4149" i="26"/>
  <c r="C4148" i="26"/>
  <c r="C4147" i="26"/>
  <c r="C4146" i="26"/>
  <c r="C4145" i="26"/>
  <c r="C4144" i="26"/>
  <c r="C4143" i="26"/>
  <c r="C4142" i="26"/>
  <c r="C4141" i="26"/>
  <c r="C4140" i="26"/>
  <c r="C4139" i="26"/>
  <c r="C4138" i="26"/>
  <c r="C4137" i="26"/>
  <c r="C4136" i="26"/>
  <c r="C4135" i="26"/>
  <c r="C4134" i="26"/>
  <c r="C4133" i="26"/>
  <c r="C4132" i="26"/>
  <c r="C4131" i="26"/>
  <c r="C4130" i="26"/>
  <c r="C4129" i="26"/>
  <c r="C4128" i="26"/>
  <c r="C4127" i="26"/>
  <c r="C4126" i="26"/>
  <c r="C4125" i="26"/>
  <c r="C4124" i="26"/>
  <c r="C4123" i="26"/>
  <c r="C4122" i="26"/>
  <c r="C4121" i="26"/>
  <c r="C4120" i="26"/>
  <c r="C4119" i="26"/>
  <c r="C4118" i="26"/>
  <c r="C4117" i="26"/>
  <c r="C4116" i="26"/>
  <c r="C4115" i="26"/>
  <c r="C4114" i="26"/>
  <c r="C4113" i="26"/>
  <c r="C4112" i="26"/>
  <c r="C4111" i="26"/>
  <c r="C4110" i="26"/>
  <c r="C4109" i="26"/>
  <c r="C4108" i="26"/>
  <c r="C4107" i="26"/>
  <c r="C4106" i="26"/>
  <c r="C4105" i="26"/>
  <c r="C4104" i="26"/>
  <c r="C4103" i="26"/>
  <c r="C4102" i="26"/>
  <c r="C4101" i="26"/>
  <c r="C4100" i="26"/>
  <c r="C4099" i="26"/>
  <c r="C4098" i="26"/>
  <c r="C4097" i="26"/>
  <c r="C4096" i="26"/>
  <c r="C4095" i="26"/>
  <c r="C4094" i="26"/>
  <c r="C4093" i="26"/>
  <c r="C4092" i="26"/>
  <c r="C4091" i="26"/>
  <c r="C4090" i="26"/>
  <c r="C4089" i="26"/>
  <c r="C4088" i="26"/>
  <c r="C4087" i="26"/>
  <c r="C4086" i="26"/>
  <c r="C4085" i="26"/>
  <c r="C4084" i="26"/>
  <c r="C4083" i="26"/>
  <c r="C4082" i="26"/>
  <c r="C4081" i="26"/>
  <c r="C4080" i="26"/>
  <c r="C4079" i="26"/>
  <c r="C4078" i="26"/>
  <c r="C4077" i="26"/>
  <c r="C4076" i="26"/>
  <c r="C4075" i="26"/>
  <c r="C4074" i="26"/>
  <c r="C4073" i="26"/>
  <c r="C4072" i="26"/>
  <c r="C4071" i="26"/>
  <c r="C4070" i="26"/>
  <c r="C4069" i="26"/>
  <c r="C4068" i="26"/>
  <c r="C4067" i="26"/>
  <c r="C4066" i="26"/>
  <c r="C4065" i="26"/>
  <c r="C4064" i="26"/>
  <c r="C4063" i="26"/>
  <c r="C4062" i="26"/>
  <c r="C4061" i="26"/>
  <c r="C4060" i="26"/>
  <c r="C4059" i="26"/>
  <c r="C4058" i="26"/>
  <c r="C4057" i="26"/>
  <c r="C4056" i="26"/>
  <c r="C4055" i="26"/>
  <c r="C4054" i="26"/>
  <c r="C4053" i="26"/>
  <c r="C4052" i="26"/>
  <c r="C4051" i="26"/>
  <c r="C4050" i="26"/>
  <c r="C4049" i="26"/>
  <c r="C4048" i="26"/>
  <c r="C4047" i="26"/>
  <c r="C4046" i="26"/>
  <c r="C4045" i="26"/>
  <c r="C4044" i="26"/>
  <c r="C4043" i="26"/>
  <c r="C4042" i="26"/>
  <c r="C4041" i="26"/>
  <c r="C4040" i="26"/>
  <c r="C4039" i="26"/>
  <c r="C4038" i="26"/>
  <c r="C4037" i="26"/>
  <c r="C4036" i="26"/>
  <c r="C4035" i="26"/>
  <c r="C4034" i="26"/>
  <c r="C4033" i="26"/>
  <c r="C4032" i="26"/>
  <c r="C4031" i="26"/>
  <c r="C4030" i="26"/>
  <c r="C4029" i="26"/>
  <c r="C4028" i="26"/>
  <c r="C4027" i="26"/>
  <c r="C4026" i="26"/>
  <c r="C4025" i="26"/>
  <c r="C4024" i="26"/>
  <c r="C4023" i="26"/>
  <c r="C4022" i="26"/>
  <c r="C4021" i="26"/>
  <c r="C4020" i="26"/>
  <c r="C4019" i="26"/>
  <c r="C4018" i="26"/>
  <c r="C4017" i="26"/>
  <c r="C4016" i="26"/>
  <c r="C4015" i="26"/>
  <c r="C4014" i="26"/>
  <c r="C4013" i="26"/>
  <c r="C4012" i="26"/>
  <c r="C4011" i="26"/>
  <c r="C4010" i="26"/>
  <c r="C4009" i="26"/>
  <c r="C4008" i="26"/>
  <c r="C4007" i="26"/>
  <c r="C4006" i="26"/>
  <c r="C4005" i="26"/>
  <c r="C4004" i="26"/>
  <c r="C4003" i="26"/>
  <c r="C4002" i="26"/>
  <c r="C4001" i="26"/>
  <c r="C4000" i="26"/>
  <c r="C3999" i="26"/>
  <c r="C3998" i="26"/>
  <c r="C3997" i="26"/>
  <c r="C3996" i="26"/>
  <c r="C3995" i="26"/>
  <c r="C3994" i="26"/>
  <c r="C3993" i="26"/>
  <c r="C3992" i="26"/>
  <c r="C3991" i="26"/>
  <c r="C3990" i="26"/>
  <c r="C3989" i="26"/>
  <c r="C3988" i="26"/>
  <c r="C3987" i="26"/>
  <c r="C3986" i="26"/>
  <c r="C3985" i="26"/>
  <c r="C3984" i="26"/>
  <c r="C3983" i="26"/>
  <c r="C3982" i="26"/>
  <c r="C3981" i="26"/>
  <c r="C3980" i="26"/>
  <c r="C3979" i="26"/>
  <c r="C3978" i="26"/>
  <c r="C3977" i="26"/>
  <c r="C3976" i="26"/>
  <c r="C3975" i="26"/>
  <c r="C3974" i="26"/>
  <c r="C3973" i="26"/>
  <c r="C3972" i="26"/>
  <c r="C3971" i="26"/>
  <c r="C3970" i="26"/>
  <c r="C3969" i="26"/>
  <c r="C3968" i="26"/>
  <c r="C3967" i="26"/>
  <c r="C3966" i="26"/>
  <c r="C3965" i="26"/>
  <c r="C3964" i="26"/>
  <c r="C3963" i="26"/>
  <c r="C3962" i="26"/>
  <c r="C3961" i="26"/>
  <c r="C3960" i="26"/>
  <c r="C3959" i="26"/>
  <c r="C3958" i="26"/>
  <c r="C3957" i="26"/>
  <c r="C3956" i="26"/>
  <c r="C3955" i="26"/>
  <c r="C3954" i="26"/>
  <c r="C3953" i="26"/>
  <c r="C3952" i="26"/>
  <c r="C3951" i="26"/>
  <c r="C3950" i="26"/>
  <c r="C3949" i="26"/>
  <c r="C3948" i="26"/>
  <c r="C3947" i="26"/>
  <c r="C3946" i="26"/>
  <c r="C3944" i="26"/>
  <c r="C3943" i="26"/>
  <c r="C3942" i="26"/>
  <c r="C3941" i="26"/>
  <c r="C3940" i="26"/>
  <c r="C3939" i="26"/>
  <c r="C3938" i="26"/>
  <c r="C3937" i="26"/>
  <c r="C3936" i="26"/>
  <c r="C3935" i="26"/>
  <c r="C3934" i="26"/>
  <c r="C3933" i="26"/>
  <c r="C3932" i="26"/>
  <c r="C3931" i="26"/>
  <c r="C3930" i="26"/>
  <c r="C3929" i="26"/>
  <c r="C3928" i="26"/>
  <c r="C3927" i="26"/>
  <c r="C3926" i="26"/>
  <c r="C3925" i="26"/>
  <c r="C3924" i="26"/>
  <c r="C3923" i="26"/>
  <c r="C3922" i="26"/>
  <c r="C3921" i="26"/>
  <c r="C3920" i="26"/>
  <c r="C3919" i="26"/>
  <c r="C3918" i="26"/>
  <c r="C3917" i="26"/>
  <c r="C3916" i="26"/>
  <c r="C3915" i="26"/>
  <c r="C3914" i="26"/>
  <c r="C3913" i="26"/>
  <c r="C3912" i="26"/>
  <c r="C3911" i="26"/>
  <c r="C3910" i="26"/>
  <c r="C3909" i="26"/>
  <c r="C3908" i="26"/>
  <c r="C3907" i="26"/>
  <c r="C3906" i="26"/>
  <c r="C3905" i="26"/>
  <c r="C3904" i="26"/>
  <c r="C3903" i="26"/>
  <c r="C3902" i="26"/>
  <c r="C3901" i="26"/>
  <c r="C3900" i="26"/>
  <c r="C3899" i="26"/>
  <c r="C3898" i="26"/>
  <c r="C3897" i="26"/>
  <c r="C3896" i="26"/>
  <c r="C3895" i="26"/>
  <c r="C3894" i="26"/>
  <c r="C3893" i="26"/>
  <c r="C3892" i="26"/>
  <c r="C3891" i="26"/>
  <c r="C3890" i="26"/>
  <c r="C3889" i="26"/>
  <c r="C3888" i="26"/>
  <c r="C3887" i="26"/>
  <c r="C3886" i="26"/>
  <c r="C3885" i="26"/>
  <c r="C3884" i="26"/>
  <c r="C3883" i="26"/>
  <c r="C3882" i="26"/>
  <c r="C3881" i="26"/>
  <c r="C3880" i="26"/>
  <c r="C3879" i="26"/>
  <c r="C3878" i="26"/>
  <c r="C3877" i="26"/>
  <c r="C3876" i="26"/>
  <c r="C3875" i="26"/>
  <c r="C3874" i="26"/>
  <c r="C3873" i="26"/>
  <c r="C3872" i="26"/>
  <c r="C3871" i="26"/>
  <c r="C3870" i="26"/>
  <c r="C3869" i="26"/>
  <c r="C3868" i="26"/>
  <c r="C3867" i="26"/>
  <c r="C3866" i="26"/>
  <c r="C3865" i="26"/>
  <c r="C3864" i="26"/>
  <c r="C3863" i="26"/>
  <c r="C3862" i="26"/>
  <c r="C3861" i="26"/>
  <c r="C3860" i="26"/>
  <c r="C3859" i="26"/>
  <c r="C3858" i="26"/>
  <c r="C3857" i="26"/>
  <c r="C3856" i="26"/>
  <c r="C3855" i="26"/>
  <c r="C3854" i="26"/>
  <c r="C3853" i="26"/>
  <c r="C3852" i="26"/>
  <c r="C3851" i="26"/>
  <c r="C3850" i="26"/>
  <c r="C3849" i="26"/>
  <c r="C3848" i="26"/>
  <c r="C3847" i="26"/>
  <c r="C3846" i="26"/>
  <c r="C3845" i="26"/>
  <c r="C3844" i="26"/>
  <c r="C3843" i="26"/>
  <c r="C3842" i="26"/>
  <c r="C3841" i="26"/>
  <c r="C3840" i="26"/>
  <c r="C3839" i="26"/>
  <c r="C3838" i="26"/>
  <c r="C3837" i="26"/>
  <c r="C3836" i="26"/>
  <c r="C3835" i="26"/>
  <c r="C3834" i="26"/>
  <c r="C3833" i="26"/>
  <c r="C3832" i="26"/>
  <c r="C3831" i="26"/>
  <c r="C3830" i="26"/>
  <c r="C3829" i="26"/>
  <c r="C3828" i="26"/>
  <c r="C3827" i="26"/>
  <c r="C3826" i="26"/>
  <c r="C3825" i="26"/>
  <c r="C3824" i="26"/>
  <c r="C3823" i="26"/>
  <c r="C3822" i="26"/>
  <c r="C3821" i="26"/>
  <c r="C3820" i="26"/>
  <c r="C3819" i="26"/>
  <c r="C3818" i="26"/>
  <c r="C3817" i="26"/>
  <c r="C3816" i="26"/>
  <c r="C3815" i="26"/>
  <c r="C3814" i="26"/>
  <c r="C3813" i="26"/>
  <c r="C3812" i="26"/>
  <c r="C3811" i="26"/>
  <c r="C3810" i="26"/>
  <c r="C3809" i="26"/>
  <c r="C3808" i="26"/>
  <c r="C3807" i="26"/>
  <c r="C3806" i="26"/>
  <c r="C3805" i="26"/>
  <c r="C3804" i="26"/>
  <c r="C3803" i="26"/>
  <c r="C3802" i="26"/>
  <c r="C3801" i="26"/>
  <c r="C3800" i="26"/>
  <c r="C3799" i="26"/>
  <c r="C3798" i="26"/>
  <c r="C3797" i="26"/>
  <c r="C3796" i="26"/>
  <c r="C3795" i="26"/>
  <c r="C3794" i="26"/>
  <c r="C3793" i="26"/>
  <c r="C3792" i="26"/>
  <c r="C3791" i="26"/>
  <c r="C3790" i="26"/>
  <c r="C3789" i="26"/>
  <c r="C3788" i="26"/>
  <c r="C3787" i="26"/>
  <c r="C3786" i="26"/>
  <c r="C3785" i="26"/>
  <c r="C3784" i="26"/>
  <c r="C3783" i="26"/>
  <c r="C3782" i="26"/>
  <c r="C3781" i="26"/>
  <c r="C3780" i="26"/>
  <c r="C3779" i="26"/>
  <c r="C3778" i="26"/>
  <c r="C3777" i="26"/>
  <c r="C3776" i="26"/>
  <c r="C3775" i="26"/>
  <c r="C3774" i="26"/>
  <c r="C3773" i="26"/>
  <c r="C3772" i="26"/>
  <c r="C3771" i="26"/>
  <c r="C3770" i="26"/>
  <c r="C3769" i="26"/>
  <c r="C3768" i="26"/>
  <c r="C3767" i="26"/>
  <c r="C3766" i="26"/>
  <c r="C3765" i="26"/>
  <c r="C3764" i="26"/>
  <c r="C3763" i="26"/>
  <c r="C3762" i="26"/>
  <c r="C3761" i="26"/>
  <c r="C3760" i="26"/>
  <c r="C3759" i="26"/>
  <c r="C3758" i="26"/>
  <c r="C3757" i="26"/>
  <c r="C3756" i="26"/>
  <c r="C3755" i="26"/>
  <c r="C3754" i="26"/>
  <c r="C3753" i="26"/>
  <c r="C3752" i="26"/>
  <c r="C3751" i="26"/>
  <c r="C3750" i="26"/>
  <c r="C3749" i="26"/>
  <c r="C3748" i="26"/>
  <c r="C3747" i="26"/>
  <c r="C3746" i="26"/>
  <c r="C3745" i="26"/>
  <c r="C3744" i="26"/>
  <c r="C3743" i="26"/>
  <c r="C3742" i="26"/>
  <c r="C3741" i="26"/>
  <c r="C3740" i="26"/>
  <c r="C3739" i="26"/>
  <c r="C3738" i="26"/>
  <c r="C3737" i="26"/>
  <c r="C3736" i="26"/>
  <c r="C3735" i="26"/>
  <c r="C3734" i="26"/>
  <c r="C3733" i="26"/>
  <c r="C3732" i="26"/>
  <c r="C3731" i="26"/>
  <c r="C3730" i="26"/>
  <c r="C3729" i="26"/>
  <c r="C3728" i="26"/>
  <c r="C3727" i="26"/>
  <c r="C3726" i="26"/>
  <c r="C3725" i="26"/>
  <c r="C3724" i="26"/>
  <c r="C3723" i="26"/>
  <c r="C3722" i="26"/>
  <c r="C3721" i="26"/>
  <c r="C3720" i="26"/>
  <c r="C3719" i="26"/>
  <c r="C3718" i="26"/>
  <c r="C3717" i="26"/>
  <c r="C3716" i="26"/>
  <c r="C3715" i="26"/>
  <c r="C3714" i="26"/>
  <c r="C3713" i="26"/>
  <c r="C3712" i="26"/>
  <c r="C3711" i="26"/>
  <c r="C3710" i="26"/>
  <c r="C3709" i="26"/>
  <c r="C3708" i="26"/>
  <c r="C3707" i="26"/>
  <c r="C3706" i="26"/>
  <c r="C3705" i="26"/>
  <c r="C3704" i="26"/>
  <c r="C3703" i="26"/>
  <c r="C3702" i="26"/>
  <c r="C3701" i="26"/>
  <c r="C3700" i="26"/>
  <c r="C3699" i="26"/>
  <c r="C3698" i="26"/>
  <c r="C3697" i="26"/>
  <c r="C3696" i="26"/>
  <c r="C3695" i="26"/>
  <c r="C3694" i="26"/>
  <c r="C3693" i="26"/>
  <c r="C3692" i="26"/>
  <c r="C3691" i="26"/>
  <c r="C3690" i="26"/>
  <c r="C3689" i="26"/>
  <c r="C3688" i="26"/>
  <c r="C3687" i="26"/>
  <c r="C3686" i="26"/>
  <c r="C3685" i="26"/>
  <c r="C3684" i="26"/>
  <c r="C3683" i="26"/>
  <c r="C3682" i="26"/>
  <c r="C3681" i="26"/>
  <c r="C3680" i="26"/>
  <c r="C3679" i="26"/>
  <c r="C3678" i="26"/>
  <c r="C3677" i="26"/>
  <c r="C3676" i="26"/>
  <c r="C3675" i="26"/>
  <c r="C3674" i="26"/>
  <c r="C3673" i="26"/>
  <c r="C3672" i="26"/>
  <c r="C3671" i="26"/>
  <c r="C3670" i="26"/>
  <c r="C3669" i="26"/>
  <c r="C3668" i="26"/>
  <c r="C3667" i="26"/>
  <c r="C3666" i="26"/>
  <c r="C3665" i="26"/>
  <c r="C3664" i="26"/>
  <c r="C3663" i="26"/>
  <c r="C3662" i="26"/>
  <c r="C3661" i="26"/>
  <c r="C3660" i="26"/>
  <c r="C3659" i="26"/>
  <c r="C3658" i="26"/>
  <c r="C3657" i="26"/>
  <c r="C3656" i="26"/>
  <c r="C3655" i="26"/>
  <c r="C3654" i="26"/>
  <c r="C3653" i="26"/>
  <c r="C3652" i="26"/>
  <c r="C3651" i="26"/>
  <c r="C3650" i="26"/>
  <c r="C3649" i="26"/>
  <c r="C3648" i="26"/>
  <c r="C3647" i="26"/>
  <c r="C3646" i="26"/>
  <c r="C3645" i="26"/>
  <c r="C3644" i="26"/>
  <c r="C3643" i="26"/>
  <c r="C3642" i="26"/>
  <c r="C3641" i="26"/>
  <c r="C3640" i="26"/>
  <c r="C3639" i="26"/>
  <c r="C3638" i="26"/>
  <c r="C3637" i="26"/>
  <c r="C3636" i="26"/>
  <c r="C3635" i="26"/>
  <c r="C3634" i="26"/>
  <c r="C3633" i="26"/>
  <c r="C3632" i="26"/>
  <c r="C3631" i="26"/>
  <c r="C3630" i="26"/>
  <c r="C3629" i="26"/>
  <c r="C3628" i="26"/>
  <c r="C3627" i="26"/>
  <c r="C3626" i="26"/>
  <c r="C3625" i="26"/>
  <c r="C3624" i="26"/>
  <c r="C3623" i="26"/>
  <c r="C3622" i="26"/>
  <c r="C3621" i="26"/>
  <c r="C3620" i="26"/>
  <c r="C3619" i="26"/>
  <c r="C3618" i="26"/>
  <c r="C3617" i="26"/>
  <c r="C3616" i="26"/>
  <c r="C3615" i="26"/>
  <c r="C3614" i="26"/>
  <c r="C3613" i="26"/>
  <c r="C3612" i="26"/>
  <c r="C3611" i="26"/>
  <c r="C3610" i="26"/>
  <c r="C3609" i="26"/>
  <c r="C3608" i="26"/>
  <c r="C3607" i="26"/>
  <c r="C3606" i="26"/>
  <c r="C3605" i="26"/>
  <c r="C3604" i="26"/>
  <c r="C3603" i="26"/>
  <c r="C3602" i="26"/>
  <c r="C3601" i="26"/>
  <c r="C3600" i="26"/>
  <c r="C3599" i="26"/>
  <c r="C3598" i="26"/>
  <c r="C3597" i="26"/>
  <c r="C3596" i="26"/>
  <c r="C3595" i="26"/>
  <c r="C3594" i="26"/>
  <c r="C3593" i="26"/>
  <c r="C3592" i="26"/>
  <c r="C3591" i="26"/>
  <c r="C3590" i="26"/>
  <c r="C3589" i="26"/>
  <c r="C3588" i="26"/>
  <c r="C3587" i="26"/>
  <c r="C3586" i="26"/>
  <c r="C3585" i="26"/>
  <c r="C3584" i="26"/>
  <c r="C3583" i="26"/>
  <c r="C3582" i="26"/>
  <c r="C3581" i="26"/>
  <c r="C3580" i="26"/>
  <c r="C3579" i="26"/>
  <c r="C3578" i="26"/>
  <c r="C3577" i="26"/>
  <c r="C3576" i="26"/>
  <c r="C3575" i="26"/>
  <c r="C3574" i="26"/>
  <c r="C3573" i="26"/>
  <c r="C3572" i="26"/>
  <c r="C3571" i="26"/>
  <c r="C3570" i="26"/>
  <c r="C3569" i="26"/>
  <c r="C3568" i="26"/>
  <c r="C3567" i="26"/>
  <c r="C3566" i="26"/>
  <c r="C3565" i="26"/>
  <c r="C3564" i="26"/>
  <c r="C3563" i="26"/>
  <c r="C3562" i="26"/>
  <c r="C3561" i="26"/>
  <c r="C3560" i="26"/>
  <c r="C3559" i="26"/>
  <c r="C3558" i="26"/>
  <c r="C3557" i="26"/>
  <c r="C3556" i="26"/>
  <c r="C3555" i="26"/>
  <c r="C3554" i="26"/>
  <c r="C3553" i="26"/>
  <c r="C3552" i="26"/>
  <c r="C3551" i="26"/>
  <c r="C3550" i="26"/>
  <c r="C3549" i="26"/>
  <c r="C3548" i="26"/>
  <c r="C3547" i="26"/>
  <c r="C3546" i="26"/>
  <c r="C3545" i="26"/>
  <c r="C3544" i="26"/>
  <c r="C3543" i="26"/>
  <c r="C3542" i="26"/>
  <c r="C3541" i="26"/>
  <c r="C3540" i="26"/>
  <c r="C3539" i="26"/>
  <c r="C3538" i="26"/>
  <c r="C3537" i="26"/>
  <c r="C3536" i="26"/>
  <c r="C3535" i="26"/>
  <c r="C3534" i="26"/>
  <c r="C3533" i="26"/>
  <c r="C3532" i="26"/>
  <c r="C3531" i="26"/>
  <c r="C3530" i="26"/>
  <c r="C3529" i="26"/>
  <c r="C3528" i="26"/>
  <c r="C3527" i="26"/>
  <c r="C3526" i="26"/>
  <c r="C3525" i="26"/>
  <c r="C3524" i="26"/>
  <c r="C3523" i="26"/>
  <c r="C3522" i="26"/>
  <c r="C3521" i="26"/>
  <c r="C3520" i="26"/>
  <c r="C3519" i="26"/>
  <c r="C3518" i="26"/>
  <c r="C3517" i="26"/>
  <c r="C3516" i="26"/>
  <c r="C3515" i="26"/>
  <c r="C3514" i="26"/>
  <c r="C3513" i="26"/>
  <c r="C3512" i="26"/>
  <c r="C3511" i="26"/>
  <c r="C3510" i="26"/>
  <c r="C3509" i="26"/>
  <c r="C3508" i="26"/>
  <c r="C3507" i="26"/>
  <c r="C3506" i="26"/>
  <c r="C3505" i="26"/>
  <c r="C3504" i="26"/>
  <c r="C3503" i="26"/>
  <c r="C3502" i="26"/>
  <c r="C3501" i="26"/>
  <c r="C3500" i="26"/>
  <c r="C3499" i="26"/>
  <c r="C3498" i="26"/>
  <c r="C3497" i="26"/>
  <c r="C3496" i="26"/>
  <c r="C3495" i="26"/>
  <c r="C3494" i="26"/>
  <c r="C3493" i="26"/>
  <c r="C3492" i="26"/>
  <c r="C3491" i="26"/>
  <c r="C3490" i="26"/>
  <c r="C3489" i="26"/>
  <c r="C3488" i="26"/>
  <c r="C3487" i="26"/>
  <c r="C3486" i="26"/>
  <c r="C3485" i="26"/>
  <c r="C3484" i="26"/>
  <c r="C3483" i="26"/>
  <c r="C3482" i="26"/>
  <c r="C3481" i="26"/>
  <c r="C3480" i="26"/>
  <c r="C3479" i="26"/>
  <c r="C3478" i="26"/>
  <c r="C3477" i="26"/>
  <c r="C3476" i="26"/>
  <c r="C3475" i="26"/>
  <c r="C3474" i="26"/>
  <c r="C3473" i="26"/>
  <c r="C3472" i="26"/>
  <c r="C3471" i="26"/>
  <c r="C3470" i="26"/>
  <c r="C3469" i="26"/>
  <c r="C3468" i="26"/>
  <c r="C3467" i="26"/>
  <c r="C3466" i="26"/>
  <c r="C3465" i="26"/>
  <c r="C3464" i="26"/>
  <c r="C3463" i="26"/>
  <c r="C3462" i="26"/>
  <c r="C3461" i="26"/>
  <c r="C3460" i="26"/>
  <c r="C3459" i="26"/>
  <c r="C3458" i="26"/>
  <c r="C3457" i="26"/>
  <c r="C3456" i="26"/>
  <c r="C3455" i="26"/>
  <c r="C3454" i="26"/>
  <c r="C3453" i="26"/>
  <c r="C3452" i="26"/>
  <c r="C3451" i="26"/>
  <c r="C3450" i="26"/>
  <c r="C3449" i="26"/>
  <c r="C3448" i="26"/>
  <c r="C3447" i="26"/>
  <c r="C3446" i="26"/>
  <c r="C3445" i="26"/>
  <c r="C3444" i="26"/>
  <c r="C3443" i="26"/>
  <c r="C3442" i="26"/>
  <c r="C3441" i="26"/>
  <c r="C3440" i="26"/>
  <c r="C3439" i="26"/>
  <c r="C3438" i="26"/>
  <c r="C3437" i="26"/>
  <c r="C3436" i="26"/>
  <c r="C3435" i="26"/>
  <c r="C3434" i="26"/>
  <c r="C3433" i="26"/>
  <c r="C3432" i="26"/>
  <c r="C3431" i="26"/>
  <c r="C3430" i="26"/>
  <c r="C3429" i="26"/>
  <c r="C3428" i="26"/>
  <c r="C3427" i="26"/>
  <c r="C3426" i="26"/>
  <c r="C3425" i="26"/>
  <c r="C3424" i="26"/>
  <c r="C3423" i="26"/>
  <c r="C3422" i="26"/>
  <c r="C3421" i="26"/>
  <c r="C3420" i="26"/>
  <c r="C3419" i="26"/>
  <c r="C3418" i="26"/>
  <c r="C3417" i="26"/>
  <c r="C3416" i="26"/>
  <c r="C3415" i="26"/>
  <c r="C3414" i="26"/>
  <c r="C3413" i="26"/>
  <c r="C3412" i="26"/>
  <c r="C3411" i="26"/>
  <c r="C3410" i="26"/>
  <c r="C3409" i="26"/>
  <c r="C3408" i="26"/>
  <c r="C3407" i="26"/>
  <c r="C3406" i="26"/>
  <c r="C3405" i="26"/>
  <c r="C3404" i="26"/>
  <c r="C3403" i="26"/>
  <c r="C3402" i="26"/>
  <c r="C3401" i="26"/>
  <c r="C3400" i="26"/>
  <c r="C3399" i="26"/>
  <c r="C3398" i="26"/>
  <c r="C3397" i="26"/>
  <c r="C3396" i="26"/>
  <c r="C3395" i="26"/>
  <c r="C3394" i="26"/>
  <c r="C3393" i="26"/>
  <c r="C3392" i="26"/>
  <c r="C3391" i="26"/>
  <c r="C3390" i="26"/>
  <c r="C3389" i="26"/>
  <c r="C3388" i="26"/>
  <c r="C3387" i="26"/>
  <c r="C3386" i="26"/>
  <c r="C3385" i="26"/>
  <c r="C3384" i="26"/>
  <c r="C3383" i="26"/>
  <c r="C3382" i="26"/>
  <c r="C3381" i="26"/>
  <c r="C3380" i="26"/>
  <c r="C3379" i="26"/>
  <c r="C3378" i="26"/>
  <c r="C3377" i="26"/>
  <c r="C3376" i="26"/>
  <c r="C3375" i="26"/>
  <c r="C3374" i="26"/>
  <c r="C3373" i="26"/>
  <c r="C3372" i="26"/>
  <c r="C3371" i="26"/>
  <c r="C3370" i="26"/>
  <c r="C3369" i="26"/>
  <c r="C3368" i="26"/>
  <c r="C3367" i="26"/>
  <c r="C3366" i="26"/>
  <c r="C3365" i="26"/>
  <c r="C3364" i="26"/>
  <c r="C3363" i="26"/>
  <c r="C3362" i="26"/>
  <c r="C3361" i="26"/>
  <c r="C3360" i="26"/>
  <c r="C3359" i="26"/>
  <c r="C3358" i="26"/>
  <c r="C3357" i="26"/>
  <c r="C3356" i="26"/>
  <c r="C3355" i="26"/>
  <c r="C3354" i="26"/>
  <c r="C3353" i="26"/>
  <c r="C3352" i="26"/>
  <c r="C3351" i="26"/>
  <c r="C3350" i="26"/>
  <c r="C3349" i="26"/>
  <c r="C3348" i="26"/>
  <c r="C3347" i="26"/>
  <c r="C3346" i="26"/>
  <c r="C3345" i="26"/>
  <c r="C3344" i="26"/>
  <c r="C3343" i="26"/>
  <c r="C3342" i="26"/>
  <c r="C3341" i="26"/>
  <c r="C3340" i="26"/>
  <c r="C3339" i="26"/>
  <c r="C3338" i="26"/>
  <c r="C3337" i="26"/>
  <c r="C3336" i="26"/>
  <c r="C3335" i="26"/>
  <c r="C3334" i="26"/>
  <c r="C3333" i="26"/>
  <c r="C3332" i="26"/>
  <c r="C3331" i="26"/>
  <c r="C3330" i="26"/>
  <c r="C3329" i="26"/>
  <c r="C3328" i="26"/>
  <c r="C3327" i="26"/>
  <c r="C3326" i="26"/>
  <c r="C3325" i="26"/>
  <c r="C3324" i="26"/>
  <c r="C3323" i="26"/>
  <c r="C3322" i="26"/>
  <c r="C3321" i="26"/>
  <c r="C3320" i="26"/>
  <c r="C3319" i="26"/>
  <c r="C3318" i="26"/>
  <c r="C3317" i="26"/>
  <c r="C3316" i="26"/>
  <c r="C3315" i="26"/>
  <c r="C3314" i="26"/>
  <c r="C3313" i="26"/>
  <c r="C3312" i="26"/>
  <c r="C3311" i="26"/>
  <c r="C3310" i="26"/>
  <c r="C3309" i="26"/>
  <c r="C3308" i="26"/>
  <c r="C3307" i="26"/>
  <c r="C3306" i="26"/>
  <c r="C3305" i="26"/>
  <c r="C3304" i="26"/>
  <c r="C3303" i="26"/>
  <c r="C3302" i="26"/>
  <c r="C3301" i="26"/>
  <c r="C3300" i="26"/>
  <c r="C3299" i="26"/>
  <c r="C3298" i="26"/>
  <c r="C3297" i="26"/>
  <c r="C3296" i="26"/>
  <c r="C3295" i="26"/>
  <c r="C3294" i="26"/>
  <c r="C3293" i="26"/>
  <c r="C3292" i="26"/>
  <c r="C3291" i="26"/>
  <c r="C3290" i="26"/>
  <c r="C3289" i="26"/>
  <c r="C3288" i="26"/>
  <c r="C3287" i="26"/>
  <c r="C3286" i="26"/>
  <c r="C3285" i="26"/>
  <c r="C3284" i="26"/>
  <c r="C3283" i="26"/>
  <c r="C3282" i="26"/>
  <c r="C3281" i="26"/>
  <c r="C3280" i="26"/>
  <c r="C3279" i="26"/>
  <c r="C3278" i="26"/>
  <c r="C3277" i="26"/>
  <c r="C3276" i="26"/>
  <c r="C3275" i="26"/>
  <c r="C3274" i="26"/>
  <c r="C3273" i="26"/>
  <c r="C3272" i="26"/>
  <c r="C3271" i="26"/>
  <c r="C3270" i="26"/>
  <c r="C3269" i="26"/>
  <c r="C3268" i="26"/>
  <c r="C3267" i="26"/>
  <c r="C3266" i="26"/>
  <c r="C3265" i="26"/>
  <c r="C3264" i="26"/>
  <c r="C3263" i="26"/>
  <c r="C3262" i="26"/>
  <c r="C3261" i="26"/>
  <c r="C3260" i="26"/>
  <c r="C3259" i="26"/>
  <c r="C3258" i="26"/>
  <c r="C3257" i="26"/>
  <c r="C3256" i="26"/>
  <c r="C3255" i="26"/>
  <c r="C3254" i="26"/>
  <c r="C3253" i="26"/>
  <c r="C3252" i="26"/>
  <c r="C3251" i="26"/>
  <c r="C3250" i="26"/>
  <c r="C3249" i="26"/>
  <c r="C3248" i="26"/>
  <c r="C3247" i="26"/>
  <c r="C3246" i="26"/>
  <c r="C3245" i="26"/>
  <c r="C3244" i="26"/>
  <c r="C3243" i="26"/>
  <c r="C3242" i="26"/>
  <c r="C3241" i="26"/>
  <c r="C3240" i="26"/>
  <c r="C3239" i="26"/>
  <c r="C3238" i="26"/>
  <c r="C3237" i="26"/>
  <c r="C3236" i="26"/>
  <c r="C3235" i="26"/>
  <c r="C3234" i="26"/>
  <c r="C3233" i="26"/>
  <c r="C3232" i="26"/>
  <c r="C3231" i="26"/>
  <c r="C3230" i="26"/>
  <c r="C3229" i="26"/>
  <c r="C3228" i="26"/>
  <c r="C3227" i="26"/>
  <c r="C3226" i="26"/>
  <c r="C3225" i="26"/>
  <c r="C3224" i="26"/>
  <c r="C3223" i="26"/>
  <c r="C3222" i="26"/>
  <c r="C3221" i="26"/>
  <c r="C3220" i="26"/>
  <c r="C3219" i="26"/>
  <c r="C3218" i="26"/>
  <c r="C3217" i="26"/>
  <c r="C3216" i="26"/>
  <c r="C3215" i="26"/>
  <c r="C3214" i="26"/>
  <c r="C3213" i="26"/>
  <c r="C3212" i="26"/>
  <c r="C3211" i="26"/>
  <c r="C3210" i="26"/>
  <c r="C3209" i="26"/>
  <c r="C3208" i="26"/>
  <c r="C3207" i="26"/>
  <c r="C3206" i="26"/>
  <c r="C3205" i="26"/>
  <c r="C3204" i="26"/>
  <c r="C3203" i="26"/>
  <c r="C3202" i="26"/>
  <c r="C3201" i="26"/>
  <c r="C3200" i="26"/>
  <c r="C3199" i="26"/>
  <c r="C3198" i="26"/>
  <c r="C3197" i="26"/>
  <c r="C3196" i="26"/>
  <c r="C3195" i="26"/>
  <c r="C3194" i="26"/>
  <c r="C3193" i="26"/>
  <c r="C3192" i="26"/>
  <c r="C3191" i="26"/>
  <c r="C3190" i="26"/>
  <c r="C3189" i="26"/>
  <c r="C3188" i="26"/>
  <c r="C3187" i="26"/>
  <c r="C3186" i="26"/>
  <c r="C3185" i="26"/>
  <c r="C3184" i="26"/>
  <c r="C3183" i="26"/>
  <c r="C3182" i="26"/>
  <c r="C3181" i="26"/>
  <c r="C3180" i="26"/>
  <c r="C3179" i="26"/>
  <c r="C3178" i="26"/>
  <c r="C3177" i="26"/>
  <c r="C3176" i="26"/>
  <c r="C3175" i="26"/>
  <c r="C3174" i="26"/>
  <c r="C3173" i="26"/>
  <c r="C3172" i="26"/>
  <c r="C3171" i="26"/>
  <c r="C3170" i="26"/>
  <c r="C3169" i="26"/>
  <c r="C3168" i="26"/>
  <c r="C3167" i="26"/>
  <c r="C3166" i="26"/>
  <c r="C3165" i="26"/>
  <c r="C3164" i="26"/>
  <c r="C3163" i="26"/>
  <c r="C3162" i="26"/>
  <c r="C3161" i="26"/>
  <c r="C3160" i="26"/>
  <c r="C3159" i="26"/>
  <c r="C3158" i="26"/>
  <c r="C3157" i="26"/>
  <c r="C3156" i="26"/>
  <c r="C3155" i="26"/>
  <c r="C3154" i="26"/>
  <c r="C3153" i="26"/>
  <c r="C3152" i="26"/>
  <c r="C3151" i="26"/>
  <c r="C3150" i="26"/>
  <c r="C3149" i="26"/>
  <c r="C3148" i="26"/>
  <c r="C3147" i="26"/>
  <c r="C3146" i="26"/>
  <c r="C3145" i="26"/>
  <c r="C3144" i="26"/>
  <c r="C3143" i="26"/>
  <c r="C3142" i="26"/>
  <c r="C3141" i="26"/>
  <c r="C3140" i="26"/>
  <c r="C3139" i="26"/>
  <c r="C3138" i="26"/>
  <c r="C3137" i="26"/>
  <c r="C3136" i="26"/>
  <c r="C3135" i="26"/>
  <c r="C3134" i="26"/>
  <c r="C3133" i="26"/>
  <c r="C3132" i="26"/>
  <c r="C3131" i="26"/>
  <c r="C3130" i="26"/>
  <c r="C3129" i="26"/>
  <c r="C3128" i="26"/>
  <c r="C3127" i="26"/>
  <c r="C3126" i="26"/>
  <c r="C3125" i="26"/>
  <c r="C3124" i="26"/>
  <c r="C3123" i="26"/>
  <c r="C3122" i="26"/>
  <c r="C3121" i="26"/>
  <c r="C3120" i="26"/>
  <c r="C3119" i="26"/>
  <c r="C3118" i="26"/>
  <c r="C3117" i="26"/>
  <c r="C3116" i="26"/>
  <c r="C3115" i="26"/>
  <c r="C3114" i="26"/>
  <c r="C3113" i="26"/>
  <c r="C3112" i="26"/>
  <c r="C3111" i="26"/>
  <c r="C3110" i="26"/>
  <c r="C3109" i="26"/>
  <c r="C3108" i="26"/>
  <c r="C3107" i="26"/>
  <c r="C3106" i="26"/>
  <c r="C3105" i="26"/>
  <c r="C3104" i="26"/>
  <c r="C3103" i="26"/>
  <c r="C3102" i="26"/>
  <c r="C3101" i="26"/>
  <c r="C3100" i="26"/>
  <c r="C3099" i="26"/>
  <c r="C3098" i="26"/>
  <c r="C3097" i="26"/>
  <c r="C3096" i="26"/>
  <c r="C3095" i="26"/>
  <c r="C3094" i="26"/>
  <c r="C3093" i="26"/>
  <c r="C3092" i="26"/>
  <c r="C3091" i="26"/>
  <c r="C3090" i="26"/>
  <c r="C3089" i="26"/>
  <c r="C3088" i="26"/>
  <c r="C3087" i="26"/>
  <c r="C3086" i="26"/>
  <c r="C3085" i="26"/>
  <c r="C3084" i="26"/>
  <c r="C3083" i="26"/>
  <c r="C3082" i="26"/>
  <c r="C3081" i="26"/>
  <c r="C3080" i="26"/>
  <c r="C3079" i="26"/>
  <c r="C3078" i="26"/>
  <c r="C3077" i="26"/>
  <c r="C3076" i="26"/>
  <c r="C3075" i="26"/>
  <c r="C3074" i="26"/>
  <c r="C3073" i="26"/>
  <c r="C3072" i="26"/>
  <c r="C3071" i="26"/>
  <c r="C3070" i="26"/>
  <c r="C3069" i="26"/>
  <c r="C3068" i="26"/>
  <c r="C3067" i="26"/>
  <c r="C3066" i="26"/>
  <c r="C3065" i="26"/>
  <c r="C3064" i="26"/>
  <c r="C3063" i="26"/>
  <c r="C3062" i="26"/>
  <c r="C3061" i="26"/>
  <c r="C3060" i="26"/>
  <c r="C3059" i="26"/>
  <c r="C3058" i="26"/>
  <c r="C3057" i="26"/>
  <c r="C3056" i="26"/>
  <c r="C3055" i="26"/>
  <c r="C3054" i="26"/>
  <c r="C3053" i="26"/>
  <c r="C3052" i="26"/>
  <c r="C3051" i="26"/>
  <c r="C3050" i="26"/>
  <c r="C3049" i="26"/>
  <c r="C3048" i="26"/>
  <c r="C3047" i="26"/>
  <c r="C3046" i="26"/>
  <c r="C3045" i="26"/>
  <c r="C3044" i="26"/>
  <c r="C3043" i="26"/>
  <c r="C3042" i="26"/>
  <c r="C3041" i="26"/>
  <c r="C3040" i="26"/>
  <c r="C3039" i="26"/>
  <c r="C3038" i="26"/>
  <c r="C3037" i="26"/>
  <c r="C3036" i="26"/>
  <c r="C3035" i="26"/>
  <c r="C3034" i="26"/>
  <c r="C3033" i="26"/>
  <c r="C3032" i="26"/>
  <c r="C3031" i="26"/>
  <c r="C3030" i="26"/>
  <c r="C3029" i="26"/>
  <c r="C3028" i="26"/>
  <c r="C3027" i="26"/>
  <c r="C3026" i="26"/>
  <c r="C3025" i="26"/>
  <c r="C3024" i="26"/>
  <c r="C3023" i="26"/>
  <c r="C3022" i="26"/>
  <c r="C3021" i="26"/>
  <c r="C3020" i="26"/>
  <c r="C3019" i="26"/>
  <c r="C3018" i="26"/>
  <c r="C3017" i="26"/>
  <c r="C3016" i="26"/>
  <c r="C3015" i="26"/>
  <c r="C3014" i="26"/>
  <c r="C3013" i="26"/>
  <c r="C3012" i="26"/>
  <c r="C3011" i="26"/>
  <c r="C3010" i="26"/>
  <c r="C3009" i="26"/>
  <c r="C3008" i="26"/>
  <c r="C3007" i="26"/>
  <c r="C3006" i="26"/>
  <c r="C3005" i="26"/>
  <c r="C3004" i="26"/>
  <c r="C3003" i="26"/>
  <c r="C3002" i="26"/>
  <c r="C3001" i="26"/>
  <c r="C3000" i="26"/>
  <c r="C2999" i="26"/>
  <c r="C2998" i="26"/>
  <c r="C2997" i="26"/>
  <c r="C2996" i="26"/>
  <c r="C2995" i="26"/>
  <c r="C2994" i="26"/>
  <c r="C2993" i="26"/>
  <c r="C2992" i="26"/>
  <c r="C2991" i="26"/>
  <c r="C2990" i="26"/>
  <c r="C2989" i="26"/>
  <c r="C2988" i="26"/>
  <c r="C2987" i="26"/>
  <c r="C2986" i="26"/>
  <c r="C2985" i="26"/>
  <c r="C2984" i="26"/>
  <c r="C2983" i="26"/>
  <c r="C2982" i="26"/>
  <c r="C2981" i="26"/>
  <c r="C2980" i="26"/>
  <c r="C2979" i="26"/>
  <c r="C2978" i="26"/>
  <c r="C2977" i="26"/>
  <c r="C2976" i="26"/>
  <c r="C2975" i="26"/>
  <c r="C2974" i="26"/>
  <c r="C2973" i="26"/>
  <c r="C2972" i="26"/>
  <c r="C2971" i="26"/>
  <c r="C2970" i="26"/>
  <c r="C2969" i="26"/>
  <c r="C2968" i="26"/>
  <c r="C2967" i="26"/>
  <c r="C2966" i="26"/>
  <c r="C2965" i="26"/>
  <c r="C2964" i="26"/>
  <c r="C2963" i="26"/>
  <c r="C2962" i="26"/>
  <c r="C2961" i="26"/>
  <c r="C2960" i="26"/>
  <c r="C2959" i="26"/>
  <c r="C2958" i="26"/>
  <c r="C2957" i="26"/>
  <c r="C2956" i="26"/>
  <c r="C2955" i="26"/>
  <c r="C2954" i="26"/>
  <c r="C2953" i="26"/>
  <c r="C2952" i="26"/>
  <c r="C2951" i="26"/>
  <c r="C2950" i="26"/>
  <c r="C2949" i="26"/>
  <c r="C2948" i="26"/>
  <c r="C2947" i="26"/>
  <c r="C2946" i="26"/>
  <c r="C2945" i="26"/>
  <c r="C2944" i="26"/>
  <c r="C2943" i="26"/>
  <c r="C2942" i="26"/>
  <c r="C2941" i="26"/>
  <c r="C2940" i="26"/>
  <c r="C2939" i="26"/>
  <c r="C2938" i="26"/>
  <c r="C2937" i="26"/>
  <c r="C2936" i="26"/>
  <c r="C2935" i="26"/>
  <c r="C2934" i="26"/>
  <c r="C2933" i="26"/>
  <c r="C2932" i="26"/>
  <c r="C2931" i="26"/>
  <c r="C2930" i="26"/>
  <c r="C2929" i="26"/>
  <c r="C2928" i="26"/>
  <c r="C2927" i="26"/>
  <c r="C2926" i="26"/>
  <c r="C2925" i="26"/>
  <c r="C2924" i="26"/>
  <c r="C2923" i="26"/>
  <c r="C2922" i="26"/>
  <c r="C2921" i="26"/>
  <c r="C2920" i="26"/>
  <c r="C2919" i="26"/>
  <c r="C2918" i="26"/>
  <c r="C2917" i="26"/>
  <c r="C2916" i="26"/>
  <c r="C2915" i="26"/>
  <c r="C2914" i="26"/>
  <c r="C2913" i="26"/>
  <c r="C2912" i="26"/>
  <c r="C2911" i="26"/>
  <c r="C2910" i="26"/>
  <c r="C2909" i="26"/>
  <c r="C2908" i="26"/>
  <c r="C2907" i="26"/>
  <c r="C2906" i="26"/>
  <c r="C2905" i="26"/>
  <c r="C2904" i="26"/>
  <c r="C2903" i="26"/>
  <c r="C2902" i="26"/>
  <c r="C2901" i="26"/>
  <c r="C2900" i="26"/>
  <c r="C2899" i="26"/>
  <c r="C2898" i="26"/>
  <c r="C2897" i="26"/>
  <c r="C2896" i="26"/>
  <c r="C2895" i="26"/>
  <c r="C2894" i="26"/>
  <c r="C2893" i="26"/>
  <c r="C2892" i="26"/>
  <c r="C2891" i="26"/>
  <c r="C2890" i="26"/>
  <c r="C2889" i="26"/>
  <c r="C2888" i="26"/>
  <c r="C2887" i="26"/>
  <c r="C2886" i="26"/>
  <c r="C2885" i="26"/>
  <c r="C2884" i="26"/>
  <c r="C2883" i="26"/>
  <c r="C2882" i="26"/>
  <c r="C2881" i="26"/>
  <c r="C2880" i="26"/>
  <c r="C2879" i="26"/>
  <c r="C2878" i="26"/>
  <c r="C2877" i="26"/>
  <c r="C2876" i="26"/>
  <c r="C2875" i="26"/>
  <c r="C2874" i="26"/>
  <c r="C2873" i="26"/>
  <c r="C2872" i="26"/>
  <c r="C2871" i="26"/>
  <c r="C2870" i="26"/>
  <c r="C2869" i="26"/>
  <c r="C2868" i="26"/>
  <c r="C2867" i="26"/>
  <c r="C2866" i="26"/>
  <c r="C2865" i="26"/>
  <c r="C2864" i="26"/>
  <c r="C2863" i="26"/>
  <c r="C2862" i="26"/>
  <c r="C2861" i="26"/>
  <c r="C2860" i="26"/>
  <c r="C2859" i="26"/>
  <c r="C2858" i="26"/>
  <c r="C2857" i="26"/>
  <c r="C2856" i="26"/>
  <c r="C2855" i="26"/>
  <c r="C2854" i="26"/>
  <c r="C2853" i="26"/>
  <c r="C2852" i="26"/>
  <c r="C2851" i="26"/>
  <c r="C2850" i="26"/>
  <c r="C2849" i="26"/>
  <c r="C2848" i="26"/>
  <c r="C2847" i="26"/>
  <c r="C2846" i="26"/>
  <c r="C2845" i="26"/>
  <c r="C2844" i="26"/>
  <c r="C2843" i="26"/>
  <c r="C2842" i="26"/>
  <c r="C2841" i="26"/>
  <c r="C2840" i="26"/>
  <c r="C2839" i="26"/>
  <c r="C2838" i="26"/>
  <c r="C2837" i="26"/>
  <c r="C2836" i="26"/>
  <c r="C2835" i="26"/>
  <c r="C2834" i="26"/>
  <c r="C2833" i="26"/>
  <c r="C2832" i="26"/>
  <c r="C2831" i="26"/>
  <c r="C2830" i="26"/>
  <c r="C2829" i="26"/>
  <c r="C2828" i="26"/>
  <c r="C2827" i="26"/>
  <c r="C2826" i="26"/>
  <c r="C2825" i="26"/>
  <c r="C2824" i="26"/>
  <c r="C2823" i="26"/>
  <c r="C2822" i="26"/>
  <c r="C2821" i="26"/>
  <c r="C2820" i="26"/>
  <c r="C2819" i="26"/>
  <c r="C2818" i="26"/>
  <c r="C2817" i="26"/>
  <c r="C2816" i="26"/>
  <c r="C2815" i="26"/>
  <c r="C2814" i="26"/>
  <c r="C2813" i="26"/>
  <c r="C2812" i="26"/>
  <c r="C2811" i="26"/>
  <c r="C2810" i="26"/>
  <c r="C2809" i="26"/>
  <c r="C2808" i="26"/>
  <c r="C2807" i="26"/>
  <c r="C2806" i="26"/>
  <c r="C2805" i="26"/>
  <c r="C2804" i="26"/>
  <c r="C2803" i="26"/>
  <c r="C2802" i="26"/>
  <c r="C2801" i="26"/>
  <c r="C2800" i="26"/>
  <c r="C2799" i="26"/>
  <c r="C2798" i="26"/>
  <c r="C2797" i="26"/>
  <c r="C2796" i="26"/>
  <c r="C2795" i="26"/>
  <c r="C2794" i="26"/>
  <c r="C2793" i="26"/>
  <c r="C2792" i="26"/>
  <c r="C2791" i="26"/>
  <c r="C2790" i="26"/>
  <c r="C2789" i="26"/>
  <c r="C2788" i="26"/>
  <c r="C2787" i="26"/>
  <c r="C2786" i="26"/>
  <c r="C2785" i="26"/>
  <c r="C2784" i="26"/>
  <c r="C2783" i="26"/>
  <c r="C2782" i="26"/>
  <c r="C2781" i="26"/>
  <c r="C2780" i="26"/>
  <c r="C2779" i="26"/>
  <c r="C2778" i="26"/>
  <c r="C2777" i="26"/>
  <c r="C2776" i="26"/>
  <c r="C2775" i="26"/>
  <c r="C2774" i="26"/>
  <c r="C2773" i="26"/>
  <c r="C2772" i="26"/>
  <c r="C2771" i="26"/>
  <c r="C2770" i="26"/>
  <c r="C2769" i="26"/>
  <c r="C2768" i="26"/>
  <c r="C2767" i="26"/>
  <c r="C2766" i="26"/>
  <c r="C2765" i="26"/>
  <c r="C2764" i="26"/>
  <c r="C2763" i="26"/>
  <c r="C2762" i="26"/>
  <c r="C2761" i="26"/>
  <c r="C2760" i="26"/>
  <c r="C2759" i="26"/>
  <c r="C2758" i="26"/>
  <c r="C2757" i="26"/>
  <c r="C2756" i="26"/>
  <c r="C2755" i="26"/>
  <c r="C2754" i="26"/>
  <c r="C2753" i="26"/>
  <c r="C2752" i="26"/>
  <c r="C2751" i="26"/>
  <c r="C2750" i="26"/>
  <c r="C2749" i="26"/>
  <c r="C2748" i="26"/>
  <c r="C2747" i="26"/>
  <c r="C2746" i="26"/>
  <c r="C2745" i="26"/>
  <c r="C2744" i="26"/>
  <c r="C2743" i="26"/>
  <c r="C2742" i="26"/>
  <c r="C2741" i="26"/>
  <c r="C2740" i="26"/>
  <c r="C2739" i="26"/>
  <c r="C2738" i="26"/>
  <c r="C2737" i="26"/>
  <c r="C2736" i="26"/>
  <c r="C2735" i="26"/>
  <c r="C2734" i="26"/>
  <c r="C2733" i="26"/>
  <c r="C2732" i="26"/>
  <c r="C2731" i="26"/>
  <c r="C2730" i="26"/>
  <c r="C2729" i="26"/>
  <c r="C2728" i="26"/>
  <c r="C2727" i="26"/>
  <c r="C2726" i="26"/>
  <c r="C2725" i="26"/>
  <c r="C2724" i="26"/>
  <c r="C2723" i="26"/>
  <c r="C2722" i="26"/>
  <c r="C2721" i="26"/>
  <c r="C2720" i="26"/>
  <c r="C2719" i="26"/>
  <c r="C2718" i="26"/>
  <c r="C2717" i="26"/>
  <c r="C2716" i="26"/>
  <c r="C2715" i="26"/>
  <c r="C2714" i="26"/>
  <c r="C2713" i="26"/>
  <c r="C2712" i="26"/>
  <c r="C2711" i="26"/>
  <c r="C2710" i="26"/>
  <c r="C2709" i="26"/>
  <c r="C2708" i="26"/>
  <c r="C2707" i="26"/>
  <c r="C2706" i="26"/>
  <c r="C2705" i="26"/>
  <c r="C2704" i="26"/>
  <c r="C2703" i="26"/>
  <c r="C2702" i="26"/>
  <c r="C2701" i="26"/>
  <c r="C2700" i="26"/>
  <c r="C2699" i="26"/>
  <c r="C2698" i="26"/>
  <c r="C2697" i="26"/>
  <c r="C2696" i="26"/>
  <c r="C2695" i="26"/>
  <c r="C2694" i="26"/>
  <c r="C2693" i="26"/>
  <c r="C2692" i="26"/>
  <c r="C2691" i="26"/>
  <c r="C2690" i="26"/>
  <c r="C2689" i="26"/>
  <c r="C2688" i="26"/>
  <c r="C2687" i="26"/>
  <c r="C2686" i="26"/>
  <c r="C2685" i="26"/>
  <c r="C2684" i="26"/>
  <c r="C2683" i="26"/>
  <c r="C2682" i="26"/>
  <c r="C2681" i="26"/>
  <c r="C2680" i="26"/>
  <c r="C2679" i="26"/>
  <c r="C2678" i="26"/>
  <c r="C2677" i="26"/>
  <c r="C2676" i="26"/>
  <c r="C2675" i="26"/>
  <c r="C2674" i="26"/>
  <c r="C2673" i="26"/>
  <c r="C2672" i="26"/>
  <c r="C2671" i="26"/>
  <c r="C2670" i="26"/>
  <c r="C2669" i="26"/>
  <c r="C2668" i="26"/>
  <c r="C2667" i="26"/>
  <c r="C2666" i="26"/>
  <c r="C2665" i="26"/>
  <c r="C2664" i="26"/>
  <c r="C2663" i="26"/>
  <c r="C2662" i="26"/>
  <c r="C2661" i="26"/>
  <c r="C2660" i="26"/>
  <c r="C2659" i="26"/>
  <c r="C2658" i="26"/>
  <c r="C2657" i="26"/>
  <c r="C2656" i="26"/>
  <c r="C2655" i="26"/>
  <c r="C2654" i="26"/>
  <c r="C2653" i="26"/>
  <c r="C2652" i="26"/>
  <c r="C2651" i="26"/>
  <c r="C2650" i="26"/>
  <c r="C2649" i="26"/>
  <c r="C2648" i="26"/>
  <c r="C2647" i="26"/>
  <c r="C2646" i="26"/>
  <c r="C2645" i="26"/>
  <c r="C2644" i="26"/>
  <c r="C2643" i="26"/>
  <c r="C2642" i="26"/>
  <c r="C2641" i="26"/>
  <c r="C2640" i="26"/>
  <c r="C2639" i="26"/>
  <c r="C2638" i="26"/>
  <c r="C2637" i="26"/>
  <c r="C2636" i="26"/>
  <c r="C2635" i="26"/>
  <c r="C2634" i="26"/>
  <c r="C2633" i="26"/>
  <c r="C2632" i="26"/>
  <c r="C2631" i="26"/>
  <c r="C2630" i="26"/>
  <c r="C2629" i="26"/>
  <c r="C2628" i="26"/>
  <c r="C2627" i="26"/>
  <c r="C2626" i="26"/>
  <c r="C2625" i="26"/>
  <c r="C2624" i="26"/>
  <c r="C2623" i="26"/>
  <c r="C2622" i="26"/>
  <c r="C2621" i="26"/>
  <c r="C2620" i="26"/>
  <c r="C2619" i="26"/>
  <c r="C2618" i="26"/>
  <c r="C2617" i="26"/>
  <c r="C2616" i="26"/>
  <c r="C2615" i="26"/>
  <c r="C2614" i="26"/>
  <c r="C2613" i="26"/>
  <c r="C2612" i="26"/>
  <c r="C2611" i="26"/>
  <c r="C2610" i="26"/>
  <c r="C2609" i="26"/>
  <c r="C2608" i="26"/>
  <c r="C2607" i="26"/>
  <c r="C2606" i="26"/>
  <c r="C2605" i="26"/>
  <c r="C2604" i="26"/>
  <c r="C2603" i="26"/>
  <c r="C2602" i="26"/>
  <c r="C2601" i="26"/>
  <c r="C2600" i="26"/>
  <c r="C2599" i="26"/>
  <c r="C2598" i="26"/>
  <c r="C2597" i="26"/>
  <c r="C2596" i="26"/>
  <c r="C2595" i="26"/>
  <c r="C2594" i="26"/>
  <c r="C2593" i="26"/>
  <c r="C2592" i="26"/>
  <c r="C2591" i="26"/>
  <c r="C2590" i="26"/>
  <c r="C2589" i="26"/>
  <c r="C2588" i="26"/>
  <c r="C2587" i="26"/>
  <c r="C2586" i="26"/>
  <c r="C2585" i="26"/>
  <c r="C2584" i="26"/>
  <c r="C2583" i="26"/>
  <c r="C2582" i="26"/>
  <c r="C2581" i="26"/>
  <c r="C2580" i="26"/>
  <c r="C2579" i="26"/>
  <c r="C2578" i="26"/>
  <c r="C2577" i="26"/>
  <c r="C2576" i="26"/>
  <c r="C2575" i="26"/>
  <c r="C2574" i="26"/>
  <c r="C2573" i="26"/>
  <c r="C2572" i="26"/>
  <c r="C2571" i="26"/>
  <c r="C2570" i="26"/>
  <c r="C2569" i="26"/>
  <c r="C2568" i="26"/>
  <c r="C2567" i="26"/>
  <c r="C2566" i="26"/>
  <c r="C2565" i="26"/>
  <c r="C2564" i="26"/>
  <c r="C2563" i="26"/>
  <c r="C2562" i="26"/>
  <c r="C2561" i="26"/>
  <c r="C2560" i="26"/>
  <c r="C2559" i="26"/>
  <c r="C2558" i="26"/>
  <c r="C2557" i="26"/>
  <c r="C2556" i="26"/>
  <c r="C2555" i="26"/>
  <c r="C2554" i="26"/>
  <c r="C2553" i="26"/>
  <c r="C2552" i="26"/>
  <c r="C2551" i="26"/>
  <c r="C2550" i="26"/>
  <c r="C2549" i="26"/>
  <c r="C2548" i="26"/>
  <c r="C2547" i="26"/>
  <c r="C2546" i="26"/>
  <c r="C2545" i="26"/>
  <c r="C2544" i="26"/>
  <c r="C2543" i="26"/>
  <c r="C2542" i="26"/>
  <c r="C2541" i="26"/>
  <c r="C2540" i="26"/>
  <c r="C2539" i="26"/>
  <c r="C2538" i="26"/>
  <c r="C2537" i="26"/>
  <c r="C2536" i="26"/>
  <c r="C2535" i="26"/>
  <c r="C2534" i="26"/>
  <c r="C2533" i="26"/>
  <c r="C2532" i="26"/>
  <c r="C2531" i="26"/>
  <c r="C2530" i="26"/>
  <c r="C2529" i="26"/>
  <c r="C2528" i="26"/>
  <c r="C2527" i="26"/>
  <c r="C2526" i="26"/>
  <c r="C2525" i="26"/>
  <c r="C2524" i="26"/>
  <c r="C2523" i="26"/>
  <c r="C2522" i="26"/>
  <c r="C2521" i="26"/>
  <c r="C2520" i="26"/>
  <c r="C2519" i="26"/>
  <c r="C2518" i="26"/>
  <c r="C2517" i="26"/>
  <c r="C2516" i="26"/>
  <c r="C2515" i="26"/>
  <c r="C2514" i="26"/>
  <c r="C2513" i="26"/>
  <c r="C2512" i="26"/>
  <c r="C2511" i="26"/>
  <c r="C2510" i="26"/>
  <c r="C2509" i="26"/>
  <c r="C2508" i="26"/>
  <c r="C2507" i="26"/>
  <c r="C2506" i="26"/>
  <c r="C2505" i="26"/>
  <c r="C2504" i="26"/>
  <c r="C2503" i="26"/>
  <c r="C2502" i="26"/>
  <c r="C2501" i="26"/>
  <c r="C2500" i="26"/>
  <c r="C2499" i="26"/>
  <c r="C2498" i="26"/>
  <c r="C2497" i="26"/>
  <c r="C2496" i="26"/>
  <c r="C2495" i="26"/>
  <c r="C2494" i="26"/>
  <c r="C2493" i="26"/>
  <c r="C2492" i="26"/>
  <c r="C2491" i="26"/>
  <c r="C2490" i="26"/>
  <c r="C2489" i="26"/>
  <c r="C2488" i="26"/>
  <c r="C2487" i="26"/>
  <c r="C2486" i="26"/>
  <c r="C2485" i="26"/>
  <c r="C2484" i="26"/>
  <c r="C2483" i="26"/>
  <c r="C2482" i="26"/>
  <c r="C2481" i="26"/>
  <c r="C2480" i="26"/>
  <c r="C2479" i="26"/>
  <c r="C2478" i="26"/>
  <c r="C2477" i="26"/>
  <c r="C2476" i="26"/>
  <c r="C2475" i="26"/>
  <c r="C2474" i="26"/>
  <c r="C2473" i="26"/>
  <c r="C2472" i="26"/>
  <c r="C2471" i="26"/>
  <c r="C2470" i="26"/>
  <c r="C2469" i="26"/>
  <c r="C2468" i="26"/>
  <c r="C2467" i="26"/>
  <c r="C2466" i="26"/>
  <c r="C2465" i="26"/>
  <c r="C2464" i="26"/>
  <c r="C2463" i="26"/>
  <c r="C2462" i="26"/>
  <c r="C2461" i="26"/>
  <c r="C2460" i="26"/>
  <c r="C2459" i="26"/>
  <c r="C2458" i="26"/>
  <c r="C2457" i="26"/>
  <c r="C2456" i="26"/>
  <c r="C2455" i="26"/>
  <c r="C2454" i="26"/>
  <c r="C2453" i="26"/>
  <c r="C2452" i="26"/>
  <c r="C2451" i="26"/>
  <c r="C2450" i="26"/>
  <c r="C2449" i="26"/>
  <c r="C2448" i="26"/>
  <c r="C2447" i="26"/>
  <c r="C2446" i="26"/>
  <c r="C2445" i="26"/>
  <c r="C2444" i="26"/>
  <c r="C2443" i="26"/>
  <c r="C2442" i="26"/>
  <c r="C2441" i="26"/>
  <c r="C2440" i="26"/>
  <c r="C2439" i="26"/>
  <c r="C2438" i="26"/>
  <c r="C2437" i="26"/>
  <c r="C2436" i="26"/>
  <c r="C2435" i="26"/>
  <c r="C2434" i="26"/>
  <c r="C2433" i="26"/>
  <c r="C2432" i="26"/>
  <c r="C2431" i="26"/>
  <c r="C2430" i="26"/>
  <c r="C2429" i="26"/>
  <c r="C2428" i="26"/>
  <c r="C2427" i="26"/>
  <c r="C2426" i="26"/>
  <c r="C2425" i="26"/>
  <c r="C2424" i="26"/>
  <c r="C2423" i="26"/>
  <c r="C2422" i="26"/>
  <c r="C2421" i="26"/>
  <c r="C2420" i="26"/>
  <c r="C2419" i="26"/>
  <c r="C2418" i="26"/>
  <c r="C2417" i="26"/>
  <c r="C2416" i="26"/>
  <c r="C2415" i="26"/>
  <c r="C2414" i="26"/>
  <c r="C2413" i="26"/>
  <c r="C2412" i="26"/>
  <c r="C2411" i="26"/>
  <c r="C2410" i="26"/>
  <c r="C2409" i="26"/>
  <c r="C2408" i="26"/>
  <c r="C2407" i="26"/>
  <c r="C2406" i="26"/>
  <c r="C2405" i="26"/>
  <c r="C2404" i="26"/>
  <c r="C2403" i="26"/>
  <c r="C2402" i="26"/>
  <c r="C2401" i="26"/>
  <c r="C2400" i="26"/>
  <c r="C2399" i="26"/>
  <c r="C2398" i="26"/>
  <c r="C2397" i="26"/>
  <c r="C2396" i="26"/>
  <c r="C2395" i="26"/>
  <c r="C2394" i="26"/>
  <c r="C2393" i="26"/>
  <c r="C2392" i="26"/>
  <c r="C2391" i="26"/>
  <c r="C2390" i="26"/>
  <c r="C2389" i="26"/>
  <c r="C2388" i="26"/>
  <c r="C2387" i="26"/>
  <c r="C2386" i="26"/>
  <c r="C2385" i="26"/>
  <c r="C2384" i="26"/>
  <c r="C2383" i="26"/>
  <c r="C2382" i="26"/>
  <c r="C2381" i="26"/>
  <c r="C2380" i="26"/>
  <c r="C2379" i="26"/>
  <c r="C2378" i="26"/>
  <c r="C2377" i="26"/>
  <c r="C2376" i="26"/>
  <c r="C2375" i="26"/>
  <c r="C2374" i="26"/>
  <c r="C2373" i="26"/>
  <c r="C2372" i="26"/>
  <c r="C2371" i="26"/>
  <c r="C2370" i="26"/>
  <c r="C2369" i="26"/>
  <c r="C2368" i="26"/>
  <c r="C2367" i="26"/>
  <c r="C2366" i="26"/>
  <c r="C2365" i="26"/>
  <c r="C2364" i="26"/>
  <c r="C2363" i="26"/>
  <c r="C2362" i="26"/>
  <c r="C2361" i="26"/>
  <c r="C2360" i="26"/>
  <c r="C2359" i="26"/>
  <c r="C2358" i="26"/>
  <c r="C2357" i="26"/>
  <c r="C2356" i="26"/>
  <c r="C2355" i="26"/>
  <c r="C2354" i="26"/>
  <c r="C2353" i="26"/>
  <c r="C2352" i="26"/>
  <c r="C2351" i="26"/>
  <c r="C2350" i="26"/>
  <c r="C2349" i="26"/>
  <c r="C2348" i="26"/>
  <c r="C2347" i="26"/>
  <c r="C2346" i="26"/>
  <c r="C2345" i="26"/>
  <c r="C2344" i="26"/>
  <c r="C2343" i="26"/>
  <c r="C2342" i="26"/>
  <c r="C2341" i="26"/>
  <c r="C2340" i="26"/>
  <c r="C2339" i="26"/>
  <c r="C2338" i="26"/>
  <c r="C2337" i="26"/>
  <c r="C2336" i="26"/>
  <c r="C2335" i="26"/>
  <c r="C2334" i="26"/>
  <c r="C2333" i="26"/>
  <c r="C2332" i="26"/>
  <c r="C2331" i="26"/>
  <c r="C2330" i="26"/>
  <c r="C2329" i="26"/>
  <c r="C2328" i="26"/>
  <c r="C2327" i="26"/>
  <c r="C2326" i="26"/>
  <c r="C2325" i="26"/>
  <c r="C2324" i="26"/>
  <c r="C2323" i="26"/>
  <c r="C2322" i="26"/>
  <c r="C2321" i="26"/>
  <c r="C2320" i="26"/>
  <c r="C2319" i="26"/>
  <c r="C2318" i="26"/>
  <c r="C2317" i="26"/>
  <c r="C2316" i="26"/>
  <c r="C2315" i="26"/>
  <c r="C2314" i="26"/>
  <c r="C2313" i="26"/>
  <c r="C2312" i="26"/>
  <c r="C2311" i="26"/>
  <c r="C2310" i="26"/>
  <c r="C2309" i="26"/>
  <c r="C2308" i="26"/>
  <c r="C2307" i="26"/>
  <c r="C2306" i="26"/>
  <c r="C2305" i="26"/>
  <c r="C2304" i="26"/>
  <c r="C2303" i="26"/>
  <c r="C2302" i="26"/>
  <c r="C2301" i="26"/>
  <c r="C2300" i="26"/>
  <c r="C2299" i="26"/>
  <c r="C2298" i="26"/>
  <c r="C2297" i="26"/>
  <c r="C2296" i="26"/>
  <c r="C2295" i="26"/>
  <c r="C2294" i="26"/>
  <c r="C2293" i="26"/>
  <c r="C2292" i="26"/>
  <c r="C2291" i="26"/>
  <c r="C2290" i="26"/>
  <c r="C2289" i="26"/>
  <c r="C2288" i="26"/>
  <c r="C2287" i="26"/>
  <c r="C2286" i="26"/>
  <c r="C2285" i="26"/>
  <c r="C2284" i="26"/>
  <c r="C2283" i="26"/>
  <c r="C2282" i="26"/>
  <c r="C2281" i="26"/>
  <c r="C2280" i="26"/>
  <c r="C2279" i="26"/>
  <c r="C2278" i="26"/>
  <c r="C2277" i="26"/>
  <c r="C2276" i="26"/>
  <c r="C2275" i="26"/>
  <c r="C2274" i="26"/>
  <c r="C2273" i="26"/>
  <c r="C2272" i="26"/>
  <c r="C2271" i="26"/>
  <c r="C2270" i="26"/>
  <c r="C2269" i="26"/>
  <c r="C2268" i="26"/>
  <c r="C2267" i="26"/>
  <c r="C2266" i="26"/>
  <c r="C2265" i="26"/>
  <c r="C2264" i="26"/>
  <c r="C2263" i="26"/>
  <c r="C2262" i="26"/>
  <c r="C2261" i="26"/>
  <c r="C2260" i="26"/>
  <c r="C2259" i="26"/>
  <c r="C2258" i="26"/>
  <c r="C2257" i="26"/>
  <c r="C2256" i="26"/>
  <c r="C2255" i="26"/>
  <c r="C2254" i="26"/>
  <c r="C2253" i="26"/>
  <c r="C2252" i="26"/>
  <c r="C2251" i="26"/>
  <c r="C2250" i="26"/>
  <c r="C2249" i="26"/>
  <c r="C2248" i="26"/>
  <c r="C2247" i="26"/>
  <c r="C2246" i="26"/>
  <c r="C2245" i="26"/>
  <c r="C2244" i="26"/>
  <c r="C2243" i="26"/>
  <c r="C2242" i="26"/>
  <c r="C2241" i="26"/>
  <c r="C2240" i="26"/>
  <c r="C2239" i="26"/>
  <c r="C2238" i="26"/>
  <c r="C2237" i="26"/>
  <c r="C2236" i="26"/>
  <c r="C2235" i="26"/>
  <c r="C2234" i="26"/>
  <c r="C2233" i="26"/>
  <c r="C2232" i="26"/>
  <c r="C2231" i="26"/>
  <c r="C2230" i="26"/>
  <c r="C2229" i="26"/>
  <c r="C2228" i="26"/>
  <c r="C2227" i="26"/>
  <c r="C2226" i="26"/>
  <c r="C2225" i="26"/>
  <c r="C2224" i="26"/>
  <c r="C2223" i="26"/>
  <c r="C2222" i="26"/>
  <c r="C2221" i="26"/>
  <c r="C2220" i="26"/>
  <c r="C2219" i="26"/>
  <c r="C2218" i="26"/>
  <c r="C2217" i="26"/>
  <c r="C2216" i="26"/>
  <c r="C2215" i="26"/>
  <c r="C2214" i="26"/>
  <c r="C2213" i="26"/>
  <c r="C2212" i="26"/>
  <c r="C2211" i="26"/>
  <c r="C2210" i="26"/>
  <c r="C2209" i="26"/>
  <c r="C2208" i="26"/>
  <c r="C2207" i="26"/>
  <c r="C2206" i="26"/>
  <c r="C2205" i="26"/>
  <c r="C2204" i="26"/>
  <c r="C2203" i="26"/>
  <c r="C2202" i="26"/>
  <c r="C2201" i="26"/>
  <c r="C2200" i="26"/>
  <c r="C2199" i="26"/>
  <c r="C2198" i="26"/>
  <c r="C2197" i="26"/>
  <c r="C2196" i="26"/>
  <c r="C2195" i="26"/>
  <c r="C2194" i="26"/>
  <c r="C2193" i="26"/>
  <c r="C2192" i="26"/>
  <c r="C2191" i="26"/>
  <c r="C2190" i="26"/>
  <c r="C2189" i="26"/>
  <c r="C2188" i="26"/>
  <c r="C2187" i="26"/>
  <c r="C2186" i="26"/>
  <c r="C2185" i="26"/>
  <c r="C2184" i="26"/>
  <c r="C2183" i="26"/>
  <c r="C2182" i="26"/>
  <c r="C2181" i="26"/>
  <c r="C2180" i="26"/>
  <c r="C2179" i="26"/>
  <c r="C2178" i="26"/>
  <c r="C2177" i="26"/>
  <c r="C2176" i="26"/>
  <c r="C2175" i="26"/>
  <c r="C2174" i="26"/>
  <c r="C2173" i="26"/>
  <c r="C2172" i="26"/>
  <c r="C2171" i="26"/>
  <c r="C2170" i="26"/>
  <c r="C2169" i="26"/>
  <c r="C2168" i="26"/>
  <c r="C2167" i="26"/>
  <c r="C2166" i="26"/>
  <c r="C2165" i="26"/>
  <c r="C2164" i="26"/>
  <c r="C2163" i="26"/>
  <c r="C2162" i="26"/>
  <c r="C2161" i="26"/>
  <c r="C2160" i="26"/>
  <c r="C2159" i="26"/>
  <c r="C2158" i="26"/>
  <c r="C2157" i="26"/>
  <c r="C2156" i="26"/>
  <c r="C2155" i="26"/>
  <c r="C2154" i="26"/>
  <c r="C2153" i="26"/>
  <c r="C2152" i="26"/>
  <c r="C2151" i="26"/>
  <c r="C2150" i="26"/>
  <c r="C2149" i="26"/>
  <c r="C2148" i="26"/>
  <c r="C2147" i="26"/>
  <c r="C2146" i="26"/>
  <c r="C2145" i="26"/>
  <c r="C2144" i="26"/>
  <c r="C2143" i="26"/>
  <c r="C2142" i="26"/>
  <c r="C2141" i="26"/>
  <c r="C2140" i="26"/>
  <c r="C2139" i="26"/>
  <c r="C2138" i="26"/>
  <c r="C2137" i="26"/>
  <c r="C2136" i="26"/>
  <c r="C2135" i="26"/>
  <c r="C2134" i="26"/>
  <c r="C2133" i="26"/>
  <c r="C2132" i="26"/>
  <c r="C2131" i="26"/>
  <c r="C2130" i="26"/>
  <c r="C2129" i="26"/>
  <c r="C2128" i="26"/>
  <c r="C2127" i="26"/>
  <c r="C2126" i="26"/>
  <c r="C2125" i="26"/>
  <c r="C2124" i="26"/>
  <c r="C2123" i="26"/>
  <c r="C2122" i="26"/>
  <c r="C2121" i="26"/>
  <c r="C2120" i="26"/>
  <c r="C2119" i="26"/>
  <c r="C2118" i="26"/>
  <c r="C2117" i="26"/>
  <c r="C2116" i="26"/>
  <c r="C2115" i="26"/>
  <c r="C2114" i="26"/>
  <c r="C2113" i="26"/>
  <c r="C2112" i="26"/>
  <c r="C2111" i="26"/>
  <c r="C2110" i="26"/>
  <c r="C2109" i="26"/>
  <c r="C2108" i="26"/>
  <c r="C2107" i="26"/>
  <c r="C2106" i="26"/>
  <c r="C2105" i="26"/>
  <c r="C2104" i="26"/>
  <c r="C2103" i="26"/>
  <c r="C2102" i="26"/>
  <c r="C2101" i="26"/>
  <c r="C2100" i="26"/>
  <c r="C2099" i="26"/>
  <c r="C2098" i="26"/>
  <c r="C2097" i="26"/>
  <c r="C2096" i="26"/>
  <c r="C2095" i="26"/>
  <c r="C2094" i="26"/>
  <c r="C2093" i="26"/>
  <c r="C2092" i="26"/>
  <c r="C2091" i="26"/>
  <c r="C2090" i="26"/>
  <c r="C2089" i="26"/>
  <c r="C2088" i="26"/>
  <c r="C2087" i="26"/>
  <c r="C2086" i="26"/>
  <c r="C2085" i="26"/>
  <c r="C2084" i="26"/>
  <c r="C2083" i="26"/>
  <c r="C2082" i="26"/>
  <c r="C2081" i="26"/>
  <c r="C2080" i="26"/>
  <c r="C2079" i="26"/>
  <c r="C2078" i="26"/>
  <c r="C2077" i="26"/>
  <c r="C2076" i="26"/>
  <c r="C2075" i="26"/>
  <c r="C2074" i="26"/>
  <c r="C2073" i="26"/>
  <c r="C2072" i="26"/>
  <c r="C2071" i="26"/>
  <c r="C2070" i="26"/>
  <c r="C2069" i="26"/>
  <c r="C2068" i="26"/>
  <c r="C2067" i="26"/>
  <c r="C2066" i="26"/>
  <c r="C2065" i="26"/>
  <c r="C2064" i="26"/>
  <c r="C2063" i="26"/>
  <c r="C2062" i="26"/>
  <c r="C2061" i="26"/>
  <c r="C2060" i="26"/>
  <c r="C2059" i="26"/>
  <c r="C2058" i="26"/>
  <c r="C2057" i="26"/>
  <c r="C2056" i="26"/>
  <c r="C2055" i="26"/>
  <c r="C2054" i="26"/>
  <c r="C2053" i="26"/>
  <c r="C2052" i="26"/>
  <c r="C2051" i="26"/>
  <c r="C2050" i="26"/>
  <c r="C2049" i="26"/>
  <c r="C2048" i="26"/>
  <c r="C2047" i="26"/>
  <c r="C2046" i="26"/>
  <c r="C2045" i="26"/>
  <c r="C2044" i="26"/>
  <c r="C2043" i="26"/>
  <c r="C2042" i="26"/>
  <c r="C2041" i="26"/>
  <c r="C2040" i="26"/>
  <c r="C2039" i="26"/>
  <c r="C2038" i="26"/>
  <c r="C2037" i="26"/>
  <c r="C2036" i="26"/>
  <c r="C2035" i="26"/>
  <c r="C2034" i="26"/>
  <c r="C2033" i="26"/>
  <c r="C2032" i="26"/>
  <c r="C2031" i="26"/>
  <c r="C2030" i="26"/>
  <c r="C2029" i="26"/>
  <c r="C2028" i="26"/>
  <c r="C2027" i="26"/>
  <c r="C2026" i="26"/>
  <c r="C2025" i="26"/>
  <c r="C2024" i="26"/>
  <c r="C2023" i="26"/>
  <c r="C2022" i="26"/>
  <c r="C2021" i="26"/>
  <c r="C2020" i="26"/>
  <c r="C2019" i="26"/>
  <c r="C2018" i="26"/>
  <c r="C2017" i="26"/>
  <c r="C2016" i="26"/>
  <c r="C2015" i="26"/>
  <c r="C2014" i="26"/>
  <c r="C2013" i="26"/>
  <c r="C2012" i="26"/>
  <c r="C2011" i="26"/>
  <c r="C2010" i="26"/>
  <c r="C2009" i="26"/>
  <c r="C2008" i="26"/>
  <c r="C2007" i="26"/>
  <c r="C2006" i="26"/>
  <c r="C2005" i="26"/>
  <c r="C2004" i="26"/>
  <c r="C2003" i="26"/>
  <c r="C2002" i="26"/>
  <c r="C2001" i="26"/>
  <c r="C2000" i="26"/>
  <c r="C1999" i="26"/>
  <c r="C1998" i="26"/>
  <c r="C1997" i="26"/>
  <c r="C1996" i="26"/>
  <c r="C1995" i="26"/>
  <c r="C1994" i="26"/>
  <c r="C1993" i="26"/>
  <c r="C1992" i="26"/>
  <c r="C1991" i="26"/>
  <c r="C1990" i="26"/>
  <c r="C1989" i="26"/>
  <c r="C1988" i="26"/>
  <c r="C1987" i="26"/>
  <c r="C1986" i="26"/>
  <c r="C1985" i="26"/>
  <c r="C1984" i="26"/>
  <c r="C1983" i="26"/>
  <c r="C1982" i="26"/>
  <c r="C1981" i="26"/>
  <c r="C1980" i="26"/>
  <c r="C1979" i="26"/>
  <c r="C1978" i="26"/>
  <c r="C1977" i="26"/>
  <c r="C1976" i="26"/>
  <c r="C1975" i="26"/>
  <c r="C1974" i="26"/>
  <c r="C1973" i="26"/>
  <c r="C1972" i="26"/>
  <c r="C1971" i="26"/>
  <c r="C1970" i="26"/>
  <c r="C1969" i="26"/>
  <c r="C1968" i="26"/>
  <c r="C1967" i="26"/>
  <c r="C1966" i="26"/>
  <c r="C1965" i="26"/>
  <c r="C1964" i="26"/>
  <c r="C1963" i="26"/>
  <c r="C1962" i="26"/>
  <c r="C1961" i="26"/>
  <c r="C1960" i="26"/>
  <c r="C1959" i="26"/>
  <c r="C1958" i="26"/>
  <c r="C1957" i="26"/>
  <c r="C1956" i="26"/>
  <c r="C1955" i="26"/>
  <c r="C1954" i="26"/>
  <c r="C1953" i="26"/>
  <c r="C1952" i="26"/>
  <c r="C1951" i="26"/>
  <c r="C1950" i="26"/>
  <c r="C1949" i="26"/>
  <c r="C1948" i="26"/>
  <c r="C1947" i="26"/>
  <c r="C1946" i="26"/>
  <c r="C1945" i="26"/>
  <c r="C1944" i="26"/>
  <c r="C1943" i="26"/>
  <c r="C1942" i="26"/>
  <c r="C1941" i="26"/>
  <c r="C1940" i="26"/>
  <c r="C1939" i="26"/>
  <c r="C1938" i="26"/>
  <c r="C1937" i="26"/>
  <c r="C1936" i="26"/>
  <c r="C1935" i="26"/>
  <c r="C1934" i="26"/>
  <c r="C1933" i="26"/>
  <c r="C1932" i="26"/>
  <c r="C1931" i="26"/>
  <c r="C1930" i="26"/>
  <c r="C1929" i="26"/>
  <c r="C1928" i="26"/>
  <c r="C1927" i="26"/>
  <c r="C1926" i="26"/>
  <c r="C1925" i="26"/>
  <c r="C1924" i="26"/>
  <c r="C1923" i="26"/>
  <c r="C1922" i="26"/>
  <c r="C1921" i="26"/>
  <c r="C1920" i="26"/>
  <c r="C1919" i="26"/>
  <c r="C1918" i="26"/>
  <c r="C1917" i="26"/>
  <c r="C1916" i="26"/>
  <c r="C1915" i="26"/>
  <c r="C1914" i="26"/>
  <c r="C1913" i="26"/>
  <c r="C1912" i="26"/>
  <c r="C1911" i="26"/>
  <c r="C1910" i="26"/>
  <c r="C1909" i="26"/>
  <c r="C1908" i="26"/>
  <c r="C1907" i="26"/>
  <c r="C1906" i="26"/>
  <c r="C1905" i="26"/>
  <c r="C1904" i="26"/>
  <c r="C1903" i="26"/>
  <c r="C1902" i="26"/>
  <c r="C1901" i="26"/>
  <c r="C1900" i="26"/>
  <c r="C1899" i="26"/>
  <c r="C1898" i="26"/>
  <c r="C1897" i="26"/>
  <c r="C1896" i="26"/>
  <c r="C1895" i="26"/>
  <c r="C1894" i="26"/>
  <c r="C1893" i="26"/>
  <c r="C1892" i="26"/>
  <c r="C1891" i="26"/>
  <c r="C1890" i="26"/>
  <c r="C1889" i="26"/>
  <c r="C1888" i="26"/>
  <c r="C1887" i="26"/>
  <c r="C1886" i="26"/>
  <c r="C1885" i="26"/>
  <c r="C1884" i="26"/>
  <c r="C1883" i="26"/>
  <c r="C1882" i="26"/>
  <c r="C1881" i="26"/>
  <c r="C1880" i="26"/>
  <c r="C1879" i="26"/>
  <c r="C1878" i="26"/>
  <c r="C1877" i="26"/>
  <c r="C1876" i="26"/>
  <c r="C1875" i="26"/>
  <c r="C1874" i="26"/>
  <c r="C1873" i="26"/>
  <c r="C1872" i="26"/>
  <c r="C1871" i="26"/>
  <c r="C1870" i="26"/>
  <c r="C1869" i="26"/>
  <c r="C1868" i="26"/>
  <c r="C1867" i="26"/>
  <c r="C1866" i="26"/>
  <c r="C1865" i="26"/>
  <c r="C1864" i="26"/>
  <c r="C1863" i="26"/>
  <c r="C1862" i="26"/>
  <c r="C1861" i="26"/>
  <c r="C1860" i="26"/>
  <c r="C1859" i="26"/>
  <c r="C1858" i="26"/>
  <c r="C1857" i="26"/>
  <c r="C1856" i="26"/>
  <c r="C1855" i="26"/>
  <c r="C1854" i="26"/>
  <c r="C1853" i="26"/>
  <c r="C1852" i="26"/>
  <c r="C1851" i="26"/>
  <c r="C1850" i="26"/>
  <c r="C1849" i="26"/>
  <c r="C1848" i="26"/>
  <c r="C1847" i="26"/>
  <c r="C1846" i="26"/>
  <c r="C1845" i="26"/>
  <c r="C1844" i="26"/>
  <c r="C1843" i="26"/>
  <c r="C1842" i="26"/>
  <c r="C1841" i="26"/>
  <c r="C1840" i="26"/>
  <c r="C1839" i="26"/>
  <c r="C1838" i="26"/>
  <c r="C1837" i="26"/>
  <c r="C1836" i="26"/>
  <c r="C1835" i="26"/>
  <c r="C1834" i="26"/>
  <c r="C1833" i="26"/>
  <c r="C1832" i="26"/>
  <c r="C1831" i="26"/>
  <c r="C1830" i="26"/>
  <c r="C1829" i="26"/>
  <c r="C1828" i="26"/>
  <c r="C1827" i="26"/>
  <c r="C1826" i="26"/>
  <c r="C1825" i="26"/>
  <c r="C1824" i="26"/>
  <c r="C1823" i="26"/>
  <c r="C1822" i="26"/>
  <c r="C1821" i="26"/>
  <c r="C1820" i="26"/>
  <c r="C1819" i="26"/>
  <c r="C1818" i="26"/>
  <c r="C1817" i="26"/>
  <c r="C1816" i="26"/>
  <c r="C1815" i="26"/>
  <c r="C1814" i="26"/>
  <c r="C1813" i="26"/>
  <c r="C1812" i="26"/>
  <c r="C1811" i="26"/>
  <c r="C1810" i="26"/>
  <c r="C1809" i="26"/>
  <c r="C1808" i="26"/>
  <c r="C1807" i="26"/>
  <c r="C1806" i="26"/>
  <c r="C1805" i="26"/>
  <c r="C1804" i="26"/>
  <c r="C1803" i="26"/>
  <c r="C1802" i="26"/>
  <c r="C1801" i="26"/>
  <c r="C1800" i="26"/>
  <c r="C1799" i="26"/>
  <c r="C1798" i="26"/>
  <c r="C1797" i="26"/>
  <c r="C1796" i="26"/>
  <c r="C1795" i="26"/>
  <c r="C1794" i="26"/>
  <c r="C1793" i="26"/>
  <c r="C1792" i="26"/>
  <c r="C1791" i="26"/>
  <c r="C1790" i="26"/>
  <c r="C1789" i="26"/>
  <c r="C1788" i="26"/>
  <c r="C1787" i="26"/>
  <c r="C1786" i="26"/>
  <c r="C1785" i="26"/>
  <c r="C1784" i="26"/>
  <c r="C1783" i="26"/>
  <c r="C1782" i="26"/>
  <c r="C1781" i="26"/>
  <c r="C1780" i="26"/>
  <c r="C1779" i="26"/>
  <c r="C1778" i="26"/>
  <c r="C1777" i="26"/>
  <c r="C1776" i="26"/>
  <c r="C1775" i="26"/>
  <c r="C1774" i="26"/>
  <c r="C1773" i="26"/>
  <c r="C1772" i="26"/>
  <c r="C1771" i="26"/>
  <c r="C1770" i="26"/>
  <c r="C1769" i="26"/>
  <c r="C1768" i="26"/>
  <c r="C1767" i="26"/>
  <c r="C1766" i="26"/>
  <c r="C1765" i="26"/>
  <c r="C1764" i="26"/>
  <c r="C1763" i="26"/>
  <c r="C1762" i="26"/>
  <c r="C1761" i="26"/>
  <c r="C1760" i="26"/>
  <c r="C1759" i="26"/>
  <c r="C1758" i="26"/>
  <c r="C1757" i="26"/>
  <c r="C1756" i="26"/>
  <c r="C1755" i="26"/>
  <c r="C1754" i="26"/>
  <c r="C1753" i="26"/>
  <c r="C1752" i="26"/>
  <c r="C1751" i="26"/>
  <c r="C1750" i="26"/>
  <c r="C1749" i="26"/>
  <c r="C1748" i="26"/>
  <c r="C1747" i="26"/>
  <c r="C1746" i="26"/>
  <c r="C1745" i="26"/>
  <c r="C1744" i="26"/>
  <c r="C1743" i="26"/>
  <c r="C1742" i="26"/>
  <c r="C1741" i="26"/>
  <c r="C1740" i="26"/>
  <c r="C1739" i="26"/>
  <c r="C1738" i="26"/>
  <c r="C1737" i="26"/>
  <c r="C1736" i="26"/>
  <c r="C1735" i="26"/>
  <c r="C1734" i="26"/>
  <c r="C1733" i="26"/>
  <c r="C1732" i="26"/>
  <c r="C1731" i="26"/>
  <c r="C1730" i="26"/>
  <c r="C1729" i="26"/>
  <c r="C1728" i="26"/>
  <c r="C1727" i="26"/>
  <c r="C1726" i="26"/>
  <c r="C1725" i="26"/>
  <c r="C1724" i="26"/>
  <c r="C1723" i="26"/>
  <c r="C1722" i="26"/>
  <c r="C1721" i="26"/>
  <c r="C1720" i="26"/>
  <c r="C1719" i="26"/>
  <c r="C1718" i="26"/>
  <c r="C1717" i="26"/>
  <c r="C1716" i="26"/>
  <c r="C1715" i="26"/>
  <c r="C1714" i="26"/>
  <c r="C1713" i="26"/>
  <c r="C1712" i="26"/>
  <c r="C1711" i="26"/>
  <c r="C1710" i="26"/>
  <c r="C1709" i="26"/>
  <c r="C1708" i="26"/>
  <c r="C1707" i="26"/>
  <c r="C1706" i="26"/>
  <c r="C1705" i="26"/>
  <c r="C1704" i="26"/>
  <c r="C1703" i="26"/>
  <c r="C1702" i="26"/>
  <c r="C1701" i="26"/>
  <c r="C1700" i="26"/>
  <c r="C1699" i="26"/>
  <c r="C1698" i="26"/>
  <c r="C1697" i="26"/>
  <c r="C1696" i="26"/>
  <c r="C1695" i="26"/>
  <c r="C1694" i="26"/>
  <c r="C1693" i="26"/>
  <c r="C1692" i="26"/>
  <c r="C1691" i="26"/>
  <c r="C1690" i="26"/>
  <c r="C1689" i="26"/>
  <c r="C1688" i="26"/>
  <c r="C1687" i="26"/>
  <c r="C1686" i="26"/>
  <c r="C1685" i="26"/>
  <c r="C1684" i="26"/>
  <c r="C1683" i="26"/>
  <c r="C1682" i="26"/>
  <c r="C1681" i="26"/>
  <c r="C1680" i="26"/>
  <c r="C1679" i="26"/>
  <c r="C1678" i="26"/>
  <c r="C1677" i="26"/>
  <c r="C1676" i="26"/>
  <c r="C1675" i="26"/>
  <c r="C1674" i="26"/>
  <c r="C1673" i="26"/>
  <c r="C1672" i="26"/>
  <c r="C1671" i="26"/>
  <c r="C1670" i="26"/>
  <c r="C1669" i="26"/>
  <c r="C1668" i="26"/>
  <c r="C1667" i="26"/>
  <c r="C1666" i="26"/>
  <c r="C1665" i="26"/>
  <c r="C1664" i="26"/>
  <c r="C1663" i="26"/>
  <c r="C1662" i="26"/>
  <c r="C1661" i="26"/>
  <c r="C1660" i="26"/>
  <c r="C1659" i="26"/>
  <c r="C1658" i="26"/>
  <c r="C1657" i="26"/>
  <c r="C1656" i="26"/>
  <c r="C1655" i="26"/>
  <c r="C1654" i="26"/>
  <c r="C1653" i="26"/>
  <c r="C1652" i="26"/>
  <c r="C1651" i="26"/>
  <c r="C1650" i="26"/>
  <c r="C1649" i="26"/>
  <c r="C1648" i="26"/>
  <c r="C1647" i="26"/>
  <c r="C1646" i="26"/>
  <c r="C1645" i="26"/>
  <c r="C1644" i="26"/>
  <c r="C1643" i="26"/>
  <c r="C1642" i="26"/>
  <c r="C1641" i="26"/>
  <c r="C1640" i="26"/>
  <c r="C1639" i="26"/>
  <c r="C1638" i="26"/>
  <c r="C1637" i="26"/>
  <c r="C1636" i="26"/>
  <c r="C1635" i="26"/>
  <c r="C1634" i="26"/>
  <c r="C1633" i="26"/>
  <c r="C1632" i="26"/>
  <c r="C1631" i="26"/>
  <c r="C1630" i="26"/>
  <c r="C1629" i="26"/>
  <c r="C1628" i="26"/>
  <c r="C1627" i="26"/>
  <c r="C1626" i="26"/>
  <c r="C1625" i="26"/>
  <c r="C1624" i="26"/>
  <c r="C1623" i="26"/>
  <c r="C1622" i="26"/>
  <c r="C1621" i="26"/>
  <c r="C1620" i="26"/>
  <c r="C1619" i="26"/>
  <c r="C1618" i="26"/>
  <c r="C1617" i="26"/>
  <c r="C1616" i="26"/>
  <c r="C1615" i="26"/>
  <c r="C1614" i="26"/>
  <c r="C1613" i="26"/>
  <c r="C1612" i="26"/>
  <c r="C1611" i="26"/>
  <c r="C1610" i="26"/>
  <c r="C1609" i="26"/>
  <c r="C1608" i="26"/>
  <c r="C1607" i="26"/>
  <c r="C1606" i="26"/>
  <c r="C1605" i="26"/>
  <c r="C1604" i="26"/>
  <c r="C1603" i="26"/>
  <c r="C1602" i="26"/>
  <c r="C1601" i="26"/>
  <c r="C1600" i="26"/>
  <c r="C1599" i="26"/>
  <c r="C1598" i="26"/>
  <c r="C1597" i="26"/>
  <c r="C1596" i="26"/>
  <c r="C1595" i="26"/>
  <c r="C1594" i="26"/>
  <c r="C1593" i="26"/>
  <c r="C1592" i="26"/>
  <c r="C1591" i="26"/>
  <c r="C1590" i="26"/>
  <c r="C1589" i="26"/>
  <c r="C1588" i="26"/>
  <c r="C1587" i="26"/>
  <c r="C1586" i="26"/>
  <c r="C1585" i="26"/>
  <c r="C1584" i="26"/>
  <c r="C1583" i="26"/>
  <c r="C1582" i="26"/>
  <c r="C1581" i="26"/>
  <c r="C1580" i="26"/>
  <c r="C1579" i="26"/>
  <c r="C1578" i="26"/>
  <c r="C1577" i="26"/>
  <c r="C1576" i="26"/>
  <c r="C1575" i="26"/>
  <c r="C1574" i="26"/>
  <c r="C1573" i="26"/>
  <c r="C1572" i="26"/>
  <c r="C1571" i="26"/>
  <c r="C1570" i="26"/>
  <c r="C1569" i="26"/>
  <c r="C1568" i="26"/>
  <c r="C1567" i="26"/>
  <c r="C1566" i="26"/>
  <c r="C1565" i="26"/>
  <c r="C1564" i="26"/>
  <c r="C1563" i="26"/>
  <c r="C1562" i="26"/>
  <c r="C1561" i="26"/>
  <c r="C1560" i="26"/>
  <c r="C1559" i="26"/>
  <c r="C1558" i="26"/>
  <c r="C1557" i="26"/>
  <c r="C1556" i="26"/>
  <c r="C1555" i="26"/>
  <c r="C1554" i="26"/>
  <c r="C1553" i="26"/>
  <c r="C1552" i="26"/>
  <c r="C1551" i="26"/>
  <c r="C1550" i="26"/>
  <c r="C1549" i="26"/>
  <c r="C1548" i="26"/>
  <c r="C1547" i="26"/>
  <c r="C1546" i="26"/>
  <c r="C1545" i="26"/>
  <c r="C1544" i="26"/>
  <c r="C1543" i="26"/>
  <c r="C1542" i="26"/>
  <c r="C1541" i="26"/>
  <c r="C1540" i="26"/>
  <c r="C1539" i="26"/>
  <c r="C1538" i="26"/>
  <c r="C1537" i="26"/>
  <c r="C1536" i="26"/>
  <c r="C1535" i="26"/>
  <c r="C1534" i="26"/>
  <c r="C1533" i="26"/>
  <c r="C1532" i="26"/>
  <c r="C1531" i="26"/>
  <c r="C1530" i="26"/>
  <c r="C1529" i="26"/>
  <c r="C1528" i="26"/>
  <c r="C1527" i="26"/>
  <c r="C1526" i="26"/>
  <c r="C1525" i="26"/>
  <c r="C1524" i="26"/>
  <c r="C1523" i="26"/>
  <c r="C1522" i="26"/>
  <c r="C1521" i="26"/>
  <c r="C1520" i="26"/>
  <c r="C1519" i="26"/>
  <c r="C1518" i="26"/>
  <c r="C1517" i="26"/>
  <c r="C1516" i="26"/>
  <c r="C1515" i="26"/>
  <c r="C1514" i="26"/>
  <c r="C1513" i="26"/>
  <c r="C1512" i="26"/>
  <c r="C1511" i="26"/>
  <c r="C1510" i="26"/>
  <c r="C1509" i="26"/>
  <c r="C1508" i="26"/>
  <c r="C1507" i="26"/>
  <c r="C1506" i="26"/>
  <c r="C1505" i="26"/>
  <c r="C1504" i="26"/>
  <c r="C1503" i="26"/>
  <c r="C1502" i="26"/>
  <c r="C1501" i="26"/>
  <c r="C1500" i="26"/>
  <c r="C1499" i="26"/>
  <c r="C1498" i="26"/>
  <c r="C1497" i="26"/>
  <c r="C1496" i="26"/>
  <c r="C1495" i="26"/>
  <c r="C1494" i="26"/>
  <c r="C1493" i="26"/>
  <c r="C1492" i="26"/>
  <c r="C1491" i="26"/>
  <c r="C1490" i="26"/>
  <c r="C1489" i="26"/>
  <c r="C1488" i="26"/>
  <c r="C1487" i="26"/>
  <c r="C1486" i="26"/>
  <c r="C1485" i="26"/>
  <c r="C1484" i="26"/>
  <c r="C1483" i="26"/>
  <c r="C1482" i="26"/>
  <c r="C1481" i="26"/>
  <c r="C1480" i="26"/>
  <c r="C1479" i="26"/>
  <c r="C1478" i="26"/>
  <c r="C1477" i="26"/>
  <c r="C1476" i="26"/>
  <c r="C1475" i="26"/>
  <c r="C1474" i="26"/>
  <c r="C1473" i="26"/>
  <c r="C1472" i="26"/>
  <c r="C1471" i="26"/>
  <c r="C1470" i="26"/>
  <c r="C1469" i="26"/>
  <c r="C1468" i="26"/>
  <c r="C1467" i="26"/>
  <c r="C1466" i="26"/>
  <c r="C1465" i="26"/>
  <c r="C1464" i="26"/>
  <c r="C1463" i="26"/>
  <c r="C1462" i="26"/>
  <c r="C1461" i="26"/>
  <c r="C1460" i="26"/>
  <c r="C1459" i="26"/>
  <c r="C1458" i="26"/>
  <c r="C1457" i="26"/>
  <c r="C1456" i="26"/>
  <c r="C1455" i="26"/>
  <c r="C1454" i="26"/>
  <c r="C1453" i="26"/>
  <c r="C1452" i="26"/>
  <c r="C1451" i="26"/>
  <c r="C1450" i="26"/>
  <c r="C1449" i="26"/>
  <c r="C1448" i="26"/>
  <c r="C1447" i="26"/>
  <c r="C1446" i="26"/>
  <c r="C1445" i="26"/>
  <c r="C1444" i="26"/>
  <c r="C1443" i="26"/>
  <c r="C1442" i="26"/>
  <c r="C1441" i="26"/>
  <c r="C1440" i="26"/>
  <c r="C1439" i="26"/>
  <c r="C1438" i="26"/>
  <c r="C1437" i="26"/>
  <c r="C1436" i="26"/>
  <c r="C1435" i="26"/>
  <c r="C1434" i="26"/>
  <c r="C1433" i="26"/>
  <c r="C1432" i="26"/>
  <c r="C1431" i="26"/>
  <c r="C1430" i="26"/>
  <c r="C1429" i="26"/>
  <c r="C1428" i="26"/>
  <c r="C1427" i="26"/>
  <c r="C1426" i="26"/>
  <c r="C1425" i="26"/>
  <c r="C1424" i="26"/>
  <c r="C1423" i="26"/>
  <c r="C1422" i="26"/>
  <c r="C1421" i="26"/>
  <c r="C1420" i="26"/>
  <c r="C1419" i="26"/>
  <c r="C1418" i="26"/>
  <c r="C1417" i="26"/>
  <c r="C1416" i="26"/>
  <c r="C1415" i="26"/>
  <c r="C1414" i="26"/>
  <c r="C1413" i="26"/>
  <c r="C1412" i="26"/>
  <c r="C1411" i="26"/>
  <c r="C1410" i="26"/>
  <c r="C1409" i="26"/>
  <c r="C1408" i="26"/>
  <c r="C1407" i="26"/>
  <c r="C1406" i="26"/>
  <c r="C1405" i="26"/>
  <c r="C1404" i="26"/>
  <c r="C1403" i="26"/>
  <c r="C1402" i="26"/>
  <c r="C1401" i="26"/>
  <c r="C1400" i="26"/>
  <c r="C1399" i="26"/>
  <c r="C1398" i="26"/>
  <c r="C1397" i="26"/>
  <c r="C1396" i="26"/>
  <c r="C1395" i="26"/>
  <c r="C1394" i="26"/>
  <c r="C1393" i="26"/>
  <c r="C1392" i="26"/>
  <c r="C1391" i="26"/>
  <c r="C1390" i="26"/>
  <c r="C1389" i="26"/>
  <c r="C1388" i="26"/>
  <c r="C1387" i="26"/>
  <c r="C1386" i="26"/>
  <c r="C1385" i="26"/>
  <c r="C1384" i="26"/>
  <c r="C1383" i="26"/>
  <c r="C1382" i="26"/>
  <c r="C1381" i="26"/>
  <c r="C1380" i="26"/>
  <c r="C1379" i="26"/>
  <c r="C1378" i="26"/>
  <c r="C1377" i="26"/>
  <c r="C1376" i="26"/>
  <c r="C1375" i="26"/>
  <c r="C1374" i="26"/>
  <c r="C1373" i="26"/>
  <c r="C1372" i="26"/>
  <c r="C1371" i="26"/>
  <c r="C1370" i="26"/>
  <c r="C1369" i="26"/>
  <c r="C1368" i="26"/>
  <c r="C1367" i="26"/>
  <c r="C1366" i="26"/>
  <c r="C1365" i="26"/>
  <c r="C1364" i="26"/>
  <c r="C1363" i="26"/>
  <c r="C1362" i="26"/>
  <c r="C1361" i="26"/>
  <c r="C1360" i="26"/>
  <c r="C1359" i="26"/>
  <c r="C1358" i="26"/>
  <c r="C1357" i="26"/>
  <c r="C1356" i="26"/>
  <c r="C1355" i="26"/>
  <c r="C1354" i="26"/>
  <c r="C1353" i="26"/>
  <c r="C1352" i="26"/>
  <c r="C1351" i="26"/>
  <c r="C1350" i="26"/>
  <c r="C1349" i="26"/>
  <c r="C1348" i="26"/>
  <c r="C1347" i="26"/>
  <c r="C1346" i="26"/>
  <c r="C1345" i="26"/>
  <c r="C1344" i="26"/>
  <c r="C1343" i="26"/>
  <c r="C1342" i="26"/>
  <c r="C1341" i="26"/>
  <c r="C1340" i="26"/>
  <c r="C1339" i="26"/>
  <c r="C1338" i="26"/>
  <c r="C1337" i="26"/>
  <c r="C1336" i="26"/>
  <c r="C1335" i="26"/>
  <c r="C1334" i="26"/>
  <c r="C1333" i="26"/>
  <c r="C1332" i="26"/>
  <c r="C1331" i="26"/>
  <c r="C1330" i="26"/>
  <c r="C1329" i="26"/>
  <c r="C1328" i="26"/>
  <c r="C1327" i="26"/>
  <c r="C1326" i="26"/>
  <c r="C1325" i="26"/>
  <c r="C1324" i="26"/>
  <c r="C1323" i="26"/>
  <c r="C1322" i="26"/>
  <c r="C1321" i="26"/>
  <c r="C1320" i="26"/>
  <c r="C1319" i="26"/>
  <c r="C1318" i="26"/>
  <c r="C1317" i="26"/>
  <c r="C1316" i="26"/>
  <c r="C1315" i="26"/>
  <c r="C1314" i="26"/>
  <c r="C1313" i="26"/>
  <c r="C1312" i="26"/>
  <c r="C1311" i="26"/>
  <c r="C1310" i="26"/>
  <c r="C1309" i="26"/>
  <c r="C1308" i="26"/>
  <c r="C1307" i="26"/>
  <c r="C1306" i="26"/>
  <c r="C1305" i="26"/>
  <c r="C1304" i="26"/>
  <c r="C1303" i="26"/>
  <c r="C1302" i="26"/>
  <c r="C1301" i="26"/>
  <c r="C1300" i="26"/>
  <c r="C1299" i="26"/>
  <c r="C1298" i="26"/>
  <c r="C1297" i="26"/>
  <c r="C1296" i="26"/>
  <c r="C1295" i="26"/>
  <c r="C1294" i="26"/>
  <c r="C1293" i="26"/>
  <c r="C1292" i="26"/>
  <c r="C1291" i="26"/>
  <c r="C1290" i="26"/>
  <c r="C1289" i="26"/>
  <c r="C1288" i="26"/>
  <c r="C1287" i="26"/>
  <c r="C1286" i="26"/>
  <c r="C1285" i="26"/>
  <c r="C1284" i="26"/>
  <c r="C1283" i="26"/>
  <c r="C1282" i="26"/>
  <c r="C1281" i="26"/>
  <c r="C1280" i="26"/>
  <c r="C1279" i="26"/>
  <c r="C1278" i="26"/>
  <c r="C1277" i="26"/>
  <c r="C1276" i="26"/>
  <c r="C1275" i="26"/>
  <c r="C1274" i="26"/>
  <c r="C1273" i="26"/>
  <c r="C1272" i="26"/>
  <c r="C1271" i="26"/>
  <c r="C1270" i="26"/>
  <c r="C1269" i="26"/>
  <c r="C1268" i="26"/>
  <c r="C1267" i="26"/>
  <c r="C1266" i="26"/>
  <c r="C1265" i="26"/>
  <c r="C1264" i="26"/>
  <c r="C1263" i="26"/>
  <c r="C1262" i="26"/>
  <c r="C1261" i="26"/>
  <c r="C1260" i="26"/>
  <c r="C1259" i="26"/>
  <c r="C1258" i="26"/>
  <c r="C1257" i="26"/>
  <c r="C1256" i="26"/>
  <c r="C1255" i="26"/>
  <c r="C1254" i="26"/>
  <c r="C1253" i="26"/>
  <c r="C1252" i="26"/>
  <c r="C1251" i="26"/>
  <c r="C1250" i="26"/>
  <c r="C1249" i="26"/>
  <c r="C1248" i="26"/>
  <c r="C1247" i="26"/>
  <c r="C1246" i="26"/>
  <c r="C1245" i="26"/>
  <c r="C1244" i="26"/>
  <c r="C1243" i="26"/>
  <c r="C1242" i="26"/>
  <c r="C1241" i="26"/>
  <c r="C1240" i="26"/>
  <c r="C1239" i="26"/>
  <c r="C1238" i="26"/>
  <c r="C1237" i="26"/>
  <c r="C1236" i="26"/>
  <c r="C1235" i="26"/>
  <c r="C1234" i="26"/>
  <c r="C1233" i="26"/>
  <c r="C1232" i="26"/>
  <c r="C1231" i="26"/>
  <c r="C1230" i="26"/>
  <c r="C1229" i="26"/>
  <c r="C1228" i="26"/>
  <c r="C1227" i="26"/>
  <c r="C1226" i="26"/>
  <c r="C1225" i="26"/>
  <c r="C1224" i="26"/>
  <c r="C1223" i="26"/>
  <c r="C1222" i="26"/>
  <c r="C1221" i="26"/>
  <c r="C1220" i="26"/>
  <c r="C1219" i="26"/>
  <c r="C1218" i="26"/>
  <c r="C1217" i="26"/>
  <c r="C1216" i="26"/>
  <c r="C1215" i="26"/>
  <c r="C1214" i="26"/>
  <c r="C1213" i="26"/>
  <c r="C1212" i="26"/>
  <c r="C1211" i="26"/>
  <c r="C1210" i="26"/>
  <c r="C1209" i="26"/>
  <c r="C1208" i="26"/>
  <c r="C1207" i="26"/>
  <c r="C1206" i="26"/>
  <c r="C1205" i="26"/>
  <c r="C1204" i="26"/>
  <c r="C1203" i="26"/>
  <c r="C1202" i="26"/>
  <c r="C1201" i="26"/>
  <c r="C1200" i="26"/>
  <c r="C1199" i="26"/>
  <c r="C1198" i="26"/>
  <c r="C1197" i="26"/>
  <c r="C1196" i="26"/>
  <c r="C1195" i="26"/>
  <c r="C1194" i="26"/>
  <c r="C1193" i="26"/>
  <c r="C1192" i="26"/>
  <c r="C1191" i="26"/>
  <c r="C1190" i="26"/>
  <c r="C1189" i="26"/>
  <c r="C1188" i="26"/>
  <c r="C1187" i="26"/>
  <c r="C1186" i="26"/>
  <c r="C1185" i="26"/>
  <c r="C1184" i="26"/>
  <c r="C1183" i="26"/>
  <c r="C1182" i="26"/>
  <c r="C1181" i="26"/>
  <c r="C1180" i="26"/>
  <c r="C1179" i="26"/>
  <c r="C1178" i="26"/>
  <c r="C1177" i="26"/>
  <c r="C1176" i="26"/>
  <c r="C1175" i="26"/>
  <c r="C1174" i="26"/>
  <c r="C1173" i="26"/>
  <c r="C1172" i="26"/>
  <c r="C1171" i="26"/>
  <c r="C1170" i="26"/>
  <c r="C1169" i="26"/>
  <c r="C1168" i="26"/>
  <c r="C1167" i="26"/>
  <c r="C1166" i="26"/>
  <c r="C1165" i="26"/>
  <c r="C1164" i="26"/>
  <c r="C1163" i="26"/>
  <c r="C1162" i="26"/>
  <c r="C1161" i="26"/>
  <c r="C1160" i="26"/>
  <c r="C1159" i="26"/>
  <c r="C1158" i="26"/>
  <c r="C1157" i="26"/>
  <c r="C1156" i="26"/>
  <c r="C1155" i="26"/>
  <c r="C1154" i="26"/>
  <c r="C1153" i="26"/>
  <c r="C1152" i="26"/>
  <c r="C1151" i="26"/>
  <c r="C1150" i="26"/>
  <c r="C1149" i="26"/>
  <c r="C1148" i="26"/>
  <c r="C1147" i="26"/>
  <c r="C1146" i="26"/>
  <c r="C1145" i="26"/>
  <c r="C1144" i="26"/>
  <c r="C1143" i="26"/>
  <c r="C1142" i="26"/>
  <c r="C1141" i="26"/>
  <c r="C1140" i="26"/>
  <c r="C1139" i="26"/>
  <c r="C1138" i="26"/>
  <c r="C1137" i="26"/>
  <c r="C1136" i="26"/>
  <c r="C1135" i="26"/>
  <c r="C1134" i="26"/>
  <c r="C1133" i="26"/>
  <c r="C1132" i="26"/>
  <c r="C1131" i="26"/>
  <c r="C1130" i="26"/>
  <c r="C1129" i="26"/>
  <c r="C1128" i="26"/>
  <c r="C1127" i="26"/>
  <c r="C1126" i="26"/>
  <c r="C1125" i="26"/>
  <c r="C1124" i="26"/>
  <c r="C1123" i="26"/>
  <c r="C1122" i="26"/>
  <c r="C1121" i="26"/>
  <c r="C1120" i="26"/>
  <c r="C1119" i="26"/>
  <c r="C1118" i="26"/>
  <c r="C1117" i="26"/>
  <c r="C1116" i="26"/>
  <c r="C1115" i="26"/>
  <c r="C1114" i="26"/>
  <c r="C1113" i="26"/>
  <c r="C1112" i="26"/>
  <c r="C1111" i="26"/>
  <c r="C1110" i="26"/>
  <c r="C1109" i="26"/>
  <c r="C1108" i="26"/>
  <c r="C1107" i="26"/>
  <c r="C1106" i="26"/>
  <c r="C1105" i="26"/>
  <c r="C1104" i="26"/>
  <c r="C1103" i="26"/>
  <c r="C1102" i="26"/>
  <c r="C1101" i="26"/>
  <c r="C1100" i="26"/>
  <c r="C1099" i="26"/>
  <c r="C1098" i="26"/>
  <c r="C1097" i="26"/>
  <c r="C1096" i="26"/>
  <c r="C1095" i="26"/>
  <c r="C1094" i="26"/>
  <c r="C1093" i="26"/>
  <c r="C1092" i="26"/>
  <c r="C1091" i="26"/>
  <c r="C1090" i="26"/>
  <c r="C1089" i="26"/>
  <c r="C1088" i="26"/>
  <c r="C1087" i="26"/>
  <c r="C1086" i="26"/>
  <c r="C1085" i="26"/>
  <c r="C1084" i="26"/>
  <c r="C1083" i="26"/>
  <c r="C1082" i="26"/>
  <c r="C1081" i="26"/>
  <c r="C1080" i="26"/>
  <c r="C1079" i="26"/>
  <c r="C1078" i="26"/>
  <c r="C1077" i="26"/>
  <c r="C1076" i="26"/>
  <c r="C1075" i="26"/>
  <c r="C1074" i="26"/>
  <c r="C1073" i="26"/>
  <c r="C1072" i="26"/>
  <c r="C1071" i="26"/>
  <c r="C1070" i="26"/>
  <c r="C1069" i="26"/>
  <c r="C1068" i="26"/>
  <c r="C1067" i="26"/>
  <c r="C1066" i="26"/>
  <c r="C1065" i="26"/>
  <c r="C1064" i="26"/>
  <c r="C1063" i="26"/>
  <c r="C1062" i="26"/>
  <c r="C1061" i="26"/>
  <c r="C1060" i="26"/>
  <c r="C1059" i="26"/>
  <c r="C1058" i="26"/>
  <c r="C1057" i="26"/>
  <c r="C1056" i="26"/>
  <c r="C1055" i="26"/>
  <c r="C1054" i="26"/>
  <c r="C1053" i="26"/>
  <c r="C1052" i="26"/>
  <c r="C1051" i="26"/>
  <c r="C1050" i="26"/>
  <c r="C1049" i="26"/>
  <c r="C1048" i="26"/>
  <c r="C1047" i="26"/>
  <c r="C1046" i="26"/>
  <c r="C1045" i="26"/>
  <c r="C1044" i="26"/>
  <c r="C1043" i="26"/>
  <c r="C1042" i="26"/>
  <c r="C1041" i="26"/>
  <c r="C1040" i="26"/>
  <c r="C1039" i="26"/>
  <c r="C1038" i="26"/>
  <c r="C1037" i="26"/>
  <c r="C1036" i="26"/>
  <c r="C1035" i="26"/>
  <c r="C1034" i="26"/>
  <c r="C1033" i="26"/>
  <c r="C1032" i="26"/>
  <c r="C1031" i="26"/>
  <c r="C1030" i="26"/>
  <c r="C1029" i="26"/>
  <c r="C1028" i="26"/>
  <c r="C1027" i="26"/>
  <c r="C1026" i="26"/>
  <c r="C1025" i="26"/>
  <c r="C1024" i="26"/>
  <c r="C1023" i="26"/>
  <c r="C1022" i="26"/>
  <c r="C1021" i="26"/>
  <c r="C1020" i="26"/>
  <c r="C1019" i="26"/>
  <c r="C1018" i="26"/>
  <c r="C1017" i="26"/>
  <c r="C1016" i="26"/>
  <c r="C1015" i="26"/>
  <c r="C1014" i="26"/>
  <c r="C1013" i="26"/>
  <c r="C1012" i="26"/>
  <c r="C1011" i="26"/>
  <c r="C1010" i="26"/>
  <c r="C1009" i="26"/>
  <c r="C1008" i="26"/>
  <c r="C1007" i="26"/>
  <c r="C1006" i="26"/>
  <c r="C1005" i="26"/>
  <c r="C1004" i="26"/>
  <c r="C1003" i="26"/>
  <c r="C1002" i="26"/>
  <c r="C1001" i="26"/>
  <c r="C1000" i="26"/>
  <c r="C999" i="26"/>
  <c r="C998" i="26"/>
  <c r="C997" i="26"/>
  <c r="C996" i="26"/>
  <c r="C995" i="26"/>
  <c r="C994" i="26"/>
  <c r="C993" i="26"/>
  <c r="C992" i="26"/>
  <c r="C991" i="26"/>
  <c r="C990" i="26"/>
  <c r="C989" i="26"/>
  <c r="C988" i="26"/>
  <c r="C987" i="26"/>
  <c r="C986" i="26"/>
  <c r="C985" i="26"/>
  <c r="C984" i="26"/>
  <c r="C983" i="26"/>
  <c r="C982" i="26"/>
  <c r="C981" i="26"/>
  <c r="C980" i="26"/>
  <c r="C979" i="26"/>
  <c r="C978" i="26"/>
  <c r="C977" i="26"/>
  <c r="C976" i="26"/>
  <c r="C975" i="26"/>
  <c r="C974" i="26"/>
  <c r="C973" i="26"/>
  <c r="C972" i="26"/>
  <c r="C971" i="26"/>
  <c r="C970" i="26"/>
  <c r="C969" i="26"/>
  <c r="C968" i="26"/>
  <c r="C967" i="26"/>
  <c r="C966" i="26"/>
  <c r="C965" i="26"/>
  <c r="C964" i="26"/>
  <c r="C963" i="26"/>
  <c r="C962" i="26"/>
  <c r="C961" i="26"/>
  <c r="C960" i="26"/>
  <c r="C959" i="26"/>
  <c r="C958" i="26"/>
  <c r="C957" i="26"/>
  <c r="C956" i="26"/>
  <c r="C955" i="26"/>
  <c r="C954" i="26"/>
  <c r="C953" i="26"/>
  <c r="C952" i="26"/>
  <c r="C951" i="26"/>
  <c r="C950" i="26"/>
  <c r="C949" i="26"/>
  <c r="C948" i="26"/>
  <c r="C947" i="26"/>
  <c r="C946" i="26"/>
  <c r="C945" i="26"/>
  <c r="C944" i="26"/>
  <c r="C943" i="26"/>
  <c r="C942" i="26"/>
  <c r="C941" i="26"/>
  <c r="C940" i="26"/>
  <c r="C939" i="26"/>
  <c r="C938" i="26"/>
  <c r="C937" i="26"/>
  <c r="C936" i="26"/>
  <c r="C935" i="26"/>
  <c r="C934" i="26"/>
  <c r="C933" i="26"/>
  <c r="C932" i="26"/>
  <c r="C931" i="26"/>
  <c r="C930" i="26"/>
  <c r="C929" i="26"/>
  <c r="C928" i="26"/>
  <c r="C927" i="26"/>
  <c r="C926" i="26"/>
  <c r="C925" i="26"/>
  <c r="C924" i="26"/>
  <c r="C923" i="26"/>
  <c r="C922" i="26"/>
  <c r="C921" i="26"/>
  <c r="C920" i="26"/>
  <c r="C919" i="26"/>
  <c r="C918" i="26"/>
  <c r="C917" i="26"/>
  <c r="C916" i="26"/>
  <c r="C915" i="26"/>
  <c r="C914" i="26"/>
  <c r="C913" i="26"/>
  <c r="C912" i="26"/>
  <c r="C911" i="26"/>
  <c r="C910" i="26"/>
  <c r="C909" i="26"/>
  <c r="C908" i="26"/>
  <c r="C907" i="26"/>
  <c r="C906" i="26"/>
  <c r="C905" i="26"/>
  <c r="C904" i="26"/>
  <c r="C903" i="26"/>
  <c r="C902" i="26"/>
  <c r="C901" i="26"/>
  <c r="C900" i="26"/>
  <c r="C899" i="26"/>
  <c r="C898" i="26"/>
  <c r="C897" i="26"/>
  <c r="C896" i="26"/>
  <c r="C895" i="26"/>
  <c r="C894" i="26"/>
  <c r="C893" i="26"/>
  <c r="C892" i="26"/>
  <c r="H892" i="26" s="1"/>
  <c r="C891" i="26"/>
  <c r="C890" i="26"/>
  <c r="C889" i="26"/>
  <c r="C888" i="26"/>
  <c r="H888" i="26" s="1"/>
  <c r="C887" i="26"/>
  <c r="C886" i="26"/>
  <c r="C885" i="26"/>
  <c r="C884" i="26"/>
  <c r="H884" i="26" s="1"/>
  <c r="C883" i="26"/>
  <c r="C882" i="26"/>
  <c r="C881" i="26"/>
  <c r="C880" i="26"/>
  <c r="H880" i="26" s="1"/>
  <c r="C879" i="26"/>
  <c r="C878" i="26"/>
  <c r="C877" i="26"/>
  <c r="C876" i="26"/>
  <c r="H876" i="26" s="1"/>
  <c r="C875" i="26"/>
  <c r="C874" i="26"/>
  <c r="C873" i="26"/>
  <c r="C872" i="26"/>
  <c r="H872" i="26" s="1"/>
  <c r="C871" i="26"/>
  <c r="C870" i="26"/>
  <c r="C869" i="26"/>
  <c r="C868" i="26"/>
  <c r="H868" i="26" s="1"/>
  <c r="C867" i="26"/>
  <c r="C866" i="26"/>
  <c r="C865" i="26"/>
  <c r="C864" i="26"/>
  <c r="H864" i="26" s="1"/>
  <c r="C863" i="26"/>
  <c r="C862" i="26"/>
  <c r="C861" i="26"/>
  <c r="C860" i="26"/>
  <c r="H860" i="26" s="1"/>
  <c r="C859" i="26"/>
  <c r="C858" i="26"/>
  <c r="C857" i="26"/>
  <c r="C856" i="26"/>
  <c r="H856" i="26" s="1"/>
  <c r="C855" i="26"/>
  <c r="C854" i="26"/>
  <c r="C853" i="26"/>
  <c r="C852" i="26"/>
  <c r="H852" i="26" s="1"/>
  <c r="C851" i="26"/>
  <c r="C850" i="26"/>
  <c r="C849" i="26"/>
  <c r="C848" i="26"/>
  <c r="H848" i="26" s="1"/>
  <c r="C847" i="26"/>
  <c r="C846" i="26"/>
  <c r="C845" i="26"/>
  <c r="C844" i="26"/>
  <c r="H844" i="26" s="1"/>
  <c r="C843" i="26"/>
  <c r="C842" i="26"/>
  <c r="C841" i="26"/>
  <c r="C840" i="26"/>
  <c r="H840" i="26" s="1"/>
  <c r="C839" i="26"/>
  <c r="C838" i="26"/>
  <c r="C837" i="26"/>
  <c r="C836" i="26"/>
  <c r="H836" i="26" s="1"/>
  <c r="C835" i="26"/>
  <c r="C834" i="26"/>
  <c r="C833" i="26"/>
  <c r="C832" i="26"/>
  <c r="H832" i="26" s="1"/>
  <c r="C831" i="26"/>
  <c r="C830" i="26"/>
  <c r="C829" i="26"/>
  <c r="C828" i="26"/>
  <c r="H828" i="26" s="1"/>
  <c r="C827" i="26"/>
  <c r="C826" i="26"/>
  <c r="C825" i="26"/>
  <c r="C824" i="26"/>
  <c r="H824" i="26" s="1"/>
  <c r="C823" i="26"/>
  <c r="C822" i="26"/>
  <c r="C821" i="26"/>
  <c r="C820" i="26"/>
  <c r="H820" i="26" s="1"/>
  <c r="C819" i="26"/>
  <c r="C818" i="26"/>
  <c r="C817" i="26"/>
  <c r="C816" i="26"/>
  <c r="H816" i="26" s="1"/>
  <c r="C815" i="26"/>
  <c r="C814" i="26"/>
  <c r="C813" i="26"/>
  <c r="C812" i="26"/>
  <c r="H812" i="26" s="1"/>
  <c r="C811" i="26"/>
  <c r="C810" i="26"/>
  <c r="C809" i="26"/>
  <c r="C808" i="26"/>
  <c r="H808" i="26" s="1"/>
  <c r="C807" i="26"/>
  <c r="C806" i="26"/>
  <c r="C805" i="26"/>
  <c r="C804" i="26"/>
  <c r="H804" i="26" s="1"/>
  <c r="C803" i="26"/>
  <c r="C802" i="26"/>
  <c r="C801" i="26"/>
  <c r="C800" i="26"/>
  <c r="H800" i="26" s="1"/>
  <c r="C799" i="26"/>
  <c r="C798" i="26"/>
  <c r="C797" i="26"/>
  <c r="C796" i="26"/>
  <c r="H796" i="26" s="1"/>
  <c r="C795" i="26"/>
  <c r="C794" i="26"/>
  <c r="C793" i="26"/>
  <c r="C792" i="26"/>
  <c r="H792" i="26" s="1"/>
  <c r="C791" i="26"/>
  <c r="C790" i="26"/>
  <c r="C789" i="26"/>
  <c r="C788" i="26"/>
  <c r="H788" i="26" s="1"/>
  <c r="C787" i="26"/>
  <c r="C786" i="26"/>
  <c r="C785" i="26"/>
  <c r="C784" i="26"/>
  <c r="H784" i="26" s="1"/>
  <c r="C783" i="26"/>
  <c r="C782" i="26"/>
  <c r="C781" i="26"/>
  <c r="C780" i="26"/>
  <c r="H780" i="26" s="1"/>
  <c r="C779" i="26"/>
  <c r="C778" i="26"/>
  <c r="C777" i="26"/>
  <c r="C776" i="26"/>
  <c r="H776" i="26" s="1"/>
  <c r="C775" i="26"/>
  <c r="C774" i="26"/>
  <c r="C773" i="26"/>
  <c r="C772" i="26"/>
  <c r="H772" i="26" s="1"/>
  <c r="C771" i="26"/>
  <c r="C770" i="26"/>
  <c r="C769" i="26"/>
  <c r="C768" i="26"/>
  <c r="H768" i="26" s="1"/>
  <c r="C767" i="26"/>
  <c r="C766" i="26"/>
  <c r="C765" i="26"/>
  <c r="C764" i="26"/>
  <c r="H764" i="26" s="1"/>
  <c r="C763" i="26"/>
  <c r="C762" i="26"/>
  <c r="C761" i="26"/>
  <c r="C760" i="26"/>
  <c r="H760" i="26" s="1"/>
  <c r="C759" i="26"/>
  <c r="C758" i="26"/>
  <c r="C757" i="26"/>
  <c r="C756" i="26"/>
  <c r="H756" i="26" s="1"/>
  <c r="C755" i="26"/>
  <c r="C754" i="26"/>
  <c r="C753" i="26"/>
  <c r="C752" i="26"/>
  <c r="H752" i="26" s="1"/>
  <c r="C751" i="26"/>
  <c r="C750" i="26"/>
  <c r="C749" i="26"/>
  <c r="C748" i="26"/>
  <c r="H748" i="26" s="1"/>
  <c r="C747" i="26"/>
  <c r="C746" i="26"/>
  <c r="C745" i="26"/>
  <c r="C744" i="26"/>
  <c r="H744" i="26" s="1"/>
  <c r="C743" i="26"/>
  <c r="C742" i="26"/>
  <c r="C741" i="26"/>
  <c r="C740" i="26"/>
  <c r="H740" i="26" s="1"/>
  <c r="C739" i="26"/>
  <c r="C738" i="26"/>
  <c r="C737" i="26"/>
  <c r="C736" i="26"/>
  <c r="H736" i="26" s="1"/>
  <c r="C735" i="26"/>
  <c r="C734" i="26"/>
  <c r="C733" i="26"/>
  <c r="C732" i="26"/>
  <c r="H732" i="26" s="1"/>
  <c r="C731" i="26"/>
  <c r="C730" i="26"/>
  <c r="C729" i="26"/>
  <c r="C728" i="26"/>
  <c r="H728" i="26" s="1"/>
  <c r="C727" i="26"/>
  <c r="C726" i="26"/>
  <c r="C725" i="26"/>
  <c r="C724" i="26"/>
  <c r="H724" i="26" s="1"/>
  <c r="C723" i="26"/>
  <c r="C722" i="26"/>
  <c r="C721" i="26"/>
  <c r="C720" i="26"/>
  <c r="H720" i="26" s="1"/>
  <c r="C719" i="26"/>
  <c r="C718" i="26"/>
  <c r="C717" i="26"/>
  <c r="C716" i="26"/>
  <c r="H716" i="26" s="1"/>
  <c r="C715" i="26"/>
  <c r="C714" i="26"/>
  <c r="C713" i="26"/>
  <c r="C712" i="26"/>
  <c r="H712" i="26" s="1"/>
  <c r="C711" i="26"/>
  <c r="C710" i="26"/>
  <c r="C709" i="26"/>
  <c r="C708" i="26"/>
  <c r="H708" i="26" s="1"/>
  <c r="C707" i="26"/>
  <c r="C706" i="26"/>
  <c r="C705" i="26"/>
  <c r="C704" i="26"/>
  <c r="H704" i="26" s="1"/>
  <c r="C703" i="26"/>
  <c r="C702" i="26"/>
  <c r="C701" i="26"/>
  <c r="C700" i="26"/>
  <c r="H700" i="26" s="1"/>
  <c r="C699" i="26"/>
  <c r="C698" i="26"/>
  <c r="C697" i="26"/>
  <c r="C696" i="26"/>
  <c r="H696" i="26" s="1"/>
  <c r="C695" i="26"/>
  <c r="C694" i="26"/>
  <c r="C693" i="26"/>
  <c r="C692" i="26"/>
  <c r="H692" i="26" s="1"/>
  <c r="C691" i="26"/>
  <c r="C690" i="26"/>
  <c r="C689" i="26"/>
  <c r="C688" i="26"/>
  <c r="H688" i="26" s="1"/>
  <c r="C687" i="26"/>
  <c r="C686" i="26"/>
  <c r="C685" i="26"/>
  <c r="C684" i="26"/>
  <c r="H684" i="26" s="1"/>
  <c r="C683" i="26"/>
  <c r="C682" i="26"/>
  <c r="C681" i="26"/>
  <c r="C680" i="26"/>
  <c r="H680" i="26" s="1"/>
  <c r="C679" i="26"/>
  <c r="C678" i="26"/>
  <c r="C677" i="26"/>
  <c r="C676" i="26"/>
  <c r="H676" i="26" s="1"/>
  <c r="C675" i="26"/>
  <c r="C674" i="26"/>
  <c r="C673" i="26"/>
  <c r="C672" i="26"/>
  <c r="H672" i="26" s="1"/>
  <c r="C671" i="26"/>
  <c r="C670" i="26"/>
  <c r="C669" i="26"/>
  <c r="C668" i="26"/>
  <c r="H668" i="26" s="1"/>
  <c r="C667" i="26"/>
  <c r="C666" i="26"/>
  <c r="C665" i="26"/>
  <c r="C664" i="26"/>
  <c r="H664" i="26" s="1"/>
  <c r="C663" i="26"/>
  <c r="C662" i="26"/>
  <c r="C661" i="26"/>
  <c r="C660" i="26"/>
  <c r="H660" i="26" s="1"/>
  <c r="C659" i="26"/>
  <c r="C658" i="26"/>
  <c r="C657" i="26"/>
  <c r="C656" i="26"/>
  <c r="H656" i="26" s="1"/>
  <c r="C655" i="26"/>
  <c r="H655" i="26" s="1"/>
  <c r="C654" i="26"/>
  <c r="C653" i="26"/>
  <c r="C652" i="26"/>
  <c r="H652" i="26" s="1"/>
  <c r="C651" i="26"/>
  <c r="H651" i="26" s="1"/>
  <c r="C650" i="26"/>
  <c r="C649" i="26"/>
  <c r="C648" i="26"/>
  <c r="H648" i="26" s="1"/>
  <c r="C647" i="26"/>
  <c r="H647" i="26" s="1"/>
  <c r="C646" i="26"/>
  <c r="C645" i="26"/>
  <c r="C644" i="26"/>
  <c r="H644" i="26" s="1"/>
  <c r="C643" i="26"/>
  <c r="H643" i="26" s="1"/>
  <c r="C642" i="26"/>
  <c r="C641" i="26"/>
  <c r="C640" i="26"/>
  <c r="H640" i="26" s="1"/>
  <c r="C639" i="26"/>
  <c r="H639" i="26" s="1"/>
  <c r="C638" i="26"/>
  <c r="C637" i="26"/>
  <c r="C636" i="26"/>
  <c r="H636" i="26" s="1"/>
  <c r="C635" i="26"/>
  <c r="H635" i="26" s="1"/>
  <c r="C634" i="26"/>
  <c r="C633" i="26"/>
  <c r="C632" i="26"/>
  <c r="H632" i="26" s="1"/>
  <c r="C631" i="26"/>
  <c r="H631" i="26" s="1"/>
  <c r="C630" i="26"/>
  <c r="C629" i="26"/>
  <c r="C628" i="26"/>
  <c r="H628" i="26" s="1"/>
  <c r="C627" i="26"/>
  <c r="H627" i="26" s="1"/>
  <c r="C626" i="26"/>
  <c r="C625" i="26"/>
  <c r="C624" i="26"/>
  <c r="H624" i="26" s="1"/>
  <c r="C623" i="26"/>
  <c r="H623" i="26" s="1"/>
  <c r="C622" i="26"/>
  <c r="C621" i="26"/>
  <c r="C620" i="26"/>
  <c r="H620" i="26" s="1"/>
  <c r="C619" i="26"/>
  <c r="H619" i="26" s="1"/>
  <c r="C618" i="26"/>
  <c r="C617" i="26"/>
  <c r="C616" i="26"/>
  <c r="H616" i="26" s="1"/>
  <c r="C615" i="26"/>
  <c r="H615" i="26" s="1"/>
  <c r="C614" i="26"/>
  <c r="C613" i="26"/>
  <c r="C612" i="26"/>
  <c r="H612" i="26" s="1"/>
  <c r="C611" i="26"/>
  <c r="H611" i="26" s="1"/>
  <c r="C610" i="26"/>
  <c r="C609" i="26"/>
  <c r="C608" i="26"/>
  <c r="H608" i="26" s="1"/>
  <c r="C607" i="26"/>
  <c r="H607" i="26" s="1"/>
  <c r="C606" i="26"/>
  <c r="C605" i="26"/>
  <c r="C604" i="26"/>
  <c r="H604" i="26" s="1"/>
  <c r="C603" i="26"/>
  <c r="H603" i="26" s="1"/>
  <c r="C602" i="26"/>
  <c r="C601" i="26"/>
  <c r="C600" i="26"/>
  <c r="H600" i="26" s="1"/>
  <c r="C599" i="26"/>
  <c r="H599" i="26" s="1"/>
  <c r="C598" i="26"/>
  <c r="C597" i="26"/>
  <c r="C596" i="26"/>
  <c r="H596" i="26" s="1"/>
  <c r="C595" i="26"/>
  <c r="H595" i="26" s="1"/>
  <c r="C594" i="26"/>
  <c r="C593" i="26"/>
  <c r="C592" i="26"/>
  <c r="H592" i="26" s="1"/>
  <c r="C591" i="26"/>
  <c r="H591" i="26" s="1"/>
  <c r="C590" i="26"/>
  <c r="C589" i="26"/>
  <c r="C588" i="26"/>
  <c r="H588" i="26" s="1"/>
  <c r="C587" i="26"/>
  <c r="H587" i="26" s="1"/>
  <c r="C586" i="26"/>
  <c r="C585" i="26"/>
  <c r="C584" i="26"/>
  <c r="H584" i="26" s="1"/>
  <c r="C583" i="26"/>
  <c r="H583" i="26" s="1"/>
  <c r="C582" i="26"/>
  <c r="C581" i="26"/>
  <c r="C580" i="26"/>
  <c r="H580" i="26" s="1"/>
  <c r="C579" i="26"/>
  <c r="H579" i="26" s="1"/>
  <c r="C578" i="26"/>
  <c r="C577" i="26"/>
  <c r="C576" i="26"/>
  <c r="H576" i="26" s="1"/>
  <c r="C575" i="26"/>
  <c r="H575" i="26" s="1"/>
  <c r="C574" i="26"/>
  <c r="C573" i="26"/>
  <c r="C572" i="26"/>
  <c r="H572" i="26" s="1"/>
  <c r="C571" i="26"/>
  <c r="H571" i="26" s="1"/>
  <c r="C570" i="26"/>
  <c r="C569" i="26"/>
  <c r="C568" i="26"/>
  <c r="H568" i="26" s="1"/>
  <c r="C567" i="26"/>
  <c r="H567" i="26" s="1"/>
  <c r="C566" i="26"/>
  <c r="C565" i="26"/>
  <c r="C564" i="26"/>
  <c r="H564" i="26" s="1"/>
  <c r="C563" i="26"/>
  <c r="H563" i="26" s="1"/>
  <c r="C562" i="26"/>
  <c r="C561" i="26"/>
  <c r="C560" i="26"/>
  <c r="H560" i="26" s="1"/>
  <c r="C559" i="26"/>
  <c r="H559" i="26" s="1"/>
  <c r="C558" i="26"/>
  <c r="C557" i="26"/>
  <c r="C556" i="26"/>
  <c r="H556" i="26" s="1"/>
  <c r="C555" i="26"/>
  <c r="H555" i="26" s="1"/>
  <c r="C554" i="26"/>
  <c r="C553" i="26"/>
  <c r="C552" i="26"/>
  <c r="H552" i="26" s="1"/>
  <c r="C551" i="26"/>
  <c r="H551" i="26" s="1"/>
  <c r="C550" i="26"/>
  <c r="C549" i="26"/>
  <c r="C548" i="26"/>
  <c r="H548" i="26" s="1"/>
  <c r="C547" i="26"/>
  <c r="H547" i="26" s="1"/>
  <c r="C546" i="26"/>
  <c r="C545" i="26"/>
  <c r="C544" i="26"/>
  <c r="H544" i="26" s="1"/>
  <c r="C543" i="26"/>
  <c r="H543" i="26" s="1"/>
  <c r="C542" i="26"/>
  <c r="C541" i="26"/>
  <c r="C540" i="26"/>
  <c r="H540" i="26" s="1"/>
  <c r="C539" i="26"/>
  <c r="H539" i="26" s="1"/>
  <c r="C538" i="26"/>
  <c r="C537" i="26"/>
  <c r="C536" i="26"/>
  <c r="H536" i="26" s="1"/>
  <c r="C535" i="26"/>
  <c r="H535" i="26" s="1"/>
  <c r="C534" i="26"/>
  <c r="C533" i="26"/>
  <c r="C532" i="26"/>
  <c r="H532" i="26" s="1"/>
  <c r="C531" i="26"/>
  <c r="H531" i="26" s="1"/>
  <c r="C530" i="26"/>
  <c r="C529" i="26"/>
  <c r="C528" i="26"/>
  <c r="H528" i="26" s="1"/>
  <c r="C527" i="26"/>
  <c r="H527" i="26" s="1"/>
  <c r="C526" i="26"/>
  <c r="C525" i="26"/>
  <c r="C524" i="26"/>
  <c r="H524" i="26" s="1"/>
  <c r="C523" i="26"/>
  <c r="H523" i="26" s="1"/>
  <c r="C522" i="26"/>
  <c r="C521" i="26"/>
  <c r="C520" i="26"/>
  <c r="H520" i="26" s="1"/>
  <c r="C519" i="26"/>
  <c r="H519" i="26" s="1"/>
  <c r="C518" i="26"/>
  <c r="C517" i="26"/>
  <c r="C516" i="26"/>
  <c r="H516" i="26" s="1"/>
  <c r="C515" i="26"/>
  <c r="H515" i="26" s="1"/>
  <c r="C514" i="26"/>
  <c r="C513" i="26"/>
  <c r="C512" i="26"/>
  <c r="H512" i="26" s="1"/>
  <c r="C511" i="26"/>
  <c r="H511" i="26" s="1"/>
  <c r="C510" i="26"/>
  <c r="C509" i="26"/>
  <c r="C508" i="26"/>
  <c r="H508" i="26" s="1"/>
  <c r="C507" i="26"/>
  <c r="H507" i="26" s="1"/>
  <c r="C506" i="26"/>
  <c r="C505" i="26"/>
  <c r="C504" i="26"/>
  <c r="H504" i="26" s="1"/>
  <c r="C503" i="26"/>
  <c r="H503" i="26" s="1"/>
  <c r="C502" i="26"/>
  <c r="C501" i="26"/>
  <c r="C500" i="26"/>
  <c r="H500" i="26" s="1"/>
  <c r="C499" i="26"/>
  <c r="H499" i="26" s="1"/>
  <c r="C498" i="26"/>
  <c r="C497" i="26"/>
  <c r="C496" i="26"/>
  <c r="H496" i="26" s="1"/>
  <c r="C495" i="26"/>
  <c r="H495" i="26" s="1"/>
  <c r="C494" i="26"/>
  <c r="C493" i="26"/>
  <c r="C492" i="26"/>
  <c r="H492" i="26" s="1"/>
  <c r="C491" i="26"/>
  <c r="H491" i="26" s="1"/>
  <c r="C490" i="26"/>
  <c r="C489" i="26"/>
  <c r="C488" i="26"/>
  <c r="H488" i="26" s="1"/>
  <c r="C487" i="26"/>
  <c r="H487" i="26" s="1"/>
  <c r="C486" i="26"/>
  <c r="C485" i="26"/>
  <c r="C484" i="26"/>
  <c r="H484" i="26" s="1"/>
  <c r="C483" i="26"/>
  <c r="H483" i="26" s="1"/>
  <c r="C482" i="26"/>
  <c r="C481" i="26"/>
  <c r="C480" i="26"/>
  <c r="H480" i="26" s="1"/>
  <c r="C479" i="26"/>
  <c r="H479" i="26" s="1"/>
  <c r="C478" i="26"/>
  <c r="C477" i="26"/>
  <c r="C476" i="26"/>
  <c r="H476" i="26" s="1"/>
  <c r="C475" i="26"/>
  <c r="H475" i="26" s="1"/>
  <c r="C474" i="26"/>
  <c r="C473" i="26"/>
  <c r="C472" i="26"/>
  <c r="H472" i="26" s="1"/>
  <c r="C471" i="26"/>
  <c r="H471" i="26" s="1"/>
  <c r="C470" i="26"/>
  <c r="C469" i="26"/>
  <c r="C468" i="26"/>
  <c r="H468" i="26" s="1"/>
  <c r="C467" i="26"/>
  <c r="H467" i="26" s="1"/>
  <c r="C466" i="26"/>
  <c r="C465" i="26"/>
  <c r="C464" i="26"/>
  <c r="H464" i="26" s="1"/>
  <c r="C463" i="26"/>
  <c r="H463" i="26" s="1"/>
  <c r="C462" i="26"/>
  <c r="C461" i="26"/>
  <c r="C460" i="26"/>
  <c r="H460" i="26" s="1"/>
  <c r="C459" i="26"/>
  <c r="H459" i="26" s="1"/>
  <c r="C458" i="26"/>
  <c r="C457" i="26"/>
  <c r="C456" i="26"/>
  <c r="H456" i="26" s="1"/>
  <c r="C455" i="26"/>
  <c r="H455" i="26" s="1"/>
  <c r="C454" i="26"/>
  <c r="C453" i="26"/>
  <c r="C452" i="26"/>
  <c r="H452" i="26" s="1"/>
  <c r="C451" i="26"/>
  <c r="H451" i="26" s="1"/>
  <c r="C450" i="26"/>
  <c r="C449" i="26"/>
  <c r="C448" i="26"/>
  <c r="H448" i="26" s="1"/>
  <c r="C447" i="26"/>
  <c r="H447" i="26" s="1"/>
  <c r="C446" i="26"/>
  <c r="C445" i="26"/>
  <c r="C444" i="26"/>
  <c r="H444" i="26" s="1"/>
  <c r="C443" i="26"/>
  <c r="H443" i="26" s="1"/>
  <c r="C442" i="26"/>
  <c r="C441" i="26"/>
  <c r="C440" i="26"/>
  <c r="H440" i="26" s="1"/>
  <c r="C439" i="26"/>
  <c r="H439" i="26" s="1"/>
  <c r="C438" i="26"/>
  <c r="H438" i="26" s="1"/>
  <c r="C437" i="26"/>
  <c r="H437" i="26" s="1"/>
  <c r="C436" i="26"/>
  <c r="H436" i="26" s="1"/>
  <c r="C435" i="26"/>
  <c r="C434" i="26"/>
  <c r="H434" i="26" s="1"/>
  <c r="C433" i="26"/>
  <c r="H433" i="26" s="1"/>
  <c r="C432" i="26"/>
  <c r="H432" i="26" s="1"/>
  <c r="C431" i="26"/>
  <c r="C430" i="26"/>
  <c r="H430" i="26" s="1"/>
  <c r="C429" i="26"/>
  <c r="C428" i="26"/>
  <c r="H428" i="26" s="1"/>
  <c r="C427" i="26"/>
  <c r="C426" i="26"/>
  <c r="H426" i="26" s="1"/>
  <c r="C425" i="26"/>
  <c r="C424" i="26"/>
  <c r="H424" i="26" s="1"/>
  <c r="C423" i="26"/>
  <c r="H423" i="26" s="1"/>
  <c r="C422" i="26"/>
  <c r="H422" i="26" s="1"/>
  <c r="C421" i="26"/>
  <c r="H421" i="26" s="1"/>
  <c r="C420" i="26"/>
  <c r="H420" i="26" s="1"/>
  <c r="C419" i="26"/>
  <c r="C418" i="26"/>
  <c r="H418" i="26" s="1"/>
  <c r="C417" i="26"/>
  <c r="H417" i="26" s="1"/>
  <c r="C416" i="26"/>
  <c r="H416" i="26" s="1"/>
  <c r="C415" i="26"/>
  <c r="C414" i="26"/>
  <c r="H414" i="26" s="1"/>
  <c r="C413" i="26"/>
  <c r="C412" i="26"/>
  <c r="H412" i="26" s="1"/>
  <c r="C411" i="26"/>
  <c r="H411" i="26" s="1"/>
  <c r="C410" i="26"/>
  <c r="C409" i="26"/>
  <c r="C408" i="26"/>
  <c r="H408" i="26" s="1"/>
  <c r="C407" i="26"/>
  <c r="H407" i="26" s="1"/>
  <c r="C406" i="26"/>
  <c r="H406" i="26" s="1"/>
  <c r="C405" i="26"/>
  <c r="H405" i="26" s="1"/>
  <c r="C404" i="26"/>
  <c r="H404" i="26" s="1"/>
  <c r="C403" i="26"/>
  <c r="H403" i="26" s="1"/>
  <c r="C402" i="26"/>
  <c r="H402" i="26" s="1"/>
  <c r="C401" i="26"/>
  <c r="C400" i="26"/>
  <c r="H400" i="26" s="1"/>
  <c r="C399" i="26"/>
  <c r="H399" i="26" s="1"/>
  <c r="C398" i="26"/>
  <c r="H398" i="26" s="1"/>
  <c r="C397" i="26"/>
  <c r="H397" i="26" s="1"/>
  <c r="C396" i="26"/>
  <c r="H396" i="26" s="1"/>
  <c r="C395" i="26"/>
  <c r="H395" i="26" s="1"/>
  <c r="C394" i="26"/>
  <c r="C393" i="26"/>
  <c r="C392" i="26"/>
  <c r="H392" i="26" s="1"/>
  <c r="C391" i="26"/>
  <c r="H391" i="26" s="1"/>
  <c r="C390" i="26"/>
  <c r="H390" i="26" s="1"/>
  <c r="C389" i="26"/>
  <c r="H389" i="26" s="1"/>
  <c r="C388" i="26"/>
  <c r="H388" i="26" s="1"/>
  <c r="C387" i="26"/>
  <c r="H387" i="26" s="1"/>
  <c r="C386" i="26"/>
  <c r="H386" i="26" s="1"/>
  <c r="C385" i="26"/>
  <c r="C384" i="26"/>
  <c r="H384" i="26" s="1"/>
  <c r="C383" i="26"/>
  <c r="H383" i="26" s="1"/>
  <c r="C382" i="26"/>
  <c r="H382" i="26" s="1"/>
  <c r="C381" i="26"/>
  <c r="H381" i="26" s="1"/>
  <c r="C380" i="26"/>
  <c r="C379" i="26"/>
  <c r="H379" i="26" s="1"/>
  <c r="C378" i="26"/>
  <c r="C377" i="26"/>
  <c r="H377" i="26" s="1"/>
  <c r="C376" i="26"/>
  <c r="H376" i="26" s="1"/>
  <c r="C375" i="26"/>
  <c r="H375" i="26" s="1"/>
  <c r="C374" i="26"/>
  <c r="H374" i="26" s="1"/>
  <c r="C373" i="26"/>
  <c r="C372" i="26"/>
  <c r="H372" i="26" s="1"/>
  <c r="C371" i="26"/>
  <c r="H371" i="26" s="1"/>
  <c r="C370" i="26"/>
  <c r="H370" i="26" s="1"/>
  <c r="C369" i="26"/>
  <c r="H369" i="26" s="1"/>
  <c r="C368" i="26"/>
  <c r="H368" i="26" s="1"/>
  <c r="C367" i="26"/>
  <c r="H367" i="26" s="1"/>
  <c r="C366" i="26"/>
  <c r="H366" i="26" s="1"/>
  <c r="C365" i="26"/>
  <c r="C364" i="26"/>
  <c r="H364" i="26" s="1"/>
  <c r="C363" i="26"/>
  <c r="H363" i="26" s="1"/>
  <c r="C362" i="26"/>
  <c r="C361" i="26"/>
  <c r="H361" i="26" s="1"/>
  <c r="C360" i="26"/>
  <c r="H360" i="26" s="1"/>
  <c r="C359" i="26"/>
  <c r="H359" i="26" s="1"/>
  <c r="C358" i="26"/>
  <c r="H358" i="26" s="1"/>
  <c r="C357" i="26"/>
  <c r="C356" i="26"/>
  <c r="H356" i="26" s="1"/>
  <c r="C355" i="26"/>
  <c r="H355" i="26" s="1"/>
  <c r="C354" i="26"/>
  <c r="H354" i="26" s="1"/>
  <c r="C353" i="26"/>
  <c r="H353" i="26" s="1"/>
  <c r="C352" i="26"/>
  <c r="H352" i="26" s="1"/>
  <c r="C351" i="26"/>
  <c r="H351" i="26" s="1"/>
  <c r="C350" i="26"/>
  <c r="H350" i="26" s="1"/>
  <c r="C349" i="26"/>
  <c r="C348" i="26"/>
  <c r="H348" i="26" s="1"/>
  <c r="C347" i="26"/>
  <c r="H347" i="26" s="1"/>
  <c r="C346" i="26"/>
  <c r="C345" i="26"/>
  <c r="C344" i="26"/>
  <c r="H344" i="26" s="1"/>
  <c r="C343" i="26"/>
  <c r="H343" i="26" s="1"/>
  <c r="C342" i="26"/>
  <c r="H342" i="26" s="1"/>
  <c r="C341" i="26"/>
  <c r="H341" i="26" s="1"/>
  <c r="C340" i="26"/>
  <c r="H340" i="26" s="1"/>
  <c r="C339" i="26"/>
  <c r="H339" i="26" s="1"/>
  <c r="C338" i="26"/>
  <c r="H338" i="26" s="1"/>
  <c r="C337" i="26"/>
  <c r="C336" i="26"/>
  <c r="H336" i="26" s="1"/>
  <c r="C335" i="26"/>
  <c r="H335" i="26" s="1"/>
  <c r="C334" i="26"/>
  <c r="H334" i="26" s="1"/>
  <c r="C333" i="26"/>
  <c r="H333" i="26" s="1"/>
  <c r="C332" i="26"/>
  <c r="H332" i="26" s="1"/>
  <c r="C331" i="26"/>
  <c r="H331" i="26" s="1"/>
  <c r="C330" i="26"/>
  <c r="C329" i="26"/>
  <c r="C328" i="26"/>
  <c r="H328" i="26" s="1"/>
  <c r="C327" i="26"/>
  <c r="H327" i="26" s="1"/>
  <c r="C326" i="26"/>
  <c r="H326" i="26" s="1"/>
  <c r="C325" i="26"/>
  <c r="H325" i="26" s="1"/>
  <c r="C324" i="26"/>
  <c r="H324" i="26" s="1"/>
  <c r="C323" i="26"/>
  <c r="H323" i="26" s="1"/>
  <c r="C322" i="26"/>
  <c r="H322" i="26" s="1"/>
  <c r="C321" i="26"/>
  <c r="C320" i="26"/>
  <c r="H320" i="26" s="1"/>
  <c r="C319" i="26"/>
  <c r="H319" i="26" s="1"/>
  <c r="C318" i="26"/>
  <c r="H318" i="26" s="1"/>
  <c r="C317" i="26"/>
  <c r="H317" i="26" s="1"/>
  <c r="C316" i="26"/>
  <c r="C315" i="26"/>
  <c r="H315" i="26" s="1"/>
  <c r="C314" i="26"/>
  <c r="C313" i="26"/>
  <c r="H313" i="26" s="1"/>
  <c r="C312" i="26"/>
  <c r="H312" i="26" s="1"/>
  <c r="C311" i="26"/>
  <c r="H311" i="26" s="1"/>
  <c r="C310" i="26"/>
  <c r="H310" i="26" s="1"/>
  <c r="C309" i="26"/>
  <c r="C308" i="26"/>
  <c r="H308" i="26" s="1"/>
  <c r="C307" i="26"/>
  <c r="H307" i="26" s="1"/>
  <c r="C306" i="26"/>
  <c r="H306" i="26" s="1"/>
  <c r="C305" i="26"/>
  <c r="H305" i="26" s="1"/>
  <c r="C304" i="26"/>
  <c r="H304" i="26" s="1"/>
  <c r="C303" i="26"/>
  <c r="H303" i="26" s="1"/>
  <c r="C302" i="26"/>
  <c r="H302" i="26" s="1"/>
  <c r="C301" i="26"/>
  <c r="C300" i="26"/>
  <c r="H300" i="26" s="1"/>
  <c r="C299" i="26"/>
  <c r="H299" i="26" s="1"/>
  <c r="C298" i="26"/>
  <c r="C297" i="26"/>
  <c r="H297" i="26" s="1"/>
  <c r="C296" i="26"/>
  <c r="H296" i="26" s="1"/>
  <c r="C295" i="26"/>
  <c r="H295" i="26" s="1"/>
  <c r="C294" i="26"/>
  <c r="H294" i="26" s="1"/>
  <c r="C293" i="26"/>
  <c r="C292" i="26"/>
  <c r="H292" i="26" s="1"/>
  <c r="C291" i="26"/>
  <c r="H291" i="26" s="1"/>
  <c r="C290" i="26"/>
  <c r="H290" i="26" s="1"/>
  <c r="C289" i="26"/>
  <c r="H289" i="26" s="1"/>
  <c r="C288" i="26"/>
  <c r="H288" i="26" s="1"/>
  <c r="C287" i="26"/>
  <c r="H287" i="26" s="1"/>
  <c r="C286" i="26"/>
  <c r="H286" i="26" s="1"/>
  <c r="C285" i="26"/>
  <c r="C284" i="26"/>
  <c r="H284" i="26" s="1"/>
  <c r="C283" i="26"/>
  <c r="H283" i="26" s="1"/>
  <c r="C282" i="26"/>
  <c r="C281" i="26"/>
  <c r="C280" i="26"/>
  <c r="H280" i="26" s="1"/>
  <c r="C279" i="26"/>
  <c r="H279" i="26" s="1"/>
  <c r="C278" i="26"/>
  <c r="H278" i="26" s="1"/>
  <c r="C277" i="26"/>
  <c r="H277" i="26" s="1"/>
  <c r="C276" i="26"/>
  <c r="H276" i="26" s="1"/>
  <c r="C275" i="26"/>
  <c r="H275" i="26" s="1"/>
  <c r="C274" i="26"/>
  <c r="H274" i="26" s="1"/>
  <c r="C273" i="26"/>
  <c r="C272" i="26"/>
  <c r="H272" i="26" s="1"/>
  <c r="C271" i="26"/>
  <c r="H271" i="26" s="1"/>
  <c r="C270" i="26"/>
  <c r="H270" i="26" s="1"/>
  <c r="C269" i="26"/>
  <c r="H269" i="26" s="1"/>
  <c r="C268" i="26"/>
  <c r="H268" i="26" s="1"/>
  <c r="C267" i="26"/>
  <c r="H267" i="26" s="1"/>
  <c r="C266" i="26"/>
  <c r="C265" i="26"/>
  <c r="C264" i="26"/>
  <c r="H264" i="26" s="1"/>
  <c r="C263" i="26"/>
  <c r="H263" i="26" s="1"/>
  <c r="C262" i="26"/>
  <c r="H262" i="26" s="1"/>
  <c r="C261" i="26"/>
  <c r="H261" i="26" s="1"/>
  <c r="C260" i="26"/>
  <c r="H260" i="26" s="1"/>
  <c r="C259" i="26"/>
  <c r="H259" i="26" s="1"/>
  <c r="C258" i="26"/>
  <c r="H258" i="26" s="1"/>
  <c r="C257" i="26"/>
  <c r="C256" i="26"/>
  <c r="H256" i="26" s="1"/>
  <c r="C255" i="26"/>
  <c r="H255" i="26" s="1"/>
  <c r="C254" i="26"/>
  <c r="H254" i="26" s="1"/>
  <c r="C253" i="26"/>
  <c r="H253" i="26" s="1"/>
  <c r="C252" i="26"/>
  <c r="H252" i="26" s="1"/>
  <c r="C251" i="26"/>
  <c r="H251" i="26" s="1"/>
  <c r="C250" i="26"/>
  <c r="C249" i="26"/>
  <c r="C248" i="26"/>
  <c r="H248" i="26" s="1"/>
  <c r="C247" i="26"/>
  <c r="H247" i="26" s="1"/>
  <c r="C246" i="26"/>
  <c r="H246" i="26" s="1"/>
  <c r="C245" i="26"/>
  <c r="H245" i="26" s="1"/>
  <c r="C244" i="26"/>
  <c r="H244" i="26" s="1"/>
  <c r="C243" i="26"/>
  <c r="H243" i="26" s="1"/>
  <c r="C242" i="26"/>
  <c r="H242" i="26" s="1"/>
  <c r="C241" i="26"/>
  <c r="C240" i="26"/>
  <c r="H240" i="26" s="1"/>
  <c r="C239" i="26"/>
  <c r="H239" i="26" s="1"/>
  <c r="C238" i="26"/>
  <c r="H238" i="26" s="1"/>
  <c r="C237" i="26"/>
  <c r="H237" i="26" s="1"/>
  <c r="C236" i="26"/>
  <c r="H236" i="26" s="1"/>
  <c r="C235" i="26"/>
  <c r="H235" i="26" s="1"/>
  <c r="C234" i="26"/>
  <c r="C233" i="26"/>
  <c r="C232" i="26"/>
  <c r="H232" i="26" s="1"/>
  <c r="C231" i="26"/>
  <c r="H231" i="26" s="1"/>
  <c r="C230" i="26"/>
  <c r="H230" i="26" s="1"/>
  <c r="C229" i="26"/>
  <c r="H229" i="26" s="1"/>
  <c r="C228" i="26"/>
  <c r="H228" i="26" s="1"/>
  <c r="C227" i="26"/>
  <c r="H227" i="26" s="1"/>
  <c r="C226" i="26"/>
  <c r="H226" i="26" s="1"/>
  <c r="C225" i="26"/>
  <c r="C224" i="26"/>
  <c r="H224" i="26" s="1"/>
  <c r="C223" i="26"/>
  <c r="H223" i="26" s="1"/>
  <c r="C222" i="26"/>
  <c r="H222" i="26" s="1"/>
  <c r="C221" i="26"/>
  <c r="H221" i="26" s="1"/>
  <c r="C220" i="26"/>
  <c r="H220" i="26" s="1"/>
  <c r="C219" i="26"/>
  <c r="H219" i="26" s="1"/>
  <c r="C218" i="26"/>
  <c r="C217" i="26"/>
  <c r="C216" i="26"/>
  <c r="H216" i="26" s="1"/>
  <c r="C215" i="26"/>
  <c r="H215" i="26" s="1"/>
  <c r="C214" i="26"/>
  <c r="H214" i="26" s="1"/>
  <c r="C213" i="26"/>
  <c r="H213" i="26" s="1"/>
  <c r="C212" i="26"/>
  <c r="H212" i="26" s="1"/>
  <c r="C211" i="26"/>
  <c r="H211" i="26" s="1"/>
  <c r="C210" i="26"/>
  <c r="H210" i="26" s="1"/>
  <c r="C209" i="26"/>
  <c r="C208" i="26"/>
  <c r="H208" i="26" s="1"/>
  <c r="C207" i="26"/>
  <c r="H207" i="26" s="1"/>
  <c r="C206" i="26"/>
  <c r="H206" i="26" s="1"/>
  <c r="C205" i="26"/>
  <c r="H205" i="26" s="1"/>
  <c r="C204" i="26"/>
  <c r="H204" i="26" s="1"/>
  <c r="C203" i="26"/>
  <c r="H203" i="26" s="1"/>
  <c r="C202" i="26"/>
  <c r="C201" i="26"/>
  <c r="C200" i="26"/>
  <c r="H200" i="26" s="1"/>
  <c r="C199" i="26"/>
  <c r="H199" i="26" s="1"/>
  <c r="C198" i="26"/>
  <c r="H198" i="26" s="1"/>
  <c r="C197" i="26"/>
  <c r="H197" i="26" s="1"/>
  <c r="C196" i="26"/>
  <c r="H196" i="26" s="1"/>
  <c r="C195" i="26"/>
  <c r="H195" i="26" s="1"/>
  <c r="C194" i="26"/>
  <c r="H194" i="26" s="1"/>
  <c r="C193" i="26"/>
  <c r="C192" i="26"/>
  <c r="H192" i="26" s="1"/>
  <c r="C191" i="26"/>
  <c r="H191" i="26" s="1"/>
  <c r="C190" i="26"/>
  <c r="H190" i="26" s="1"/>
  <c r="C189" i="26"/>
  <c r="H189" i="26" s="1"/>
  <c r="C188" i="26"/>
  <c r="H188" i="26" s="1"/>
  <c r="C187" i="26"/>
  <c r="H187" i="26" s="1"/>
  <c r="C186" i="26"/>
  <c r="C185" i="26"/>
  <c r="C184" i="26"/>
  <c r="H184" i="26" s="1"/>
  <c r="C183" i="26"/>
  <c r="H183" i="26" s="1"/>
  <c r="C182" i="26"/>
  <c r="H182" i="26" s="1"/>
  <c r="C181" i="26"/>
  <c r="H181" i="26" s="1"/>
  <c r="C180" i="26"/>
  <c r="H180" i="26" s="1"/>
  <c r="C179" i="26"/>
  <c r="H179" i="26" s="1"/>
  <c r="C178" i="26"/>
  <c r="H178" i="26" s="1"/>
  <c r="C177" i="26"/>
  <c r="C176" i="26"/>
  <c r="H176" i="26" s="1"/>
  <c r="C175" i="26"/>
  <c r="H175" i="26" s="1"/>
  <c r="C174" i="26"/>
  <c r="H174" i="26" s="1"/>
  <c r="C173" i="26"/>
  <c r="H173" i="26" s="1"/>
  <c r="C172" i="26"/>
  <c r="H172" i="26" s="1"/>
  <c r="C171" i="26"/>
  <c r="H171" i="26" s="1"/>
  <c r="C170" i="26"/>
  <c r="C169" i="26"/>
  <c r="C168" i="26"/>
  <c r="H168" i="26" s="1"/>
  <c r="C167" i="26"/>
  <c r="H167" i="26" s="1"/>
  <c r="C166" i="26"/>
  <c r="H166" i="26" s="1"/>
  <c r="C165" i="26"/>
  <c r="H165" i="26" s="1"/>
  <c r="C164" i="26"/>
  <c r="H164" i="26" s="1"/>
  <c r="C163" i="26"/>
  <c r="H163" i="26" s="1"/>
  <c r="C162" i="26"/>
  <c r="H162" i="26" s="1"/>
  <c r="C161" i="26"/>
  <c r="C160" i="26"/>
  <c r="H160" i="26" s="1"/>
  <c r="C159" i="26"/>
  <c r="H159" i="26" s="1"/>
  <c r="C158" i="26"/>
  <c r="H158" i="26" s="1"/>
  <c r="C157" i="26"/>
  <c r="H157" i="26" s="1"/>
  <c r="C156" i="26"/>
  <c r="H156" i="26" s="1"/>
  <c r="C155" i="26"/>
  <c r="H155" i="26" s="1"/>
  <c r="C154" i="26"/>
  <c r="C153" i="26"/>
  <c r="C152" i="26"/>
  <c r="H152" i="26" s="1"/>
  <c r="C151" i="26"/>
  <c r="H151" i="26" s="1"/>
  <c r="C150" i="26"/>
  <c r="H150" i="26" s="1"/>
  <c r="C149" i="26"/>
  <c r="H149" i="26" s="1"/>
  <c r="C148" i="26"/>
  <c r="H148" i="26" s="1"/>
  <c r="C147" i="26"/>
  <c r="H147" i="26" s="1"/>
  <c r="C146" i="26"/>
  <c r="H146" i="26" s="1"/>
  <c r="C145" i="26"/>
  <c r="C144" i="26"/>
  <c r="H144" i="26" s="1"/>
  <c r="C143" i="26"/>
  <c r="H143" i="26" s="1"/>
  <c r="C142" i="26"/>
  <c r="H142" i="26" s="1"/>
  <c r="C141" i="26"/>
  <c r="H141" i="26" s="1"/>
  <c r="C140" i="26"/>
  <c r="H140" i="26" s="1"/>
  <c r="C139" i="26"/>
  <c r="H139" i="26" s="1"/>
  <c r="C138" i="26"/>
  <c r="C137" i="26"/>
  <c r="C136" i="26"/>
  <c r="H136" i="26" s="1"/>
  <c r="C135" i="26"/>
  <c r="H135" i="26" s="1"/>
  <c r="C134" i="26"/>
  <c r="H134" i="26" s="1"/>
  <c r="C133" i="26"/>
  <c r="H133" i="26" s="1"/>
  <c r="C132" i="26"/>
  <c r="H132" i="26" s="1"/>
  <c r="C131" i="26"/>
  <c r="H131" i="26" s="1"/>
  <c r="C130" i="26"/>
  <c r="H130" i="26" s="1"/>
  <c r="C129" i="26"/>
  <c r="C128" i="26"/>
  <c r="H128" i="26" s="1"/>
  <c r="C127" i="26"/>
  <c r="H127" i="26" s="1"/>
  <c r="C126" i="26"/>
  <c r="H126" i="26" s="1"/>
  <c r="C125" i="26"/>
  <c r="H125" i="26" s="1"/>
  <c r="C124" i="26"/>
  <c r="H124" i="26" s="1"/>
  <c r="C123" i="26"/>
  <c r="H123" i="26" s="1"/>
  <c r="C122" i="26"/>
  <c r="C121" i="26"/>
  <c r="C120" i="26"/>
  <c r="H120" i="26" s="1"/>
  <c r="C119" i="26"/>
  <c r="H119" i="26" s="1"/>
  <c r="C118" i="26"/>
  <c r="H118" i="26" s="1"/>
  <c r="C117" i="26"/>
  <c r="H117" i="26" s="1"/>
  <c r="C116" i="26"/>
  <c r="H116" i="26" s="1"/>
  <c r="C115" i="26"/>
  <c r="H115" i="26" s="1"/>
  <c r="C114" i="26"/>
  <c r="H114" i="26" s="1"/>
  <c r="C113" i="26"/>
  <c r="C112" i="26"/>
  <c r="H112" i="26" s="1"/>
  <c r="C111" i="26"/>
  <c r="H111" i="26" s="1"/>
  <c r="C110" i="26"/>
  <c r="H110" i="26" s="1"/>
  <c r="C109" i="26"/>
  <c r="H109" i="26" s="1"/>
  <c r="C108" i="26"/>
  <c r="H108" i="26" s="1"/>
  <c r="C107" i="26"/>
  <c r="H107" i="26" s="1"/>
  <c r="C106" i="26"/>
  <c r="C105" i="26"/>
  <c r="C104" i="26"/>
  <c r="H104" i="26" s="1"/>
  <c r="C103" i="26"/>
  <c r="H103" i="26" s="1"/>
  <c r="C102" i="26"/>
  <c r="H102" i="26" s="1"/>
  <c r="C101" i="26"/>
  <c r="H101" i="26" s="1"/>
  <c r="C100" i="26"/>
  <c r="H100" i="26" s="1"/>
  <c r="C99" i="26"/>
  <c r="H99" i="26" s="1"/>
  <c r="C98" i="26"/>
  <c r="H98" i="26" s="1"/>
  <c r="C97" i="26"/>
  <c r="C96" i="26"/>
  <c r="H96" i="26" s="1"/>
  <c r="C95" i="26"/>
  <c r="H95" i="26" s="1"/>
  <c r="C94" i="26"/>
  <c r="H94" i="26" s="1"/>
  <c r="C93" i="26"/>
  <c r="H93" i="26" s="1"/>
  <c r="C92" i="26"/>
  <c r="H92" i="26" s="1"/>
  <c r="C91" i="26"/>
  <c r="H91" i="26" s="1"/>
  <c r="C90" i="26"/>
  <c r="C89" i="26"/>
  <c r="C88" i="26"/>
  <c r="H88" i="26" s="1"/>
  <c r="C87" i="26"/>
  <c r="H87" i="26" s="1"/>
  <c r="C86" i="26"/>
  <c r="H86" i="26" s="1"/>
  <c r="C85" i="26"/>
  <c r="H85" i="26" s="1"/>
  <c r="C84" i="26"/>
  <c r="H84" i="26" s="1"/>
  <c r="C83" i="26"/>
  <c r="H83" i="26" s="1"/>
  <c r="C82" i="26"/>
  <c r="H82" i="26" s="1"/>
  <c r="C81" i="26"/>
  <c r="C80" i="26"/>
  <c r="H80" i="26" s="1"/>
  <c r="C79" i="26"/>
  <c r="H79" i="26" s="1"/>
  <c r="C78" i="26"/>
  <c r="H78" i="26" s="1"/>
  <c r="C77" i="26"/>
  <c r="H77" i="26" s="1"/>
  <c r="C76" i="26"/>
  <c r="H76" i="26" s="1"/>
  <c r="C75" i="26"/>
  <c r="H75" i="26" s="1"/>
  <c r="C74" i="26"/>
  <c r="H74" i="26" s="1"/>
  <c r="C73" i="26"/>
  <c r="H73" i="26" s="1"/>
  <c r="C72" i="26"/>
  <c r="H72" i="26" s="1"/>
  <c r="C69" i="26"/>
  <c r="H69" i="26" s="1"/>
  <c r="C70" i="26"/>
  <c r="C71" i="26"/>
  <c r="C18" i="26"/>
  <c r="H18" i="26" s="1"/>
  <c r="C19" i="26"/>
  <c r="C20" i="26"/>
  <c r="C21" i="26"/>
  <c r="H21" i="26" s="1"/>
  <c r="C22" i="26"/>
  <c r="H22" i="26" s="1"/>
  <c r="C23" i="26"/>
  <c r="C24" i="26"/>
  <c r="C25" i="26"/>
  <c r="H25" i="26" s="1"/>
  <c r="C26" i="26"/>
  <c r="H26" i="26" s="1"/>
  <c r="C27" i="26"/>
  <c r="C28" i="26"/>
  <c r="C29" i="26"/>
  <c r="H29" i="26" s="1"/>
  <c r="C30" i="26"/>
  <c r="H30" i="26" s="1"/>
  <c r="C31" i="26"/>
  <c r="C32" i="26"/>
  <c r="C33" i="26"/>
  <c r="H33" i="26" s="1"/>
  <c r="C34" i="26"/>
  <c r="H34" i="26" s="1"/>
  <c r="C35" i="26"/>
  <c r="C36" i="26"/>
  <c r="C37" i="26"/>
  <c r="H37" i="26" s="1"/>
  <c r="C38" i="26"/>
  <c r="H38" i="26" s="1"/>
  <c r="C39" i="26"/>
  <c r="C40" i="26"/>
  <c r="C41" i="26"/>
  <c r="H41" i="26" s="1"/>
  <c r="C42" i="26"/>
  <c r="H42" i="26" s="1"/>
  <c r="C43" i="26"/>
  <c r="C44" i="26"/>
  <c r="C45" i="26"/>
  <c r="H45" i="26" s="1"/>
  <c r="C46" i="26"/>
  <c r="H46" i="26" s="1"/>
  <c r="C47" i="26"/>
  <c r="H47" i="26" s="1"/>
  <c r="C48" i="26"/>
  <c r="C49" i="26"/>
  <c r="H49" i="26" s="1"/>
  <c r="C50" i="26"/>
  <c r="H50" i="26" s="1"/>
  <c r="C51" i="26"/>
  <c r="C52" i="26"/>
  <c r="C53" i="26"/>
  <c r="H53" i="26" s="1"/>
  <c r="C54" i="26"/>
  <c r="H54" i="26" s="1"/>
  <c r="C55" i="26"/>
  <c r="C56" i="26"/>
  <c r="C57" i="26"/>
  <c r="H57" i="26" s="1"/>
  <c r="C58" i="26"/>
  <c r="H58" i="26" s="1"/>
  <c r="C59" i="26"/>
  <c r="C60" i="26"/>
  <c r="C61" i="26"/>
  <c r="H61" i="26" s="1"/>
  <c r="C62" i="26"/>
  <c r="H62" i="26" s="1"/>
  <c r="C63" i="26"/>
  <c r="H63" i="26" s="1"/>
  <c r="C64" i="26"/>
  <c r="C65" i="26"/>
  <c r="H65" i="26" s="1"/>
  <c r="C66" i="26"/>
  <c r="H66" i="26" s="1"/>
  <c r="C67" i="26"/>
  <c r="C68" i="26"/>
  <c r="C17" i="26"/>
  <c r="H17" i="26" s="1"/>
  <c r="C16" i="26"/>
  <c r="H16" i="26" s="1"/>
  <c r="C15" i="26"/>
  <c r="C14" i="26"/>
  <c r="C13" i="26"/>
  <c r="H13" i="26" s="1"/>
  <c r="C12" i="26"/>
  <c r="H12" i="26" s="1"/>
  <c r="C11" i="26"/>
  <c r="C10" i="26"/>
  <c r="C9" i="26"/>
  <c r="H9" i="26" s="1"/>
  <c r="C8" i="26"/>
  <c r="H8" i="26" s="1"/>
  <c r="C7" i="26"/>
  <c r="H7" i="26" s="1"/>
  <c r="C6" i="26"/>
  <c r="C5" i="26"/>
  <c r="H5" i="26" s="1"/>
  <c r="C4" i="26"/>
  <c r="H20096" i="26"/>
  <c r="H20097" i="26"/>
  <c r="H20098" i="26"/>
  <c r="H20099" i="26"/>
  <c r="H20100" i="26"/>
  <c r="H20101" i="26"/>
  <c r="H20102" i="26"/>
  <c r="H20103" i="26"/>
  <c r="H20104" i="26"/>
  <c r="H20105" i="26"/>
  <c r="H20106" i="26"/>
  <c r="H20107" i="26"/>
  <c r="H20108" i="26"/>
  <c r="H20109" i="26"/>
  <c r="H20110" i="26"/>
  <c r="H20111" i="26"/>
  <c r="H20112" i="26"/>
  <c r="H20113" i="26"/>
  <c r="H20114" i="26"/>
  <c r="H20115" i="26"/>
  <c r="H20116" i="26"/>
  <c r="H20117" i="26"/>
  <c r="H20118" i="26"/>
  <c r="H20119" i="26"/>
  <c r="H20120" i="26"/>
  <c r="H20121" i="26"/>
  <c r="H20122" i="26"/>
  <c r="H20123" i="26"/>
  <c r="H20124" i="26"/>
  <c r="H20125" i="26"/>
  <c r="H20126" i="26"/>
  <c r="H20127" i="26"/>
  <c r="H20128" i="26"/>
  <c r="H20129" i="26"/>
  <c r="H20130" i="26"/>
  <c r="H20131" i="26"/>
  <c r="H20132" i="26"/>
  <c r="H20133" i="26"/>
  <c r="H20134" i="26"/>
  <c r="H20135" i="26"/>
  <c r="H20136" i="26"/>
  <c r="H20137" i="26"/>
  <c r="H20138" i="26"/>
  <c r="H20139" i="26"/>
  <c r="H20140" i="26"/>
  <c r="H20141" i="26"/>
  <c r="H20142" i="26"/>
  <c r="H20143" i="26"/>
  <c r="H20144" i="26"/>
  <c r="H20145" i="26"/>
  <c r="H20146" i="26"/>
  <c r="H20147" i="26"/>
  <c r="H20148" i="26"/>
  <c r="H20149" i="26"/>
  <c r="H20150" i="26"/>
  <c r="H20151" i="26"/>
  <c r="H20152" i="26"/>
  <c r="H20153" i="26"/>
  <c r="H20154" i="26"/>
  <c r="H20155" i="26"/>
  <c r="H20156" i="26"/>
  <c r="H20157" i="26"/>
  <c r="H20158" i="26"/>
  <c r="H20159" i="26"/>
  <c r="H20160" i="26"/>
  <c r="H20161" i="26"/>
  <c r="H20162" i="26"/>
  <c r="H20163" i="26"/>
  <c r="H20164" i="26"/>
  <c r="H20165" i="26"/>
  <c r="H20166" i="26"/>
  <c r="H20167" i="26"/>
  <c r="H20168" i="26"/>
  <c r="H20169" i="26"/>
  <c r="H20170" i="26"/>
  <c r="H20171" i="26"/>
  <c r="H20172" i="26"/>
  <c r="H20173" i="26"/>
  <c r="H20174" i="26"/>
  <c r="H20175" i="26"/>
  <c r="H20176" i="26"/>
  <c r="H20177" i="26"/>
  <c r="H20178" i="26"/>
  <c r="H20179" i="26"/>
  <c r="H20180" i="26"/>
  <c r="H20181" i="26"/>
  <c r="H20182" i="26"/>
  <c r="H20183" i="26"/>
  <c r="H20184" i="26"/>
  <c r="H20185" i="26"/>
  <c r="H20186" i="26"/>
  <c r="H20187" i="26"/>
  <c r="H20188" i="26"/>
  <c r="H20189" i="26"/>
  <c r="H20190" i="26"/>
  <c r="H20191" i="26"/>
  <c r="H20192" i="26"/>
  <c r="H20193" i="26"/>
  <c r="H20194" i="26"/>
  <c r="H20195" i="26"/>
  <c r="H20196" i="26"/>
  <c r="H20197" i="26"/>
  <c r="H20198" i="26"/>
  <c r="H20199" i="26"/>
  <c r="H20200" i="26"/>
  <c r="H20201" i="26"/>
  <c r="H20202" i="26"/>
  <c r="H20203" i="26"/>
  <c r="H20204" i="26"/>
  <c r="H20205" i="26"/>
  <c r="H20206" i="26"/>
  <c r="H20207" i="26"/>
  <c r="H20208" i="26"/>
  <c r="H20209" i="26"/>
  <c r="H20210" i="26"/>
  <c r="H20211" i="26"/>
  <c r="H20212" i="26"/>
  <c r="H20213" i="26"/>
  <c r="H20214" i="26"/>
  <c r="H20215" i="26"/>
  <c r="H20216" i="26"/>
  <c r="H20217" i="26"/>
  <c r="H20218" i="26"/>
  <c r="H20219" i="26"/>
  <c r="H20220" i="26"/>
  <c r="H20221" i="26"/>
  <c r="H20222" i="26"/>
  <c r="H20223" i="26"/>
  <c r="H20224" i="26"/>
  <c r="H20225" i="26"/>
  <c r="H20226" i="26"/>
  <c r="H20227" i="26"/>
  <c r="H20228" i="26"/>
  <c r="H20229" i="26"/>
  <c r="H20230" i="26"/>
  <c r="H20231" i="26"/>
  <c r="H20232" i="26"/>
  <c r="H20233" i="26"/>
  <c r="H20234" i="26"/>
  <c r="H20235" i="26"/>
  <c r="H20236" i="26"/>
  <c r="H20237" i="26"/>
  <c r="H20238" i="26"/>
  <c r="H20239" i="26"/>
  <c r="H20240" i="26"/>
  <c r="H20241" i="26"/>
  <c r="H20242" i="26"/>
  <c r="H20243" i="26"/>
  <c r="H20244" i="26"/>
  <c r="H20245" i="26"/>
  <c r="H20246" i="26"/>
  <c r="H20247" i="26"/>
  <c r="H20248" i="26"/>
  <c r="H20249" i="26"/>
  <c r="H20250" i="26"/>
  <c r="H20251" i="26"/>
  <c r="H20252" i="26"/>
  <c r="H20253" i="26"/>
  <c r="H20254" i="26"/>
  <c r="H20255" i="26"/>
  <c r="H20256" i="26"/>
  <c r="H20257" i="26"/>
  <c r="H20258" i="26"/>
  <c r="H20259" i="26"/>
  <c r="H20260" i="26"/>
  <c r="H20261" i="26"/>
  <c r="H20262" i="26"/>
  <c r="H20263" i="26"/>
  <c r="H20264" i="26"/>
  <c r="H20265" i="26"/>
  <c r="H20266" i="26"/>
  <c r="H20267" i="26"/>
  <c r="H20268" i="26"/>
  <c r="H20269" i="26"/>
  <c r="H20270" i="26"/>
  <c r="H20271" i="26"/>
  <c r="H20272" i="26"/>
  <c r="H20273" i="26"/>
  <c r="H20274" i="26"/>
  <c r="H20275" i="26"/>
  <c r="H20276" i="26"/>
  <c r="H20277" i="26"/>
  <c r="H20278" i="26"/>
  <c r="H20279" i="26"/>
  <c r="H20280" i="26"/>
  <c r="H20281" i="26"/>
  <c r="H20282" i="26"/>
  <c r="H20283" i="26"/>
  <c r="H20284" i="26"/>
  <c r="H20285" i="26"/>
  <c r="H20286" i="26"/>
  <c r="H20287" i="26"/>
  <c r="H20288" i="26"/>
  <c r="H20289" i="26"/>
  <c r="H20290" i="26"/>
  <c r="H20291" i="26"/>
  <c r="H20292" i="26"/>
  <c r="H20293" i="26"/>
  <c r="H20294" i="26"/>
  <c r="H20295" i="26"/>
  <c r="H20296" i="26"/>
  <c r="H20297" i="26"/>
  <c r="H20298" i="26"/>
  <c r="H20299" i="26"/>
  <c r="H20300" i="26"/>
  <c r="H20301" i="26"/>
  <c r="H20302" i="26"/>
  <c r="H20303" i="26"/>
  <c r="H20304" i="26"/>
  <c r="H20305" i="26"/>
  <c r="H20306" i="26"/>
  <c r="H20307" i="26"/>
  <c r="H20308" i="26"/>
  <c r="H20309" i="26"/>
  <c r="H20310" i="26"/>
  <c r="H20311" i="26"/>
  <c r="H20312" i="26"/>
  <c r="H20313" i="26"/>
  <c r="H20314" i="26"/>
  <c r="H20315" i="26"/>
  <c r="H20316" i="26"/>
  <c r="H20317" i="26"/>
  <c r="H20318" i="26"/>
  <c r="H20319" i="26"/>
  <c r="H20320" i="26"/>
  <c r="H20321" i="26"/>
  <c r="H20322" i="26"/>
  <c r="H20323" i="26"/>
  <c r="H20324" i="26"/>
  <c r="H20325" i="26"/>
  <c r="H20326" i="26"/>
  <c r="H20327" i="26"/>
  <c r="H20328" i="26"/>
  <c r="H20329" i="26"/>
  <c r="H20330" i="26"/>
  <c r="H20331" i="26"/>
  <c r="H20332" i="26"/>
  <c r="H20333" i="26"/>
  <c r="H20334" i="26"/>
  <c r="H20335" i="26"/>
  <c r="H20336" i="26"/>
  <c r="H20337" i="26"/>
  <c r="H20338" i="26"/>
  <c r="H20339" i="26"/>
  <c r="H20340" i="26"/>
  <c r="H20341" i="26"/>
  <c r="H20342" i="26"/>
  <c r="H20343" i="26"/>
  <c r="H6" i="26"/>
  <c r="H10" i="26"/>
  <c r="H11" i="26"/>
  <c r="H14" i="26"/>
  <c r="H15" i="26"/>
  <c r="H19" i="26"/>
  <c r="H20" i="26"/>
  <c r="H23" i="26"/>
  <c r="H24" i="26"/>
  <c r="H27" i="26"/>
  <c r="H28" i="26"/>
  <c r="H31" i="26"/>
  <c r="H32" i="26"/>
  <c r="H35" i="26"/>
  <c r="H36" i="26"/>
  <c r="H39" i="26"/>
  <c r="H40" i="26"/>
  <c r="H43" i="26"/>
  <c r="H44" i="26"/>
  <c r="H48" i="26"/>
  <c r="H51" i="26"/>
  <c r="H52" i="26"/>
  <c r="H55" i="26"/>
  <c r="H56" i="26"/>
  <c r="H59" i="26"/>
  <c r="H60" i="26"/>
  <c r="H64" i="26"/>
  <c r="H67" i="26"/>
  <c r="H68" i="26"/>
  <c r="H70" i="26"/>
  <c r="H71" i="26"/>
  <c r="H81" i="26"/>
  <c r="H89" i="26"/>
  <c r="H90" i="26"/>
  <c r="H97" i="26"/>
  <c r="H105" i="26"/>
  <c r="H106" i="26"/>
  <c r="H113" i="26"/>
  <c r="H121" i="26"/>
  <c r="H122" i="26"/>
  <c r="H129" i="26"/>
  <c r="H137" i="26"/>
  <c r="H138" i="26"/>
  <c r="H145" i="26"/>
  <c r="H153" i="26"/>
  <c r="H154" i="26"/>
  <c r="H161" i="26"/>
  <c r="H169" i="26"/>
  <c r="H170" i="26"/>
  <c r="H177" i="26"/>
  <c r="H185" i="26"/>
  <c r="H186" i="26"/>
  <c r="H193" i="26"/>
  <c r="H201" i="26"/>
  <c r="H202" i="26"/>
  <c r="H209" i="26"/>
  <c r="H217" i="26"/>
  <c r="H218" i="26"/>
  <c r="H225" i="26"/>
  <c r="H233" i="26"/>
  <c r="H234" i="26"/>
  <c r="H241" i="26"/>
  <c r="H249" i="26"/>
  <c r="H250" i="26"/>
  <c r="H257" i="26"/>
  <c r="H265" i="26"/>
  <c r="H266" i="26"/>
  <c r="H273" i="26"/>
  <c r="H281" i="26"/>
  <c r="H282" i="26"/>
  <c r="H285" i="26"/>
  <c r="H293" i="26"/>
  <c r="H298" i="26"/>
  <c r="H301" i="26"/>
  <c r="H309" i="26"/>
  <c r="H314" i="26"/>
  <c r="H316" i="26"/>
  <c r="H321" i="26"/>
  <c r="H329" i="26"/>
  <c r="H330" i="26"/>
  <c r="H337" i="26"/>
  <c r="H345" i="26"/>
  <c r="H346" i="26"/>
  <c r="H349" i="26"/>
  <c r="H357" i="26"/>
  <c r="H362" i="26"/>
  <c r="H365" i="26"/>
  <c r="H373" i="26"/>
  <c r="H378" i="26"/>
  <c r="H380" i="26"/>
  <c r="H385" i="26"/>
  <c r="H393" i="26"/>
  <c r="H394" i="26"/>
  <c r="H401" i="26"/>
  <c r="H409" i="26"/>
  <c r="H410" i="26"/>
  <c r="H413" i="26"/>
  <c r="H415" i="26"/>
  <c r="H419" i="26"/>
  <c r="H425" i="26"/>
  <c r="H427" i="26"/>
  <c r="H429" i="26"/>
  <c r="H431" i="26"/>
  <c r="H435" i="26"/>
  <c r="H441" i="26"/>
  <c r="H442" i="26"/>
  <c r="H445" i="26"/>
  <c r="H446" i="26"/>
  <c r="H449" i="26"/>
  <c r="H450" i="26"/>
  <c r="H453" i="26"/>
  <c r="H454" i="26"/>
  <c r="H457" i="26"/>
  <c r="H458" i="26"/>
  <c r="H461" i="26"/>
  <c r="H462" i="26"/>
  <c r="H465" i="26"/>
  <c r="H466" i="26"/>
  <c r="H469" i="26"/>
  <c r="H470" i="26"/>
  <c r="H473" i="26"/>
  <c r="H474" i="26"/>
  <c r="H477" i="26"/>
  <c r="H478" i="26"/>
  <c r="H481" i="26"/>
  <c r="H482" i="26"/>
  <c r="H485" i="26"/>
  <c r="H486" i="26"/>
  <c r="H489" i="26"/>
  <c r="H490" i="26"/>
  <c r="H493" i="26"/>
  <c r="H494" i="26"/>
  <c r="H497" i="26"/>
  <c r="H498" i="26"/>
  <c r="H501" i="26"/>
  <c r="H502" i="26"/>
  <c r="H505" i="26"/>
  <c r="H506" i="26"/>
  <c r="H509" i="26"/>
  <c r="H510" i="26"/>
  <c r="H513" i="26"/>
  <c r="H514" i="26"/>
  <c r="H517" i="26"/>
  <c r="H518" i="26"/>
  <c r="H521" i="26"/>
  <c r="H522" i="26"/>
  <c r="H525" i="26"/>
  <c r="H526" i="26"/>
  <c r="H529" i="26"/>
  <c r="H530" i="26"/>
  <c r="H533" i="26"/>
  <c r="H534" i="26"/>
  <c r="H537" i="26"/>
  <c r="H538" i="26"/>
  <c r="H541" i="26"/>
  <c r="H542" i="26"/>
  <c r="H545" i="26"/>
  <c r="H546" i="26"/>
  <c r="H549" i="26"/>
  <c r="H550" i="26"/>
  <c r="H553" i="26"/>
  <c r="H554" i="26"/>
  <c r="H557" i="26"/>
  <c r="H558" i="26"/>
  <c r="H561" i="26"/>
  <c r="H562" i="26"/>
  <c r="H565" i="26"/>
  <c r="H566" i="26"/>
  <c r="H569" i="26"/>
  <c r="H570" i="26"/>
  <c r="H573" i="26"/>
  <c r="H574" i="26"/>
  <c r="H577" i="26"/>
  <c r="H578" i="26"/>
  <c r="H581" i="26"/>
  <c r="H582" i="26"/>
  <c r="H585" i="26"/>
  <c r="H586" i="26"/>
  <c r="H589" i="26"/>
  <c r="H590" i="26"/>
  <c r="H593" i="26"/>
  <c r="H594" i="26"/>
  <c r="H597" i="26"/>
  <c r="H598" i="26"/>
  <c r="H601" i="26"/>
  <c r="H602" i="26"/>
  <c r="H605" i="26"/>
  <c r="H606" i="26"/>
  <c r="H609" i="26"/>
  <c r="H610" i="26"/>
  <c r="H613" i="26"/>
  <c r="H614" i="26"/>
  <c r="H617" i="26"/>
  <c r="H618" i="26"/>
  <c r="H621" i="26"/>
  <c r="H622" i="26"/>
  <c r="H625" i="26"/>
  <c r="H626" i="26"/>
  <c r="H629" i="26"/>
  <c r="H630" i="26"/>
  <c r="H633" i="26"/>
  <c r="H634" i="26"/>
  <c r="H637" i="26"/>
  <c r="H638" i="26"/>
  <c r="H641" i="26"/>
  <c r="H642" i="26"/>
  <c r="H645" i="26"/>
  <c r="H646" i="26"/>
  <c r="H649" i="26"/>
  <c r="H650" i="26"/>
  <c r="H653" i="26"/>
  <c r="H654" i="26"/>
  <c r="H657" i="26"/>
  <c r="H658" i="26"/>
  <c r="H659" i="26"/>
  <c r="H661" i="26"/>
  <c r="H662" i="26"/>
  <c r="H663" i="26"/>
  <c r="H665" i="26"/>
  <c r="H666" i="26"/>
  <c r="H667" i="26"/>
  <c r="H669" i="26"/>
  <c r="H670" i="26"/>
  <c r="H671" i="26"/>
  <c r="H673" i="26"/>
  <c r="H674" i="26"/>
  <c r="H675" i="26"/>
  <c r="H677" i="26"/>
  <c r="H678" i="26"/>
  <c r="H679" i="26"/>
  <c r="H681" i="26"/>
  <c r="H682" i="26"/>
  <c r="H683" i="26"/>
  <c r="H685" i="26"/>
  <c r="H686" i="26"/>
  <c r="H687" i="26"/>
  <c r="H689" i="26"/>
  <c r="H690" i="26"/>
  <c r="H691" i="26"/>
  <c r="H693" i="26"/>
  <c r="H694" i="26"/>
  <c r="H695" i="26"/>
  <c r="H697" i="26"/>
  <c r="H698" i="26"/>
  <c r="H699" i="26"/>
  <c r="H701" i="26"/>
  <c r="H702" i="26"/>
  <c r="H703" i="26"/>
  <c r="H705" i="26"/>
  <c r="H706" i="26"/>
  <c r="H707" i="26"/>
  <c r="H709" i="26"/>
  <c r="H710" i="26"/>
  <c r="H711" i="26"/>
  <c r="H713" i="26"/>
  <c r="H714" i="26"/>
  <c r="H715" i="26"/>
  <c r="H717" i="26"/>
  <c r="H718" i="26"/>
  <c r="H719" i="26"/>
  <c r="H721" i="26"/>
  <c r="H722" i="26"/>
  <c r="H723" i="26"/>
  <c r="H725" i="26"/>
  <c r="H726" i="26"/>
  <c r="H727" i="26"/>
  <c r="H729" i="26"/>
  <c r="H730" i="26"/>
  <c r="H731" i="26"/>
  <c r="H733" i="26"/>
  <c r="H734" i="26"/>
  <c r="H735" i="26"/>
  <c r="H737" i="26"/>
  <c r="H738" i="26"/>
  <c r="H739" i="26"/>
  <c r="H741" i="26"/>
  <c r="H742" i="26"/>
  <c r="H743" i="26"/>
  <c r="H745" i="26"/>
  <c r="H746" i="26"/>
  <c r="H747" i="26"/>
  <c r="H749" i="26"/>
  <c r="H750" i="26"/>
  <c r="H751" i="26"/>
  <c r="H753" i="26"/>
  <c r="H754" i="26"/>
  <c r="H755" i="26"/>
  <c r="H757" i="26"/>
  <c r="H758" i="26"/>
  <c r="H759" i="26"/>
  <c r="H761" i="26"/>
  <c r="H762" i="26"/>
  <c r="H763" i="26"/>
  <c r="H765" i="26"/>
  <c r="H766" i="26"/>
  <c r="H767" i="26"/>
  <c r="H769" i="26"/>
  <c r="H770" i="26"/>
  <c r="H771" i="26"/>
  <c r="H773" i="26"/>
  <c r="H774" i="26"/>
  <c r="H775" i="26"/>
  <c r="H777" i="26"/>
  <c r="H778" i="26"/>
  <c r="H779" i="26"/>
  <c r="H781" i="26"/>
  <c r="H782" i="26"/>
  <c r="H783" i="26"/>
  <c r="H785" i="26"/>
  <c r="H786" i="26"/>
  <c r="H787" i="26"/>
  <c r="H789" i="26"/>
  <c r="H790" i="26"/>
  <c r="H791" i="26"/>
  <c r="H793" i="26"/>
  <c r="H794" i="26"/>
  <c r="H795" i="26"/>
  <c r="H797" i="26"/>
  <c r="H798" i="26"/>
  <c r="H799" i="26"/>
  <c r="H801" i="26"/>
  <c r="H802" i="26"/>
  <c r="H803" i="26"/>
  <c r="H805" i="26"/>
  <c r="H806" i="26"/>
  <c r="H807" i="26"/>
  <c r="H809" i="26"/>
  <c r="H810" i="26"/>
  <c r="H811" i="26"/>
  <c r="H813" i="26"/>
  <c r="H814" i="26"/>
  <c r="H815" i="26"/>
  <c r="H817" i="26"/>
  <c r="H818" i="26"/>
  <c r="H819" i="26"/>
  <c r="H821" i="26"/>
  <c r="H822" i="26"/>
  <c r="H823" i="26"/>
  <c r="H825" i="26"/>
  <c r="H826" i="26"/>
  <c r="H827" i="26"/>
  <c r="H829" i="26"/>
  <c r="H830" i="26"/>
  <c r="H831" i="26"/>
  <c r="H833" i="26"/>
  <c r="H834" i="26"/>
  <c r="H835" i="26"/>
  <c r="H837" i="26"/>
  <c r="H838" i="26"/>
  <c r="H839" i="26"/>
  <c r="H841" i="26"/>
  <c r="H842" i="26"/>
  <c r="H843" i="26"/>
  <c r="H845" i="26"/>
  <c r="H846" i="26"/>
  <c r="H847" i="26"/>
  <c r="H849" i="26"/>
  <c r="H850" i="26"/>
  <c r="H851" i="26"/>
  <c r="H853" i="26"/>
  <c r="H854" i="26"/>
  <c r="H855" i="26"/>
  <c r="H857" i="26"/>
  <c r="H858" i="26"/>
  <c r="H859" i="26"/>
  <c r="H861" i="26"/>
  <c r="H862" i="26"/>
  <c r="H863" i="26"/>
  <c r="H865" i="26"/>
  <c r="H866" i="26"/>
  <c r="H867" i="26"/>
  <c r="H869" i="26"/>
  <c r="H870" i="26"/>
  <c r="H871" i="26"/>
  <c r="H873" i="26"/>
  <c r="H874" i="26"/>
  <c r="H875" i="26"/>
  <c r="H877" i="26"/>
  <c r="H878" i="26"/>
  <c r="H879" i="26"/>
  <c r="H881" i="26"/>
  <c r="H882" i="26"/>
  <c r="H883" i="26"/>
  <c r="H885" i="26"/>
  <c r="H886" i="26"/>
  <c r="H887" i="26"/>
  <c r="H889" i="26"/>
  <c r="H890" i="26"/>
  <c r="H891" i="26"/>
  <c r="H893" i="26"/>
  <c r="H894" i="26"/>
  <c r="H895" i="26"/>
  <c r="H896" i="26"/>
  <c r="H897" i="26"/>
  <c r="H898" i="26"/>
  <c r="H899" i="26"/>
  <c r="H900" i="26"/>
  <c r="H901" i="26"/>
  <c r="H902" i="26"/>
  <c r="H903" i="26"/>
  <c r="H904" i="26"/>
  <c r="H905" i="26"/>
  <c r="H906" i="26"/>
  <c r="H907" i="26"/>
  <c r="H908" i="26"/>
  <c r="H909" i="26"/>
  <c r="H910" i="26"/>
  <c r="H911" i="26"/>
  <c r="H912" i="26"/>
  <c r="H913" i="26"/>
  <c r="H914" i="26"/>
  <c r="H915" i="26"/>
  <c r="H916" i="26"/>
  <c r="H917" i="26"/>
  <c r="H918" i="26"/>
  <c r="H919" i="26"/>
  <c r="H920" i="26"/>
  <c r="H921" i="26"/>
  <c r="H922" i="26"/>
  <c r="H923" i="26"/>
  <c r="H924" i="26"/>
  <c r="H925" i="26"/>
  <c r="H926" i="26"/>
  <c r="H927" i="26"/>
  <c r="H928" i="26"/>
  <c r="H929" i="26"/>
  <c r="H930" i="26"/>
  <c r="H931" i="26"/>
  <c r="H932" i="26"/>
  <c r="H933" i="26"/>
  <c r="H934" i="26"/>
  <c r="H935" i="26"/>
  <c r="H936" i="26"/>
  <c r="H937" i="26"/>
  <c r="H938" i="26"/>
  <c r="H939" i="26"/>
  <c r="H940" i="26"/>
  <c r="H941" i="26"/>
  <c r="H942" i="26"/>
  <c r="H943" i="26"/>
  <c r="H944" i="26"/>
  <c r="H945" i="26"/>
  <c r="H946" i="26"/>
  <c r="H947" i="26"/>
  <c r="H948" i="26"/>
  <c r="H949" i="26"/>
  <c r="H950" i="26"/>
  <c r="H951" i="26"/>
  <c r="H952" i="26"/>
  <c r="H953" i="26"/>
  <c r="H954" i="26"/>
  <c r="H955" i="26"/>
  <c r="H956" i="26"/>
  <c r="H957" i="26"/>
  <c r="H958" i="26"/>
  <c r="H959" i="26"/>
  <c r="H960" i="26"/>
  <c r="H961" i="26"/>
  <c r="H962" i="26"/>
  <c r="H963" i="26"/>
  <c r="H964" i="26"/>
  <c r="H965" i="26"/>
  <c r="H966" i="26"/>
  <c r="H967" i="26"/>
  <c r="H968" i="26"/>
  <c r="H969" i="26"/>
  <c r="H970" i="26"/>
  <c r="H971" i="26"/>
  <c r="H972" i="26"/>
  <c r="H973" i="26"/>
  <c r="H974" i="26"/>
  <c r="H975" i="26"/>
  <c r="H976" i="26"/>
  <c r="H977" i="26"/>
  <c r="H978" i="26"/>
  <c r="H979" i="26"/>
  <c r="H980" i="26"/>
  <c r="H981" i="26"/>
  <c r="H982" i="26"/>
  <c r="H983" i="26"/>
  <c r="H984" i="26"/>
  <c r="H985" i="26"/>
  <c r="H986" i="26"/>
  <c r="H987" i="26"/>
  <c r="H988" i="26"/>
  <c r="H989" i="26"/>
  <c r="H990" i="26"/>
  <c r="H991" i="26"/>
  <c r="H992" i="26"/>
  <c r="H993" i="26"/>
  <c r="H994" i="26"/>
  <c r="H995" i="26"/>
  <c r="H996" i="26"/>
  <c r="H997" i="26"/>
  <c r="H998" i="26"/>
  <c r="H999" i="26"/>
  <c r="H1000" i="26"/>
  <c r="H1001" i="26"/>
  <c r="H1002" i="26"/>
  <c r="H1003" i="26"/>
  <c r="H1004" i="26"/>
  <c r="H1005" i="26"/>
  <c r="H1006" i="26"/>
  <c r="H1007" i="26"/>
  <c r="H1008" i="26"/>
  <c r="H1009" i="26"/>
  <c r="H1010" i="26"/>
  <c r="H1011" i="26"/>
  <c r="H1012" i="26"/>
  <c r="H1013" i="26"/>
  <c r="H1014" i="26"/>
  <c r="H1015" i="26"/>
  <c r="H1016" i="26"/>
  <c r="H1017" i="26"/>
  <c r="H1018" i="26"/>
  <c r="H1019" i="26"/>
  <c r="H1020" i="26"/>
  <c r="H1021" i="26"/>
  <c r="H1022" i="26"/>
  <c r="H1023" i="26"/>
  <c r="H1024" i="26"/>
  <c r="H1025" i="26"/>
  <c r="H1026" i="26"/>
  <c r="H1027" i="26"/>
  <c r="H1028" i="26"/>
  <c r="H1029" i="26"/>
  <c r="H1030" i="26"/>
  <c r="H1031" i="26"/>
  <c r="H1032" i="26"/>
  <c r="H1033" i="26"/>
  <c r="H1034" i="26"/>
  <c r="H1035" i="26"/>
  <c r="H1036" i="26"/>
  <c r="H1037" i="26"/>
  <c r="H1038" i="26"/>
  <c r="H1039" i="26"/>
  <c r="H1040" i="26"/>
  <c r="H1041" i="26"/>
  <c r="H1042" i="26"/>
  <c r="H1043" i="26"/>
  <c r="H1044" i="26"/>
  <c r="H1045" i="26"/>
  <c r="H1046" i="26"/>
  <c r="H1047" i="26"/>
  <c r="H1048" i="26"/>
  <c r="H1049" i="26"/>
  <c r="H1050" i="26"/>
  <c r="H1051" i="26"/>
  <c r="H1052" i="26"/>
  <c r="H1053" i="26"/>
  <c r="H1054" i="26"/>
  <c r="H1055" i="26"/>
  <c r="H1056" i="26"/>
  <c r="H1057" i="26"/>
  <c r="H1058" i="26"/>
  <c r="H1059" i="26"/>
  <c r="H1060" i="26"/>
  <c r="H1061" i="26"/>
  <c r="H1062" i="26"/>
  <c r="H1063" i="26"/>
  <c r="H1064" i="26"/>
  <c r="H1065" i="26"/>
  <c r="H1066" i="26"/>
  <c r="H1067" i="26"/>
  <c r="H1068" i="26"/>
  <c r="H1069" i="26"/>
  <c r="H1070" i="26"/>
  <c r="H1071" i="26"/>
  <c r="H1072" i="26"/>
  <c r="H1073" i="26"/>
  <c r="H1074" i="26"/>
  <c r="H1075" i="26"/>
  <c r="H1076" i="26"/>
  <c r="H1077" i="26"/>
  <c r="H1078" i="26"/>
  <c r="H1079" i="26"/>
  <c r="H1080" i="26"/>
  <c r="H1081" i="26"/>
  <c r="H1082" i="26"/>
  <c r="H1083" i="26"/>
  <c r="H1084" i="26"/>
  <c r="H1085" i="26"/>
  <c r="H1086" i="26"/>
  <c r="H1087" i="26"/>
  <c r="H1088" i="26"/>
  <c r="H1089" i="26"/>
  <c r="H1090" i="26"/>
  <c r="H1091" i="26"/>
  <c r="H1092" i="26"/>
  <c r="H1093" i="26"/>
  <c r="H1094" i="26"/>
  <c r="H1095" i="26"/>
  <c r="H1096" i="26"/>
  <c r="H1097" i="26"/>
  <c r="H1098" i="26"/>
  <c r="H1099" i="26"/>
  <c r="H1100" i="26"/>
  <c r="H1101" i="26"/>
  <c r="H1102" i="26"/>
  <c r="H1103" i="26"/>
  <c r="H1104" i="26"/>
  <c r="H1105" i="26"/>
  <c r="H1106" i="26"/>
  <c r="H1107" i="26"/>
  <c r="H1108" i="26"/>
  <c r="H1109" i="26"/>
  <c r="H1110" i="26"/>
  <c r="H1111" i="26"/>
  <c r="H1112" i="26"/>
  <c r="H1113" i="26"/>
  <c r="H1114" i="26"/>
  <c r="H1115" i="26"/>
  <c r="H1116" i="26"/>
  <c r="H1117" i="26"/>
  <c r="H1118" i="26"/>
  <c r="H1119" i="26"/>
  <c r="H1120" i="26"/>
  <c r="H1121" i="26"/>
  <c r="H1122" i="26"/>
  <c r="H1123" i="26"/>
  <c r="H1124" i="26"/>
  <c r="H1125" i="26"/>
  <c r="H1126" i="26"/>
  <c r="H1127" i="26"/>
  <c r="H1128" i="26"/>
  <c r="H1129" i="26"/>
  <c r="H1130" i="26"/>
  <c r="H1131" i="26"/>
  <c r="H1132" i="26"/>
  <c r="H1133" i="26"/>
  <c r="H1134" i="26"/>
  <c r="H1135" i="26"/>
  <c r="H1136" i="26"/>
  <c r="H1137" i="26"/>
  <c r="H1138" i="26"/>
  <c r="H1139" i="26"/>
  <c r="H1140" i="26"/>
  <c r="H1141" i="26"/>
  <c r="H1142" i="26"/>
  <c r="H1143" i="26"/>
  <c r="H1144" i="26"/>
  <c r="H1145" i="26"/>
  <c r="H1146" i="26"/>
  <c r="H1147" i="26"/>
  <c r="H1148" i="26"/>
  <c r="H1149" i="26"/>
  <c r="H1150" i="26"/>
  <c r="H1151" i="26"/>
  <c r="H1152" i="26"/>
  <c r="H1153" i="26"/>
  <c r="H1154" i="26"/>
  <c r="H1155" i="26"/>
  <c r="H1156" i="26"/>
  <c r="H1157" i="26"/>
  <c r="H1158" i="26"/>
  <c r="H1159" i="26"/>
  <c r="H1160" i="26"/>
  <c r="H1161" i="26"/>
  <c r="H1162" i="26"/>
  <c r="H1163" i="26"/>
  <c r="H1164" i="26"/>
  <c r="H1165" i="26"/>
  <c r="H1166" i="26"/>
  <c r="H1167" i="26"/>
  <c r="H1168" i="26"/>
  <c r="H1169" i="26"/>
  <c r="H1170" i="26"/>
  <c r="H1171" i="26"/>
  <c r="H1172" i="26"/>
  <c r="H1173" i="26"/>
  <c r="H1174" i="26"/>
  <c r="H1175" i="26"/>
  <c r="H1176" i="26"/>
  <c r="H1177" i="26"/>
  <c r="H1178" i="26"/>
  <c r="H1179" i="26"/>
  <c r="H1180" i="26"/>
  <c r="H1181" i="26"/>
  <c r="H1182" i="26"/>
  <c r="H1183" i="26"/>
  <c r="H1184" i="26"/>
  <c r="H1185" i="26"/>
  <c r="H1186" i="26"/>
  <c r="H1187" i="26"/>
  <c r="H1188" i="26"/>
  <c r="H1189" i="26"/>
  <c r="H1190" i="26"/>
  <c r="H1191" i="26"/>
  <c r="H1192" i="26"/>
  <c r="H1193" i="26"/>
  <c r="H1194" i="26"/>
  <c r="H1195" i="26"/>
  <c r="H1196" i="26"/>
  <c r="H1197" i="26"/>
  <c r="H1198" i="26"/>
  <c r="H1199" i="26"/>
  <c r="H1200" i="26"/>
  <c r="H1201" i="26"/>
  <c r="H1202" i="26"/>
  <c r="H1203" i="26"/>
  <c r="H1204" i="26"/>
  <c r="H1205" i="26"/>
  <c r="H1206" i="26"/>
  <c r="H1207" i="26"/>
  <c r="H1208" i="26"/>
  <c r="H1209" i="26"/>
  <c r="H1210" i="26"/>
  <c r="H1211" i="26"/>
  <c r="H1212" i="26"/>
  <c r="H1213" i="26"/>
  <c r="H1214" i="26"/>
  <c r="H1215" i="26"/>
  <c r="H1216" i="26"/>
  <c r="H1217" i="26"/>
  <c r="H1218" i="26"/>
  <c r="H1219" i="26"/>
  <c r="H1220" i="26"/>
  <c r="H1221" i="26"/>
  <c r="H1222" i="26"/>
  <c r="H1223" i="26"/>
  <c r="H1224" i="26"/>
  <c r="H1225" i="26"/>
  <c r="H1226" i="26"/>
  <c r="H1227" i="26"/>
  <c r="H1228" i="26"/>
  <c r="H1229" i="26"/>
  <c r="H1230" i="26"/>
  <c r="H1231" i="26"/>
  <c r="H1232" i="26"/>
  <c r="H1233" i="26"/>
  <c r="H1234" i="26"/>
  <c r="H1235" i="26"/>
  <c r="H1236" i="26"/>
  <c r="H1237" i="26"/>
  <c r="H1238" i="26"/>
  <c r="H1239" i="26"/>
  <c r="H1240" i="26"/>
  <c r="H1241" i="26"/>
  <c r="H1242" i="26"/>
  <c r="H1243" i="26"/>
  <c r="H1244" i="26"/>
  <c r="H1245" i="26"/>
  <c r="H1246" i="26"/>
  <c r="H1247" i="26"/>
  <c r="H1248" i="26"/>
  <c r="H1249" i="26"/>
  <c r="H1250" i="26"/>
  <c r="H1251" i="26"/>
  <c r="H1252" i="26"/>
  <c r="H1253" i="26"/>
  <c r="H1254" i="26"/>
  <c r="H1255" i="26"/>
  <c r="H1256" i="26"/>
  <c r="H1257" i="26"/>
  <c r="H1258" i="26"/>
  <c r="H1259" i="26"/>
  <c r="H1260" i="26"/>
  <c r="H1261" i="26"/>
  <c r="H1262" i="26"/>
  <c r="H1263" i="26"/>
  <c r="H1264" i="26"/>
  <c r="H1265" i="26"/>
  <c r="H1266" i="26"/>
  <c r="H1267" i="26"/>
  <c r="H1268" i="26"/>
  <c r="H1269" i="26"/>
  <c r="H1270" i="26"/>
  <c r="H1271" i="26"/>
  <c r="H1272" i="26"/>
  <c r="H1273" i="26"/>
  <c r="H1274" i="26"/>
  <c r="H1275" i="26"/>
  <c r="H1276" i="26"/>
  <c r="H1277" i="26"/>
  <c r="H1278" i="26"/>
  <c r="H1279" i="26"/>
  <c r="H1280" i="26"/>
  <c r="H1281" i="26"/>
  <c r="H1282" i="26"/>
  <c r="H1283" i="26"/>
  <c r="H1284" i="26"/>
  <c r="H1285" i="26"/>
  <c r="H1286" i="26"/>
  <c r="H1287" i="26"/>
  <c r="H1288" i="26"/>
  <c r="H1289" i="26"/>
  <c r="H1290" i="26"/>
  <c r="H1291" i="26"/>
  <c r="H1292" i="26"/>
  <c r="H1293" i="26"/>
  <c r="H1294" i="26"/>
  <c r="H1295" i="26"/>
  <c r="H1296" i="26"/>
  <c r="H1297" i="26"/>
  <c r="H1298" i="26"/>
  <c r="H1299" i="26"/>
  <c r="H1300" i="26"/>
  <c r="H1301" i="26"/>
  <c r="H1302" i="26"/>
  <c r="H1303" i="26"/>
  <c r="H1304" i="26"/>
  <c r="H1305" i="26"/>
  <c r="H1306" i="26"/>
  <c r="H1307" i="26"/>
  <c r="H1308" i="26"/>
  <c r="H1309" i="26"/>
  <c r="H1310" i="26"/>
  <c r="H1311" i="26"/>
  <c r="H1312" i="26"/>
  <c r="H1313" i="26"/>
  <c r="H1314" i="26"/>
  <c r="H1315" i="26"/>
  <c r="H1316" i="26"/>
  <c r="H1317" i="26"/>
  <c r="H1318" i="26"/>
  <c r="H1319" i="26"/>
  <c r="H1320" i="26"/>
  <c r="H1321" i="26"/>
  <c r="H1322" i="26"/>
  <c r="H1323" i="26"/>
  <c r="H1324" i="26"/>
  <c r="H1325" i="26"/>
  <c r="H1326" i="26"/>
  <c r="H1327" i="26"/>
  <c r="H1328" i="26"/>
  <c r="H1329" i="26"/>
  <c r="H1330" i="26"/>
  <c r="H1331" i="26"/>
  <c r="H1332" i="26"/>
  <c r="H1333" i="26"/>
  <c r="H1334" i="26"/>
  <c r="H1335" i="26"/>
  <c r="H1336" i="26"/>
  <c r="H1337" i="26"/>
  <c r="H1338" i="26"/>
  <c r="H1339" i="26"/>
  <c r="H1340" i="26"/>
  <c r="H1341" i="26"/>
  <c r="H1342" i="26"/>
  <c r="H1343" i="26"/>
  <c r="H1344" i="26"/>
  <c r="H1345" i="26"/>
  <c r="H1346" i="26"/>
  <c r="H1347" i="26"/>
  <c r="H1348" i="26"/>
  <c r="H1349" i="26"/>
  <c r="H1350" i="26"/>
  <c r="H1351" i="26"/>
  <c r="H1352" i="26"/>
  <c r="H1353" i="26"/>
  <c r="H1354" i="26"/>
  <c r="H1355" i="26"/>
  <c r="H1356" i="26"/>
  <c r="H1357" i="26"/>
  <c r="H1358" i="26"/>
  <c r="H1359" i="26"/>
  <c r="H1360" i="26"/>
  <c r="H1361" i="26"/>
  <c r="H1362" i="26"/>
  <c r="H1363" i="26"/>
  <c r="H1364" i="26"/>
  <c r="H1365" i="26"/>
  <c r="H1366" i="26"/>
  <c r="H1367" i="26"/>
  <c r="H1368" i="26"/>
  <c r="H1369" i="26"/>
  <c r="H1370" i="26"/>
  <c r="H1371" i="26"/>
  <c r="H1372" i="26"/>
  <c r="H1373" i="26"/>
  <c r="H1374" i="26"/>
  <c r="H1375" i="26"/>
  <c r="H1376" i="26"/>
  <c r="H1377" i="26"/>
  <c r="H1378" i="26"/>
  <c r="H1379" i="26"/>
  <c r="H1380" i="26"/>
  <c r="H1381" i="26"/>
  <c r="H1382" i="26"/>
  <c r="H1383" i="26"/>
  <c r="H1384" i="26"/>
  <c r="H1385" i="26"/>
  <c r="H1386" i="26"/>
  <c r="H1387" i="26"/>
  <c r="H1388" i="26"/>
  <c r="H1389" i="26"/>
  <c r="H1390" i="26"/>
  <c r="H1391" i="26"/>
  <c r="H1392" i="26"/>
  <c r="H1393" i="26"/>
  <c r="H1394" i="26"/>
  <c r="H1395" i="26"/>
  <c r="H1396" i="26"/>
  <c r="H1397" i="26"/>
  <c r="H1398" i="26"/>
  <c r="H1399" i="26"/>
  <c r="H1400" i="26"/>
  <c r="H1401" i="26"/>
  <c r="H1402" i="26"/>
  <c r="H1403" i="26"/>
  <c r="H1404" i="26"/>
  <c r="H1405" i="26"/>
  <c r="H1406" i="26"/>
  <c r="H1407" i="26"/>
  <c r="H1408" i="26"/>
  <c r="H1409" i="26"/>
  <c r="H1410" i="26"/>
  <c r="H1411" i="26"/>
  <c r="H1412" i="26"/>
  <c r="H1413" i="26"/>
  <c r="H1414" i="26"/>
  <c r="H1415" i="26"/>
  <c r="H1416" i="26"/>
  <c r="H1417" i="26"/>
  <c r="H1418" i="26"/>
  <c r="H1419" i="26"/>
  <c r="H1420" i="26"/>
  <c r="H1421" i="26"/>
  <c r="H1422" i="26"/>
  <c r="H1423" i="26"/>
  <c r="H1424" i="26"/>
  <c r="H1425" i="26"/>
  <c r="H1426" i="26"/>
  <c r="H1427" i="26"/>
  <c r="H1428" i="26"/>
  <c r="H1429" i="26"/>
  <c r="H1430" i="26"/>
  <c r="H1431" i="26"/>
  <c r="H1432" i="26"/>
  <c r="H1433" i="26"/>
  <c r="H1434" i="26"/>
  <c r="H1435" i="26"/>
  <c r="H1436" i="26"/>
  <c r="H1437" i="26"/>
  <c r="H1438" i="26"/>
  <c r="H1439" i="26"/>
  <c r="H1440" i="26"/>
  <c r="H1441" i="26"/>
  <c r="H1442" i="26"/>
  <c r="H1443" i="26"/>
  <c r="H1444" i="26"/>
  <c r="H1445" i="26"/>
  <c r="H1446" i="26"/>
  <c r="H1447" i="26"/>
  <c r="H1448" i="26"/>
  <c r="H1449" i="26"/>
  <c r="H1450" i="26"/>
  <c r="H1451" i="26"/>
  <c r="H1452" i="26"/>
  <c r="H1453" i="26"/>
  <c r="H1454" i="26"/>
  <c r="H1455" i="26"/>
  <c r="H1456" i="26"/>
  <c r="H1457" i="26"/>
  <c r="H1458" i="26"/>
  <c r="H1459" i="26"/>
  <c r="H1460" i="26"/>
  <c r="H1461" i="26"/>
  <c r="H1462" i="26"/>
  <c r="H1463" i="26"/>
  <c r="H1464" i="26"/>
  <c r="H1465" i="26"/>
  <c r="H1466" i="26"/>
  <c r="H1467" i="26"/>
  <c r="H1468" i="26"/>
  <c r="H1469" i="26"/>
  <c r="H1470" i="26"/>
  <c r="H1471" i="26"/>
  <c r="H1472" i="26"/>
  <c r="H1473" i="26"/>
  <c r="H1474" i="26"/>
  <c r="H1475" i="26"/>
  <c r="H1476" i="26"/>
  <c r="H1477" i="26"/>
  <c r="H1478" i="26"/>
  <c r="H1479" i="26"/>
  <c r="H1480" i="26"/>
  <c r="H1481" i="26"/>
  <c r="H1482" i="26"/>
  <c r="H1483" i="26"/>
  <c r="H1484" i="26"/>
  <c r="H1485" i="26"/>
  <c r="H1486" i="26"/>
  <c r="H1487" i="26"/>
  <c r="H1488" i="26"/>
  <c r="H1489" i="26"/>
  <c r="H1490" i="26"/>
  <c r="H1491" i="26"/>
  <c r="H1492" i="26"/>
  <c r="H1493" i="26"/>
  <c r="H1494" i="26"/>
  <c r="H1495" i="26"/>
  <c r="H1496" i="26"/>
  <c r="H1497" i="26"/>
  <c r="H1498" i="26"/>
  <c r="H1499" i="26"/>
  <c r="H1500" i="26"/>
  <c r="H1501" i="26"/>
  <c r="H1502" i="26"/>
  <c r="H1503" i="26"/>
  <c r="H1504" i="26"/>
  <c r="H1505" i="26"/>
  <c r="H1506" i="26"/>
  <c r="H1507" i="26"/>
  <c r="H1508" i="26"/>
  <c r="H1509" i="26"/>
  <c r="H1510" i="26"/>
  <c r="H1511" i="26"/>
  <c r="H1512" i="26"/>
  <c r="H1513" i="26"/>
  <c r="H1514" i="26"/>
  <c r="H1515" i="26"/>
  <c r="H1516" i="26"/>
  <c r="H1517" i="26"/>
  <c r="H1518" i="26"/>
  <c r="H1519" i="26"/>
  <c r="H1520" i="26"/>
  <c r="H1521" i="26"/>
  <c r="H1522" i="26"/>
  <c r="H1523" i="26"/>
  <c r="H1524" i="26"/>
  <c r="H1525" i="26"/>
  <c r="H1526" i="26"/>
  <c r="H1527" i="26"/>
  <c r="H1528" i="26"/>
  <c r="H1529" i="26"/>
  <c r="H1530" i="26"/>
  <c r="H1531" i="26"/>
  <c r="H1532" i="26"/>
  <c r="H1533" i="26"/>
  <c r="H1534" i="26"/>
  <c r="H1535" i="26"/>
  <c r="H1536" i="26"/>
  <c r="H1537" i="26"/>
  <c r="H1538" i="26"/>
  <c r="H1539" i="26"/>
  <c r="H1540" i="26"/>
  <c r="H1541" i="26"/>
  <c r="H1542" i="26"/>
  <c r="H1543" i="26"/>
  <c r="H1544" i="26"/>
  <c r="H1545" i="26"/>
  <c r="H1546" i="26"/>
  <c r="H1547" i="26"/>
  <c r="H1548" i="26"/>
  <c r="H1549" i="26"/>
  <c r="H1550" i="26"/>
  <c r="H1551" i="26"/>
  <c r="H1552" i="26"/>
  <c r="H1553" i="26"/>
  <c r="H1554" i="26"/>
  <c r="H1555" i="26"/>
  <c r="H1556" i="26"/>
  <c r="H1557" i="26"/>
  <c r="H1558" i="26"/>
  <c r="H1559" i="26"/>
  <c r="H1560" i="26"/>
  <c r="H1561" i="26"/>
  <c r="H1562" i="26"/>
  <c r="H1563" i="26"/>
  <c r="H1564" i="26"/>
  <c r="H1565" i="26"/>
  <c r="H1566" i="26"/>
  <c r="H1567" i="26"/>
  <c r="H1568" i="26"/>
  <c r="H1569" i="26"/>
  <c r="H1570" i="26"/>
  <c r="H1571" i="26"/>
  <c r="H1572" i="26"/>
  <c r="H1573" i="26"/>
  <c r="H1574" i="26"/>
  <c r="H1575" i="26"/>
  <c r="H1576" i="26"/>
  <c r="H1577" i="26"/>
  <c r="H1578" i="26"/>
  <c r="H1579" i="26"/>
  <c r="H1580" i="26"/>
  <c r="H1581" i="26"/>
  <c r="H1582" i="26"/>
  <c r="H1583" i="26"/>
  <c r="H1584" i="26"/>
  <c r="H1585" i="26"/>
  <c r="H1586" i="26"/>
  <c r="H1587" i="26"/>
  <c r="H1588" i="26"/>
  <c r="H1589" i="26"/>
  <c r="H1590" i="26"/>
  <c r="H1591" i="26"/>
  <c r="H1592" i="26"/>
  <c r="H1593" i="26"/>
  <c r="H1594" i="26"/>
  <c r="H1595" i="26"/>
  <c r="H1596" i="26"/>
  <c r="H1597" i="26"/>
  <c r="H1598" i="26"/>
  <c r="H1599" i="26"/>
  <c r="H1600" i="26"/>
  <c r="H1601" i="26"/>
  <c r="H1602" i="26"/>
  <c r="H1603" i="26"/>
  <c r="H1604" i="26"/>
  <c r="H1605" i="26"/>
  <c r="H1606" i="26"/>
  <c r="H1607" i="26"/>
  <c r="H1608" i="26"/>
  <c r="H1609" i="26"/>
  <c r="H1610" i="26"/>
  <c r="H1611" i="26"/>
  <c r="H1612" i="26"/>
  <c r="H1613" i="26"/>
  <c r="H1614" i="26"/>
  <c r="H1615" i="26"/>
  <c r="H1616" i="26"/>
  <c r="H1617" i="26"/>
  <c r="H1618" i="26"/>
  <c r="H1619" i="26"/>
  <c r="H1620" i="26"/>
  <c r="H1621" i="26"/>
  <c r="H1622" i="26"/>
  <c r="H1623" i="26"/>
  <c r="H1624" i="26"/>
  <c r="H1625" i="26"/>
  <c r="H1626" i="26"/>
  <c r="H1627" i="26"/>
  <c r="H1628" i="26"/>
  <c r="H1629" i="26"/>
  <c r="H1630" i="26"/>
  <c r="H1631" i="26"/>
  <c r="H1632" i="26"/>
  <c r="H1633" i="26"/>
  <c r="H1634" i="26"/>
  <c r="H1635" i="26"/>
  <c r="H1636" i="26"/>
  <c r="H1637" i="26"/>
  <c r="H1638" i="26"/>
  <c r="H1639" i="26"/>
  <c r="H1640" i="26"/>
  <c r="H1641" i="26"/>
  <c r="H1642" i="26"/>
  <c r="H1643" i="26"/>
  <c r="H1644" i="26"/>
  <c r="H1645" i="26"/>
  <c r="H1646" i="26"/>
  <c r="H1647" i="26"/>
  <c r="H1648" i="26"/>
  <c r="H1649" i="26"/>
  <c r="H1650" i="26"/>
  <c r="H1651" i="26"/>
  <c r="H1652" i="26"/>
  <c r="H1653" i="26"/>
  <c r="H1654" i="26"/>
  <c r="H1655" i="26"/>
  <c r="H1656" i="26"/>
  <c r="H1657" i="26"/>
  <c r="H1658" i="26"/>
  <c r="H1659" i="26"/>
  <c r="H1660" i="26"/>
  <c r="H1661" i="26"/>
  <c r="H1662" i="26"/>
  <c r="H1663" i="26"/>
  <c r="H1664" i="26"/>
  <c r="H1665" i="26"/>
  <c r="H1666" i="26"/>
  <c r="H1667" i="26"/>
  <c r="H1668" i="26"/>
  <c r="H1669" i="26"/>
  <c r="H1670" i="26"/>
  <c r="H1671" i="26"/>
  <c r="H1672" i="26"/>
  <c r="H1673" i="26"/>
  <c r="H1674" i="26"/>
  <c r="H1675" i="26"/>
  <c r="H1676" i="26"/>
  <c r="H1677" i="26"/>
  <c r="H1678" i="26"/>
  <c r="H1679" i="26"/>
  <c r="H1680" i="26"/>
  <c r="H1681" i="26"/>
  <c r="H1682" i="26"/>
  <c r="H1683" i="26"/>
  <c r="H1684" i="26"/>
  <c r="H1685" i="26"/>
  <c r="H1686" i="26"/>
  <c r="H1687" i="26"/>
  <c r="H1688" i="26"/>
  <c r="H1689" i="26"/>
  <c r="H1690" i="26"/>
  <c r="H1691" i="26"/>
  <c r="H1692" i="26"/>
  <c r="H1693" i="26"/>
  <c r="H1694" i="26"/>
  <c r="H1695" i="26"/>
  <c r="H1696" i="26"/>
  <c r="H1697" i="26"/>
  <c r="H1698" i="26"/>
  <c r="H1699" i="26"/>
  <c r="H1700" i="26"/>
  <c r="H1701" i="26"/>
  <c r="H1702" i="26"/>
  <c r="H1703" i="26"/>
  <c r="H1704" i="26"/>
  <c r="H1705" i="26"/>
  <c r="H1706" i="26"/>
  <c r="H1707" i="26"/>
  <c r="H1708" i="26"/>
  <c r="H1709" i="26"/>
  <c r="H1710" i="26"/>
  <c r="H1711" i="26"/>
  <c r="H1712" i="26"/>
  <c r="H1713" i="26"/>
  <c r="H1714" i="26"/>
  <c r="H1715" i="26"/>
  <c r="H1716" i="26"/>
  <c r="H1717" i="26"/>
  <c r="H1718" i="26"/>
  <c r="H1719" i="26"/>
  <c r="H1720" i="26"/>
  <c r="H1721" i="26"/>
  <c r="H1722" i="26"/>
  <c r="H1723" i="26"/>
  <c r="H1724" i="26"/>
  <c r="H1725" i="26"/>
  <c r="H1726" i="26"/>
  <c r="H1727" i="26"/>
  <c r="H1728" i="26"/>
  <c r="H1729" i="26"/>
  <c r="H1730" i="26"/>
  <c r="H1731" i="26"/>
  <c r="H1732" i="26"/>
  <c r="H1733" i="26"/>
  <c r="H1734" i="26"/>
  <c r="H1735" i="26"/>
  <c r="H1736" i="26"/>
  <c r="H1737" i="26"/>
  <c r="H1738" i="26"/>
  <c r="H1739" i="26"/>
  <c r="H1740" i="26"/>
  <c r="H1741" i="26"/>
  <c r="H1742" i="26"/>
  <c r="H1743" i="26"/>
  <c r="H1744" i="26"/>
  <c r="H1745" i="26"/>
  <c r="H1746" i="26"/>
  <c r="H1747" i="26"/>
  <c r="H1748" i="26"/>
  <c r="H1749" i="26"/>
  <c r="H1750" i="26"/>
  <c r="H1751" i="26"/>
  <c r="H1752" i="26"/>
  <c r="H1753" i="26"/>
  <c r="H1754" i="26"/>
  <c r="H1755" i="26"/>
  <c r="H1756" i="26"/>
  <c r="H1757" i="26"/>
  <c r="H1758" i="26"/>
  <c r="H1759" i="26"/>
  <c r="H1760" i="26"/>
  <c r="H1761" i="26"/>
  <c r="H1762" i="26"/>
  <c r="H1763" i="26"/>
  <c r="H1764" i="26"/>
  <c r="H1765" i="26"/>
  <c r="H1766" i="26"/>
  <c r="H1767" i="26"/>
  <c r="H1768" i="26"/>
  <c r="H1769" i="26"/>
  <c r="H1770" i="26"/>
  <c r="H1771" i="26"/>
  <c r="H1772" i="26"/>
  <c r="H1773" i="26"/>
  <c r="H1774" i="26"/>
  <c r="H1775" i="26"/>
  <c r="H1776" i="26"/>
  <c r="H1777" i="26"/>
  <c r="H1778" i="26"/>
  <c r="H1779" i="26"/>
  <c r="H1780" i="26"/>
  <c r="H1781" i="26"/>
  <c r="H1782" i="26"/>
  <c r="H1783" i="26"/>
  <c r="H1784" i="26"/>
  <c r="H1785" i="26"/>
  <c r="H1786" i="26"/>
  <c r="H1787" i="26"/>
  <c r="H1788" i="26"/>
  <c r="H1789" i="26"/>
  <c r="H1790" i="26"/>
  <c r="H1791" i="26"/>
  <c r="H1792" i="26"/>
  <c r="H1793" i="26"/>
  <c r="H1794" i="26"/>
  <c r="H1795" i="26"/>
  <c r="H1796" i="26"/>
  <c r="H1797" i="26"/>
  <c r="H1798" i="26"/>
  <c r="H1799" i="26"/>
  <c r="H1800" i="26"/>
  <c r="H1801" i="26"/>
  <c r="H1802" i="26"/>
  <c r="H1803" i="26"/>
  <c r="H1804" i="26"/>
  <c r="H1805" i="26"/>
  <c r="H1806" i="26"/>
  <c r="H1807" i="26"/>
  <c r="H1808" i="26"/>
  <c r="H1809" i="26"/>
  <c r="H1810" i="26"/>
  <c r="H1811" i="26"/>
  <c r="H1812" i="26"/>
  <c r="H1813" i="26"/>
  <c r="H1814" i="26"/>
  <c r="H1815" i="26"/>
  <c r="H1816" i="26"/>
  <c r="H1817" i="26"/>
  <c r="H1818" i="26"/>
  <c r="H1819" i="26"/>
  <c r="H1820" i="26"/>
  <c r="H1821" i="26"/>
  <c r="H1822" i="26"/>
  <c r="H1823" i="26"/>
  <c r="H1824" i="26"/>
  <c r="H1825" i="26"/>
  <c r="H1826" i="26"/>
  <c r="H1827" i="26"/>
  <c r="H1828" i="26"/>
  <c r="H1829" i="26"/>
  <c r="H1830" i="26"/>
  <c r="H1831" i="26"/>
  <c r="H1832" i="26"/>
  <c r="H1833" i="26"/>
  <c r="H1834" i="26"/>
  <c r="H1835" i="26"/>
  <c r="H1836" i="26"/>
  <c r="H1837" i="26"/>
  <c r="H1838" i="26"/>
  <c r="H1839" i="26"/>
  <c r="H1840" i="26"/>
  <c r="H1841" i="26"/>
  <c r="H1842" i="26"/>
  <c r="H1843" i="26"/>
  <c r="H1844" i="26"/>
  <c r="H1845" i="26"/>
  <c r="H1846" i="26"/>
  <c r="H1847" i="26"/>
  <c r="H1848" i="26"/>
  <c r="H1849" i="26"/>
  <c r="H1850" i="26"/>
  <c r="H1851" i="26"/>
  <c r="H1852" i="26"/>
  <c r="H1853" i="26"/>
  <c r="H1854" i="26"/>
  <c r="H1855" i="26"/>
  <c r="H1856" i="26"/>
  <c r="H1857" i="26"/>
  <c r="H1858" i="26"/>
  <c r="H1859" i="26"/>
  <c r="H1860" i="26"/>
  <c r="H1861" i="26"/>
  <c r="H1862" i="26"/>
  <c r="H1863" i="26"/>
  <c r="H1864" i="26"/>
  <c r="H1865" i="26"/>
  <c r="H1866" i="26"/>
  <c r="H1867" i="26"/>
  <c r="H1868" i="26"/>
  <c r="H1869" i="26"/>
  <c r="H1870" i="26"/>
  <c r="H1871" i="26"/>
  <c r="H1872" i="26"/>
  <c r="H1873" i="26"/>
  <c r="H1874" i="26"/>
  <c r="H1875" i="26"/>
  <c r="H1876" i="26"/>
  <c r="H1877" i="26"/>
  <c r="H1878" i="26"/>
  <c r="H1879" i="26"/>
  <c r="H1880" i="26"/>
  <c r="H1881" i="26"/>
  <c r="H1882" i="26"/>
  <c r="H1883" i="26"/>
  <c r="H1884" i="26"/>
  <c r="H1885" i="26"/>
  <c r="H1886" i="26"/>
  <c r="H1887" i="26"/>
  <c r="H1888" i="26"/>
  <c r="H1889" i="26"/>
  <c r="H1890" i="26"/>
  <c r="H1891" i="26"/>
  <c r="H1892" i="26"/>
  <c r="H1893" i="26"/>
  <c r="H1894" i="26"/>
  <c r="H1895" i="26"/>
  <c r="H1896" i="26"/>
  <c r="H1897" i="26"/>
  <c r="H1898" i="26"/>
  <c r="H1899" i="26"/>
  <c r="H1900" i="26"/>
  <c r="H1901" i="26"/>
  <c r="H1902" i="26"/>
  <c r="H1903" i="26"/>
  <c r="H1904" i="26"/>
  <c r="H1905" i="26"/>
  <c r="H1906" i="26"/>
  <c r="H1907" i="26"/>
  <c r="H1908" i="26"/>
  <c r="H1909" i="26"/>
  <c r="H1910" i="26"/>
  <c r="H1911" i="26"/>
  <c r="H1912" i="26"/>
  <c r="H1913" i="26"/>
  <c r="H1914" i="26"/>
  <c r="H1915" i="26"/>
  <c r="H1916" i="26"/>
  <c r="H1917" i="26"/>
  <c r="H1918" i="26"/>
  <c r="H1919" i="26"/>
  <c r="H1920" i="26"/>
  <c r="H1921" i="26"/>
  <c r="H1922" i="26"/>
  <c r="H1923" i="26"/>
  <c r="H1924" i="26"/>
  <c r="H1925" i="26"/>
  <c r="H1926" i="26"/>
  <c r="H1927" i="26"/>
  <c r="H1928" i="26"/>
  <c r="H1929" i="26"/>
  <c r="H1930" i="26"/>
  <c r="H1931" i="26"/>
  <c r="H1932" i="26"/>
  <c r="H1933" i="26"/>
  <c r="H1934" i="26"/>
  <c r="H1935" i="26"/>
  <c r="H1936" i="26"/>
  <c r="H1937" i="26"/>
  <c r="H1938" i="26"/>
  <c r="H1939" i="26"/>
  <c r="H1940" i="26"/>
  <c r="H1941" i="26"/>
  <c r="H1942" i="26"/>
  <c r="H1943" i="26"/>
  <c r="H1944" i="26"/>
  <c r="H1945" i="26"/>
  <c r="H1946" i="26"/>
  <c r="H1947" i="26"/>
  <c r="H1948" i="26"/>
  <c r="H1949" i="26"/>
  <c r="H1950" i="26"/>
  <c r="H1951" i="26"/>
  <c r="H1952" i="26"/>
  <c r="H1953" i="26"/>
  <c r="H1954" i="26"/>
  <c r="H1955" i="26"/>
  <c r="H1956" i="26"/>
  <c r="H1957" i="26"/>
  <c r="H1958" i="26"/>
  <c r="H1959" i="26"/>
  <c r="H1960" i="26"/>
  <c r="H1961" i="26"/>
  <c r="H1962" i="26"/>
  <c r="H1963" i="26"/>
  <c r="H1964" i="26"/>
  <c r="H1965" i="26"/>
  <c r="H1966" i="26"/>
  <c r="H1967" i="26"/>
  <c r="H1968" i="26"/>
  <c r="H1969" i="26"/>
  <c r="H1970" i="26"/>
  <c r="H1971" i="26"/>
  <c r="H1972" i="26"/>
  <c r="H1973" i="26"/>
  <c r="H1974" i="26"/>
  <c r="H1975" i="26"/>
  <c r="H1976" i="26"/>
  <c r="H1977" i="26"/>
  <c r="H1978" i="26"/>
  <c r="H1979" i="26"/>
  <c r="H1980" i="26"/>
  <c r="H1981" i="26"/>
  <c r="H1982" i="26"/>
  <c r="H1983" i="26"/>
  <c r="H1984" i="26"/>
  <c r="H1985" i="26"/>
  <c r="H1986" i="26"/>
  <c r="H1987" i="26"/>
  <c r="H1988" i="26"/>
  <c r="H1989" i="26"/>
  <c r="H1990" i="26"/>
  <c r="H1991" i="26"/>
  <c r="H1992" i="26"/>
  <c r="H1993" i="26"/>
  <c r="H1994" i="26"/>
  <c r="H1995" i="26"/>
  <c r="H1996" i="26"/>
  <c r="H1997" i="26"/>
  <c r="H1998" i="26"/>
  <c r="H1999" i="26"/>
  <c r="H2000" i="26"/>
  <c r="H2001" i="26"/>
  <c r="H2002" i="26"/>
  <c r="H2003" i="26"/>
  <c r="H2004" i="26"/>
  <c r="H2005" i="26"/>
  <c r="H2006" i="26"/>
  <c r="H2007" i="26"/>
  <c r="H2008" i="26"/>
  <c r="H2009" i="26"/>
  <c r="H2010" i="26"/>
  <c r="H2011" i="26"/>
  <c r="H2012" i="26"/>
  <c r="H2013" i="26"/>
  <c r="H2014" i="26"/>
  <c r="H2015" i="26"/>
  <c r="H2016" i="26"/>
  <c r="H2017" i="26"/>
  <c r="H2018" i="26"/>
  <c r="H2019" i="26"/>
  <c r="H2020" i="26"/>
  <c r="H2021" i="26"/>
  <c r="H2022" i="26"/>
  <c r="H2023" i="26"/>
  <c r="H2024" i="26"/>
  <c r="H2025" i="26"/>
  <c r="H2026" i="26"/>
  <c r="H2027" i="26"/>
  <c r="H2028" i="26"/>
  <c r="H2029" i="26"/>
  <c r="H2030" i="26"/>
  <c r="H2031" i="26"/>
  <c r="H2032" i="26"/>
  <c r="H2033" i="26"/>
  <c r="H2034" i="26"/>
  <c r="H2035" i="26"/>
  <c r="H2036" i="26"/>
  <c r="H2037" i="26"/>
  <c r="H2038" i="26"/>
  <c r="H2039" i="26"/>
  <c r="H2040" i="26"/>
  <c r="H2041" i="26"/>
  <c r="H2042" i="26"/>
  <c r="H2043" i="26"/>
  <c r="H2044" i="26"/>
  <c r="H2045" i="26"/>
  <c r="H2046" i="26"/>
  <c r="H2047" i="26"/>
  <c r="H2048" i="26"/>
  <c r="H2049" i="26"/>
  <c r="H2050" i="26"/>
  <c r="H2051" i="26"/>
  <c r="H2052" i="26"/>
  <c r="H2053" i="26"/>
  <c r="H2054" i="26"/>
  <c r="H2055" i="26"/>
  <c r="H2056" i="26"/>
  <c r="H2057" i="26"/>
  <c r="H2058" i="26"/>
  <c r="H2059" i="26"/>
  <c r="H2060" i="26"/>
  <c r="H2061" i="26"/>
  <c r="H2062" i="26"/>
  <c r="H2063" i="26"/>
  <c r="H2064" i="26"/>
  <c r="H2065" i="26"/>
  <c r="H2066" i="26"/>
  <c r="H2067" i="26"/>
  <c r="H2068" i="26"/>
  <c r="H2069" i="26"/>
  <c r="H2070" i="26"/>
  <c r="H2071" i="26"/>
  <c r="H2072" i="26"/>
  <c r="H2073" i="26"/>
  <c r="H2074" i="26"/>
  <c r="H2075" i="26"/>
  <c r="H2076" i="26"/>
  <c r="H2077" i="26"/>
  <c r="H2078" i="26"/>
  <c r="H2079" i="26"/>
  <c r="H2080" i="26"/>
  <c r="H2081" i="26"/>
  <c r="H2082" i="26"/>
  <c r="H2083" i="26"/>
  <c r="H2084" i="26"/>
  <c r="H2085" i="26"/>
  <c r="H2086" i="26"/>
  <c r="H2087" i="26"/>
  <c r="H2088" i="26"/>
  <c r="H2089" i="26"/>
  <c r="H2090" i="26"/>
  <c r="H2091" i="26"/>
  <c r="H2092" i="26"/>
  <c r="H2093" i="26"/>
  <c r="H2094" i="26"/>
  <c r="H2095" i="26"/>
  <c r="H2096" i="26"/>
  <c r="H2097" i="26"/>
  <c r="H2098" i="26"/>
  <c r="H2099" i="26"/>
  <c r="H2100" i="26"/>
  <c r="H2101" i="26"/>
  <c r="H2102" i="26"/>
  <c r="H2103" i="26"/>
  <c r="H2104" i="26"/>
  <c r="H2105" i="26"/>
  <c r="H2106" i="26"/>
  <c r="H2107" i="26"/>
  <c r="H2108" i="26"/>
  <c r="H2109" i="26"/>
  <c r="H2110" i="26"/>
  <c r="H2111" i="26"/>
  <c r="H2112" i="26"/>
  <c r="H2113" i="26"/>
  <c r="H2114" i="26"/>
  <c r="H2115" i="26"/>
  <c r="H2116" i="26"/>
  <c r="H2117" i="26"/>
  <c r="H2118" i="26"/>
  <c r="H2119" i="26"/>
  <c r="H2120" i="26"/>
  <c r="H2121" i="26"/>
  <c r="H2122" i="26"/>
  <c r="H2123" i="26"/>
  <c r="H2124" i="26"/>
  <c r="H2125" i="26"/>
  <c r="H2126" i="26"/>
  <c r="H2127" i="26"/>
  <c r="H2128" i="26"/>
  <c r="H2129" i="26"/>
  <c r="H2130" i="26"/>
  <c r="H2131" i="26"/>
  <c r="H2132" i="26"/>
  <c r="H2133" i="26"/>
  <c r="H2134" i="26"/>
  <c r="H2135" i="26"/>
  <c r="H2136" i="26"/>
  <c r="H2137" i="26"/>
  <c r="H2138" i="26"/>
  <c r="H2139" i="26"/>
  <c r="H2140" i="26"/>
  <c r="H2141" i="26"/>
  <c r="H2142" i="26"/>
  <c r="H2143" i="26"/>
  <c r="H2144" i="26"/>
  <c r="H2145" i="26"/>
  <c r="H2146" i="26"/>
  <c r="H2147" i="26"/>
  <c r="H2148" i="26"/>
  <c r="H2149" i="26"/>
  <c r="H2150" i="26"/>
  <c r="H2151" i="26"/>
  <c r="H2152" i="26"/>
  <c r="H2153" i="26"/>
  <c r="H2154" i="26"/>
  <c r="H2155" i="26"/>
  <c r="H2156" i="26"/>
  <c r="H2157" i="26"/>
  <c r="H2158" i="26"/>
  <c r="H2159" i="26"/>
  <c r="H2160" i="26"/>
  <c r="H2161" i="26"/>
  <c r="H2162" i="26"/>
  <c r="H2163" i="26"/>
  <c r="H2164" i="26"/>
  <c r="H2165" i="26"/>
  <c r="H2166" i="26"/>
  <c r="H2167" i="26"/>
  <c r="H2168" i="26"/>
  <c r="H2169" i="26"/>
  <c r="H2170" i="26"/>
  <c r="H2171" i="26"/>
  <c r="H2172" i="26"/>
  <c r="H2173" i="26"/>
  <c r="H2174" i="26"/>
  <c r="H2175" i="26"/>
  <c r="H2176" i="26"/>
  <c r="H2177" i="26"/>
  <c r="H2178" i="26"/>
  <c r="H2179" i="26"/>
  <c r="H2180" i="26"/>
  <c r="H2181" i="26"/>
  <c r="H2182" i="26"/>
  <c r="H2183" i="26"/>
  <c r="H2184" i="26"/>
  <c r="H2185" i="26"/>
  <c r="H2186" i="26"/>
  <c r="H2187" i="26"/>
  <c r="H2188" i="26"/>
  <c r="H2189" i="26"/>
  <c r="H2190" i="26"/>
  <c r="H2191" i="26"/>
  <c r="H2192" i="26"/>
  <c r="H2193" i="26"/>
  <c r="H2194" i="26"/>
  <c r="H2195" i="26"/>
  <c r="H2196" i="26"/>
  <c r="H2197" i="26"/>
  <c r="H2198" i="26"/>
  <c r="H2199" i="26"/>
  <c r="H2200" i="26"/>
  <c r="H2201" i="26"/>
  <c r="H2202" i="26"/>
  <c r="H2203" i="26"/>
  <c r="H2204" i="26"/>
  <c r="H2205" i="26"/>
  <c r="H2206" i="26"/>
  <c r="H2207" i="26"/>
  <c r="H2208" i="26"/>
  <c r="H2209" i="26"/>
  <c r="H2210" i="26"/>
  <c r="H2211" i="26"/>
  <c r="H2212" i="26"/>
  <c r="H2213" i="26"/>
  <c r="H2214" i="26"/>
  <c r="H2215" i="26"/>
  <c r="H2216" i="26"/>
  <c r="H2217" i="26"/>
  <c r="H2218" i="26"/>
  <c r="H2219" i="26"/>
  <c r="H2220" i="26"/>
  <c r="H2221" i="26"/>
  <c r="H2222" i="26"/>
  <c r="H2223" i="26"/>
  <c r="H2224" i="26"/>
  <c r="H2225" i="26"/>
  <c r="H2226" i="26"/>
  <c r="H2227" i="26"/>
  <c r="H2228" i="26"/>
  <c r="H2229" i="26"/>
  <c r="H2230" i="26"/>
  <c r="H2231" i="26"/>
  <c r="H2232" i="26"/>
  <c r="H2233" i="26"/>
  <c r="H2234" i="26"/>
  <c r="H2235" i="26"/>
  <c r="H2236" i="26"/>
  <c r="H2237" i="26"/>
  <c r="H2238" i="26"/>
  <c r="H2239" i="26"/>
  <c r="H2240" i="26"/>
  <c r="H2241" i="26"/>
  <c r="H2242" i="26"/>
  <c r="H2243" i="26"/>
  <c r="H2244" i="26"/>
  <c r="H2245" i="26"/>
  <c r="H2246" i="26"/>
  <c r="H2247" i="26"/>
  <c r="H2248" i="26"/>
  <c r="H2249" i="26"/>
  <c r="H2250" i="26"/>
  <c r="H2251" i="26"/>
  <c r="H2252" i="26"/>
  <c r="H2253" i="26"/>
  <c r="H2254" i="26"/>
  <c r="H2255" i="26"/>
  <c r="H2256" i="26"/>
  <c r="H2257" i="26"/>
  <c r="H2258" i="26"/>
  <c r="H2259" i="26"/>
  <c r="H2260" i="26"/>
  <c r="H2261" i="26"/>
  <c r="H2262" i="26"/>
  <c r="H2263" i="26"/>
  <c r="H2264" i="26"/>
  <c r="H2265" i="26"/>
  <c r="H2266" i="26"/>
  <c r="H2267" i="26"/>
  <c r="H2268" i="26"/>
  <c r="H2269" i="26"/>
  <c r="H2270" i="26"/>
  <c r="H2271" i="26"/>
  <c r="H2272" i="26"/>
  <c r="H2273" i="26"/>
  <c r="H2274" i="26"/>
  <c r="H2275" i="26"/>
  <c r="H2276" i="26"/>
  <c r="H2277" i="26"/>
  <c r="H2278" i="26"/>
  <c r="H2279" i="26"/>
  <c r="H2280" i="26"/>
  <c r="H2281" i="26"/>
  <c r="H2282" i="26"/>
  <c r="H2283" i="26"/>
  <c r="H2284" i="26"/>
  <c r="H2285" i="26"/>
  <c r="H2286" i="26"/>
  <c r="H2287" i="26"/>
  <c r="H2288" i="26"/>
  <c r="H2289" i="26"/>
  <c r="H2290" i="26"/>
  <c r="H2291" i="26"/>
  <c r="H2292" i="26"/>
  <c r="H2293" i="26"/>
  <c r="H2294" i="26"/>
  <c r="H2295" i="26"/>
  <c r="H2296" i="26"/>
  <c r="H2297" i="26"/>
  <c r="H2298" i="26"/>
  <c r="H2299" i="26"/>
  <c r="H2300" i="26"/>
  <c r="H2301" i="26"/>
  <c r="H2302" i="26"/>
  <c r="H2303" i="26"/>
  <c r="H2304" i="26"/>
  <c r="H2305" i="26"/>
  <c r="H2306" i="26"/>
  <c r="H2307" i="26"/>
  <c r="H2308" i="26"/>
  <c r="H2309" i="26"/>
  <c r="H2310" i="26"/>
  <c r="H2311" i="26"/>
  <c r="H2312" i="26"/>
  <c r="H2313" i="26"/>
  <c r="H2314" i="26"/>
  <c r="H2315" i="26"/>
  <c r="H2316" i="26"/>
  <c r="H2317" i="26"/>
  <c r="H2318" i="26"/>
  <c r="H2319" i="26"/>
  <c r="H2320" i="26"/>
  <c r="H2321" i="26"/>
  <c r="H2322" i="26"/>
  <c r="H2323" i="26"/>
  <c r="H2324" i="26"/>
  <c r="H2325" i="26"/>
  <c r="H2326" i="26"/>
  <c r="H2327" i="26"/>
  <c r="H2328" i="26"/>
  <c r="H2329" i="26"/>
  <c r="H2330" i="26"/>
  <c r="H2331" i="26"/>
  <c r="H2332" i="26"/>
  <c r="H2333" i="26"/>
  <c r="H2334" i="26"/>
  <c r="H2335" i="26"/>
  <c r="H2336" i="26"/>
  <c r="H2337" i="26"/>
  <c r="H2338" i="26"/>
  <c r="H2339" i="26"/>
  <c r="H2340" i="26"/>
  <c r="H2341" i="26"/>
  <c r="H2342" i="26"/>
  <c r="H2343" i="26"/>
  <c r="H2344" i="26"/>
  <c r="H2345" i="26"/>
  <c r="H2346" i="26"/>
  <c r="H2347" i="26"/>
  <c r="H2348" i="26"/>
  <c r="H2349" i="26"/>
  <c r="H2350" i="26"/>
  <c r="H2351" i="26"/>
  <c r="H2352" i="26"/>
  <c r="H2353" i="26"/>
  <c r="H2354" i="26"/>
  <c r="H2355" i="26"/>
  <c r="H2356" i="26"/>
  <c r="H2357" i="26"/>
  <c r="H2358" i="26"/>
  <c r="H2359" i="26"/>
  <c r="H2360" i="26"/>
  <c r="H2361" i="26"/>
  <c r="H2362" i="26"/>
  <c r="H2363" i="26"/>
  <c r="H2364" i="26"/>
  <c r="H2365" i="26"/>
  <c r="H2366" i="26"/>
  <c r="H2367" i="26"/>
  <c r="H2368" i="26"/>
  <c r="H2369" i="26"/>
  <c r="H2370" i="26"/>
  <c r="H2371" i="26"/>
  <c r="H2372" i="26"/>
  <c r="H2373" i="26"/>
  <c r="H2374" i="26"/>
  <c r="H2375" i="26"/>
  <c r="H2376" i="26"/>
  <c r="H2377" i="26"/>
  <c r="H2378" i="26"/>
  <c r="H2379" i="26"/>
  <c r="H2380" i="26"/>
  <c r="H2381" i="26"/>
  <c r="H2382" i="26"/>
  <c r="H2383" i="26"/>
  <c r="H2384" i="26"/>
  <c r="H2385" i="26"/>
  <c r="H2386" i="26"/>
  <c r="H2387" i="26"/>
  <c r="H2388" i="26"/>
  <c r="H2389" i="26"/>
  <c r="H2390" i="26"/>
  <c r="H2391" i="26"/>
  <c r="H2392" i="26"/>
  <c r="H2393" i="26"/>
  <c r="H2394" i="26"/>
  <c r="H2395" i="26"/>
  <c r="H2396" i="26"/>
  <c r="H2397" i="26"/>
  <c r="H2398" i="26"/>
  <c r="H2399" i="26"/>
  <c r="H2400" i="26"/>
  <c r="H2401" i="26"/>
  <c r="H2402" i="26"/>
  <c r="H2403" i="26"/>
  <c r="H2404" i="26"/>
  <c r="H2405" i="26"/>
  <c r="H2406" i="26"/>
  <c r="H2407" i="26"/>
  <c r="H2408" i="26"/>
  <c r="H2409" i="26"/>
  <c r="H2410" i="26"/>
  <c r="H2411" i="26"/>
  <c r="H2412" i="26"/>
  <c r="H2413" i="26"/>
  <c r="H2414" i="26"/>
  <c r="H2415" i="26"/>
  <c r="H2416" i="26"/>
  <c r="H2417" i="26"/>
  <c r="H2418" i="26"/>
  <c r="H2419" i="26"/>
  <c r="H2420" i="26"/>
  <c r="H2421" i="26"/>
  <c r="H2422" i="26"/>
  <c r="H2423" i="26"/>
  <c r="H2424" i="26"/>
  <c r="H2425" i="26"/>
  <c r="H2426" i="26"/>
  <c r="H2427" i="26"/>
  <c r="H2428" i="26"/>
  <c r="H2429" i="26"/>
  <c r="H2430" i="26"/>
  <c r="H2431" i="26"/>
  <c r="H2432" i="26"/>
  <c r="H2433" i="26"/>
  <c r="H2434" i="26"/>
  <c r="H2435" i="26"/>
  <c r="H2436" i="26"/>
  <c r="H2437" i="26"/>
  <c r="H2438" i="26"/>
  <c r="H2439" i="26"/>
  <c r="H2440" i="26"/>
  <c r="H2441" i="26"/>
  <c r="H2442" i="26"/>
  <c r="H2443" i="26"/>
  <c r="H2444" i="26"/>
  <c r="H2445" i="26"/>
  <c r="H2446" i="26"/>
  <c r="H2447" i="26"/>
  <c r="H2448" i="26"/>
  <c r="H2449" i="26"/>
  <c r="H2450" i="26"/>
  <c r="H2451" i="26"/>
  <c r="H2452" i="26"/>
  <c r="H2453" i="26"/>
  <c r="H2454" i="26"/>
  <c r="H2455" i="26"/>
  <c r="H2456" i="26"/>
  <c r="H2457" i="26"/>
  <c r="H2458" i="26"/>
  <c r="H2459" i="26"/>
  <c r="H2460" i="26"/>
  <c r="H2461" i="26"/>
  <c r="H2462" i="26"/>
  <c r="H2463" i="26"/>
  <c r="H2464" i="26"/>
  <c r="H2465" i="26"/>
  <c r="H2466" i="26"/>
  <c r="H2467" i="26"/>
  <c r="H2468" i="26"/>
  <c r="H2469" i="26"/>
  <c r="H2470" i="26"/>
  <c r="H2471" i="26"/>
  <c r="H2472" i="26"/>
  <c r="H2473" i="26"/>
  <c r="H2474" i="26"/>
  <c r="H2475" i="26"/>
  <c r="H2476" i="26"/>
  <c r="H2477" i="26"/>
  <c r="H2478" i="26"/>
  <c r="H2479" i="26"/>
  <c r="H2480" i="26"/>
  <c r="H2481" i="26"/>
  <c r="H2482" i="26"/>
  <c r="H2483" i="26"/>
  <c r="H2484" i="26"/>
  <c r="H2485" i="26"/>
  <c r="H2486" i="26"/>
  <c r="H2487" i="26"/>
  <c r="H2488" i="26"/>
  <c r="H2489" i="26"/>
  <c r="H2490" i="26"/>
  <c r="H2491" i="26"/>
  <c r="H2492" i="26"/>
  <c r="H2493" i="26"/>
  <c r="H2494" i="26"/>
  <c r="H2495" i="26"/>
  <c r="H2496" i="26"/>
  <c r="H2497" i="26"/>
  <c r="H2498" i="26"/>
  <c r="H2499" i="26"/>
  <c r="H2500" i="26"/>
  <c r="H2501" i="26"/>
  <c r="H2502" i="26"/>
  <c r="H2503" i="26"/>
  <c r="H2504" i="26"/>
  <c r="H2505" i="26"/>
  <c r="H2506" i="26"/>
  <c r="H2507" i="26"/>
  <c r="H2508" i="26"/>
  <c r="H2509" i="26"/>
  <c r="H2510" i="26"/>
  <c r="H2511" i="26"/>
  <c r="H2512" i="26"/>
  <c r="H2513" i="26"/>
  <c r="H2514" i="26"/>
  <c r="H2515" i="26"/>
  <c r="H2516" i="26"/>
  <c r="H2517" i="26"/>
  <c r="H2518" i="26"/>
  <c r="H2519" i="26"/>
  <c r="H2520" i="26"/>
  <c r="H2521" i="26"/>
  <c r="H2522" i="26"/>
  <c r="H2523" i="26"/>
  <c r="H2524" i="26"/>
  <c r="H2525" i="26"/>
  <c r="H2526" i="26"/>
  <c r="H2527" i="26"/>
  <c r="H2528" i="26"/>
  <c r="H2529" i="26"/>
  <c r="H2530" i="26"/>
  <c r="H2531" i="26"/>
  <c r="H2532" i="26"/>
  <c r="H2533" i="26"/>
  <c r="H2534" i="26"/>
  <c r="H2535" i="26"/>
  <c r="H2536" i="26"/>
  <c r="H2537" i="26"/>
  <c r="H2538" i="26"/>
  <c r="H2539" i="26"/>
  <c r="H2540" i="26"/>
  <c r="H2541" i="26"/>
  <c r="H2542" i="26"/>
  <c r="H2543" i="26"/>
  <c r="H2544" i="26"/>
  <c r="H2545" i="26"/>
  <c r="H2546" i="26"/>
  <c r="H2547" i="26"/>
  <c r="H2548" i="26"/>
  <c r="H2549" i="26"/>
  <c r="H2550" i="26"/>
  <c r="H2551" i="26"/>
  <c r="H2552" i="26"/>
  <c r="H2553" i="26"/>
  <c r="H2554" i="26"/>
  <c r="H2555" i="26"/>
  <c r="H2556" i="26"/>
  <c r="H2557" i="26"/>
  <c r="H2558" i="26"/>
  <c r="H2559" i="26"/>
  <c r="H2560" i="26"/>
  <c r="H2561" i="26"/>
  <c r="H2562" i="26"/>
  <c r="H2563" i="26"/>
  <c r="H2564" i="26"/>
  <c r="H2565" i="26"/>
  <c r="H2566" i="26"/>
  <c r="H2567" i="26"/>
  <c r="H2568" i="26"/>
  <c r="H2569" i="26"/>
  <c r="H2570" i="26"/>
  <c r="H2571" i="26"/>
  <c r="H2572" i="26"/>
  <c r="H2573" i="26"/>
  <c r="H2574" i="26"/>
  <c r="H2575" i="26"/>
  <c r="H2576" i="26"/>
  <c r="H2577" i="26"/>
  <c r="H2578" i="26"/>
  <c r="H2579" i="26"/>
  <c r="H2580" i="26"/>
  <c r="H2581" i="26"/>
  <c r="H2582" i="26"/>
  <c r="H2583" i="26"/>
  <c r="H2584" i="26"/>
  <c r="H2585" i="26"/>
  <c r="H2586" i="26"/>
  <c r="H2587" i="26"/>
  <c r="H2588" i="26"/>
  <c r="H2589" i="26"/>
  <c r="H2590" i="26"/>
  <c r="H2591" i="26"/>
  <c r="H2592" i="26"/>
  <c r="H2593" i="26"/>
  <c r="H2594" i="26"/>
  <c r="H2595" i="26"/>
  <c r="H2596" i="26"/>
  <c r="H2597" i="26"/>
  <c r="H2598" i="26"/>
  <c r="H2599" i="26"/>
  <c r="H2600" i="26"/>
  <c r="H2601" i="26"/>
  <c r="H2602" i="26"/>
  <c r="H2603" i="26"/>
  <c r="H2604" i="26"/>
  <c r="H2605" i="26"/>
  <c r="H2606" i="26"/>
  <c r="H2607" i="26"/>
  <c r="H2608" i="26"/>
  <c r="H2609" i="26"/>
  <c r="H2610" i="26"/>
  <c r="H2611" i="26"/>
  <c r="H2612" i="26"/>
  <c r="H2613" i="26"/>
  <c r="H2614" i="26"/>
  <c r="H2615" i="26"/>
  <c r="H2616" i="26"/>
  <c r="H2617" i="26"/>
  <c r="H2618" i="26"/>
  <c r="H2619" i="26"/>
  <c r="H2620" i="26"/>
  <c r="H2621" i="26"/>
  <c r="H2622" i="26"/>
  <c r="H2623" i="26"/>
  <c r="H2624" i="26"/>
  <c r="H2625" i="26"/>
  <c r="H2626" i="26"/>
  <c r="H2627" i="26"/>
  <c r="H2628" i="26"/>
  <c r="H2629" i="26"/>
  <c r="H2630" i="26"/>
  <c r="H2631" i="26"/>
  <c r="H2632" i="26"/>
  <c r="H2633" i="26"/>
  <c r="H2634" i="26"/>
  <c r="H2635" i="26"/>
  <c r="H2636" i="26"/>
  <c r="H2637" i="26"/>
  <c r="H2638" i="26"/>
  <c r="H2639" i="26"/>
  <c r="H2640" i="26"/>
  <c r="H2641" i="26"/>
  <c r="H2642" i="26"/>
  <c r="H2643" i="26"/>
  <c r="H2644" i="26"/>
  <c r="H2645" i="26"/>
  <c r="H2646" i="26"/>
  <c r="H2647" i="26"/>
  <c r="H2648" i="26"/>
  <c r="H2649" i="26"/>
  <c r="H2650" i="26"/>
  <c r="H2651" i="26"/>
  <c r="H2652" i="26"/>
  <c r="H2653" i="26"/>
  <c r="H2654" i="26"/>
  <c r="H2655" i="26"/>
  <c r="H2656" i="26"/>
  <c r="H2657" i="26"/>
  <c r="H2658" i="26"/>
  <c r="H2659" i="26"/>
  <c r="H2660" i="26"/>
  <c r="H2661" i="26"/>
  <c r="H2662" i="26"/>
  <c r="H2663" i="26"/>
  <c r="H2664" i="26"/>
  <c r="H2665" i="26"/>
  <c r="H2666" i="26"/>
  <c r="H2667" i="26"/>
  <c r="H2668" i="26"/>
  <c r="H2669" i="26"/>
  <c r="H2670" i="26"/>
  <c r="H2671" i="26"/>
  <c r="H2672" i="26"/>
  <c r="H2673" i="26"/>
  <c r="H2674" i="26"/>
  <c r="H2675" i="26"/>
  <c r="H2676" i="26"/>
  <c r="H2677" i="26"/>
  <c r="H2678" i="26"/>
  <c r="H2679" i="26"/>
  <c r="H2680" i="26"/>
  <c r="H2681" i="26"/>
  <c r="H2682" i="26"/>
  <c r="H2683" i="26"/>
  <c r="H2684" i="26"/>
  <c r="H2685" i="26"/>
  <c r="H2686" i="26"/>
  <c r="H2687" i="26"/>
  <c r="H2688" i="26"/>
  <c r="H2689" i="26"/>
  <c r="H2690" i="26"/>
  <c r="H2691" i="26"/>
  <c r="H2692" i="26"/>
  <c r="H2693" i="26"/>
  <c r="H2694" i="26"/>
  <c r="H2695" i="26"/>
  <c r="H2696" i="26"/>
  <c r="H2697" i="26"/>
  <c r="H2698" i="26"/>
  <c r="H2699" i="26"/>
  <c r="H2700" i="26"/>
  <c r="H2701" i="26"/>
  <c r="H2702" i="26"/>
  <c r="H2703" i="26"/>
  <c r="H2704" i="26"/>
  <c r="H2705" i="26"/>
  <c r="H2706" i="26"/>
  <c r="H2707" i="26"/>
  <c r="H2708" i="26"/>
  <c r="H2709" i="26"/>
  <c r="H2710" i="26"/>
  <c r="H2711" i="26"/>
  <c r="H2712" i="26"/>
  <c r="H2713" i="26"/>
  <c r="H2714" i="26"/>
  <c r="H2715" i="26"/>
  <c r="H2716" i="26"/>
  <c r="H2717" i="26"/>
  <c r="H2718" i="26"/>
  <c r="H2719" i="26"/>
  <c r="H2720" i="26"/>
  <c r="H2721" i="26"/>
  <c r="H2722" i="26"/>
  <c r="H2723" i="26"/>
  <c r="H2724" i="26"/>
  <c r="H2725" i="26"/>
  <c r="H2726" i="26"/>
  <c r="H2727" i="26"/>
  <c r="H2728" i="26"/>
  <c r="H2729" i="26"/>
  <c r="H2730" i="26"/>
  <c r="H2731" i="26"/>
  <c r="H2732" i="26"/>
  <c r="H2733" i="26"/>
  <c r="H2734" i="26"/>
  <c r="H2735" i="26"/>
  <c r="H2736" i="26"/>
  <c r="H2737" i="26"/>
  <c r="H2738" i="26"/>
  <c r="H2739" i="26"/>
  <c r="H2740" i="26"/>
  <c r="H2741" i="26"/>
  <c r="H2742" i="26"/>
  <c r="H2743" i="26"/>
  <c r="H2744" i="26"/>
  <c r="H2745" i="26"/>
  <c r="H2746" i="26"/>
  <c r="H2747" i="26"/>
  <c r="H2748" i="26"/>
  <c r="H2749" i="26"/>
  <c r="H2750" i="26"/>
  <c r="H2751" i="26"/>
  <c r="H2752" i="26"/>
  <c r="H2753" i="26"/>
  <c r="H2754" i="26"/>
  <c r="H2755" i="26"/>
  <c r="H2756" i="26"/>
  <c r="H2757" i="26"/>
  <c r="H2758" i="26"/>
  <c r="H2759" i="26"/>
  <c r="H2760" i="26"/>
  <c r="H2761" i="26"/>
  <c r="H2762" i="26"/>
  <c r="H2763" i="26"/>
  <c r="H2764" i="26"/>
  <c r="H2765" i="26"/>
  <c r="H2766" i="26"/>
  <c r="H2767" i="26"/>
  <c r="H2768" i="26"/>
  <c r="H2769" i="26"/>
  <c r="H2770" i="26"/>
  <c r="H2771" i="26"/>
  <c r="H2772" i="26"/>
  <c r="H2773" i="26"/>
  <c r="H2774" i="26"/>
  <c r="H2775" i="26"/>
  <c r="H2776" i="26"/>
  <c r="H2777" i="26"/>
  <c r="H2778" i="26"/>
  <c r="H2779" i="26"/>
  <c r="H2780" i="26"/>
  <c r="H2781" i="26"/>
  <c r="H2782" i="26"/>
  <c r="H2783" i="26"/>
  <c r="H2784" i="26"/>
  <c r="H2785" i="26"/>
  <c r="H2786" i="26"/>
  <c r="H2787" i="26"/>
  <c r="H2788" i="26"/>
  <c r="H2789" i="26"/>
  <c r="H2790" i="26"/>
  <c r="H2791" i="26"/>
  <c r="H2792" i="26"/>
  <c r="H2793" i="26"/>
  <c r="H2794" i="26"/>
  <c r="H2795" i="26"/>
  <c r="H2796" i="26"/>
  <c r="H2797" i="26"/>
  <c r="H2798" i="26"/>
  <c r="H2799" i="26"/>
  <c r="H2800" i="26"/>
  <c r="H2801" i="26"/>
  <c r="H2802" i="26"/>
  <c r="H2803" i="26"/>
  <c r="H2804" i="26"/>
  <c r="H2805" i="26"/>
  <c r="H2806" i="26"/>
  <c r="H2807" i="26"/>
  <c r="H2808" i="26"/>
  <c r="H2809" i="26"/>
  <c r="H2810" i="26"/>
  <c r="H2811" i="26"/>
  <c r="H2812" i="26"/>
  <c r="H2813" i="26"/>
  <c r="H2814" i="26"/>
  <c r="H2815" i="26"/>
  <c r="H2816" i="26"/>
  <c r="H2817" i="26"/>
  <c r="H2818" i="26"/>
  <c r="H2819" i="26"/>
  <c r="H2820" i="26"/>
  <c r="H2821" i="26"/>
  <c r="H2822" i="26"/>
  <c r="H2823" i="26"/>
  <c r="H2824" i="26"/>
  <c r="H2825" i="26"/>
  <c r="H2826" i="26"/>
  <c r="H2827" i="26"/>
  <c r="H2828" i="26"/>
  <c r="H2829" i="26"/>
  <c r="H2830" i="26"/>
  <c r="H2831" i="26"/>
  <c r="H2832" i="26"/>
  <c r="H2833" i="26"/>
  <c r="H2834" i="26"/>
  <c r="H2835" i="26"/>
  <c r="H2836" i="26"/>
  <c r="H2837" i="26"/>
  <c r="H2838" i="26"/>
  <c r="H2839" i="26"/>
  <c r="H2840" i="26"/>
  <c r="H2841" i="26"/>
  <c r="H2842" i="26"/>
  <c r="H2843" i="26"/>
  <c r="H2844" i="26"/>
  <c r="H2845" i="26"/>
  <c r="H2846" i="26"/>
  <c r="H2847" i="26"/>
  <c r="H2848" i="26"/>
  <c r="H2849" i="26"/>
  <c r="H2850" i="26"/>
  <c r="H2851" i="26"/>
  <c r="H2852" i="26"/>
  <c r="H2853" i="26"/>
  <c r="H2854" i="26"/>
  <c r="H2855" i="26"/>
  <c r="H2856" i="26"/>
  <c r="H2857" i="26"/>
  <c r="H2858" i="26"/>
  <c r="H2859" i="26"/>
  <c r="H2860" i="26"/>
  <c r="H2861" i="26"/>
  <c r="H2862" i="26"/>
  <c r="H2863" i="26"/>
  <c r="H2864" i="26"/>
  <c r="H2865" i="26"/>
  <c r="H2866" i="26"/>
  <c r="H2867" i="26"/>
  <c r="H2868" i="26"/>
  <c r="H2869" i="26"/>
  <c r="H2870" i="26"/>
  <c r="H2871" i="26"/>
  <c r="H2872" i="26"/>
  <c r="H2873" i="26"/>
  <c r="H2874" i="26"/>
  <c r="H2875" i="26"/>
  <c r="H2876" i="26"/>
  <c r="H2877" i="26"/>
  <c r="H2878" i="26"/>
  <c r="H2879" i="26"/>
  <c r="H2880" i="26"/>
  <c r="H2881" i="26"/>
  <c r="H2882" i="26"/>
  <c r="H2883" i="26"/>
  <c r="H2884" i="26"/>
  <c r="H2885" i="26"/>
  <c r="H2886" i="26"/>
  <c r="H2887" i="26"/>
  <c r="H2888" i="26"/>
  <c r="H2889" i="26"/>
  <c r="H2890" i="26"/>
  <c r="H2891" i="26"/>
  <c r="H2892" i="26"/>
  <c r="H2893" i="26"/>
  <c r="H2894" i="26"/>
  <c r="H2895" i="26"/>
  <c r="H2896" i="26"/>
  <c r="H2897" i="26"/>
  <c r="H2898" i="26"/>
  <c r="H2899" i="26"/>
  <c r="H2900" i="26"/>
  <c r="H2901" i="26"/>
  <c r="H2902" i="26"/>
  <c r="H2903" i="26"/>
  <c r="H2904" i="26"/>
  <c r="H2905" i="26"/>
  <c r="H2906" i="26"/>
  <c r="H2907" i="26"/>
  <c r="H2908" i="26"/>
  <c r="H2909" i="26"/>
  <c r="H2910" i="26"/>
  <c r="H2911" i="26"/>
  <c r="H2912" i="26"/>
  <c r="H2913" i="26"/>
  <c r="H2914" i="26"/>
  <c r="H2915" i="26"/>
  <c r="H2916" i="26"/>
  <c r="H2917" i="26"/>
  <c r="H2918" i="26"/>
  <c r="H2919" i="26"/>
  <c r="H2920" i="26"/>
  <c r="H2921" i="26"/>
  <c r="H2922" i="26"/>
  <c r="H2923" i="26"/>
  <c r="H2924" i="26"/>
  <c r="H2925" i="26"/>
  <c r="H2926" i="26"/>
  <c r="H2927" i="26"/>
  <c r="H2928" i="26"/>
  <c r="H2929" i="26"/>
  <c r="H2930" i="26"/>
  <c r="H2931" i="26"/>
  <c r="H2932" i="26"/>
  <c r="H2933" i="26"/>
  <c r="H2934" i="26"/>
  <c r="H2935" i="26"/>
  <c r="H2936" i="26"/>
  <c r="H2937" i="26"/>
  <c r="H2938" i="26"/>
  <c r="H2939" i="26"/>
  <c r="H2940" i="26"/>
  <c r="H2941" i="26"/>
  <c r="H2942" i="26"/>
  <c r="H2943" i="26"/>
  <c r="H2944" i="26"/>
  <c r="H2945" i="26"/>
  <c r="H2946" i="26"/>
  <c r="H2947" i="26"/>
  <c r="H2948" i="26"/>
  <c r="H2949" i="26"/>
  <c r="H2950" i="26"/>
  <c r="H2951" i="26"/>
  <c r="H2952" i="26"/>
  <c r="H2953" i="26"/>
  <c r="H2954" i="26"/>
  <c r="H2955" i="26"/>
  <c r="H2956" i="26"/>
  <c r="H2957" i="26"/>
  <c r="H2958" i="26"/>
  <c r="H2959" i="26"/>
  <c r="H2960" i="26"/>
  <c r="H2961" i="26"/>
  <c r="H2962" i="26"/>
  <c r="H2963" i="26"/>
  <c r="H2964" i="26"/>
  <c r="H2965" i="26"/>
  <c r="H2966" i="26"/>
  <c r="H2967" i="26"/>
  <c r="H2968" i="26"/>
  <c r="H2969" i="26"/>
  <c r="H2970" i="26"/>
  <c r="H2971" i="26"/>
  <c r="H2972" i="26"/>
  <c r="H2973" i="26"/>
  <c r="H2974" i="26"/>
  <c r="H2975" i="26"/>
  <c r="H2976" i="26"/>
  <c r="H2977" i="26"/>
  <c r="H2978" i="26"/>
  <c r="H2979" i="26"/>
  <c r="H2980" i="26"/>
  <c r="H2981" i="26"/>
  <c r="H2982" i="26"/>
  <c r="H2983" i="26"/>
  <c r="H2984" i="26"/>
  <c r="H2985" i="26"/>
  <c r="H2986" i="26"/>
  <c r="H2987" i="26"/>
  <c r="H2988" i="26"/>
  <c r="H2989" i="26"/>
  <c r="H2990" i="26"/>
  <c r="H2991" i="26"/>
  <c r="H2992" i="26"/>
  <c r="H2993" i="26"/>
  <c r="H2994" i="26"/>
  <c r="H2995" i="26"/>
  <c r="H2996" i="26"/>
  <c r="H2997" i="26"/>
  <c r="H2998" i="26"/>
  <c r="H2999" i="26"/>
  <c r="H3000" i="26"/>
  <c r="H3001" i="26"/>
  <c r="H3002" i="26"/>
  <c r="H3003" i="26"/>
  <c r="H3004" i="26"/>
  <c r="H3005" i="26"/>
  <c r="H3006" i="26"/>
  <c r="H3007" i="26"/>
  <c r="H3008" i="26"/>
  <c r="H3009" i="26"/>
  <c r="H3010" i="26"/>
  <c r="H3011" i="26"/>
  <c r="H3012" i="26"/>
  <c r="H3013" i="26"/>
  <c r="H3014" i="26"/>
  <c r="H3015" i="26"/>
  <c r="H3016" i="26"/>
  <c r="H3017" i="26"/>
  <c r="H3018" i="26"/>
  <c r="H3019" i="26"/>
  <c r="H3020" i="26"/>
  <c r="H3021" i="26"/>
  <c r="H3022" i="26"/>
  <c r="H3023" i="26"/>
  <c r="H3024" i="26"/>
  <c r="H3025" i="26"/>
  <c r="H3026" i="26"/>
  <c r="H3027" i="26"/>
  <c r="H3028" i="26"/>
  <c r="H3029" i="26"/>
  <c r="H3030" i="26"/>
  <c r="H3031" i="26"/>
  <c r="H3032" i="26"/>
  <c r="H3033" i="26"/>
  <c r="H3034" i="26"/>
  <c r="H3035" i="26"/>
  <c r="H3036" i="26"/>
  <c r="H3037" i="26"/>
  <c r="H3038" i="26"/>
  <c r="H3039" i="26"/>
  <c r="H3040" i="26"/>
  <c r="H3041" i="26"/>
  <c r="H3042" i="26"/>
  <c r="H3043" i="26"/>
  <c r="H3044" i="26"/>
  <c r="H3045" i="26"/>
  <c r="H3046" i="26"/>
  <c r="H3047" i="26"/>
  <c r="H3048" i="26"/>
  <c r="H3049" i="26"/>
  <c r="H3050" i="26"/>
  <c r="H3051" i="26"/>
  <c r="H3052" i="26"/>
  <c r="H3053" i="26"/>
  <c r="H3054" i="26"/>
  <c r="H3055" i="26"/>
  <c r="H3056" i="26"/>
  <c r="H3057" i="26"/>
  <c r="H3058" i="26"/>
  <c r="H3059" i="26"/>
  <c r="H3060" i="26"/>
  <c r="H3061" i="26"/>
  <c r="H3062" i="26"/>
  <c r="H3063" i="26"/>
  <c r="H3064" i="26"/>
  <c r="H3065" i="26"/>
  <c r="H3066" i="26"/>
  <c r="H3067" i="26"/>
  <c r="H3068" i="26"/>
  <c r="H3069" i="26"/>
  <c r="H3070" i="26"/>
  <c r="H3071" i="26"/>
  <c r="H3072" i="26"/>
  <c r="H3073" i="26"/>
  <c r="H3074" i="26"/>
  <c r="H3075" i="26"/>
  <c r="H3076" i="26"/>
  <c r="H3077" i="26"/>
  <c r="H3078" i="26"/>
  <c r="H3079" i="26"/>
  <c r="H3080" i="26"/>
  <c r="H3081" i="26"/>
  <c r="H3082" i="26"/>
  <c r="H3083" i="26"/>
  <c r="H3084" i="26"/>
  <c r="H3085" i="26"/>
  <c r="H3086" i="26"/>
  <c r="H3087" i="26"/>
  <c r="H3088" i="26"/>
  <c r="H3089" i="26"/>
  <c r="H3090" i="26"/>
  <c r="H3091" i="26"/>
  <c r="H3092" i="26"/>
  <c r="H3093" i="26"/>
  <c r="H3094" i="26"/>
  <c r="H3095" i="26"/>
  <c r="H3096" i="26"/>
  <c r="H3097" i="26"/>
  <c r="H3098" i="26"/>
  <c r="H3099" i="26"/>
  <c r="H3100" i="26"/>
  <c r="H3101" i="26"/>
  <c r="H3102" i="26"/>
  <c r="H3103" i="26"/>
  <c r="H3104" i="26"/>
  <c r="H3105" i="26"/>
  <c r="H3106" i="26"/>
  <c r="H3107" i="26"/>
  <c r="H3108" i="26"/>
  <c r="H3109" i="26"/>
  <c r="H3110" i="26"/>
  <c r="H3111" i="26"/>
  <c r="H3112" i="26"/>
  <c r="H3113" i="26"/>
  <c r="H3114" i="26"/>
  <c r="H3115" i="26"/>
  <c r="H3116" i="26"/>
  <c r="H3117" i="26"/>
  <c r="H3118" i="26"/>
  <c r="H3119" i="26"/>
  <c r="H3120" i="26"/>
  <c r="H3121" i="26"/>
  <c r="H3122" i="26"/>
  <c r="H3123" i="26"/>
  <c r="H3124" i="26"/>
  <c r="H3125" i="26"/>
  <c r="H3126" i="26"/>
  <c r="H3127" i="26"/>
  <c r="H3128" i="26"/>
  <c r="H3129" i="26"/>
  <c r="H3130" i="26"/>
  <c r="H3131" i="26"/>
  <c r="H3132" i="26"/>
  <c r="H3133" i="26"/>
  <c r="H3134" i="26"/>
  <c r="H3135" i="26"/>
  <c r="H3136" i="26"/>
  <c r="H3137" i="26"/>
  <c r="H3138" i="26"/>
  <c r="H3139" i="26"/>
  <c r="H3140" i="26"/>
  <c r="H3141" i="26"/>
  <c r="H3142" i="26"/>
  <c r="H3143" i="26"/>
  <c r="H3144" i="26"/>
  <c r="H3145" i="26"/>
  <c r="H3146" i="26"/>
  <c r="H3147" i="26"/>
  <c r="H3148" i="26"/>
  <c r="H3149" i="26"/>
  <c r="H3150" i="26"/>
  <c r="H3151" i="26"/>
  <c r="H3152" i="26"/>
  <c r="H3153" i="26"/>
  <c r="H3154" i="26"/>
  <c r="H3155" i="26"/>
  <c r="H3156" i="26"/>
  <c r="H3157" i="26"/>
  <c r="H3158" i="26"/>
  <c r="H3159" i="26"/>
  <c r="H3160" i="26"/>
  <c r="H3161" i="26"/>
  <c r="H3162" i="26"/>
  <c r="H3163" i="26"/>
  <c r="H3164" i="26"/>
  <c r="H3165" i="26"/>
  <c r="H3166" i="26"/>
  <c r="H3167" i="26"/>
  <c r="H3168" i="26"/>
  <c r="H3169" i="26"/>
  <c r="H3170" i="26"/>
  <c r="H3171" i="26"/>
  <c r="H3172" i="26"/>
  <c r="H3173" i="26"/>
  <c r="H3174" i="26"/>
  <c r="H3175" i="26"/>
  <c r="H3176" i="26"/>
  <c r="H3177" i="26"/>
  <c r="H3178" i="26"/>
  <c r="H3179" i="26"/>
  <c r="H3180" i="26"/>
  <c r="H3181" i="26"/>
  <c r="H3182" i="26"/>
  <c r="H3183" i="26"/>
  <c r="H3184" i="26"/>
  <c r="H3185" i="26"/>
  <c r="H3186" i="26"/>
  <c r="H3187" i="26"/>
  <c r="H3188" i="26"/>
  <c r="H3189" i="26"/>
  <c r="H3190" i="26"/>
  <c r="H3191" i="26"/>
  <c r="H3192" i="26"/>
  <c r="H3193" i="26"/>
  <c r="H3194" i="26"/>
  <c r="H3195" i="26"/>
  <c r="H3196" i="26"/>
  <c r="H3197" i="26"/>
  <c r="H3198" i="26"/>
  <c r="H3199" i="26"/>
  <c r="H3200" i="26"/>
  <c r="H3201" i="26"/>
  <c r="H3202" i="26"/>
  <c r="H3203" i="26"/>
  <c r="H3204" i="26"/>
  <c r="H3205" i="26"/>
  <c r="H3206" i="26"/>
  <c r="H3207" i="26"/>
  <c r="H3208" i="26"/>
  <c r="H3209" i="26"/>
  <c r="H3210" i="26"/>
  <c r="H3211" i="26"/>
  <c r="H3212" i="26"/>
  <c r="H3213" i="26"/>
  <c r="H3214" i="26"/>
  <c r="H3215" i="26"/>
  <c r="H3216" i="26"/>
  <c r="H3217" i="26"/>
  <c r="H3218" i="26"/>
  <c r="H3219" i="26"/>
  <c r="H3220" i="26"/>
  <c r="H3221" i="26"/>
  <c r="H3222" i="26"/>
  <c r="H3223" i="26"/>
  <c r="H3224" i="26"/>
  <c r="H3225" i="26"/>
  <c r="H3226" i="26"/>
  <c r="H3227" i="26"/>
  <c r="H3228" i="26"/>
  <c r="H3229" i="26"/>
  <c r="H3230" i="26"/>
  <c r="H3231" i="26"/>
  <c r="H3232" i="26"/>
  <c r="H3233" i="26"/>
  <c r="H3234" i="26"/>
  <c r="H3235" i="26"/>
  <c r="H3236" i="26"/>
  <c r="H3237" i="26"/>
  <c r="H3238" i="26"/>
  <c r="H3239" i="26"/>
  <c r="H3240" i="26"/>
  <c r="H3241" i="26"/>
  <c r="H3242" i="26"/>
  <c r="H3243" i="26"/>
  <c r="H3244" i="26"/>
  <c r="H3245" i="26"/>
  <c r="H3246" i="26"/>
  <c r="H3247" i="26"/>
  <c r="H3248" i="26"/>
  <c r="H3249" i="26"/>
  <c r="H3250" i="26"/>
  <c r="H3251" i="26"/>
  <c r="H3252" i="26"/>
  <c r="H3253" i="26"/>
  <c r="H3254" i="26"/>
  <c r="H3255" i="26"/>
  <c r="H3256" i="26"/>
  <c r="H3257" i="26"/>
  <c r="H3258" i="26"/>
  <c r="H3259" i="26"/>
  <c r="H3260" i="26"/>
  <c r="H3261" i="26"/>
  <c r="H3262" i="26"/>
  <c r="H3263" i="26"/>
  <c r="H3264" i="26"/>
  <c r="H3265" i="26"/>
  <c r="H3266" i="26"/>
  <c r="H3267" i="26"/>
  <c r="H3268" i="26"/>
  <c r="H3269" i="26"/>
  <c r="H3270" i="26"/>
  <c r="H3271" i="26"/>
  <c r="H3272" i="26"/>
  <c r="H3273" i="26"/>
  <c r="H3274" i="26"/>
  <c r="H3275" i="26"/>
  <c r="H3276" i="26"/>
  <c r="H3277" i="26"/>
  <c r="H3278" i="26"/>
  <c r="H3279" i="26"/>
  <c r="H3280" i="26"/>
  <c r="H3281" i="26"/>
  <c r="H3282" i="26"/>
  <c r="H3283" i="26"/>
  <c r="H3284" i="26"/>
  <c r="H3285" i="26"/>
  <c r="H3286" i="26"/>
  <c r="H3287" i="26"/>
  <c r="H3288" i="26"/>
  <c r="H3289" i="26"/>
  <c r="H3290" i="26"/>
  <c r="H3291" i="26"/>
  <c r="H3292" i="26"/>
  <c r="H3293" i="26"/>
  <c r="H3294" i="26"/>
  <c r="H3295" i="26"/>
  <c r="H3296" i="26"/>
  <c r="H3297" i="26"/>
  <c r="H3298" i="26"/>
  <c r="H3299" i="26"/>
  <c r="H3300" i="26"/>
  <c r="H3301" i="26"/>
  <c r="H3302" i="26"/>
  <c r="H3303" i="26"/>
  <c r="H3304" i="26"/>
  <c r="H3305" i="26"/>
  <c r="H3306" i="26"/>
  <c r="H3307" i="26"/>
  <c r="H3308" i="26"/>
  <c r="H3309" i="26"/>
  <c r="H3310" i="26"/>
  <c r="H3311" i="26"/>
  <c r="H3312" i="26"/>
  <c r="H3313" i="26"/>
  <c r="H3314" i="26"/>
  <c r="H3315" i="26"/>
  <c r="H3316" i="26"/>
  <c r="H3317" i="26"/>
  <c r="H3318" i="26"/>
  <c r="H3319" i="26"/>
  <c r="H3320" i="26"/>
  <c r="H3321" i="26"/>
  <c r="H3322" i="26"/>
  <c r="H3323" i="26"/>
  <c r="H3324" i="26"/>
  <c r="H3325" i="26"/>
  <c r="H3326" i="26"/>
  <c r="H3327" i="26"/>
  <c r="H3328" i="26"/>
  <c r="H3329" i="26"/>
  <c r="H3330" i="26"/>
  <c r="H3331" i="26"/>
  <c r="H3332" i="26"/>
  <c r="H3333" i="26"/>
  <c r="H3334" i="26"/>
  <c r="H3335" i="26"/>
  <c r="H3336" i="26"/>
  <c r="H3337" i="26"/>
  <c r="H3338" i="26"/>
  <c r="H3339" i="26"/>
  <c r="H3340" i="26"/>
  <c r="H3341" i="26"/>
  <c r="H3342" i="26"/>
  <c r="H3343" i="26"/>
  <c r="H3344" i="26"/>
  <c r="H3345" i="26"/>
  <c r="H3346" i="26"/>
  <c r="H3347" i="26"/>
  <c r="H3348" i="26"/>
  <c r="H3349" i="26"/>
  <c r="H3350" i="26"/>
  <c r="H3351" i="26"/>
  <c r="H3352" i="26"/>
  <c r="H3353" i="26"/>
  <c r="H3354" i="26"/>
  <c r="H3355" i="26"/>
  <c r="H3356" i="26"/>
  <c r="H3357" i="26"/>
  <c r="H3358" i="26"/>
  <c r="H3359" i="26"/>
  <c r="H3360" i="26"/>
  <c r="H3361" i="26"/>
  <c r="H3362" i="26"/>
  <c r="H3363" i="26"/>
  <c r="H3364" i="26"/>
  <c r="H3365" i="26"/>
  <c r="H3366" i="26"/>
  <c r="H3367" i="26"/>
  <c r="H3368" i="26"/>
  <c r="H3369" i="26"/>
  <c r="H3370" i="26"/>
  <c r="H3371" i="26"/>
  <c r="H3372" i="26"/>
  <c r="H3373" i="26"/>
  <c r="H3374" i="26"/>
  <c r="H3375" i="26"/>
  <c r="H3376" i="26"/>
  <c r="H3377" i="26"/>
  <c r="H3378" i="26"/>
  <c r="H3379" i="26"/>
  <c r="H3380" i="26"/>
  <c r="H3381" i="26"/>
  <c r="H3382" i="26"/>
  <c r="H3383" i="26"/>
  <c r="H3384" i="26"/>
  <c r="H3385" i="26"/>
  <c r="H3386" i="26"/>
  <c r="H3387" i="26"/>
  <c r="H3388" i="26"/>
  <c r="H3389" i="26"/>
  <c r="H3390" i="26"/>
  <c r="H3391" i="26"/>
  <c r="H3392" i="26"/>
  <c r="H3393" i="26"/>
  <c r="H3394" i="26"/>
  <c r="H3395" i="26"/>
  <c r="H3396" i="26"/>
  <c r="H3397" i="26"/>
  <c r="H3398" i="26"/>
  <c r="H3399" i="26"/>
  <c r="H3400" i="26"/>
  <c r="H3401" i="26"/>
  <c r="H3402" i="26"/>
  <c r="H3403" i="26"/>
  <c r="H3404" i="26"/>
  <c r="H3405" i="26"/>
  <c r="H3406" i="26"/>
  <c r="H3407" i="26"/>
  <c r="H3408" i="26"/>
  <c r="H3409" i="26"/>
  <c r="H3410" i="26"/>
  <c r="H3411" i="26"/>
  <c r="H3412" i="26"/>
  <c r="H3413" i="26"/>
  <c r="H3414" i="26"/>
  <c r="H3415" i="26"/>
  <c r="H3416" i="26"/>
  <c r="H3417" i="26"/>
  <c r="H3418" i="26"/>
  <c r="H3419" i="26"/>
  <c r="H3420" i="26"/>
  <c r="H3421" i="26"/>
  <c r="H3422" i="26"/>
  <c r="H3423" i="26"/>
  <c r="H3424" i="26"/>
  <c r="H3425" i="26"/>
  <c r="H3426" i="26"/>
  <c r="H3427" i="26"/>
  <c r="H3428" i="26"/>
  <c r="H3429" i="26"/>
  <c r="H3430" i="26"/>
  <c r="H3431" i="26"/>
  <c r="H3432" i="26"/>
  <c r="H3433" i="26"/>
  <c r="H3434" i="26"/>
  <c r="H3435" i="26"/>
  <c r="H3436" i="26"/>
  <c r="H3437" i="26"/>
  <c r="H3438" i="26"/>
  <c r="H3439" i="26"/>
  <c r="H3440" i="26"/>
  <c r="H3441" i="26"/>
  <c r="H3442" i="26"/>
  <c r="H3443" i="26"/>
  <c r="H3444" i="26"/>
  <c r="H3445" i="26"/>
  <c r="H3446" i="26"/>
  <c r="H3447" i="26"/>
  <c r="H3448" i="26"/>
  <c r="H3449" i="26"/>
  <c r="H3450" i="26"/>
  <c r="H3451" i="26"/>
  <c r="H3452" i="26"/>
  <c r="H3453" i="26"/>
  <c r="H3454" i="26"/>
  <c r="H3455" i="26"/>
  <c r="H3456" i="26"/>
  <c r="H3457" i="26"/>
  <c r="H3458" i="26"/>
  <c r="H3459" i="26"/>
  <c r="H3460" i="26"/>
  <c r="H3461" i="26"/>
  <c r="H3462" i="26"/>
  <c r="H3463" i="26"/>
  <c r="H3464" i="26"/>
  <c r="H3465" i="26"/>
  <c r="H3466" i="26"/>
  <c r="H3467" i="26"/>
  <c r="H3468" i="26"/>
  <c r="H3469" i="26"/>
  <c r="H3470" i="26"/>
  <c r="H3471" i="26"/>
  <c r="H3472" i="26"/>
  <c r="H3473" i="26"/>
  <c r="H3474" i="26"/>
  <c r="H3475" i="26"/>
  <c r="H3476" i="26"/>
  <c r="H3477" i="26"/>
  <c r="H3478" i="26"/>
  <c r="H3479" i="26"/>
  <c r="H3480" i="26"/>
  <c r="H3481" i="26"/>
  <c r="H3482" i="26"/>
  <c r="H3483" i="26"/>
  <c r="H3484" i="26"/>
  <c r="H3485" i="26"/>
  <c r="H3486" i="26"/>
  <c r="H3487" i="26"/>
  <c r="H3488" i="26"/>
  <c r="H3489" i="26"/>
  <c r="H3490" i="26"/>
  <c r="H3491" i="26"/>
  <c r="H3492" i="26"/>
  <c r="H3493" i="26"/>
  <c r="H3494" i="26"/>
  <c r="H3495" i="26"/>
  <c r="H3496" i="26"/>
  <c r="H3497" i="26"/>
  <c r="H3498" i="26"/>
  <c r="H3499" i="26"/>
  <c r="H3500" i="26"/>
  <c r="H3501" i="26"/>
  <c r="H3502" i="26"/>
  <c r="H3503" i="26"/>
  <c r="H3504" i="26"/>
  <c r="H3505" i="26"/>
  <c r="H3506" i="26"/>
  <c r="H3507" i="26"/>
  <c r="H3508" i="26"/>
  <c r="H3509" i="26"/>
  <c r="H3510" i="26"/>
  <c r="H3511" i="26"/>
  <c r="H3512" i="26"/>
  <c r="H3513" i="26"/>
  <c r="H3514" i="26"/>
  <c r="H3515" i="26"/>
  <c r="H3516" i="26"/>
  <c r="H3517" i="26"/>
  <c r="H3518" i="26"/>
  <c r="H3519" i="26"/>
  <c r="H3520" i="26"/>
  <c r="H3521" i="26"/>
  <c r="H3522" i="26"/>
  <c r="H3523" i="26"/>
  <c r="H3524" i="26"/>
  <c r="H3525" i="26"/>
  <c r="H3526" i="26"/>
  <c r="H3527" i="26"/>
  <c r="H3528" i="26"/>
  <c r="H3529" i="26"/>
  <c r="H3530" i="26"/>
  <c r="H3531" i="26"/>
  <c r="H3532" i="26"/>
  <c r="H3533" i="26"/>
  <c r="H3534" i="26"/>
  <c r="H3535" i="26"/>
  <c r="H3536" i="26"/>
  <c r="H3537" i="26"/>
  <c r="H3538" i="26"/>
  <c r="H3539" i="26"/>
  <c r="H3540" i="26"/>
  <c r="H3541" i="26"/>
  <c r="H3542" i="26"/>
  <c r="H3543" i="26"/>
  <c r="H3544" i="26"/>
  <c r="H3545" i="26"/>
  <c r="H3546" i="26"/>
  <c r="H3547" i="26"/>
  <c r="H3548" i="26"/>
  <c r="H3549" i="26"/>
  <c r="H3550" i="26"/>
  <c r="H3551" i="26"/>
  <c r="H3552" i="26"/>
  <c r="H3553" i="26"/>
  <c r="H3554" i="26"/>
  <c r="H3555" i="26"/>
  <c r="H3556" i="26"/>
  <c r="H3557" i="26"/>
  <c r="H3558" i="26"/>
  <c r="H3559" i="26"/>
  <c r="H3560" i="26"/>
  <c r="H3561" i="26"/>
  <c r="H3562" i="26"/>
  <c r="H3563" i="26"/>
  <c r="H3564" i="26"/>
  <c r="H3565" i="26"/>
  <c r="H3566" i="26"/>
  <c r="H3567" i="26"/>
  <c r="H3568" i="26"/>
  <c r="H3569" i="26"/>
  <c r="H3570" i="26"/>
  <c r="H3571" i="26"/>
  <c r="H3572" i="26"/>
  <c r="H3573" i="26"/>
  <c r="H3574" i="26"/>
  <c r="H3575" i="26"/>
  <c r="H3576" i="26"/>
  <c r="H3577" i="26"/>
  <c r="H3578" i="26"/>
  <c r="H3579" i="26"/>
  <c r="H3580" i="26"/>
  <c r="H3581" i="26"/>
  <c r="H3582" i="26"/>
  <c r="H3583" i="26"/>
  <c r="H3584" i="26"/>
  <c r="H3585" i="26"/>
  <c r="H3586" i="26"/>
  <c r="H3587" i="26"/>
  <c r="H3588" i="26"/>
  <c r="H3589" i="26"/>
  <c r="H3590" i="26"/>
  <c r="H3591" i="26"/>
  <c r="H3592" i="26"/>
  <c r="H3593" i="26"/>
  <c r="H3594" i="26"/>
  <c r="H3595" i="26"/>
  <c r="H3596" i="26"/>
  <c r="H3597" i="26"/>
  <c r="H3598" i="26"/>
  <c r="H3599" i="26"/>
  <c r="H3600" i="26"/>
  <c r="H3601" i="26"/>
  <c r="H3602" i="26"/>
  <c r="H3603" i="26"/>
  <c r="H3604" i="26"/>
  <c r="H3605" i="26"/>
  <c r="H3606" i="26"/>
  <c r="H3607" i="26"/>
  <c r="H3608" i="26"/>
  <c r="H3609" i="26"/>
  <c r="H3610" i="26"/>
  <c r="H3611" i="26"/>
  <c r="H3612" i="26"/>
  <c r="H3613" i="26"/>
  <c r="H3614" i="26"/>
  <c r="H3615" i="26"/>
  <c r="H3616" i="26"/>
  <c r="H3617" i="26"/>
  <c r="H3618" i="26"/>
  <c r="H3619" i="26"/>
  <c r="H3620" i="26"/>
  <c r="H3621" i="26"/>
  <c r="H3622" i="26"/>
  <c r="H3623" i="26"/>
  <c r="H3624" i="26"/>
  <c r="H3625" i="26"/>
  <c r="H3626" i="26"/>
  <c r="H3627" i="26"/>
  <c r="H3628" i="26"/>
  <c r="H3629" i="26"/>
  <c r="H3630" i="26"/>
  <c r="H3631" i="26"/>
  <c r="H3632" i="26"/>
  <c r="H3633" i="26"/>
  <c r="H3634" i="26"/>
  <c r="H3635" i="26"/>
  <c r="H3636" i="26"/>
  <c r="H3637" i="26"/>
  <c r="H3638" i="26"/>
  <c r="H3639" i="26"/>
  <c r="H3640" i="26"/>
  <c r="H3641" i="26"/>
  <c r="H3642" i="26"/>
  <c r="H3643" i="26"/>
  <c r="H3644" i="26"/>
  <c r="H3645" i="26"/>
  <c r="H3646" i="26"/>
  <c r="H3647" i="26"/>
  <c r="H3648" i="26"/>
  <c r="H3649" i="26"/>
  <c r="H3650" i="26"/>
  <c r="H3651" i="26"/>
  <c r="H3652" i="26"/>
  <c r="H3653" i="26"/>
  <c r="H3654" i="26"/>
  <c r="H3655" i="26"/>
  <c r="H3656" i="26"/>
  <c r="H3657" i="26"/>
  <c r="H3658" i="26"/>
  <c r="H3659" i="26"/>
  <c r="H3660" i="26"/>
  <c r="H3661" i="26"/>
  <c r="H3662" i="26"/>
  <c r="H3663" i="26"/>
  <c r="H3664" i="26"/>
  <c r="H3665" i="26"/>
  <c r="H3666" i="26"/>
  <c r="H3667" i="26"/>
  <c r="H3668" i="26"/>
  <c r="H3669" i="26"/>
  <c r="H3670" i="26"/>
  <c r="H3671" i="26"/>
  <c r="H3672" i="26"/>
  <c r="H3673" i="26"/>
  <c r="H3674" i="26"/>
  <c r="H3675" i="26"/>
  <c r="H3676" i="26"/>
  <c r="H3677" i="26"/>
  <c r="H3678" i="26"/>
  <c r="H3679" i="26"/>
  <c r="H3680" i="26"/>
  <c r="H3681" i="26"/>
  <c r="H3682" i="26"/>
  <c r="H3683" i="26"/>
  <c r="H3684" i="26"/>
  <c r="H3685" i="26"/>
  <c r="H3686" i="26"/>
  <c r="H3687" i="26"/>
  <c r="H3688" i="26"/>
  <c r="H3689" i="26"/>
  <c r="H3690" i="26"/>
  <c r="H3691" i="26"/>
  <c r="H3692" i="26"/>
  <c r="H3693" i="26"/>
  <c r="H3694" i="26"/>
  <c r="H3695" i="26"/>
  <c r="H3696" i="26"/>
  <c r="H3697" i="26"/>
  <c r="H3698" i="26"/>
  <c r="H3699" i="26"/>
  <c r="H3700" i="26"/>
  <c r="H3701" i="26"/>
  <c r="H3702" i="26"/>
  <c r="H3703" i="26"/>
  <c r="H3704" i="26"/>
  <c r="H3705" i="26"/>
  <c r="H3706" i="26"/>
  <c r="H3707" i="26"/>
  <c r="H3708" i="26"/>
  <c r="H3709" i="26"/>
  <c r="H3710" i="26"/>
  <c r="H3711" i="26"/>
  <c r="H3712" i="26"/>
  <c r="H3713" i="26"/>
  <c r="H3714" i="26"/>
  <c r="H3715" i="26"/>
  <c r="H3716" i="26"/>
  <c r="H3717" i="26"/>
  <c r="H3718" i="26"/>
  <c r="H3719" i="26"/>
  <c r="H3720" i="26"/>
  <c r="H3721" i="26"/>
  <c r="H3722" i="26"/>
  <c r="H3723" i="26"/>
  <c r="H3724" i="26"/>
  <c r="H3725" i="26"/>
  <c r="H3726" i="26"/>
  <c r="H3727" i="26"/>
  <c r="H3728" i="26"/>
  <c r="H3729" i="26"/>
  <c r="H3730" i="26"/>
  <c r="H3731" i="26"/>
  <c r="H3732" i="26"/>
  <c r="H3733" i="26"/>
  <c r="H3734" i="26"/>
  <c r="H3735" i="26"/>
  <c r="H3736" i="26"/>
  <c r="H3737" i="26"/>
  <c r="H3738" i="26"/>
  <c r="H3739" i="26"/>
  <c r="H3740" i="26"/>
  <c r="H3741" i="26"/>
  <c r="H3742" i="26"/>
  <c r="H3743" i="26"/>
  <c r="H3744" i="26"/>
  <c r="H3745" i="26"/>
  <c r="H3746" i="26"/>
  <c r="H3747" i="26"/>
  <c r="H3748" i="26"/>
  <c r="H3749" i="26"/>
  <c r="H3750" i="26"/>
  <c r="H3751" i="26"/>
  <c r="H3752" i="26"/>
  <c r="H3753" i="26"/>
  <c r="H3754" i="26"/>
  <c r="H3755" i="26"/>
  <c r="H3756" i="26"/>
  <c r="H3757" i="26"/>
  <c r="H3758" i="26"/>
  <c r="H3759" i="26"/>
  <c r="H3760" i="26"/>
  <c r="H3761" i="26"/>
  <c r="H3762" i="26"/>
  <c r="H3763" i="26"/>
  <c r="H3764" i="26"/>
  <c r="H3765" i="26"/>
  <c r="H3766" i="26"/>
  <c r="H3767" i="26"/>
  <c r="H3768" i="26"/>
  <c r="H3769" i="26"/>
  <c r="H3770" i="26"/>
  <c r="H3771" i="26"/>
  <c r="H3772" i="26"/>
  <c r="H3773" i="26"/>
  <c r="H3774" i="26"/>
  <c r="H3775" i="26"/>
  <c r="H3776" i="26"/>
  <c r="H3777" i="26"/>
  <c r="H3778" i="26"/>
  <c r="H3779" i="26"/>
  <c r="H3780" i="26"/>
  <c r="H3781" i="26"/>
  <c r="H3782" i="26"/>
  <c r="H3783" i="26"/>
  <c r="H3784" i="26"/>
  <c r="H3785" i="26"/>
  <c r="H3786" i="26"/>
  <c r="H3787" i="26"/>
  <c r="H3788" i="26"/>
  <c r="H3789" i="26"/>
  <c r="H3790" i="26"/>
  <c r="H3791" i="26"/>
  <c r="H3792" i="26"/>
  <c r="H3793" i="26"/>
  <c r="H3794" i="26"/>
  <c r="H3795" i="26"/>
  <c r="H3796" i="26"/>
  <c r="H3797" i="26"/>
  <c r="H3798" i="26"/>
  <c r="H3799" i="26"/>
  <c r="H3800" i="26"/>
  <c r="H3801" i="26"/>
  <c r="H3802" i="26"/>
  <c r="H3803" i="26"/>
  <c r="H3804" i="26"/>
  <c r="H3805" i="26"/>
  <c r="H3806" i="26"/>
  <c r="H3807" i="26"/>
  <c r="H3808" i="26"/>
  <c r="H3809" i="26"/>
  <c r="H3810" i="26"/>
  <c r="H3811" i="26"/>
  <c r="H3812" i="26"/>
  <c r="H3813" i="26"/>
  <c r="H3814" i="26"/>
  <c r="H3815" i="26"/>
  <c r="H3816" i="26"/>
  <c r="H3817" i="26"/>
  <c r="H3818" i="26"/>
  <c r="H3819" i="26"/>
  <c r="H3820" i="26"/>
  <c r="H3821" i="26"/>
  <c r="H3822" i="26"/>
  <c r="H3823" i="26"/>
  <c r="H3824" i="26"/>
  <c r="H3825" i="26"/>
  <c r="H3826" i="26"/>
  <c r="H3827" i="26"/>
  <c r="H3828" i="26"/>
  <c r="H3829" i="26"/>
  <c r="H3830" i="26"/>
  <c r="H3831" i="26"/>
  <c r="H3832" i="26"/>
  <c r="H3833" i="26"/>
  <c r="H3834" i="26"/>
  <c r="H3835" i="26"/>
  <c r="H3836" i="26"/>
  <c r="H3837" i="26"/>
  <c r="H3838" i="26"/>
  <c r="H3839" i="26"/>
  <c r="H3840" i="26"/>
  <c r="H3841" i="26"/>
  <c r="H3842" i="26"/>
  <c r="H3843" i="26"/>
  <c r="H3844" i="26"/>
  <c r="H3845" i="26"/>
  <c r="H3846" i="26"/>
  <c r="H3847" i="26"/>
  <c r="H3848" i="26"/>
  <c r="H3849" i="26"/>
  <c r="H3850" i="26"/>
  <c r="H3851" i="26"/>
  <c r="H3852" i="26"/>
  <c r="H3853" i="26"/>
  <c r="H3854" i="26"/>
  <c r="H3855" i="26"/>
  <c r="H3856" i="26"/>
  <c r="H3857" i="26"/>
  <c r="H3858" i="26"/>
  <c r="H3859" i="26"/>
  <c r="H3860" i="26"/>
  <c r="H3861" i="26"/>
  <c r="H3862" i="26"/>
  <c r="H3863" i="26"/>
  <c r="H3864" i="26"/>
  <c r="H3865" i="26"/>
  <c r="H3866" i="26"/>
  <c r="H3867" i="26"/>
  <c r="H3868" i="26"/>
  <c r="H3869" i="26"/>
  <c r="H3870" i="26"/>
  <c r="H3871" i="26"/>
  <c r="H3872" i="26"/>
  <c r="H3873" i="26"/>
  <c r="H3874" i="26"/>
  <c r="H3875" i="26"/>
  <c r="H3876" i="26"/>
  <c r="H3877" i="26"/>
  <c r="H3878" i="26"/>
  <c r="H3879" i="26"/>
  <c r="H3880" i="26"/>
  <c r="H3881" i="26"/>
  <c r="H3882" i="26"/>
  <c r="H3883" i="26"/>
  <c r="H3884" i="26"/>
  <c r="H3885" i="26"/>
  <c r="H3886" i="26"/>
  <c r="H3887" i="26"/>
  <c r="H3888" i="26"/>
  <c r="H3889" i="26"/>
  <c r="H3890" i="26"/>
  <c r="H3891" i="26"/>
  <c r="H3892" i="26"/>
  <c r="H3893" i="26"/>
  <c r="H3894" i="26"/>
  <c r="H3895" i="26"/>
  <c r="H3896" i="26"/>
  <c r="H3897" i="26"/>
  <c r="H3898" i="26"/>
  <c r="H3899" i="26"/>
  <c r="H3900" i="26"/>
  <c r="H3901" i="26"/>
  <c r="H3902" i="26"/>
  <c r="H3903" i="26"/>
  <c r="H3904" i="26"/>
  <c r="H3905" i="26"/>
  <c r="H3906" i="26"/>
  <c r="H3907" i="26"/>
  <c r="H3908" i="26"/>
  <c r="H3909" i="26"/>
  <c r="H3910" i="26"/>
  <c r="H3911" i="26"/>
  <c r="H3912" i="26"/>
  <c r="H3913" i="26"/>
  <c r="H3914" i="26"/>
  <c r="H3915" i="26"/>
  <c r="H3916" i="26"/>
  <c r="H3917" i="26"/>
  <c r="H3918" i="26"/>
  <c r="H3919" i="26"/>
  <c r="H3920" i="26"/>
  <c r="H3921" i="26"/>
  <c r="H3922" i="26"/>
  <c r="H3923" i="26"/>
  <c r="H3924" i="26"/>
  <c r="H3925" i="26"/>
  <c r="H3926" i="26"/>
  <c r="H3927" i="26"/>
  <c r="H3928" i="26"/>
  <c r="H3929" i="26"/>
  <c r="H3930" i="26"/>
  <c r="H3931" i="26"/>
  <c r="H3932" i="26"/>
  <c r="H3933" i="26"/>
  <c r="H3934" i="26"/>
  <c r="H3935" i="26"/>
  <c r="H3936" i="26"/>
  <c r="H3937" i="26"/>
  <c r="H3938" i="26"/>
  <c r="H3939" i="26"/>
  <c r="H3940" i="26"/>
  <c r="H3941" i="26"/>
  <c r="H3942" i="26"/>
  <c r="H3943" i="26"/>
  <c r="H3944" i="26"/>
  <c r="H3945" i="26"/>
  <c r="H3946" i="26"/>
  <c r="H3947" i="26"/>
  <c r="H3948" i="26"/>
  <c r="H3949" i="26"/>
  <c r="H3950" i="26"/>
  <c r="H3951" i="26"/>
  <c r="H3952" i="26"/>
  <c r="H3953" i="26"/>
  <c r="H3954" i="26"/>
  <c r="H3955" i="26"/>
  <c r="H3956" i="26"/>
  <c r="H3957" i="26"/>
  <c r="H3958" i="26"/>
  <c r="H3959" i="26"/>
  <c r="H3960" i="26"/>
  <c r="H3961" i="26"/>
  <c r="H3962" i="26"/>
  <c r="H3963" i="26"/>
  <c r="H3964" i="26"/>
  <c r="H3965" i="26"/>
  <c r="H3966" i="26"/>
  <c r="H3967" i="26"/>
  <c r="H3968" i="26"/>
  <c r="H3969" i="26"/>
  <c r="H3970" i="26"/>
  <c r="H3971" i="26"/>
  <c r="H3972" i="26"/>
  <c r="H3973" i="26"/>
  <c r="H3974" i="26"/>
  <c r="H3975" i="26"/>
  <c r="H3976" i="26"/>
  <c r="H3977" i="26"/>
  <c r="H3978" i="26"/>
  <c r="H3979" i="26"/>
  <c r="H3980" i="26"/>
  <c r="H3981" i="26"/>
  <c r="H3982" i="26"/>
  <c r="H3983" i="26"/>
  <c r="H3984" i="26"/>
  <c r="H3985" i="26"/>
  <c r="H3986" i="26"/>
  <c r="H3987" i="26"/>
  <c r="H3988" i="26"/>
  <c r="H3989" i="26"/>
  <c r="H3990" i="26"/>
  <c r="H3991" i="26"/>
  <c r="H3992" i="26"/>
  <c r="H3993" i="26"/>
  <c r="H3994" i="26"/>
  <c r="H3995" i="26"/>
  <c r="H3996" i="26"/>
  <c r="H3997" i="26"/>
  <c r="H3998" i="26"/>
  <c r="H3999" i="26"/>
  <c r="H4000" i="26"/>
  <c r="H4001" i="26"/>
  <c r="H4002" i="26"/>
  <c r="H4003" i="26"/>
  <c r="H4004" i="26"/>
  <c r="H4005" i="26"/>
  <c r="H4006" i="26"/>
  <c r="H4007" i="26"/>
  <c r="H4008" i="26"/>
  <c r="H4009" i="26"/>
  <c r="H4010" i="26"/>
  <c r="H4011" i="26"/>
  <c r="H4012" i="26"/>
  <c r="H4013" i="26"/>
  <c r="H4014" i="26"/>
  <c r="H4015" i="26"/>
  <c r="H4016" i="26"/>
  <c r="H4017" i="26"/>
  <c r="H4018" i="26"/>
  <c r="H4019" i="26"/>
  <c r="H4020" i="26"/>
  <c r="H4021" i="26"/>
  <c r="H4022" i="26"/>
  <c r="H4023" i="26"/>
  <c r="H4024" i="26"/>
  <c r="H4025" i="26"/>
  <c r="H4026" i="26"/>
  <c r="H4027" i="26"/>
  <c r="H4028" i="26"/>
  <c r="H4029" i="26"/>
  <c r="H4030" i="26"/>
  <c r="H4031" i="26"/>
  <c r="H4032" i="26"/>
  <c r="H4033" i="26"/>
  <c r="H4034" i="26"/>
  <c r="H4035" i="26"/>
  <c r="H4036" i="26"/>
  <c r="H4037" i="26"/>
  <c r="H4038" i="26"/>
  <c r="H4039" i="26"/>
  <c r="H4040" i="26"/>
  <c r="H4041" i="26"/>
  <c r="H4042" i="26"/>
  <c r="H4043" i="26"/>
  <c r="H4044" i="26"/>
  <c r="H4045" i="26"/>
  <c r="H4046" i="26"/>
  <c r="H4047" i="26"/>
  <c r="H4048" i="26"/>
  <c r="H4049" i="26"/>
  <c r="H4050" i="26"/>
  <c r="H4051" i="26"/>
  <c r="H4052" i="26"/>
  <c r="H4053" i="26"/>
  <c r="H4054" i="26"/>
  <c r="H4055" i="26"/>
  <c r="H4056" i="26"/>
  <c r="H4057" i="26"/>
  <c r="H4058" i="26"/>
  <c r="H4059" i="26"/>
  <c r="H4060" i="26"/>
  <c r="H4061" i="26"/>
  <c r="H4062" i="26"/>
  <c r="H4063" i="26"/>
  <c r="H4064" i="26"/>
  <c r="H4065" i="26"/>
  <c r="H4066" i="26"/>
  <c r="H4067" i="26"/>
  <c r="H4068" i="26"/>
  <c r="H4069" i="26"/>
  <c r="H4070" i="26"/>
  <c r="H4071" i="26"/>
  <c r="H4072" i="26"/>
  <c r="H4073" i="26"/>
  <c r="H4074" i="26"/>
  <c r="H4075" i="26"/>
  <c r="H4076" i="26"/>
  <c r="H4077" i="26"/>
  <c r="H4078" i="26"/>
  <c r="H4079" i="26"/>
  <c r="H4080" i="26"/>
  <c r="H4081" i="26"/>
  <c r="H4082" i="26"/>
  <c r="H4083" i="26"/>
  <c r="H4084" i="26"/>
  <c r="H4085" i="26"/>
  <c r="H4086" i="26"/>
  <c r="H4087" i="26"/>
  <c r="H4088" i="26"/>
  <c r="H4089" i="26"/>
  <c r="H4090" i="26"/>
  <c r="H4091" i="26"/>
  <c r="H4092" i="26"/>
  <c r="H4093" i="26"/>
  <c r="H4094" i="26"/>
  <c r="H4095" i="26"/>
  <c r="H4096" i="26"/>
  <c r="H4097" i="26"/>
  <c r="H4098" i="26"/>
  <c r="H4099" i="26"/>
  <c r="H4100" i="26"/>
  <c r="H4101" i="26"/>
  <c r="H4102" i="26"/>
  <c r="H4103" i="26"/>
  <c r="H4104" i="26"/>
  <c r="H4105" i="26"/>
  <c r="H4106" i="26"/>
  <c r="H4107" i="26"/>
  <c r="H4108" i="26"/>
  <c r="H4109" i="26"/>
  <c r="H4110" i="26"/>
  <c r="H4111" i="26"/>
  <c r="H4112" i="26"/>
  <c r="H4113" i="26"/>
  <c r="H4114" i="26"/>
  <c r="H4115" i="26"/>
  <c r="H4116" i="26"/>
  <c r="H4117" i="26"/>
  <c r="H4118" i="26"/>
  <c r="H4119" i="26"/>
  <c r="H4120" i="26"/>
  <c r="H4121" i="26"/>
  <c r="H4122" i="26"/>
  <c r="H4123" i="26"/>
  <c r="H4124" i="26"/>
  <c r="H4125" i="26"/>
  <c r="H4126" i="26"/>
  <c r="H4127" i="26"/>
  <c r="H4128" i="26"/>
  <c r="H4129" i="26"/>
  <c r="H4130" i="26"/>
  <c r="H4131" i="26"/>
  <c r="H4132" i="26"/>
  <c r="H4133" i="26"/>
  <c r="H4134" i="26"/>
  <c r="H4135" i="26"/>
  <c r="H4136" i="26"/>
  <c r="H4137" i="26"/>
  <c r="H4138" i="26"/>
  <c r="H4139" i="26"/>
  <c r="H4140" i="26"/>
  <c r="H4141" i="26"/>
  <c r="H4142" i="26"/>
  <c r="H4143" i="26"/>
  <c r="H4144" i="26"/>
  <c r="H4145" i="26"/>
  <c r="H4146" i="26"/>
  <c r="H4147" i="26"/>
  <c r="H4148" i="26"/>
  <c r="H4149" i="26"/>
  <c r="H4150" i="26"/>
  <c r="H4151" i="26"/>
  <c r="H4152" i="26"/>
  <c r="H4153" i="26"/>
  <c r="H4154" i="26"/>
  <c r="H4155" i="26"/>
  <c r="H4156" i="26"/>
  <c r="H4157" i="26"/>
  <c r="H4158" i="26"/>
  <c r="H4159" i="26"/>
  <c r="H4160" i="26"/>
  <c r="H4161" i="26"/>
  <c r="H4162" i="26"/>
  <c r="H4163" i="26"/>
  <c r="H4164" i="26"/>
  <c r="H4165" i="26"/>
  <c r="H4166" i="26"/>
  <c r="H4167" i="26"/>
  <c r="H4168" i="26"/>
  <c r="H4169" i="26"/>
  <c r="H4170" i="26"/>
  <c r="H4171" i="26"/>
  <c r="H4172" i="26"/>
  <c r="H4173" i="26"/>
  <c r="H4174" i="26"/>
  <c r="H4175" i="26"/>
  <c r="H4176" i="26"/>
  <c r="H4177" i="26"/>
  <c r="H4178" i="26"/>
  <c r="H4179" i="26"/>
  <c r="H4180" i="26"/>
  <c r="H4181" i="26"/>
  <c r="H4182" i="26"/>
  <c r="H4183" i="26"/>
  <c r="H4184" i="26"/>
  <c r="H4185" i="26"/>
  <c r="H4186" i="26"/>
  <c r="H4187" i="26"/>
  <c r="H4188" i="26"/>
  <c r="H4189" i="26"/>
  <c r="H4190" i="26"/>
  <c r="H4191" i="26"/>
  <c r="H4192" i="26"/>
  <c r="H4193" i="26"/>
  <c r="H4194" i="26"/>
  <c r="H4195" i="26"/>
  <c r="H4196" i="26"/>
  <c r="H4197" i="26"/>
  <c r="H4198" i="26"/>
  <c r="H4199" i="26"/>
  <c r="H4200" i="26"/>
  <c r="H4201" i="26"/>
  <c r="H4202" i="26"/>
  <c r="H4203" i="26"/>
  <c r="H4204" i="26"/>
  <c r="H4205" i="26"/>
  <c r="H4206" i="26"/>
  <c r="H4207" i="26"/>
  <c r="H4208" i="26"/>
  <c r="H4209" i="26"/>
  <c r="H4210" i="26"/>
  <c r="H4211" i="26"/>
  <c r="H4212" i="26"/>
  <c r="H4213" i="26"/>
  <c r="H4214" i="26"/>
  <c r="H4215" i="26"/>
  <c r="H4216" i="26"/>
  <c r="H4217" i="26"/>
  <c r="H4218" i="26"/>
  <c r="H4219" i="26"/>
  <c r="H4220" i="26"/>
  <c r="H4221" i="26"/>
  <c r="H4222" i="26"/>
  <c r="H4223" i="26"/>
  <c r="H4224" i="26"/>
  <c r="H4225" i="26"/>
  <c r="H4226" i="26"/>
  <c r="H4227" i="26"/>
  <c r="H4228" i="26"/>
  <c r="H4229" i="26"/>
  <c r="H4230" i="26"/>
  <c r="H4231" i="26"/>
  <c r="H4232" i="26"/>
  <c r="H4233" i="26"/>
  <c r="H4234" i="26"/>
  <c r="H4235" i="26"/>
  <c r="H4236" i="26"/>
  <c r="H4237" i="26"/>
  <c r="H4238" i="26"/>
  <c r="H4239" i="26"/>
  <c r="H4240" i="26"/>
  <c r="H4241" i="26"/>
  <c r="H4242" i="26"/>
  <c r="H4243" i="26"/>
  <c r="H4244" i="26"/>
  <c r="H4245" i="26"/>
  <c r="H4246" i="26"/>
  <c r="H4247" i="26"/>
  <c r="H4248" i="26"/>
  <c r="H4249" i="26"/>
  <c r="H4250" i="26"/>
  <c r="H4251" i="26"/>
  <c r="H4252" i="26"/>
  <c r="H4253" i="26"/>
  <c r="H4254" i="26"/>
  <c r="H4255" i="26"/>
  <c r="H4256" i="26"/>
  <c r="H4257" i="26"/>
  <c r="H4258" i="26"/>
  <c r="H4259" i="26"/>
  <c r="H4260" i="26"/>
  <c r="H4261" i="26"/>
  <c r="H4262" i="26"/>
  <c r="H4263" i="26"/>
  <c r="H4264" i="26"/>
  <c r="H4265" i="26"/>
  <c r="H4266" i="26"/>
  <c r="H4267" i="26"/>
  <c r="H4268" i="26"/>
  <c r="H4269" i="26"/>
  <c r="H4270" i="26"/>
  <c r="H4271" i="26"/>
  <c r="H4272" i="26"/>
  <c r="H4273" i="26"/>
  <c r="H4274" i="26"/>
  <c r="H4275" i="26"/>
  <c r="H4276" i="26"/>
  <c r="H4277" i="26"/>
  <c r="H4278" i="26"/>
  <c r="H4279" i="26"/>
  <c r="H4280" i="26"/>
  <c r="H4281" i="26"/>
  <c r="H4282" i="26"/>
  <c r="H4283" i="26"/>
  <c r="H4284" i="26"/>
  <c r="H4285" i="26"/>
  <c r="H4286" i="26"/>
  <c r="H4287" i="26"/>
  <c r="H4288" i="26"/>
  <c r="H4289" i="26"/>
  <c r="H4290" i="26"/>
  <c r="H4291" i="26"/>
  <c r="H4292" i="26"/>
  <c r="H4293" i="26"/>
  <c r="H4294" i="26"/>
  <c r="H4295" i="26"/>
  <c r="H4296" i="26"/>
  <c r="H4297" i="26"/>
  <c r="H4298" i="26"/>
  <c r="H4299" i="26"/>
  <c r="H4300" i="26"/>
  <c r="H4301" i="26"/>
  <c r="H4302" i="26"/>
  <c r="H4303" i="26"/>
  <c r="H4304" i="26"/>
  <c r="H4305" i="26"/>
  <c r="H4306" i="26"/>
  <c r="H4307" i="26"/>
  <c r="H4308" i="26"/>
  <c r="H4309" i="26"/>
  <c r="H4310" i="26"/>
  <c r="H4311" i="26"/>
  <c r="H4312" i="26"/>
  <c r="H4313" i="26"/>
  <c r="H4314" i="26"/>
  <c r="H4315" i="26"/>
  <c r="H4316" i="26"/>
  <c r="H4317" i="26"/>
  <c r="H4318" i="26"/>
  <c r="H4319" i="26"/>
  <c r="H4320" i="26"/>
  <c r="H4321" i="26"/>
  <c r="H4322" i="26"/>
  <c r="H4323" i="26"/>
  <c r="H4324" i="26"/>
  <c r="H4325" i="26"/>
  <c r="H4326" i="26"/>
  <c r="H4327" i="26"/>
  <c r="H4328" i="26"/>
  <c r="H4329" i="26"/>
  <c r="H4330" i="26"/>
  <c r="H4331" i="26"/>
  <c r="H4332" i="26"/>
  <c r="H4333" i="26"/>
  <c r="H4334" i="26"/>
  <c r="H4335" i="26"/>
  <c r="H4336" i="26"/>
  <c r="H4337" i="26"/>
  <c r="H4338" i="26"/>
  <c r="H4339" i="26"/>
  <c r="H4340" i="26"/>
  <c r="H4341" i="26"/>
  <c r="H4342" i="26"/>
  <c r="H4343" i="26"/>
  <c r="H4344" i="26"/>
  <c r="H4345" i="26"/>
  <c r="H4346" i="26"/>
  <c r="H4347" i="26"/>
  <c r="H4348" i="26"/>
  <c r="H4349" i="26"/>
  <c r="H4350" i="26"/>
  <c r="H4351" i="26"/>
  <c r="H4352" i="26"/>
  <c r="H4353" i="26"/>
  <c r="H4354" i="26"/>
  <c r="H4355" i="26"/>
  <c r="H4356" i="26"/>
  <c r="H4357" i="26"/>
  <c r="H4358" i="26"/>
  <c r="H4359" i="26"/>
  <c r="H4360" i="26"/>
  <c r="H4361" i="26"/>
  <c r="H4362" i="26"/>
  <c r="H4363" i="26"/>
  <c r="H4364" i="26"/>
  <c r="H4365" i="26"/>
  <c r="H4366" i="26"/>
  <c r="H4367" i="26"/>
  <c r="H4368" i="26"/>
  <c r="H4369" i="26"/>
  <c r="H4370" i="26"/>
  <c r="H4371" i="26"/>
  <c r="H4372" i="26"/>
  <c r="H4373" i="26"/>
  <c r="H4374" i="26"/>
  <c r="H4375" i="26"/>
  <c r="H4376" i="26"/>
  <c r="H4377" i="26"/>
  <c r="H4378" i="26"/>
  <c r="H4379" i="26"/>
  <c r="H4380" i="26"/>
  <c r="H4381" i="26"/>
  <c r="H4382" i="26"/>
  <c r="H4383" i="26"/>
  <c r="H4384" i="26"/>
  <c r="H4385" i="26"/>
  <c r="H4386" i="26"/>
  <c r="H4387" i="26"/>
  <c r="H4388" i="26"/>
  <c r="H4389" i="26"/>
  <c r="H4390" i="26"/>
  <c r="H4391" i="26"/>
  <c r="H4392" i="26"/>
  <c r="H4393" i="26"/>
  <c r="H4394" i="26"/>
  <c r="H4395" i="26"/>
  <c r="H4396" i="26"/>
  <c r="H4397" i="26"/>
  <c r="H4398" i="26"/>
  <c r="H4399" i="26"/>
  <c r="H4400" i="26"/>
  <c r="H4401" i="26"/>
  <c r="H4402" i="26"/>
  <c r="H4403" i="26"/>
  <c r="H4404" i="26"/>
  <c r="H4405" i="26"/>
  <c r="H4406" i="26"/>
  <c r="H4407" i="26"/>
  <c r="H4408" i="26"/>
  <c r="H4409" i="26"/>
  <c r="H4410" i="26"/>
  <c r="H4411" i="26"/>
  <c r="H4412" i="26"/>
  <c r="H4413" i="26"/>
  <c r="H4414" i="26"/>
  <c r="H4415" i="26"/>
  <c r="H4416" i="26"/>
  <c r="H4417" i="26"/>
  <c r="H4418" i="26"/>
  <c r="H4419" i="26"/>
  <c r="H4420" i="26"/>
  <c r="H4421" i="26"/>
  <c r="H4422" i="26"/>
  <c r="H4423" i="26"/>
  <c r="H4424" i="26"/>
  <c r="H4425" i="26"/>
  <c r="H4426" i="26"/>
  <c r="H4427" i="26"/>
  <c r="H4428" i="26"/>
  <c r="H4429" i="26"/>
  <c r="H4430" i="26"/>
  <c r="H4431" i="26"/>
  <c r="H4432" i="26"/>
  <c r="H4433" i="26"/>
  <c r="H4434" i="26"/>
  <c r="H4435" i="26"/>
  <c r="H4436" i="26"/>
  <c r="H4437" i="26"/>
  <c r="H4438" i="26"/>
  <c r="H4439" i="26"/>
  <c r="H4440" i="26"/>
  <c r="H4441" i="26"/>
  <c r="H4442" i="26"/>
  <c r="H4443" i="26"/>
  <c r="H4444" i="26"/>
  <c r="H4445" i="26"/>
  <c r="H4446" i="26"/>
  <c r="H4447" i="26"/>
  <c r="H4448" i="26"/>
  <c r="H4449" i="26"/>
  <c r="H4450" i="26"/>
  <c r="H4451" i="26"/>
  <c r="H4452" i="26"/>
  <c r="H4453" i="26"/>
  <c r="H4454" i="26"/>
  <c r="H4455" i="26"/>
  <c r="H4456" i="26"/>
  <c r="H4457" i="26"/>
  <c r="H4458" i="26"/>
  <c r="H4459" i="26"/>
  <c r="H4460" i="26"/>
  <c r="H4461" i="26"/>
  <c r="H4462" i="26"/>
  <c r="H4463" i="26"/>
  <c r="H4464" i="26"/>
  <c r="H4465" i="26"/>
  <c r="H4466" i="26"/>
  <c r="H4467" i="26"/>
  <c r="H4468" i="26"/>
  <c r="H4469" i="26"/>
  <c r="H4470" i="26"/>
  <c r="H4471" i="26"/>
  <c r="H4472" i="26"/>
  <c r="H4473" i="26"/>
  <c r="H4474" i="26"/>
  <c r="H4475" i="26"/>
  <c r="H4476" i="26"/>
  <c r="H4477" i="26"/>
  <c r="H4478" i="26"/>
  <c r="H4479" i="26"/>
  <c r="H4480" i="26"/>
  <c r="H4481" i="26"/>
  <c r="H4482" i="26"/>
  <c r="H4483" i="26"/>
  <c r="H4484" i="26"/>
  <c r="H4485" i="26"/>
  <c r="H4486" i="26"/>
  <c r="H4487" i="26"/>
  <c r="H4488" i="26"/>
  <c r="H4489" i="26"/>
  <c r="H4490" i="26"/>
  <c r="H4491" i="26"/>
  <c r="H4492" i="26"/>
  <c r="H4493" i="26"/>
  <c r="H4494" i="26"/>
  <c r="H4495" i="26"/>
  <c r="H4496" i="26"/>
  <c r="H4497" i="26"/>
  <c r="H4498" i="26"/>
  <c r="H4499" i="26"/>
  <c r="H4500" i="26"/>
  <c r="H4501" i="26"/>
  <c r="H4502" i="26"/>
  <c r="H4503" i="26"/>
  <c r="H4504" i="26"/>
  <c r="H4505" i="26"/>
  <c r="H4506" i="26"/>
  <c r="H4507" i="26"/>
  <c r="H4508" i="26"/>
  <c r="H4509" i="26"/>
  <c r="H4510" i="26"/>
  <c r="H4511" i="26"/>
  <c r="H4512" i="26"/>
  <c r="H4513" i="26"/>
  <c r="H4514" i="26"/>
  <c r="H4515" i="26"/>
  <c r="H4516" i="26"/>
  <c r="H4517" i="26"/>
  <c r="H4518" i="26"/>
  <c r="H4519" i="26"/>
  <c r="H4520" i="26"/>
  <c r="H4521" i="26"/>
  <c r="H4522" i="26"/>
  <c r="H4523" i="26"/>
  <c r="H4524" i="26"/>
  <c r="H4525" i="26"/>
  <c r="H4526" i="26"/>
  <c r="H4527" i="26"/>
  <c r="H4528" i="26"/>
  <c r="H4529" i="26"/>
  <c r="H4530" i="26"/>
  <c r="H4531" i="26"/>
  <c r="H4532" i="26"/>
  <c r="H4533" i="26"/>
  <c r="H4534" i="26"/>
  <c r="H4535" i="26"/>
  <c r="H4536" i="26"/>
  <c r="H4537" i="26"/>
  <c r="H4538" i="26"/>
  <c r="H4539" i="26"/>
  <c r="H4540" i="26"/>
  <c r="H4541" i="26"/>
  <c r="H4542" i="26"/>
  <c r="H4543" i="26"/>
  <c r="H4544" i="26"/>
  <c r="H4545" i="26"/>
  <c r="H4546" i="26"/>
  <c r="H4547" i="26"/>
  <c r="H4548" i="26"/>
  <c r="H4549" i="26"/>
  <c r="H4550" i="26"/>
  <c r="H4551" i="26"/>
  <c r="H4552" i="26"/>
  <c r="H4553" i="26"/>
  <c r="H4554" i="26"/>
  <c r="H4555" i="26"/>
  <c r="H4556" i="26"/>
  <c r="H4557" i="26"/>
  <c r="H4558" i="26"/>
  <c r="H4559" i="26"/>
  <c r="H4560" i="26"/>
  <c r="H4561" i="26"/>
  <c r="H4562" i="26"/>
  <c r="H4563" i="26"/>
  <c r="H4564" i="26"/>
  <c r="H4565" i="26"/>
  <c r="H4566" i="26"/>
  <c r="H4567" i="26"/>
  <c r="H4568" i="26"/>
  <c r="H4569" i="26"/>
  <c r="H4570" i="26"/>
  <c r="H4571" i="26"/>
  <c r="H4572" i="26"/>
  <c r="H4573" i="26"/>
  <c r="H4574" i="26"/>
  <c r="H4575" i="26"/>
  <c r="H4576" i="26"/>
  <c r="H4577" i="26"/>
  <c r="H4578" i="26"/>
  <c r="H4579" i="26"/>
  <c r="H4580" i="26"/>
  <c r="H4581" i="26"/>
  <c r="H4582" i="26"/>
  <c r="H4583" i="26"/>
  <c r="H4584" i="26"/>
  <c r="H4585" i="26"/>
  <c r="H4586" i="26"/>
  <c r="H4587" i="26"/>
  <c r="H4588" i="26"/>
  <c r="H4589" i="26"/>
  <c r="H4590" i="26"/>
  <c r="H4591" i="26"/>
  <c r="H4592" i="26"/>
  <c r="H4593" i="26"/>
  <c r="H4594" i="26"/>
  <c r="H4595" i="26"/>
  <c r="H4596" i="26"/>
  <c r="H4597" i="26"/>
  <c r="H4598" i="26"/>
  <c r="H4599" i="26"/>
  <c r="H4600" i="26"/>
  <c r="H4601" i="26"/>
  <c r="H4602" i="26"/>
  <c r="H4603" i="26"/>
  <c r="H4604" i="26"/>
  <c r="H4605" i="26"/>
  <c r="H4606" i="26"/>
  <c r="H4607" i="26"/>
  <c r="H4608" i="26"/>
  <c r="H4609" i="26"/>
  <c r="H4610" i="26"/>
  <c r="H4611" i="26"/>
  <c r="H4612" i="26"/>
  <c r="H4613" i="26"/>
  <c r="H4614" i="26"/>
  <c r="H4615" i="26"/>
  <c r="H4616" i="26"/>
  <c r="H4617" i="26"/>
  <c r="H4618" i="26"/>
  <c r="H4619" i="26"/>
  <c r="H4620" i="26"/>
  <c r="H4621" i="26"/>
  <c r="H4622" i="26"/>
  <c r="H4623" i="26"/>
  <c r="H4624" i="26"/>
  <c r="H4625" i="26"/>
  <c r="H4626" i="26"/>
  <c r="H4627" i="26"/>
  <c r="H4628" i="26"/>
  <c r="H4629" i="26"/>
  <c r="H4630" i="26"/>
  <c r="H4631" i="26"/>
  <c r="H4632" i="26"/>
  <c r="H4633" i="26"/>
  <c r="H4634" i="26"/>
  <c r="H4635" i="26"/>
  <c r="H4636" i="26"/>
  <c r="H4637" i="26"/>
  <c r="H4638" i="26"/>
  <c r="H4639" i="26"/>
  <c r="H4640" i="26"/>
  <c r="H4641" i="26"/>
  <c r="H4642" i="26"/>
  <c r="H4643" i="26"/>
  <c r="H4644" i="26"/>
  <c r="H4645" i="26"/>
  <c r="H4646" i="26"/>
  <c r="H4647" i="26"/>
  <c r="H4648" i="26"/>
  <c r="H4649" i="26"/>
  <c r="H4650" i="26"/>
  <c r="H4651" i="26"/>
  <c r="H4652" i="26"/>
  <c r="H4653" i="26"/>
  <c r="H4654" i="26"/>
  <c r="H4655" i="26"/>
  <c r="H4656" i="26"/>
  <c r="H4657" i="26"/>
  <c r="H4658" i="26"/>
  <c r="H4659" i="26"/>
  <c r="H4660" i="26"/>
  <c r="H4661" i="26"/>
  <c r="H4662" i="26"/>
  <c r="H4663" i="26"/>
  <c r="H4664" i="26"/>
  <c r="H4665" i="26"/>
  <c r="H4666" i="26"/>
  <c r="H4667" i="26"/>
  <c r="H4668" i="26"/>
  <c r="H4669" i="26"/>
  <c r="H4670" i="26"/>
  <c r="H4671" i="26"/>
  <c r="H4672" i="26"/>
  <c r="H4673" i="26"/>
  <c r="H4674" i="26"/>
  <c r="H4675" i="26"/>
  <c r="H4676" i="26"/>
  <c r="H4677" i="26"/>
  <c r="H4678" i="26"/>
  <c r="H4679" i="26"/>
  <c r="H4680" i="26"/>
  <c r="H4681" i="26"/>
  <c r="H4682" i="26"/>
  <c r="H4683" i="26"/>
  <c r="H4684" i="26"/>
  <c r="H4685" i="26"/>
  <c r="H4686" i="26"/>
  <c r="H4687" i="26"/>
  <c r="H4688" i="26"/>
  <c r="H4689" i="26"/>
  <c r="H4690" i="26"/>
  <c r="H4691" i="26"/>
  <c r="H4692" i="26"/>
  <c r="H4693" i="26"/>
  <c r="H4694" i="26"/>
  <c r="H4695" i="26"/>
  <c r="H4696" i="26"/>
  <c r="H4697" i="26"/>
  <c r="H4698" i="26"/>
  <c r="H4699" i="26"/>
  <c r="H4700" i="26"/>
  <c r="H4701" i="26"/>
  <c r="H4702" i="26"/>
  <c r="H4703" i="26"/>
  <c r="H4704" i="26"/>
  <c r="H4705" i="26"/>
  <c r="H4706" i="26"/>
  <c r="H4707" i="26"/>
  <c r="H4708" i="26"/>
  <c r="H4709" i="26"/>
  <c r="H4710" i="26"/>
  <c r="H4711" i="26"/>
  <c r="H4712" i="26"/>
  <c r="H4713" i="26"/>
  <c r="H4714" i="26"/>
  <c r="H4715" i="26"/>
  <c r="H4716" i="26"/>
  <c r="H4717" i="26"/>
  <c r="H4718" i="26"/>
  <c r="H4719" i="26"/>
  <c r="H4720" i="26"/>
  <c r="H4721" i="26"/>
  <c r="H4722" i="26"/>
  <c r="H4723" i="26"/>
  <c r="H4724" i="26"/>
  <c r="H4725" i="26"/>
  <c r="H4726" i="26"/>
  <c r="H4727" i="26"/>
  <c r="H4728" i="26"/>
  <c r="H4729" i="26"/>
  <c r="H4730" i="26"/>
  <c r="H4731" i="26"/>
  <c r="H4732" i="26"/>
  <c r="H4733" i="26"/>
  <c r="H4734" i="26"/>
  <c r="H4735" i="26"/>
  <c r="H4736" i="26"/>
  <c r="H4737" i="26"/>
  <c r="H4738" i="26"/>
  <c r="H4739" i="26"/>
  <c r="H4740" i="26"/>
  <c r="H4741" i="26"/>
  <c r="H4742" i="26"/>
  <c r="H4743" i="26"/>
  <c r="H4744" i="26"/>
  <c r="H4745" i="26"/>
  <c r="H4746" i="26"/>
  <c r="H4747" i="26"/>
  <c r="H4748" i="26"/>
  <c r="H4749" i="26"/>
  <c r="H4750" i="26"/>
  <c r="H4751" i="26"/>
  <c r="H4752" i="26"/>
  <c r="H4753" i="26"/>
  <c r="H4754" i="26"/>
  <c r="H4755" i="26"/>
  <c r="H4756" i="26"/>
  <c r="H4757" i="26"/>
  <c r="H4758" i="26"/>
  <c r="H4759" i="26"/>
  <c r="H4760" i="26"/>
  <c r="H4761" i="26"/>
  <c r="H4762" i="26"/>
  <c r="H4763" i="26"/>
  <c r="H4764" i="26"/>
  <c r="H4765" i="26"/>
  <c r="H4766" i="26"/>
  <c r="H4767" i="26"/>
  <c r="H4768" i="26"/>
  <c r="H4769" i="26"/>
  <c r="H4770" i="26"/>
  <c r="H4771" i="26"/>
  <c r="H4772" i="26"/>
  <c r="H4773" i="26"/>
  <c r="H4774" i="26"/>
  <c r="H4775" i="26"/>
  <c r="H4776" i="26"/>
  <c r="H4777" i="26"/>
  <c r="H4778" i="26"/>
  <c r="H4779" i="26"/>
  <c r="H4780" i="26"/>
  <c r="H4781" i="26"/>
  <c r="H4782" i="26"/>
  <c r="H4783" i="26"/>
  <c r="H4784" i="26"/>
  <c r="H4785" i="26"/>
  <c r="H4786" i="26"/>
  <c r="H4787" i="26"/>
  <c r="H4788" i="26"/>
  <c r="H4789" i="26"/>
  <c r="H4790" i="26"/>
  <c r="H4791" i="26"/>
  <c r="H4792" i="26"/>
  <c r="H4793" i="26"/>
  <c r="H4794" i="26"/>
  <c r="H4795" i="26"/>
  <c r="H4796" i="26"/>
  <c r="H4797" i="26"/>
  <c r="H4798" i="26"/>
  <c r="H4799" i="26"/>
  <c r="H4800" i="26"/>
  <c r="H4801" i="26"/>
  <c r="H4802" i="26"/>
  <c r="H4803" i="26"/>
  <c r="H4804" i="26"/>
  <c r="H4805" i="26"/>
  <c r="H4806" i="26"/>
  <c r="H4807" i="26"/>
  <c r="H4808" i="26"/>
  <c r="H4809" i="26"/>
  <c r="H4810" i="26"/>
  <c r="H4811" i="26"/>
  <c r="H4812" i="26"/>
  <c r="H4813" i="26"/>
  <c r="H4814" i="26"/>
  <c r="H4815" i="26"/>
  <c r="H4816" i="26"/>
  <c r="H4817" i="26"/>
  <c r="H4818" i="26"/>
  <c r="H4819" i="26"/>
  <c r="H4820" i="26"/>
  <c r="H4821" i="26"/>
  <c r="H4822" i="26"/>
  <c r="H4823" i="26"/>
  <c r="H4824" i="26"/>
  <c r="H4825" i="26"/>
  <c r="H4826" i="26"/>
  <c r="H4827" i="26"/>
  <c r="H4828" i="26"/>
  <c r="H4829" i="26"/>
  <c r="H4830" i="26"/>
  <c r="H4831" i="26"/>
  <c r="H4832" i="26"/>
  <c r="H4833" i="26"/>
  <c r="H4834" i="26"/>
  <c r="H4835" i="26"/>
  <c r="H4836" i="26"/>
  <c r="H4837" i="26"/>
  <c r="H4838" i="26"/>
  <c r="H4839" i="26"/>
  <c r="H4840" i="26"/>
  <c r="H4841" i="26"/>
  <c r="H4842" i="26"/>
  <c r="H4843" i="26"/>
  <c r="H4844" i="26"/>
  <c r="H4845" i="26"/>
  <c r="H4846" i="26"/>
  <c r="H4847" i="26"/>
  <c r="H4848" i="26"/>
  <c r="H4849" i="26"/>
  <c r="H4850" i="26"/>
  <c r="H4851" i="26"/>
  <c r="H4852" i="26"/>
  <c r="H4853" i="26"/>
  <c r="H4854" i="26"/>
  <c r="H4855" i="26"/>
  <c r="H4856" i="26"/>
  <c r="H4857" i="26"/>
  <c r="H4858" i="26"/>
  <c r="H4859" i="26"/>
  <c r="H4860" i="26"/>
  <c r="H4861" i="26"/>
  <c r="H4862" i="26"/>
  <c r="H4863" i="26"/>
  <c r="H4864" i="26"/>
  <c r="H4865" i="26"/>
  <c r="H4866" i="26"/>
  <c r="H4867" i="26"/>
  <c r="H4868" i="26"/>
  <c r="H4869" i="26"/>
  <c r="H4870" i="26"/>
  <c r="H4871" i="26"/>
  <c r="H4872" i="26"/>
  <c r="H4873" i="26"/>
  <c r="H4874" i="26"/>
  <c r="H4875" i="26"/>
  <c r="H4876" i="26"/>
  <c r="H4877" i="26"/>
  <c r="H4878" i="26"/>
  <c r="H4879" i="26"/>
  <c r="H4880" i="26"/>
  <c r="H4881" i="26"/>
  <c r="H4882" i="26"/>
  <c r="H4883" i="26"/>
  <c r="H4884" i="26"/>
  <c r="H4885" i="26"/>
  <c r="H4886" i="26"/>
  <c r="H4887" i="26"/>
  <c r="H4888" i="26"/>
  <c r="H4889" i="26"/>
  <c r="H4890" i="26"/>
  <c r="H4891" i="26"/>
  <c r="H4892" i="26"/>
  <c r="H4893" i="26"/>
  <c r="H4894" i="26"/>
  <c r="H4895" i="26"/>
  <c r="H4896" i="26"/>
  <c r="H4897" i="26"/>
  <c r="H4898" i="26"/>
  <c r="H4899" i="26"/>
  <c r="H4900" i="26"/>
  <c r="H4901" i="26"/>
  <c r="H4902" i="26"/>
  <c r="H4903" i="26"/>
  <c r="H4904" i="26"/>
  <c r="H4905" i="26"/>
  <c r="H4906" i="26"/>
  <c r="H4907" i="26"/>
  <c r="H4908" i="26"/>
  <c r="H4909" i="26"/>
  <c r="H4910" i="26"/>
  <c r="H4911" i="26"/>
  <c r="H4912" i="26"/>
  <c r="H4913" i="26"/>
  <c r="H4914" i="26"/>
  <c r="H4915" i="26"/>
  <c r="H4916" i="26"/>
  <c r="H4917" i="26"/>
  <c r="H4918" i="26"/>
  <c r="H4919" i="26"/>
  <c r="H4920" i="26"/>
  <c r="H4921" i="26"/>
  <c r="H4922" i="26"/>
  <c r="H4923" i="26"/>
  <c r="H4924" i="26"/>
  <c r="H4925" i="26"/>
  <c r="H4926" i="26"/>
  <c r="H4927" i="26"/>
  <c r="H4928" i="26"/>
  <c r="H4929" i="26"/>
  <c r="H4930" i="26"/>
  <c r="H4931" i="26"/>
  <c r="H4932" i="26"/>
  <c r="H4933" i="26"/>
  <c r="H4934" i="26"/>
  <c r="H4935" i="26"/>
  <c r="H4936" i="26"/>
  <c r="H4937" i="26"/>
  <c r="H4938" i="26"/>
  <c r="H4939" i="26"/>
  <c r="H4940" i="26"/>
  <c r="H4941" i="26"/>
  <c r="H4942" i="26"/>
  <c r="H4943" i="26"/>
  <c r="H4944" i="26"/>
  <c r="H4945" i="26"/>
  <c r="H4946" i="26"/>
  <c r="H4947" i="26"/>
  <c r="H4948" i="26"/>
  <c r="H4949" i="26"/>
  <c r="H4950" i="26"/>
  <c r="H4951" i="26"/>
  <c r="H4952" i="26"/>
  <c r="H4953" i="26"/>
  <c r="H4954" i="26"/>
  <c r="H4955" i="26"/>
  <c r="H4956" i="26"/>
  <c r="H4957" i="26"/>
  <c r="H4958" i="26"/>
  <c r="H4959" i="26"/>
  <c r="H4960" i="26"/>
  <c r="H4961" i="26"/>
  <c r="H4962" i="26"/>
  <c r="H4963" i="26"/>
  <c r="H4964" i="26"/>
  <c r="H4965" i="26"/>
  <c r="H4966" i="26"/>
  <c r="H4967" i="26"/>
  <c r="H4968" i="26"/>
  <c r="H4969" i="26"/>
  <c r="H4970" i="26"/>
  <c r="H4971" i="26"/>
  <c r="H4972" i="26"/>
  <c r="H4973" i="26"/>
  <c r="H4974" i="26"/>
  <c r="H4975" i="26"/>
  <c r="H4976" i="26"/>
  <c r="H4977" i="26"/>
  <c r="H4978" i="26"/>
  <c r="H4979" i="26"/>
  <c r="H4980" i="26"/>
  <c r="H4981" i="26"/>
  <c r="H4982" i="26"/>
  <c r="H4983" i="26"/>
  <c r="H4984" i="26"/>
  <c r="H4985" i="26"/>
  <c r="H4986" i="26"/>
  <c r="H4987" i="26"/>
  <c r="H4988" i="26"/>
  <c r="H4989" i="26"/>
  <c r="H4990" i="26"/>
  <c r="H4991" i="26"/>
  <c r="H4992" i="26"/>
  <c r="H4993" i="26"/>
  <c r="H4994" i="26"/>
  <c r="H4995" i="26"/>
  <c r="H4996" i="26"/>
  <c r="H4997" i="26"/>
  <c r="H4998" i="26"/>
  <c r="H4999" i="26"/>
  <c r="H5000" i="26"/>
  <c r="H5001" i="26"/>
  <c r="H5002" i="26"/>
  <c r="H5003" i="26"/>
  <c r="H5004" i="26"/>
  <c r="H5005" i="26"/>
  <c r="H5006" i="26"/>
  <c r="H5007" i="26"/>
  <c r="H5008" i="26"/>
  <c r="H5009" i="26"/>
  <c r="H5010" i="26"/>
  <c r="H5011" i="26"/>
  <c r="H5012" i="26"/>
  <c r="H5013" i="26"/>
  <c r="H5014" i="26"/>
  <c r="H5015" i="26"/>
  <c r="H5016" i="26"/>
  <c r="H5017" i="26"/>
  <c r="H5018" i="26"/>
  <c r="H5019" i="26"/>
  <c r="H5020" i="26"/>
  <c r="H5021" i="26"/>
  <c r="H5022" i="26"/>
  <c r="H5023" i="26"/>
  <c r="H5024" i="26"/>
  <c r="H5025" i="26"/>
  <c r="H5026" i="26"/>
  <c r="H5027" i="26"/>
  <c r="H5028" i="26"/>
  <c r="H5029" i="26"/>
  <c r="H5030" i="26"/>
  <c r="H5031" i="26"/>
  <c r="H5032" i="26"/>
  <c r="H5033" i="26"/>
  <c r="H5034" i="26"/>
  <c r="H5035" i="26"/>
  <c r="H5036" i="26"/>
  <c r="H5037" i="26"/>
  <c r="H5038" i="26"/>
  <c r="H5039" i="26"/>
  <c r="H5040" i="26"/>
  <c r="H5041" i="26"/>
  <c r="H5042" i="26"/>
  <c r="H5043" i="26"/>
  <c r="H5044" i="26"/>
  <c r="H5045" i="26"/>
  <c r="H5046" i="26"/>
  <c r="H5047" i="26"/>
  <c r="H5048" i="26"/>
  <c r="H5049" i="26"/>
  <c r="H5050" i="26"/>
  <c r="H5051" i="26"/>
  <c r="H5052" i="26"/>
  <c r="H5053" i="26"/>
  <c r="H5054" i="26"/>
  <c r="H5055" i="26"/>
  <c r="H5056" i="26"/>
  <c r="H5057" i="26"/>
  <c r="H5058" i="26"/>
  <c r="H5059" i="26"/>
  <c r="H5060" i="26"/>
  <c r="H5061" i="26"/>
  <c r="H5062" i="26"/>
  <c r="H5063" i="26"/>
  <c r="H5064" i="26"/>
  <c r="H5065" i="26"/>
  <c r="H5066" i="26"/>
  <c r="H5067" i="26"/>
  <c r="H5068" i="26"/>
  <c r="H5069" i="26"/>
  <c r="H5070" i="26"/>
  <c r="H5071" i="26"/>
  <c r="H5072" i="26"/>
  <c r="H5073" i="26"/>
  <c r="H5074" i="26"/>
  <c r="H5075" i="26"/>
  <c r="H5076" i="26"/>
  <c r="H5077" i="26"/>
  <c r="H5078" i="26"/>
  <c r="H5079" i="26"/>
  <c r="H5080" i="26"/>
  <c r="H5081" i="26"/>
  <c r="H5082" i="26"/>
  <c r="H5083" i="26"/>
  <c r="H5084" i="26"/>
  <c r="H5085" i="26"/>
  <c r="H5086" i="26"/>
  <c r="H5087" i="26"/>
  <c r="H5088" i="26"/>
  <c r="H5089" i="26"/>
  <c r="H5090" i="26"/>
  <c r="H5091" i="26"/>
  <c r="H5092" i="26"/>
  <c r="H5093" i="26"/>
  <c r="H5094" i="26"/>
  <c r="H5095" i="26"/>
  <c r="H5096" i="26"/>
  <c r="H5097" i="26"/>
  <c r="H5098" i="26"/>
  <c r="H5099" i="26"/>
  <c r="H5100" i="26"/>
  <c r="H5101" i="26"/>
  <c r="H5102" i="26"/>
  <c r="H5103" i="26"/>
  <c r="H5104" i="26"/>
  <c r="H5105" i="26"/>
  <c r="H5106" i="26"/>
  <c r="H5107" i="26"/>
  <c r="H5108" i="26"/>
  <c r="H5109" i="26"/>
  <c r="H5110" i="26"/>
  <c r="H5111" i="26"/>
  <c r="H5112" i="26"/>
  <c r="H5113" i="26"/>
  <c r="H5114" i="26"/>
  <c r="H5115" i="26"/>
  <c r="H5116" i="26"/>
  <c r="H5117" i="26"/>
  <c r="H5118" i="26"/>
  <c r="H5119" i="26"/>
  <c r="H5120" i="26"/>
  <c r="H5121" i="26"/>
  <c r="H5122" i="26"/>
  <c r="H5123" i="26"/>
  <c r="H5124" i="26"/>
  <c r="H5125" i="26"/>
  <c r="H5126" i="26"/>
  <c r="H5127" i="26"/>
  <c r="H5128" i="26"/>
  <c r="H5129" i="26"/>
  <c r="H5130" i="26"/>
  <c r="H5131" i="26"/>
  <c r="H5132" i="26"/>
  <c r="H5133" i="26"/>
  <c r="H5134" i="26"/>
  <c r="H5135" i="26"/>
  <c r="H5136" i="26"/>
  <c r="H5137" i="26"/>
  <c r="H5138" i="26"/>
  <c r="H5139" i="26"/>
  <c r="H5140" i="26"/>
  <c r="H5141" i="26"/>
  <c r="H5142" i="26"/>
  <c r="H5143" i="26"/>
  <c r="H5144" i="26"/>
  <c r="H5145" i="26"/>
  <c r="H5146" i="26"/>
  <c r="H5147" i="26"/>
  <c r="H5148" i="26"/>
  <c r="H5149" i="26"/>
  <c r="H5150" i="26"/>
  <c r="H5151" i="26"/>
  <c r="H5152" i="26"/>
  <c r="H5153" i="26"/>
  <c r="H5154" i="26"/>
  <c r="H5155" i="26"/>
  <c r="H5156" i="26"/>
  <c r="H5157" i="26"/>
  <c r="H5158" i="26"/>
  <c r="H5159" i="26"/>
  <c r="H5160" i="26"/>
  <c r="H5161" i="26"/>
  <c r="H5162" i="26"/>
  <c r="H5163" i="26"/>
  <c r="H5164" i="26"/>
  <c r="H5165" i="26"/>
  <c r="H5166" i="26"/>
  <c r="H5167" i="26"/>
  <c r="H5168" i="26"/>
  <c r="H5169" i="26"/>
  <c r="H5170" i="26"/>
  <c r="H5171" i="26"/>
  <c r="H5172" i="26"/>
  <c r="H5173" i="26"/>
  <c r="H5174" i="26"/>
  <c r="H5175" i="26"/>
  <c r="H5176" i="26"/>
  <c r="H5177" i="26"/>
  <c r="H5178" i="26"/>
  <c r="H5179" i="26"/>
  <c r="H5180" i="26"/>
  <c r="H5181" i="26"/>
  <c r="H5182" i="26"/>
  <c r="H5183" i="26"/>
  <c r="H5184" i="26"/>
  <c r="H5185" i="26"/>
  <c r="H5186" i="26"/>
  <c r="H5187" i="26"/>
  <c r="H5188" i="26"/>
  <c r="H5189" i="26"/>
  <c r="H5190" i="26"/>
  <c r="H5191" i="26"/>
  <c r="H5192" i="26"/>
  <c r="H5193" i="26"/>
  <c r="H5194" i="26"/>
  <c r="H5195" i="26"/>
  <c r="H5196" i="26"/>
  <c r="H5197" i="26"/>
  <c r="H5198" i="26"/>
  <c r="H5199" i="26"/>
  <c r="H5200" i="26"/>
  <c r="H5201" i="26"/>
  <c r="H5202" i="26"/>
  <c r="H5203" i="26"/>
  <c r="H5204" i="26"/>
  <c r="H5205" i="26"/>
  <c r="H5206" i="26"/>
  <c r="H5207" i="26"/>
  <c r="H5208" i="26"/>
  <c r="H5209" i="26"/>
  <c r="H5210" i="26"/>
  <c r="H5211" i="26"/>
  <c r="H5212" i="26"/>
  <c r="H5213" i="26"/>
  <c r="H5214" i="26"/>
  <c r="H5215" i="26"/>
  <c r="H5216" i="26"/>
  <c r="H5217" i="26"/>
  <c r="H5218" i="26"/>
  <c r="H5219" i="26"/>
  <c r="H5220" i="26"/>
  <c r="H5221" i="26"/>
  <c r="H5222" i="26"/>
  <c r="H5223" i="26"/>
  <c r="H5224" i="26"/>
  <c r="H5225" i="26"/>
  <c r="H5226" i="26"/>
  <c r="H5227" i="26"/>
  <c r="H5228" i="26"/>
  <c r="H5229" i="26"/>
  <c r="H5230" i="26"/>
  <c r="H5231" i="26"/>
  <c r="H5232" i="26"/>
  <c r="H5233" i="26"/>
  <c r="H5234" i="26"/>
  <c r="H5235" i="26"/>
  <c r="H5236" i="26"/>
  <c r="H5237" i="26"/>
  <c r="H5238" i="26"/>
  <c r="H5239" i="26"/>
  <c r="H5240" i="26"/>
  <c r="H5241" i="26"/>
  <c r="H5242" i="26"/>
  <c r="H5243" i="26"/>
  <c r="H5244" i="26"/>
  <c r="H5245" i="26"/>
  <c r="H5246" i="26"/>
  <c r="H5247" i="26"/>
  <c r="H5248" i="26"/>
  <c r="H5249" i="26"/>
  <c r="H5250" i="26"/>
  <c r="H5251" i="26"/>
  <c r="H5252" i="26"/>
  <c r="H5253" i="26"/>
  <c r="H5254" i="26"/>
  <c r="H5255" i="26"/>
  <c r="H5256" i="26"/>
  <c r="H5257" i="26"/>
  <c r="H5258" i="26"/>
  <c r="H5259" i="26"/>
  <c r="H5260" i="26"/>
  <c r="H5261" i="26"/>
  <c r="H5262" i="26"/>
  <c r="H5263" i="26"/>
  <c r="H5264" i="26"/>
  <c r="H5265" i="26"/>
  <c r="H5266" i="26"/>
  <c r="H5267" i="26"/>
  <c r="H5268" i="26"/>
  <c r="H5269" i="26"/>
  <c r="H5270" i="26"/>
  <c r="H5271" i="26"/>
  <c r="H5272" i="26"/>
  <c r="H5273" i="26"/>
  <c r="H5274" i="26"/>
  <c r="H5275" i="26"/>
  <c r="H5276" i="26"/>
  <c r="H5277" i="26"/>
  <c r="H5278" i="26"/>
  <c r="H5279" i="26"/>
  <c r="H5280" i="26"/>
  <c r="H5281" i="26"/>
  <c r="H5282" i="26"/>
  <c r="H5283" i="26"/>
  <c r="H5284" i="26"/>
  <c r="H5285" i="26"/>
  <c r="H5286" i="26"/>
  <c r="H5287" i="26"/>
  <c r="H5288" i="26"/>
  <c r="H5289" i="26"/>
  <c r="H5290" i="26"/>
  <c r="H5291" i="26"/>
  <c r="H5292" i="26"/>
  <c r="H5293" i="26"/>
  <c r="H5294" i="26"/>
  <c r="H5295" i="26"/>
  <c r="H5296" i="26"/>
  <c r="H5297" i="26"/>
  <c r="H5298" i="26"/>
  <c r="H5299" i="26"/>
  <c r="H5300" i="26"/>
  <c r="H5301" i="26"/>
  <c r="H5302" i="26"/>
  <c r="H5303" i="26"/>
  <c r="H5304" i="26"/>
  <c r="H5305" i="26"/>
  <c r="H5306" i="26"/>
  <c r="H5307" i="26"/>
  <c r="H5308" i="26"/>
  <c r="H5309" i="26"/>
  <c r="H5310" i="26"/>
  <c r="H5311" i="26"/>
  <c r="H5312" i="26"/>
  <c r="H5313" i="26"/>
  <c r="H5314" i="26"/>
  <c r="H5315" i="26"/>
  <c r="H5316" i="26"/>
  <c r="H5317" i="26"/>
  <c r="H5318" i="26"/>
  <c r="H5319" i="26"/>
  <c r="H5320" i="26"/>
  <c r="H5321" i="26"/>
  <c r="H5322" i="26"/>
  <c r="H5323" i="26"/>
  <c r="H5324" i="26"/>
  <c r="H5325" i="26"/>
  <c r="H5326" i="26"/>
  <c r="H5327" i="26"/>
  <c r="H5328" i="26"/>
  <c r="H5329" i="26"/>
  <c r="H5330" i="26"/>
  <c r="H5331" i="26"/>
  <c r="H5332" i="26"/>
  <c r="H5333" i="26"/>
  <c r="H5334" i="26"/>
  <c r="H5335" i="26"/>
  <c r="H5336" i="26"/>
  <c r="H5337" i="26"/>
  <c r="H5338" i="26"/>
  <c r="H5339" i="26"/>
  <c r="H5340" i="26"/>
  <c r="H5341" i="26"/>
  <c r="H5342" i="26"/>
  <c r="H5343" i="26"/>
  <c r="H5344" i="26"/>
  <c r="H5345" i="26"/>
  <c r="H5346" i="26"/>
  <c r="H5347" i="26"/>
  <c r="H5348" i="26"/>
  <c r="H5349" i="26"/>
  <c r="H5350" i="26"/>
  <c r="H5351" i="26"/>
  <c r="H5352" i="26"/>
  <c r="H5353" i="26"/>
  <c r="H5354" i="26"/>
  <c r="H5355" i="26"/>
  <c r="H5356" i="26"/>
  <c r="H5357" i="26"/>
  <c r="H5358" i="26"/>
  <c r="H5359" i="26"/>
  <c r="H5360" i="26"/>
  <c r="H5361" i="26"/>
  <c r="H5362" i="26"/>
  <c r="H5363" i="26"/>
  <c r="H5364" i="26"/>
  <c r="H5365" i="26"/>
  <c r="H5366" i="26"/>
  <c r="H5367" i="26"/>
  <c r="H5368" i="26"/>
  <c r="H5369" i="26"/>
  <c r="H5370" i="26"/>
  <c r="H5371" i="26"/>
  <c r="H5372" i="26"/>
  <c r="H5373" i="26"/>
  <c r="H5374" i="26"/>
  <c r="H5375" i="26"/>
  <c r="H5376" i="26"/>
  <c r="H5377" i="26"/>
  <c r="H5378" i="26"/>
  <c r="H5379" i="26"/>
  <c r="H5380" i="26"/>
  <c r="H5381" i="26"/>
  <c r="H5382" i="26"/>
  <c r="H5383" i="26"/>
  <c r="H5384" i="26"/>
  <c r="H5385" i="26"/>
  <c r="H5386" i="26"/>
  <c r="H5387" i="26"/>
  <c r="H5388" i="26"/>
  <c r="H5389" i="26"/>
  <c r="H5390" i="26"/>
  <c r="H5391" i="26"/>
  <c r="H5392" i="26"/>
  <c r="H5393" i="26"/>
  <c r="H5394" i="26"/>
  <c r="H5395" i="26"/>
  <c r="H5396" i="26"/>
  <c r="H5397" i="26"/>
  <c r="H5398" i="26"/>
  <c r="H5399" i="26"/>
  <c r="H5400" i="26"/>
  <c r="H5401" i="26"/>
  <c r="H5402" i="26"/>
  <c r="H5403" i="26"/>
  <c r="H5404" i="26"/>
  <c r="H5405" i="26"/>
  <c r="H5406" i="26"/>
  <c r="H5407" i="26"/>
  <c r="H5408" i="26"/>
  <c r="H5409" i="26"/>
  <c r="H5410" i="26"/>
  <c r="H5411" i="26"/>
  <c r="H5412" i="26"/>
  <c r="H5413" i="26"/>
  <c r="H5414" i="26"/>
  <c r="H5415" i="26"/>
  <c r="H5416" i="26"/>
  <c r="H5417" i="26"/>
  <c r="H5418" i="26"/>
  <c r="H5419" i="26"/>
  <c r="H5420" i="26"/>
  <c r="H5421" i="26"/>
  <c r="H5422" i="26"/>
  <c r="H5423" i="26"/>
  <c r="H5424" i="26"/>
  <c r="H5425" i="26"/>
  <c r="H5426" i="26"/>
  <c r="H5427" i="26"/>
  <c r="H5428" i="26"/>
  <c r="H5429" i="26"/>
  <c r="H5430" i="26"/>
  <c r="H5431" i="26"/>
  <c r="H5432" i="26"/>
  <c r="H5433" i="26"/>
  <c r="H5434" i="26"/>
  <c r="H5435" i="26"/>
  <c r="H5436" i="26"/>
  <c r="H5437" i="26"/>
  <c r="H5438" i="26"/>
  <c r="H5439" i="26"/>
  <c r="H5440" i="26"/>
  <c r="H5441" i="26"/>
  <c r="H5442" i="26"/>
  <c r="H5443" i="26"/>
  <c r="H5444" i="26"/>
  <c r="H5445" i="26"/>
  <c r="H5446" i="26"/>
  <c r="H5447" i="26"/>
  <c r="H5448" i="26"/>
  <c r="H5449" i="26"/>
  <c r="H5450" i="26"/>
  <c r="H5451" i="26"/>
  <c r="H5452" i="26"/>
  <c r="H5453" i="26"/>
  <c r="H5454" i="26"/>
  <c r="H5455" i="26"/>
  <c r="H5456" i="26"/>
  <c r="H5457" i="26"/>
  <c r="H5458" i="26"/>
  <c r="H5459" i="26"/>
  <c r="H5460" i="26"/>
  <c r="H5461" i="26"/>
  <c r="H5462" i="26"/>
  <c r="H5463" i="26"/>
  <c r="H5464" i="26"/>
  <c r="H5465" i="26"/>
  <c r="H5466" i="26"/>
  <c r="H5467" i="26"/>
  <c r="H5468" i="26"/>
  <c r="H5469" i="26"/>
  <c r="H5470" i="26"/>
  <c r="H5471" i="26"/>
  <c r="H5472" i="26"/>
  <c r="H5473" i="26"/>
  <c r="H5474" i="26"/>
  <c r="H5475" i="26"/>
  <c r="H5476" i="26"/>
  <c r="H5477" i="26"/>
  <c r="H5478" i="26"/>
  <c r="H5479" i="26"/>
  <c r="H5480" i="26"/>
  <c r="H5481" i="26"/>
  <c r="H5482" i="26"/>
  <c r="H5483" i="26"/>
  <c r="H5484" i="26"/>
  <c r="H5485" i="26"/>
  <c r="H5486" i="26"/>
  <c r="H5487" i="26"/>
  <c r="H5488" i="26"/>
  <c r="H5489" i="26"/>
  <c r="H5490" i="26"/>
  <c r="H5491" i="26"/>
  <c r="H5492" i="26"/>
  <c r="H5493" i="26"/>
  <c r="H5494" i="26"/>
  <c r="H5495" i="26"/>
  <c r="H5496" i="26"/>
  <c r="H5497" i="26"/>
  <c r="H5498" i="26"/>
  <c r="H5499" i="26"/>
  <c r="H5500" i="26"/>
  <c r="H5501" i="26"/>
  <c r="H5502" i="26"/>
  <c r="H5503" i="26"/>
  <c r="H5504" i="26"/>
  <c r="H5505" i="26"/>
  <c r="H5506" i="26"/>
  <c r="H5507" i="26"/>
  <c r="H5508" i="26"/>
  <c r="H5509" i="26"/>
  <c r="H5510" i="26"/>
  <c r="H5511" i="26"/>
  <c r="H5512" i="26"/>
  <c r="H5513" i="26"/>
  <c r="H5514" i="26"/>
  <c r="H5515" i="26"/>
  <c r="H5516" i="26"/>
  <c r="H5517" i="26"/>
  <c r="H5518" i="26"/>
  <c r="H5519" i="26"/>
  <c r="H5520" i="26"/>
  <c r="H5521" i="26"/>
  <c r="H5522" i="26"/>
  <c r="H5523" i="26"/>
  <c r="H5524" i="26"/>
  <c r="H5525" i="26"/>
  <c r="H5526" i="26"/>
  <c r="H5527" i="26"/>
  <c r="H5528" i="26"/>
  <c r="H5529" i="26"/>
  <c r="H5530" i="26"/>
  <c r="H5531" i="26"/>
  <c r="H5532" i="26"/>
  <c r="H5533" i="26"/>
  <c r="H5534" i="26"/>
  <c r="H5535" i="26"/>
  <c r="H5536" i="26"/>
  <c r="H5537" i="26"/>
  <c r="H5538" i="26"/>
  <c r="H5539" i="26"/>
  <c r="H5540" i="26"/>
  <c r="H5541" i="26"/>
  <c r="H5542" i="26"/>
  <c r="H5543" i="26"/>
  <c r="H5544" i="26"/>
  <c r="H5545" i="26"/>
  <c r="H5546" i="26"/>
  <c r="H5547" i="26"/>
  <c r="H5548" i="26"/>
  <c r="H5549" i="26"/>
  <c r="H5550" i="26"/>
  <c r="H5551" i="26"/>
  <c r="H5552" i="26"/>
  <c r="H5553" i="26"/>
  <c r="H5554" i="26"/>
  <c r="H5555" i="26"/>
  <c r="H5556" i="26"/>
  <c r="H5557" i="26"/>
  <c r="H5558" i="26"/>
  <c r="H5559" i="26"/>
  <c r="H5560" i="26"/>
  <c r="H5561" i="26"/>
  <c r="H5562" i="26"/>
  <c r="H5563" i="26"/>
  <c r="H5564" i="26"/>
  <c r="H5565" i="26"/>
  <c r="H5566" i="26"/>
  <c r="H5567" i="26"/>
  <c r="H5568" i="26"/>
  <c r="H5569" i="26"/>
  <c r="H5570" i="26"/>
  <c r="H5571" i="26"/>
  <c r="H5572" i="26"/>
  <c r="H5573" i="26"/>
  <c r="H5574" i="26"/>
  <c r="H5575" i="26"/>
  <c r="H5576" i="26"/>
  <c r="H5577" i="26"/>
  <c r="H5578" i="26"/>
  <c r="H5579" i="26"/>
  <c r="H5580" i="26"/>
  <c r="H5581" i="26"/>
  <c r="H5582" i="26"/>
  <c r="H5583" i="26"/>
  <c r="H5584" i="26"/>
  <c r="H5585" i="26"/>
  <c r="H5586" i="26"/>
  <c r="H5587" i="26"/>
  <c r="H5588" i="26"/>
  <c r="H5589" i="26"/>
  <c r="H5590" i="26"/>
  <c r="H5591" i="26"/>
  <c r="H5592" i="26"/>
  <c r="H5593" i="26"/>
  <c r="H5594" i="26"/>
  <c r="H5595" i="26"/>
  <c r="H5596" i="26"/>
  <c r="H5597" i="26"/>
  <c r="H5598" i="26"/>
  <c r="H5599" i="26"/>
  <c r="H5600" i="26"/>
  <c r="H5601" i="26"/>
  <c r="H5602" i="26"/>
  <c r="H5603" i="26"/>
  <c r="H5604" i="26"/>
  <c r="H5605" i="26"/>
  <c r="H5606" i="26"/>
  <c r="H5607" i="26"/>
  <c r="H5608" i="26"/>
  <c r="H5609" i="26"/>
  <c r="H5610" i="26"/>
  <c r="H5611" i="26"/>
  <c r="H5612" i="26"/>
  <c r="H5613" i="26"/>
  <c r="H5614" i="26"/>
  <c r="H5615" i="26"/>
  <c r="H5616" i="26"/>
  <c r="H5617" i="26"/>
  <c r="H5618" i="26"/>
  <c r="H5619" i="26"/>
  <c r="H5620" i="26"/>
  <c r="H5621" i="26"/>
  <c r="H5622" i="26"/>
  <c r="H5623" i="26"/>
  <c r="H5624" i="26"/>
  <c r="H5625" i="26"/>
  <c r="H5626" i="26"/>
  <c r="H5627" i="26"/>
  <c r="H5628" i="26"/>
  <c r="H5629" i="26"/>
  <c r="H5630" i="26"/>
  <c r="H5631" i="26"/>
  <c r="H5632" i="26"/>
  <c r="H5633" i="26"/>
  <c r="H5634" i="26"/>
  <c r="H5635" i="26"/>
  <c r="H5636" i="26"/>
  <c r="H5637" i="26"/>
  <c r="H5638" i="26"/>
  <c r="H5639" i="26"/>
  <c r="H5640" i="26"/>
  <c r="H5641" i="26"/>
  <c r="H5642" i="26"/>
  <c r="H5643" i="26"/>
  <c r="H5644" i="26"/>
  <c r="H5645" i="26"/>
  <c r="H5646" i="26"/>
  <c r="H5647" i="26"/>
  <c r="H5648" i="26"/>
  <c r="H5649" i="26"/>
  <c r="H5650" i="26"/>
  <c r="H5651" i="26"/>
  <c r="H5652" i="26"/>
  <c r="H5653" i="26"/>
  <c r="H5654" i="26"/>
  <c r="H5655" i="26"/>
  <c r="H5656" i="26"/>
  <c r="H5657" i="26"/>
  <c r="H5658" i="26"/>
  <c r="H5659" i="26"/>
  <c r="H5660" i="26"/>
  <c r="H5661" i="26"/>
  <c r="H5662" i="26"/>
  <c r="H5663" i="26"/>
  <c r="H5664" i="26"/>
  <c r="H5665" i="26"/>
  <c r="H5666" i="26"/>
  <c r="H5667" i="26"/>
  <c r="H5668" i="26"/>
  <c r="H5669" i="26"/>
  <c r="H5670" i="26"/>
  <c r="H5671" i="26"/>
  <c r="H5672" i="26"/>
  <c r="H5673" i="26"/>
  <c r="H5674" i="26"/>
  <c r="H5675" i="26"/>
  <c r="H5676" i="26"/>
  <c r="H5677" i="26"/>
  <c r="H5678" i="26"/>
  <c r="H5679" i="26"/>
  <c r="H5680" i="26"/>
  <c r="H5681" i="26"/>
  <c r="H5682" i="26"/>
  <c r="H5683" i="26"/>
  <c r="H5684" i="26"/>
  <c r="H5685" i="26"/>
  <c r="H5686" i="26"/>
  <c r="H5687" i="26"/>
  <c r="H5688" i="26"/>
  <c r="H5689" i="26"/>
  <c r="H5690" i="26"/>
  <c r="H5691" i="26"/>
  <c r="H5692" i="26"/>
  <c r="H5693" i="26"/>
  <c r="H5694" i="26"/>
  <c r="H5695" i="26"/>
  <c r="H5696" i="26"/>
  <c r="H5697" i="26"/>
  <c r="H5698" i="26"/>
  <c r="H5699" i="26"/>
  <c r="H5700" i="26"/>
  <c r="H5701" i="26"/>
  <c r="H5702" i="26"/>
  <c r="H5703" i="26"/>
  <c r="H5704" i="26"/>
  <c r="H5705" i="26"/>
  <c r="H5706" i="26"/>
  <c r="H5707" i="26"/>
  <c r="H5708" i="26"/>
  <c r="H5709" i="26"/>
  <c r="H5710" i="26"/>
  <c r="H5711" i="26"/>
  <c r="H5712" i="26"/>
  <c r="H5713" i="26"/>
  <c r="H5714" i="26"/>
  <c r="H5715" i="26"/>
  <c r="H5716" i="26"/>
  <c r="H5717" i="26"/>
  <c r="H5718" i="26"/>
  <c r="H5719" i="26"/>
  <c r="H5720" i="26"/>
  <c r="H5721" i="26"/>
  <c r="H5722" i="26"/>
  <c r="H5723" i="26"/>
  <c r="H5724" i="26"/>
  <c r="H5725" i="26"/>
  <c r="H5726" i="26"/>
  <c r="H5727" i="26"/>
  <c r="H5728" i="26"/>
  <c r="H5729" i="26"/>
  <c r="H5730" i="26"/>
  <c r="H5731" i="26"/>
  <c r="H5732" i="26"/>
  <c r="H5733" i="26"/>
  <c r="H5734" i="26"/>
  <c r="H5735" i="26"/>
  <c r="H5736" i="26"/>
  <c r="H5737" i="26"/>
  <c r="H5738" i="26"/>
  <c r="H5739" i="26"/>
  <c r="H5740" i="26"/>
  <c r="H5741" i="26"/>
  <c r="H5742" i="26"/>
  <c r="H5743" i="26"/>
  <c r="H5744" i="26"/>
  <c r="H5745" i="26"/>
  <c r="H5746" i="26"/>
  <c r="H5747" i="26"/>
  <c r="H5748" i="26"/>
  <c r="H5749" i="26"/>
  <c r="H5750" i="26"/>
  <c r="H5751" i="26"/>
  <c r="H5752" i="26"/>
  <c r="H5753" i="26"/>
  <c r="H5754" i="26"/>
  <c r="H5755" i="26"/>
  <c r="H5756" i="26"/>
  <c r="H5757" i="26"/>
  <c r="H5758" i="26"/>
  <c r="H5759" i="26"/>
  <c r="H5760" i="26"/>
  <c r="H5761" i="26"/>
  <c r="H5762" i="26"/>
  <c r="H5763" i="26"/>
  <c r="H5764" i="26"/>
  <c r="H5765" i="26"/>
  <c r="H5766" i="26"/>
  <c r="H5767" i="26"/>
  <c r="H5768" i="26"/>
  <c r="H5769" i="26"/>
  <c r="H5770" i="26"/>
  <c r="H5771" i="26"/>
  <c r="H5772" i="26"/>
  <c r="H5773" i="26"/>
  <c r="H5774" i="26"/>
  <c r="H5775" i="26"/>
  <c r="H5776" i="26"/>
  <c r="H5777" i="26"/>
  <c r="H5778" i="26"/>
  <c r="H5779" i="26"/>
  <c r="H5780" i="26"/>
  <c r="H5781" i="26"/>
  <c r="H5782" i="26"/>
  <c r="H5783" i="26"/>
  <c r="H5784" i="26"/>
  <c r="H5785" i="26"/>
  <c r="H5786" i="26"/>
  <c r="H5787" i="26"/>
  <c r="H5788" i="26"/>
  <c r="H5789" i="26"/>
  <c r="H5790" i="26"/>
  <c r="H5791" i="26"/>
  <c r="H5792" i="26"/>
  <c r="H5793" i="26"/>
  <c r="H5794" i="26"/>
  <c r="H5795" i="26"/>
  <c r="H5796" i="26"/>
  <c r="H5797" i="26"/>
  <c r="H5798" i="26"/>
  <c r="H5799" i="26"/>
  <c r="H5800" i="26"/>
  <c r="H5801" i="26"/>
  <c r="H5802" i="26"/>
  <c r="H5803" i="26"/>
  <c r="H5804" i="26"/>
  <c r="H5805" i="26"/>
  <c r="H5806" i="26"/>
  <c r="H5807" i="26"/>
  <c r="H5808" i="26"/>
  <c r="H5809" i="26"/>
  <c r="H5810" i="26"/>
  <c r="H5811" i="26"/>
  <c r="H5812" i="26"/>
  <c r="H5813" i="26"/>
  <c r="H5814" i="26"/>
  <c r="H5815" i="26"/>
  <c r="H5816" i="26"/>
  <c r="H5817" i="26"/>
  <c r="H5818" i="26"/>
  <c r="H5819" i="26"/>
  <c r="H5820" i="26"/>
  <c r="H5821" i="26"/>
  <c r="H5822" i="26"/>
  <c r="H5823" i="26"/>
  <c r="H5824" i="26"/>
  <c r="H5825" i="26"/>
  <c r="H5826" i="26"/>
  <c r="H5827" i="26"/>
  <c r="H5828" i="26"/>
  <c r="H5829" i="26"/>
  <c r="H5830" i="26"/>
  <c r="H5831" i="26"/>
  <c r="H5832" i="26"/>
  <c r="H5833" i="26"/>
  <c r="H5834" i="26"/>
  <c r="H5835" i="26"/>
  <c r="H5836" i="26"/>
  <c r="H5837" i="26"/>
  <c r="H5838" i="26"/>
  <c r="H5839" i="26"/>
  <c r="H5840" i="26"/>
  <c r="H5841" i="26"/>
  <c r="H5842" i="26"/>
  <c r="H5843" i="26"/>
  <c r="H5844" i="26"/>
  <c r="H5845" i="26"/>
  <c r="H5846" i="26"/>
  <c r="H5847" i="26"/>
  <c r="H5848" i="26"/>
  <c r="H5849" i="26"/>
  <c r="H5850" i="26"/>
  <c r="H5851" i="26"/>
  <c r="H5852" i="26"/>
  <c r="H5853" i="26"/>
  <c r="H5854" i="26"/>
  <c r="H5855" i="26"/>
  <c r="H5856" i="26"/>
  <c r="H5857" i="26"/>
  <c r="H5858" i="26"/>
  <c r="H5859" i="26"/>
  <c r="H5860" i="26"/>
  <c r="H5861" i="26"/>
  <c r="H5862" i="26"/>
  <c r="H5863" i="26"/>
  <c r="H5864" i="26"/>
  <c r="H5865" i="26"/>
  <c r="H5866" i="26"/>
  <c r="H5867" i="26"/>
  <c r="H5868" i="26"/>
  <c r="H5869" i="26"/>
  <c r="H5870" i="26"/>
  <c r="H5871" i="26"/>
  <c r="H5872" i="26"/>
  <c r="H5873" i="26"/>
  <c r="H5874" i="26"/>
  <c r="H5875" i="26"/>
  <c r="H5876" i="26"/>
  <c r="H5877" i="26"/>
  <c r="H5878" i="26"/>
  <c r="H5879" i="26"/>
  <c r="H5880" i="26"/>
  <c r="H5881" i="26"/>
  <c r="H5882" i="26"/>
  <c r="H5883" i="26"/>
  <c r="H5884" i="26"/>
  <c r="H5885" i="26"/>
  <c r="H5886" i="26"/>
  <c r="H5887" i="26"/>
  <c r="H5888" i="26"/>
  <c r="H5889" i="26"/>
  <c r="H5890" i="26"/>
  <c r="H5891" i="26"/>
  <c r="H5892" i="26"/>
  <c r="H5893" i="26"/>
  <c r="H5894" i="26"/>
  <c r="H5895" i="26"/>
  <c r="H5896" i="26"/>
  <c r="H5897" i="26"/>
  <c r="H5898" i="26"/>
  <c r="H5899" i="26"/>
  <c r="H5900" i="26"/>
  <c r="H5901" i="26"/>
  <c r="H5902" i="26"/>
  <c r="H5903" i="26"/>
  <c r="H5904" i="26"/>
  <c r="H5905" i="26"/>
  <c r="H5906" i="26"/>
  <c r="H5907" i="26"/>
  <c r="H5908" i="26"/>
  <c r="H5909" i="26"/>
  <c r="H5910" i="26"/>
  <c r="H5911" i="26"/>
  <c r="H5912" i="26"/>
  <c r="H5913" i="26"/>
  <c r="H5914" i="26"/>
  <c r="H5915" i="26"/>
  <c r="H5916" i="26"/>
  <c r="H5917" i="26"/>
  <c r="H5918" i="26"/>
  <c r="H5919" i="26"/>
  <c r="H5920" i="26"/>
  <c r="H5921" i="26"/>
  <c r="H5922" i="26"/>
  <c r="H5923" i="26"/>
  <c r="H5924" i="26"/>
  <c r="H5925" i="26"/>
  <c r="H5926" i="26"/>
  <c r="H5927" i="26"/>
  <c r="H5928" i="26"/>
  <c r="H5929" i="26"/>
  <c r="H5930" i="26"/>
  <c r="H5931" i="26"/>
  <c r="H5932" i="26"/>
  <c r="H5933" i="26"/>
  <c r="H5934" i="26"/>
  <c r="H5935" i="26"/>
  <c r="H5936" i="26"/>
  <c r="H5937" i="26"/>
  <c r="H5938" i="26"/>
  <c r="H5939" i="26"/>
  <c r="H5940" i="26"/>
  <c r="H5941" i="26"/>
  <c r="H5942" i="26"/>
  <c r="H5943" i="26"/>
  <c r="H5944" i="26"/>
  <c r="H5945" i="26"/>
  <c r="H5946" i="26"/>
  <c r="H5947" i="26"/>
  <c r="H5948" i="26"/>
  <c r="H5949" i="26"/>
  <c r="H5950" i="26"/>
  <c r="H5951" i="26"/>
  <c r="H5952" i="26"/>
  <c r="H5953" i="26"/>
  <c r="H5954" i="26"/>
  <c r="H5955" i="26"/>
  <c r="H5956" i="26"/>
  <c r="H5957" i="26"/>
  <c r="H5958" i="26"/>
  <c r="H5959" i="26"/>
  <c r="H5960" i="26"/>
  <c r="H5961" i="26"/>
  <c r="H5962" i="26"/>
  <c r="H5963" i="26"/>
  <c r="H5964" i="26"/>
  <c r="H5965" i="26"/>
  <c r="H5966" i="26"/>
  <c r="H5967" i="26"/>
  <c r="H5968" i="26"/>
  <c r="H5969" i="26"/>
  <c r="H5970" i="26"/>
  <c r="H5971" i="26"/>
  <c r="H5972" i="26"/>
  <c r="H5973" i="26"/>
  <c r="H5974" i="26"/>
  <c r="H5975" i="26"/>
  <c r="H5976" i="26"/>
  <c r="H5977" i="26"/>
  <c r="H5978" i="26"/>
  <c r="H5979" i="26"/>
  <c r="H5980" i="26"/>
  <c r="H5981" i="26"/>
  <c r="H5982" i="26"/>
  <c r="H5983" i="26"/>
  <c r="H5984" i="26"/>
  <c r="H5985" i="26"/>
  <c r="H5986" i="26"/>
  <c r="H5987" i="26"/>
  <c r="H5988" i="26"/>
  <c r="H5989" i="26"/>
  <c r="H5990" i="26"/>
  <c r="H5991" i="26"/>
  <c r="H5992" i="26"/>
  <c r="H5993" i="26"/>
  <c r="H5994" i="26"/>
  <c r="H5995" i="26"/>
  <c r="H5996" i="26"/>
  <c r="H5997" i="26"/>
  <c r="H5998" i="26"/>
  <c r="H5999" i="26"/>
  <c r="H6000" i="26"/>
  <c r="H6001" i="26"/>
  <c r="H6002" i="26"/>
  <c r="H6003" i="26"/>
  <c r="H6004" i="26"/>
  <c r="H6005" i="26"/>
  <c r="H6006" i="26"/>
  <c r="H6007" i="26"/>
  <c r="H6008" i="26"/>
  <c r="H6009" i="26"/>
  <c r="H6010" i="26"/>
  <c r="H6011" i="26"/>
  <c r="H6012" i="26"/>
  <c r="H6013" i="26"/>
  <c r="H6014" i="26"/>
  <c r="H6015" i="26"/>
  <c r="H6016" i="26"/>
  <c r="H6017" i="26"/>
  <c r="H6018" i="26"/>
  <c r="H6019" i="26"/>
  <c r="H6020" i="26"/>
  <c r="H6021" i="26"/>
  <c r="H6022" i="26"/>
  <c r="H6023" i="26"/>
  <c r="H6024" i="26"/>
  <c r="H6025" i="26"/>
  <c r="H6026" i="26"/>
  <c r="H6027" i="26"/>
  <c r="H6028" i="26"/>
  <c r="H6029" i="26"/>
  <c r="H6030" i="26"/>
  <c r="H6031" i="26"/>
  <c r="H6032" i="26"/>
  <c r="H6033" i="26"/>
  <c r="H6034" i="26"/>
  <c r="H6035" i="26"/>
  <c r="H6036" i="26"/>
  <c r="H6037" i="26"/>
  <c r="H6038" i="26"/>
  <c r="H6039" i="26"/>
  <c r="H6040" i="26"/>
  <c r="H6041" i="26"/>
  <c r="H6042" i="26"/>
  <c r="H6043" i="26"/>
  <c r="H6044" i="26"/>
  <c r="H6045" i="26"/>
  <c r="H6046" i="26"/>
  <c r="H6047" i="26"/>
  <c r="H6048" i="26"/>
  <c r="H6049" i="26"/>
  <c r="H6050" i="26"/>
  <c r="H6051" i="26"/>
  <c r="H6052" i="26"/>
  <c r="H6053" i="26"/>
  <c r="H6054" i="26"/>
  <c r="H6055" i="26"/>
  <c r="H6056" i="26"/>
  <c r="H6057" i="26"/>
  <c r="H6058" i="26"/>
  <c r="H6059" i="26"/>
  <c r="H6060" i="26"/>
  <c r="H6061" i="26"/>
  <c r="H6062" i="26"/>
  <c r="H6063" i="26"/>
  <c r="H6064" i="26"/>
  <c r="H6065" i="26"/>
  <c r="H6066" i="26"/>
  <c r="H6067" i="26"/>
  <c r="H6068" i="26"/>
  <c r="H6069" i="26"/>
  <c r="H6070" i="26"/>
  <c r="H6071" i="26"/>
  <c r="H6072" i="26"/>
  <c r="H6073" i="26"/>
  <c r="H6074" i="26"/>
  <c r="H6075" i="26"/>
  <c r="H6076" i="26"/>
  <c r="H6077" i="26"/>
  <c r="H6078" i="26"/>
  <c r="H6079" i="26"/>
  <c r="H6080" i="26"/>
  <c r="H6081" i="26"/>
  <c r="H6082" i="26"/>
  <c r="H6083" i="26"/>
  <c r="H6084" i="26"/>
  <c r="H6085" i="26"/>
  <c r="H6086" i="26"/>
  <c r="H6087" i="26"/>
  <c r="H6088" i="26"/>
  <c r="H6089" i="26"/>
  <c r="H6090" i="26"/>
  <c r="H6091" i="26"/>
  <c r="H6092" i="26"/>
  <c r="H6093" i="26"/>
  <c r="H6094" i="26"/>
  <c r="H6095" i="26"/>
  <c r="H6096" i="26"/>
  <c r="H6097" i="26"/>
  <c r="H6098" i="26"/>
  <c r="H6099" i="26"/>
  <c r="H6100" i="26"/>
  <c r="H6101" i="26"/>
  <c r="H6102" i="26"/>
  <c r="H6103" i="26"/>
  <c r="H6104" i="26"/>
  <c r="H6105" i="26"/>
  <c r="H6106" i="26"/>
  <c r="H6107" i="26"/>
  <c r="H6108" i="26"/>
  <c r="H6109" i="26"/>
  <c r="H6110" i="26"/>
  <c r="H6111" i="26"/>
  <c r="H6112" i="26"/>
  <c r="H6113" i="26"/>
  <c r="H6114" i="26"/>
  <c r="H6115" i="26"/>
  <c r="H6116" i="26"/>
  <c r="H6117" i="26"/>
  <c r="H6118" i="26"/>
  <c r="H6119" i="26"/>
  <c r="H6120" i="26"/>
  <c r="H6121" i="26"/>
  <c r="H6122" i="26"/>
  <c r="H6123" i="26"/>
  <c r="H6124" i="26"/>
  <c r="H6125" i="26"/>
  <c r="H6126" i="26"/>
  <c r="H6127" i="26"/>
  <c r="H6128" i="26"/>
  <c r="H6129" i="26"/>
  <c r="H6130" i="26"/>
  <c r="H6131" i="26"/>
  <c r="H6132" i="26"/>
  <c r="H6133" i="26"/>
  <c r="H6134" i="26"/>
  <c r="H6135" i="26"/>
  <c r="H6136" i="26"/>
  <c r="H6137" i="26"/>
  <c r="H6138" i="26"/>
  <c r="H6139" i="26"/>
  <c r="H6140" i="26"/>
  <c r="H6141" i="26"/>
  <c r="H6142" i="26"/>
  <c r="H6143" i="26"/>
  <c r="H6144" i="26"/>
  <c r="H6145" i="26"/>
  <c r="H6146" i="26"/>
  <c r="H6147" i="26"/>
  <c r="H6148" i="26"/>
  <c r="H6149" i="26"/>
  <c r="H6150" i="26"/>
  <c r="H6151" i="26"/>
  <c r="H6152" i="26"/>
  <c r="H6153" i="26"/>
  <c r="H6154" i="26"/>
  <c r="H6155" i="26"/>
  <c r="H6156" i="26"/>
  <c r="H6157" i="26"/>
  <c r="H6158" i="26"/>
  <c r="H6159" i="26"/>
  <c r="H6160" i="26"/>
  <c r="H6161" i="26"/>
  <c r="H6162" i="26"/>
  <c r="H6163" i="26"/>
  <c r="H6164" i="26"/>
  <c r="H6165" i="26"/>
  <c r="H6166" i="26"/>
  <c r="H6167" i="26"/>
  <c r="H6168" i="26"/>
  <c r="H6169" i="26"/>
  <c r="H6170" i="26"/>
  <c r="H6171" i="26"/>
  <c r="H6172" i="26"/>
  <c r="H6173" i="26"/>
  <c r="H6174" i="26"/>
  <c r="H6175" i="26"/>
  <c r="H6176" i="26"/>
  <c r="H6177" i="26"/>
  <c r="H6178" i="26"/>
  <c r="H6179" i="26"/>
  <c r="H6180" i="26"/>
  <c r="H6181" i="26"/>
  <c r="H6182" i="26"/>
  <c r="H6183" i="26"/>
  <c r="H6184" i="26"/>
  <c r="H6185" i="26"/>
  <c r="H6186" i="26"/>
  <c r="H6187" i="26"/>
  <c r="H6188" i="26"/>
  <c r="H6189" i="26"/>
  <c r="H6190" i="26"/>
  <c r="H6191" i="26"/>
  <c r="H6192" i="26"/>
  <c r="H6193" i="26"/>
  <c r="H6194" i="26"/>
  <c r="H6195" i="26"/>
  <c r="H6196" i="26"/>
  <c r="H6197" i="26"/>
  <c r="H6198" i="26"/>
  <c r="H6199" i="26"/>
  <c r="H6200" i="26"/>
  <c r="H6201" i="26"/>
  <c r="H6202" i="26"/>
  <c r="H6203" i="26"/>
  <c r="H6204" i="26"/>
  <c r="H6205" i="26"/>
  <c r="H6206" i="26"/>
  <c r="H6207" i="26"/>
  <c r="H6208" i="26"/>
  <c r="H6209" i="26"/>
  <c r="H6210" i="26"/>
  <c r="H6211" i="26"/>
  <c r="H6212" i="26"/>
  <c r="H6213" i="26"/>
  <c r="H6214" i="26"/>
  <c r="H6215" i="26"/>
  <c r="H6216" i="26"/>
  <c r="H6217" i="26"/>
  <c r="H6218" i="26"/>
  <c r="H6219" i="26"/>
  <c r="H6220" i="26"/>
  <c r="H6221" i="26"/>
  <c r="H6222" i="26"/>
  <c r="H6223" i="26"/>
  <c r="H6224" i="26"/>
  <c r="H6225" i="26"/>
  <c r="H6226" i="26"/>
  <c r="H6227" i="26"/>
  <c r="H6228" i="26"/>
  <c r="H6229" i="26"/>
  <c r="H6230" i="26"/>
  <c r="H6231" i="26"/>
  <c r="H6232" i="26"/>
  <c r="H6233" i="26"/>
  <c r="H6234" i="26"/>
  <c r="H6235" i="26"/>
  <c r="H6236" i="26"/>
  <c r="H6237" i="26"/>
  <c r="H6238" i="26"/>
  <c r="H6239" i="26"/>
  <c r="H6240" i="26"/>
  <c r="H6241" i="26"/>
  <c r="H6242" i="26"/>
  <c r="H6243" i="26"/>
  <c r="H6244" i="26"/>
  <c r="H6245" i="26"/>
  <c r="H6246" i="26"/>
  <c r="H6247" i="26"/>
  <c r="H6248" i="26"/>
  <c r="H6249" i="26"/>
  <c r="H6250" i="26"/>
  <c r="H6251" i="26"/>
  <c r="H6252" i="26"/>
  <c r="H6253" i="26"/>
  <c r="H6254" i="26"/>
  <c r="H6255" i="26"/>
  <c r="H6256" i="26"/>
  <c r="H6257" i="26"/>
  <c r="H6258" i="26"/>
  <c r="H6259" i="26"/>
  <c r="H6260" i="26"/>
  <c r="H6261" i="26"/>
  <c r="H6262" i="26"/>
  <c r="H6263" i="26"/>
  <c r="H6264" i="26"/>
  <c r="H6265" i="26"/>
  <c r="H6266" i="26"/>
  <c r="H6267" i="26"/>
  <c r="H6268" i="26"/>
  <c r="H6269" i="26"/>
  <c r="H6270" i="26"/>
  <c r="H6271" i="26"/>
  <c r="H6272" i="26"/>
  <c r="H6273" i="26"/>
  <c r="H6274" i="26"/>
  <c r="H6275" i="26"/>
  <c r="H6276" i="26"/>
  <c r="H6277" i="26"/>
  <c r="H6278" i="26"/>
  <c r="H6279" i="26"/>
  <c r="H6280" i="26"/>
  <c r="H6281" i="26"/>
  <c r="H6282" i="26"/>
  <c r="H6283" i="26"/>
  <c r="H6284" i="26"/>
  <c r="H6285" i="26"/>
  <c r="H6286" i="26"/>
  <c r="H6287" i="26"/>
  <c r="H6288" i="26"/>
  <c r="H6289" i="26"/>
  <c r="H6290" i="26"/>
  <c r="H6291" i="26"/>
  <c r="H6292" i="26"/>
  <c r="H6293" i="26"/>
  <c r="H6294" i="26"/>
  <c r="H6295" i="26"/>
  <c r="H6296" i="26"/>
  <c r="H6297" i="26"/>
  <c r="H6298" i="26"/>
  <c r="H6299" i="26"/>
  <c r="H6300" i="26"/>
  <c r="H6301" i="26"/>
  <c r="H6302" i="26"/>
  <c r="H6303" i="26"/>
  <c r="H6304" i="26"/>
  <c r="H6305" i="26"/>
  <c r="H6306" i="26"/>
  <c r="H6307" i="26"/>
  <c r="H6308" i="26"/>
  <c r="H6309" i="26"/>
  <c r="H6310" i="26"/>
  <c r="H6311" i="26"/>
  <c r="H6312" i="26"/>
  <c r="H6313" i="26"/>
  <c r="H6314" i="26"/>
  <c r="H6315" i="26"/>
  <c r="H6316" i="26"/>
  <c r="H6317" i="26"/>
  <c r="H6318" i="26"/>
  <c r="H6319" i="26"/>
  <c r="H6320" i="26"/>
  <c r="H6321" i="26"/>
  <c r="H6322" i="26"/>
  <c r="H6323" i="26"/>
  <c r="H6324" i="26"/>
  <c r="H6325" i="26"/>
  <c r="H6326" i="26"/>
  <c r="H6327" i="26"/>
  <c r="H6328" i="26"/>
  <c r="H6329" i="26"/>
  <c r="H6330" i="26"/>
  <c r="H6331" i="26"/>
  <c r="H6332" i="26"/>
  <c r="H6333" i="26"/>
  <c r="H6334" i="26"/>
  <c r="H6335" i="26"/>
  <c r="H6336" i="26"/>
  <c r="H6337" i="26"/>
  <c r="H6338" i="26"/>
  <c r="H6339" i="26"/>
  <c r="H6340" i="26"/>
  <c r="H6341" i="26"/>
  <c r="H6342" i="26"/>
  <c r="H6343" i="26"/>
  <c r="H6344" i="26"/>
  <c r="H6345" i="26"/>
  <c r="H6346" i="26"/>
  <c r="H6347" i="26"/>
  <c r="H6348" i="26"/>
  <c r="H6349" i="26"/>
  <c r="H6350" i="26"/>
  <c r="H6351" i="26"/>
  <c r="H6352" i="26"/>
  <c r="H6353" i="26"/>
  <c r="H6354" i="26"/>
  <c r="H6355" i="26"/>
  <c r="H6356" i="26"/>
  <c r="H6357" i="26"/>
  <c r="H6358" i="26"/>
  <c r="H6359" i="26"/>
  <c r="H6360" i="26"/>
  <c r="H6361" i="26"/>
  <c r="H6362" i="26"/>
  <c r="H6363" i="26"/>
  <c r="H6364" i="26"/>
  <c r="H6365" i="26"/>
  <c r="H6366" i="26"/>
  <c r="H6367" i="26"/>
  <c r="H6368" i="26"/>
  <c r="H6369" i="26"/>
  <c r="H6370" i="26"/>
  <c r="H6371" i="26"/>
  <c r="H6372" i="26"/>
  <c r="H6373" i="26"/>
  <c r="H6374" i="26"/>
  <c r="H6375" i="26"/>
  <c r="H6376" i="26"/>
  <c r="H6377" i="26"/>
  <c r="H6378" i="26"/>
  <c r="H6379" i="26"/>
  <c r="H6380" i="26"/>
  <c r="H6381" i="26"/>
  <c r="H6382" i="26"/>
  <c r="H6383" i="26"/>
  <c r="H6384" i="26"/>
  <c r="H6385" i="26"/>
  <c r="H6386" i="26"/>
  <c r="H6387" i="26"/>
  <c r="H6388" i="26"/>
  <c r="H6389" i="26"/>
  <c r="H6390" i="26"/>
  <c r="H6391" i="26"/>
  <c r="H6392" i="26"/>
  <c r="H6393" i="26"/>
  <c r="H6394" i="26"/>
  <c r="H6395" i="26"/>
  <c r="H6396" i="26"/>
  <c r="H6397" i="26"/>
  <c r="H6398" i="26"/>
  <c r="H6399" i="26"/>
  <c r="H6400" i="26"/>
  <c r="H6401" i="26"/>
  <c r="H6402" i="26"/>
  <c r="H6403" i="26"/>
  <c r="H6404" i="26"/>
  <c r="H6405" i="26"/>
  <c r="H6406" i="26"/>
  <c r="H6407" i="26"/>
  <c r="H6408" i="26"/>
  <c r="H6409" i="26"/>
  <c r="H6410" i="26"/>
  <c r="H6411" i="26"/>
  <c r="H6412" i="26"/>
  <c r="H6413" i="26"/>
  <c r="H6414" i="26"/>
  <c r="H6415" i="26"/>
  <c r="H6416" i="26"/>
  <c r="H6417" i="26"/>
  <c r="H6418" i="26"/>
  <c r="H6419" i="26"/>
  <c r="H6420" i="26"/>
  <c r="H6421" i="26"/>
  <c r="H6422" i="26"/>
  <c r="H6423" i="26"/>
  <c r="H6424" i="26"/>
  <c r="H6425" i="26"/>
  <c r="H6426" i="26"/>
  <c r="H6427" i="26"/>
  <c r="H6428" i="26"/>
  <c r="H6429" i="26"/>
  <c r="H6430" i="26"/>
  <c r="H6431" i="26"/>
  <c r="H6432" i="26"/>
  <c r="H6433" i="26"/>
  <c r="H6434" i="26"/>
  <c r="H6435" i="26"/>
  <c r="H6436" i="26"/>
  <c r="H6437" i="26"/>
  <c r="H6438" i="26"/>
  <c r="H6439" i="26"/>
  <c r="H6440" i="26"/>
  <c r="H6441" i="26"/>
  <c r="H6442" i="26"/>
  <c r="H6443" i="26"/>
  <c r="H6444" i="26"/>
  <c r="H6445" i="26"/>
  <c r="H6446" i="26"/>
  <c r="H6447" i="26"/>
  <c r="H6448" i="26"/>
  <c r="H6449" i="26"/>
  <c r="H6450" i="26"/>
  <c r="H6451" i="26"/>
  <c r="H6452" i="26"/>
  <c r="H6453" i="26"/>
  <c r="H6454" i="26"/>
  <c r="H6455" i="26"/>
  <c r="H6456" i="26"/>
  <c r="H6457" i="26"/>
  <c r="H6458" i="26"/>
  <c r="H6459" i="26"/>
  <c r="H6460" i="26"/>
  <c r="H6461" i="26"/>
  <c r="H6462" i="26"/>
  <c r="H6463" i="26"/>
  <c r="H6464" i="26"/>
  <c r="H6465" i="26"/>
  <c r="H6466" i="26"/>
  <c r="H6467" i="26"/>
  <c r="H6468" i="26"/>
  <c r="H6469" i="26"/>
  <c r="H6470" i="26"/>
  <c r="H6471" i="26"/>
  <c r="H6472" i="26"/>
  <c r="H6473" i="26"/>
  <c r="H6474" i="26"/>
  <c r="H6475" i="26"/>
  <c r="H6476" i="26"/>
  <c r="H6477" i="26"/>
  <c r="H6478" i="26"/>
  <c r="H6479" i="26"/>
  <c r="H6480" i="26"/>
  <c r="H6481" i="26"/>
  <c r="H6482" i="26"/>
  <c r="H6483" i="26"/>
  <c r="H6484" i="26"/>
  <c r="H6485" i="26"/>
  <c r="H6486" i="26"/>
  <c r="H6487" i="26"/>
  <c r="H6488" i="26"/>
  <c r="H6489" i="26"/>
  <c r="H6490" i="26"/>
  <c r="H6491" i="26"/>
  <c r="H6492" i="26"/>
  <c r="H6493" i="26"/>
  <c r="H6494" i="26"/>
  <c r="H6495" i="26"/>
  <c r="H6496" i="26"/>
  <c r="H6497" i="26"/>
  <c r="H6498" i="26"/>
  <c r="H6499" i="26"/>
  <c r="H6500" i="26"/>
  <c r="H6501" i="26"/>
  <c r="H6502" i="26"/>
  <c r="H6503" i="26"/>
  <c r="H6504" i="26"/>
  <c r="H6505" i="26"/>
  <c r="H6506" i="26"/>
  <c r="H6507" i="26"/>
  <c r="H6508" i="26"/>
  <c r="H6509" i="26"/>
  <c r="H6510" i="26"/>
  <c r="H6511" i="26"/>
  <c r="H6512" i="26"/>
  <c r="H6513" i="26"/>
  <c r="H6514" i="26"/>
  <c r="H6515" i="26"/>
  <c r="H6516" i="26"/>
  <c r="H6517" i="26"/>
  <c r="H6518" i="26"/>
  <c r="H6519" i="26"/>
  <c r="H6520" i="26"/>
  <c r="H6521" i="26"/>
  <c r="H6522" i="26"/>
  <c r="H6523" i="26"/>
  <c r="H6524" i="26"/>
  <c r="H6525" i="26"/>
  <c r="H6526" i="26"/>
  <c r="H6527" i="26"/>
  <c r="H6528" i="26"/>
  <c r="H6529" i="26"/>
  <c r="H6530" i="26"/>
  <c r="H6531" i="26"/>
  <c r="H6532" i="26"/>
  <c r="H6533" i="26"/>
  <c r="H6534" i="26"/>
  <c r="H6535" i="26"/>
  <c r="H6536" i="26"/>
  <c r="H6537" i="26"/>
  <c r="H6538" i="26"/>
  <c r="H6539" i="26"/>
  <c r="H6540" i="26"/>
  <c r="H6541" i="26"/>
  <c r="H6542" i="26"/>
  <c r="H6543" i="26"/>
  <c r="H6544" i="26"/>
  <c r="H6545" i="26"/>
  <c r="H6546" i="26"/>
  <c r="H6547" i="26"/>
  <c r="H6548" i="26"/>
  <c r="H6549" i="26"/>
  <c r="H6550" i="26"/>
  <c r="H6551" i="26"/>
  <c r="H6552" i="26"/>
  <c r="H6553" i="26"/>
  <c r="H6554" i="26"/>
  <c r="H6555" i="26"/>
  <c r="H6556" i="26"/>
  <c r="H6557" i="26"/>
  <c r="H6558" i="26"/>
  <c r="H6559" i="26"/>
  <c r="H6560" i="26"/>
  <c r="H6561" i="26"/>
  <c r="H6562" i="26"/>
  <c r="H6563" i="26"/>
  <c r="H6564" i="26"/>
  <c r="H6565" i="26"/>
  <c r="H6566" i="26"/>
  <c r="H6567" i="26"/>
  <c r="H6568" i="26"/>
  <c r="H6569" i="26"/>
  <c r="H6570" i="26"/>
  <c r="H6571" i="26"/>
  <c r="H6572" i="26"/>
  <c r="H6573" i="26"/>
  <c r="H6574" i="26"/>
  <c r="H6575" i="26"/>
  <c r="H6576" i="26"/>
  <c r="H6577" i="26"/>
  <c r="H6578" i="26"/>
  <c r="H6579" i="26"/>
  <c r="H6580" i="26"/>
  <c r="H6581" i="26"/>
  <c r="H6582" i="26"/>
  <c r="H6583" i="26"/>
  <c r="H6584" i="26"/>
  <c r="H6585" i="26"/>
  <c r="H6586" i="26"/>
  <c r="H6587" i="26"/>
  <c r="H6588" i="26"/>
  <c r="H6589" i="26"/>
  <c r="H6590" i="26"/>
  <c r="H6591" i="26"/>
  <c r="H6592" i="26"/>
  <c r="H6593" i="26"/>
  <c r="H6594" i="26"/>
  <c r="H6595" i="26"/>
  <c r="H6596" i="26"/>
  <c r="H6597" i="26"/>
  <c r="H6598" i="26"/>
  <c r="H6599" i="26"/>
  <c r="H6600" i="26"/>
  <c r="H6601" i="26"/>
  <c r="H6602" i="26"/>
  <c r="H6603" i="26"/>
  <c r="H6604" i="26"/>
  <c r="H6605" i="26"/>
  <c r="H6606" i="26"/>
  <c r="H6607" i="26"/>
  <c r="H6608" i="26"/>
  <c r="H6609" i="26"/>
  <c r="H6610" i="26"/>
  <c r="H6611" i="26"/>
  <c r="H6612" i="26"/>
  <c r="H6613" i="26"/>
  <c r="H6614" i="26"/>
  <c r="H6615" i="26"/>
  <c r="H6616" i="26"/>
  <c r="H6617" i="26"/>
  <c r="H6618" i="26"/>
  <c r="H6619" i="26"/>
  <c r="H6620" i="26"/>
  <c r="H6621" i="26"/>
  <c r="H6622" i="26"/>
  <c r="H6623" i="26"/>
  <c r="H6624" i="26"/>
  <c r="H6625" i="26"/>
  <c r="H6626" i="26"/>
  <c r="H6627" i="26"/>
  <c r="H6628" i="26"/>
  <c r="H6629" i="26"/>
  <c r="H6630" i="26"/>
  <c r="H6631" i="26"/>
  <c r="H6632" i="26"/>
  <c r="H6633" i="26"/>
  <c r="H6634" i="26"/>
  <c r="H6635" i="26"/>
  <c r="H6636" i="26"/>
  <c r="H6637" i="26"/>
  <c r="H6638" i="26"/>
  <c r="H6639" i="26"/>
  <c r="H6640" i="26"/>
  <c r="H6641" i="26"/>
  <c r="H6642" i="26"/>
  <c r="H6643" i="26"/>
  <c r="H6644" i="26"/>
  <c r="H6645" i="26"/>
  <c r="H6646" i="26"/>
  <c r="H6647" i="26"/>
  <c r="H6648" i="26"/>
  <c r="H6649" i="26"/>
  <c r="H6650" i="26"/>
  <c r="H6651" i="26"/>
  <c r="H6652" i="26"/>
  <c r="H6653" i="26"/>
  <c r="H6654" i="26"/>
  <c r="H6655" i="26"/>
  <c r="H6656" i="26"/>
  <c r="H6657" i="26"/>
  <c r="H6658" i="26"/>
  <c r="H6659" i="26"/>
  <c r="H6660" i="26"/>
  <c r="H6661" i="26"/>
  <c r="H6662" i="26"/>
  <c r="H6663" i="26"/>
  <c r="H6664" i="26"/>
  <c r="H6665" i="26"/>
  <c r="H6666" i="26"/>
  <c r="H6667" i="26"/>
  <c r="H6668" i="26"/>
  <c r="H6669" i="26"/>
  <c r="H6670" i="26"/>
  <c r="H6671" i="26"/>
  <c r="H6672" i="26"/>
  <c r="H6673" i="26"/>
  <c r="H6674" i="26"/>
  <c r="H6675" i="26"/>
  <c r="H6676" i="26"/>
  <c r="H6677" i="26"/>
  <c r="H6678" i="26"/>
  <c r="H6679" i="26"/>
  <c r="H6680" i="26"/>
  <c r="H6681" i="26"/>
  <c r="H6682" i="26"/>
  <c r="H6683" i="26"/>
  <c r="H6684" i="26"/>
  <c r="H6685" i="26"/>
  <c r="H6686" i="26"/>
  <c r="H6687" i="26"/>
  <c r="H6688" i="26"/>
  <c r="H6689" i="26"/>
  <c r="H6690" i="26"/>
  <c r="H6691" i="26"/>
  <c r="H6692" i="26"/>
  <c r="H6693" i="26"/>
  <c r="H6694" i="26"/>
  <c r="H6695" i="26"/>
  <c r="H6696" i="26"/>
  <c r="H6697" i="26"/>
  <c r="H6698" i="26"/>
  <c r="H6699" i="26"/>
  <c r="H6700" i="26"/>
  <c r="H6701" i="26"/>
  <c r="H6702" i="26"/>
  <c r="H6703" i="26"/>
  <c r="H6704" i="26"/>
  <c r="H6705" i="26"/>
  <c r="H6706" i="26"/>
  <c r="H6707" i="26"/>
  <c r="H6708" i="26"/>
  <c r="H6709" i="26"/>
  <c r="H6710" i="26"/>
  <c r="H6711" i="26"/>
  <c r="H6712" i="26"/>
  <c r="H6713" i="26"/>
  <c r="H6714" i="26"/>
  <c r="H6715" i="26"/>
  <c r="H6716" i="26"/>
  <c r="H6717" i="26"/>
  <c r="H6718" i="26"/>
  <c r="H6719" i="26"/>
  <c r="H6720" i="26"/>
  <c r="H6721" i="26"/>
  <c r="H6722" i="26"/>
  <c r="H6723" i="26"/>
  <c r="H6724" i="26"/>
  <c r="H6725" i="26"/>
  <c r="H6726" i="26"/>
  <c r="H6727" i="26"/>
  <c r="H6728" i="26"/>
  <c r="H6729" i="26"/>
  <c r="H6730" i="26"/>
  <c r="H6731" i="26"/>
  <c r="H6732" i="26"/>
  <c r="H6733" i="26"/>
  <c r="H6734" i="26"/>
  <c r="H6735" i="26"/>
  <c r="H6736" i="26"/>
  <c r="H6737" i="26"/>
  <c r="H6738" i="26"/>
  <c r="H6739" i="26"/>
  <c r="H6740" i="26"/>
  <c r="H6741" i="26"/>
  <c r="H6742" i="26"/>
  <c r="H6743" i="26"/>
  <c r="H6744" i="26"/>
  <c r="H6745" i="26"/>
  <c r="H6746" i="26"/>
  <c r="H6747" i="26"/>
  <c r="H6748" i="26"/>
  <c r="H6749" i="26"/>
  <c r="H6750" i="26"/>
  <c r="H6751" i="26"/>
  <c r="H6752" i="26"/>
  <c r="H6753" i="26"/>
  <c r="H6754" i="26"/>
  <c r="H6755" i="26"/>
  <c r="H6756" i="26"/>
  <c r="H6757" i="26"/>
  <c r="H6758" i="26"/>
  <c r="H6759" i="26"/>
  <c r="H6760" i="26"/>
  <c r="H6761" i="26"/>
  <c r="H6762" i="26"/>
  <c r="H6763" i="26"/>
  <c r="H6764" i="26"/>
  <c r="H6765" i="26"/>
  <c r="H6766" i="26"/>
  <c r="H6767" i="26"/>
  <c r="H6768" i="26"/>
  <c r="H6769" i="26"/>
  <c r="H6770" i="26"/>
  <c r="H6771" i="26"/>
  <c r="H6772" i="26"/>
  <c r="H6773" i="26"/>
  <c r="H6774" i="26"/>
  <c r="H6775" i="26"/>
  <c r="H6776" i="26"/>
  <c r="H6777" i="26"/>
  <c r="H6778" i="26"/>
  <c r="H6779" i="26"/>
  <c r="H6780" i="26"/>
  <c r="H6781" i="26"/>
  <c r="H6782" i="26"/>
  <c r="H6783" i="26"/>
  <c r="H6784" i="26"/>
  <c r="H6785" i="26"/>
  <c r="H6786" i="26"/>
  <c r="H6787" i="26"/>
  <c r="H6788" i="26"/>
  <c r="H6789" i="26"/>
  <c r="H6790" i="26"/>
  <c r="H6791" i="26"/>
  <c r="H6792" i="26"/>
  <c r="H6793" i="26"/>
  <c r="H6794" i="26"/>
  <c r="H6795" i="26"/>
  <c r="H6796" i="26"/>
  <c r="H6797" i="26"/>
  <c r="H6798" i="26"/>
  <c r="H6799" i="26"/>
  <c r="H6800" i="26"/>
  <c r="H6801" i="26"/>
  <c r="H6802" i="26"/>
  <c r="H6803" i="26"/>
  <c r="H6804" i="26"/>
  <c r="H6805" i="26"/>
  <c r="H6806" i="26"/>
  <c r="H6807" i="26"/>
  <c r="H6808" i="26"/>
  <c r="H6809" i="26"/>
  <c r="H6810" i="26"/>
  <c r="H6811" i="26"/>
  <c r="H6812" i="26"/>
  <c r="H6813" i="26"/>
  <c r="H6814" i="26"/>
  <c r="H6815" i="26"/>
  <c r="H6816" i="26"/>
  <c r="H6817" i="26"/>
  <c r="H6818" i="26"/>
  <c r="H6819" i="26"/>
  <c r="H6820" i="26"/>
  <c r="H6821" i="26"/>
  <c r="H6822" i="26"/>
  <c r="H6823" i="26"/>
  <c r="H6824" i="26"/>
  <c r="H6825" i="26"/>
  <c r="H6826" i="26"/>
  <c r="H6827" i="26"/>
  <c r="H6828" i="26"/>
  <c r="H6829" i="26"/>
  <c r="H6830" i="26"/>
  <c r="H6831" i="26"/>
  <c r="H6832" i="26"/>
  <c r="H6833" i="26"/>
  <c r="H6834" i="26"/>
  <c r="H6835" i="26"/>
  <c r="H6836" i="26"/>
  <c r="H6837" i="26"/>
  <c r="H6838" i="26"/>
  <c r="H6839" i="26"/>
  <c r="H6840" i="26"/>
  <c r="H6841" i="26"/>
  <c r="H6842" i="26"/>
  <c r="H6843" i="26"/>
  <c r="H6844" i="26"/>
  <c r="H6845" i="26"/>
  <c r="H6846" i="26"/>
  <c r="H6847" i="26"/>
  <c r="H6848" i="26"/>
  <c r="H6849" i="26"/>
  <c r="H6850" i="26"/>
  <c r="H6851" i="26"/>
  <c r="H6852" i="26"/>
  <c r="H6853" i="26"/>
  <c r="H6854" i="26"/>
  <c r="H6855" i="26"/>
  <c r="H6856" i="26"/>
  <c r="H6857" i="26"/>
  <c r="H6858" i="26"/>
  <c r="H6859" i="26"/>
  <c r="H6860" i="26"/>
  <c r="H6861" i="26"/>
  <c r="H6862" i="26"/>
  <c r="H6863" i="26"/>
  <c r="H6864" i="26"/>
  <c r="H6865" i="26"/>
  <c r="H6866" i="26"/>
  <c r="H6867" i="26"/>
  <c r="H6868" i="26"/>
  <c r="H6869" i="26"/>
  <c r="H6870" i="26"/>
  <c r="H6871" i="26"/>
  <c r="H6872" i="26"/>
  <c r="H6873" i="26"/>
  <c r="H6874" i="26"/>
  <c r="H6875" i="26"/>
  <c r="H6876" i="26"/>
  <c r="H6877" i="26"/>
  <c r="H6878" i="26"/>
  <c r="H6879" i="26"/>
  <c r="H6880" i="26"/>
  <c r="H6881" i="26"/>
  <c r="H6882" i="26"/>
  <c r="H6883" i="26"/>
  <c r="H6884" i="26"/>
  <c r="H6885" i="26"/>
  <c r="H6886" i="26"/>
  <c r="H6887" i="26"/>
  <c r="H6888" i="26"/>
  <c r="H6889" i="26"/>
  <c r="H6890" i="26"/>
  <c r="H6891" i="26"/>
  <c r="H6892" i="26"/>
  <c r="H6893" i="26"/>
  <c r="H6894" i="26"/>
  <c r="H6895" i="26"/>
  <c r="H6896" i="26"/>
  <c r="H6897" i="26"/>
  <c r="H6898" i="26"/>
  <c r="H6899" i="26"/>
  <c r="H6900" i="26"/>
  <c r="H6901" i="26"/>
  <c r="H6902" i="26"/>
  <c r="H6903" i="26"/>
  <c r="H6904" i="26"/>
  <c r="H6905" i="26"/>
  <c r="H6906" i="26"/>
  <c r="H6907" i="26"/>
  <c r="H6908" i="26"/>
  <c r="H6909" i="26"/>
  <c r="H6910" i="26"/>
  <c r="H6911" i="26"/>
  <c r="H6912" i="26"/>
  <c r="H6913" i="26"/>
  <c r="H6914" i="26"/>
  <c r="H6915" i="26"/>
  <c r="H6916" i="26"/>
  <c r="H6917" i="26"/>
  <c r="H6918" i="26"/>
  <c r="H6919" i="26"/>
  <c r="H6920" i="26"/>
  <c r="H6921" i="26"/>
  <c r="H6922" i="26"/>
  <c r="H6923" i="26"/>
  <c r="H6924" i="26"/>
  <c r="H6925" i="26"/>
  <c r="H6926" i="26"/>
  <c r="H6927" i="26"/>
  <c r="H6928" i="26"/>
  <c r="H6929" i="26"/>
  <c r="H6930" i="26"/>
  <c r="H6931" i="26"/>
  <c r="H6932" i="26"/>
  <c r="H6933" i="26"/>
  <c r="H6934" i="26"/>
  <c r="H6935" i="26"/>
  <c r="H6936" i="26"/>
  <c r="H6937" i="26"/>
  <c r="H6938" i="26"/>
  <c r="H6939" i="26"/>
  <c r="H6940" i="26"/>
  <c r="H6941" i="26"/>
  <c r="H6942" i="26"/>
  <c r="H6943" i="26"/>
  <c r="H6944" i="26"/>
  <c r="H6945" i="26"/>
  <c r="H6946" i="26"/>
  <c r="H6947" i="26"/>
  <c r="H6948" i="26"/>
  <c r="H6949" i="26"/>
  <c r="H6950" i="26"/>
  <c r="H6951" i="26"/>
  <c r="H6952" i="26"/>
  <c r="H6953" i="26"/>
  <c r="H6954" i="26"/>
  <c r="H6955" i="26"/>
  <c r="H6956" i="26"/>
  <c r="H6957" i="26"/>
  <c r="H6958" i="26"/>
  <c r="H6959" i="26"/>
  <c r="H6960" i="26"/>
  <c r="H6961" i="26"/>
  <c r="H6962" i="26"/>
  <c r="H6963" i="26"/>
  <c r="H6964" i="26"/>
  <c r="H6965" i="26"/>
  <c r="H6966" i="26"/>
  <c r="H6967" i="26"/>
  <c r="H6968" i="26"/>
  <c r="H6969" i="26"/>
  <c r="H6970" i="26"/>
  <c r="H6971" i="26"/>
  <c r="H6972" i="26"/>
  <c r="H6973" i="26"/>
  <c r="H6974" i="26"/>
  <c r="H6975" i="26"/>
  <c r="H6976" i="26"/>
  <c r="H6977" i="26"/>
  <c r="H6978" i="26"/>
  <c r="H6979" i="26"/>
  <c r="H6980" i="26"/>
  <c r="H6981" i="26"/>
  <c r="H6982" i="26"/>
  <c r="H6983" i="26"/>
  <c r="H6984" i="26"/>
  <c r="H6985" i="26"/>
  <c r="H6986" i="26"/>
  <c r="H6987" i="26"/>
  <c r="H6988" i="26"/>
  <c r="H6989" i="26"/>
  <c r="H6990" i="26"/>
  <c r="H6991" i="26"/>
  <c r="H6992" i="26"/>
  <c r="H6993" i="26"/>
  <c r="H6994" i="26"/>
  <c r="H6995" i="26"/>
  <c r="H6996" i="26"/>
  <c r="H6997" i="26"/>
  <c r="H6998" i="26"/>
  <c r="H6999" i="26"/>
  <c r="H7000" i="26"/>
  <c r="H7001" i="26"/>
  <c r="H7002" i="26"/>
  <c r="H7003" i="26"/>
  <c r="H7004" i="26"/>
  <c r="H7005" i="26"/>
  <c r="H7006" i="26"/>
  <c r="H7007" i="26"/>
  <c r="H7008" i="26"/>
  <c r="H7009" i="26"/>
  <c r="H7010" i="26"/>
  <c r="H7011" i="26"/>
  <c r="H7012" i="26"/>
  <c r="H7013" i="26"/>
  <c r="H7014" i="26"/>
  <c r="H7015" i="26"/>
  <c r="H7016" i="26"/>
  <c r="H7017" i="26"/>
  <c r="H7018" i="26"/>
  <c r="H7019" i="26"/>
  <c r="H7020" i="26"/>
  <c r="H7021" i="26"/>
  <c r="H7022" i="26"/>
  <c r="H7023" i="26"/>
  <c r="H7024" i="26"/>
  <c r="H7025" i="26"/>
  <c r="H7026" i="26"/>
  <c r="H7027" i="26"/>
  <c r="H7028" i="26"/>
  <c r="H7029" i="26"/>
  <c r="H7030" i="26"/>
  <c r="H7031" i="26"/>
  <c r="H7032" i="26"/>
  <c r="H7033" i="26"/>
  <c r="H7034" i="26"/>
  <c r="H7035" i="26"/>
  <c r="H7036" i="26"/>
  <c r="H7037" i="26"/>
  <c r="H7038" i="26"/>
  <c r="H7039" i="26"/>
  <c r="H7040" i="26"/>
  <c r="H7041" i="26"/>
  <c r="H7042" i="26"/>
  <c r="H7043" i="26"/>
  <c r="H7044" i="26"/>
  <c r="H7045" i="26"/>
  <c r="H7046" i="26"/>
  <c r="H7047" i="26"/>
  <c r="H7048" i="26"/>
  <c r="H7049" i="26"/>
  <c r="H7050" i="26"/>
  <c r="H7051" i="26"/>
  <c r="H7052" i="26"/>
  <c r="H7053" i="26"/>
  <c r="H7054" i="26"/>
  <c r="H7055" i="26"/>
  <c r="H7056" i="26"/>
  <c r="H7057" i="26"/>
  <c r="H7058" i="26"/>
  <c r="H7059" i="26"/>
  <c r="H7060" i="26"/>
  <c r="H7061" i="26"/>
  <c r="H7062" i="26"/>
  <c r="H7063" i="26"/>
  <c r="H7064" i="26"/>
  <c r="H7065" i="26"/>
  <c r="H7066" i="26"/>
  <c r="H7067" i="26"/>
  <c r="H7068" i="26"/>
  <c r="H7069" i="26"/>
  <c r="H7070" i="26"/>
  <c r="H7071" i="26"/>
  <c r="H7072" i="26"/>
  <c r="H7073" i="26"/>
  <c r="H7074" i="26"/>
  <c r="H7075" i="26"/>
  <c r="H7076" i="26"/>
  <c r="H7077" i="26"/>
  <c r="H7078" i="26"/>
  <c r="H7079" i="26"/>
  <c r="H7080" i="26"/>
  <c r="H7081" i="26"/>
  <c r="H7082" i="26"/>
  <c r="H7083" i="26"/>
  <c r="H7084" i="26"/>
  <c r="H7085" i="26"/>
  <c r="H7086" i="26"/>
  <c r="H7087" i="26"/>
  <c r="H7088" i="26"/>
  <c r="H7089" i="26"/>
  <c r="H7090" i="26"/>
  <c r="H7091" i="26"/>
  <c r="H7092" i="26"/>
  <c r="H7093" i="26"/>
  <c r="H7094" i="26"/>
  <c r="H7095" i="26"/>
  <c r="H7096" i="26"/>
  <c r="H7097" i="26"/>
  <c r="H7098" i="26"/>
  <c r="H7099" i="26"/>
  <c r="H7100" i="26"/>
  <c r="H7101" i="26"/>
  <c r="H7102" i="26"/>
  <c r="H7103" i="26"/>
  <c r="H7104" i="26"/>
  <c r="H7105" i="26"/>
  <c r="H7106" i="26"/>
  <c r="H7107" i="26"/>
  <c r="H7108" i="26"/>
  <c r="H7109" i="26"/>
  <c r="H7110" i="26"/>
  <c r="H7111" i="26"/>
  <c r="H7112" i="26"/>
  <c r="H7113" i="26"/>
  <c r="H7114" i="26"/>
  <c r="H7115" i="26"/>
  <c r="H7116" i="26"/>
  <c r="H7117" i="26"/>
  <c r="H7118" i="26"/>
  <c r="H7119" i="26"/>
  <c r="H7120" i="26"/>
  <c r="H7121" i="26"/>
  <c r="H7122" i="26"/>
  <c r="H7123" i="26"/>
  <c r="H7124" i="26"/>
  <c r="H7125" i="26"/>
  <c r="H7126" i="26"/>
  <c r="H7127" i="26"/>
  <c r="H7128" i="26"/>
  <c r="H7129" i="26"/>
  <c r="H7130" i="26"/>
  <c r="H7131" i="26"/>
  <c r="H7132" i="26"/>
  <c r="H7133" i="26"/>
  <c r="H7134" i="26"/>
  <c r="H7135" i="26"/>
  <c r="H7136" i="26"/>
  <c r="H7137" i="26"/>
  <c r="H7138" i="26"/>
  <c r="H7139" i="26"/>
  <c r="H7140" i="26"/>
  <c r="H7141" i="26"/>
  <c r="H7142" i="26"/>
  <c r="H7143" i="26"/>
  <c r="H7144" i="26"/>
  <c r="H7145" i="26"/>
  <c r="H7146" i="26"/>
  <c r="H7147" i="26"/>
  <c r="H7148" i="26"/>
  <c r="H7149" i="26"/>
  <c r="H7150" i="26"/>
  <c r="H7151" i="26"/>
  <c r="H7152" i="26"/>
  <c r="H7153" i="26"/>
  <c r="H7154" i="26"/>
  <c r="H7155" i="26"/>
  <c r="H7156" i="26"/>
  <c r="H7157" i="26"/>
  <c r="H7158" i="26"/>
  <c r="H7159" i="26"/>
  <c r="H7160" i="26"/>
  <c r="H7161" i="26"/>
  <c r="H7162" i="26"/>
  <c r="H7163" i="26"/>
  <c r="H7164" i="26"/>
  <c r="H7165" i="26"/>
  <c r="H7166" i="26"/>
  <c r="H7167" i="26"/>
  <c r="H7168" i="26"/>
  <c r="H7169" i="26"/>
  <c r="H7170" i="26"/>
  <c r="H7171" i="26"/>
  <c r="H7172" i="26"/>
  <c r="H7173" i="26"/>
  <c r="H7174" i="26"/>
  <c r="H7175" i="26"/>
  <c r="H7176" i="26"/>
  <c r="H7177" i="26"/>
  <c r="H7178" i="26"/>
  <c r="H7179" i="26"/>
  <c r="H7180" i="26"/>
  <c r="H7181" i="26"/>
  <c r="H7182" i="26"/>
  <c r="H7183" i="26"/>
  <c r="H7184" i="26"/>
  <c r="H7185" i="26"/>
  <c r="H7186" i="26"/>
  <c r="H7187" i="26"/>
  <c r="H7188" i="26"/>
  <c r="H7189" i="26"/>
  <c r="H7190" i="26"/>
  <c r="H7191" i="26"/>
  <c r="H7192" i="26"/>
  <c r="H7193" i="26"/>
  <c r="H7194" i="26"/>
  <c r="H7195" i="26"/>
  <c r="H7196" i="26"/>
  <c r="H7197" i="26"/>
  <c r="H7198" i="26"/>
  <c r="H7199" i="26"/>
  <c r="H7200" i="26"/>
  <c r="H7201" i="26"/>
  <c r="H7202" i="26"/>
  <c r="H7203" i="26"/>
  <c r="H7204" i="26"/>
  <c r="H7205" i="26"/>
  <c r="H7206" i="26"/>
  <c r="H7207" i="26"/>
  <c r="H7208" i="26"/>
  <c r="H7209" i="26"/>
  <c r="H7210" i="26"/>
  <c r="H7211" i="26"/>
  <c r="H7212" i="26"/>
  <c r="H7213" i="26"/>
  <c r="H7214" i="26"/>
  <c r="H7215" i="26"/>
  <c r="H7216" i="26"/>
  <c r="H7217" i="26"/>
  <c r="H7218" i="26"/>
  <c r="H7219" i="26"/>
  <c r="H7220" i="26"/>
  <c r="H7221" i="26"/>
  <c r="H7222" i="26"/>
  <c r="H7223" i="26"/>
  <c r="H7224" i="26"/>
  <c r="H7225" i="26"/>
  <c r="H7226" i="26"/>
  <c r="H7227" i="26"/>
  <c r="H7228" i="26"/>
  <c r="H7229" i="26"/>
  <c r="H7230" i="26"/>
  <c r="H7231" i="26"/>
  <c r="H7232" i="26"/>
  <c r="H7233" i="26"/>
  <c r="H7234" i="26"/>
  <c r="H7235" i="26"/>
  <c r="H7236" i="26"/>
  <c r="H7237" i="26"/>
  <c r="H7238" i="26"/>
  <c r="H7239" i="26"/>
  <c r="H7240" i="26"/>
  <c r="H7241" i="26"/>
  <c r="H7242" i="26"/>
  <c r="H7243" i="26"/>
  <c r="H7244" i="26"/>
  <c r="H7245" i="26"/>
  <c r="H7246" i="26"/>
  <c r="H7247" i="26"/>
  <c r="H7248" i="26"/>
  <c r="H7249" i="26"/>
  <c r="H7250" i="26"/>
  <c r="H7251" i="26"/>
  <c r="H7252" i="26"/>
  <c r="H7253" i="26"/>
  <c r="H7254" i="26"/>
  <c r="H7255" i="26"/>
  <c r="H7256" i="26"/>
  <c r="H7257" i="26"/>
  <c r="H7258" i="26"/>
  <c r="H7259" i="26"/>
  <c r="H7260" i="26"/>
  <c r="H7261" i="26"/>
  <c r="H7262" i="26"/>
  <c r="H7263" i="26"/>
  <c r="H7264" i="26"/>
  <c r="H7265" i="26"/>
  <c r="H7266" i="26"/>
  <c r="H7267" i="26"/>
  <c r="H7268" i="26"/>
  <c r="H7269" i="26"/>
  <c r="H7270" i="26"/>
  <c r="H7271" i="26"/>
  <c r="H7272" i="26"/>
  <c r="H7273" i="26"/>
  <c r="H7274" i="26"/>
  <c r="H7275" i="26"/>
  <c r="H7276" i="26"/>
  <c r="H7277" i="26"/>
  <c r="H7278" i="26"/>
  <c r="H7279" i="26"/>
  <c r="H7280" i="26"/>
  <c r="H7281" i="26"/>
  <c r="H7282" i="26"/>
  <c r="H7283" i="26"/>
  <c r="H7284" i="26"/>
  <c r="H7285" i="26"/>
  <c r="H7286" i="26"/>
  <c r="H7287" i="26"/>
  <c r="H7288" i="26"/>
  <c r="H7289" i="26"/>
  <c r="H7290" i="26"/>
  <c r="H7291" i="26"/>
  <c r="H7292" i="26"/>
  <c r="H7293" i="26"/>
  <c r="H7294" i="26"/>
  <c r="H7295" i="26"/>
  <c r="H7296" i="26"/>
  <c r="H7297" i="26"/>
  <c r="H7298" i="26"/>
  <c r="H7299" i="26"/>
  <c r="H7300" i="26"/>
  <c r="H7301" i="26"/>
  <c r="H7302" i="26"/>
  <c r="H7303" i="26"/>
  <c r="H7304" i="26"/>
  <c r="H7305" i="26"/>
  <c r="H7306" i="26"/>
  <c r="H7307" i="26"/>
  <c r="H7308" i="26"/>
  <c r="H7309" i="26"/>
  <c r="H7310" i="26"/>
  <c r="H7311" i="26"/>
  <c r="H7312" i="26"/>
  <c r="H7313" i="26"/>
  <c r="H7314" i="26"/>
  <c r="H7315" i="26"/>
  <c r="H7316" i="26"/>
  <c r="H7317" i="26"/>
  <c r="H7318" i="26"/>
  <c r="H7319" i="26"/>
  <c r="H7320" i="26"/>
  <c r="H7321" i="26"/>
  <c r="H7322" i="26"/>
  <c r="H7323" i="26"/>
  <c r="H7324" i="26"/>
  <c r="H7325" i="26"/>
  <c r="H7326" i="26"/>
  <c r="H7327" i="26"/>
  <c r="H7328" i="26"/>
  <c r="H7329" i="26"/>
  <c r="H7330" i="26"/>
  <c r="H7331" i="26"/>
  <c r="H7332" i="26"/>
  <c r="H7333" i="26"/>
  <c r="H7334" i="26"/>
  <c r="H7335" i="26"/>
  <c r="H7336" i="26"/>
  <c r="H7337" i="26"/>
  <c r="H7338" i="26"/>
  <c r="H7339" i="26"/>
  <c r="H7340" i="26"/>
  <c r="H7341" i="26"/>
  <c r="H7342" i="26"/>
  <c r="H7343" i="26"/>
  <c r="H7344" i="26"/>
  <c r="H7345" i="26"/>
  <c r="H7346" i="26"/>
  <c r="H7347" i="26"/>
  <c r="H7348" i="26"/>
  <c r="H7349" i="26"/>
  <c r="H7350" i="26"/>
  <c r="H7351" i="26"/>
  <c r="H7352" i="26"/>
  <c r="H7353" i="26"/>
  <c r="H7354" i="26"/>
  <c r="H7355" i="26"/>
  <c r="H7356" i="26"/>
  <c r="H7357" i="26"/>
  <c r="H7358" i="26"/>
  <c r="H7359" i="26"/>
  <c r="H7360" i="26"/>
  <c r="H7361" i="26"/>
  <c r="H7362" i="26"/>
  <c r="H7363" i="26"/>
  <c r="H7364" i="26"/>
  <c r="H7365" i="26"/>
  <c r="H7366" i="26"/>
  <c r="H7367" i="26"/>
  <c r="H7368" i="26"/>
  <c r="H7369" i="26"/>
  <c r="H7370" i="26"/>
  <c r="H7371" i="26"/>
  <c r="H7372" i="26"/>
  <c r="H7373" i="26"/>
  <c r="H7374" i="26"/>
  <c r="H7375" i="26"/>
  <c r="H7376" i="26"/>
  <c r="H7377" i="26"/>
  <c r="H7378" i="26"/>
  <c r="H7379" i="26"/>
  <c r="H7380" i="26"/>
  <c r="H7381" i="26"/>
  <c r="H7382" i="26"/>
  <c r="H7383" i="26"/>
  <c r="H7384" i="26"/>
  <c r="H7385" i="26"/>
  <c r="H7386" i="26"/>
  <c r="H7387" i="26"/>
  <c r="H7388" i="26"/>
  <c r="H7389" i="26"/>
  <c r="H7390" i="26"/>
  <c r="H7391" i="26"/>
  <c r="H7392" i="26"/>
  <c r="H7393" i="26"/>
  <c r="H7394" i="26"/>
  <c r="H7395" i="26"/>
  <c r="H7396" i="26"/>
  <c r="H7397" i="26"/>
  <c r="H7398" i="26"/>
  <c r="H7399" i="26"/>
  <c r="H7400" i="26"/>
  <c r="H7401" i="26"/>
  <c r="H7402" i="26"/>
  <c r="H7403" i="26"/>
  <c r="H7404" i="26"/>
  <c r="H7405" i="26"/>
  <c r="H7406" i="26"/>
  <c r="H7407" i="26"/>
  <c r="H7408" i="26"/>
  <c r="H7409" i="26"/>
  <c r="H7410" i="26"/>
  <c r="H7411" i="26"/>
  <c r="H7412" i="26"/>
  <c r="H7413" i="26"/>
  <c r="H7414" i="26"/>
  <c r="H7415" i="26"/>
  <c r="H7416" i="26"/>
  <c r="H7417" i="26"/>
  <c r="H7418" i="26"/>
  <c r="H7419" i="26"/>
  <c r="H7420" i="26"/>
  <c r="H7421" i="26"/>
  <c r="H7422" i="26"/>
  <c r="H7423" i="26"/>
  <c r="H7424" i="26"/>
  <c r="H7425" i="26"/>
  <c r="H7426" i="26"/>
  <c r="H7427" i="26"/>
  <c r="H7428" i="26"/>
  <c r="H7429" i="26"/>
  <c r="H7430" i="26"/>
  <c r="H7431" i="26"/>
  <c r="H7432" i="26"/>
  <c r="H7433" i="26"/>
  <c r="H7434" i="26"/>
  <c r="H7435" i="26"/>
  <c r="H7436" i="26"/>
  <c r="H7437" i="26"/>
  <c r="H7438" i="26"/>
  <c r="H7439" i="26"/>
  <c r="H7440" i="26"/>
  <c r="H7441" i="26"/>
  <c r="H7442" i="26"/>
  <c r="H7443" i="26"/>
  <c r="H7444" i="26"/>
  <c r="H7445" i="26"/>
  <c r="H7446" i="26"/>
  <c r="H7447" i="26"/>
  <c r="H7448" i="26"/>
  <c r="H7449" i="26"/>
  <c r="H7450" i="26"/>
  <c r="H7451" i="26"/>
  <c r="H7452" i="26"/>
  <c r="H7453" i="26"/>
  <c r="H7454" i="26"/>
  <c r="H7455" i="26"/>
  <c r="H7456" i="26"/>
  <c r="H7457" i="26"/>
  <c r="H7458" i="26"/>
  <c r="H7459" i="26"/>
  <c r="H7460" i="26"/>
  <c r="H7461" i="26"/>
  <c r="H7462" i="26"/>
  <c r="H7463" i="26"/>
  <c r="H7464" i="26"/>
  <c r="H7465" i="26"/>
  <c r="H7466" i="26"/>
  <c r="H7467" i="26"/>
  <c r="H7468" i="26"/>
  <c r="H7469" i="26"/>
  <c r="H7470" i="26"/>
  <c r="H7471" i="26"/>
  <c r="H7472" i="26"/>
  <c r="H7473" i="26"/>
  <c r="H7474" i="26"/>
  <c r="H7475" i="26"/>
  <c r="H7476" i="26"/>
  <c r="H7477" i="26"/>
  <c r="H7478" i="26"/>
  <c r="H7479" i="26"/>
  <c r="H7480" i="26"/>
  <c r="H7481" i="26"/>
  <c r="H7482" i="26"/>
  <c r="H7483" i="26"/>
  <c r="H7484" i="26"/>
  <c r="H7485" i="26"/>
  <c r="H7486" i="26"/>
  <c r="H7487" i="26"/>
  <c r="H7488" i="26"/>
  <c r="H7489" i="26"/>
  <c r="H7490" i="26"/>
  <c r="H7491" i="26"/>
  <c r="H7492" i="26"/>
  <c r="H7493" i="26"/>
  <c r="H7494" i="26"/>
  <c r="H7495" i="26"/>
  <c r="H7496" i="26"/>
  <c r="H7497" i="26"/>
  <c r="H7498" i="26"/>
  <c r="H7499" i="26"/>
  <c r="H7500" i="26"/>
  <c r="H7501" i="26"/>
  <c r="H7502" i="26"/>
  <c r="H7503" i="26"/>
  <c r="H7504" i="26"/>
  <c r="H7505" i="26"/>
  <c r="H7506" i="26"/>
  <c r="H7507" i="26"/>
  <c r="H7508" i="26"/>
  <c r="H7509" i="26"/>
  <c r="H7510" i="26"/>
  <c r="H7511" i="26"/>
  <c r="H7512" i="26"/>
  <c r="H7513" i="26"/>
  <c r="H7514" i="26"/>
  <c r="H7515" i="26"/>
  <c r="H7516" i="26"/>
  <c r="H7517" i="26"/>
  <c r="H7518" i="26"/>
  <c r="H7519" i="26"/>
  <c r="H7520" i="26"/>
  <c r="H7521" i="26"/>
  <c r="H7522" i="26"/>
  <c r="H7523" i="26"/>
  <c r="H7524" i="26"/>
  <c r="H7525" i="26"/>
  <c r="H7526" i="26"/>
  <c r="H7527" i="26"/>
  <c r="H7528" i="26"/>
  <c r="H7529" i="26"/>
  <c r="H7530" i="26"/>
  <c r="H7531" i="26"/>
  <c r="H7532" i="26"/>
  <c r="H7533" i="26"/>
  <c r="H7534" i="26"/>
  <c r="H7535" i="26"/>
  <c r="H7536" i="26"/>
  <c r="H7537" i="26"/>
  <c r="H7538" i="26"/>
  <c r="H7539" i="26"/>
  <c r="H7540" i="26"/>
  <c r="H7541" i="26"/>
  <c r="H7542" i="26"/>
  <c r="H7543" i="26"/>
  <c r="H7544" i="26"/>
  <c r="H7545" i="26"/>
  <c r="H7546" i="26"/>
  <c r="H7547" i="26"/>
  <c r="H7548" i="26"/>
  <c r="H7549" i="26"/>
  <c r="H7550" i="26"/>
  <c r="H7551" i="26"/>
  <c r="H7552" i="26"/>
  <c r="H7553" i="26"/>
  <c r="H7554" i="26"/>
  <c r="H7555" i="26"/>
  <c r="H7556" i="26"/>
  <c r="H7557" i="26"/>
  <c r="H7558" i="26"/>
  <c r="H7559" i="26"/>
  <c r="H7560" i="26"/>
  <c r="H7561" i="26"/>
  <c r="H7562" i="26"/>
  <c r="H7563" i="26"/>
  <c r="H7564" i="26"/>
  <c r="H7565" i="26"/>
  <c r="H7566" i="26"/>
  <c r="H7567" i="26"/>
  <c r="H7568" i="26"/>
  <c r="H7569" i="26"/>
  <c r="H7570" i="26"/>
  <c r="H7571" i="26"/>
  <c r="H7572" i="26"/>
  <c r="H7573" i="26"/>
  <c r="H7574" i="26"/>
  <c r="H7575" i="26"/>
  <c r="H7576" i="26"/>
  <c r="H7577" i="26"/>
  <c r="H7578" i="26"/>
  <c r="H7579" i="26"/>
  <c r="H7580" i="26"/>
  <c r="H7581" i="26"/>
  <c r="H7582" i="26"/>
  <c r="H7583" i="26"/>
  <c r="H7584" i="26"/>
  <c r="H7585" i="26"/>
  <c r="H7586" i="26"/>
  <c r="H7587" i="26"/>
  <c r="H7588" i="26"/>
  <c r="H7589" i="26"/>
  <c r="H7590" i="26"/>
  <c r="H7591" i="26"/>
  <c r="H7592" i="26"/>
  <c r="H7593" i="26"/>
  <c r="H7594" i="26"/>
  <c r="H7595" i="26"/>
  <c r="H7596" i="26"/>
  <c r="H7597" i="26"/>
  <c r="H7598" i="26"/>
  <c r="H7599" i="26"/>
  <c r="H7600" i="26"/>
  <c r="H7601" i="26"/>
  <c r="H7602" i="26"/>
  <c r="H7603" i="26"/>
  <c r="H7604" i="26"/>
  <c r="H7605" i="26"/>
  <c r="H7606" i="26"/>
  <c r="H7607" i="26"/>
  <c r="H7608" i="26"/>
  <c r="H7609" i="26"/>
  <c r="H7610" i="26"/>
  <c r="H7611" i="26"/>
  <c r="H7612" i="26"/>
  <c r="H7613" i="26"/>
  <c r="H7614" i="26"/>
  <c r="H7615" i="26"/>
  <c r="H7616" i="26"/>
  <c r="H7617" i="26"/>
  <c r="H7618" i="26"/>
  <c r="H7619" i="26"/>
  <c r="H7620" i="26"/>
  <c r="H7621" i="26"/>
  <c r="H7622" i="26"/>
  <c r="H7623" i="26"/>
  <c r="H7624" i="26"/>
  <c r="H7625" i="26"/>
  <c r="H7626" i="26"/>
  <c r="H7627" i="26"/>
  <c r="H7628" i="26"/>
  <c r="H7629" i="26"/>
  <c r="H7630" i="26"/>
  <c r="H7631" i="26"/>
  <c r="H7632" i="26"/>
  <c r="H7633" i="26"/>
  <c r="H7634" i="26"/>
  <c r="H7635" i="26"/>
  <c r="H7636" i="26"/>
  <c r="H7637" i="26"/>
  <c r="H7638" i="26"/>
  <c r="H7639" i="26"/>
  <c r="H7640" i="26"/>
  <c r="H7641" i="26"/>
  <c r="H7642" i="26"/>
  <c r="H7643" i="26"/>
  <c r="H7644" i="26"/>
  <c r="H7645" i="26"/>
  <c r="H7646" i="26"/>
  <c r="H7647" i="26"/>
  <c r="H7648" i="26"/>
  <c r="H7649" i="26"/>
  <c r="H7650" i="26"/>
  <c r="H7651" i="26"/>
  <c r="H7652" i="26"/>
  <c r="H7653" i="26"/>
  <c r="H7654" i="26"/>
  <c r="H7655" i="26"/>
  <c r="H7656" i="26"/>
  <c r="H7657" i="26"/>
  <c r="H7658" i="26"/>
  <c r="H7659" i="26"/>
  <c r="H7660" i="26"/>
  <c r="H7661" i="26"/>
  <c r="H7662" i="26"/>
  <c r="H7663" i="26"/>
  <c r="H7664" i="26"/>
  <c r="H7665" i="26"/>
  <c r="H7666" i="26"/>
  <c r="H7667" i="26"/>
  <c r="H7668" i="26"/>
  <c r="H7669" i="26"/>
  <c r="H7670" i="26"/>
  <c r="H7671" i="26"/>
  <c r="H7672" i="26"/>
  <c r="H7673" i="26"/>
  <c r="H7674" i="26"/>
  <c r="H7675" i="26"/>
  <c r="H7676" i="26"/>
  <c r="H7677" i="26"/>
  <c r="H7678" i="26"/>
  <c r="H7679" i="26"/>
  <c r="H7680" i="26"/>
  <c r="H7681" i="26"/>
  <c r="H7682" i="26"/>
  <c r="H7683" i="26"/>
  <c r="H7684" i="26"/>
  <c r="H7685" i="26"/>
  <c r="H7686" i="26"/>
  <c r="H7687" i="26"/>
  <c r="H7688" i="26"/>
  <c r="H7689" i="26"/>
  <c r="H7690" i="26"/>
  <c r="H7691" i="26"/>
  <c r="H7692" i="26"/>
  <c r="H7693" i="26"/>
  <c r="H7694" i="26"/>
  <c r="H7695" i="26"/>
  <c r="H7696" i="26"/>
  <c r="H7697" i="26"/>
  <c r="H7698" i="26"/>
  <c r="H7699" i="26"/>
  <c r="H7700" i="26"/>
  <c r="H7701" i="26"/>
  <c r="H7702" i="26"/>
  <c r="H7703" i="26"/>
  <c r="H7704" i="26"/>
  <c r="H7705" i="26"/>
  <c r="H7706" i="26"/>
  <c r="H7707" i="26"/>
  <c r="H7708" i="26"/>
  <c r="H7709" i="26"/>
  <c r="H7710" i="26"/>
  <c r="H7711" i="26"/>
  <c r="H7712" i="26"/>
  <c r="H7713" i="26"/>
  <c r="H7714" i="26"/>
  <c r="H7715" i="26"/>
  <c r="H7716" i="26"/>
  <c r="H7717" i="26"/>
  <c r="H7718" i="26"/>
  <c r="H7719" i="26"/>
  <c r="H7720" i="26"/>
  <c r="H7721" i="26"/>
  <c r="H7722" i="26"/>
  <c r="H7723" i="26"/>
  <c r="H7724" i="26"/>
  <c r="H7725" i="26"/>
  <c r="H7726" i="26"/>
  <c r="H7727" i="26"/>
  <c r="H7728" i="26"/>
  <c r="H7729" i="26"/>
  <c r="H7730" i="26"/>
  <c r="H7731" i="26"/>
  <c r="H7732" i="26"/>
  <c r="H7733" i="26"/>
  <c r="H7734" i="26"/>
  <c r="H7735" i="26"/>
  <c r="H7736" i="26"/>
  <c r="H7737" i="26"/>
  <c r="H7738" i="26"/>
  <c r="H7739" i="26"/>
  <c r="H7740" i="26"/>
  <c r="H7741" i="26"/>
  <c r="H7742" i="26"/>
  <c r="H7743" i="26"/>
  <c r="H7744" i="26"/>
  <c r="H7745" i="26"/>
  <c r="H7746" i="26"/>
  <c r="H7747" i="26"/>
  <c r="H7748" i="26"/>
  <c r="H7749" i="26"/>
  <c r="H7750" i="26"/>
  <c r="H7751" i="26"/>
  <c r="H7752" i="26"/>
  <c r="H7753" i="26"/>
  <c r="H7754" i="26"/>
  <c r="H7755" i="26"/>
  <c r="H7756" i="26"/>
  <c r="H7757" i="26"/>
  <c r="H7758" i="26"/>
  <c r="H7759" i="26"/>
  <c r="H7760" i="26"/>
  <c r="H7761" i="26"/>
  <c r="H7762" i="26"/>
  <c r="H7763" i="26"/>
  <c r="H7764" i="26"/>
  <c r="H7765" i="26"/>
  <c r="H7766" i="26"/>
  <c r="H7767" i="26"/>
  <c r="H7768" i="26"/>
  <c r="H7769" i="26"/>
  <c r="H7770" i="26"/>
  <c r="H7771" i="26"/>
  <c r="H7772" i="26"/>
  <c r="H7773" i="26"/>
  <c r="H7774" i="26"/>
  <c r="H7775" i="26"/>
  <c r="H7776" i="26"/>
  <c r="H7777" i="26"/>
  <c r="H7778" i="26"/>
  <c r="H7779" i="26"/>
  <c r="H7780" i="26"/>
  <c r="H7781" i="26"/>
  <c r="H7782" i="26"/>
  <c r="H7783" i="26"/>
  <c r="H7784" i="26"/>
  <c r="H7785" i="26"/>
  <c r="H7786" i="26"/>
  <c r="H7787" i="26"/>
  <c r="H7788" i="26"/>
  <c r="H7789" i="26"/>
  <c r="H7790" i="26"/>
  <c r="H7791" i="26"/>
  <c r="H7792" i="26"/>
  <c r="H7793" i="26"/>
  <c r="H7794" i="26"/>
  <c r="H7795" i="26"/>
  <c r="H7796" i="26"/>
  <c r="H7797" i="26"/>
  <c r="H7798" i="26"/>
  <c r="H7799" i="26"/>
  <c r="H7800" i="26"/>
  <c r="H7801" i="26"/>
  <c r="H7802" i="26"/>
  <c r="H7803" i="26"/>
  <c r="H7804" i="26"/>
  <c r="H7805" i="26"/>
  <c r="H7806" i="26"/>
  <c r="H7807" i="26"/>
  <c r="H7808" i="26"/>
  <c r="H7809" i="26"/>
  <c r="H7810" i="26"/>
  <c r="H7811" i="26"/>
  <c r="H7812" i="26"/>
  <c r="H7813" i="26"/>
  <c r="H7814" i="26"/>
  <c r="H7815" i="26"/>
  <c r="H7816" i="26"/>
  <c r="H7817" i="26"/>
  <c r="H7818" i="26"/>
  <c r="H7819" i="26"/>
  <c r="H7820" i="26"/>
  <c r="H7821" i="26"/>
  <c r="H7822" i="26"/>
  <c r="H7823" i="26"/>
  <c r="H7824" i="26"/>
  <c r="H7825" i="26"/>
  <c r="H7826" i="26"/>
  <c r="H7827" i="26"/>
  <c r="H7828" i="26"/>
  <c r="H7829" i="26"/>
  <c r="H7830" i="26"/>
  <c r="H7831" i="26"/>
  <c r="H7832" i="26"/>
  <c r="H7833" i="26"/>
  <c r="H7834" i="26"/>
  <c r="H7835" i="26"/>
  <c r="H7836" i="26"/>
  <c r="H7837" i="26"/>
  <c r="H7838" i="26"/>
  <c r="H7839" i="26"/>
  <c r="H7840" i="26"/>
  <c r="H7841" i="26"/>
  <c r="H7842" i="26"/>
  <c r="H7843" i="26"/>
  <c r="H7844" i="26"/>
  <c r="H7845" i="26"/>
  <c r="H7846" i="26"/>
  <c r="H7847" i="26"/>
  <c r="H7848" i="26"/>
  <c r="H7849" i="26"/>
  <c r="H7850" i="26"/>
  <c r="H7851" i="26"/>
  <c r="H7852" i="26"/>
  <c r="H7853" i="26"/>
  <c r="H7854" i="26"/>
  <c r="H7855" i="26"/>
  <c r="H7856" i="26"/>
  <c r="H7857" i="26"/>
  <c r="H7858" i="26"/>
  <c r="H7859" i="26"/>
  <c r="H7860" i="26"/>
  <c r="H7861" i="26"/>
  <c r="H7862" i="26"/>
  <c r="H7863" i="26"/>
  <c r="H7864" i="26"/>
  <c r="H7865" i="26"/>
  <c r="H7866" i="26"/>
  <c r="H7867" i="26"/>
  <c r="H7868" i="26"/>
  <c r="H7869" i="26"/>
  <c r="H7870" i="26"/>
  <c r="H7871" i="26"/>
  <c r="H7872" i="26"/>
  <c r="H7873" i="26"/>
  <c r="H7874" i="26"/>
  <c r="H7875" i="26"/>
  <c r="H7876" i="26"/>
  <c r="H7877" i="26"/>
  <c r="H7878" i="26"/>
  <c r="H7879" i="26"/>
  <c r="H7880" i="26"/>
  <c r="H7881" i="26"/>
  <c r="H7882" i="26"/>
  <c r="H7883" i="26"/>
  <c r="H7884" i="26"/>
  <c r="H7885" i="26"/>
  <c r="H7886" i="26"/>
  <c r="H7887" i="26"/>
  <c r="H7888" i="26"/>
  <c r="H7889" i="26"/>
  <c r="H7890" i="26"/>
  <c r="H7891" i="26"/>
  <c r="H7892" i="26"/>
  <c r="H7893" i="26"/>
  <c r="H7894" i="26"/>
  <c r="H7895" i="26"/>
  <c r="H7896" i="26"/>
  <c r="H7897" i="26"/>
  <c r="H7898" i="26"/>
  <c r="H7899" i="26"/>
  <c r="H7900" i="26"/>
  <c r="H7901" i="26"/>
  <c r="H7902" i="26"/>
  <c r="H7903" i="26"/>
  <c r="H7904" i="26"/>
  <c r="H7905" i="26"/>
  <c r="H7906" i="26"/>
  <c r="H7907" i="26"/>
  <c r="H7908" i="26"/>
  <c r="H7909" i="26"/>
  <c r="H7910" i="26"/>
  <c r="H7911" i="26"/>
  <c r="H7912" i="26"/>
  <c r="H7913" i="26"/>
  <c r="H7914" i="26"/>
  <c r="H7915" i="26"/>
  <c r="H7916" i="26"/>
  <c r="H7917" i="26"/>
  <c r="H7918" i="26"/>
  <c r="H7919" i="26"/>
  <c r="H7920" i="26"/>
  <c r="H7921" i="26"/>
  <c r="H7922" i="26"/>
  <c r="H7923" i="26"/>
  <c r="H7924" i="26"/>
  <c r="H7925" i="26"/>
  <c r="H7926" i="26"/>
  <c r="H7927" i="26"/>
  <c r="H7928" i="26"/>
  <c r="H7929" i="26"/>
  <c r="H7930" i="26"/>
  <c r="H7931" i="26"/>
  <c r="H7932" i="26"/>
  <c r="H7933" i="26"/>
  <c r="H7934" i="26"/>
  <c r="H7935" i="26"/>
  <c r="H7936" i="26"/>
  <c r="H7937" i="26"/>
  <c r="H7938" i="26"/>
  <c r="H7939" i="26"/>
  <c r="H7940" i="26"/>
  <c r="H7941" i="26"/>
  <c r="H7942" i="26"/>
  <c r="H7943" i="26"/>
  <c r="H7944" i="26"/>
  <c r="H7945" i="26"/>
  <c r="H7946" i="26"/>
  <c r="H7947" i="26"/>
  <c r="H7948" i="26"/>
  <c r="H7949" i="26"/>
  <c r="H7950" i="26"/>
  <c r="H7951" i="26"/>
  <c r="H7952" i="26"/>
  <c r="H7953" i="26"/>
  <c r="H7954" i="26"/>
  <c r="H7955" i="26"/>
  <c r="H7956" i="26"/>
  <c r="H7957" i="26"/>
  <c r="H7958" i="26"/>
  <c r="H7959" i="26"/>
  <c r="H7960" i="26"/>
  <c r="H7961" i="26"/>
  <c r="H7962" i="26"/>
  <c r="H7963" i="26"/>
  <c r="H7964" i="26"/>
  <c r="H7965" i="26"/>
  <c r="H7966" i="26"/>
  <c r="H7967" i="26"/>
  <c r="H7968" i="26"/>
  <c r="H7969" i="26"/>
  <c r="H7970" i="26"/>
  <c r="H7971" i="26"/>
  <c r="H7972" i="26"/>
  <c r="H7973" i="26"/>
  <c r="H7974" i="26"/>
  <c r="H7975" i="26"/>
  <c r="H7976" i="26"/>
  <c r="H7977" i="26"/>
  <c r="H7978" i="26"/>
  <c r="H7979" i="26"/>
  <c r="H7980" i="26"/>
  <c r="H7981" i="26"/>
  <c r="H7982" i="26"/>
  <c r="H7983" i="26"/>
  <c r="H7984" i="26"/>
  <c r="H7985" i="26"/>
  <c r="H7986" i="26"/>
  <c r="H7987" i="26"/>
  <c r="H7988" i="26"/>
  <c r="H7989" i="26"/>
  <c r="H7990" i="26"/>
  <c r="H7991" i="26"/>
  <c r="H7992" i="26"/>
  <c r="H7993" i="26"/>
  <c r="H7994" i="26"/>
  <c r="H7995" i="26"/>
  <c r="H7996" i="26"/>
  <c r="H7997" i="26"/>
  <c r="H7998" i="26"/>
  <c r="H7999" i="26"/>
  <c r="H8000" i="26"/>
  <c r="H8001" i="26"/>
  <c r="H8002" i="26"/>
  <c r="H8003" i="26"/>
  <c r="H8004" i="26"/>
  <c r="H8005" i="26"/>
  <c r="H8006" i="26"/>
  <c r="H8007" i="26"/>
  <c r="H8008" i="26"/>
  <c r="H8009" i="26"/>
  <c r="H8010" i="26"/>
  <c r="H8011" i="26"/>
  <c r="H8012" i="26"/>
  <c r="H8013" i="26"/>
  <c r="H8014" i="26"/>
  <c r="H8015" i="26"/>
  <c r="H8016" i="26"/>
  <c r="H8017" i="26"/>
  <c r="H8018" i="26"/>
  <c r="H8019" i="26"/>
  <c r="H8020" i="26"/>
  <c r="H8021" i="26"/>
  <c r="H8022" i="26"/>
  <c r="H8023" i="26"/>
  <c r="H8024" i="26"/>
  <c r="H8025" i="26"/>
  <c r="H8026" i="26"/>
  <c r="H8027" i="26"/>
  <c r="H8028" i="26"/>
  <c r="H8029" i="26"/>
  <c r="H8030" i="26"/>
  <c r="H8031" i="26"/>
  <c r="H8032" i="26"/>
  <c r="H8033" i="26"/>
  <c r="H8034" i="26"/>
  <c r="H8035" i="26"/>
  <c r="H8036" i="26"/>
  <c r="H8037" i="26"/>
  <c r="H8038" i="26"/>
  <c r="H8039" i="26"/>
  <c r="H8040" i="26"/>
  <c r="H8041" i="26"/>
  <c r="H8042" i="26"/>
  <c r="H8043" i="26"/>
  <c r="H8044" i="26"/>
  <c r="H8045" i="26"/>
  <c r="H8046" i="26"/>
  <c r="H8047" i="26"/>
  <c r="H8048" i="26"/>
  <c r="H8049" i="26"/>
  <c r="H8050" i="26"/>
  <c r="H8051" i="26"/>
  <c r="H8052" i="26"/>
  <c r="H8053" i="26"/>
  <c r="H8054" i="26"/>
  <c r="H8055" i="26"/>
  <c r="H8056" i="26"/>
  <c r="H8057" i="26"/>
  <c r="H8058" i="26"/>
  <c r="H8059" i="26"/>
  <c r="H8060" i="26"/>
  <c r="H8061" i="26"/>
  <c r="H8062" i="26"/>
  <c r="H8063" i="26"/>
  <c r="H8064" i="26"/>
  <c r="H8065" i="26"/>
  <c r="H8066" i="26"/>
  <c r="H8067" i="26"/>
  <c r="H8068" i="26"/>
  <c r="H8069" i="26"/>
  <c r="H8070" i="26"/>
  <c r="H8071" i="26"/>
  <c r="H8072" i="26"/>
  <c r="H8073" i="26"/>
  <c r="H8074" i="26"/>
  <c r="H8075" i="26"/>
  <c r="H8076" i="26"/>
  <c r="H8077" i="26"/>
  <c r="H8078" i="26"/>
  <c r="H8079" i="26"/>
  <c r="H8080" i="26"/>
  <c r="H8081" i="26"/>
  <c r="H8082" i="26"/>
  <c r="H8083" i="26"/>
  <c r="H8084" i="26"/>
  <c r="H8085" i="26"/>
  <c r="H8086" i="26"/>
  <c r="H8087" i="26"/>
  <c r="H8088" i="26"/>
  <c r="H8089" i="26"/>
  <c r="H8090" i="26"/>
  <c r="H8091" i="26"/>
  <c r="H8092" i="26"/>
  <c r="H8093" i="26"/>
  <c r="H8094" i="26"/>
  <c r="H8095" i="26"/>
  <c r="H8096" i="26"/>
  <c r="H8097" i="26"/>
  <c r="H8098" i="26"/>
  <c r="H8099" i="26"/>
  <c r="H8100" i="26"/>
  <c r="H8101" i="26"/>
  <c r="H8102" i="26"/>
  <c r="H8103" i="26"/>
  <c r="H8104" i="26"/>
  <c r="H8105" i="26"/>
  <c r="H8106" i="26"/>
  <c r="H8107" i="26"/>
  <c r="H8108" i="26"/>
  <c r="H8109" i="26"/>
  <c r="H8110" i="26"/>
  <c r="H8111" i="26"/>
  <c r="H8112" i="26"/>
  <c r="H8113" i="26"/>
  <c r="H8114" i="26"/>
  <c r="H8115" i="26"/>
  <c r="H8116" i="26"/>
  <c r="H8117" i="26"/>
  <c r="H8118" i="26"/>
  <c r="H8119" i="26"/>
  <c r="H8120" i="26"/>
  <c r="H8121" i="26"/>
  <c r="H8122" i="26"/>
  <c r="H8123" i="26"/>
  <c r="H8124" i="26"/>
  <c r="H8125" i="26"/>
  <c r="H8126" i="26"/>
  <c r="H8127" i="26"/>
  <c r="H8128" i="26"/>
  <c r="H8129" i="26"/>
  <c r="H8130" i="26"/>
  <c r="H8131" i="26"/>
  <c r="H8132" i="26"/>
  <c r="H8133" i="26"/>
  <c r="H8134" i="26"/>
  <c r="H8135" i="26"/>
  <c r="H8136" i="26"/>
  <c r="H8137" i="26"/>
  <c r="H8138" i="26"/>
  <c r="H8139" i="26"/>
  <c r="H8140" i="26"/>
  <c r="H8141" i="26"/>
  <c r="H8142" i="26"/>
  <c r="H8143" i="26"/>
  <c r="H8144" i="26"/>
  <c r="H8145" i="26"/>
  <c r="H8146" i="26"/>
  <c r="H8147" i="26"/>
  <c r="H8148" i="26"/>
  <c r="H8149" i="26"/>
  <c r="H8150" i="26"/>
  <c r="H8151" i="26"/>
  <c r="H8152" i="26"/>
  <c r="H8153" i="26"/>
  <c r="H8154" i="26"/>
  <c r="H8155" i="26"/>
  <c r="H8156" i="26"/>
  <c r="H8157" i="26"/>
  <c r="H8158" i="26"/>
  <c r="H8159" i="26"/>
  <c r="H8160" i="26"/>
  <c r="H8161" i="26"/>
  <c r="H8162" i="26"/>
  <c r="H8163" i="26"/>
  <c r="H8164" i="26"/>
  <c r="H8165" i="26"/>
  <c r="H8166" i="26"/>
  <c r="H8167" i="26"/>
  <c r="H8168" i="26"/>
  <c r="H8169" i="26"/>
  <c r="H8170" i="26"/>
  <c r="H8171" i="26"/>
  <c r="H8172" i="26"/>
  <c r="H8173" i="26"/>
  <c r="H8174" i="26"/>
  <c r="H8175" i="26"/>
  <c r="H8176" i="26"/>
  <c r="H8177" i="26"/>
  <c r="H8178" i="26"/>
  <c r="H8179" i="26"/>
  <c r="H8180" i="26"/>
  <c r="H8181" i="26"/>
  <c r="H8182" i="26"/>
  <c r="H8183" i="26"/>
  <c r="H8184" i="26"/>
  <c r="H8185" i="26"/>
  <c r="H8186" i="26"/>
  <c r="H8187" i="26"/>
  <c r="H8188" i="26"/>
  <c r="H8189" i="26"/>
  <c r="H8190" i="26"/>
  <c r="H8191" i="26"/>
  <c r="H8192" i="26"/>
  <c r="H8193" i="26"/>
  <c r="H8194" i="26"/>
  <c r="H8195" i="26"/>
  <c r="H8196" i="26"/>
  <c r="H8197" i="26"/>
  <c r="H8198" i="26"/>
  <c r="H8199" i="26"/>
  <c r="H8200" i="26"/>
  <c r="H8201" i="26"/>
  <c r="H8202" i="26"/>
  <c r="H8203" i="26"/>
  <c r="H8204" i="26"/>
  <c r="H8205" i="26"/>
  <c r="H8206" i="26"/>
  <c r="H8207" i="26"/>
  <c r="H8208" i="26"/>
  <c r="H8209" i="26"/>
  <c r="H8210" i="26"/>
  <c r="H8211" i="26"/>
  <c r="H8212" i="26"/>
  <c r="H8213" i="26"/>
  <c r="H8214" i="26"/>
  <c r="H8215" i="26"/>
  <c r="H8216" i="26"/>
  <c r="H8217" i="26"/>
  <c r="H8218" i="26"/>
  <c r="H8219" i="26"/>
  <c r="H8220" i="26"/>
  <c r="H8221" i="26"/>
  <c r="H8222" i="26"/>
  <c r="H8223" i="26"/>
  <c r="H8224" i="26"/>
  <c r="H8225" i="26"/>
  <c r="H8226" i="26"/>
  <c r="H8227" i="26"/>
  <c r="H8228" i="26"/>
  <c r="H8229" i="26"/>
  <c r="H8230" i="26"/>
  <c r="H8231" i="26"/>
  <c r="H8232" i="26"/>
  <c r="H8233" i="26"/>
  <c r="H8234" i="26"/>
  <c r="H8235" i="26"/>
  <c r="H8236" i="26"/>
  <c r="H8237" i="26"/>
  <c r="H8238" i="26"/>
  <c r="H8239" i="26"/>
  <c r="H8240" i="26"/>
  <c r="H8241" i="26"/>
  <c r="H8242" i="26"/>
  <c r="H8243" i="26"/>
  <c r="H8244" i="26"/>
  <c r="H8245" i="26"/>
  <c r="H8246" i="26"/>
  <c r="H8247" i="26"/>
  <c r="H8248" i="26"/>
  <c r="H8249" i="26"/>
  <c r="H8250" i="26"/>
  <c r="H8251" i="26"/>
  <c r="H8252" i="26"/>
  <c r="H8253" i="26"/>
  <c r="H8254" i="26"/>
  <c r="H8255" i="26"/>
  <c r="H8256" i="26"/>
  <c r="H8257" i="26"/>
  <c r="H8258" i="26"/>
  <c r="H8259" i="26"/>
  <c r="H8260" i="26"/>
  <c r="H8261" i="26"/>
  <c r="H8262" i="26"/>
  <c r="H8263" i="26"/>
  <c r="H8264" i="26"/>
  <c r="H8265" i="26"/>
  <c r="H8266" i="26"/>
  <c r="H8267" i="26"/>
  <c r="H8268" i="26"/>
  <c r="H8269" i="26"/>
  <c r="H8270" i="26"/>
  <c r="H8271" i="26"/>
  <c r="H8272" i="26"/>
  <c r="H8273" i="26"/>
  <c r="H8274" i="26"/>
  <c r="H8275" i="26"/>
  <c r="H8276" i="26"/>
  <c r="H8277" i="26"/>
  <c r="H8278" i="26"/>
  <c r="H8279" i="26"/>
  <c r="H8280" i="26"/>
  <c r="H8281" i="26"/>
  <c r="H8282" i="26"/>
  <c r="H8283" i="26"/>
  <c r="H8284" i="26"/>
  <c r="H8285" i="26"/>
  <c r="H8286" i="26"/>
  <c r="H8287" i="26"/>
  <c r="H8288" i="26"/>
  <c r="H8289" i="26"/>
  <c r="H8290" i="26"/>
  <c r="H8291" i="26"/>
  <c r="H8292" i="26"/>
  <c r="H8293" i="26"/>
  <c r="H8294" i="26"/>
  <c r="H8295" i="26"/>
  <c r="H8296" i="26"/>
  <c r="H8297" i="26"/>
  <c r="H8298" i="26"/>
  <c r="H8299" i="26"/>
  <c r="H8300" i="26"/>
  <c r="H8301" i="26"/>
  <c r="H8302" i="26"/>
  <c r="H8303" i="26"/>
  <c r="H8304" i="26"/>
  <c r="H8305" i="26"/>
  <c r="H8306" i="26"/>
  <c r="H8307" i="26"/>
  <c r="H8308" i="26"/>
  <c r="H8309" i="26"/>
  <c r="H8310" i="26"/>
  <c r="H8311" i="26"/>
  <c r="H8312" i="26"/>
  <c r="H8313" i="26"/>
  <c r="H8314" i="26"/>
  <c r="H8315" i="26"/>
  <c r="H8316" i="26"/>
  <c r="H8317" i="26"/>
  <c r="H8318" i="26"/>
  <c r="H8319" i="26"/>
  <c r="H8320" i="26"/>
  <c r="H8321" i="26"/>
  <c r="H8322" i="26"/>
  <c r="H8323" i="26"/>
  <c r="H8324" i="26"/>
  <c r="H8325" i="26"/>
  <c r="H8326" i="26"/>
  <c r="H8327" i="26"/>
  <c r="H8328" i="26"/>
  <c r="H8329" i="26"/>
  <c r="H8330" i="26"/>
  <c r="H8331" i="26"/>
  <c r="H8332" i="26"/>
  <c r="H8333" i="26"/>
  <c r="H8334" i="26"/>
  <c r="H8335" i="26"/>
  <c r="H8336" i="26"/>
  <c r="H8337" i="26"/>
  <c r="H8338" i="26"/>
  <c r="H8339" i="26"/>
  <c r="H8340" i="26"/>
  <c r="H8341" i="26"/>
  <c r="H8342" i="26"/>
  <c r="H8343" i="26"/>
  <c r="H8344" i="26"/>
  <c r="H8345" i="26"/>
  <c r="H8346" i="26"/>
  <c r="H8347" i="26"/>
  <c r="H8348" i="26"/>
  <c r="H8349" i="26"/>
  <c r="H8350" i="26"/>
  <c r="H8351" i="26"/>
  <c r="H8352" i="26"/>
  <c r="H8353" i="26"/>
  <c r="H8354" i="26"/>
  <c r="H8355" i="26"/>
  <c r="H8356" i="26"/>
  <c r="H8357" i="26"/>
  <c r="H8358" i="26"/>
  <c r="H8359" i="26"/>
  <c r="H8360" i="26"/>
  <c r="H8361" i="26"/>
  <c r="H8362" i="26"/>
  <c r="H8363" i="26"/>
  <c r="H8364" i="26"/>
  <c r="H8365" i="26"/>
  <c r="H8366" i="26"/>
  <c r="H8367" i="26"/>
  <c r="H8368" i="26"/>
  <c r="H8369" i="26"/>
  <c r="H8370" i="26"/>
  <c r="H8371" i="26"/>
  <c r="H8372" i="26"/>
  <c r="H8373" i="26"/>
  <c r="H8374" i="26"/>
  <c r="H8375" i="26"/>
  <c r="H8376" i="26"/>
  <c r="H8377" i="26"/>
  <c r="H8378" i="26"/>
  <c r="H8379" i="26"/>
  <c r="H8380" i="26"/>
  <c r="H8381" i="26"/>
  <c r="H8382" i="26"/>
  <c r="H8383" i="26"/>
  <c r="H8384" i="26"/>
  <c r="H8385" i="26"/>
  <c r="H8386" i="26"/>
  <c r="H8387" i="26"/>
  <c r="H8388" i="26"/>
  <c r="H8389" i="26"/>
  <c r="H8390" i="26"/>
  <c r="H8391" i="26"/>
  <c r="H8392" i="26"/>
  <c r="H8393" i="26"/>
  <c r="H8394" i="26"/>
  <c r="H8395" i="26"/>
  <c r="H8396" i="26"/>
  <c r="H8397" i="26"/>
  <c r="H8398" i="26"/>
  <c r="H8399" i="26"/>
  <c r="H8400" i="26"/>
  <c r="H8401" i="26"/>
  <c r="H8402" i="26"/>
  <c r="H8403" i="26"/>
  <c r="H8404" i="26"/>
  <c r="H8405" i="26"/>
  <c r="H8406" i="26"/>
  <c r="H8407" i="26"/>
  <c r="H8408" i="26"/>
  <c r="H8409" i="26"/>
  <c r="H8410" i="26"/>
  <c r="H8411" i="26"/>
  <c r="H8412" i="26"/>
  <c r="H8413" i="26"/>
  <c r="H8414" i="26"/>
  <c r="H8415" i="26"/>
  <c r="H8416" i="26"/>
  <c r="H8417" i="26"/>
  <c r="H8418" i="26"/>
  <c r="H8419" i="26"/>
  <c r="H8420" i="26"/>
  <c r="H8421" i="26"/>
  <c r="H8422" i="26"/>
  <c r="H8423" i="26"/>
  <c r="H8424" i="26"/>
  <c r="H8425" i="26"/>
  <c r="H8426" i="26"/>
  <c r="H8427" i="26"/>
  <c r="H8428" i="26"/>
  <c r="H8429" i="26"/>
  <c r="H8430" i="26"/>
  <c r="H8431" i="26"/>
  <c r="H8432" i="26"/>
  <c r="H8433" i="26"/>
  <c r="H8434" i="26"/>
  <c r="H8435" i="26"/>
  <c r="H8436" i="26"/>
  <c r="H8437" i="26"/>
  <c r="H8438" i="26"/>
  <c r="H8439" i="26"/>
  <c r="H8440" i="26"/>
  <c r="H8441" i="26"/>
  <c r="H8442" i="26"/>
  <c r="H8443" i="26"/>
  <c r="H8444" i="26"/>
  <c r="H8445" i="26"/>
  <c r="H8446" i="26"/>
  <c r="H8447" i="26"/>
  <c r="H8448" i="26"/>
  <c r="H8449" i="26"/>
  <c r="H8450" i="26"/>
  <c r="H8451" i="26"/>
  <c r="H8452" i="26"/>
  <c r="H8453" i="26"/>
  <c r="H8454" i="26"/>
  <c r="H8455" i="26"/>
  <c r="H8456" i="26"/>
  <c r="H8457" i="26"/>
  <c r="H8458" i="26"/>
  <c r="H8459" i="26"/>
  <c r="H8460" i="26"/>
  <c r="H8461" i="26"/>
  <c r="H8462" i="26"/>
  <c r="H8463" i="26"/>
  <c r="H8464" i="26"/>
  <c r="H8465" i="26"/>
  <c r="H8466" i="26"/>
  <c r="H8467" i="26"/>
  <c r="H8468" i="26"/>
  <c r="H8469" i="26"/>
  <c r="H8470" i="26"/>
  <c r="H8471" i="26"/>
  <c r="H8472" i="26"/>
  <c r="H8473" i="26"/>
  <c r="H8474" i="26"/>
  <c r="H8475" i="26"/>
  <c r="H8476" i="26"/>
  <c r="H8477" i="26"/>
  <c r="H8478" i="26"/>
  <c r="H8479" i="26"/>
  <c r="H8480" i="26"/>
  <c r="H8481" i="26"/>
  <c r="H8482" i="26"/>
  <c r="H8483" i="26"/>
  <c r="H8484" i="26"/>
  <c r="H8485" i="26"/>
  <c r="H8486" i="26"/>
  <c r="H8487" i="26"/>
  <c r="H8488" i="26"/>
  <c r="H8489" i="26"/>
  <c r="H8490" i="26"/>
  <c r="H8491" i="26"/>
  <c r="H8492" i="26"/>
  <c r="H8493" i="26"/>
  <c r="H8494" i="26"/>
  <c r="H8495" i="26"/>
  <c r="H8496" i="26"/>
  <c r="H8497" i="26"/>
  <c r="H8498" i="26"/>
  <c r="H8499" i="26"/>
  <c r="H8500" i="26"/>
  <c r="H8501" i="26"/>
  <c r="H8502" i="26"/>
  <c r="H8503" i="26"/>
  <c r="H8504" i="26"/>
  <c r="H8505" i="26"/>
  <c r="H8506" i="26"/>
  <c r="H8507" i="26"/>
  <c r="H8508" i="26"/>
  <c r="H8509" i="26"/>
  <c r="H8510" i="26"/>
  <c r="H8511" i="26"/>
  <c r="H8512" i="26"/>
  <c r="H8513" i="26"/>
  <c r="H8514" i="26"/>
  <c r="H8515" i="26"/>
  <c r="H8516" i="26"/>
  <c r="H8517" i="26"/>
  <c r="H8518" i="26"/>
  <c r="H8519" i="26"/>
  <c r="H8520" i="26"/>
  <c r="H8521" i="26"/>
  <c r="H8522" i="26"/>
  <c r="H8523" i="26"/>
  <c r="H8524" i="26"/>
  <c r="H8525" i="26"/>
  <c r="H8526" i="26"/>
  <c r="H8527" i="26"/>
  <c r="H8528" i="26"/>
  <c r="H8529" i="26"/>
  <c r="H8530" i="26"/>
  <c r="H8531" i="26"/>
  <c r="H8532" i="26"/>
  <c r="H8533" i="26"/>
  <c r="H8534" i="26"/>
  <c r="H8535" i="26"/>
  <c r="H8536" i="26"/>
  <c r="H8537" i="26"/>
  <c r="H8538" i="26"/>
  <c r="H8539" i="26"/>
  <c r="H8540" i="26"/>
  <c r="H8541" i="26"/>
  <c r="H8542" i="26"/>
  <c r="H8543" i="26"/>
  <c r="H8544" i="26"/>
  <c r="H8545" i="26"/>
  <c r="H8546" i="26"/>
  <c r="H8547" i="26"/>
  <c r="H8548" i="26"/>
  <c r="H8549" i="26"/>
  <c r="H8550" i="26"/>
  <c r="H8551" i="26"/>
  <c r="H8552" i="26"/>
  <c r="H8553" i="26"/>
  <c r="H8554" i="26"/>
  <c r="H8555" i="26"/>
  <c r="H8556" i="26"/>
  <c r="H8557" i="26"/>
  <c r="H8558" i="26"/>
  <c r="H8559" i="26"/>
  <c r="H8560" i="26"/>
  <c r="H8561" i="26"/>
  <c r="H8562" i="26"/>
  <c r="H8563" i="26"/>
  <c r="H8564" i="26"/>
  <c r="H8565" i="26"/>
  <c r="H8566" i="26"/>
  <c r="H8567" i="26"/>
  <c r="H8568" i="26"/>
  <c r="H8569" i="26"/>
  <c r="H8570" i="26"/>
  <c r="H8571" i="26"/>
  <c r="H8572" i="26"/>
  <c r="H8573" i="26"/>
  <c r="H8574" i="26"/>
  <c r="H8575" i="26"/>
  <c r="H8576" i="26"/>
  <c r="H8577" i="26"/>
  <c r="H8578" i="26"/>
  <c r="H8579" i="26"/>
  <c r="H8580" i="26"/>
  <c r="H8581" i="26"/>
  <c r="H8582" i="26"/>
  <c r="H8583" i="26"/>
  <c r="H8584" i="26"/>
  <c r="H8585" i="26"/>
  <c r="H8586" i="26"/>
  <c r="H8587" i="26"/>
  <c r="H8588" i="26"/>
  <c r="H8589" i="26"/>
  <c r="H8590" i="26"/>
  <c r="H8591" i="26"/>
  <c r="H8592" i="26"/>
  <c r="H8593" i="26"/>
  <c r="H8594" i="26"/>
  <c r="H8595" i="26"/>
  <c r="H8596" i="26"/>
  <c r="H8597" i="26"/>
  <c r="H8598" i="26"/>
  <c r="H8599" i="26"/>
  <c r="H8600" i="26"/>
  <c r="H8601" i="26"/>
  <c r="H8602" i="26"/>
  <c r="H8603" i="26"/>
  <c r="H8604" i="26"/>
  <c r="H8605" i="26"/>
  <c r="H8606" i="26"/>
  <c r="H8607" i="26"/>
  <c r="H8608" i="26"/>
  <c r="H8609" i="26"/>
  <c r="H8610" i="26"/>
  <c r="H8611" i="26"/>
  <c r="H8612" i="26"/>
  <c r="H8613" i="26"/>
  <c r="H8614" i="26"/>
  <c r="H8615" i="26"/>
  <c r="H8616" i="26"/>
  <c r="H8617" i="26"/>
  <c r="H8618" i="26"/>
  <c r="H8619" i="26"/>
  <c r="H8620" i="26"/>
  <c r="H8621" i="26"/>
  <c r="H8622" i="26"/>
  <c r="H8623" i="26"/>
  <c r="H8624" i="26"/>
  <c r="H8625" i="26"/>
  <c r="H8626" i="26"/>
  <c r="H8627" i="26"/>
  <c r="H8628" i="26"/>
  <c r="H8629" i="26"/>
  <c r="H8630" i="26"/>
  <c r="H8631" i="26"/>
  <c r="H8632" i="26"/>
  <c r="H8633" i="26"/>
  <c r="H8634" i="26"/>
  <c r="H8635" i="26"/>
  <c r="H8636" i="26"/>
  <c r="H8637" i="26"/>
  <c r="H8638" i="26"/>
  <c r="H8639" i="26"/>
  <c r="H8640" i="26"/>
  <c r="H8641" i="26"/>
  <c r="H8642" i="26"/>
  <c r="H8643" i="26"/>
  <c r="H8644" i="26"/>
  <c r="H8645" i="26"/>
  <c r="H8646" i="26"/>
  <c r="H8647" i="26"/>
  <c r="H8648" i="26"/>
  <c r="H8649" i="26"/>
  <c r="H8650" i="26"/>
  <c r="H8651" i="26"/>
  <c r="H8652" i="26"/>
  <c r="H8653" i="26"/>
  <c r="H8654" i="26"/>
  <c r="H8655" i="26"/>
  <c r="H8656" i="26"/>
  <c r="H8657" i="26"/>
  <c r="H8658" i="26"/>
  <c r="H8659" i="26"/>
  <c r="H8660" i="26"/>
  <c r="H8661" i="26"/>
  <c r="H8662" i="26"/>
  <c r="H8663" i="26"/>
  <c r="H8664" i="26"/>
  <c r="H8665" i="26"/>
  <c r="H8666" i="26"/>
  <c r="H8667" i="26"/>
  <c r="H8668" i="26"/>
  <c r="H8669" i="26"/>
  <c r="H8670" i="26"/>
  <c r="H8671" i="26"/>
  <c r="H8672" i="26"/>
  <c r="H8673" i="26"/>
  <c r="H8674" i="26"/>
  <c r="H8675" i="26"/>
  <c r="H8676" i="26"/>
  <c r="H8677" i="26"/>
  <c r="H8678" i="26"/>
  <c r="H8679" i="26"/>
  <c r="H8680" i="26"/>
  <c r="H8681" i="26"/>
  <c r="H8682" i="26"/>
  <c r="H8683" i="26"/>
  <c r="H8684" i="26"/>
  <c r="H8685" i="26"/>
  <c r="H8686" i="26"/>
  <c r="H8687" i="26"/>
  <c r="H8688" i="26"/>
  <c r="H8689" i="26"/>
  <c r="H8690" i="26"/>
  <c r="H8691" i="26"/>
  <c r="H8692" i="26"/>
  <c r="H8693" i="26"/>
  <c r="H8694" i="26"/>
  <c r="H8695" i="26"/>
  <c r="H8696" i="26"/>
  <c r="H8697" i="26"/>
  <c r="H8698" i="26"/>
  <c r="H8699" i="26"/>
  <c r="H8700" i="26"/>
  <c r="H8701" i="26"/>
  <c r="H8702" i="26"/>
  <c r="H8703" i="26"/>
  <c r="H8704" i="26"/>
  <c r="H8705" i="26"/>
  <c r="H8706" i="26"/>
  <c r="H8707" i="26"/>
  <c r="H8708" i="26"/>
  <c r="H8709" i="26"/>
  <c r="H8710" i="26"/>
  <c r="H8711" i="26"/>
  <c r="H8712" i="26"/>
  <c r="H8713" i="26"/>
  <c r="H8714" i="26"/>
  <c r="H8715" i="26"/>
  <c r="H8716" i="26"/>
  <c r="H8717" i="26"/>
  <c r="H8718" i="26"/>
  <c r="H8719" i="26"/>
  <c r="H8720" i="26"/>
  <c r="H8721" i="26"/>
  <c r="H8722" i="26"/>
  <c r="H8723" i="26"/>
  <c r="H8724" i="26"/>
  <c r="H8725" i="26"/>
  <c r="H8726" i="26"/>
  <c r="H8727" i="26"/>
  <c r="H8728" i="26"/>
  <c r="H8729" i="26"/>
  <c r="H8730" i="26"/>
  <c r="H8731" i="26"/>
  <c r="H8732" i="26"/>
  <c r="H8733" i="26"/>
  <c r="H8734" i="26"/>
  <c r="H8735" i="26"/>
  <c r="H8736" i="26"/>
  <c r="H8737" i="26"/>
  <c r="H8738" i="26"/>
  <c r="H8739" i="26"/>
  <c r="H8740" i="26"/>
  <c r="H8741" i="26"/>
  <c r="H8742" i="26"/>
  <c r="H8743" i="26"/>
  <c r="H8744" i="26"/>
  <c r="H8745" i="26"/>
  <c r="H8746" i="26"/>
  <c r="H8747" i="26"/>
  <c r="H8748" i="26"/>
  <c r="H8749" i="26"/>
  <c r="H8750" i="26"/>
  <c r="H8751" i="26"/>
  <c r="H8752" i="26"/>
  <c r="H8753" i="26"/>
  <c r="H8754" i="26"/>
  <c r="H8755" i="26"/>
  <c r="H8756" i="26"/>
  <c r="H8757" i="26"/>
  <c r="H8758" i="26"/>
  <c r="H8759" i="26"/>
  <c r="H8760" i="26"/>
  <c r="H8761" i="26"/>
  <c r="H8762" i="26"/>
  <c r="H8763" i="26"/>
  <c r="H8764" i="26"/>
  <c r="H8765" i="26"/>
  <c r="H8766" i="26"/>
  <c r="H8767" i="26"/>
  <c r="H8768" i="26"/>
  <c r="H8769" i="26"/>
  <c r="H8770" i="26"/>
  <c r="H8771" i="26"/>
  <c r="H8772" i="26"/>
  <c r="H8773" i="26"/>
  <c r="H8774" i="26"/>
  <c r="H8775" i="26"/>
  <c r="H8776" i="26"/>
  <c r="H8777" i="26"/>
  <c r="H8778" i="26"/>
  <c r="H8779" i="26"/>
  <c r="H8780" i="26"/>
  <c r="H8781" i="26"/>
  <c r="H8782" i="26"/>
  <c r="H8783" i="26"/>
  <c r="H8784" i="26"/>
  <c r="H8785" i="26"/>
  <c r="H8786" i="26"/>
  <c r="H8787" i="26"/>
  <c r="H8788" i="26"/>
  <c r="H8789" i="26"/>
  <c r="H8790" i="26"/>
  <c r="H8791" i="26"/>
  <c r="H8792" i="26"/>
  <c r="H8793" i="26"/>
  <c r="H8794" i="26"/>
  <c r="H8795" i="26"/>
  <c r="H8796" i="26"/>
  <c r="H8797" i="26"/>
  <c r="H8798" i="26"/>
  <c r="H8799" i="26"/>
  <c r="H8800" i="26"/>
  <c r="H8801" i="26"/>
  <c r="H8802" i="26"/>
  <c r="H8803" i="26"/>
  <c r="H8804" i="26"/>
  <c r="H8805" i="26"/>
  <c r="H8806" i="26"/>
  <c r="H8807" i="26"/>
  <c r="H8808" i="26"/>
  <c r="H8809" i="26"/>
  <c r="H8810" i="26"/>
  <c r="H8811" i="26"/>
  <c r="H8812" i="26"/>
  <c r="H8813" i="26"/>
  <c r="H8814" i="26"/>
  <c r="H8815" i="26"/>
  <c r="H8816" i="26"/>
  <c r="H8817" i="26"/>
  <c r="H8818" i="26"/>
  <c r="H8819" i="26"/>
  <c r="H8820" i="26"/>
  <c r="H8821" i="26"/>
  <c r="H8822" i="26"/>
  <c r="H8823" i="26"/>
  <c r="H8824" i="26"/>
  <c r="H8825" i="26"/>
  <c r="H8826" i="26"/>
  <c r="H8827" i="26"/>
  <c r="H8828" i="26"/>
  <c r="H8829" i="26"/>
  <c r="H8830" i="26"/>
  <c r="H8831" i="26"/>
  <c r="H8832" i="26"/>
  <c r="H8833" i="26"/>
  <c r="H8834" i="26"/>
  <c r="H8835" i="26"/>
  <c r="H8836" i="26"/>
  <c r="H8837" i="26"/>
  <c r="H8838" i="26"/>
  <c r="H8839" i="26"/>
  <c r="H8840" i="26"/>
  <c r="H8841" i="26"/>
  <c r="H8842" i="26"/>
  <c r="H8843" i="26"/>
  <c r="H8844" i="26"/>
  <c r="H8845" i="26"/>
  <c r="H8846" i="26"/>
  <c r="H8847" i="26"/>
  <c r="H8848" i="26"/>
  <c r="H8849" i="26"/>
  <c r="H8850" i="26"/>
  <c r="H8851" i="26"/>
  <c r="H8852" i="26"/>
  <c r="H8853" i="26"/>
  <c r="H8854" i="26"/>
  <c r="H8855" i="26"/>
  <c r="H8856" i="26"/>
  <c r="H8857" i="26"/>
  <c r="H8858" i="26"/>
  <c r="H8859" i="26"/>
  <c r="H8860" i="26"/>
  <c r="H8861" i="26"/>
  <c r="H8862" i="26"/>
  <c r="H8863" i="26"/>
  <c r="H8864" i="26"/>
  <c r="H8865" i="26"/>
  <c r="H8866" i="26"/>
  <c r="H8867" i="26"/>
  <c r="H8868" i="26"/>
  <c r="H8869" i="26"/>
  <c r="H8870" i="26"/>
  <c r="H8871" i="26"/>
  <c r="H8872" i="26"/>
  <c r="H8873" i="26"/>
  <c r="H8874" i="26"/>
  <c r="H8875" i="26"/>
  <c r="H8876" i="26"/>
  <c r="H8877" i="26"/>
  <c r="H8878" i="26"/>
  <c r="H8879" i="26"/>
  <c r="H8880" i="26"/>
  <c r="H8881" i="26"/>
  <c r="H8882" i="26"/>
  <c r="H8883" i="26"/>
  <c r="H8884" i="26"/>
  <c r="H8885" i="26"/>
  <c r="H8886" i="26"/>
  <c r="H8887" i="26"/>
  <c r="H8888" i="26"/>
  <c r="H8889" i="26"/>
  <c r="H8890" i="26"/>
  <c r="H8891" i="26"/>
  <c r="H8892" i="26"/>
  <c r="H8893" i="26"/>
  <c r="H8894" i="26"/>
  <c r="H8895" i="26"/>
  <c r="H8896" i="26"/>
  <c r="H8897" i="26"/>
  <c r="H8898" i="26"/>
  <c r="H8899" i="26"/>
  <c r="H8900" i="26"/>
  <c r="H8901" i="26"/>
  <c r="H8902" i="26"/>
  <c r="H8903" i="26"/>
  <c r="H8904" i="26"/>
  <c r="H8905" i="26"/>
  <c r="H8906" i="26"/>
  <c r="H8907" i="26"/>
  <c r="H8908" i="26"/>
  <c r="H8909" i="26"/>
  <c r="H8910" i="26"/>
  <c r="H8911" i="26"/>
  <c r="H8912" i="26"/>
  <c r="H8913" i="26"/>
  <c r="H8914" i="26"/>
  <c r="H8915" i="26"/>
  <c r="H8916" i="26"/>
  <c r="H8917" i="26"/>
  <c r="H8918" i="26"/>
  <c r="H8919" i="26"/>
  <c r="H8920" i="26"/>
  <c r="H8921" i="26"/>
  <c r="H8922" i="26"/>
  <c r="H8923" i="26"/>
  <c r="H8924" i="26"/>
  <c r="H8925" i="26"/>
  <c r="H8926" i="26"/>
  <c r="H8927" i="26"/>
  <c r="H8928" i="26"/>
  <c r="H8929" i="26"/>
  <c r="H8930" i="26"/>
  <c r="H8931" i="26"/>
  <c r="H8932" i="26"/>
  <c r="H8933" i="26"/>
  <c r="H8934" i="26"/>
  <c r="H8935" i="26"/>
  <c r="H8936" i="26"/>
  <c r="H8937" i="26"/>
  <c r="H8938" i="26"/>
  <c r="H8939" i="26"/>
  <c r="H8940" i="26"/>
  <c r="H8941" i="26"/>
  <c r="H8942" i="26"/>
  <c r="H8943" i="26"/>
  <c r="H8944" i="26"/>
  <c r="H8945" i="26"/>
  <c r="H8946" i="26"/>
  <c r="H8947" i="26"/>
  <c r="H8948" i="26"/>
  <c r="H8949" i="26"/>
  <c r="H8950" i="26"/>
  <c r="H8951" i="26"/>
  <c r="H8952" i="26"/>
  <c r="H8953" i="26"/>
  <c r="H8954" i="26"/>
  <c r="H8955" i="26"/>
  <c r="H8956" i="26"/>
  <c r="H8957" i="26"/>
  <c r="H8958" i="26"/>
  <c r="H8959" i="26"/>
  <c r="H8960" i="26"/>
  <c r="H8961" i="26"/>
  <c r="H8962" i="26"/>
  <c r="H8963" i="26"/>
  <c r="H8964" i="26"/>
  <c r="H8965" i="26"/>
  <c r="H8966" i="26"/>
  <c r="H8967" i="26"/>
  <c r="H8968" i="26"/>
  <c r="H8969" i="26"/>
  <c r="H8970" i="26"/>
  <c r="H8971" i="26"/>
  <c r="H8972" i="26"/>
  <c r="H8973" i="26"/>
  <c r="H8974" i="26"/>
  <c r="H8975" i="26"/>
  <c r="H8976" i="26"/>
  <c r="H8977" i="26"/>
  <c r="H8978" i="26"/>
  <c r="H8979" i="26"/>
  <c r="H8980" i="26"/>
  <c r="H8981" i="26"/>
  <c r="H8982" i="26"/>
  <c r="H8983" i="26"/>
  <c r="H8984" i="26"/>
  <c r="H8985" i="26"/>
  <c r="H8986" i="26"/>
  <c r="H8987" i="26"/>
  <c r="H8988" i="26"/>
  <c r="H8989" i="26"/>
  <c r="H8990" i="26"/>
  <c r="H8991" i="26"/>
  <c r="H8992" i="26"/>
  <c r="H8993" i="26"/>
  <c r="H8994" i="26"/>
  <c r="H8995" i="26"/>
  <c r="H8996" i="26"/>
  <c r="H8997" i="26"/>
  <c r="H8998" i="26"/>
  <c r="H8999" i="26"/>
  <c r="H9000" i="26"/>
  <c r="H9001" i="26"/>
  <c r="H9002" i="26"/>
  <c r="H9003" i="26"/>
  <c r="H9004" i="26"/>
  <c r="H9005" i="26"/>
  <c r="H9006" i="26"/>
  <c r="H9007" i="26"/>
  <c r="H9008" i="26"/>
  <c r="H9009" i="26"/>
  <c r="H9010" i="26"/>
  <c r="H9011" i="26"/>
  <c r="H9012" i="26"/>
  <c r="H9013" i="26"/>
  <c r="H9014" i="26"/>
  <c r="H9015" i="26"/>
  <c r="H9016" i="26"/>
  <c r="H9017" i="26"/>
  <c r="H9018" i="26"/>
  <c r="H9019" i="26"/>
  <c r="H9020" i="26"/>
  <c r="H9021" i="26"/>
  <c r="H9022" i="26"/>
  <c r="H9023" i="26"/>
  <c r="H9024" i="26"/>
  <c r="H9025" i="26"/>
  <c r="H9026" i="26"/>
  <c r="H9027" i="26"/>
  <c r="H9028" i="26"/>
  <c r="H9029" i="26"/>
  <c r="H9030" i="26"/>
  <c r="H9031" i="26"/>
  <c r="H9032" i="26"/>
  <c r="H9033" i="26"/>
  <c r="H9034" i="26"/>
  <c r="H9035" i="26"/>
  <c r="H9036" i="26"/>
  <c r="H9037" i="26"/>
  <c r="H9038" i="26"/>
  <c r="H9039" i="26"/>
  <c r="H9040" i="26"/>
  <c r="H9041" i="26"/>
  <c r="H9042" i="26"/>
  <c r="H9043" i="26"/>
  <c r="H9044" i="26"/>
  <c r="H9045" i="26"/>
  <c r="H9046" i="26"/>
  <c r="H9047" i="26"/>
  <c r="H9048" i="26"/>
  <c r="H9049" i="26"/>
  <c r="H9050" i="26"/>
  <c r="H9051" i="26"/>
  <c r="H9052" i="26"/>
  <c r="H9053" i="26"/>
  <c r="H9054" i="26"/>
  <c r="H9055" i="26"/>
  <c r="H9056" i="26"/>
  <c r="H9057" i="26"/>
  <c r="H9058" i="26"/>
  <c r="H9059" i="26"/>
  <c r="H9060" i="26"/>
  <c r="H9061" i="26"/>
  <c r="H9062" i="26"/>
  <c r="H9063" i="26"/>
  <c r="H9064" i="26"/>
  <c r="H9065" i="26"/>
  <c r="H9066" i="26"/>
  <c r="H9067" i="26"/>
  <c r="H9068" i="26"/>
  <c r="H9069" i="26"/>
  <c r="H9070" i="26"/>
  <c r="H9071" i="26"/>
  <c r="H9072" i="26"/>
  <c r="H9073" i="26"/>
  <c r="H9074" i="26"/>
  <c r="H9075" i="26"/>
  <c r="H9076" i="26"/>
  <c r="H9077" i="26"/>
  <c r="H9078" i="26"/>
  <c r="H9079" i="26"/>
  <c r="H9080" i="26"/>
  <c r="H9081" i="26"/>
  <c r="H9082" i="26"/>
  <c r="H9083" i="26"/>
  <c r="H9084" i="26"/>
  <c r="H9085" i="26"/>
  <c r="H9086" i="26"/>
  <c r="H9087" i="26"/>
  <c r="H9088" i="26"/>
  <c r="H9089" i="26"/>
  <c r="H9090" i="26"/>
  <c r="H9091" i="26"/>
  <c r="H9092" i="26"/>
  <c r="H9093" i="26"/>
  <c r="H9094" i="26"/>
  <c r="H9095" i="26"/>
  <c r="H9096" i="26"/>
  <c r="H9097" i="26"/>
  <c r="H9098" i="26"/>
  <c r="H9099" i="26"/>
  <c r="H9100" i="26"/>
  <c r="H9101" i="26"/>
  <c r="H9102" i="26"/>
  <c r="H9103" i="26"/>
  <c r="H9104" i="26"/>
  <c r="H9105" i="26"/>
  <c r="H9106" i="26"/>
  <c r="H9107" i="26"/>
  <c r="H9108" i="26"/>
  <c r="H9109" i="26"/>
  <c r="H9110" i="26"/>
  <c r="H9111" i="26"/>
  <c r="H9112" i="26"/>
  <c r="H9113" i="26"/>
  <c r="H9114" i="26"/>
  <c r="H9115" i="26"/>
  <c r="H9116" i="26"/>
  <c r="H9117" i="26"/>
  <c r="H9118" i="26"/>
  <c r="H9119" i="26"/>
  <c r="H9120" i="26"/>
  <c r="H9121" i="26"/>
  <c r="H9122" i="26"/>
  <c r="H9123" i="26"/>
  <c r="H9124" i="26"/>
  <c r="H9125" i="26"/>
  <c r="H9126" i="26"/>
  <c r="H9127" i="26"/>
  <c r="H9128" i="26"/>
  <c r="H9129" i="26"/>
  <c r="H9130" i="26"/>
  <c r="H9131" i="26"/>
  <c r="H9132" i="26"/>
  <c r="H9133" i="26"/>
  <c r="H9134" i="26"/>
  <c r="H9135" i="26"/>
  <c r="H9136" i="26"/>
  <c r="H9137" i="26"/>
  <c r="H9138" i="26"/>
  <c r="H9139" i="26"/>
  <c r="H9140" i="26"/>
  <c r="H9141" i="26"/>
  <c r="H9142" i="26"/>
  <c r="H9143" i="26"/>
  <c r="H9144" i="26"/>
  <c r="H9145" i="26"/>
  <c r="H9146" i="26"/>
  <c r="H9147" i="26"/>
  <c r="H9148" i="26"/>
  <c r="H9149" i="26"/>
  <c r="H9150" i="26"/>
  <c r="H9151" i="26"/>
  <c r="H9152" i="26"/>
  <c r="H9153" i="26"/>
  <c r="H9154" i="26"/>
  <c r="H9155" i="26"/>
  <c r="H9156" i="26"/>
  <c r="H9157" i="26"/>
  <c r="H9158" i="26"/>
  <c r="H9159" i="26"/>
  <c r="H9160" i="26"/>
  <c r="H9161" i="26"/>
  <c r="H9162" i="26"/>
  <c r="H9163" i="26"/>
  <c r="H9164" i="26"/>
  <c r="H9165" i="26"/>
  <c r="H9166" i="26"/>
  <c r="H9167" i="26"/>
  <c r="H9168" i="26"/>
  <c r="H9169" i="26"/>
  <c r="H9170" i="26"/>
  <c r="H9171" i="26"/>
  <c r="H9172" i="26"/>
  <c r="H9173" i="26"/>
  <c r="H9174" i="26"/>
  <c r="H9175" i="26"/>
  <c r="H9176" i="26"/>
  <c r="H9177" i="26"/>
  <c r="H9178" i="26"/>
  <c r="H9179" i="26"/>
  <c r="H9180" i="26"/>
  <c r="H9181" i="26"/>
  <c r="H9182" i="26"/>
  <c r="H9183" i="26"/>
  <c r="H9184" i="26"/>
  <c r="H9185" i="26"/>
  <c r="H9186" i="26"/>
  <c r="H9187" i="26"/>
  <c r="H9188" i="26"/>
  <c r="H9189" i="26"/>
  <c r="H9190" i="26"/>
  <c r="H9191" i="26"/>
  <c r="H9192" i="26"/>
  <c r="H9193" i="26"/>
  <c r="H9194" i="26"/>
  <c r="H9195" i="26"/>
  <c r="H9196" i="26"/>
  <c r="H9197" i="26"/>
  <c r="H9198" i="26"/>
  <c r="H9199" i="26"/>
  <c r="H9200" i="26"/>
  <c r="H9201" i="26"/>
  <c r="H9202" i="26"/>
  <c r="H9203" i="26"/>
  <c r="H9204" i="26"/>
  <c r="H9205" i="26"/>
  <c r="H9206" i="26"/>
  <c r="H9207" i="26"/>
  <c r="H9208" i="26"/>
  <c r="H9209" i="26"/>
  <c r="H9210" i="26"/>
  <c r="H9211" i="26"/>
  <c r="H9212" i="26"/>
  <c r="H9213" i="26"/>
  <c r="H9214" i="26"/>
  <c r="H9215" i="26"/>
  <c r="H9216" i="26"/>
  <c r="H9217" i="26"/>
  <c r="H9218" i="26"/>
  <c r="H9219" i="26"/>
  <c r="H9220" i="26"/>
  <c r="H9221" i="26"/>
  <c r="H9222" i="26"/>
  <c r="H9223" i="26"/>
  <c r="H9224" i="26"/>
  <c r="H9225" i="26"/>
  <c r="H9226" i="26"/>
  <c r="H9227" i="26"/>
  <c r="H9228" i="26"/>
  <c r="H9229" i="26"/>
  <c r="H9230" i="26"/>
  <c r="H9231" i="26"/>
  <c r="H9232" i="26"/>
  <c r="H9233" i="26"/>
  <c r="H9234" i="26"/>
  <c r="H9235" i="26"/>
  <c r="H9236" i="26"/>
  <c r="H9237" i="26"/>
  <c r="H9238" i="26"/>
  <c r="H9239" i="26"/>
  <c r="H9240" i="26"/>
  <c r="H9241" i="26"/>
  <c r="H9242" i="26"/>
  <c r="H9243" i="26"/>
  <c r="H9244" i="26"/>
  <c r="H9245" i="26"/>
  <c r="H9246" i="26"/>
  <c r="H9247" i="26"/>
  <c r="H9248" i="26"/>
  <c r="H9249" i="26"/>
  <c r="H9250" i="26"/>
  <c r="H9251" i="26"/>
  <c r="H9252" i="26"/>
  <c r="H9253" i="26"/>
  <c r="H9254" i="26"/>
  <c r="H9255" i="26"/>
  <c r="H9256" i="26"/>
  <c r="H9257" i="26"/>
  <c r="H9258" i="26"/>
  <c r="H9259" i="26"/>
  <c r="H9260" i="26"/>
  <c r="H9261" i="26"/>
  <c r="H9262" i="26"/>
  <c r="H9263" i="26"/>
  <c r="H9264" i="26"/>
  <c r="H9265" i="26"/>
  <c r="H9266" i="26"/>
  <c r="H9267" i="26"/>
  <c r="H9268" i="26"/>
  <c r="H9269" i="26"/>
  <c r="H9270" i="26"/>
  <c r="H9271" i="26"/>
  <c r="H9272" i="26"/>
  <c r="H9273" i="26"/>
  <c r="H9274" i="26"/>
  <c r="H9275" i="26"/>
  <c r="H9276" i="26"/>
  <c r="H9277" i="26"/>
  <c r="H9278" i="26"/>
  <c r="H9279" i="26"/>
  <c r="H9280" i="26"/>
  <c r="H9281" i="26"/>
  <c r="H9282" i="26"/>
  <c r="H9283" i="26"/>
  <c r="H9284" i="26"/>
  <c r="H9285" i="26"/>
  <c r="H9286" i="26"/>
  <c r="H9287" i="26"/>
  <c r="H9288" i="26"/>
  <c r="H9289" i="26"/>
  <c r="H9290" i="26"/>
  <c r="H9291" i="26"/>
  <c r="H9292" i="26"/>
  <c r="H9293" i="26"/>
  <c r="H9294" i="26"/>
  <c r="H9295" i="26"/>
  <c r="H9296" i="26"/>
  <c r="H9297" i="26"/>
  <c r="H9298" i="26"/>
  <c r="H9299" i="26"/>
  <c r="H9300" i="26"/>
  <c r="H9301" i="26"/>
  <c r="H9302" i="26"/>
  <c r="H9303" i="26"/>
  <c r="H9304" i="26"/>
  <c r="H9305" i="26"/>
  <c r="H9306" i="26"/>
  <c r="H9307" i="26"/>
  <c r="H9308" i="26"/>
  <c r="H9309" i="26"/>
  <c r="H9310" i="26"/>
  <c r="H9311" i="26"/>
  <c r="H9312" i="26"/>
  <c r="H9313" i="26"/>
  <c r="H9314" i="26"/>
  <c r="H9315" i="26"/>
  <c r="H9316" i="26"/>
  <c r="H9317" i="26"/>
  <c r="H9318" i="26"/>
  <c r="H9319" i="26"/>
  <c r="H9320" i="26"/>
  <c r="H9321" i="26"/>
  <c r="H9322" i="26"/>
  <c r="H9323" i="26"/>
  <c r="H9324" i="26"/>
  <c r="H9325" i="26"/>
  <c r="H9326" i="26"/>
  <c r="H9327" i="26"/>
  <c r="H9328" i="26"/>
  <c r="H9329" i="26"/>
  <c r="H9330" i="26"/>
  <c r="H9331" i="26"/>
  <c r="H9332" i="26"/>
  <c r="H9333" i="26"/>
  <c r="H9334" i="26"/>
  <c r="H9335" i="26"/>
  <c r="H9336" i="26"/>
  <c r="H9337" i="26"/>
  <c r="H9338" i="26"/>
  <c r="H9339" i="26"/>
  <c r="H9340" i="26"/>
  <c r="H9341" i="26"/>
  <c r="H9342" i="26"/>
  <c r="H9343" i="26"/>
  <c r="H9344" i="26"/>
  <c r="H9345" i="26"/>
  <c r="H9346" i="26"/>
  <c r="H9347" i="26"/>
  <c r="H9348" i="26"/>
  <c r="H9349" i="26"/>
  <c r="H9350" i="26"/>
  <c r="H9351" i="26"/>
  <c r="H9352" i="26"/>
  <c r="H9353" i="26"/>
  <c r="H9354" i="26"/>
  <c r="H9355" i="26"/>
  <c r="H9356" i="26"/>
  <c r="H9357" i="26"/>
  <c r="H9358" i="26"/>
  <c r="H9359" i="26"/>
  <c r="H9360" i="26"/>
  <c r="H9361" i="26"/>
  <c r="H9362" i="26"/>
  <c r="H9363" i="26"/>
  <c r="H9364" i="26"/>
  <c r="H9365" i="26"/>
  <c r="H9366" i="26"/>
  <c r="H9367" i="26"/>
  <c r="H9368" i="26"/>
  <c r="H9369" i="26"/>
  <c r="H9370" i="26"/>
  <c r="H9371" i="26"/>
  <c r="H9372" i="26"/>
  <c r="H9373" i="26"/>
  <c r="H9374" i="26"/>
  <c r="H9375" i="26"/>
  <c r="H9376" i="26"/>
  <c r="H9377" i="26"/>
  <c r="H9378" i="26"/>
  <c r="H9379" i="26"/>
  <c r="H9380" i="26"/>
  <c r="H9381" i="26"/>
  <c r="H9382" i="26"/>
  <c r="H9383" i="26"/>
  <c r="H9384" i="26"/>
  <c r="H9385" i="26"/>
  <c r="H9386" i="26"/>
  <c r="H9387" i="26"/>
  <c r="H9388" i="26"/>
  <c r="H9389" i="26"/>
  <c r="H9390" i="26"/>
  <c r="H9391" i="26"/>
  <c r="H9392" i="26"/>
  <c r="H9393" i="26"/>
  <c r="H9394" i="26"/>
  <c r="H9395" i="26"/>
  <c r="H9396" i="26"/>
  <c r="H9397" i="26"/>
  <c r="H9398" i="26"/>
  <c r="H9399" i="26"/>
  <c r="H9400" i="26"/>
  <c r="H9401" i="26"/>
  <c r="H9402" i="26"/>
  <c r="H9403" i="26"/>
  <c r="H9404" i="26"/>
  <c r="H9405" i="26"/>
  <c r="H9406" i="26"/>
  <c r="H9407" i="26"/>
  <c r="H9408" i="26"/>
  <c r="H9409" i="26"/>
  <c r="H9410" i="26"/>
  <c r="H9411" i="26"/>
  <c r="H9412" i="26"/>
  <c r="H9413" i="26"/>
  <c r="H9414" i="26"/>
  <c r="H9415" i="26"/>
  <c r="H9416" i="26"/>
  <c r="H9417" i="26"/>
  <c r="H9418" i="26"/>
  <c r="H9419" i="26"/>
  <c r="H9420" i="26"/>
  <c r="H9421" i="26"/>
  <c r="H9422" i="26"/>
  <c r="H9423" i="26"/>
  <c r="H9424" i="26"/>
  <c r="H9425" i="26"/>
  <c r="H9426" i="26"/>
  <c r="H9427" i="26"/>
  <c r="H9428" i="26"/>
  <c r="H9429" i="26"/>
  <c r="H9430" i="26"/>
  <c r="H9431" i="26"/>
  <c r="H9432" i="26"/>
  <c r="H9433" i="26"/>
  <c r="H9434" i="26"/>
  <c r="H9435" i="26"/>
  <c r="H9436" i="26"/>
  <c r="H9437" i="26"/>
  <c r="H9438" i="26"/>
  <c r="H9439" i="26"/>
  <c r="H9440" i="26"/>
  <c r="H9441" i="26"/>
  <c r="H9442" i="26"/>
  <c r="H9443" i="26"/>
  <c r="H9444" i="26"/>
  <c r="H9445" i="26"/>
  <c r="H9446" i="26"/>
  <c r="H9447" i="26"/>
  <c r="H9448" i="26"/>
  <c r="H9449" i="26"/>
  <c r="H9450" i="26"/>
  <c r="H9451" i="26"/>
  <c r="H9452" i="26"/>
  <c r="H9453" i="26"/>
  <c r="H9454" i="26"/>
  <c r="H9455" i="26"/>
  <c r="H9456" i="26"/>
  <c r="H9457" i="26"/>
  <c r="H9458" i="26"/>
  <c r="H9459" i="26"/>
  <c r="H9460" i="26"/>
  <c r="H9461" i="26"/>
  <c r="H9462" i="26"/>
  <c r="H9463" i="26"/>
  <c r="H9464" i="26"/>
  <c r="H9465" i="26"/>
  <c r="H9466" i="26"/>
  <c r="H9467" i="26"/>
  <c r="H9468" i="26"/>
  <c r="H9469" i="26"/>
  <c r="H9470" i="26"/>
  <c r="H9471" i="26"/>
  <c r="H9472" i="26"/>
  <c r="H9473" i="26"/>
  <c r="H9474" i="26"/>
  <c r="H9475" i="26"/>
  <c r="H9476" i="26"/>
  <c r="H9477" i="26"/>
  <c r="H9478" i="26"/>
  <c r="H9479" i="26"/>
  <c r="H9480" i="26"/>
  <c r="H9481" i="26"/>
  <c r="H9482" i="26"/>
  <c r="H9483" i="26"/>
  <c r="H9484" i="26"/>
  <c r="H9485" i="26"/>
  <c r="H9486" i="26"/>
  <c r="H9487" i="26"/>
  <c r="H9488" i="26"/>
  <c r="H9489" i="26"/>
  <c r="H9490" i="26"/>
  <c r="H9491" i="26"/>
  <c r="H9492" i="26"/>
  <c r="H9493" i="26"/>
  <c r="H9494" i="26"/>
  <c r="H9495" i="26"/>
  <c r="H9496" i="26"/>
  <c r="H9497" i="26"/>
  <c r="H9498" i="26"/>
  <c r="H9499" i="26"/>
  <c r="H9500" i="26"/>
  <c r="H9501" i="26"/>
  <c r="H9502" i="26"/>
  <c r="H9503" i="26"/>
  <c r="H9504" i="26"/>
  <c r="H9505" i="26"/>
  <c r="H9506" i="26"/>
  <c r="H9507" i="26"/>
  <c r="H9508" i="26"/>
  <c r="H9509" i="26"/>
  <c r="H9510" i="26"/>
  <c r="H9511" i="26"/>
  <c r="H9512" i="26"/>
  <c r="H9513" i="26"/>
  <c r="H9514" i="26"/>
  <c r="H9515" i="26"/>
  <c r="H9516" i="26"/>
  <c r="H9517" i="26"/>
  <c r="H9518" i="26"/>
  <c r="H9519" i="26"/>
  <c r="H9520" i="26"/>
  <c r="H9521" i="26"/>
  <c r="H9522" i="26"/>
  <c r="H9523" i="26"/>
  <c r="H9524" i="26"/>
  <c r="H9525" i="26"/>
  <c r="H9526" i="26"/>
  <c r="H9527" i="26"/>
  <c r="H9528" i="26"/>
  <c r="H9529" i="26"/>
  <c r="H9530" i="26"/>
  <c r="H9531" i="26"/>
  <c r="H9532" i="26"/>
  <c r="H9533" i="26"/>
  <c r="H9534" i="26"/>
  <c r="H9535" i="26"/>
  <c r="H9536" i="26"/>
  <c r="H9537" i="26"/>
  <c r="H9538" i="26"/>
  <c r="H9539" i="26"/>
  <c r="H9540" i="26"/>
  <c r="H9541" i="26"/>
  <c r="H9542" i="26"/>
  <c r="H9543" i="26"/>
  <c r="H9544" i="26"/>
  <c r="H9545" i="26"/>
  <c r="H9546" i="26"/>
  <c r="H9547" i="26"/>
  <c r="H9548" i="26"/>
  <c r="H9549" i="26"/>
  <c r="H9550" i="26"/>
  <c r="H9551" i="26"/>
  <c r="H9552" i="26"/>
  <c r="H9553" i="26"/>
  <c r="H9554" i="26"/>
  <c r="H9555" i="26"/>
  <c r="H9556" i="26"/>
  <c r="H9557" i="26"/>
  <c r="H9558" i="26"/>
  <c r="H9559" i="26"/>
  <c r="H9560" i="26"/>
  <c r="H9561" i="26"/>
  <c r="H9562" i="26"/>
  <c r="H9563" i="26"/>
  <c r="H9564" i="26"/>
  <c r="H9565" i="26"/>
  <c r="H9566" i="26"/>
  <c r="H9567" i="26"/>
  <c r="H9568" i="26"/>
  <c r="H9569" i="26"/>
  <c r="H9570" i="26"/>
  <c r="H9571" i="26"/>
  <c r="H9572" i="26"/>
  <c r="H9573" i="26"/>
  <c r="H9574" i="26"/>
  <c r="H9575" i="26"/>
  <c r="H9576" i="26"/>
  <c r="H9577" i="26"/>
  <c r="H9578" i="26"/>
  <c r="H9579" i="26"/>
  <c r="H9580" i="26"/>
  <c r="H9581" i="26"/>
  <c r="H9582" i="26"/>
  <c r="H9583" i="26"/>
  <c r="H9584" i="26"/>
  <c r="H9585" i="26"/>
  <c r="H9586" i="26"/>
  <c r="H9587" i="26"/>
  <c r="H9588" i="26"/>
  <c r="H9589" i="26"/>
  <c r="H9590" i="26"/>
  <c r="H9591" i="26"/>
  <c r="H9592" i="26"/>
  <c r="H9593" i="26"/>
  <c r="H9594" i="26"/>
  <c r="H9595" i="26"/>
  <c r="H9596" i="26"/>
  <c r="H9597" i="26"/>
  <c r="H9598" i="26"/>
  <c r="H9599" i="26"/>
  <c r="H9600" i="26"/>
  <c r="H9601" i="26"/>
  <c r="H9602" i="26"/>
  <c r="H9603" i="26"/>
  <c r="H9604" i="26"/>
  <c r="H9605" i="26"/>
  <c r="H9606" i="26"/>
  <c r="H9607" i="26"/>
  <c r="H9608" i="26"/>
  <c r="H9609" i="26"/>
  <c r="H9610" i="26"/>
  <c r="H9611" i="26"/>
  <c r="H9612" i="26"/>
  <c r="H9613" i="26"/>
  <c r="H9614" i="26"/>
  <c r="H9615" i="26"/>
  <c r="H9616" i="26"/>
  <c r="H9617" i="26"/>
  <c r="H9618" i="26"/>
  <c r="H9619" i="26"/>
  <c r="H9620" i="26"/>
  <c r="H9621" i="26"/>
  <c r="H9622" i="26"/>
  <c r="H9623" i="26"/>
  <c r="H9624" i="26"/>
  <c r="H9625" i="26"/>
  <c r="H9626" i="26"/>
  <c r="H9627" i="26"/>
  <c r="H9628" i="26"/>
  <c r="H9629" i="26"/>
  <c r="H9630" i="26"/>
  <c r="H9631" i="26"/>
  <c r="H9632" i="26"/>
  <c r="H9633" i="26"/>
  <c r="H9634" i="26"/>
  <c r="H9635" i="26"/>
  <c r="H9636" i="26"/>
  <c r="H9637" i="26"/>
  <c r="H9638" i="26"/>
  <c r="H9639" i="26"/>
  <c r="H9640" i="26"/>
  <c r="H9641" i="26"/>
  <c r="H9642" i="26"/>
  <c r="H9643" i="26"/>
  <c r="H9644" i="26"/>
  <c r="H9645" i="26"/>
  <c r="H9646" i="26"/>
  <c r="H9647" i="26"/>
  <c r="H9648" i="26"/>
  <c r="H9649" i="26"/>
  <c r="H9650" i="26"/>
  <c r="H9651" i="26"/>
  <c r="H9652" i="26"/>
  <c r="H9653" i="26"/>
  <c r="H9654" i="26"/>
  <c r="H9655" i="26"/>
  <c r="H9656" i="26"/>
  <c r="H9657" i="26"/>
  <c r="H9658" i="26"/>
  <c r="H9659" i="26"/>
  <c r="H9660" i="26"/>
  <c r="H9661" i="26"/>
  <c r="H9662" i="26"/>
  <c r="H9663" i="26"/>
  <c r="H9664" i="26"/>
  <c r="H9665" i="26"/>
  <c r="H9666" i="26"/>
  <c r="H9667" i="26"/>
  <c r="H9668" i="26"/>
  <c r="H9669" i="26"/>
  <c r="H9670" i="26"/>
  <c r="H9671" i="26"/>
  <c r="H9672" i="26"/>
  <c r="H9673" i="26"/>
  <c r="H9674" i="26"/>
  <c r="H9675" i="26"/>
  <c r="H9676" i="26"/>
  <c r="H9677" i="26"/>
  <c r="H9678" i="26"/>
  <c r="H9679" i="26"/>
  <c r="H9680" i="26"/>
  <c r="H9681" i="26"/>
  <c r="H9682" i="26"/>
  <c r="H9683" i="26"/>
  <c r="H9684" i="26"/>
  <c r="H9685" i="26"/>
  <c r="H9686" i="26"/>
  <c r="H9687" i="26"/>
  <c r="H9688" i="26"/>
  <c r="H9689" i="26"/>
  <c r="H9690" i="26"/>
  <c r="H9691" i="26"/>
  <c r="H9692" i="26"/>
  <c r="H9693" i="26"/>
  <c r="H9694" i="26"/>
  <c r="H9695" i="26"/>
  <c r="H9696" i="26"/>
  <c r="H9697" i="26"/>
  <c r="H9698" i="26"/>
  <c r="H9699" i="26"/>
  <c r="H9700" i="26"/>
  <c r="H9701" i="26"/>
  <c r="H9702" i="26"/>
  <c r="H9703" i="26"/>
  <c r="H9704" i="26"/>
  <c r="H9705" i="26"/>
  <c r="H9706" i="26"/>
  <c r="H9707" i="26"/>
  <c r="H9708" i="26"/>
  <c r="H9709" i="26"/>
  <c r="H9710" i="26"/>
  <c r="H9711" i="26"/>
  <c r="H9712" i="26"/>
  <c r="H9713" i="26"/>
  <c r="H9714" i="26"/>
  <c r="H9715" i="26"/>
  <c r="H9716" i="26"/>
  <c r="H9717" i="26"/>
  <c r="H9718" i="26"/>
  <c r="H9719" i="26"/>
  <c r="H9720" i="26"/>
  <c r="H9721" i="26"/>
  <c r="H9722" i="26"/>
  <c r="H9723" i="26"/>
  <c r="H9724" i="26"/>
  <c r="H9725" i="26"/>
  <c r="H9726" i="26"/>
  <c r="H9727" i="26"/>
  <c r="H9728" i="26"/>
  <c r="H9729" i="26"/>
  <c r="H9730" i="26"/>
  <c r="H9731" i="26"/>
  <c r="H9732" i="26"/>
  <c r="H9733" i="26"/>
  <c r="H9734" i="26"/>
  <c r="H9735" i="26"/>
  <c r="H9736" i="26"/>
  <c r="H9737" i="26"/>
  <c r="H9738" i="26"/>
  <c r="H9739" i="26"/>
  <c r="H9740" i="26"/>
  <c r="H9741" i="26"/>
  <c r="H9742" i="26"/>
  <c r="H9743" i="26"/>
  <c r="H9744" i="26"/>
  <c r="H9745" i="26"/>
  <c r="H9746" i="26"/>
  <c r="H9747" i="26"/>
  <c r="H9748" i="26"/>
  <c r="H9749" i="26"/>
  <c r="H9750" i="26"/>
  <c r="H9751" i="26"/>
  <c r="H9752" i="26"/>
  <c r="H9753" i="26"/>
  <c r="H9754" i="26"/>
  <c r="H9755" i="26"/>
  <c r="H9756" i="26"/>
  <c r="H9757" i="26"/>
  <c r="H9758" i="26"/>
  <c r="H9759" i="26"/>
  <c r="H9760" i="26"/>
  <c r="H9761" i="26"/>
  <c r="H9762" i="26"/>
  <c r="H9763" i="26"/>
  <c r="H9764" i="26"/>
  <c r="H9765" i="26"/>
  <c r="H9766" i="26"/>
  <c r="H9767" i="26"/>
  <c r="H9768" i="26"/>
  <c r="H9769" i="26"/>
  <c r="H9770" i="26"/>
  <c r="H9771" i="26"/>
  <c r="H9772" i="26"/>
  <c r="H9773" i="26"/>
  <c r="H9774" i="26"/>
  <c r="H9775" i="26"/>
  <c r="H9776" i="26"/>
  <c r="H9777" i="26"/>
  <c r="H9778" i="26"/>
  <c r="H9779" i="26"/>
  <c r="H9780" i="26"/>
  <c r="H9781" i="26"/>
  <c r="H9782" i="26"/>
  <c r="H9783" i="26"/>
  <c r="H9784" i="26"/>
  <c r="H9785" i="26"/>
  <c r="H9786" i="26"/>
  <c r="H9787" i="26"/>
  <c r="H9788" i="26"/>
  <c r="H9789" i="26"/>
  <c r="H9790" i="26"/>
  <c r="H9791" i="26"/>
  <c r="H9792" i="26"/>
  <c r="H9793" i="26"/>
  <c r="H9794" i="26"/>
  <c r="H9795" i="26"/>
  <c r="H9796" i="26"/>
  <c r="H9797" i="26"/>
  <c r="H9798" i="26"/>
  <c r="H9799" i="26"/>
  <c r="H9800" i="26"/>
  <c r="H9801" i="26"/>
  <c r="H9802" i="26"/>
  <c r="H9803" i="26"/>
  <c r="H9804" i="26"/>
  <c r="H9805" i="26"/>
  <c r="H9806" i="26"/>
  <c r="H9807" i="26"/>
  <c r="H9808" i="26"/>
  <c r="H9809" i="26"/>
  <c r="H9810" i="26"/>
  <c r="H9811" i="26"/>
  <c r="H9812" i="26"/>
  <c r="H9813" i="26"/>
  <c r="H9814" i="26"/>
  <c r="H9815" i="26"/>
  <c r="H9816" i="26"/>
  <c r="H9817" i="26"/>
  <c r="H9818" i="26"/>
  <c r="H9819" i="26"/>
  <c r="H9820" i="26"/>
  <c r="H9821" i="26"/>
  <c r="H9822" i="26"/>
  <c r="H9823" i="26"/>
  <c r="H9824" i="26"/>
  <c r="H9825" i="26"/>
  <c r="H9826" i="26"/>
  <c r="H9827" i="26"/>
  <c r="H9828" i="26"/>
  <c r="H9829" i="26"/>
  <c r="H9830" i="26"/>
  <c r="H9831" i="26"/>
  <c r="H9832" i="26"/>
  <c r="H9833" i="26"/>
  <c r="H9834" i="26"/>
  <c r="H9835" i="26"/>
  <c r="H9836" i="26"/>
  <c r="H9837" i="26"/>
  <c r="H9838" i="26"/>
  <c r="H9839" i="26"/>
  <c r="H9840" i="26"/>
  <c r="H9841" i="26"/>
  <c r="H9842" i="26"/>
  <c r="H9843" i="26"/>
  <c r="H9844" i="26"/>
  <c r="H9845" i="26"/>
  <c r="H9846" i="26"/>
  <c r="H9847" i="26"/>
  <c r="H9848" i="26"/>
  <c r="H9849" i="26"/>
  <c r="H9850" i="26"/>
  <c r="H9851" i="26"/>
  <c r="H9852" i="26"/>
  <c r="H9853" i="26"/>
  <c r="H9854" i="26"/>
  <c r="H9855" i="26"/>
  <c r="H9856" i="26"/>
  <c r="H9857" i="26"/>
  <c r="H9858" i="26"/>
  <c r="H9859" i="26"/>
  <c r="H9860" i="26"/>
  <c r="H9861" i="26"/>
  <c r="H9862" i="26"/>
  <c r="H9863" i="26"/>
  <c r="H9864" i="26"/>
  <c r="H9865" i="26"/>
  <c r="H9866" i="26"/>
  <c r="H9867" i="26"/>
  <c r="H9868" i="26"/>
  <c r="H9869" i="26"/>
  <c r="H9870" i="26"/>
  <c r="H9871" i="26"/>
  <c r="H9872" i="26"/>
  <c r="H9873" i="26"/>
  <c r="H9874" i="26"/>
  <c r="H9875" i="26"/>
  <c r="H9876" i="26"/>
  <c r="H9877" i="26"/>
  <c r="H9878" i="26"/>
  <c r="H9879" i="26"/>
  <c r="H9880" i="26"/>
  <c r="H9881" i="26"/>
  <c r="H9882" i="26"/>
  <c r="H9883" i="26"/>
  <c r="H9884" i="26"/>
  <c r="H9885" i="26"/>
  <c r="H9886" i="26"/>
  <c r="H9887" i="26"/>
  <c r="H9888" i="26"/>
  <c r="H9889" i="26"/>
  <c r="H9890" i="26"/>
  <c r="H9891" i="26"/>
  <c r="H9892" i="26"/>
  <c r="H9893" i="26"/>
  <c r="H9894" i="26"/>
  <c r="H9895" i="26"/>
  <c r="H9896" i="26"/>
  <c r="H9897" i="26"/>
  <c r="H9898" i="26"/>
  <c r="H9899" i="26"/>
  <c r="H9900" i="26"/>
  <c r="H9901" i="26"/>
  <c r="H9902" i="26"/>
  <c r="H9903" i="26"/>
  <c r="H9904" i="26"/>
  <c r="H9905" i="26"/>
  <c r="H9906" i="26"/>
  <c r="H9907" i="26"/>
  <c r="H9908" i="26"/>
  <c r="H9909" i="26"/>
  <c r="H9910" i="26"/>
  <c r="H9911" i="26"/>
  <c r="H9912" i="26"/>
  <c r="H9913" i="26"/>
  <c r="H9914" i="26"/>
  <c r="H9915" i="26"/>
  <c r="H9916" i="26"/>
  <c r="H9917" i="26"/>
  <c r="H9918" i="26"/>
  <c r="H9919" i="26"/>
  <c r="H9920" i="26"/>
  <c r="H9921" i="26"/>
  <c r="H9922" i="26"/>
  <c r="H9923" i="26"/>
  <c r="H9924" i="26"/>
  <c r="H9925" i="26"/>
  <c r="H9926" i="26"/>
  <c r="H9927" i="26"/>
  <c r="H9928" i="26"/>
  <c r="H9929" i="26"/>
  <c r="H9930" i="26"/>
  <c r="H9931" i="26"/>
  <c r="H9932" i="26"/>
  <c r="H9933" i="26"/>
  <c r="H9934" i="26"/>
  <c r="H9935" i="26"/>
  <c r="H9936" i="26"/>
  <c r="H9937" i="26"/>
  <c r="H9938" i="26"/>
  <c r="H9939" i="26"/>
  <c r="H9940" i="26"/>
  <c r="H9941" i="26"/>
  <c r="H9942" i="26"/>
  <c r="H9943" i="26"/>
  <c r="H9944" i="26"/>
  <c r="H9945" i="26"/>
  <c r="H9946" i="26"/>
  <c r="H9947" i="26"/>
  <c r="H9948" i="26"/>
  <c r="H9949" i="26"/>
  <c r="H9950" i="26"/>
  <c r="H9951" i="26"/>
  <c r="H9952" i="26"/>
  <c r="H9953" i="26"/>
  <c r="H9954" i="26"/>
  <c r="H9955" i="26"/>
  <c r="H9956" i="26"/>
  <c r="H9957" i="26"/>
  <c r="H9958" i="26"/>
  <c r="H9959" i="26"/>
  <c r="H9960" i="26"/>
  <c r="H9961" i="26"/>
  <c r="H9962" i="26"/>
  <c r="H9963" i="26"/>
  <c r="H9964" i="26"/>
  <c r="H9965" i="26"/>
  <c r="H9966" i="26"/>
  <c r="H9967" i="26"/>
  <c r="H9968" i="26"/>
  <c r="H9969" i="26"/>
  <c r="H9970" i="26"/>
  <c r="H9971" i="26"/>
  <c r="H9972" i="26"/>
  <c r="H9973" i="26"/>
  <c r="H9974" i="26"/>
  <c r="H9975" i="26"/>
  <c r="H9976" i="26"/>
  <c r="H9977" i="26"/>
  <c r="H9978" i="26"/>
  <c r="H9979" i="26"/>
  <c r="H9980" i="26"/>
  <c r="H9981" i="26"/>
  <c r="H9982" i="26"/>
  <c r="H9983" i="26"/>
  <c r="H9984" i="26"/>
  <c r="H9985" i="26"/>
  <c r="H9986" i="26"/>
  <c r="H9987" i="26"/>
  <c r="H9988" i="26"/>
  <c r="H9989" i="26"/>
  <c r="H9990" i="26"/>
  <c r="H9991" i="26"/>
  <c r="H9992" i="26"/>
  <c r="H9993" i="26"/>
  <c r="H9994" i="26"/>
  <c r="H9995" i="26"/>
  <c r="H9996" i="26"/>
  <c r="H9997" i="26"/>
  <c r="H9998" i="26"/>
  <c r="H9999" i="26"/>
  <c r="H10000" i="26"/>
  <c r="H10001" i="26"/>
  <c r="H10002" i="26"/>
  <c r="H10003" i="26"/>
  <c r="H10004" i="26"/>
  <c r="H10005" i="26"/>
  <c r="H10006" i="26"/>
  <c r="H10007" i="26"/>
  <c r="H10008" i="26"/>
  <c r="H10009" i="26"/>
  <c r="H10010" i="26"/>
  <c r="H10011" i="26"/>
  <c r="H10012" i="26"/>
  <c r="H10013" i="26"/>
  <c r="H10014" i="26"/>
  <c r="H10015" i="26"/>
  <c r="H10016" i="26"/>
  <c r="H10017" i="26"/>
  <c r="H10018" i="26"/>
  <c r="H10019" i="26"/>
  <c r="H10020" i="26"/>
  <c r="H10021" i="26"/>
  <c r="H10022" i="26"/>
  <c r="H10023" i="26"/>
  <c r="H10024" i="26"/>
  <c r="H10025" i="26"/>
  <c r="H10026" i="26"/>
  <c r="H10027" i="26"/>
  <c r="H10028" i="26"/>
  <c r="H10029" i="26"/>
  <c r="H10030" i="26"/>
  <c r="H10031" i="26"/>
  <c r="H10032" i="26"/>
  <c r="H10033" i="26"/>
  <c r="H10034" i="26"/>
  <c r="H10035" i="26"/>
  <c r="H10036" i="26"/>
  <c r="H10037" i="26"/>
  <c r="H10038" i="26"/>
  <c r="H10039" i="26"/>
  <c r="H10040" i="26"/>
  <c r="H10041" i="26"/>
  <c r="H10042" i="26"/>
  <c r="H10043" i="26"/>
  <c r="H10044" i="26"/>
  <c r="H10045" i="26"/>
  <c r="H10046" i="26"/>
  <c r="H10047" i="26"/>
  <c r="H10048" i="26"/>
  <c r="H10049" i="26"/>
  <c r="H10050" i="26"/>
  <c r="H10051" i="26"/>
  <c r="H10052" i="26"/>
  <c r="H10053" i="26"/>
  <c r="H10054" i="26"/>
  <c r="H10055" i="26"/>
  <c r="H10056" i="26"/>
  <c r="H10057" i="26"/>
  <c r="H10058" i="26"/>
  <c r="H10059" i="26"/>
  <c r="H10060" i="26"/>
  <c r="H10061" i="26"/>
  <c r="H10062" i="26"/>
  <c r="H10063" i="26"/>
  <c r="H10064" i="26"/>
  <c r="H10065" i="26"/>
  <c r="H10066" i="26"/>
  <c r="H10067" i="26"/>
  <c r="H10068" i="26"/>
  <c r="H10069" i="26"/>
  <c r="H10070" i="26"/>
  <c r="H10071" i="26"/>
  <c r="H10072" i="26"/>
  <c r="H10073" i="26"/>
  <c r="H10074" i="26"/>
  <c r="H10075" i="26"/>
  <c r="H10076" i="26"/>
  <c r="H10077" i="26"/>
  <c r="H10078" i="26"/>
  <c r="H10079" i="26"/>
  <c r="H10080" i="26"/>
  <c r="H10081" i="26"/>
  <c r="H10082" i="26"/>
  <c r="H10083" i="26"/>
  <c r="H10084" i="26"/>
  <c r="H10085" i="26"/>
  <c r="H10086" i="26"/>
  <c r="H10087" i="26"/>
  <c r="H10088" i="26"/>
  <c r="H10089" i="26"/>
  <c r="H10090" i="26"/>
  <c r="H10091" i="26"/>
  <c r="H10092" i="26"/>
  <c r="H10093" i="26"/>
  <c r="H10094" i="26"/>
  <c r="H10095" i="26"/>
  <c r="H10096" i="26"/>
  <c r="H10097" i="26"/>
  <c r="H10098" i="26"/>
  <c r="H10099" i="26"/>
  <c r="H10100" i="26"/>
  <c r="H10101" i="26"/>
  <c r="H10102" i="26"/>
  <c r="H10103" i="26"/>
  <c r="H10104" i="26"/>
  <c r="H10105" i="26"/>
  <c r="H10106" i="26"/>
  <c r="H10107" i="26"/>
  <c r="H10108" i="26"/>
  <c r="H10109" i="26"/>
  <c r="H10110" i="26"/>
  <c r="H10111" i="26"/>
  <c r="H10112" i="26"/>
  <c r="H10113" i="26"/>
  <c r="H10114" i="26"/>
  <c r="H10115" i="26"/>
  <c r="H10116" i="26"/>
  <c r="H10117" i="26"/>
  <c r="H10118" i="26"/>
  <c r="H10119" i="26"/>
  <c r="H10120" i="26"/>
  <c r="H10121" i="26"/>
  <c r="H10122" i="26"/>
  <c r="H10123" i="26"/>
  <c r="H10124" i="26"/>
  <c r="H10125" i="26"/>
  <c r="H10126" i="26"/>
  <c r="H10127" i="26"/>
  <c r="H10128" i="26"/>
  <c r="H10129" i="26"/>
  <c r="H10130" i="26"/>
  <c r="H10131" i="26"/>
  <c r="H10132" i="26"/>
  <c r="H10133" i="26"/>
  <c r="H10134" i="26"/>
  <c r="H10135" i="26"/>
  <c r="H10136" i="26"/>
  <c r="H10137" i="26"/>
  <c r="H10138" i="26"/>
  <c r="H10139" i="26"/>
  <c r="H10140" i="26"/>
  <c r="H10141" i="26"/>
  <c r="H10142" i="26"/>
  <c r="H10143" i="26"/>
  <c r="H10144" i="26"/>
  <c r="H10145" i="26"/>
  <c r="H10146" i="26"/>
  <c r="H10147" i="26"/>
  <c r="H10148" i="26"/>
  <c r="H10149" i="26"/>
  <c r="H10150" i="26"/>
  <c r="H10151" i="26"/>
  <c r="H10152" i="26"/>
  <c r="H10153" i="26"/>
  <c r="H10154" i="26"/>
  <c r="H10155" i="26"/>
  <c r="H10156" i="26"/>
  <c r="H10157" i="26"/>
  <c r="H10158" i="26"/>
  <c r="H10159" i="26"/>
  <c r="H10160" i="26"/>
  <c r="H10161" i="26"/>
  <c r="H10162" i="26"/>
  <c r="H10163" i="26"/>
  <c r="H10164" i="26"/>
  <c r="H10165" i="26"/>
  <c r="H10166" i="26"/>
  <c r="H10167" i="26"/>
  <c r="H10168" i="26"/>
  <c r="H10169" i="26"/>
  <c r="H10170" i="26"/>
  <c r="H10171" i="26"/>
  <c r="H10172" i="26"/>
  <c r="H10173" i="26"/>
  <c r="H10174" i="26"/>
  <c r="H10175" i="26"/>
  <c r="H10176" i="26"/>
  <c r="H10177" i="26"/>
  <c r="H10178" i="26"/>
  <c r="H10179" i="26"/>
  <c r="H10180" i="26"/>
  <c r="H10181" i="26"/>
  <c r="H10182" i="26"/>
  <c r="H10183" i="26"/>
  <c r="H10184" i="26"/>
  <c r="H10185" i="26"/>
  <c r="H10186" i="26"/>
  <c r="H10187" i="26"/>
  <c r="H10188" i="26"/>
  <c r="H10189" i="26"/>
  <c r="H10190" i="26"/>
  <c r="H10191" i="26"/>
  <c r="H10192" i="26"/>
  <c r="H10193" i="26"/>
  <c r="H10194" i="26"/>
  <c r="H10195" i="26"/>
  <c r="H10196" i="26"/>
  <c r="H10197" i="26"/>
  <c r="H10198" i="26"/>
  <c r="H10199" i="26"/>
  <c r="H10200" i="26"/>
  <c r="H10201" i="26"/>
  <c r="H10202" i="26"/>
  <c r="H10203" i="26"/>
  <c r="H10204" i="26"/>
  <c r="H10205" i="26"/>
  <c r="H10206" i="26"/>
  <c r="H10207" i="26"/>
  <c r="H10208" i="26"/>
  <c r="H10209" i="26"/>
  <c r="H10210" i="26"/>
  <c r="H10211" i="26"/>
  <c r="H10212" i="26"/>
  <c r="H10213" i="26"/>
  <c r="H10214" i="26"/>
  <c r="H10215" i="26"/>
  <c r="H10216" i="26"/>
  <c r="H10217" i="26"/>
  <c r="H10218" i="26"/>
  <c r="H10219" i="26"/>
  <c r="H10220" i="26"/>
  <c r="H10221" i="26"/>
  <c r="H10222" i="26"/>
  <c r="H10223" i="26"/>
  <c r="H10224" i="26"/>
  <c r="H10225" i="26"/>
  <c r="H10226" i="26"/>
  <c r="H10227" i="26"/>
  <c r="H10228" i="26"/>
  <c r="H10229" i="26"/>
  <c r="H10230" i="26"/>
  <c r="H10231" i="26"/>
  <c r="H10232" i="26"/>
  <c r="H10233" i="26"/>
  <c r="H10234" i="26"/>
  <c r="H10235" i="26"/>
  <c r="H10236" i="26"/>
  <c r="H10237" i="26"/>
  <c r="H10238" i="26"/>
  <c r="H10239" i="26"/>
  <c r="H10240" i="26"/>
  <c r="H10241" i="26"/>
  <c r="H10242" i="26"/>
  <c r="H10243" i="26"/>
  <c r="H10244" i="26"/>
  <c r="H10245" i="26"/>
  <c r="H10246" i="26"/>
  <c r="H10247" i="26"/>
  <c r="H10248" i="26"/>
  <c r="H10249" i="26"/>
  <c r="H10250" i="26"/>
  <c r="H10251" i="26"/>
  <c r="H10252" i="26"/>
  <c r="H10253" i="26"/>
  <c r="H10254" i="26"/>
  <c r="H10255" i="26"/>
  <c r="H10256" i="26"/>
  <c r="H10257" i="26"/>
  <c r="H10258" i="26"/>
  <c r="H10259" i="26"/>
  <c r="H10260" i="26"/>
  <c r="H10261" i="26"/>
  <c r="H10262" i="26"/>
  <c r="H10263" i="26"/>
  <c r="H10264" i="26"/>
  <c r="H10265" i="26"/>
  <c r="H10266" i="26"/>
  <c r="H10267" i="26"/>
  <c r="H10268" i="26"/>
  <c r="H10269" i="26"/>
  <c r="H10270" i="26"/>
  <c r="H10271" i="26"/>
  <c r="H10272" i="26"/>
  <c r="H10273" i="26"/>
  <c r="H10274" i="26"/>
  <c r="H10275" i="26"/>
  <c r="H10276" i="26"/>
  <c r="H10277" i="26"/>
  <c r="H10278" i="26"/>
  <c r="H10279" i="26"/>
  <c r="H10280" i="26"/>
  <c r="H10281" i="26"/>
  <c r="H10282" i="26"/>
  <c r="H10283" i="26"/>
  <c r="H10284" i="26"/>
  <c r="H10285" i="26"/>
  <c r="H10286" i="26"/>
  <c r="H10287" i="26"/>
  <c r="H10288" i="26"/>
  <c r="H10289" i="26"/>
  <c r="H10290" i="26"/>
  <c r="H10291" i="26"/>
  <c r="H10292" i="26"/>
  <c r="H10293" i="26"/>
  <c r="H10294" i="26"/>
  <c r="H10295" i="26"/>
  <c r="H10296" i="26"/>
  <c r="H10297" i="26"/>
  <c r="H10298" i="26"/>
  <c r="H10299" i="26"/>
  <c r="H10300" i="26"/>
  <c r="H10301" i="26"/>
  <c r="H10302" i="26"/>
  <c r="H10303" i="26"/>
  <c r="H10304" i="26"/>
  <c r="H10305" i="26"/>
  <c r="H10306" i="26"/>
  <c r="H10307" i="26"/>
  <c r="H10308" i="26"/>
  <c r="H10309" i="26"/>
  <c r="H10310" i="26"/>
  <c r="H10311" i="26"/>
  <c r="H10312" i="26"/>
  <c r="H10313" i="26"/>
  <c r="H10314" i="26"/>
  <c r="H10315" i="26"/>
  <c r="H10316" i="26"/>
  <c r="H10317" i="26"/>
  <c r="H10318" i="26"/>
  <c r="H10319" i="26"/>
  <c r="H10320" i="26"/>
  <c r="H10321" i="26"/>
  <c r="H10322" i="26"/>
  <c r="H10323" i="26"/>
  <c r="H10324" i="26"/>
  <c r="H10325" i="26"/>
  <c r="H10326" i="26"/>
  <c r="H10327" i="26"/>
  <c r="H10328" i="26"/>
  <c r="H10329" i="26"/>
  <c r="H10330" i="26"/>
  <c r="H10331" i="26"/>
  <c r="H10332" i="26"/>
  <c r="H10333" i="26"/>
  <c r="H10334" i="26"/>
  <c r="H10335" i="26"/>
  <c r="H10336" i="26"/>
  <c r="H10337" i="26"/>
  <c r="H10338" i="26"/>
  <c r="H10339" i="26"/>
  <c r="H10340" i="26"/>
  <c r="H10341" i="26"/>
  <c r="H10342" i="26"/>
  <c r="H10343" i="26"/>
  <c r="H10344" i="26"/>
  <c r="H10345" i="26"/>
  <c r="H10346" i="26"/>
  <c r="H10347" i="26"/>
  <c r="H10348" i="26"/>
  <c r="H10349" i="26"/>
  <c r="H10350" i="26"/>
  <c r="H10351" i="26"/>
  <c r="H10352" i="26"/>
  <c r="H10353" i="26"/>
  <c r="H10354" i="26"/>
  <c r="H10355" i="26"/>
  <c r="H10356" i="26"/>
  <c r="H10357" i="26"/>
  <c r="H10358" i="26"/>
  <c r="H10359" i="26"/>
  <c r="H10360" i="26"/>
  <c r="H10361" i="26"/>
  <c r="H10362" i="26"/>
  <c r="H10363" i="26"/>
  <c r="H10364" i="26"/>
  <c r="H10365" i="26"/>
  <c r="H10366" i="26"/>
  <c r="H10367" i="26"/>
  <c r="H10368" i="26"/>
  <c r="H10369" i="26"/>
  <c r="H10370" i="26"/>
  <c r="H10371" i="26"/>
  <c r="H10372" i="26"/>
  <c r="H10373" i="26"/>
  <c r="H10374" i="26"/>
  <c r="H10375" i="26"/>
  <c r="H10376" i="26"/>
  <c r="H10377" i="26"/>
  <c r="H10378" i="26"/>
  <c r="H10379" i="26"/>
  <c r="H10380" i="26"/>
  <c r="H10381" i="26"/>
  <c r="H10382" i="26"/>
  <c r="H10383" i="26"/>
  <c r="H10384" i="26"/>
  <c r="H10385" i="26"/>
  <c r="H10386" i="26"/>
  <c r="H10387" i="26"/>
  <c r="H10388" i="26"/>
  <c r="H10389" i="26"/>
  <c r="H10390" i="26"/>
  <c r="H10391" i="26"/>
  <c r="H10392" i="26"/>
  <c r="H10393" i="26"/>
  <c r="H10394" i="26"/>
  <c r="H10395" i="26"/>
  <c r="H10396" i="26"/>
  <c r="H10397" i="26"/>
  <c r="H10398" i="26"/>
  <c r="H10399" i="26"/>
  <c r="H10400" i="26"/>
  <c r="H10401" i="26"/>
  <c r="H10402" i="26"/>
  <c r="H10403" i="26"/>
  <c r="H10404" i="26"/>
  <c r="H10405" i="26"/>
  <c r="H10406" i="26"/>
  <c r="H10407" i="26"/>
  <c r="H10408" i="26"/>
  <c r="H10409" i="26"/>
  <c r="H10410" i="26"/>
  <c r="H10411" i="26"/>
  <c r="H10412" i="26"/>
  <c r="H10413" i="26"/>
  <c r="H10414" i="26"/>
  <c r="H10415" i="26"/>
  <c r="H10416" i="26"/>
  <c r="H10417" i="26"/>
  <c r="H10418" i="26"/>
  <c r="H10419" i="26"/>
  <c r="H10420" i="26"/>
  <c r="H10421" i="26"/>
  <c r="H10422" i="26"/>
  <c r="H10423" i="26"/>
  <c r="H10424" i="26"/>
  <c r="H10425" i="26"/>
  <c r="H10426" i="26"/>
  <c r="H10427" i="26"/>
  <c r="H10428" i="26"/>
  <c r="H10429" i="26"/>
  <c r="H10430" i="26"/>
  <c r="H10431" i="26"/>
  <c r="H10432" i="26"/>
  <c r="H10433" i="26"/>
  <c r="H10434" i="26"/>
  <c r="H10435" i="26"/>
  <c r="H10436" i="26"/>
  <c r="H10437" i="26"/>
  <c r="H10438" i="26"/>
  <c r="H10439" i="26"/>
  <c r="H10440" i="26"/>
  <c r="H10441" i="26"/>
  <c r="H10442" i="26"/>
  <c r="H10443" i="26"/>
  <c r="H10444" i="26"/>
  <c r="H10445" i="26"/>
  <c r="H10446" i="26"/>
  <c r="H10447" i="26"/>
  <c r="H10448" i="26"/>
  <c r="H10449" i="26"/>
  <c r="H10450" i="26"/>
  <c r="H10451" i="26"/>
  <c r="H10452" i="26"/>
  <c r="H10453" i="26"/>
  <c r="H10454" i="26"/>
  <c r="H10455" i="26"/>
  <c r="H10456" i="26"/>
  <c r="H10457" i="26"/>
  <c r="H10458" i="26"/>
  <c r="H10459" i="26"/>
  <c r="H10460" i="26"/>
  <c r="H10461" i="26"/>
  <c r="H10462" i="26"/>
  <c r="H10463" i="26"/>
  <c r="H10464" i="26"/>
  <c r="H10465" i="26"/>
  <c r="H10466" i="26"/>
  <c r="H10467" i="26"/>
  <c r="H10468" i="26"/>
  <c r="H10469" i="26"/>
  <c r="H10470" i="26"/>
  <c r="H10471" i="26"/>
  <c r="H10472" i="26"/>
  <c r="H10473" i="26"/>
  <c r="H10474" i="26"/>
  <c r="H10475" i="26"/>
  <c r="H10476" i="26"/>
  <c r="H10477" i="26"/>
  <c r="H10478" i="26"/>
  <c r="H10479" i="26"/>
  <c r="H10480" i="26"/>
  <c r="H10481" i="26"/>
  <c r="H10482" i="26"/>
  <c r="H10483" i="26"/>
  <c r="H10484" i="26"/>
  <c r="H10485" i="26"/>
  <c r="H10486" i="26"/>
  <c r="H10487" i="26"/>
  <c r="H10488" i="26"/>
  <c r="H10489" i="26"/>
  <c r="H10490" i="26"/>
  <c r="H10491" i="26"/>
  <c r="H10492" i="26"/>
  <c r="H10493" i="26"/>
  <c r="H10494" i="26"/>
  <c r="H10495" i="26"/>
  <c r="H10496" i="26"/>
  <c r="H10497" i="26"/>
  <c r="H10498" i="26"/>
  <c r="H10499" i="26"/>
  <c r="H10500" i="26"/>
  <c r="H10501" i="26"/>
  <c r="H10502" i="26"/>
  <c r="H10503" i="26"/>
  <c r="H10504" i="26"/>
  <c r="H10505" i="26"/>
  <c r="H10506" i="26"/>
  <c r="H10507" i="26"/>
  <c r="H10508" i="26"/>
  <c r="H10509" i="26"/>
  <c r="H10510" i="26"/>
  <c r="H10511" i="26"/>
  <c r="H10512" i="26"/>
  <c r="H10513" i="26"/>
  <c r="H10514" i="26"/>
  <c r="H10515" i="26"/>
  <c r="H10516" i="26"/>
  <c r="H10517" i="26"/>
  <c r="H10518" i="26"/>
  <c r="H10519" i="26"/>
  <c r="H10520" i="26"/>
  <c r="H10521" i="26"/>
  <c r="H10522" i="26"/>
  <c r="H10523" i="26"/>
  <c r="H10524" i="26"/>
  <c r="H10525" i="26"/>
  <c r="H10526" i="26"/>
  <c r="H10527" i="26"/>
  <c r="H10528" i="26"/>
  <c r="H10529" i="26"/>
  <c r="H10530" i="26"/>
  <c r="H10531" i="26"/>
  <c r="H10532" i="26"/>
  <c r="H10533" i="26"/>
  <c r="H10534" i="26"/>
  <c r="H10535" i="26"/>
  <c r="H10536" i="26"/>
  <c r="H10537" i="26"/>
  <c r="H10538" i="26"/>
  <c r="H10539" i="26"/>
  <c r="H10540" i="26"/>
  <c r="H10541" i="26"/>
  <c r="H10542" i="26"/>
  <c r="H10543" i="26"/>
  <c r="H10544" i="26"/>
  <c r="H10545" i="26"/>
  <c r="H10546" i="26"/>
  <c r="H10547" i="26"/>
  <c r="H10548" i="26"/>
  <c r="H10549" i="26"/>
  <c r="H10550" i="26"/>
  <c r="H10551" i="26"/>
  <c r="H10552" i="26"/>
  <c r="H10553" i="26"/>
  <c r="H10554" i="26"/>
  <c r="H10555" i="26"/>
  <c r="H10556" i="26"/>
  <c r="H10557" i="26"/>
  <c r="H10558" i="26"/>
  <c r="H10559" i="26"/>
  <c r="H10560" i="26"/>
  <c r="H10561" i="26"/>
  <c r="H10562" i="26"/>
  <c r="H10563" i="26"/>
  <c r="H10564" i="26"/>
  <c r="H10565" i="26"/>
  <c r="H10566" i="26"/>
  <c r="H10567" i="26"/>
  <c r="H10568" i="26"/>
  <c r="H10569" i="26"/>
  <c r="H10570" i="26"/>
  <c r="H10571" i="26"/>
  <c r="H10572" i="26"/>
  <c r="H10573" i="26"/>
  <c r="H10574" i="26"/>
  <c r="H10575" i="26"/>
  <c r="H10576" i="26"/>
  <c r="H10577" i="26"/>
  <c r="H10578" i="26"/>
  <c r="H10579" i="26"/>
  <c r="H10580" i="26"/>
  <c r="H10581" i="26"/>
  <c r="H10582" i="26"/>
  <c r="H10583" i="26"/>
  <c r="H10584" i="26"/>
  <c r="H10585" i="26"/>
  <c r="H10586" i="26"/>
  <c r="H10587" i="26"/>
  <c r="H10588" i="26"/>
  <c r="H10589" i="26"/>
  <c r="H10590" i="26"/>
  <c r="H10591" i="26"/>
  <c r="H10592" i="26"/>
  <c r="H10593" i="26"/>
  <c r="H10594" i="26"/>
  <c r="H10595" i="26"/>
  <c r="H10596" i="26"/>
  <c r="H10597" i="26"/>
  <c r="H10598" i="26"/>
  <c r="H10599" i="26"/>
  <c r="H10600" i="26"/>
  <c r="H10601" i="26"/>
  <c r="H10602" i="26"/>
  <c r="H10603" i="26"/>
  <c r="H10604" i="26"/>
  <c r="H10605" i="26"/>
  <c r="H10606" i="26"/>
  <c r="H10607" i="26"/>
  <c r="H10608" i="26"/>
  <c r="H10609" i="26"/>
  <c r="H10610" i="26"/>
  <c r="H10611" i="26"/>
  <c r="H10612" i="26"/>
  <c r="H10613" i="26"/>
  <c r="H10614" i="26"/>
  <c r="H10615" i="26"/>
  <c r="H10616" i="26"/>
  <c r="H10617" i="26"/>
  <c r="H10618" i="26"/>
  <c r="H10619" i="26"/>
  <c r="H10620" i="26"/>
  <c r="H10621" i="26"/>
  <c r="H10622" i="26"/>
  <c r="H10623" i="26"/>
  <c r="H10624" i="26"/>
  <c r="H10625" i="26"/>
  <c r="H10626" i="26"/>
  <c r="H10627" i="26"/>
  <c r="H10628" i="26"/>
  <c r="H10629" i="26"/>
  <c r="H10630" i="26"/>
  <c r="H10631" i="26"/>
  <c r="H10632" i="26"/>
  <c r="H10633" i="26"/>
  <c r="H10634" i="26"/>
  <c r="H10635" i="26"/>
  <c r="H10636" i="26"/>
  <c r="H10637" i="26"/>
  <c r="H10638" i="26"/>
  <c r="H10639" i="26"/>
  <c r="H10640" i="26"/>
  <c r="H10641" i="26"/>
  <c r="H10642" i="26"/>
  <c r="H10643" i="26"/>
  <c r="H10644" i="26"/>
  <c r="H10645" i="26"/>
  <c r="H10646" i="26"/>
  <c r="H10647" i="26"/>
  <c r="H10648" i="26"/>
  <c r="H10649" i="26"/>
  <c r="H10650" i="26"/>
  <c r="H10651" i="26"/>
  <c r="H10652" i="26"/>
  <c r="H10653" i="26"/>
  <c r="H10654" i="26"/>
  <c r="H10655" i="26"/>
  <c r="H10656" i="26"/>
  <c r="H10657" i="26"/>
  <c r="H10658" i="26"/>
  <c r="H10659" i="26"/>
  <c r="H10660" i="26"/>
  <c r="H10661" i="26"/>
  <c r="H10662" i="26"/>
  <c r="H10663" i="26"/>
  <c r="H10664" i="26"/>
  <c r="H10665" i="26"/>
  <c r="H10666" i="26"/>
  <c r="H10667" i="26"/>
  <c r="H10668" i="26"/>
  <c r="H10669" i="26"/>
  <c r="H10670" i="26"/>
  <c r="H10671" i="26"/>
  <c r="H10672" i="26"/>
  <c r="H10673" i="26"/>
  <c r="H10674" i="26"/>
  <c r="H10675" i="26"/>
  <c r="H10676" i="26"/>
  <c r="H10677" i="26"/>
  <c r="H10678" i="26"/>
  <c r="H10679" i="26"/>
  <c r="H10680" i="26"/>
  <c r="H10681" i="26"/>
  <c r="H10682" i="26"/>
  <c r="H10683" i="26"/>
  <c r="H10684" i="26"/>
  <c r="H10685" i="26"/>
  <c r="H10686" i="26"/>
  <c r="H10687" i="26"/>
  <c r="H10688" i="26"/>
  <c r="H10689" i="26"/>
  <c r="H10690" i="26"/>
  <c r="H10691" i="26"/>
  <c r="H10692" i="26"/>
  <c r="H10693" i="26"/>
  <c r="H10694" i="26"/>
  <c r="H10695" i="26"/>
  <c r="H10696" i="26"/>
  <c r="H10697" i="26"/>
  <c r="H10698" i="26"/>
  <c r="H10699" i="26"/>
  <c r="H10700" i="26"/>
  <c r="H10701" i="26"/>
  <c r="H10702" i="26"/>
  <c r="H10703" i="26"/>
  <c r="H10704" i="26"/>
  <c r="H10705" i="26"/>
  <c r="H10706" i="26"/>
  <c r="H10707" i="26"/>
  <c r="H10708" i="26"/>
  <c r="H10709" i="26"/>
  <c r="H10710" i="26"/>
  <c r="H10711" i="26"/>
  <c r="H10712" i="26"/>
  <c r="H10713" i="26"/>
  <c r="H10714" i="26"/>
  <c r="H10715" i="26"/>
  <c r="H10716" i="26"/>
  <c r="H10717" i="26"/>
  <c r="H10718" i="26"/>
  <c r="H10719" i="26"/>
  <c r="H10720" i="26"/>
  <c r="H10721" i="26"/>
  <c r="H10722" i="26"/>
  <c r="H10723" i="26"/>
  <c r="H10724" i="26"/>
  <c r="H10725" i="26"/>
  <c r="H10726" i="26"/>
  <c r="H10727" i="26"/>
  <c r="H10728" i="26"/>
  <c r="H10729" i="26"/>
  <c r="H10730" i="26"/>
  <c r="H10731" i="26"/>
  <c r="H10732" i="26"/>
  <c r="H10733" i="26"/>
  <c r="H10734" i="26"/>
  <c r="H10735" i="26"/>
  <c r="H10736" i="26"/>
  <c r="H10737" i="26"/>
  <c r="H10738" i="26"/>
  <c r="H10739" i="26"/>
  <c r="H10740" i="26"/>
  <c r="H10741" i="26"/>
  <c r="H10742" i="26"/>
  <c r="H10743" i="26"/>
  <c r="H10744" i="26"/>
  <c r="H10745" i="26"/>
  <c r="H10746" i="26"/>
  <c r="H10747" i="26"/>
  <c r="H10748" i="26"/>
  <c r="H10749" i="26"/>
  <c r="H10750" i="26"/>
  <c r="H10751" i="26"/>
  <c r="H10752" i="26"/>
  <c r="H10753" i="26"/>
  <c r="H10754" i="26"/>
  <c r="H10755" i="26"/>
  <c r="H10756" i="26"/>
  <c r="H10757" i="26"/>
  <c r="H10758" i="26"/>
  <c r="H10759" i="26"/>
  <c r="H10760" i="26"/>
  <c r="H10761" i="26"/>
  <c r="H10762" i="26"/>
  <c r="H10763" i="26"/>
  <c r="H10764" i="26"/>
  <c r="H10765" i="26"/>
  <c r="H10766" i="26"/>
  <c r="H10767" i="26"/>
  <c r="H10768" i="26"/>
  <c r="H10769" i="26"/>
  <c r="H10770" i="26"/>
  <c r="H10771" i="26"/>
  <c r="H10772" i="26"/>
  <c r="H10773" i="26"/>
  <c r="H10774" i="26"/>
  <c r="H10775" i="26"/>
  <c r="H10776" i="26"/>
  <c r="H10777" i="26"/>
  <c r="H10778" i="26"/>
  <c r="H10779" i="26"/>
  <c r="H10780" i="26"/>
  <c r="H10781" i="26"/>
  <c r="H10782" i="26"/>
  <c r="H10783" i="26"/>
  <c r="H10784" i="26"/>
  <c r="H10785" i="26"/>
  <c r="H10786" i="26"/>
  <c r="H10787" i="26"/>
  <c r="H10788" i="26"/>
  <c r="H10789" i="26"/>
  <c r="H10790" i="26"/>
  <c r="H10791" i="26"/>
  <c r="H10792" i="26"/>
  <c r="H10793" i="26"/>
  <c r="H10794" i="26"/>
  <c r="H10795" i="26"/>
  <c r="H10796" i="26"/>
  <c r="H10797" i="26"/>
  <c r="H10798" i="26"/>
  <c r="H10799" i="26"/>
  <c r="H10800" i="26"/>
  <c r="H10801" i="26"/>
  <c r="H10802" i="26"/>
  <c r="H10803" i="26"/>
  <c r="H10804" i="26"/>
  <c r="H10805" i="26"/>
  <c r="H10806" i="26"/>
  <c r="H10807" i="26"/>
  <c r="H10808" i="26"/>
  <c r="H10809" i="26"/>
  <c r="H10810" i="26"/>
  <c r="H10811" i="26"/>
  <c r="H10812" i="26"/>
  <c r="H10813" i="26"/>
  <c r="H10814" i="26"/>
  <c r="H10815" i="26"/>
  <c r="H10816" i="26"/>
  <c r="H10817" i="26"/>
  <c r="H10818" i="26"/>
  <c r="H10819" i="26"/>
  <c r="H10820" i="26"/>
  <c r="H10821" i="26"/>
  <c r="H10822" i="26"/>
  <c r="H10823" i="26"/>
  <c r="H10824" i="26"/>
  <c r="H10825" i="26"/>
  <c r="H10826" i="26"/>
  <c r="H10827" i="26"/>
  <c r="H10828" i="26"/>
  <c r="H10829" i="26"/>
  <c r="H10830" i="26"/>
  <c r="H10831" i="26"/>
  <c r="H10832" i="26"/>
  <c r="H10833" i="26"/>
  <c r="H10834" i="26"/>
  <c r="H10835" i="26"/>
  <c r="H10836" i="26"/>
  <c r="H10837" i="26"/>
  <c r="H10838" i="26"/>
  <c r="H10839" i="26"/>
  <c r="H10840" i="26"/>
  <c r="H10841" i="26"/>
  <c r="H10842" i="26"/>
  <c r="H10843" i="26"/>
  <c r="H10844" i="26"/>
  <c r="H10845" i="26"/>
  <c r="H10846" i="26"/>
  <c r="H10847" i="26"/>
  <c r="H10848" i="26"/>
  <c r="H10849" i="26"/>
  <c r="H10850" i="26"/>
  <c r="H10851" i="26"/>
  <c r="H10852" i="26"/>
  <c r="H10853" i="26"/>
  <c r="H10854" i="26"/>
  <c r="H10855" i="26"/>
  <c r="H10856" i="26"/>
  <c r="H10857" i="26"/>
  <c r="H10858" i="26"/>
  <c r="H10859" i="26"/>
  <c r="H10860" i="26"/>
  <c r="H10861" i="26"/>
  <c r="H10862" i="26"/>
  <c r="H10863" i="26"/>
  <c r="H10864" i="26"/>
  <c r="H10865" i="26"/>
  <c r="H10866" i="26"/>
  <c r="H10867" i="26"/>
  <c r="H10868" i="26"/>
  <c r="H10869" i="26"/>
  <c r="H10870" i="26"/>
  <c r="H10871" i="26"/>
  <c r="H10872" i="26"/>
  <c r="H10873" i="26"/>
  <c r="H10874" i="26"/>
  <c r="H10875" i="26"/>
  <c r="H10876" i="26"/>
  <c r="H10877" i="26"/>
  <c r="H10878" i="26"/>
  <c r="H10879" i="26"/>
  <c r="H10880" i="26"/>
  <c r="H10881" i="26"/>
  <c r="H10882" i="26"/>
  <c r="H10883" i="26"/>
  <c r="H10884" i="26"/>
  <c r="H10885" i="26"/>
  <c r="H10886" i="26"/>
  <c r="H10887" i="26"/>
  <c r="H10888" i="26"/>
  <c r="H10889" i="26"/>
  <c r="H10890" i="26"/>
  <c r="H10891" i="26"/>
  <c r="H10892" i="26"/>
  <c r="H10893" i="26"/>
  <c r="H10894" i="26"/>
  <c r="H10895" i="26"/>
  <c r="H10896" i="26"/>
  <c r="H10897" i="26"/>
  <c r="H10898" i="26"/>
  <c r="H10899" i="26"/>
  <c r="H10900" i="26"/>
  <c r="H10901" i="26"/>
  <c r="H10902" i="26"/>
  <c r="H10903" i="26"/>
  <c r="H10904" i="26"/>
  <c r="H10905" i="26"/>
  <c r="H10906" i="26"/>
  <c r="H10907" i="26"/>
  <c r="H10908" i="26"/>
  <c r="H10909" i="26"/>
  <c r="H10910" i="26"/>
  <c r="H10911" i="26"/>
  <c r="H10912" i="26"/>
  <c r="H10913" i="26"/>
  <c r="H10914" i="26"/>
  <c r="H10915" i="26"/>
  <c r="H10916" i="26"/>
  <c r="H10917" i="26"/>
  <c r="H10918" i="26"/>
  <c r="H10919" i="26"/>
  <c r="H10920" i="26"/>
  <c r="H10921" i="26"/>
  <c r="H10922" i="26"/>
  <c r="H10923" i="26"/>
  <c r="H10924" i="26"/>
  <c r="H10925" i="26"/>
  <c r="H10926" i="26"/>
  <c r="H10927" i="26"/>
  <c r="H10928" i="26"/>
  <c r="H10929" i="26"/>
  <c r="H10930" i="26"/>
  <c r="H10931" i="26"/>
  <c r="H10932" i="26"/>
  <c r="H10933" i="26"/>
  <c r="H10934" i="26"/>
  <c r="H10935" i="26"/>
  <c r="H10936" i="26"/>
  <c r="H10937" i="26"/>
  <c r="H10938" i="26"/>
  <c r="H10939" i="26"/>
  <c r="H10940" i="26"/>
  <c r="H10941" i="26"/>
  <c r="H10942" i="26"/>
  <c r="H10943" i="26"/>
  <c r="H10944" i="26"/>
  <c r="H10945" i="26"/>
  <c r="H10946" i="26"/>
  <c r="H10947" i="26"/>
  <c r="H10948" i="26"/>
  <c r="H10949" i="26"/>
  <c r="H10950" i="26"/>
  <c r="H10951" i="26"/>
  <c r="H10952" i="26"/>
  <c r="H10953" i="26"/>
  <c r="H10954" i="26"/>
  <c r="H10955" i="26"/>
  <c r="H10956" i="26"/>
  <c r="H10957" i="26"/>
  <c r="H10958" i="26"/>
  <c r="H10959" i="26"/>
  <c r="H10960" i="26"/>
  <c r="H10961" i="26"/>
  <c r="H10962" i="26"/>
  <c r="H10963" i="26"/>
  <c r="H10964" i="26"/>
  <c r="H10965" i="26"/>
  <c r="H10966" i="26"/>
  <c r="H10967" i="26"/>
  <c r="H10968" i="26"/>
  <c r="H10969" i="26"/>
  <c r="H10970" i="26"/>
  <c r="H10971" i="26"/>
  <c r="H10972" i="26"/>
  <c r="H10973" i="26"/>
  <c r="H10974" i="26"/>
  <c r="H10975" i="26"/>
  <c r="H10976" i="26"/>
  <c r="H10977" i="26"/>
  <c r="H10978" i="26"/>
  <c r="H10979" i="26"/>
  <c r="H10980" i="26"/>
  <c r="H10981" i="26"/>
  <c r="H10982" i="26"/>
  <c r="H10983" i="26"/>
  <c r="H10984" i="26"/>
  <c r="H10985" i="26"/>
  <c r="H10986" i="26"/>
  <c r="H10987" i="26"/>
  <c r="H10988" i="26"/>
  <c r="H10989" i="26"/>
  <c r="H10990" i="26"/>
  <c r="H10991" i="26"/>
  <c r="H10992" i="26"/>
  <c r="H10993" i="26"/>
  <c r="H10994" i="26"/>
  <c r="H10995" i="26"/>
  <c r="H10996" i="26"/>
  <c r="H10997" i="26"/>
  <c r="H10998" i="26"/>
  <c r="H10999" i="26"/>
  <c r="H11000" i="26"/>
  <c r="H11001" i="26"/>
  <c r="H11002" i="26"/>
  <c r="H11003" i="26"/>
  <c r="H11004" i="26"/>
  <c r="H11005" i="26"/>
  <c r="H11006" i="26"/>
  <c r="H11007" i="26"/>
  <c r="H11008" i="26"/>
  <c r="H11009" i="26"/>
  <c r="H11010" i="26"/>
  <c r="H11011" i="26"/>
  <c r="H11012" i="26"/>
  <c r="H11013" i="26"/>
  <c r="H11014" i="26"/>
  <c r="H11015" i="26"/>
  <c r="H11016" i="26"/>
  <c r="H11017" i="26"/>
  <c r="H11018" i="26"/>
  <c r="H11019" i="26"/>
  <c r="H11020" i="26"/>
  <c r="H11021" i="26"/>
  <c r="H11022" i="26"/>
  <c r="H11023" i="26"/>
  <c r="H11024" i="26"/>
  <c r="H11025" i="26"/>
  <c r="H11026" i="26"/>
  <c r="H11027" i="26"/>
  <c r="H11028" i="26"/>
  <c r="H11029" i="26"/>
  <c r="H11030" i="26"/>
  <c r="H11031" i="26"/>
  <c r="H11032" i="26"/>
  <c r="H11033" i="26"/>
  <c r="H11034" i="26"/>
  <c r="H11035" i="26"/>
  <c r="H11036" i="26"/>
  <c r="H11037" i="26"/>
  <c r="H11038" i="26"/>
  <c r="H11039" i="26"/>
  <c r="H11040" i="26"/>
  <c r="H11041" i="26"/>
  <c r="H11042" i="26"/>
  <c r="H11043" i="26"/>
  <c r="H11044" i="26"/>
  <c r="H11045" i="26"/>
  <c r="H11046" i="26"/>
  <c r="H11047" i="26"/>
  <c r="H11048" i="26"/>
  <c r="H11049" i="26"/>
  <c r="H11050" i="26"/>
  <c r="H11051" i="26"/>
  <c r="H11052" i="26"/>
  <c r="H11053" i="26"/>
  <c r="H11054" i="26"/>
  <c r="H11055" i="26"/>
  <c r="H11056" i="26"/>
  <c r="H11057" i="26"/>
  <c r="H11058" i="26"/>
  <c r="H11059" i="26"/>
  <c r="H11060" i="26"/>
  <c r="H11061" i="26"/>
  <c r="H11062" i="26"/>
  <c r="H11063" i="26"/>
  <c r="H11064" i="26"/>
  <c r="H11065" i="26"/>
  <c r="H11066" i="26"/>
  <c r="H11067" i="26"/>
  <c r="H11068" i="26"/>
  <c r="H11069" i="26"/>
  <c r="H11070" i="26"/>
  <c r="H11071" i="26"/>
  <c r="H11072" i="26"/>
  <c r="H11073" i="26"/>
  <c r="H11074" i="26"/>
  <c r="H11075" i="26"/>
  <c r="H11076" i="26"/>
  <c r="H11077" i="26"/>
  <c r="H11078" i="26"/>
  <c r="H11079" i="26"/>
  <c r="H11080" i="26"/>
  <c r="H11081" i="26"/>
  <c r="H11082" i="26"/>
  <c r="H11083" i="26"/>
  <c r="H11084" i="26"/>
  <c r="H11085" i="26"/>
  <c r="H11086" i="26"/>
  <c r="H11087" i="26"/>
  <c r="H11088" i="26"/>
  <c r="H11089" i="26"/>
  <c r="H11090" i="26"/>
  <c r="H11091" i="26"/>
  <c r="H11092" i="26"/>
  <c r="H11093" i="26"/>
  <c r="H11094" i="26"/>
  <c r="H11095" i="26"/>
  <c r="H11096" i="26"/>
  <c r="H11097" i="26"/>
  <c r="H11098" i="26"/>
  <c r="H11099" i="26"/>
  <c r="H11100" i="26"/>
  <c r="H11101" i="26"/>
  <c r="H11102" i="26"/>
  <c r="H11103" i="26"/>
  <c r="H11104" i="26"/>
  <c r="H11105" i="26"/>
  <c r="H11106" i="26"/>
  <c r="H11107" i="26"/>
  <c r="H11108" i="26"/>
  <c r="H11109" i="26"/>
  <c r="H11110" i="26"/>
  <c r="H11111" i="26"/>
  <c r="H11112" i="26"/>
  <c r="H11113" i="26"/>
  <c r="H11114" i="26"/>
  <c r="H11115" i="26"/>
  <c r="H11116" i="26"/>
  <c r="H11117" i="26"/>
  <c r="H11118" i="26"/>
  <c r="H11119" i="26"/>
  <c r="H11120" i="26"/>
  <c r="H11121" i="26"/>
  <c r="H11122" i="26"/>
  <c r="H11123" i="26"/>
  <c r="H11124" i="26"/>
  <c r="H11125" i="26"/>
  <c r="H11126" i="26"/>
  <c r="H11127" i="26"/>
  <c r="H11128" i="26"/>
  <c r="H11129" i="26"/>
  <c r="H11130" i="26"/>
  <c r="H11131" i="26"/>
  <c r="H11132" i="26"/>
  <c r="H11133" i="26"/>
  <c r="H11134" i="26"/>
  <c r="H11135" i="26"/>
  <c r="H11136" i="26"/>
  <c r="H11137" i="26"/>
  <c r="H11138" i="26"/>
  <c r="H11139" i="26"/>
  <c r="H11140" i="26"/>
  <c r="H11141" i="26"/>
  <c r="H11142" i="26"/>
  <c r="H11143" i="26"/>
  <c r="H11144" i="26"/>
  <c r="H11145" i="26"/>
  <c r="H11146" i="26"/>
  <c r="H11147" i="26"/>
  <c r="H11148" i="26"/>
  <c r="H11149" i="26"/>
  <c r="H11150" i="26"/>
  <c r="H11151" i="26"/>
  <c r="H11152" i="26"/>
  <c r="H11153" i="26"/>
  <c r="H11154" i="26"/>
  <c r="H11155" i="26"/>
  <c r="H11156" i="26"/>
  <c r="H11157" i="26"/>
  <c r="H11158" i="26"/>
  <c r="H11159" i="26"/>
  <c r="H11160" i="26"/>
  <c r="H11161" i="26"/>
  <c r="H11162" i="26"/>
  <c r="H11163" i="26"/>
  <c r="H11164" i="26"/>
  <c r="H11165" i="26"/>
  <c r="H11166" i="26"/>
  <c r="H11167" i="26"/>
  <c r="H11168" i="26"/>
  <c r="H11169" i="26"/>
  <c r="H11170" i="26"/>
  <c r="H11171" i="26"/>
  <c r="H11172" i="26"/>
  <c r="H11173" i="26"/>
  <c r="H11174" i="26"/>
  <c r="H11175" i="26"/>
  <c r="H11176" i="26"/>
  <c r="H11177" i="26"/>
  <c r="H11178" i="26"/>
  <c r="H11179" i="26"/>
  <c r="H11180" i="26"/>
  <c r="H11181" i="26"/>
  <c r="H11182" i="26"/>
  <c r="H11183" i="26"/>
  <c r="H11184" i="26"/>
  <c r="H11185" i="26"/>
  <c r="H11186" i="26"/>
  <c r="H11187" i="26"/>
  <c r="H11188" i="26"/>
  <c r="H11189" i="26"/>
  <c r="H11190" i="26"/>
  <c r="H11191" i="26"/>
  <c r="H11192" i="26"/>
  <c r="H11193" i="26"/>
  <c r="H11194" i="26"/>
  <c r="H11195" i="26"/>
  <c r="H11196" i="26"/>
  <c r="H11197" i="26"/>
  <c r="H11198" i="26"/>
  <c r="H11199" i="26"/>
  <c r="H11200" i="26"/>
  <c r="H11201" i="26"/>
  <c r="H11202" i="26"/>
  <c r="H11203" i="26"/>
  <c r="H11204" i="26"/>
  <c r="H11205" i="26"/>
  <c r="H11206" i="26"/>
  <c r="H11207" i="26"/>
  <c r="H11208" i="26"/>
  <c r="H11209" i="26"/>
  <c r="H11210" i="26"/>
  <c r="H11211" i="26"/>
  <c r="H11212" i="26"/>
  <c r="H11213" i="26"/>
  <c r="H11214" i="26"/>
  <c r="H11215" i="26"/>
  <c r="H11216" i="26"/>
  <c r="H11217" i="26"/>
  <c r="H11218" i="26"/>
  <c r="H11219" i="26"/>
  <c r="H11220" i="26"/>
  <c r="H11221" i="26"/>
  <c r="H11222" i="26"/>
  <c r="H11223" i="26"/>
  <c r="H11224" i="26"/>
  <c r="H11225" i="26"/>
  <c r="H11226" i="26"/>
  <c r="H11227" i="26"/>
  <c r="H11228" i="26"/>
  <c r="H11229" i="26"/>
  <c r="H11230" i="26"/>
  <c r="H11231" i="26"/>
  <c r="H11232" i="26"/>
  <c r="H11233" i="26"/>
  <c r="H11234" i="26"/>
  <c r="H11235" i="26"/>
  <c r="H11236" i="26"/>
  <c r="H11237" i="26"/>
  <c r="H11238" i="26"/>
  <c r="H11239" i="26"/>
  <c r="H11240" i="26"/>
  <c r="H11241" i="26"/>
  <c r="H11242" i="26"/>
  <c r="H11243" i="26"/>
  <c r="H11244" i="26"/>
  <c r="H11245" i="26"/>
  <c r="H11246" i="26"/>
  <c r="H11247" i="26"/>
  <c r="H11248" i="26"/>
  <c r="H11249" i="26"/>
  <c r="H11250" i="26"/>
  <c r="H11251" i="26"/>
  <c r="H11252" i="26"/>
  <c r="H11253" i="26"/>
  <c r="H11254" i="26"/>
  <c r="H11255" i="26"/>
  <c r="H11256" i="26"/>
  <c r="H11257" i="26"/>
  <c r="H11258" i="26"/>
  <c r="H11259" i="26"/>
  <c r="H11260" i="26"/>
  <c r="H11261" i="26"/>
  <c r="H11262" i="26"/>
  <c r="H11263" i="26"/>
  <c r="H11264" i="26"/>
  <c r="H11265" i="26"/>
  <c r="H11266" i="26"/>
  <c r="H11267" i="26"/>
  <c r="H11268" i="26"/>
  <c r="H11269" i="26"/>
  <c r="H11270" i="26"/>
  <c r="H11271" i="26"/>
  <c r="H11272" i="26"/>
  <c r="H11273" i="26"/>
  <c r="H11274" i="26"/>
  <c r="H11275" i="26"/>
  <c r="H11276" i="26"/>
  <c r="H11277" i="26"/>
  <c r="H11278" i="26"/>
  <c r="H11279" i="26"/>
  <c r="H11280" i="26"/>
  <c r="H11281" i="26"/>
  <c r="H11282" i="26"/>
  <c r="H11283" i="26"/>
  <c r="H11284" i="26"/>
  <c r="H11285" i="26"/>
  <c r="H11286" i="26"/>
  <c r="H11287" i="26"/>
  <c r="H11288" i="26"/>
  <c r="H11289" i="26"/>
  <c r="H11290" i="26"/>
  <c r="H11291" i="26"/>
  <c r="H11292" i="26"/>
  <c r="H11293" i="26"/>
  <c r="H11294" i="26"/>
  <c r="H11295" i="26"/>
  <c r="H11296" i="26"/>
  <c r="H11297" i="26"/>
  <c r="H11298" i="26"/>
  <c r="H11299" i="26"/>
  <c r="H11300" i="26"/>
  <c r="H11301" i="26"/>
  <c r="H11302" i="26"/>
  <c r="H11303" i="26"/>
  <c r="H11304" i="26"/>
  <c r="H11305" i="26"/>
  <c r="H11306" i="26"/>
  <c r="H11307" i="26"/>
  <c r="H11308" i="26"/>
  <c r="H11309" i="26"/>
  <c r="H11310" i="26"/>
  <c r="H11311" i="26"/>
  <c r="H11312" i="26"/>
  <c r="H11313" i="26"/>
  <c r="H11314" i="26"/>
  <c r="H11315" i="26"/>
  <c r="H11316" i="26"/>
  <c r="H11317" i="26"/>
  <c r="H11318" i="26"/>
  <c r="H11319" i="26"/>
  <c r="H11320" i="26"/>
  <c r="H11321" i="26"/>
  <c r="H11322" i="26"/>
  <c r="H11323" i="26"/>
  <c r="H11324" i="26"/>
  <c r="H11325" i="26"/>
  <c r="H11326" i="26"/>
  <c r="H11327" i="26"/>
  <c r="H11328" i="26"/>
  <c r="H11329" i="26"/>
  <c r="H11330" i="26"/>
  <c r="H11331" i="26"/>
  <c r="H11332" i="26"/>
  <c r="H11333" i="26"/>
  <c r="H11334" i="26"/>
  <c r="H11335" i="26"/>
  <c r="H11336" i="26"/>
  <c r="H11337" i="26"/>
  <c r="H11338" i="26"/>
  <c r="H11339" i="26"/>
  <c r="H11340" i="26"/>
  <c r="H11341" i="26"/>
  <c r="H11342" i="26"/>
  <c r="H11343" i="26"/>
  <c r="H11344" i="26"/>
  <c r="H11345" i="26"/>
  <c r="H11346" i="26"/>
  <c r="H11347" i="26"/>
  <c r="H11348" i="26"/>
  <c r="H11349" i="26"/>
  <c r="H11350" i="26"/>
  <c r="H11351" i="26"/>
  <c r="H11352" i="26"/>
  <c r="H11353" i="26"/>
  <c r="H11354" i="26"/>
  <c r="H11355" i="26"/>
  <c r="H11356" i="26"/>
  <c r="H11357" i="26"/>
  <c r="H11358" i="26"/>
  <c r="H11359" i="26"/>
  <c r="H11360" i="26"/>
  <c r="H11361" i="26"/>
  <c r="H11362" i="26"/>
  <c r="H11363" i="26"/>
  <c r="H11364" i="26"/>
  <c r="H11365" i="26"/>
  <c r="H11366" i="26"/>
  <c r="H11367" i="26"/>
  <c r="H11368" i="26"/>
  <c r="H11369" i="26"/>
  <c r="H11370" i="26"/>
  <c r="H11371" i="26"/>
  <c r="H11372" i="26"/>
  <c r="H11373" i="26"/>
  <c r="H11374" i="26"/>
  <c r="H11375" i="26"/>
  <c r="H11376" i="26"/>
  <c r="H11377" i="26"/>
  <c r="H11378" i="26"/>
  <c r="H11379" i="26"/>
  <c r="H11380" i="26"/>
  <c r="H11381" i="26"/>
  <c r="H11382" i="26"/>
  <c r="H11383" i="26"/>
  <c r="H11384" i="26"/>
  <c r="H11385" i="26"/>
  <c r="H11386" i="26"/>
  <c r="H11387" i="26"/>
  <c r="H11388" i="26"/>
  <c r="H11389" i="26"/>
  <c r="H11390" i="26"/>
  <c r="H11391" i="26"/>
  <c r="H11392" i="26"/>
  <c r="H11393" i="26"/>
  <c r="H11394" i="26"/>
  <c r="H11395" i="26"/>
  <c r="H11396" i="26"/>
  <c r="H11397" i="26"/>
  <c r="H11398" i="26"/>
  <c r="H11399" i="26"/>
  <c r="H11400" i="26"/>
  <c r="H11401" i="26"/>
  <c r="H11402" i="26"/>
  <c r="H11403" i="26"/>
  <c r="H11404" i="26"/>
  <c r="H11405" i="26"/>
  <c r="H11406" i="26"/>
  <c r="H11407" i="26"/>
  <c r="H11408" i="26"/>
  <c r="H11409" i="26"/>
  <c r="H11410" i="26"/>
  <c r="H11411" i="26"/>
  <c r="H11412" i="26"/>
  <c r="H11413" i="26"/>
  <c r="H11414" i="26"/>
  <c r="H11415" i="26"/>
  <c r="H11416" i="26"/>
  <c r="H11417" i="26"/>
  <c r="H11418" i="26"/>
  <c r="H11419" i="26"/>
  <c r="H11420" i="26"/>
  <c r="H11421" i="26"/>
  <c r="H11422" i="26"/>
  <c r="H11423" i="26"/>
  <c r="H11424" i="26"/>
  <c r="H11425" i="26"/>
  <c r="H11426" i="26"/>
  <c r="H11427" i="26"/>
  <c r="H11428" i="26"/>
  <c r="H11429" i="26"/>
  <c r="H11430" i="26"/>
  <c r="H11431" i="26"/>
  <c r="H11432" i="26"/>
  <c r="H11433" i="26"/>
  <c r="H11434" i="26"/>
  <c r="H11435" i="26"/>
  <c r="H11436" i="26"/>
  <c r="H11437" i="26"/>
  <c r="H11438" i="26"/>
  <c r="H11439" i="26"/>
  <c r="H11440" i="26"/>
  <c r="H11441" i="26"/>
  <c r="H11442" i="26"/>
  <c r="H11443" i="26"/>
  <c r="H11444" i="26"/>
  <c r="H11445" i="26"/>
  <c r="H11446" i="26"/>
  <c r="H11447" i="26"/>
  <c r="H11448" i="26"/>
  <c r="H11449" i="26"/>
  <c r="H11450" i="26"/>
  <c r="H11451" i="26"/>
  <c r="H11452" i="26"/>
  <c r="H11453" i="26"/>
  <c r="H11454" i="26"/>
  <c r="H11455" i="26"/>
  <c r="H11456" i="26"/>
  <c r="H11457" i="26"/>
  <c r="H11458" i="26"/>
  <c r="H11459" i="26"/>
  <c r="H11460" i="26"/>
  <c r="H11461" i="26"/>
  <c r="H11462" i="26"/>
  <c r="H11463" i="26"/>
  <c r="H11464" i="26"/>
  <c r="H11465" i="26"/>
  <c r="H11466" i="26"/>
  <c r="H11467" i="26"/>
  <c r="H11468" i="26"/>
  <c r="H11469" i="26"/>
  <c r="H11470" i="26"/>
  <c r="H11471" i="26"/>
  <c r="H11472" i="26"/>
  <c r="H11473" i="26"/>
  <c r="H11474" i="26"/>
  <c r="H11475" i="26"/>
  <c r="H11476" i="26"/>
  <c r="H11477" i="26"/>
  <c r="H11478" i="26"/>
  <c r="H11479" i="26"/>
  <c r="H11480" i="26"/>
  <c r="H11481" i="26"/>
  <c r="H11482" i="26"/>
  <c r="H11483" i="26"/>
  <c r="H11484" i="26"/>
  <c r="H11485" i="26"/>
  <c r="H11486" i="26"/>
  <c r="H11487" i="26"/>
  <c r="H11488" i="26"/>
  <c r="H11489" i="26"/>
  <c r="H11490" i="26"/>
  <c r="H11491" i="26"/>
  <c r="H11492" i="26"/>
  <c r="H11493" i="26"/>
  <c r="H11494" i="26"/>
  <c r="H11495" i="26"/>
  <c r="H11496" i="26"/>
  <c r="H11497" i="26"/>
  <c r="H11498" i="26"/>
  <c r="H11499" i="26"/>
  <c r="H11500" i="26"/>
  <c r="H11501" i="26"/>
  <c r="H11502" i="26"/>
  <c r="H11503" i="26"/>
  <c r="H11504" i="26"/>
  <c r="H11505" i="26"/>
  <c r="H11506" i="26"/>
  <c r="H11507" i="26"/>
  <c r="H11508" i="26"/>
  <c r="H11509" i="26"/>
  <c r="H11510" i="26"/>
  <c r="H11511" i="26"/>
  <c r="H11512" i="26"/>
  <c r="H11513" i="26"/>
  <c r="H11514" i="26"/>
  <c r="H11515" i="26"/>
  <c r="H11516" i="26"/>
  <c r="H11517" i="26"/>
  <c r="H11518" i="26"/>
  <c r="H11519" i="26"/>
  <c r="H11520" i="26"/>
  <c r="H11521" i="26"/>
  <c r="H11522" i="26"/>
  <c r="H11523" i="26"/>
  <c r="H11524" i="26"/>
  <c r="H11525" i="26"/>
  <c r="H11526" i="26"/>
  <c r="H11527" i="26"/>
  <c r="H11528" i="26"/>
  <c r="H11529" i="26"/>
  <c r="H11530" i="26"/>
  <c r="H11531" i="26"/>
  <c r="H11532" i="26"/>
  <c r="H11533" i="26"/>
  <c r="H11534" i="26"/>
  <c r="H11535" i="26"/>
  <c r="H11536" i="26"/>
  <c r="H11537" i="26"/>
  <c r="H11538" i="26"/>
  <c r="H11539" i="26"/>
  <c r="H11540" i="26"/>
  <c r="H11541" i="26"/>
  <c r="H11542" i="26"/>
  <c r="H11543" i="26"/>
  <c r="H11544" i="26"/>
  <c r="H11545" i="26"/>
  <c r="H11546" i="26"/>
  <c r="H11547" i="26"/>
  <c r="H11548" i="26"/>
  <c r="H11549" i="26"/>
  <c r="H11550" i="26"/>
  <c r="H11551" i="26"/>
  <c r="H11552" i="26"/>
  <c r="H11553" i="26"/>
  <c r="H11554" i="26"/>
  <c r="H11555" i="26"/>
  <c r="H11556" i="26"/>
  <c r="H11557" i="26"/>
  <c r="H11558" i="26"/>
  <c r="H11559" i="26"/>
  <c r="H11560" i="26"/>
  <c r="H11561" i="26"/>
  <c r="H11562" i="26"/>
  <c r="H11563" i="26"/>
  <c r="H11564" i="26"/>
  <c r="H11565" i="26"/>
  <c r="H11566" i="26"/>
  <c r="H11567" i="26"/>
  <c r="H11568" i="26"/>
  <c r="H11569" i="26"/>
  <c r="H11570" i="26"/>
  <c r="H11571" i="26"/>
  <c r="H11572" i="26"/>
  <c r="H11573" i="26"/>
  <c r="H11574" i="26"/>
  <c r="H11575" i="26"/>
  <c r="H11576" i="26"/>
  <c r="H11577" i="26"/>
  <c r="H11578" i="26"/>
  <c r="H11579" i="26"/>
  <c r="H11580" i="26"/>
  <c r="H11581" i="26"/>
  <c r="H11582" i="26"/>
  <c r="H11583" i="26"/>
  <c r="H11584" i="26"/>
  <c r="H11585" i="26"/>
  <c r="H11586" i="26"/>
  <c r="H11587" i="26"/>
  <c r="H11588" i="26"/>
  <c r="H11589" i="26"/>
  <c r="H11590" i="26"/>
  <c r="H11591" i="26"/>
  <c r="H11592" i="26"/>
  <c r="H11593" i="26"/>
  <c r="H11594" i="26"/>
  <c r="H11595" i="26"/>
  <c r="H11596" i="26"/>
  <c r="H11597" i="26"/>
  <c r="H11598" i="26"/>
  <c r="H11599" i="26"/>
  <c r="H11600" i="26"/>
  <c r="H11601" i="26"/>
  <c r="H11602" i="26"/>
  <c r="H11603" i="26"/>
  <c r="H11604" i="26"/>
  <c r="H11605" i="26"/>
  <c r="H11606" i="26"/>
  <c r="H11607" i="26"/>
  <c r="H11608" i="26"/>
  <c r="H11609" i="26"/>
  <c r="H11610" i="26"/>
  <c r="H11611" i="26"/>
  <c r="H11612" i="26"/>
  <c r="H11613" i="26"/>
  <c r="H11614" i="26"/>
  <c r="H11615" i="26"/>
  <c r="H11616" i="26"/>
  <c r="H11617" i="26"/>
  <c r="H11618" i="26"/>
  <c r="H11619" i="26"/>
  <c r="H11620" i="26"/>
  <c r="H11621" i="26"/>
  <c r="H11622" i="26"/>
  <c r="H11623" i="26"/>
  <c r="H11624" i="26"/>
  <c r="H11625" i="26"/>
  <c r="H11626" i="26"/>
  <c r="H11627" i="26"/>
  <c r="H11628" i="26"/>
  <c r="H11629" i="26"/>
  <c r="H11630" i="26"/>
  <c r="H11631" i="26"/>
  <c r="H11632" i="26"/>
  <c r="H11633" i="26"/>
  <c r="H11634" i="26"/>
  <c r="H11635" i="26"/>
  <c r="H11636" i="26"/>
  <c r="H11637" i="26"/>
  <c r="H11638" i="26"/>
  <c r="H11639" i="26"/>
  <c r="H11640" i="26"/>
  <c r="H11641" i="26"/>
  <c r="H11642" i="26"/>
  <c r="H11643" i="26"/>
  <c r="H11644" i="26"/>
  <c r="H11645" i="26"/>
  <c r="H11646" i="26"/>
  <c r="H11647" i="26"/>
  <c r="H11648" i="26"/>
  <c r="H11649" i="26"/>
  <c r="H11650" i="26"/>
  <c r="H11651" i="26"/>
  <c r="H11652" i="26"/>
  <c r="H11653" i="26"/>
  <c r="H11654" i="26"/>
  <c r="H11655" i="26"/>
  <c r="H11656" i="26"/>
  <c r="H11657" i="26"/>
  <c r="H11658" i="26"/>
  <c r="H11659" i="26"/>
  <c r="H11660" i="26"/>
  <c r="H11661" i="26"/>
  <c r="H11662" i="26"/>
  <c r="H11663" i="26"/>
  <c r="H11664" i="26"/>
  <c r="H11665" i="26"/>
  <c r="H11666" i="26"/>
  <c r="H11667" i="26"/>
  <c r="H11668" i="26"/>
  <c r="H11669" i="26"/>
  <c r="H11670" i="26"/>
  <c r="H11671" i="26"/>
  <c r="H11672" i="26"/>
  <c r="H11673" i="26"/>
  <c r="H11674" i="26"/>
  <c r="H11675" i="26"/>
  <c r="H11676" i="26"/>
  <c r="H11677" i="26"/>
  <c r="H11678" i="26"/>
  <c r="H11679" i="26"/>
  <c r="H11680" i="26"/>
  <c r="H11681" i="26"/>
  <c r="H11682" i="26"/>
  <c r="H11683" i="26"/>
  <c r="H11684" i="26"/>
  <c r="H11685" i="26"/>
  <c r="H11686" i="26"/>
  <c r="H11687" i="26"/>
  <c r="H11688" i="26"/>
  <c r="H11689" i="26"/>
  <c r="H11690" i="26"/>
  <c r="H11691" i="26"/>
  <c r="H11692" i="26"/>
  <c r="H11693" i="26"/>
  <c r="H11694" i="26"/>
  <c r="H11695" i="26"/>
  <c r="H11696" i="26"/>
  <c r="H11697" i="26"/>
  <c r="H11698" i="26"/>
  <c r="H11699" i="26"/>
  <c r="H11700" i="26"/>
  <c r="H11701" i="26"/>
  <c r="H11702" i="26"/>
  <c r="H11703" i="26"/>
  <c r="H11704" i="26"/>
  <c r="H11705" i="26"/>
  <c r="H11706" i="26"/>
  <c r="H11707" i="26"/>
  <c r="H11708" i="26"/>
  <c r="H11709" i="26"/>
  <c r="H11710" i="26"/>
  <c r="H11711" i="26"/>
  <c r="H11712" i="26"/>
  <c r="H11713" i="26"/>
  <c r="H11714" i="26"/>
  <c r="H11715" i="26"/>
  <c r="H11716" i="26"/>
  <c r="H11717" i="26"/>
  <c r="H11718" i="26"/>
  <c r="H11719" i="26"/>
  <c r="H11720" i="26"/>
  <c r="H11721" i="26"/>
  <c r="H11722" i="26"/>
  <c r="H11723" i="26"/>
  <c r="H11724" i="26"/>
  <c r="H11725" i="26"/>
  <c r="H11726" i="26"/>
  <c r="H11727" i="26"/>
  <c r="H11728" i="26"/>
  <c r="H11729" i="26"/>
  <c r="H11730" i="26"/>
  <c r="H11731" i="26"/>
  <c r="H11732" i="26"/>
  <c r="H11733" i="26"/>
  <c r="H11734" i="26"/>
  <c r="H11735" i="26"/>
  <c r="H11736" i="26"/>
  <c r="H11737" i="26"/>
  <c r="H11738" i="26"/>
  <c r="H11739" i="26"/>
  <c r="H11740" i="26"/>
  <c r="H11741" i="26"/>
  <c r="H11742" i="26"/>
  <c r="H11743" i="26"/>
  <c r="H11744" i="26"/>
  <c r="H11745" i="26"/>
  <c r="H11746" i="26"/>
  <c r="H11747" i="26"/>
  <c r="H11748" i="26"/>
  <c r="H11749" i="26"/>
  <c r="H11750" i="26"/>
  <c r="H11751" i="26"/>
  <c r="H11752" i="26"/>
  <c r="H11753" i="26"/>
  <c r="H11754" i="26"/>
  <c r="H11755" i="26"/>
  <c r="H11756" i="26"/>
  <c r="H11757" i="26"/>
  <c r="H11758" i="26"/>
  <c r="H11759" i="26"/>
  <c r="H11760" i="26"/>
  <c r="H11761" i="26"/>
  <c r="H11762" i="26"/>
  <c r="H11763" i="26"/>
  <c r="H11764" i="26"/>
  <c r="H11765" i="26"/>
  <c r="H11766" i="26"/>
  <c r="H11767" i="26"/>
  <c r="H11768" i="26"/>
  <c r="H11769" i="26"/>
  <c r="H11770" i="26"/>
  <c r="H11771" i="26"/>
  <c r="H11772" i="26"/>
  <c r="H11773" i="26"/>
  <c r="H11774" i="26"/>
  <c r="H11775" i="26"/>
  <c r="H11776" i="26"/>
  <c r="H11777" i="26"/>
  <c r="H11778" i="26"/>
  <c r="H11779" i="26"/>
  <c r="H11780" i="26"/>
  <c r="H11781" i="26"/>
  <c r="H11782" i="26"/>
  <c r="H11783" i="26"/>
  <c r="H11784" i="26"/>
  <c r="H11785" i="26"/>
  <c r="H11786" i="26"/>
  <c r="H11787" i="26"/>
  <c r="H11788" i="26"/>
  <c r="H11789" i="26"/>
  <c r="H11790" i="26"/>
  <c r="H11791" i="26"/>
  <c r="H11792" i="26"/>
  <c r="H11793" i="26"/>
  <c r="H11794" i="26"/>
  <c r="H11795" i="26"/>
  <c r="H11796" i="26"/>
  <c r="H11797" i="26"/>
  <c r="H11798" i="26"/>
  <c r="H11799" i="26"/>
  <c r="H11800" i="26"/>
  <c r="H11801" i="26"/>
  <c r="H11802" i="26"/>
  <c r="H11803" i="26"/>
  <c r="H11804" i="26"/>
  <c r="H11805" i="26"/>
  <c r="H11806" i="26"/>
  <c r="H11807" i="26"/>
  <c r="H11808" i="26"/>
  <c r="H11809" i="26"/>
  <c r="H11810" i="26"/>
  <c r="H11811" i="26"/>
  <c r="H11812" i="26"/>
  <c r="H11813" i="26"/>
  <c r="H11814" i="26"/>
  <c r="H11815" i="26"/>
  <c r="H11816" i="26"/>
  <c r="H11817" i="26"/>
  <c r="H11818" i="26"/>
  <c r="H11819" i="26"/>
  <c r="H11820" i="26"/>
  <c r="H11821" i="26"/>
  <c r="H11822" i="26"/>
  <c r="H11823" i="26"/>
  <c r="H11824" i="26"/>
  <c r="H11825" i="26"/>
  <c r="H11826" i="26"/>
  <c r="H11827" i="26"/>
  <c r="H11828" i="26"/>
  <c r="H11829" i="26"/>
  <c r="H11830" i="26"/>
  <c r="H11831" i="26"/>
  <c r="H11832" i="26"/>
  <c r="H11833" i="26"/>
  <c r="H11834" i="26"/>
  <c r="H11835" i="26"/>
  <c r="H11836" i="26"/>
  <c r="H11837" i="26"/>
  <c r="H11838" i="26"/>
  <c r="H11839" i="26"/>
  <c r="H11840" i="26"/>
  <c r="H11841" i="26"/>
  <c r="H11842" i="26"/>
  <c r="H11843" i="26"/>
  <c r="H11844" i="26"/>
  <c r="H11845" i="26"/>
  <c r="H11846" i="26"/>
  <c r="H11847" i="26"/>
  <c r="H11848" i="26"/>
  <c r="H11849" i="26"/>
  <c r="H11850" i="26"/>
  <c r="H11851" i="26"/>
  <c r="H11852" i="26"/>
  <c r="H11853" i="26"/>
  <c r="H11854" i="26"/>
  <c r="H11855" i="26"/>
  <c r="H11856" i="26"/>
  <c r="H11857" i="26"/>
  <c r="H11858" i="26"/>
  <c r="H11859" i="26"/>
  <c r="H11860" i="26"/>
  <c r="H11861" i="26"/>
  <c r="H11862" i="26"/>
  <c r="H11863" i="26"/>
  <c r="H11864" i="26"/>
  <c r="H11865" i="26"/>
  <c r="H11866" i="26"/>
  <c r="H11867" i="26"/>
  <c r="H11868" i="26"/>
  <c r="H11869" i="26"/>
  <c r="H11870" i="26"/>
  <c r="H11871" i="26"/>
  <c r="H11872" i="26"/>
  <c r="H11873" i="26"/>
  <c r="H11874" i="26"/>
  <c r="H11875" i="26"/>
  <c r="H11876" i="26"/>
  <c r="H11877" i="26"/>
  <c r="H11878" i="26"/>
  <c r="H11879" i="26"/>
  <c r="H11880" i="26"/>
  <c r="H11881" i="26"/>
  <c r="H11882" i="26"/>
  <c r="H11883" i="26"/>
  <c r="H11884" i="26"/>
  <c r="H11885" i="26"/>
  <c r="H11886" i="26"/>
  <c r="H11887" i="26"/>
  <c r="H11888" i="26"/>
  <c r="H11889" i="26"/>
  <c r="H11890" i="26"/>
  <c r="H11891" i="26"/>
  <c r="H11892" i="26"/>
  <c r="H11893" i="26"/>
  <c r="H11894" i="26"/>
  <c r="H11895" i="26"/>
  <c r="H11896" i="26"/>
  <c r="H11897" i="26"/>
  <c r="H11898" i="26"/>
  <c r="H11899" i="26"/>
  <c r="H11900" i="26"/>
  <c r="H11901" i="26"/>
  <c r="H11902" i="26"/>
  <c r="H11903" i="26"/>
  <c r="H11904" i="26"/>
  <c r="H11905" i="26"/>
  <c r="H11906" i="26"/>
  <c r="H11907" i="26"/>
  <c r="H11908" i="26"/>
  <c r="H11909" i="26"/>
  <c r="H11910" i="26"/>
  <c r="H11911" i="26"/>
  <c r="H11912" i="26"/>
  <c r="H11913" i="26"/>
  <c r="H11914" i="26"/>
  <c r="H11915" i="26"/>
  <c r="H11916" i="26"/>
  <c r="H11917" i="26"/>
  <c r="H11918" i="26"/>
  <c r="H11919" i="26"/>
  <c r="H11920" i="26"/>
  <c r="H11921" i="26"/>
  <c r="H11922" i="26"/>
  <c r="H11923" i="26"/>
  <c r="H11924" i="26"/>
  <c r="H11925" i="26"/>
  <c r="H11926" i="26"/>
  <c r="H11927" i="26"/>
  <c r="H11928" i="26"/>
  <c r="H11929" i="26"/>
  <c r="H11930" i="26"/>
  <c r="H11931" i="26"/>
  <c r="H11932" i="26"/>
  <c r="H11933" i="26"/>
  <c r="H11934" i="26"/>
  <c r="H11935" i="26"/>
  <c r="H11936" i="26"/>
  <c r="H11937" i="26"/>
  <c r="H11938" i="26"/>
  <c r="H11939" i="26"/>
  <c r="H11940" i="26"/>
  <c r="H11941" i="26"/>
  <c r="H11942" i="26"/>
  <c r="H11943" i="26"/>
  <c r="H11944" i="26"/>
  <c r="H11945" i="26"/>
  <c r="H11946" i="26"/>
  <c r="H11947" i="26"/>
  <c r="H11948" i="26"/>
  <c r="H11949" i="26"/>
  <c r="H11950" i="26"/>
  <c r="H11951" i="26"/>
  <c r="H11952" i="26"/>
  <c r="H11953" i="26"/>
  <c r="H11954" i="26"/>
  <c r="H11955" i="26"/>
  <c r="H11956" i="26"/>
  <c r="H11957" i="26"/>
  <c r="H11958" i="26"/>
  <c r="H11959" i="26"/>
  <c r="H11960" i="26"/>
  <c r="H11961" i="26"/>
  <c r="H11962" i="26"/>
  <c r="H11963" i="26"/>
  <c r="H11964" i="26"/>
  <c r="H11965" i="26"/>
  <c r="H11966" i="26"/>
  <c r="H11967" i="26"/>
  <c r="H11968" i="26"/>
  <c r="H11969" i="26"/>
  <c r="H11970" i="26"/>
  <c r="H11971" i="26"/>
  <c r="H11972" i="26"/>
  <c r="H11973" i="26"/>
  <c r="H11974" i="26"/>
  <c r="H11975" i="26"/>
  <c r="H11976" i="26"/>
  <c r="H11977" i="26"/>
  <c r="H11978" i="26"/>
  <c r="H11979" i="26"/>
  <c r="H11980" i="26"/>
  <c r="H11981" i="26"/>
  <c r="H11982" i="26"/>
  <c r="H11983" i="26"/>
  <c r="H11984" i="26"/>
  <c r="H11985" i="26"/>
  <c r="H11986" i="26"/>
  <c r="H11987" i="26"/>
  <c r="H11988" i="26"/>
  <c r="H11989" i="26"/>
  <c r="H11990" i="26"/>
  <c r="H11991" i="26"/>
  <c r="H11992" i="26"/>
  <c r="H11993" i="26"/>
  <c r="H11994" i="26"/>
  <c r="H11995" i="26"/>
  <c r="H11996" i="26"/>
  <c r="H11997" i="26"/>
  <c r="H11998" i="26"/>
  <c r="H11999" i="26"/>
  <c r="H12000" i="26"/>
  <c r="H12001" i="26"/>
  <c r="H12002" i="26"/>
  <c r="H12003" i="26"/>
  <c r="H12004" i="26"/>
  <c r="H12005" i="26"/>
  <c r="H12006" i="26"/>
  <c r="H12007" i="26"/>
  <c r="H12008" i="26"/>
  <c r="H12009" i="26"/>
  <c r="H12010" i="26"/>
  <c r="H12011" i="26"/>
  <c r="H12012" i="26"/>
  <c r="H12013" i="26"/>
  <c r="H12014" i="26"/>
  <c r="H12015" i="26"/>
  <c r="H12016" i="26"/>
  <c r="H12017" i="26"/>
  <c r="H12018" i="26"/>
  <c r="H12019" i="26"/>
  <c r="H12020" i="26"/>
  <c r="H12021" i="26"/>
  <c r="H12022" i="26"/>
  <c r="H12023" i="26"/>
  <c r="H12024" i="26"/>
  <c r="H12025" i="26"/>
  <c r="H12026" i="26"/>
  <c r="H12027" i="26"/>
  <c r="H12028" i="26"/>
  <c r="H12029" i="26"/>
  <c r="H12030" i="26"/>
  <c r="H12031" i="26"/>
  <c r="H12032" i="26"/>
  <c r="H12033" i="26"/>
  <c r="H12034" i="26"/>
  <c r="H12035" i="26"/>
  <c r="H12036" i="26"/>
  <c r="H12037" i="26"/>
  <c r="H12038" i="26"/>
  <c r="H12039" i="26"/>
  <c r="H12040" i="26"/>
  <c r="H12041" i="26"/>
  <c r="H12042" i="26"/>
  <c r="H12043" i="26"/>
  <c r="H12044" i="26"/>
  <c r="H12045" i="26"/>
  <c r="H12046" i="26"/>
  <c r="H12047" i="26"/>
  <c r="H12048" i="26"/>
  <c r="H12049" i="26"/>
  <c r="H12050" i="26"/>
  <c r="H12051" i="26"/>
  <c r="H12052" i="26"/>
  <c r="H12053" i="26"/>
  <c r="H12054" i="26"/>
  <c r="H12055" i="26"/>
  <c r="H12056" i="26"/>
  <c r="H12057" i="26"/>
  <c r="H12058" i="26"/>
  <c r="H12059" i="26"/>
  <c r="H12060" i="26"/>
  <c r="H12061" i="26"/>
  <c r="H12062" i="26"/>
  <c r="H12063" i="26"/>
  <c r="H12064" i="26"/>
  <c r="H12065" i="26"/>
  <c r="H12066" i="26"/>
  <c r="H12067" i="26"/>
  <c r="H12068" i="26"/>
  <c r="H12069" i="26"/>
  <c r="H12070" i="26"/>
  <c r="H12071" i="26"/>
  <c r="H12072" i="26"/>
  <c r="H12073" i="26"/>
  <c r="H12074" i="26"/>
  <c r="H12075" i="26"/>
  <c r="H12076" i="26"/>
  <c r="H12077" i="26"/>
  <c r="H12078" i="26"/>
  <c r="H12079" i="26"/>
  <c r="H12080" i="26"/>
  <c r="H12081" i="26"/>
  <c r="H12082" i="26"/>
  <c r="H12083" i="26"/>
  <c r="H12084" i="26"/>
  <c r="H12085" i="26"/>
  <c r="H12086" i="26"/>
  <c r="H12087" i="26"/>
  <c r="H12088" i="26"/>
  <c r="H12089" i="26"/>
  <c r="H12090" i="26"/>
  <c r="H12091" i="26"/>
  <c r="H12092" i="26"/>
  <c r="H12093" i="26"/>
  <c r="H12094" i="26"/>
  <c r="H12095" i="26"/>
  <c r="H12096" i="26"/>
  <c r="H12097" i="26"/>
  <c r="H12098" i="26"/>
  <c r="H12099" i="26"/>
  <c r="H12100" i="26"/>
  <c r="H12101" i="26"/>
  <c r="H12102" i="26"/>
  <c r="H12103" i="26"/>
  <c r="H12104" i="26"/>
  <c r="H12105" i="26"/>
  <c r="H12106" i="26"/>
  <c r="H12107" i="26"/>
  <c r="H12108" i="26"/>
  <c r="H12109" i="26"/>
  <c r="H12110" i="26"/>
  <c r="H12111" i="26"/>
  <c r="H12112" i="26"/>
  <c r="H12113" i="26"/>
  <c r="H12114" i="26"/>
  <c r="H12115" i="26"/>
  <c r="H12116" i="26"/>
  <c r="H12117" i="26"/>
  <c r="H12118" i="26"/>
  <c r="H12119" i="26"/>
  <c r="H12120" i="26"/>
  <c r="H12121" i="26"/>
  <c r="H12122" i="26"/>
  <c r="H12123" i="26"/>
  <c r="H12124" i="26"/>
  <c r="H12125" i="26"/>
  <c r="H12126" i="26"/>
  <c r="H12127" i="26"/>
  <c r="H12128" i="26"/>
  <c r="H12129" i="26"/>
  <c r="H12130" i="26"/>
  <c r="H12131" i="26"/>
  <c r="H12132" i="26"/>
  <c r="H12133" i="26"/>
  <c r="H12134" i="26"/>
  <c r="H12135" i="26"/>
  <c r="H12136" i="26"/>
  <c r="H12137" i="26"/>
  <c r="H12138" i="26"/>
  <c r="H12139" i="26"/>
  <c r="H12140" i="26"/>
  <c r="H12141" i="26"/>
  <c r="H12142" i="26"/>
  <c r="H12143" i="26"/>
  <c r="H12144" i="26"/>
  <c r="H12145" i="26"/>
  <c r="H12146" i="26"/>
  <c r="H12147" i="26"/>
  <c r="H12148" i="26"/>
  <c r="H12149" i="26"/>
  <c r="H12150" i="26"/>
  <c r="H12151" i="26"/>
  <c r="H12152" i="26"/>
  <c r="H12153" i="26"/>
  <c r="H12154" i="26"/>
  <c r="H12155" i="26"/>
  <c r="H12156" i="26"/>
  <c r="H12157" i="26"/>
  <c r="H12158" i="26"/>
  <c r="H12159" i="26"/>
  <c r="H12160" i="26"/>
  <c r="H12161" i="26"/>
  <c r="H12162" i="26"/>
  <c r="H12163" i="26"/>
  <c r="H12164" i="26"/>
  <c r="H12165" i="26"/>
  <c r="H12166" i="26"/>
  <c r="H12167" i="26"/>
  <c r="H12168" i="26"/>
  <c r="H12169" i="26"/>
  <c r="H12170" i="26"/>
  <c r="H12171" i="26"/>
  <c r="H12172" i="26"/>
  <c r="H12173" i="26"/>
  <c r="H12174" i="26"/>
  <c r="H12175" i="26"/>
  <c r="H12176" i="26"/>
  <c r="H12177" i="26"/>
  <c r="H12178" i="26"/>
  <c r="H12179" i="26"/>
  <c r="H12180" i="26"/>
  <c r="H12181" i="26"/>
  <c r="H12182" i="26"/>
  <c r="H12183" i="26"/>
  <c r="H12184" i="26"/>
  <c r="H12185" i="26"/>
  <c r="H12186" i="26"/>
  <c r="H12187" i="26"/>
  <c r="H12188" i="26"/>
  <c r="H12189" i="26"/>
  <c r="H12190" i="26"/>
  <c r="H12191" i="26"/>
  <c r="H12192" i="26"/>
  <c r="H12193" i="26"/>
  <c r="H12194" i="26"/>
  <c r="H12195" i="26"/>
  <c r="H12196" i="26"/>
  <c r="H12197" i="26"/>
  <c r="H12198" i="26"/>
  <c r="H12199" i="26"/>
  <c r="H12200" i="26"/>
  <c r="H12201" i="26"/>
  <c r="H12202" i="26"/>
  <c r="H12203" i="26"/>
  <c r="H12204" i="26"/>
  <c r="H12205" i="26"/>
  <c r="H12206" i="26"/>
  <c r="H12207" i="26"/>
  <c r="H12208" i="26"/>
  <c r="H12209" i="26"/>
  <c r="H12210" i="26"/>
  <c r="H12211" i="26"/>
  <c r="H12212" i="26"/>
  <c r="H12213" i="26"/>
  <c r="H12214" i="26"/>
  <c r="H12215" i="26"/>
  <c r="H12216" i="26"/>
  <c r="H12217" i="26"/>
  <c r="H12218" i="26"/>
  <c r="H12219" i="26"/>
  <c r="H12220" i="26"/>
  <c r="H12221" i="26"/>
  <c r="H12222" i="26"/>
  <c r="H12223" i="26"/>
  <c r="H12224" i="26"/>
  <c r="H12225" i="26"/>
  <c r="H12226" i="26"/>
  <c r="H12227" i="26"/>
  <c r="H12228" i="26"/>
  <c r="H12229" i="26"/>
  <c r="H12230" i="26"/>
  <c r="H12231" i="26"/>
  <c r="H12232" i="26"/>
  <c r="H12233" i="26"/>
  <c r="H12234" i="26"/>
  <c r="H12235" i="26"/>
  <c r="H12236" i="26"/>
  <c r="H12237" i="26"/>
  <c r="H12238" i="26"/>
  <c r="H12239" i="26"/>
  <c r="H12240" i="26"/>
  <c r="H12241" i="26"/>
  <c r="H12242" i="26"/>
  <c r="H12243" i="26"/>
  <c r="H12244" i="26"/>
  <c r="H12245" i="26"/>
  <c r="H12246" i="26"/>
  <c r="H12247" i="26"/>
  <c r="H12248" i="26"/>
  <c r="H12249" i="26"/>
  <c r="H12250" i="26"/>
  <c r="H12251" i="26"/>
  <c r="H12252" i="26"/>
  <c r="H12253" i="26"/>
  <c r="H12254" i="26"/>
  <c r="H12255" i="26"/>
  <c r="H12256" i="26"/>
  <c r="H12257" i="26"/>
  <c r="H12258" i="26"/>
  <c r="H12259" i="26"/>
  <c r="H12260" i="26"/>
  <c r="H12261" i="26"/>
  <c r="H12262" i="26"/>
  <c r="H12263" i="26"/>
  <c r="H12264" i="26"/>
  <c r="H12265" i="26"/>
  <c r="H12266" i="26"/>
  <c r="H12267" i="26"/>
  <c r="H12268" i="26"/>
  <c r="H12269" i="26"/>
  <c r="H12270" i="26"/>
  <c r="H12271" i="26"/>
  <c r="H12272" i="26"/>
  <c r="H12273" i="26"/>
  <c r="H12274" i="26"/>
  <c r="H12275" i="26"/>
  <c r="H12276" i="26"/>
  <c r="H12277" i="26"/>
  <c r="H12278" i="26"/>
  <c r="H12279" i="26"/>
  <c r="H12280" i="26"/>
  <c r="H12281" i="26"/>
  <c r="H12282" i="26"/>
  <c r="H12283" i="26"/>
  <c r="H12284" i="26"/>
  <c r="H12285" i="26"/>
  <c r="H12286" i="26"/>
  <c r="H12287" i="26"/>
  <c r="H12288" i="26"/>
  <c r="H12289" i="26"/>
  <c r="H12290" i="26"/>
  <c r="H12291" i="26"/>
  <c r="H12292" i="26"/>
  <c r="H12293" i="26"/>
  <c r="H12294" i="26"/>
  <c r="H12295" i="26"/>
  <c r="H12296" i="26"/>
  <c r="H12297" i="26"/>
  <c r="H12298" i="26"/>
  <c r="H12299" i="26"/>
  <c r="H12300" i="26"/>
  <c r="H12301" i="26"/>
  <c r="H12302" i="26"/>
  <c r="H12303" i="26"/>
  <c r="H12304" i="26"/>
  <c r="H12305" i="26"/>
  <c r="H12306" i="26"/>
  <c r="H12307" i="26"/>
  <c r="H12308" i="26"/>
  <c r="H12309" i="26"/>
  <c r="H12310" i="26"/>
  <c r="H12311" i="26"/>
  <c r="H12312" i="26"/>
  <c r="H12313" i="26"/>
  <c r="H12314" i="26"/>
  <c r="H12315" i="26"/>
  <c r="H12316" i="26"/>
  <c r="H12317" i="26"/>
  <c r="H12318" i="26"/>
  <c r="H12319" i="26"/>
  <c r="H12320" i="26"/>
  <c r="H12321" i="26"/>
  <c r="H12322" i="26"/>
  <c r="H12323" i="26"/>
  <c r="H12324" i="26"/>
  <c r="H12325" i="26"/>
  <c r="H12326" i="26"/>
  <c r="H12327" i="26"/>
  <c r="H12328" i="26"/>
  <c r="H12329" i="26"/>
  <c r="H12330" i="26"/>
  <c r="H12331" i="26"/>
  <c r="H12332" i="26"/>
  <c r="H12333" i="26"/>
  <c r="H12334" i="26"/>
  <c r="H12335" i="26"/>
  <c r="H12336" i="26"/>
  <c r="H12337" i="26"/>
  <c r="H12338" i="26"/>
  <c r="H12339" i="26"/>
  <c r="H12340" i="26"/>
  <c r="H12341" i="26"/>
  <c r="H12342" i="26"/>
  <c r="H12343" i="26"/>
  <c r="H12344" i="26"/>
  <c r="H12345" i="26"/>
  <c r="H12346" i="26"/>
  <c r="H12347" i="26"/>
  <c r="H12348" i="26"/>
  <c r="H12349" i="26"/>
  <c r="H12350" i="26"/>
  <c r="H12351" i="26"/>
  <c r="H12352" i="26"/>
  <c r="H12353" i="26"/>
  <c r="H12354" i="26"/>
  <c r="H12355" i="26"/>
  <c r="H12356" i="26"/>
  <c r="H12357" i="26"/>
  <c r="H12358" i="26"/>
  <c r="H12359" i="26"/>
  <c r="H12360" i="26"/>
  <c r="H12361" i="26"/>
  <c r="H12362" i="26"/>
  <c r="H12363" i="26"/>
  <c r="H12364" i="26"/>
  <c r="H12365" i="26"/>
  <c r="H12366" i="26"/>
  <c r="H12367" i="26"/>
  <c r="H12368" i="26"/>
  <c r="H12369" i="26"/>
  <c r="H12370" i="26"/>
  <c r="H12371" i="26"/>
  <c r="H12372" i="26"/>
  <c r="H12373" i="26"/>
  <c r="H12374" i="26"/>
  <c r="H12375" i="26"/>
  <c r="H12376" i="26"/>
  <c r="H12377" i="26"/>
  <c r="H12378" i="26"/>
  <c r="H12379" i="26"/>
  <c r="H12380" i="26"/>
  <c r="H12381" i="26"/>
  <c r="H12382" i="26"/>
  <c r="H12383" i="26"/>
  <c r="H12384" i="26"/>
  <c r="H12385" i="26"/>
  <c r="H12386" i="26"/>
  <c r="H12387" i="26"/>
  <c r="H12388" i="26"/>
  <c r="H12389" i="26"/>
  <c r="H12390" i="26"/>
  <c r="H12391" i="26"/>
  <c r="H12392" i="26"/>
  <c r="H12393" i="26"/>
  <c r="H12394" i="26"/>
  <c r="H12395" i="26"/>
  <c r="H12396" i="26"/>
  <c r="H12397" i="26"/>
  <c r="H12398" i="26"/>
  <c r="H12399" i="26"/>
  <c r="H12400" i="26"/>
  <c r="H12401" i="26"/>
  <c r="H12402" i="26"/>
  <c r="H12403" i="26"/>
  <c r="H12404" i="26"/>
  <c r="H12405" i="26"/>
  <c r="H12406" i="26"/>
  <c r="H12407" i="26"/>
  <c r="H12408" i="26"/>
  <c r="H12409" i="26"/>
  <c r="H12410" i="26"/>
  <c r="H12411" i="26"/>
  <c r="H12412" i="26"/>
  <c r="H12413" i="26"/>
  <c r="H12414" i="26"/>
  <c r="H12415" i="26"/>
  <c r="H12416" i="26"/>
  <c r="H12417" i="26"/>
  <c r="H12418" i="26"/>
  <c r="H12419" i="26"/>
  <c r="H12420" i="26"/>
  <c r="H12421" i="26"/>
  <c r="H12422" i="26"/>
  <c r="H12423" i="26"/>
  <c r="H12424" i="26"/>
  <c r="H12425" i="26"/>
  <c r="H12426" i="26"/>
  <c r="H12427" i="26"/>
  <c r="H12428" i="26"/>
  <c r="H12429" i="26"/>
  <c r="H12430" i="26"/>
  <c r="H12431" i="26"/>
  <c r="H12432" i="26"/>
  <c r="H12433" i="26"/>
  <c r="H12434" i="26"/>
  <c r="H12435" i="26"/>
  <c r="H12436" i="26"/>
  <c r="H12437" i="26"/>
  <c r="H12438" i="26"/>
  <c r="H12439" i="26"/>
  <c r="H12440" i="26"/>
  <c r="H12441" i="26"/>
  <c r="H12442" i="26"/>
  <c r="H12443" i="26"/>
  <c r="H12444" i="26"/>
  <c r="H12445" i="26"/>
  <c r="H12446" i="26"/>
  <c r="H12447" i="26"/>
  <c r="H12448" i="26"/>
  <c r="H12449" i="26"/>
  <c r="H12450" i="26"/>
  <c r="H12451" i="26"/>
  <c r="H12452" i="26"/>
  <c r="H12453" i="26"/>
  <c r="H12454" i="26"/>
  <c r="H12455" i="26"/>
  <c r="H12456" i="26"/>
  <c r="H12457" i="26"/>
  <c r="H12458" i="26"/>
  <c r="H12459" i="26"/>
  <c r="H12460" i="26"/>
  <c r="H12461" i="26"/>
  <c r="H12462" i="26"/>
  <c r="H12463" i="26"/>
  <c r="H12464" i="26"/>
  <c r="H12465" i="26"/>
  <c r="H12466" i="26"/>
  <c r="H12467" i="26"/>
  <c r="H12468" i="26"/>
  <c r="H12469" i="26"/>
  <c r="H12470" i="26"/>
  <c r="H12471" i="26"/>
  <c r="H12472" i="26"/>
  <c r="H12473" i="26"/>
  <c r="H12474" i="26"/>
  <c r="H12475" i="26"/>
  <c r="H12476" i="26"/>
  <c r="H12477" i="26"/>
  <c r="H12478" i="26"/>
  <c r="H12479" i="26"/>
  <c r="H12480" i="26"/>
  <c r="H12481" i="26"/>
  <c r="H12482" i="26"/>
  <c r="H12483" i="26"/>
  <c r="H12484" i="26"/>
  <c r="H12485" i="26"/>
  <c r="H12486" i="26"/>
  <c r="H12487" i="26"/>
  <c r="H12488" i="26"/>
  <c r="H12489" i="26"/>
  <c r="H12490" i="26"/>
  <c r="H12491" i="26"/>
  <c r="H12492" i="26"/>
  <c r="H12493" i="26"/>
  <c r="H12494" i="26"/>
  <c r="H12495" i="26"/>
  <c r="H12496" i="26"/>
  <c r="H12497" i="26"/>
  <c r="H12498" i="26"/>
  <c r="H12499" i="26"/>
  <c r="H12500" i="26"/>
  <c r="H12501" i="26"/>
  <c r="H12502" i="26"/>
  <c r="H12503" i="26"/>
  <c r="H12504" i="26"/>
  <c r="H12505" i="26"/>
  <c r="H12506" i="26"/>
  <c r="H12507" i="26"/>
  <c r="H12508" i="26"/>
  <c r="H12509" i="26"/>
  <c r="H12510" i="26"/>
  <c r="H12511" i="26"/>
  <c r="H12512" i="26"/>
  <c r="H12513" i="26"/>
  <c r="H12514" i="26"/>
  <c r="H12515" i="26"/>
  <c r="H12516" i="26"/>
  <c r="H12517" i="26"/>
  <c r="H12518" i="26"/>
  <c r="H12519" i="26"/>
  <c r="H12520" i="26"/>
  <c r="H12521" i="26"/>
  <c r="H12522" i="26"/>
  <c r="H12523" i="26"/>
  <c r="H12524" i="26"/>
  <c r="H12525" i="26"/>
  <c r="H12526" i="26"/>
  <c r="H12527" i="26"/>
  <c r="H12528" i="26"/>
  <c r="H12529" i="26"/>
  <c r="H12530" i="26"/>
  <c r="H12531" i="26"/>
  <c r="H12532" i="26"/>
  <c r="H12533" i="26"/>
  <c r="H12534" i="26"/>
  <c r="H12535" i="26"/>
  <c r="H12536" i="26"/>
  <c r="H12537" i="26"/>
  <c r="H12538" i="26"/>
  <c r="H12539" i="26"/>
  <c r="H12540" i="26"/>
  <c r="H12541" i="26"/>
  <c r="H12542" i="26"/>
  <c r="H12543" i="26"/>
  <c r="H12544" i="26"/>
  <c r="H12545" i="26"/>
  <c r="H12546" i="26"/>
  <c r="H12547" i="26"/>
  <c r="H12548" i="26"/>
  <c r="H12549" i="26"/>
  <c r="H12550" i="26"/>
  <c r="H12551" i="26"/>
  <c r="H12552" i="26"/>
  <c r="H12553" i="26"/>
  <c r="H12554" i="26"/>
  <c r="H12555" i="26"/>
  <c r="H12556" i="26"/>
  <c r="H12557" i="26"/>
  <c r="H12558" i="26"/>
  <c r="H12559" i="26"/>
  <c r="H12560" i="26"/>
  <c r="H12561" i="26"/>
  <c r="H12562" i="26"/>
  <c r="H12563" i="26"/>
  <c r="H12564" i="26"/>
  <c r="H12565" i="26"/>
  <c r="H12566" i="26"/>
  <c r="H12567" i="26"/>
  <c r="H12568" i="26"/>
  <c r="H12569" i="26"/>
  <c r="H12570" i="26"/>
  <c r="H12571" i="26"/>
  <c r="H12572" i="26"/>
  <c r="H12573" i="26"/>
  <c r="H12574" i="26"/>
  <c r="H12575" i="26"/>
  <c r="H12576" i="26"/>
  <c r="H12577" i="26"/>
  <c r="H12578" i="26"/>
  <c r="H12579" i="26"/>
  <c r="H12580" i="26"/>
  <c r="H12581" i="26"/>
  <c r="H12582" i="26"/>
  <c r="H12583" i="26"/>
  <c r="H12584" i="26"/>
  <c r="H12585" i="26"/>
  <c r="H12586" i="26"/>
  <c r="H12587" i="26"/>
  <c r="H12588" i="26"/>
  <c r="H12589" i="26"/>
  <c r="H12590" i="26"/>
  <c r="H12591" i="26"/>
  <c r="H12592" i="26"/>
  <c r="H12593" i="26"/>
  <c r="H12594" i="26"/>
  <c r="H12595" i="26"/>
  <c r="H12596" i="26"/>
  <c r="H12597" i="26"/>
  <c r="H12598" i="26"/>
  <c r="H12599" i="26"/>
  <c r="H12600" i="26"/>
  <c r="H12601" i="26"/>
  <c r="H12602" i="26"/>
  <c r="H12603" i="26"/>
  <c r="H12604" i="26"/>
  <c r="H12605" i="26"/>
  <c r="H12606" i="26"/>
  <c r="H12607" i="26"/>
  <c r="H12608" i="26"/>
  <c r="H12609" i="26"/>
  <c r="H12610" i="26"/>
  <c r="H12611" i="26"/>
  <c r="H12612" i="26"/>
  <c r="H12613" i="26"/>
  <c r="H12614" i="26"/>
  <c r="H12615" i="26"/>
  <c r="H12616" i="26"/>
  <c r="H12617" i="26"/>
  <c r="H12618" i="26"/>
  <c r="H12619" i="26"/>
  <c r="H12620" i="26"/>
  <c r="H12621" i="26"/>
  <c r="H12622" i="26"/>
  <c r="H12623" i="26"/>
  <c r="H12624" i="26"/>
  <c r="H12625" i="26"/>
  <c r="H12626" i="26"/>
  <c r="H12627" i="26"/>
  <c r="H12628" i="26"/>
  <c r="H12629" i="26"/>
  <c r="H12630" i="26"/>
  <c r="H12631" i="26"/>
  <c r="H12632" i="26"/>
  <c r="H12633" i="26"/>
  <c r="H12634" i="26"/>
  <c r="H12635" i="26"/>
  <c r="H12636" i="26"/>
  <c r="H12637" i="26"/>
  <c r="H12638" i="26"/>
  <c r="H12639" i="26"/>
  <c r="H12640" i="26"/>
  <c r="H12641" i="26"/>
  <c r="H12642" i="26"/>
  <c r="H12643" i="26"/>
  <c r="H12644" i="26"/>
  <c r="H12645" i="26"/>
  <c r="H12646" i="26"/>
  <c r="H12647" i="26"/>
  <c r="H12648" i="26"/>
  <c r="H12649" i="26"/>
  <c r="H12650" i="26"/>
  <c r="H12651" i="26"/>
  <c r="H12652" i="26"/>
  <c r="H12653" i="26"/>
  <c r="H12654" i="26"/>
  <c r="H12655" i="26"/>
  <c r="H12656" i="26"/>
  <c r="H12657" i="26"/>
  <c r="H12658" i="26"/>
  <c r="H12659" i="26"/>
  <c r="H12660" i="26"/>
  <c r="H12661" i="26"/>
  <c r="H12662" i="26"/>
  <c r="H12663" i="26"/>
  <c r="H12664" i="26"/>
  <c r="H12665" i="26"/>
  <c r="H12666" i="26"/>
  <c r="H12667" i="26"/>
  <c r="H12668" i="26"/>
  <c r="H12669" i="26"/>
  <c r="H12670" i="26"/>
  <c r="H12671" i="26"/>
  <c r="H12672" i="26"/>
  <c r="H12673" i="26"/>
  <c r="H12674" i="26"/>
  <c r="H12675" i="26"/>
  <c r="H12676" i="26"/>
  <c r="H12677" i="26"/>
  <c r="H12678" i="26"/>
  <c r="H12679" i="26"/>
  <c r="H12680" i="26"/>
  <c r="H12681" i="26"/>
  <c r="H12682" i="26"/>
  <c r="H12683" i="26"/>
  <c r="H12684" i="26"/>
  <c r="H12685" i="26"/>
  <c r="H12686" i="26"/>
  <c r="H12687" i="26"/>
  <c r="H12688" i="26"/>
  <c r="H12689" i="26"/>
  <c r="H12690" i="26"/>
  <c r="H12691" i="26"/>
  <c r="H12692" i="26"/>
  <c r="H12693" i="26"/>
  <c r="H12694" i="26"/>
  <c r="H12695" i="26"/>
  <c r="H12696" i="26"/>
  <c r="H12697" i="26"/>
  <c r="H12698" i="26"/>
  <c r="H12699" i="26"/>
  <c r="H12700" i="26"/>
  <c r="H12701" i="26"/>
  <c r="H12702" i="26"/>
  <c r="H12703" i="26"/>
  <c r="H12704" i="26"/>
  <c r="H12705" i="26"/>
  <c r="H12706" i="26"/>
  <c r="H12707" i="26"/>
  <c r="H12708" i="26"/>
  <c r="H12709" i="26"/>
  <c r="H12710" i="26"/>
  <c r="H12711" i="26"/>
  <c r="H12712" i="26"/>
  <c r="H12713" i="26"/>
  <c r="H12714" i="26"/>
  <c r="H12715" i="26"/>
  <c r="H12716" i="26"/>
  <c r="H12717" i="26"/>
  <c r="H12718" i="26"/>
  <c r="H12719" i="26"/>
  <c r="H12720" i="26"/>
  <c r="H12721" i="26"/>
  <c r="H12722" i="26"/>
  <c r="H12723" i="26"/>
  <c r="H12724" i="26"/>
  <c r="H12725" i="26"/>
  <c r="H12726" i="26"/>
  <c r="H12727" i="26"/>
  <c r="H12728" i="26"/>
  <c r="H12729" i="26"/>
  <c r="H12730" i="26"/>
  <c r="H12731" i="26"/>
  <c r="H12732" i="26"/>
  <c r="H12733" i="26"/>
  <c r="H12734" i="26"/>
  <c r="H12735" i="26"/>
  <c r="H12736" i="26"/>
  <c r="H12737" i="26"/>
  <c r="H12738" i="26"/>
  <c r="H12739" i="26"/>
  <c r="H12740" i="26"/>
  <c r="H12741" i="26"/>
  <c r="H12742" i="26"/>
  <c r="H12743" i="26"/>
  <c r="H12744" i="26"/>
  <c r="H12745" i="26"/>
  <c r="H12746" i="26"/>
  <c r="H12747" i="26"/>
  <c r="H12748" i="26"/>
  <c r="H12749" i="26"/>
  <c r="H12750" i="26"/>
  <c r="H12751" i="26"/>
  <c r="H12752" i="26"/>
  <c r="H12753" i="26"/>
  <c r="H12754" i="26"/>
  <c r="H12755" i="26"/>
  <c r="H12756" i="26"/>
  <c r="H12757" i="26"/>
  <c r="H12758" i="26"/>
  <c r="H12759" i="26"/>
  <c r="H12760" i="26"/>
  <c r="H12761" i="26"/>
  <c r="H12762" i="26"/>
  <c r="H12763" i="26"/>
  <c r="H12764" i="26"/>
  <c r="H12765" i="26"/>
  <c r="H12766" i="26"/>
  <c r="H12767" i="26"/>
  <c r="H12768" i="26"/>
  <c r="H12769" i="26"/>
  <c r="H12770" i="26"/>
  <c r="H12771" i="26"/>
  <c r="H12772" i="26"/>
  <c r="H12773" i="26"/>
  <c r="H12774" i="26"/>
  <c r="H12775" i="26"/>
  <c r="H12776" i="26"/>
  <c r="H12777" i="26"/>
  <c r="H12778" i="26"/>
  <c r="H12779" i="26"/>
  <c r="H12780" i="26"/>
  <c r="H12781" i="26"/>
  <c r="H12782" i="26"/>
  <c r="H12783" i="26"/>
  <c r="H12784" i="26"/>
  <c r="H12785" i="26"/>
  <c r="H12786" i="26"/>
  <c r="H12787" i="26"/>
  <c r="H12788" i="26"/>
  <c r="H12789" i="26"/>
  <c r="H12790" i="26"/>
  <c r="H12791" i="26"/>
  <c r="H12792" i="26"/>
  <c r="H12793" i="26"/>
  <c r="H12794" i="26"/>
  <c r="H12795" i="26"/>
  <c r="H12796" i="26"/>
  <c r="H12797" i="26"/>
  <c r="H12798" i="26"/>
  <c r="H12799" i="26"/>
  <c r="H12800" i="26"/>
  <c r="H12801" i="26"/>
  <c r="H12802" i="26"/>
  <c r="H12803" i="26"/>
  <c r="H12804" i="26"/>
  <c r="H12805" i="26"/>
  <c r="H12806" i="26"/>
  <c r="H12807" i="26"/>
  <c r="H12808" i="26"/>
  <c r="H12809" i="26"/>
  <c r="H12810" i="26"/>
  <c r="H12811" i="26"/>
  <c r="H12812" i="26"/>
  <c r="H12813" i="26"/>
  <c r="H12814" i="26"/>
  <c r="H12815" i="26"/>
  <c r="H12816" i="26"/>
  <c r="H12817" i="26"/>
  <c r="H12818" i="26"/>
  <c r="H12819" i="26"/>
  <c r="H12820" i="26"/>
  <c r="H12821" i="26"/>
  <c r="H12822" i="26"/>
  <c r="H12823" i="26"/>
  <c r="H12824" i="26"/>
  <c r="H12825" i="26"/>
  <c r="H12826" i="26"/>
  <c r="H12827" i="26"/>
  <c r="H12828" i="26"/>
  <c r="H12829" i="26"/>
  <c r="H12830" i="26"/>
  <c r="H12831" i="26"/>
  <c r="H12832" i="26"/>
  <c r="H12833" i="26"/>
  <c r="H12834" i="26"/>
  <c r="H12835" i="26"/>
  <c r="H12836" i="26"/>
  <c r="H12837" i="26"/>
  <c r="H12838" i="26"/>
  <c r="H12839" i="26"/>
  <c r="H12840" i="26"/>
  <c r="H12841" i="26"/>
  <c r="H12842" i="26"/>
  <c r="H12843" i="26"/>
  <c r="H12844" i="26"/>
  <c r="H12845" i="26"/>
  <c r="H12846" i="26"/>
  <c r="H12847" i="26"/>
  <c r="H12848" i="26"/>
  <c r="H12849" i="26"/>
  <c r="H12850" i="26"/>
  <c r="H12851" i="26"/>
  <c r="H12852" i="26"/>
  <c r="H12853" i="26"/>
  <c r="H12854" i="26"/>
  <c r="H12855" i="26"/>
  <c r="H12856" i="26"/>
  <c r="H12857" i="26"/>
  <c r="H12858" i="26"/>
  <c r="H12859" i="26"/>
  <c r="H12860" i="26"/>
  <c r="H12861" i="26"/>
  <c r="H12862" i="26"/>
  <c r="H12863" i="26"/>
  <c r="H12864" i="26"/>
  <c r="H12865" i="26"/>
  <c r="H12866" i="26"/>
  <c r="H12867" i="26"/>
  <c r="H12868" i="26"/>
  <c r="H12869" i="26"/>
  <c r="H12870" i="26"/>
  <c r="H12871" i="26"/>
  <c r="H12872" i="26"/>
  <c r="H12873" i="26"/>
  <c r="H12874" i="26"/>
  <c r="H12875" i="26"/>
  <c r="H12876" i="26"/>
  <c r="H12877" i="26"/>
  <c r="H12878" i="26"/>
  <c r="H12879" i="26"/>
  <c r="H12880" i="26"/>
  <c r="H12881" i="26"/>
  <c r="H12882" i="26"/>
  <c r="H12883" i="26"/>
  <c r="H12884" i="26"/>
  <c r="H12885" i="26"/>
  <c r="H12886" i="26"/>
  <c r="H12887" i="26"/>
  <c r="H12888" i="26"/>
  <c r="H12889" i="26"/>
  <c r="H12890" i="26"/>
  <c r="H12891" i="26"/>
  <c r="H12892" i="26"/>
  <c r="H12893" i="26"/>
  <c r="H12894" i="26"/>
  <c r="H12895" i="26"/>
  <c r="H12896" i="26"/>
  <c r="H12897" i="26"/>
  <c r="H12898" i="26"/>
  <c r="H12899" i="26"/>
  <c r="H12900" i="26"/>
  <c r="H12901" i="26"/>
  <c r="H12902" i="26"/>
  <c r="H12903" i="26"/>
  <c r="H12904" i="26"/>
  <c r="H12905" i="26"/>
  <c r="H12906" i="26"/>
  <c r="H12907" i="26"/>
  <c r="H12908" i="26"/>
  <c r="H12909" i="26"/>
  <c r="H12910" i="26"/>
  <c r="H12911" i="26"/>
  <c r="H12912" i="26"/>
  <c r="H12913" i="26"/>
  <c r="H12914" i="26"/>
  <c r="H12915" i="26"/>
  <c r="H12916" i="26"/>
  <c r="H12917" i="26"/>
  <c r="H12918" i="26"/>
  <c r="H12919" i="26"/>
  <c r="H12920" i="26"/>
  <c r="H12921" i="26"/>
  <c r="H12922" i="26"/>
  <c r="H12923" i="26"/>
  <c r="H12924" i="26"/>
  <c r="H12925" i="26"/>
  <c r="H12926" i="26"/>
  <c r="H12927" i="26"/>
  <c r="H12928" i="26"/>
  <c r="H12929" i="26"/>
  <c r="H12930" i="26"/>
  <c r="H12931" i="26"/>
  <c r="H12932" i="26"/>
  <c r="H12933" i="26"/>
  <c r="H12934" i="26"/>
  <c r="H12935" i="26"/>
  <c r="H12936" i="26"/>
  <c r="H12937" i="26"/>
  <c r="H12938" i="26"/>
  <c r="H12939" i="26"/>
  <c r="H12940" i="26"/>
  <c r="H12941" i="26"/>
  <c r="H12942" i="26"/>
  <c r="H12943" i="26"/>
  <c r="H12944" i="26"/>
  <c r="H12945" i="26"/>
  <c r="H12946" i="26"/>
  <c r="H12947" i="26"/>
  <c r="H12948" i="26"/>
  <c r="H12949" i="26"/>
  <c r="H12950" i="26"/>
  <c r="H12951" i="26"/>
  <c r="H12952" i="26"/>
  <c r="H12953" i="26"/>
  <c r="H12954" i="26"/>
  <c r="H12955" i="26"/>
  <c r="H12956" i="26"/>
  <c r="H12957" i="26"/>
  <c r="H12958" i="26"/>
  <c r="H12959" i="26"/>
  <c r="H12960" i="26"/>
  <c r="H12961" i="26"/>
  <c r="H12962" i="26"/>
  <c r="H12963" i="26"/>
  <c r="H12964" i="26"/>
  <c r="H12965" i="26"/>
  <c r="H12966" i="26"/>
  <c r="H12967" i="26"/>
  <c r="H12968" i="26"/>
  <c r="H12969" i="26"/>
  <c r="H12970" i="26"/>
  <c r="H12971" i="26"/>
  <c r="H12972" i="26"/>
  <c r="H12973" i="26"/>
  <c r="H12974" i="26"/>
  <c r="H12975" i="26"/>
  <c r="H12976" i="26"/>
  <c r="H12977" i="26"/>
  <c r="H12978" i="26"/>
  <c r="H12979" i="26"/>
  <c r="H12980" i="26"/>
  <c r="H12981" i="26"/>
  <c r="H12982" i="26"/>
  <c r="H12983" i="26"/>
  <c r="H12984" i="26"/>
  <c r="H12985" i="26"/>
  <c r="H12986" i="26"/>
  <c r="H12987" i="26"/>
  <c r="H12988" i="26"/>
  <c r="H12989" i="26"/>
  <c r="H12990" i="26"/>
  <c r="H12991" i="26"/>
  <c r="H12992" i="26"/>
  <c r="H12993" i="26"/>
  <c r="H12994" i="26"/>
  <c r="H12995" i="26"/>
  <c r="H12996" i="26"/>
  <c r="H12997" i="26"/>
  <c r="H12998" i="26"/>
  <c r="H12999" i="26"/>
  <c r="H13000" i="26"/>
  <c r="H13001" i="26"/>
  <c r="H13002" i="26"/>
  <c r="H13003" i="26"/>
  <c r="H13004" i="26"/>
  <c r="H13005" i="26"/>
  <c r="H13006" i="26"/>
  <c r="H13007" i="26"/>
  <c r="H13008" i="26"/>
  <c r="H13009" i="26"/>
  <c r="H13010" i="26"/>
  <c r="H13011" i="26"/>
  <c r="H13012" i="26"/>
  <c r="H13013" i="26"/>
  <c r="H13014" i="26"/>
  <c r="H13015" i="26"/>
  <c r="H13016" i="26"/>
  <c r="H13017" i="26"/>
  <c r="H13018" i="26"/>
  <c r="H13019" i="26"/>
  <c r="H13020" i="26"/>
  <c r="H13021" i="26"/>
  <c r="H13022" i="26"/>
  <c r="H13023" i="26"/>
  <c r="H13024" i="26"/>
  <c r="H13025" i="26"/>
  <c r="H13026" i="26"/>
  <c r="H13027" i="26"/>
  <c r="H13028" i="26"/>
  <c r="H13029" i="26"/>
  <c r="H13030" i="26"/>
  <c r="H13031" i="26"/>
  <c r="H13032" i="26"/>
  <c r="H13033" i="26"/>
  <c r="H13034" i="26"/>
  <c r="H13035" i="26"/>
  <c r="H13036" i="26"/>
  <c r="H13037" i="26"/>
  <c r="H13038" i="26"/>
  <c r="H13039" i="26"/>
  <c r="H13040" i="26"/>
  <c r="H13041" i="26"/>
  <c r="H13042" i="26"/>
  <c r="H13043" i="26"/>
  <c r="H13044" i="26"/>
  <c r="H13045" i="26"/>
  <c r="H13046" i="26"/>
  <c r="H13047" i="26"/>
  <c r="H13048" i="26"/>
  <c r="H13049" i="26"/>
  <c r="H13050" i="26"/>
  <c r="H13051" i="26"/>
  <c r="H13052" i="26"/>
  <c r="H13053" i="26"/>
  <c r="H13054" i="26"/>
  <c r="H13055" i="26"/>
  <c r="H13056" i="26"/>
  <c r="H13057" i="26"/>
  <c r="H13058" i="26"/>
  <c r="H13059" i="26"/>
  <c r="H13060" i="26"/>
  <c r="H13061" i="26"/>
  <c r="H13062" i="26"/>
  <c r="H13063" i="26"/>
  <c r="H13064" i="26"/>
  <c r="H13065" i="26"/>
  <c r="H13066" i="26"/>
  <c r="H13067" i="26"/>
  <c r="H13068" i="26"/>
  <c r="H13069" i="26"/>
  <c r="H13070" i="26"/>
  <c r="H13071" i="26"/>
  <c r="H13072" i="26"/>
  <c r="H13073" i="26"/>
  <c r="H13074" i="26"/>
  <c r="H13075" i="26"/>
  <c r="H13076" i="26"/>
  <c r="H13077" i="26"/>
  <c r="H13078" i="26"/>
  <c r="H13079" i="26"/>
  <c r="H13080" i="26"/>
  <c r="H13081" i="26"/>
  <c r="H13082" i="26"/>
  <c r="H13083" i="26"/>
  <c r="H13084" i="26"/>
  <c r="H13085" i="26"/>
  <c r="H13086" i="26"/>
  <c r="H13087" i="26"/>
  <c r="H13088" i="26"/>
  <c r="H13089" i="26"/>
  <c r="H13090" i="26"/>
  <c r="H13091" i="26"/>
  <c r="H13092" i="26"/>
  <c r="H13093" i="26"/>
  <c r="H13094" i="26"/>
  <c r="H13095" i="26"/>
  <c r="H13096" i="26"/>
  <c r="H13097" i="26"/>
  <c r="H13098" i="26"/>
  <c r="H13099" i="26"/>
  <c r="H13100" i="26"/>
  <c r="H13101" i="26"/>
  <c r="H13102" i="26"/>
  <c r="H13103" i="26"/>
  <c r="H13104" i="26"/>
  <c r="H13105" i="26"/>
  <c r="H13106" i="26"/>
  <c r="H13107" i="26"/>
  <c r="H13108" i="26"/>
  <c r="H13109" i="26"/>
  <c r="H13110" i="26"/>
  <c r="H13111" i="26"/>
  <c r="H13112" i="26"/>
  <c r="H13113" i="26"/>
  <c r="H13114" i="26"/>
  <c r="H13115" i="26"/>
  <c r="H13116" i="26"/>
  <c r="H13117" i="26"/>
  <c r="H13118" i="26"/>
  <c r="H13119" i="26"/>
  <c r="H13120" i="26"/>
  <c r="H13121" i="26"/>
  <c r="H13122" i="26"/>
  <c r="H13123" i="26"/>
  <c r="H13124" i="26"/>
  <c r="H13125" i="26"/>
  <c r="H13126" i="26"/>
  <c r="H13127" i="26"/>
  <c r="H13128" i="26"/>
  <c r="H13129" i="26"/>
  <c r="H13130" i="26"/>
  <c r="H13131" i="26"/>
  <c r="H13132" i="26"/>
  <c r="H13133" i="26"/>
  <c r="H13134" i="26"/>
  <c r="H13135" i="26"/>
  <c r="H13136" i="26"/>
  <c r="H13137" i="26"/>
  <c r="H13138" i="26"/>
  <c r="H13139" i="26"/>
  <c r="H13140" i="26"/>
  <c r="H13141" i="26"/>
  <c r="H13142" i="26"/>
  <c r="H13143" i="26"/>
  <c r="H13144" i="26"/>
  <c r="H13145" i="26"/>
  <c r="H13146" i="26"/>
  <c r="H13147" i="26"/>
  <c r="H13148" i="26"/>
  <c r="H13149" i="26"/>
  <c r="H13150" i="26"/>
  <c r="H13151" i="26"/>
  <c r="H13152" i="26"/>
  <c r="H13153" i="26"/>
  <c r="H13154" i="26"/>
  <c r="H13155" i="26"/>
  <c r="H13156" i="26"/>
  <c r="H13157" i="26"/>
  <c r="H13158" i="26"/>
  <c r="H13159" i="26"/>
  <c r="H13160" i="26"/>
  <c r="H13161" i="26"/>
  <c r="H13162" i="26"/>
  <c r="H13163" i="26"/>
  <c r="H13164" i="26"/>
  <c r="H13165" i="26"/>
  <c r="H13166" i="26"/>
  <c r="H13167" i="26"/>
  <c r="H13168" i="26"/>
  <c r="H13169" i="26"/>
  <c r="H13170" i="26"/>
  <c r="H13171" i="26"/>
  <c r="H13172" i="26"/>
  <c r="H13173" i="26"/>
  <c r="H13174" i="26"/>
  <c r="H13175" i="26"/>
  <c r="H13176" i="26"/>
  <c r="H13177" i="26"/>
  <c r="H13178" i="26"/>
  <c r="H13179" i="26"/>
  <c r="H13180" i="26"/>
  <c r="H13181" i="26"/>
  <c r="H13182" i="26"/>
  <c r="H13183" i="26"/>
  <c r="H13184" i="26"/>
  <c r="H13185" i="26"/>
  <c r="H13186" i="26"/>
  <c r="H13187" i="26"/>
  <c r="H13188" i="26"/>
  <c r="H13189" i="26"/>
  <c r="H13190" i="26"/>
  <c r="H13191" i="26"/>
  <c r="H13192" i="26"/>
  <c r="H13193" i="26"/>
  <c r="H13194" i="26"/>
  <c r="H13195" i="26"/>
  <c r="H13196" i="26"/>
  <c r="H13197" i="26"/>
  <c r="H13198" i="26"/>
  <c r="H13199" i="26"/>
  <c r="H13200" i="26"/>
  <c r="H13201" i="26"/>
  <c r="H13202" i="26"/>
  <c r="H13203" i="26"/>
  <c r="H13204" i="26"/>
  <c r="H13205" i="26"/>
  <c r="H13206" i="26"/>
  <c r="H13207" i="26"/>
  <c r="H13208" i="26"/>
  <c r="H13209" i="26"/>
  <c r="H13210" i="26"/>
  <c r="H13211" i="26"/>
  <c r="H13212" i="26"/>
  <c r="H13213" i="26"/>
  <c r="H13214" i="26"/>
  <c r="H13215" i="26"/>
  <c r="H13216" i="26"/>
  <c r="H13217" i="26"/>
  <c r="H13218" i="26"/>
  <c r="H13219" i="26"/>
  <c r="H13220" i="26"/>
  <c r="H13221" i="26"/>
  <c r="H13222" i="26"/>
  <c r="H13223" i="26"/>
  <c r="H13224" i="26"/>
  <c r="H13225" i="26"/>
  <c r="H13226" i="26"/>
  <c r="H13227" i="26"/>
  <c r="H13228" i="26"/>
  <c r="H13229" i="26"/>
  <c r="H13230" i="26"/>
  <c r="H13231" i="26"/>
  <c r="H13232" i="26"/>
  <c r="H13233" i="26"/>
  <c r="H13234" i="26"/>
  <c r="H13235" i="26"/>
  <c r="H13236" i="26"/>
  <c r="H13237" i="26"/>
  <c r="H13238" i="26"/>
  <c r="H13239" i="26"/>
  <c r="H13240" i="26"/>
  <c r="H13241" i="26"/>
  <c r="H13242" i="26"/>
  <c r="H13243" i="26"/>
  <c r="H13244" i="26"/>
  <c r="H13245" i="26"/>
  <c r="H13246" i="26"/>
  <c r="H13247" i="26"/>
  <c r="H13248" i="26"/>
  <c r="H13249" i="26"/>
  <c r="H13250" i="26"/>
  <c r="H13251" i="26"/>
  <c r="H13252" i="26"/>
  <c r="H13253" i="26"/>
  <c r="H13254" i="26"/>
  <c r="H13255" i="26"/>
  <c r="H13256" i="26"/>
  <c r="H13257" i="26"/>
  <c r="H13258" i="26"/>
  <c r="H13259" i="26"/>
  <c r="H13260" i="26"/>
  <c r="H13261" i="26"/>
  <c r="H13262" i="26"/>
  <c r="H13263" i="26"/>
  <c r="H13264" i="26"/>
  <c r="H13265" i="26"/>
  <c r="H13266" i="26"/>
  <c r="H13267" i="26"/>
  <c r="H13268" i="26"/>
  <c r="H13269" i="26"/>
  <c r="H13270" i="26"/>
  <c r="H13271" i="26"/>
  <c r="H13272" i="26"/>
  <c r="H13273" i="26"/>
  <c r="H13274" i="26"/>
  <c r="H13275" i="26"/>
  <c r="H13276" i="26"/>
  <c r="H13277" i="26"/>
  <c r="H13278" i="26"/>
  <c r="H13279" i="26"/>
  <c r="H13280" i="26"/>
  <c r="H13281" i="26"/>
  <c r="H13282" i="26"/>
  <c r="H13283" i="26"/>
  <c r="H13284" i="26"/>
  <c r="H13285" i="26"/>
  <c r="H13286" i="26"/>
  <c r="H13287" i="26"/>
  <c r="H13288" i="26"/>
  <c r="H13289" i="26"/>
  <c r="H13290" i="26"/>
  <c r="H13291" i="26"/>
  <c r="H13292" i="26"/>
  <c r="H13293" i="26"/>
  <c r="H13294" i="26"/>
  <c r="H13295" i="26"/>
  <c r="H13296" i="26"/>
  <c r="H13297" i="26"/>
  <c r="H13298" i="26"/>
  <c r="H13299" i="26"/>
  <c r="H13300" i="26"/>
  <c r="H13301" i="26"/>
  <c r="H13302" i="26"/>
  <c r="H13303" i="26"/>
  <c r="H13304" i="26"/>
  <c r="H13305" i="26"/>
  <c r="H13306" i="26"/>
  <c r="H13307" i="26"/>
  <c r="H13308" i="26"/>
  <c r="H13309" i="26"/>
  <c r="H13310" i="26"/>
  <c r="H13311" i="26"/>
  <c r="H13312" i="26"/>
  <c r="H13313" i="26"/>
  <c r="H13314" i="26"/>
  <c r="H13315" i="26"/>
  <c r="H13316" i="26"/>
  <c r="H13317" i="26"/>
  <c r="H13318" i="26"/>
  <c r="H13319" i="26"/>
  <c r="H13320" i="26"/>
  <c r="H13321" i="26"/>
  <c r="H13322" i="26"/>
  <c r="H13323" i="26"/>
  <c r="H13324" i="26"/>
  <c r="H13325" i="26"/>
  <c r="H13326" i="26"/>
  <c r="H13327" i="26"/>
  <c r="H13328" i="26"/>
  <c r="H13329" i="26"/>
  <c r="H13330" i="26"/>
  <c r="H13331" i="26"/>
  <c r="H13332" i="26"/>
  <c r="H13333" i="26"/>
  <c r="H13334" i="26"/>
  <c r="H13335" i="26"/>
  <c r="H13336" i="26"/>
  <c r="H13337" i="26"/>
  <c r="H13338" i="26"/>
  <c r="H13339" i="26"/>
  <c r="H13340" i="26"/>
  <c r="H13341" i="26"/>
  <c r="H13342" i="26"/>
  <c r="H13343" i="26"/>
  <c r="H13344" i="26"/>
  <c r="H13345" i="26"/>
  <c r="H13346" i="26"/>
  <c r="H13347" i="26"/>
  <c r="H13348" i="26"/>
  <c r="H13349" i="26"/>
  <c r="H13350" i="26"/>
  <c r="H13351" i="26"/>
  <c r="H13352" i="26"/>
  <c r="H13353" i="26"/>
  <c r="H13354" i="26"/>
  <c r="H13355" i="26"/>
  <c r="H13356" i="26"/>
  <c r="H13357" i="26"/>
  <c r="H13358" i="26"/>
  <c r="H13359" i="26"/>
  <c r="H13360" i="26"/>
  <c r="H13361" i="26"/>
  <c r="H13362" i="26"/>
  <c r="H13363" i="26"/>
  <c r="H13364" i="26"/>
  <c r="H13365" i="26"/>
  <c r="H13366" i="26"/>
  <c r="H13367" i="26"/>
  <c r="H13368" i="26"/>
  <c r="H13369" i="26"/>
  <c r="H13370" i="26"/>
  <c r="H13371" i="26"/>
  <c r="H13372" i="26"/>
  <c r="H13373" i="26"/>
  <c r="H13374" i="26"/>
  <c r="H13375" i="26"/>
  <c r="H13376" i="26"/>
  <c r="H13377" i="26"/>
  <c r="H13378" i="26"/>
  <c r="H13379" i="26"/>
  <c r="H13380" i="26"/>
  <c r="H13381" i="26"/>
  <c r="H13382" i="26"/>
  <c r="H13383" i="26"/>
  <c r="H13384" i="26"/>
  <c r="H13385" i="26"/>
  <c r="H13386" i="26"/>
  <c r="H13387" i="26"/>
  <c r="H13388" i="26"/>
  <c r="H13389" i="26"/>
  <c r="H13390" i="26"/>
  <c r="H13391" i="26"/>
  <c r="H13392" i="26"/>
  <c r="H13393" i="26"/>
  <c r="H13394" i="26"/>
  <c r="H13395" i="26"/>
  <c r="H13396" i="26"/>
  <c r="H13397" i="26"/>
  <c r="H13398" i="26"/>
  <c r="H13399" i="26"/>
  <c r="H13400" i="26"/>
  <c r="H13401" i="26"/>
  <c r="H13402" i="26"/>
  <c r="H13403" i="26"/>
  <c r="H13404" i="26"/>
  <c r="H13405" i="26"/>
  <c r="H13406" i="26"/>
  <c r="H13407" i="26"/>
  <c r="H13408" i="26"/>
  <c r="H13409" i="26"/>
  <c r="H13410" i="26"/>
  <c r="H13411" i="26"/>
  <c r="H13412" i="26"/>
  <c r="H13413" i="26"/>
  <c r="H13414" i="26"/>
  <c r="H13415" i="26"/>
  <c r="H13416" i="26"/>
  <c r="H13417" i="26"/>
  <c r="H13418" i="26"/>
  <c r="H13419" i="26"/>
  <c r="H13420" i="26"/>
  <c r="H13421" i="26"/>
  <c r="H13422" i="26"/>
  <c r="H13423" i="26"/>
  <c r="H13424" i="26"/>
  <c r="H13425" i="26"/>
  <c r="H13426" i="26"/>
  <c r="H13427" i="26"/>
  <c r="H13428" i="26"/>
  <c r="H13429" i="26"/>
  <c r="H13430" i="26"/>
  <c r="H13431" i="26"/>
  <c r="H13432" i="26"/>
  <c r="H13433" i="26"/>
  <c r="H13434" i="26"/>
  <c r="H13435" i="26"/>
  <c r="H13436" i="26"/>
  <c r="H13437" i="26"/>
  <c r="H13438" i="26"/>
  <c r="H13439" i="26"/>
  <c r="H13440" i="26"/>
  <c r="H13441" i="26"/>
  <c r="H13442" i="26"/>
  <c r="H13443" i="26"/>
  <c r="H13444" i="26"/>
  <c r="H13445" i="26"/>
  <c r="H13446" i="26"/>
  <c r="H13447" i="26"/>
  <c r="H13448" i="26"/>
  <c r="H13449" i="26"/>
  <c r="H13450" i="26"/>
  <c r="H13451" i="26"/>
  <c r="H13452" i="26"/>
  <c r="H13453" i="26"/>
  <c r="H13454" i="26"/>
  <c r="H13455" i="26"/>
  <c r="H13456" i="26"/>
  <c r="H13457" i="26"/>
  <c r="H13458" i="26"/>
  <c r="H13459" i="26"/>
  <c r="H13460" i="26"/>
  <c r="H13461" i="26"/>
  <c r="H13462" i="26"/>
  <c r="H13463" i="26"/>
  <c r="H13464" i="26"/>
  <c r="H13465" i="26"/>
  <c r="H13466" i="26"/>
  <c r="H13467" i="26"/>
  <c r="H13468" i="26"/>
  <c r="H13469" i="26"/>
  <c r="H13470" i="26"/>
  <c r="H13471" i="26"/>
  <c r="H13472" i="26"/>
  <c r="H13473" i="26"/>
  <c r="H13474" i="26"/>
  <c r="H13475" i="26"/>
  <c r="H13476" i="26"/>
  <c r="H13477" i="26"/>
  <c r="H13478" i="26"/>
  <c r="H13479" i="26"/>
  <c r="H13480" i="26"/>
  <c r="H13481" i="26"/>
  <c r="H13482" i="26"/>
  <c r="H13483" i="26"/>
  <c r="H13484" i="26"/>
  <c r="H13485" i="26"/>
  <c r="H13486" i="26"/>
  <c r="H13487" i="26"/>
  <c r="H13488" i="26"/>
  <c r="H13489" i="26"/>
  <c r="H13490" i="26"/>
  <c r="H13491" i="26"/>
  <c r="H13492" i="26"/>
  <c r="H13493" i="26"/>
  <c r="H13494" i="26"/>
  <c r="H13495" i="26"/>
  <c r="H13496" i="26"/>
  <c r="H13497" i="26"/>
  <c r="H13498" i="26"/>
  <c r="H13499" i="26"/>
  <c r="H13500" i="26"/>
  <c r="H13501" i="26"/>
  <c r="H13502" i="26"/>
  <c r="H13503" i="26"/>
  <c r="H13504" i="26"/>
  <c r="H13505" i="26"/>
  <c r="H13506" i="26"/>
  <c r="H13507" i="26"/>
  <c r="H13508" i="26"/>
  <c r="H13509" i="26"/>
  <c r="H13510" i="26"/>
  <c r="H13511" i="26"/>
  <c r="H13512" i="26"/>
  <c r="H13513" i="26"/>
  <c r="H13514" i="26"/>
  <c r="H13515" i="26"/>
  <c r="H13516" i="26"/>
  <c r="H13517" i="26"/>
  <c r="H13518" i="26"/>
  <c r="H13519" i="26"/>
  <c r="H13520" i="26"/>
  <c r="H13521" i="26"/>
  <c r="H13522" i="26"/>
  <c r="H13523" i="26"/>
  <c r="H13524" i="26"/>
  <c r="H13525" i="26"/>
  <c r="H13526" i="26"/>
  <c r="H13527" i="26"/>
  <c r="H13528" i="26"/>
  <c r="H13529" i="26"/>
  <c r="H13530" i="26"/>
  <c r="H13531" i="26"/>
  <c r="H13532" i="26"/>
  <c r="H13533" i="26"/>
  <c r="H13534" i="26"/>
  <c r="H13535" i="26"/>
  <c r="H13536" i="26"/>
  <c r="H13537" i="26"/>
  <c r="H13538" i="26"/>
  <c r="H13539" i="26"/>
  <c r="H13540" i="26"/>
  <c r="H13541" i="26"/>
  <c r="H13542" i="26"/>
  <c r="H13543" i="26"/>
  <c r="H13544" i="26"/>
  <c r="H13545" i="26"/>
  <c r="H13546" i="26"/>
  <c r="H13547" i="26"/>
  <c r="H13548" i="26"/>
  <c r="H13549" i="26"/>
  <c r="H13550" i="26"/>
  <c r="H13551" i="26"/>
  <c r="H13552" i="26"/>
  <c r="H13553" i="26"/>
  <c r="H13554" i="26"/>
  <c r="H13555" i="26"/>
  <c r="H13556" i="26"/>
  <c r="H13557" i="26"/>
  <c r="H13558" i="26"/>
  <c r="H13559" i="26"/>
  <c r="H13560" i="26"/>
  <c r="H13561" i="26"/>
  <c r="H13562" i="26"/>
  <c r="H13563" i="26"/>
  <c r="H13564" i="26"/>
  <c r="H13565" i="26"/>
  <c r="H13566" i="26"/>
  <c r="H13567" i="26"/>
  <c r="H13568" i="26"/>
  <c r="H13569" i="26"/>
  <c r="H13570" i="26"/>
  <c r="H13571" i="26"/>
  <c r="H13572" i="26"/>
  <c r="H13573" i="26"/>
  <c r="H13574" i="26"/>
  <c r="H13575" i="26"/>
  <c r="H13576" i="26"/>
  <c r="H13577" i="26"/>
  <c r="H13578" i="26"/>
  <c r="H13579" i="26"/>
  <c r="H13580" i="26"/>
  <c r="H13581" i="26"/>
  <c r="H13582" i="26"/>
  <c r="H13583" i="26"/>
  <c r="H13584" i="26"/>
  <c r="H13585" i="26"/>
  <c r="H13586" i="26"/>
  <c r="H13587" i="26"/>
  <c r="H13588" i="26"/>
  <c r="H13589" i="26"/>
  <c r="H13590" i="26"/>
  <c r="H13591" i="26"/>
  <c r="H13592" i="26"/>
  <c r="H13593" i="26"/>
  <c r="H13594" i="26"/>
  <c r="H13595" i="26"/>
  <c r="H13596" i="26"/>
  <c r="H13597" i="26"/>
  <c r="H13598" i="26"/>
  <c r="H13599" i="26"/>
  <c r="H13600" i="26"/>
  <c r="H13601" i="26"/>
  <c r="H13602" i="26"/>
  <c r="H13603" i="26"/>
  <c r="H13604" i="26"/>
  <c r="H13605" i="26"/>
  <c r="H13606" i="26"/>
  <c r="H13607" i="26"/>
  <c r="H13608" i="26"/>
  <c r="H13609" i="26"/>
  <c r="H13610" i="26"/>
  <c r="H13611" i="26"/>
  <c r="H13612" i="26"/>
  <c r="H13613" i="26"/>
  <c r="H13614" i="26"/>
  <c r="H13615" i="26"/>
  <c r="H13616" i="26"/>
  <c r="H13617" i="26"/>
  <c r="H13618" i="26"/>
  <c r="H13619" i="26"/>
  <c r="H13620" i="26"/>
  <c r="H13621" i="26"/>
  <c r="H13622" i="26"/>
  <c r="H13623" i="26"/>
  <c r="H13624" i="26"/>
  <c r="H13625" i="26"/>
  <c r="H13626" i="26"/>
  <c r="H13627" i="26"/>
  <c r="H13628" i="26"/>
  <c r="H13629" i="26"/>
  <c r="H13630" i="26"/>
  <c r="H13631" i="26"/>
  <c r="H13632" i="26"/>
  <c r="H13633" i="26"/>
  <c r="H13634" i="26"/>
  <c r="H13635" i="26"/>
  <c r="H13636" i="26"/>
  <c r="H13637" i="26"/>
  <c r="H13638" i="26"/>
  <c r="H13639" i="26"/>
  <c r="H13640" i="26"/>
  <c r="H13641" i="26"/>
  <c r="H13642" i="26"/>
  <c r="H13643" i="26"/>
  <c r="H13644" i="26"/>
  <c r="H13645" i="26"/>
  <c r="H13646" i="26"/>
  <c r="H13647" i="26"/>
  <c r="H13648" i="26"/>
  <c r="H13649" i="26"/>
  <c r="H13650" i="26"/>
  <c r="H13651" i="26"/>
  <c r="H13652" i="26"/>
  <c r="H13653" i="26"/>
  <c r="H13654" i="26"/>
  <c r="H13655" i="26"/>
  <c r="H13656" i="26"/>
  <c r="H13657" i="26"/>
  <c r="H13658" i="26"/>
  <c r="H13659" i="26"/>
  <c r="H13660" i="26"/>
  <c r="H13661" i="26"/>
  <c r="H13662" i="26"/>
  <c r="H13663" i="26"/>
  <c r="H13664" i="26"/>
  <c r="H13665" i="26"/>
  <c r="H13666" i="26"/>
  <c r="H13667" i="26"/>
  <c r="H13668" i="26"/>
  <c r="H13669" i="26"/>
  <c r="H13670" i="26"/>
  <c r="H13671" i="26"/>
  <c r="H13672" i="26"/>
  <c r="H13673" i="26"/>
  <c r="H13674" i="26"/>
  <c r="H13675" i="26"/>
  <c r="H13676" i="26"/>
  <c r="H13677" i="26"/>
  <c r="H13678" i="26"/>
  <c r="H13679" i="26"/>
  <c r="H13680" i="26"/>
  <c r="H13681" i="26"/>
  <c r="H13682" i="26"/>
  <c r="H13683" i="26"/>
  <c r="H13684" i="26"/>
  <c r="H13685" i="26"/>
  <c r="H13686" i="26"/>
  <c r="H13687" i="26"/>
  <c r="H13688" i="26"/>
  <c r="H13689" i="26"/>
  <c r="H13690" i="26"/>
  <c r="H13691" i="26"/>
  <c r="H13692" i="26"/>
  <c r="H13693" i="26"/>
  <c r="H13694" i="26"/>
  <c r="H13695" i="26"/>
  <c r="H13696" i="26"/>
  <c r="H13697" i="26"/>
  <c r="H13698" i="26"/>
  <c r="H13699" i="26"/>
  <c r="H13700" i="26"/>
  <c r="H13701" i="26"/>
  <c r="H13702" i="26"/>
  <c r="H13703" i="26"/>
  <c r="H13704" i="26"/>
  <c r="H13705" i="26"/>
  <c r="H13706" i="26"/>
  <c r="H13707" i="26"/>
  <c r="H13708" i="26"/>
  <c r="H13709" i="26"/>
  <c r="H13710" i="26"/>
  <c r="H13711" i="26"/>
  <c r="H13712" i="26"/>
  <c r="H13713" i="26"/>
  <c r="H13714" i="26"/>
  <c r="H13715" i="26"/>
  <c r="H13716" i="26"/>
  <c r="H13717" i="26"/>
  <c r="H13718" i="26"/>
  <c r="H13719" i="26"/>
  <c r="H13720" i="26"/>
  <c r="H13721" i="26"/>
  <c r="H13722" i="26"/>
  <c r="H13723" i="26"/>
  <c r="H13724" i="26"/>
  <c r="H13725" i="26"/>
  <c r="H13726" i="26"/>
  <c r="H13727" i="26"/>
  <c r="H13728" i="26"/>
  <c r="H13729" i="26"/>
  <c r="H13730" i="26"/>
  <c r="H13731" i="26"/>
  <c r="H13732" i="26"/>
  <c r="H13733" i="26"/>
  <c r="H13734" i="26"/>
  <c r="H13735" i="26"/>
  <c r="H13736" i="26"/>
  <c r="H13737" i="26"/>
  <c r="H13738" i="26"/>
  <c r="H13739" i="26"/>
  <c r="H13740" i="26"/>
  <c r="H13741" i="26"/>
  <c r="H13742" i="26"/>
  <c r="H13743" i="26"/>
  <c r="H13744" i="26"/>
  <c r="H13745" i="26"/>
  <c r="H13746" i="26"/>
  <c r="H13747" i="26"/>
  <c r="H13748" i="26"/>
  <c r="H13749" i="26"/>
  <c r="H13750" i="26"/>
  <c r="H13751" i="26"/>
  <c r="H13752" i="26"/>
  <c r="H13753" i="26"/>
  <c r="H13754" i="26"/>
  <c r="H13755" i="26"/>
  <c r="H13756" i="26"/>
  <c r="H13757" i="26"/>
  <c r="H13758" i="26"/>
  <c r="H13759" i="26"/>
  <c r="H13760" i="26"/>
  <c r="H13761" i="26"/>
  <c r="H13762" i="26"/>
  <c r="H13763" i="26"/>
  <c r="H13764" i="26"/>
  <c r="H13765" i="26"/>
  <c r="H13766" i="26"/>
  <c r="H13767" i="26"/>
  <c r="H13768" i="26"/>
  <c r="H13769" i="26"/>
  <c r="H13770" i="26"/>
  <c r="H13771" i="26"/>
  <c r="H13772" i="26"/>
  <c r="H13773" i="26"/>
  <c r="H13774" i="26"/>
  <c r="H13775" i="26"/>
  <c r="H13776" i="26"/>
  <c r="H13777" i="26"/>
  <c r="H13778" i="26"/>
  <c r="H13779" i="26"/>
  <c r="H13780" i="26"/>
  <c r="H13781" i="26"/>
  <c r="H13782" i="26"/>
  <c r="H13783" i="26"/>
  <c r="H13784" i="26"/>
  <c r="H13785" i="26"/>
  <c r="H13786" i="26"/>
  <c r="H13787" i="26"/>
  <c r="H13788" i="26"/>
  <c r="H13789" i="26"/>
  <c r="H13790" i="26"/>
  <c r="H13791" i="26"/>
  <c r="H13792" i="26"/>
  <c r="H13793" i="26"/>
  <c r="H13794" i="26"/>
  <c r="H13795" i="26"/>
  <c r="H13796" i="26"/>
  <c r="H13797" i="26"/>
  <c r="H13798" i="26"/>
  <c r="H13799" i="26"/>
  <c r="H13800" i="26"/>
  <c r="H13801" i="26"/>
  <c r="H13802" i="26"/>
  <c r="H13803" i="26"/>
  <c r="H13804" i="26"/>
  <c r="H13805" i="26"/>
  <c r="H13806" i="26"/>
  <c r="H13807" i="26"/>
  <c r="H13808" i="26"/>
  <c r="H13809" i="26"/>
  <c r="H13810" i="26"/>
  <c r="H13811" i="26"/>
  <c r="H13812" i="26"/>
  <c r="H13813" i="26"/>
  <c r="H13814" i="26"/>
  <c r="H13815" i="26"/>
  <c r="H13816" i="26"/>
  <c r="H13817" i="26"/>
  <c r="H13818" i="26"/>
  <c r="H13819" i="26"/>
  <c r="H13820" i="26"/>
  <c r="H13821" i="26"/>
  <c r="H13822" i="26"/>
  <c r="H13823" i="26"/>
  <c r="H13824" i="26"/>
  <c r="H13825" i="26"/>
  <c r="H13826" i="26"/>
  <c r="H13827" i="26"/>
  <c r="H13828" i="26"/>
  <c r="H13829" i="26"/>
  <c r="H13830" i="26"/>
  <c r="H13831" i="26"/>
  <c r="H13832" i="26"/>
  <c r="H13833" i="26"/>
  <c r="H13834" i="26"/>
  <c r="H13835" i="26"/>
  <c r="H13836" i="26"/>
  <c r="H13837" i="26"/>
  <c r="H13838" i="26"/>
  <c r="H13839" i="26"/>
  <c r="H13840" i="26"/>
  <c r="H13841" i="26"/>
  <c r="H13842" i="26"/>
  <c r="H13843" i="26"/>
  <c r="H13844" i="26"/>
  <c r="H13845" i="26"/>
  <c r="H13846" i="26"/>
  <c r="H13847" i="26"/>
  <c r="H13848" i="26"/>
  <c r="H13849" i="26"/>
  <c r="H13850" i="26"/>
  <c r="H13851" i="26"/>
  <c r="H13852" i="26"/>
  <c r="H13853" i="26"/>
  <c r="H13854" i="26"/>
  <c r="H13855" i="26"/>
  <c r="H13856" i="26"/>
  <c r="H13857" i="26"/>
  <c r="H13858" i="26"/>
  <c r="H13859" i="26"/>
  <c r="H13860" i="26"/>
  <c r="H13861" i="26"/>
  <c r="H13862" i="26"/>
  <c r="H13863" i="26"/>
  <c r="H13864" i="26"/>
  <c r="H13865" i="26"/>
  <c r="H13866" i="26"/>
  <c r="H13867" i="26"/>
  <c r="H13868" i="26"/>
  <c r="H13869" i="26"/>
  <c r="H13870" i="26"/>
  <c r="H13871" i="26"/>
  <c r="H13872" i="26"/>
  <c r="H13873" i="26"/>
  <c r="H13874" i="26"/>
  <c r="H13875" i="26"/>
  <c r="H13876" i="26"/>
  <c r="H13877" i="26"/>
  <c r="H13878" i="26"/>
  <c r="H13879" i="26"/>
  <c r="H13880" i="26"/>
  <c r="H13881" i="26"/>
  <c r="H13882" i="26"/>
  <c r="H13883" i="26"/>
  <c r="H13884" i="26"/>
  <c r="H13885" i="26"/>
  <c r="H13886" i="26"/>
  <c r="H13887" i="26"/>
  <c r="H13888" i="26"/>
  <c r="H13889" i="26"/>
  <c r="H13890" i="26"/>
  <c r="H13891" i="26"/>
  <c r="H13892" i="26"/>
  <c r="H13893" i="26"/>
  <c r="H13894" i="26"/>
  <c r="H13895" i="26"/>
  <c r="H13896" i="26"/>
  <c r="H13897" i="26"/>
  <c r="H13898" i="26"/>
  <c r="H13899" i="26"/>
  <c r="H13900" i="26"/>
  <c r="H13901" i="26"/>
  <c r="H13902" i="26"/>
  <c r="H13903" i="26"/>
  <c r="H13904" i="26"/>
  <c r="H13905" i="26"/>
  <c r="H13906" i="26"/>
  <c r="H13907" i="26"/>
  <c r="H13908" i="26"/>
  <c r="H13909" i="26"/>
  <c r="H13910" i="26"/>
  <c r="H13911" i="26"/>
  <c r="H13912" i="26"/>
  <c r="H13913" i="26"/>
  <c r="H13914" i="26"/>
  <c r="H13915" i="26"/>
  <c r="H13916" i="26"/>
  <c r="H13917" i="26"/>
  <c r="H13918" i="26"/>
  <c r="H13919" i="26"/>
  <c r="H13920" i="26"/>
  <c r="H13921" i="26"/>
  <c r="H13922" i="26"/>
  <c r="H13923" i="26"/>
  <c r="H13924" i="26"/>
  <c r="H13925" i="26"/>
  <c r="H13926" i="26"/>
  <c r="H13927" i="26"/>
  <c r="H13928" i="26"/>
  <c r="H13929" i="26"/>
  <c r="H13930" i="26"/>
  <c r="H13931" i="26"/>
  <c r="H13932" i="26"/>
  <c r="H13933" i="26"/>
  <c r="H13934" i="26"/>
  <c r="H13935" i="26"/>
  <c r="H13936" i="26"/>
  <c r="H13937" i="26"/>
  <c r="H13938" i="26"/>
  <c r="H13939" i="26"/>
  <c r="H13940" i="26"/>
  <c r="H13941" i="26"/>
  <c r="H13942" i="26"/>
  <c r="H13943" i="26"/>
  <c r="H13944" i="26"/>
  <c r="H13945" i="26"/>
  <c r="H13946" i="26"/>
  <c r="H13947" i="26"/>
  <c r="H13948" i="26"/>
  <c r="H13949" i="26"/>
  <c r="H13950" i="26"/>
  <c r="H13951" i="26"/>
  <c r="H13952" i="26"/>
  <c r="H13953" i="26"/>
  <c r="H13954" i="26"/>
  <c r="H13955" i="26"/>
  <c r="H13956" i="26"/>
  <c r="H13957" i="26"/>
  <c r="H13958" i="26"/>
  <c r="H13959" i="26"/>
  <c r="H13960" i="26"/>
  <c r="H13961" i="26"/>
  <c r="H13962" i="26"/>
  <c r="H13963" i="26"/>
  <c r="H13964" i="26"/>
  <c r="H13965" i="26"/>
  <c r="H13966" i="26"/>
  <c r="H13967" i="26"/>
  <c r="H13968" i="26"/>
  <c r="H13969" i="26"/>
  <c r="H13970" i="26"/>
  <c r="H13971" i="26"/>
  <c r="H13972" i="26"/>
  <c r="H13973" i="26"/>
  <c r="H13974" i="26"/>
  <c r="H13975" i="26"/>
  <c r="H13976" i="26"/>
  <c r="H13977" i="26"/>
  <c r="H13978" i="26"/>
  <c r="H13979" i="26"/>
  <c r="H13980" i="26"/>
  <c r="H13981" i="26"/>
  <c r="H13982" i="26"/>
  <c r="H13983" i="26"/>
  <c r="H13984" i="26"/>
  <c r="H13985" i="26"/>
  <c r="H13986" i="26"/>
  <c r="H13987" i="26"/>
  <c r="H13988" i="26"/>
  <c r="H13989" i="26"/>
  <c r="H13990" i="26"/>
  <c r="H13991" i="26"/>
  <c r="H13992" i="26"/>
  <c r="H13993" i="26"/>
  <c r="H13994" i="26"/>
  <c r="H13995" i="26"/>
  <c r="H13996" i="26"/>
  <c r="H13997" i="26"/>
  <c r="H13998" i="26"/>
  <c r="H13999" i="26"/>
  <c r="H14000" i="26"/>
  <c r="H14001" i="26"/>
  <c r="H14002" i="26"/>
  <c r="H14003" i="26"/>
  <c r="H14004" i="26"/>
  <c r="H14005" i="26"/>
  <c r="H14006" i="26"/>
  <c r="H14007" i="26"/>
  <c r="H14008" i="26"/>
  <c r="H14009" i="26"/>
  <c r="H14010" i="26"/>
  <c r="H14011" i="26"/>
  <c r="H14012" i="26"/>
  <c r="H14013" i="26"/>
  <c r="H14014" i="26"/>
  <c r="H14015" i="26"/>
  <c r="H14016" i="26"/>
  <c r="H14017" i="26"/>
  <c r="H14018" i="26"/>
  <c r="H14019" i="26"/>
  <c r="H14020" i="26"/>
  <c r="H14021" i="26"/>
  <c r="H14022" i="26"/>
  <c r="H14023" i="26"/>
  <c r="H14024" i="26"/>
  <c r="H14025" i="26"/>
  <c r="H14026" i="26"/>
  <c r="H14027" i="26"/>
  <c r="H14028" i="26"/>
  <c r="H14029" i="26"/>
  <c r="H14030" i="26"/>
  <c r="H14031" i="26"/>
  <c r="H14032" i="26"/>
  <c r="H14033" i="26"/>
  <c r="H14034" i="26"/>
  <c r="H14035" i="26"/>
  <c r="H14036" i="26"/>
  <c r="H14037" i="26"/>
  <c r="H14038" i="26"/>
  <c r="H14039" i="26"/>
  <c r="H14040" i="26"/>
  <c r="H14041" i="26"/>
  <c r="H14042" i="26"/>
  <c r="H14043" i="26"/>
  <c r="H14044" i="26"/>
  <c r="H14045" i="26"/>
  <c r="H14046" i="26"/>
  <c r="H14047" i="26"/>
  <c r="H14048" i="26"/>
  <c r="H14049" i="26"/>
  <c r="H14050" i="26"/>
  <c r="H14051" i="26"/>
  <c r="H14052" i="26"/>
  <c r="H14053" i="26"/>
  <c r="H14054" i="26"/>
  <c r="H14055" i="26"/>
  <c r="H14056" i="26"/>
  <c r="H14057" i="26"/>
  <c r="H14058" i="26"/>
  <c r="H14059" i="26"/>
  <c r="H14060" i="26"/>
  <c r="H14061" i="26"/>
  <c r="H14062" i="26"/>
  <c r="H14063" i="26"/>
  <c r="H14064" i="26"/>
  <c r="H14065" i="26"/>
  <c r="H14066" i="26"/>
  <c r="H14067" i="26"/>
  <c r="H14068" i="26"/>
  <c r="H14069" i="26"/>
  <c r="H14070" i="26"/>
  <c r="H14071" i="26"/>
  <c r="H14072" i="26"/>
  <c r="H14073" i="26"/>
  <c r="H14074" i="26"/>
  <c r="H14075" i="26"/>
  <c r="H14076" i="26"/>
  <c r="H14077" i="26"/>
  <c r="H14078" i="26"/>
  <c r="H14079" i="26"/>
  <c r="H14080" i="26"/>
  <c r="H14081" i="26"/>
  <c r="H14082" i="26"/>
  <c r="H14083" i="26"/>
  <c r="H14084" i="26"/>
  <c r="H14085" i="26"/>
  <c r="H14086" i="26"/>
  <c r="H14087" i="26"/>
  <c r="H14088" i="26"/>
  <c r="H14089" i="26"/>
  <c r="H14090" i="26"/>
  <c r="H14091" i="26"/>
  <c r="H14092" i="26"/>
  <c r="H14093" i="26"/>
  <c r="H14094" i="26"/>
  <c r="H14095" i="26"/>
  <c r="H14096" i="26"/>
  <c r="H14097" i="26"/>
  <c r="H14098" i="26"/>
  <c r="H14099" i="26"/>
  <c r="H14100" i="26"/>
  <c r="H14101" i="26"/>
  <c r="H14102" i="26"/>
  <c r="H14103" i="26"/>
  <c r="H14104" i="26"/>
  <c r="H14105" i="26"/>
  <c r="H14106" i="26"/>
  <c r="H14107" i="26"/>
  <c r="H14108" i="26"/>
  <c r="H14109" i="26"/>
  <c r="H14110" i="26"/>
  <c r="H14111" i="26"/>
  <c r="H14112" i="26"/>
  <c r="H14113" i="26"/>
  <c r="H14114" i="26"/>
  <c r="H14115" i="26"/>
  <c r="H14116" i="26"/>
  <c r="H14117" i="26"/>
  <c r="H14118" i="26"/>
  <c r="H14119" i="26"/>
  <c r="H14120" i="26"/>
  <c r="H14121" i="26"/>
  <c r="H14122" i="26"/>
  <c r="H14123" i="26"/>
  <c r="H14124" i="26"/>
  <c r="H14125" i="26"/>
  <c r="H14126" i="26"/>
  <c r="H14127" i="26"/>
  <c r="H14128" i="26"/>
  <c r="H14129" i="26"/>
  <c r="H14130" i="26"/>
  <c r="H14131" i="26"/>
  <c r="H14132" i="26"/>
  <c r="H14133" i="26"/>
  <c r="H14134" i="26"/>
  <c r="H14135" i="26"/>
  <c r="H14136" i="26"/>
  <c r="H14137" i="26"/>
  <c r="H14138" i="26"/>
  <c r="H14139" i="26"/>
  <c r="H14140" i="26"/>
  <c r="H14141" i="26"/>
  <c r="H14142" i="26"/>
  <c r="H14143" i="26"/>
  <c r="H14144" i="26"/>
  <c r="H14145" i="26"/>
  <c r="H14146" i="26"/>
  <c r="H14147" i="26"/>
  <c r="H14148" i="26"/>
  <c r="H14149" i="26"/>
  <c r="H14150" i="26"/>
  <c r="H14151" i="26"/>
  <c r="H14152" i="26"/>
  <c r="H14153" i="26"/>
  <c r="H14154" i="26"/>
  <c r="H14155" i="26"/>
  <c r="H14156" i="26"/>
  <c r="H14157" i="26"/>
  <c r="H14158" i="26"/>
  <c r="H14159" i="26"/>
  <c r="H14160" i="26"/>
  <c r="H14161" i="26"/>
  <c r="H14162" i="26"/>
  <c r="H14163" i="26"/>
  <c r="H14164" i="26"/>
  <c r="H14165" i="26"/>
  <c r="H14166" i="26"/>
  <c r="H14167" i="26"/>
  <c r="H14168" i="26"/>
  <c r="H14169" i="26"/>
  <c r="H14170" i="26"/>
  <c r="H14171" i="26"/>
  <c r="H14172" i="26"/>
  <c r="H14173" i="26"/>
  <c r="H14174" i="26"/>
  <c r="H14175" i="26"/>
  <c r="H14176" i="26"/>
  <c r="H14177" i="26"/>
  <c r="H14178" i="26"/>
  <c r="H14179" i="26"/>
  <c r="H14180" i="26"/>
  <c r="H14181" i="26"/>
  <c r="H14182" i="26"/>
  <c r="H14183" i="26"/>
  <c r="H14184" i="26"/>
  <c r="H14185" i="26"/>
  <c r="H14186" i="26"/>
  <c r="H14187" i="26"/>
  <c r="H14188" i="26"/>
  <c r="H14189" i="26"/>
  <c r="H14190" i="26"/>
  <c r="H14191" i="26"/>
  <c r="H14192" i="26"/>
  <c r="H14193" i="26"/>
  <c r="H14194" i="26"/>
  <c r="H14195" i="26"/>
  <c r="H14196" i="26"/>
  <c r="H14197" i="26"/>
  <c r="H14198" i="26"/>
  <c r="H14199" i="26"/>
  <c r="H14200" i="26"/>
  <c r="H14201" i="26"/>
  <c r="H14202" i="26"/>
  <c r="H14203" i="26"/>
  <c r="H14204" i="26"/>
  <c r="H14205" i="26"/>
  <c r="H14206" i="26"/>
  <c r="H14207" i="26"/>
  <c r="H14208" i="26"/>
  <c r="H14209" i="26"/>
  <c r="H14210" i="26"/>
  <c r="H14211" i="26"/>
  <c r="H14212" i="26"/>
  <c r="H14213" i="26"/>
  <c r="H14214" i="26"/>
  <c r="H14215" i="26"/>
  <c r="H14216" i="26"/>
  <c r="H14217" i="26"/>
  <c r="H14218" i="26"/>
  <c r="H14219" i="26"/>
  <c r="H14220" i="26"/>
  <c r="H14221" i="26"/>
  <c r="H14222" i="26"/>
  <c r="H14223" i="26"/>
  <c r="H14224" i="26"/>
  <c r="H14225" i="26"/>
  <c r="H14226" i="26"/>
  <c r="H14227" i="26"/>
  <c r="H14228" i="26"/>
  <c r="H14229" i="26"/>
  <c r="H14230" i="26"/>
  <c r="H14231" i="26"/>
  <c r="H14232" i="26"/>
  <c r="H14233" i="26"/>
  <c r="H14234" i="26"/>
  <c r="H14235" i="26"/>
  <c r="H14236" i="26"/>
  <c r="H14237" i="26"/>
  <c r="H14238" i="26"/>
  <c r="H14239" i="26"/>
  <c r="H14240" i="26"/>
  <c r="H14241" i="26"/>
  <c r="H14242" i="26"/>
  <c r="H14243" i="26"/>
  <c r="H14244" i="26"/>
  <c r="H14245" i="26"/>
  <c r="H14246" i="26"/>
  <c r="H14247" i="26"/>
  <c r="H14248" i="26"/>
  <c r="H14249" i="26"/>
  <c r="H14250" i="26"/>
  <c r="H14251" i="26"/>
  <c r="H14252" i="26"/>
  <c r="H14253" i="26"/>
  <c r="H14254" i="26"/>
  <c r="H14255" i="26"/>
  <c r="H14256" i="26"/>
  <c r="H14257" i="26"/>
  <c r="H14258" i="26"/>
  <c r="H14259" i="26"/>
  <c r="H14260" i="26"/>
  <c r="H14261" i="26"/>
  <c r="H14262" i="26"/>
  <c r="H14263" i="26"/>
  <c r="H14264" i="26"/>
  <c r="H14265" i="26"/>
  <c r="H14266" i="26"/>
  <c r="H14267" i="26"/>
  <c r="H14268" i="26"/>
  <c r="H14269" i="26"/>
  <c r="H14270" i="26"/>
  <c r="H14271" i="26"/>
  <c r="H14272" i="26"/>
  <c r="H14273" i="26"/>
  <c r="H14274" i="26"/>
  <c r="H14275" i="26"/>
  <c r="H14276" i="26"/>
  <c r="H14277" i="26"/>
  <c r="H14278" i="26"/>
  <c r="H14279" i="26"/>
  <c r="H14280" i="26"/>
  <c r="H14281" i="26"/>
  <c r="H14282" i="26"/>
  <c r="H14283" i="26"/>
  <c r="H14284" i="26"/>
  <c r="H14285" i="26"/>
  <c r="H14286" i="26"/>
  <c r="H14287" i="26"/>
  <c r="H14288" i="26"/>
  <c r="H14289" i="26"/>
  <c r="H14290" i="26"/>
  <c r="H14291" i="26"/>
  <c r="H14292" i="26"/>
  <c r="H14293" i="26"/>
  <c r="H14294" i="26"/>
  <c r="H14295" i="26"/>
  <c r="H14296" i="26"/>
  <c r="H14297" i="26"/>
  <c r="H14298" i="26"/>
  <c r="H14299" i="26"/>
  <c r="H14300" i="26"/>
  <c r="H14301" i="26"/>
  <c r="H14302" i="26"/>
  <c r="H14303" i="26"/>
  <c r="H14304" i="26"/>
  <c r="H14305" i="26"/>
  <c r="H14306" i="26"/>
  <c r="H14307" i="26"/>
  <c r="H14308" i="26"/>
  <c r="H14309" i="26"/>
  <c r="H14310" i="26"/>
  <c r="H14311" i="26"/>
  <c r="H14312" i="26"/>
  <c r="H14313" i="26"/>
  <c r="H14314" i="26"/>
  <c r="H14315" i="26"/>
  <c r="H14316" i="26"/>
  <c r="H14317" i="26"/>
  <c r="H14318" i="26"/>
  <c r="H14319" i="26"/>
  <c r="H14320" i="26"/>
  <c r="H14321" i="26"/>
  <c r="H14322" i="26"/>
  <c r="H14323" i="26"/>
  <c r="H14324" i="26"/>
  <c r="H14325" i="26"/>
  <c r="H14326" i="26"/>
  <c r="H14327" i="26"/>
  <c r="H14328" i="26"/>
  <c r="H14329" i="26"/>
  <c r="H14330" i="26"/>
  <c r="H14331" i="26"/>
  <c r="H14332" i="26"/>
  <c r="H14333" i="26"/>
  <c r="H14334" i="26"/>
  <c r="H14335" i="26"/>
  <c r="H14336" i="26"/>
  <c r="H14337" i="26"/>
  <c r="H14338" i="26"/>
  <c r="H14339" i="26"/>
  <c r="H14340" i="26"/>
  <c r="H14341" i="26"/>
  <c r="H14342" i="26"/>
  <c r="H14343" i="26"/>
  <c r="H14344" i="26"/>
  <c r="H14345" i="26"/>
  <c r="H14346" i="26"/>
  <c r="H14347" i="26"/>
  <c r="H14348" i="26"/>
  <c r="H14349" i="26"/>
  <c r="H14350" i="26"/>
  <c r="H14351" i="26"/>
  <c r="H14352" i="26"/>
  <c r="H14353" i="26"/>
  <c r="H14354" i="26"/>
  <c r="H14355" i="26"/>
  <c r="H14356" i="26"/>
  <c r="H14357" i="26"/>
  <c r="H14358" i="26"/>
  <c r="H14359" i="26"/>
  <c r="H14360" i="26"/>
  <c r="H14361" i="26"/>
  <c r="H14362" i="26"/>
  <c r="H14363" i="26"/>
  <c r="H14364" i="26"/>
  <c r="H14365" i="26"/>
  <c r="H14366" i="26"/>
  <c r="H14367" i="26"/>
  <c r="H14368" i="26"/>
  <c r="H14369" i="26"/>
  <c r="H14370" i="26"/>
  <c r="H14371" i="26"/>
  <c r="H14372" i="26"/>
  <c r="H14373" i="26"/>
  <c r="H14374" i="26"/>
  <c r="H14375" i="26"/>
  <c r="H14376" i="26"/>
  <c r="H14377" i="26"/>
  <c r="H14378" i="26"/>
  <c r="H14379" i="26"/>
  <c r="H14380" i="26"/>
  <c r="H14381" i="26"/>
  <c r="H14382" i="26"/>
  <c r="H14383" i="26"/>
  <c r="H14384" i="26"/>
  <c r="H14385" i="26"/>
  <c r="H14386" i="26"/>
  <c r="H14387" i="26"/>
  <c r="H14388" i="26"/>
  <c r="H14389" i="26"/>
  <c r="H14390" i="26"/>
  <c r="H14391" i="26"/>
  <c r="H14392" i="26"/>
  <c r="H14393" i="26"/>
  <c r="H14394" i="26"/>
  <c r="H14395" i="26"/>
  <c r="H14396" i="26"/>
  <c r="H14397" i="26"/>
  <c r="H14398" i="26"/>
  <c r="H14399" i="26"/>
  <c r="H14400" i="26"/>
  <c r="H14401" i="26"/>
  <c r="H14402" i="26"/>
  <c r="H14403" i="26"/>
  <c r="H14404" i="26"/>
  <c r="H14405" i="26"/>
  <c r="H14406" i="26"/>
  <c r="H14407" i="26"/>
  <c r="H14408" i="26"/>
  <c r="H14409" i="26"/>
  <c r="H14410" i="26"/>
  <c r="H14411" i="26"/>
  <c r="H14412" i="26"/>
  <c r="H14413" i="26"/>
  <c r="H14414" i="26"/>
  <c r="H14415" i="26"/>
  <c r="H14416" i="26"/>
  <c r="H14417" i="26"/>
  <c r="H14418" i="26"/>
  <c r="H14419" i="26"/>
  <c r="H14420" i="26"/>
  <c r="H14421" i="26"/>
  <c r="H14422" i="26"/>
  <c r="H14423" i="26"/>
  <c r="H14424" i="26"/>
  <c r="H14425" i="26"/>
  <c r="H14426" i="26"/>
  <c r="H14427" i="26"/>
  <c r="H14428" i="26"/>
  <c r="H14429" i="26"/>
  <c r="H14430" i="26"/>
  <c r="H14431" i="26"/>
  <c r="H14432" i="26"/>
  <c r="H14433" i="26"/>
  <c r="H14434" i="26"/>
  <c r="H14435" i="26"/>
  <c r="H14436" i="26"/>
  <c r="H14437" i="26"/>
  <c r="H14438" i="26"/>
  <c r="H14439" i="26"/>
  <c r="H14440" i="26"/>
  <c r="H14441" i="26"/>
  <c r="H14442" i="26"/>
  <c r="H14443" i="26"/>
  <c r="H14444" i="26"/>
  <c r="H14445" i="26"/>
  <c r="H14446" i="26"/>
  <c r="H14447" i="26"/>
  <c r="H14448" i="26"/>
  <c r="H14449" i="26"/>
  <c r="H14450" i="26"/>
  <c r="H14451" i="26"/>
  <c r="H14452" i="26"/>
  <c r="H14453" i="26"/>
  <c r="H14454" i="26"/>
  <c r="H14455" i="26"/>
  <c r="H14456" i="26"/>
  <c r="H14457" i="26"/>
  <c r="H14458" i="26"/>
  <c r="H14459" i="26"/>
  <c r="H14460" i="26"/>
  <c r="H14461" i="26"/>
  <c r="H14462" i="26"/>
  <c r="H14463" i="26"/>
  <c r="H14464" i="26"/>
  <c r="H14465" i="26"/>
  <c r="H14466" i="26"/>
  <c r="H14467" i="26"/>
  <c r="H14468" i="26"/>
  <c r="H14469" i="26"/>
  <c r="H14470" i="26"/>
  <c r="H14471" i="26"/>
  <c r="H14472" i="26"/>
  <c r="H14473" i="26"/>
  <c r="H14474" i="26"/>
  <c r="H14475" i="26"/>
  <c r="H14476" i="26"/>
  <c r="H14477" i="26"/>
  <c r="H14478" i="26"/>
  <c r="H14479" i="26"/>
  <c r="H14480" i="26"/>
  <c r="H14481" i="26"/>
  <c r="H14482" i="26"/>
  <c r="H14483" i="26"/>
  <c r="H14484" i="26"/>
  <c r="H14485" i="26"/>
  <c r="H14486" i="26"/>
  <c r="H14487" i="26"/>
  <c r="H14488" i="26"/>
  <c r="H14489" i="26"/>
  <c r="H14490" i="26"/>
  <c r="H14491" i="26"/>
  <c r="H14492" i="26"/>
  <c r="H14493" i="26"/>
  <c r="H14494" i="26"/>
  <c r="H14495" i="26"/>
  <c r="H14496" i="26"/>
  <c r="H14497" i="26"/>
  <c r="H14498" i="26"/>
  <c r="H14499" i="26"/>
  <c r="H14500" i="26"/>
  <c r="H14501" i="26"/>
  <c r="H14502" i="26"/>
  <c r="H14503" i="26"/>
  <c r="H14504" i="26"/>
  <c r="H14505" i="26"/>
  <c r="H14506" i="26"/>
  <c r="H14507" i="26"/>
  <c r="H14508" i="26"/>
  <c r="H14509" i="26"/>
  <c r="H14510" i="26"/>
  <c r="H14511" i="26"/>
  <c r="H14512" i="26"/>
  <c r="H14513" i="26"/>
  <c r="H14514" i="26"/>
  <c r="H14515" i="26"/>
  <c r="H14516" i="26"/>
  <c r="H14517" i="26"/>
  <c r="H14518" i="26"/>
  <c r="H14519" i="26"/>
  <c r="H14520" i="26"/>
  <c r="H14521" i="26"/>
  <c r="H14522" i="26"/>
  <c r="H14523" i="26"/>
  <c r="H14524" i="26"/>
  <c r="H14525" i="26"/>
  <c r="H14526" i="26"/>
  <c r="H14527" i="26"/>
  <c r="H14528" i="26"/>
  <c r="H14529" i="26"/>
  <c r="H14530" i="26"/>
  <c r="H14531" i="26"/>
  <c r="H14532" i="26"/>
  <c r="H14533" i="26"/>
  <c r="H14534" i="26"/>
  <c r="H14535" i="26"/>
  <c r="H14536" i="26"/>
  <c r="H14537" i="26"/>
  <c r="H14538" i="26"/>
  <c r="H14539" i="26"/>
  <c r="H14540" i="26"/>
  <c r="H14541" i="26"/>
  <c r="H14542" i="26"/>
  <c r="H14543" i="26"/>
  <c r="H14544" i="26"/>
  <c r="H14545" i="26"/>
  <c r="H14546" i="26"/>
  <c r="H14547" i="26"/>
  <c r="H14548" i="26"/>
  <c r="H14549" i="26"/>
  <c r="H14550" i="26"/>
  <c r="H14551" i="26"/>
  <c r="H14552" i="26"/>
  <c r="H14553" i="26"/>
  <c r="H14554" i="26"/>
  <c r="H14555" i="26"/>
  <c r="H14556" i="26"/>
  <c r="H14557" i="26"/>
  <c r="H14558" i="26"/>
  <c r="H14559" i="26"/>
  <c r="H14560" i="26"/>
  <c r="H14561" i="26"/>
  <c r="H14562" i="26"/>
  <c r="H14563" i="26"/>
  <c r="H14564" i="26"/>
  <c r="H14565" i="26"/>
  <c r="H14566" i="26"/>
  <c r="H14567" i="26"/>
  <c r="H14568" i="26"/>
  <c r="H14569" i="26"/>
  <c r="H14570" i="26"/>
  <c r="H14571" i="26"/>
  <c r="H14572" i="26"/>
  <c r="H14573" i="26"/>
  <c r="H14574" i="26"/>
  <c r="H14575" i="26"/>
  <c r="H14576" i="26"/>
  <c r="H14577" i="26"/>
  <c r="H14578" i="26"/>
  <c r="H14579" i="26"/>
  <c r="H14580" i="26"/>
  <c r="H14581" i="26"/>
  <c r="H14582" i="26"/>
  <c r="H14583" i="26"/>
  <c r="H14584" i="26"/>
  <c r="H14585" i="26"/>
  <c r="H14586" i="26"/>
  <c r="H14587" i="26"/>
  <c r="H14588" i="26"/>
  <c r="H14589" i="26"/>
  <c r="H14590" i="26"/>
  <c r="H14591" i="26"/>
  <c r="H14592" i="26"/>
  <c r="H14593" i="26"/>
  <c r="H14594" i="26"/>
  <c r="H14595" i="26"/>
  <c r="H14596" i="26"/>
  <c r="H14597" i="26"/>
  <c r="H14598" i="26"/>
  <c r="H14599" i="26"/>
  <c r="H14600" i="26"/>
  <c r="H14601" i="26"/>
  <c r="H14602" i="26"/>
  <c r="H14603" i="26"/>
  <c r="H14604" i="26"/>
  <c r="H14605" i="26"/>
  <c r="H14606" i="26"/>
  <c r="H14607" i="26"/>
  <c r="H14608" i="26"/>
  <c r="H14609" i="26"/>
  <c r="H14610" i="26"/>
  <c r="H14611" i="26"/>
  <c r="H14612" i="26"/>
  <c r="H14613" i="26"/>
  <c r="H14614" i="26"/>
  <c r="H14615" i="26"/>
  <c r="H14616" i="26"/>
  <c r="H14617" i="26"/>
  <c r="H14618" i="26"/>
  <c r="H14619" i="26"/>
  <c r="H14620" i="26"/>
  <c r="H14621" i="26"/>
  <c r="H14622" i="26"/>
  <c r="H14623" i="26"/>
  <c r="H14624" i="26"/>
  <c r="H14625" i="26"/>
  <c r="H14626" i="26"/>
  <c r="H14627" i="26"/>
  <c r="H14628" i="26"/>
  <c r="H14629" i="26"/>
  <c r="H14630" i="26"/>
  <c r="H14631" i="26"/>
  <c r="H14632" i="26"/>
  <c r="H14633" i="26"/>
  <c r="H14634" i="26"/>
  <c r="H14635" i="26"/>
  <c r="H14636" i="26"/>
  <c r="H14637" i="26"/>
  <c r="H14638" i="26"/>
  <c r="H14639" i="26"/>
  <c r="H14640" i="26"/>
  <c r="H14641" i="26"/>
  <c r="H14642" i="26"/>
  <c r="H14643" i="26"/>
  <c r="H14644" i="26"/>
  <c r="H14645" i="26"/>
  <c r="H14646" i="26"/>
  <c r="H14647" i="26"/>
  <c r="H14648" i="26"/>
  <c r="H14649" i="26"/>
  <c r="H14650" i="26"/>
  <c r="H14651" i="26"/>
  <c r="H14652" i="26"/>
  <c r="H14653" i="26"/>
  <c r="H14654" i="26"/>
  <c r="H14655" i="26"/>
  <c r="H14656" i="26"/>
  <c r="H14657" i="26"/>
  <c r="H14658" i="26"/>
  <c r="H14659" i="26"/>
  <c r="H14660" i="26"/>
  <c r="H14661" i="26"/>
  <c r="H14662" i="26"/>
  <c r="H14663" i="26"/>
  <c r="H14664" i="26"/>
  <c r="H14665" i="26"/>
  <c r="H14666" i="26"/>
  <c r="H14667" i="26"/>
  <c r="H14668" i="26"/>
  <c r="H14669" i="26"/>
  <c r="H14670" i="26"/>
  <c r="H14671" i="26"/>
  <c r="H14672" i="26"/>
  <c r="H14673" i="26"/>
  <c r="H14674" i="26"/>
  <c r="H14675" i="26"/>
  <c r="H14676" i="26"/>
  <c r="H14677" i="26"/>
  <c r="H14678" i="26"/>
  <c r="H14679" i="26"/>
  <c r="H14680" i="26"/>
  <c r="H14681" i="26"/>
  <c r="H14682" i="26"/>
  <c r="H14683" i="26"/>
  <c r="H14684" i="26"/>
  <c r="H14685" i="26"/>
  <c r="H14686" i="26"/>
  <c r="H14687" i="26"/>
  <c r="H14688" i="26"/>
  <c r="H14689" i="26"/>
  <c r="H14690" i="26"/>
  <c r="H14691" i="26"/>
  <c r="H14692" i="26"/>
  <c r="H14693" i="26"/>
  <c r="H14694" i="26"/>
  <c r="H14695" i="26"/>
  <c r="H14696" i="26"/>
  <c r="H14697" i="26"/>
  <c r="H14698" i="26"/>
  <c r="H14699" i="26"/>
  <c r="H14700" i="26"/>
  <c r="H14701" i="26"/>
  <c r="H14702" i="26"/>
  <c r="H14703" i="26"/>
  <c r="H14704" i="26"/>
  <c r="H14705" i="26"/>
  <c r="H14706" i="26"/>
  <c r="H14707" i="26"/>
  <c r="H14708" i="26"/>
  <c r="H14709" i="26"/>
  <c r="H14710" i="26"/>
  <c r="H14711" i="26"/>
  <c r="H14712" i="26"/>
  <c r="H14713" i="26"/>
  <c r="H14714" i="26"/>
  <c r="H14715" i="26"/>
  <c r="H14716" i="26"/>
  <c r="H14717" i="26"/>
  <c r="H14718" i="26"/>
  <c r="H14719" i="26"/>
  <c r="H14720" i="26"/>
  <c r="H14721" i="26"/>
  <c r="H14722" i="26"/>
  <c r="H14723" i="26"/>
  <c r="H14724" i="26"/>
  <c r="H14725" i="26"/>
  <c r="H14726" i="26"/>
  <c r="H14727" i="26"/>
  <c r="H14728" i="26"/>
  <c r="H14729" i="26"/>
  <c r="H14730" i="26"/>
  <c r="H14731" i="26"/>
  <c r="H14732" i="26"/>
  <c r="H14733" i="26"/>
  <c r="H14734" i="26"/>
  <c r="H14735" i="26"/>
  <c r="H14736" i="26"/>
  <c r="H14737" i="26"/>
  <c r="H14738" i="26"/>
  <c r="H14739" i="26"/>
  <c r="H14740" i="26"/>
  <c r="H14741" i="26"/>
  <c r="H14742" i="26"/>
  <c r="H14743" i="26"/>
  <c r="H14744" i="26"/>
  <c r="H14745" i="26"/>
  <c r="H14746" i="26"/>
  <c r="H14747" i="26"/>
  <c r="H14748" i="26"/>
  <c r="H14749" i="26"/>
  <c r="H14750" i="26"/>
  <c r="H14751" i="26"/>
  <c r="H14752" i="26"/>
  <c r="H14753" i="26"/>
  <c r="H14754" i="26"/>
  <c r="H14755" i="26"/>
  <c r="H14756" i="26"/>
  <c r="H14757" i="26"/>
  <c r="H14758" i="26"/>
  <c r="H14759" i="26"/>
  <c r="H14760" i="26"/>
  <c r="H14761" i="26"/>
  <c r="H14762" i="26"/>
  <c r="H14763" i="26"/>
  <c r="H14764" i="26"/>
  <c r="H14765" i="26"/>
  <c r="H14766" i="26"/>
  <c r="H14767" i="26"/>
  <c r="H14768" i="26"/>
  <c r="H14769" i="26"/>
  <c r="H14770" i="26"/>
  <c r="H14771" i="26"/>
  <c r="H14772" i="26"/>
  <c r="H14773" i="26"/>
  <c r="H14774" i="26"/>
  <c r="H14775" i="26"/>
  <c r="H14776" i="26"/>
  <c r="H14777" i="26"/>
  <c r="H14778" i="26"/>
  <c r="H14779" i="26"/>
  <c r="H14780" i="26"/>
  <c r="H14781" i="26"/>
  <c r="H14782" i="26"/>
  <c r="H14783" i="26"/>
  <c r="H14784" i="26"/>
  <c r="H14785" i="26"/>
  <c r="H14786" i="26"/>
  <c r="H14787" i="26"/>
  <c r="H14788" i="26"/>
  <c r="H14789" i="26"/>
  <c r="H14790" i="26"/>
  <c r="H14791" i="26"/>
  <c r="H14792" i="26"/>
  <c r="H14793" i="26"/>
  <c r="H14794" i="26"/>
  <c r="H14795" i="26"/>
  <c r="H14796" i="26"/>
  <c r="H14797" i="26"/>
  <c r="H14798" i="26"/>
  <c r="H14799" i="26"/>
  <c r="H14800" i="26"/>
  <c r="H14801" i="26"/>
  <c r="H14802" i="26"/>
  <c r="H14803" i="26"/>
  <c r="H14804" i="26"/>
  <c r="H14805" i="26"/>
  <c r="H14806" i="26"/>
  <c r="H14807" i="26"/>
  <c r="H14808" i="26"/>
  <c r="H14809" i="26"/>
  <c r="H14810" i="26"/>
  <c r="H14811" i="26"/>
  <c r="H14812" i="26"/>
  <c r="H14813" i="26"/>
  <c r="H14814" i="26"/>
  <c r="H14815" i="26"/>
  <c r="H14816" i="26"/>
  <c r="H14817" i="26"/>
  <c r="H14818" i="26"/>
  <c r="H14819" i="26"/>
  <c r="H14820" i="26"/>
  <c r="H14821" i="26"/>
  <c r="H14822" i="26"/>
  <c r="H14823" i="26"/>
  <c r="H14824" i="26"/>
  <c r="H14825" i="26"/>
  <c r="H14826" i="26"/>
  <c r="H14827" i="26"/>
  <c r="H14828" i="26"/>
  <c r="H14829" i="26"/>
  <c r="H14830" i="26"/>
  <c r="H14831" i="26"/>
  <c r="H14832" i="26"/>
  <c r="H14833" i="26"/>
  <c r="H14834" i="26"/>
  <c r="H14835" i="26"/>
  <c r="H14836" i="26"/>
  <c r="H14837" i="26"/>
  <c r="H14838" i="26"/>
  <c r="H14839" i="26"/>
  <c r="H14840" i="26"/>
  <c r="H14841" i="26"/>
  <c r="H14842" i="26"/>
  <c r="H14843" i="26"/>
  <c r="H14844" i="26"/>
  <c r="H14845" i="26"/>
  <c r="H14846" i="26"/>
  <c r="H14847" i="26"/>
  <c r="H14848" i="26"/>
  <c r="H14849" i="26"/>
  <c r="H14850" i="26"/>
  <c r="H14851" i="26"/>
  <c r="H14852" i="26"/>
  <c r="H14853" i="26"/>
  <c r="H14854" i="26"/>
  <c r="H14855" i="26"/>
  <c r="H14856" i="26"/>
  <c r="H14857" i="26"/>
  <c r="H14858" i="26"/>
  <c r="H14859" i="26"/>
  <c r="H14860" i="26"/>
  <c r="H14861" i="26"/>
  <c r="H14862" i="26"/>
  <c r="H14863" i="26"/>
  <c r="H14864" i="26"/>
  <c r="H14865" i="26"/>
  <c r="H14866" i="26"/>
  <c r="H14867" i="26"/>
  <c r="H14868" i="26"/>
  <c r="H14869" i="26"/>
  <c r="H14870" i="26"/>
  <c r="H14871" i="26"/>
  <c r="H14872" i="26"/>
  <c r="H14873" i="26"/>
  <c r="H14874" i="26"/>
  <c r="H14875" i="26"/>
  <c r="H14876" i="26"/>
  <c r="H14877" i="26"/>
  <c r="H14878" i="26"/>
  <c r="H14879" i="26"/>
  <c r="H14880" i="26"/>
  <c r="H14881" i="26"/>
  <c r="H14882" i="26"/>
  <c r="H14883" i="26"/>
  <c r="H14884" i="26"/>
  <c r="H14885" i="26"/>
  <c r="H14886" i="26"/>
  <c r="H14887" i="26"/>
  <c r="H14888" i="26"/>
  <c r="H14889" i="26"/>
  <c r="H14890" i="26"/>
  <c r="H14891" i="26"/>
  <c r="H14892" i="26"/>
  <c r="H14893" i="26"/>
  <c r="H14894" i="26"/>
  <c r="H14895" i="26"/>
  <c r="H14896" i="26"/>
  <c r="H14897" i="26"/>
  <c r="H14898" i="26"/>
  <c r="H14899" i="26"/>
  <c r="H14900" i="26"/>
  <c r="H14901" i="26"/>
  <c r="H14902" i="26"/>
  <c r="H14903" i="26"/>
  <c r="H14904" i="26"/>
  <c r="H14905" i="26"/>
  <c r="H14906" i="26"/>
  <c r="H14907" i="26"/>
  <c r="H14908" i="26"/>
  <c r="H14909" i="26"/>
  <c r="H14910" i="26"/>
  <c r="H14911" i="26"/>
  <c r="H14912" i="26"/>
  <c r="H14913" i="26"/>
  <c r="H14914" i="26"/>
  <c r="H14915" i="26"/>
  <c r="H14916" i="26"/>
  <c r="H14917" i="26"/>
  <c r="H14918" i="26"/>
  <c r="H14919" i="26"/>
  <c r="H14920" i="26"/>
  <c r="H14921" i="26"/>
  <c r="H14922" i="26"/>
  <c r="H14923" i="26"/>
  <c r="H14924" i="26"/>
  <c r="H14925" i="26"/>
  <c r="H14926" i="26"/>
  <c r="H14927" i="26"/>
  <c r="H14928" i="26"/>
  <c r="H14929" i="26"/>
  <c r="H14930" i="26"/>
  <c r="H14931" i="26"/>
  <c r="H14932" i="26"/>
  <c r="H14933" i="26"/>
  <c r="H14934" i="26"/>
  <c r="H14935" i="26"/>
  <c r="H14936" i="26"/>
  <c r="H14937" i="26"/>
  <c r="H14938" i="26"/>
  <c r="H14939" i="26"/>
  <c r="H14940" i="26"/>
  <c r="H14941" i="26"/>
  <c r="H14942" i="26"/>
  <c r="H14943" i="26"/>
  <c r="H14944" i="26"/>
  <c r="H14945" i="26"/>
  <c r="H14946" i="26"/>
  <c r="H14947" i="26"/>
  <c r="H14948" i="26"/>
  <c r="H14949" i="26"/>
  <c r="H14950" i="26"/>
  <c r="H14951" i="26"/>
  <c r="H14952" i="26"/>
  <c r="H14953" i="26"/>
  <c r="H14954" i="26"/>
  <c r="H14955" i="26"/>
  <c r="H14956" i="26"/>
  <c r="H14957" i="26"/>
  <c r="H14958" i="26"/>
  <c r="H14959" i="26"/>
  <c r="H14960" i="26"/>
  <c r="H14961" i="26"/>
  <c r="H14962" i="26"/>
  <c r="H14963" i="26"/>
  <c r="H14964" i="26"/>
  <c r="H14965" i="26"/>
  <c r="H14966" i="26"/>
  <c r="H14967" i="26"/>
  <c r="H14968" i="26"/>
  <c r="H14969" i="26"/>
  <c r="H14970" i="26"/>
  <c r="H14971" i="26"/>
  <c r="H14972" i="26"/>
  <c r="H14973" i="26"/>
  <c r="H14974" i="26"/>
  <c r="H14975" i="26"/>
  <c r="H14976" i="26"/>
  <c r="H14977" i="26"/>
  <c r="H14978" i="26"/>
  <c r="H14979" i="26"/>
  <c r="H14980" i="26"/>
  <c r="H14981" i="26"/>
  <c r="H14982" i="26"/>
  <c r="H14983" i="26"/>
  <c r="H14984" i="26"/>
  <c r="H14985" i="26"/>
  <c r="H14986" i="26"/>
  <c r="H14987" i="26"/>
  <c r="H14988" i="26"/>
  <c r="H14989" i="26"/>
  <c r="H14990" i="26"/>
  <c r="H14991" i="26"/>
  <c r="H14992" i="26"/>
  <c r="H14993" i="26"/>
  <c r="H14994" i="26"/>
  <c r="H14995" i="26"/>
  <c r="H14996" i="26"/>
  <c r="H14997" i="26"/>
  <c r="H14998" i="26"/>
  <c r="H14999" i="26"/>
  <c r="H15000" i="26"/>
  <c r="H15001" i="26"/>
  <c r="H15002" i="26"/>
  <c r="H15003" i="26"/>
  <c r="H15004" i="26"/>
  <c r="H15005" i="26"/>
  <c r="H15006" i="26"/>
  <c r="H15007" i="26"/>
  <c r="H15008" i="26"/>
  <c r="H15009" i="26"/>
  <c r="H15010" i="26"/>
  <c r="H15011" i="26"/>
  <c r="H15012" i="26"/>
  <c r="H15013" i="26"/>
  <c r="H15014" i="26"/>
  <c r="H15015" i="26"/>
  <c r="H15016" i="26"/>
  <c r="H15017" i="26"/>
  <c r="H15018" i="26"/>
  <c r="H15019" i="26"/>
  <c r="H15020" i="26"/>
  <c r="H15021" i="26"/>
  <c r="H15022" i="26"/>
  <c r="H15023" i="26"/>
  <c r="H15024" i="26"/>
  <c r="H15025" i="26"/>
  <c r="H15026" i="26"/>
  <c r="H15027" i="26"/>
  <c r="H15028" i="26"/>
  <c r="H15029" i="26"/>
  <c r="H15030" i="26"/>
  <c r="H15031" i="26"/>
  <c r="H15032" i="26"/>
  <c r="H15033" i="26"/>
  <c r="H15034" i="26"/>
  <c r="H15035" i="26"/>
  <c r="H15036" i="26"/>
  <c r="H15037" i="26"/>
  <c r="H15038" i="26"/>
  <c r="H15039" i="26"/>
  <c r="H15040" i="26"/>
  <c r="H15041" i="26"/>
  <c r="H15042" i="26"/>
  <c r="H15043" i="26"/>
  <c r="H15044" i="26"/>
  <c r="H15045" i="26"/>
  <c r="H15046" i="26"/>
  <c r="H15047" i="26"/>
  <c r="H15048" i="26"/>
  <c r="H15049" i="26"/>
  <c r="H15050" i="26"/>
  <c r="H15051" i="26"/>
  <c r="H15052" i="26"/>
  <c r="H15053" i="26"/>
  <c r="H15054" i="26"/>
  <c r="H15055" i="26"/>
  <c r="H15056" i="26"/>
  <c r="H15057" i="26"/>
  <c r="H15058" i="26"/>
  <c r="H15059" i="26"/>
  <c r="H15060" i="26"/>
  <c r="H15061" i="26"/>
  <c r="H15062" i="26"/>
  <c r="H15063" i="26"/>
  <c r="H15064" i="26"/>
  <c r="H15065" i="26"/>
  <c r="H15066" i="26"/>
  <c r="H15067" i="26"/>
  <c r="H15068" i="26"/>
  <c r="H15069" i="26"/>
  <c r="H15070" i="26"/>
  <c r="H15071" i="26"/>
  <c r="H15072" i="26"/>
  <c r="H15073" i="26"/>
  <c r="H15074" i="26"/>
  <c r="H15075" i="26"/>
  <c r="H15076" i="26"/>
  <c r="H15077" i="26"/>
  <c r="H15078" i="26"/>
  <c r="H15079" i="26"/>
  <c r="H15080" i="26"/>
  <c r="H15081" i="26"/>
  <c r="H15082" i="26"/>
  <c r="H15083" i="26"/>
  <c r="H15084" i="26"/>
  <c r="H15085" i="26"/>
  <c r="H15086" i="26"/>
  <c r="H15087" i="26"/>
  <c r="H15088" i="26"/>
  <c r="H15089" i="26"/>
  <c r="H15090" i="26"/>
  <c r="H15091" i="26"/>
  <c r="H15092" i="26"/>
  <c r="H15093" i="26"/>
  <c r="H15094" i="26"/>
  <c r="H15095" i="26"/>
  <c r="H15096" i="26"/>
  <c r="H15097" i="26"/>
  <c r="H15098" i="26"/>
  <c r="H15099" i="26"/>
  <c r="H15100" i="26"/>
  <c r="H15101" i="26"/>
  <c r="H15102" i="26"/>
  <c r="H15103" i="26"/>
  <c r="H15104" i="26"/>
  <c r="H15105" i="26"/>
  <c r="H15106" i="26"/>
  <c r="H15107" i="26"/>
  <c r="H15108" i="26"/>
  <c r="H15109" i="26"/>
  <c r="H15110" i="26"/>
  <c r="H15111" i="26"/>
  <c r="H15112" i="26"/>
  <c r="H15113" i="26"/>
  <c r="H15114" i="26"/>
  <c r="H15115" i="26"/>
  <c r="H15116" i="26"/>
  <c r="H15117" i="26"/>
  <c r="H15118" i="26"/>
  <c r="H15119" i="26"/>
  <c r="H15120" i="26"/>
  <c r="H15121" i="26"/>
  <c r="H15122" i="26"/>
  <c r="H15123" i="26"/>
  <c r="H15124" i="26"/>
  <c r="H15125" i="26"/>
  <c r="H15126" i="26"/>
  <c r="H15127" i="26"/>
  <c r="H15128" i="26"/>
  <c r="H15129" i="26"/>
  <c r="H15130" i="26"/>
  <c r="H15131" i="26"/>
  <c r="H15132" i="26"/>
  <c r="H15133" i="26"/>
  <c r="H15134" i="26"/>
  <c r="H15135" i="26"/>
  <c r="H15136" i="26"/>
  <c r="H15137" i="26"/>
  <c r="H15138" i="26"/>
  <c r="H15139" i="26"/>
  <c r="H15140" i="26"/>
  <c r="H15141" i="26"/>
  <c r="H15142" i="26"/>
  <c r="H15143" i="26"/>
  <c r="H15144" i="26"/>
  <c r="H15145" i="26"/>
  <c r="H15146" i="26"/>
  <c r="H15147" i="26"/>
  <c r="H15148" i="26"/>
  <c r="H15149" i="26"/>
  <c r="H15150" i="26"/>
  <c r="H15151" i="26"/>
  <c r="H15152" i="26"/>
  <c r="H15153" i="26"/>
  <c r="H15154" i="26"/>
  <c r="H15155" i="26"/>
  <c r="H15156" i="26"/>
  <c r="H15157" i="26"/>
  <c r="H15158" i="26"/>
  <c r="H15159" i="26"/>
  <c r="H15160" i="26"/>
  <c r="H15161" i="26"/>
  <c r="H15162" i="26"/>
  <c r="H15163" i="26"/>
  <c r="H15164" i="26"/>
  <c r="H15165" i="26"/>
  <c r="H15166" i="26"/>
  <c r="H15167" i="26"/>
  <c r="H15168" i="26"/>
  <c r="H15169" i="26"/>
  <c r="H15170" i="26"/>
  <c r="H15171" i="26"/>
  <c r="H15172" i="26"/>
  <c r="H15173" i="26"/>
  <c r="H15174" i="26"/>
  <c r="H15175" i="26"/>
  <c r="H15176" i="26"/>
  <c r="H15177" i="26"/>
  <c r="H15178" i="26"/>
  <c r="H15179" i="26"/>
  <c r="H15180" i="26"/>
  <c r="H15181" i="26"/>
  <c r="H15182" i="26"/>
  <c r="H15183" i="26"/>
  <c r="H15184" i="26"/>
  <c r="H15185" i="26"/>
  <c r="H15186" i="26"/>
  <c r="H15187" i="26"/>
  <c r="H15188" i="26"/>
  <c r="H15189" i="26"/>
  <c r="H15190" i="26"/>
  <c r="H15191" i="26"/>
  <c r="H15192" i="26"/>
  <c r="H15193" i="26"/>
  <c r="H15194" i="26"/>
  <c r="H15195" i="26"/>
  <c r="H15196" i="26"/>
  <c r="H15197" i="26"/>
  <c r="H15198" i="26"/>
  <c r="H15199" i="26"/>
  <c r="H15200" i="26"/>
  <c r="H15201" i="26"/>
  <c r="H15202" i="26"/>
  <c r="H15203" i="26"/>
  <c r="H15204" i="26"/>
  <c r="H15205" i="26"/>
  <c r="H15206" i="26"/>
  <c r="H15207" i="26"/>
  <c r="H15208" i="26"/>
  <c r="H15209" i="26"/>
  <c r="H15210" i="26"/>
  <c r="H15211" i="26"/>
  <c r="H15212" i="26"/>
  <c r="H15213" i="26"/>
  <c r="H15214" i="26"/>
  <c r="H15215" i="26"/>
  <c r="H15216" i="26"/>
  <c r="H15217" i="26"/>
  <c r="H15218" i="26"/>
  <c r="H15219" i="26"/>
  <c r="H15220" i="26"/>
  <c r="H15221" i="26"/>
  <c r="H15222" i="26"/>
  <c r="H15223" i="26"/>
  <c r="H15224" i="26"/>
  <c r="H15225" i="26"/>
  <c r="H15226" i="26"/>
  <c r="H15227" i="26"/>
  <c r="H15228" i="26"/>
  <c r="H15229" i="26"/>
  <c r="H15230" i="26"/>
  <c r="H15231" i="26"/>
  <c r="H15232" i="26"/>
  <c r="H15233" i="26"/>
  <c r="H15234" i="26"/>
  <c r="H15235" i="26"/>
  <c r="H15236" i="26"/>
  <c r="H15237" i="26"/>
  <c r="H15238" i="26"/>
  <c r="H15239" i="26"/>
  <c r="H15240" i="26"/>
  <c r="H15241" i="26"/>
  <c r="H15242" i="26"/>
  <c r="H15243" i="26"/>
  <c r="H15244" i="26"/>
  <c r="H15245" i="26"/>
  <c r="H15246" i="26"/>
  <c r="H15247" i="26"/>
  <c r="H15248" i="26"/>
  <c r="H15249" i="26"/>
  <c r="H15250" i="26"/>
  <c r="H15251" i="26"/>
  <c r="H15252" i="26"/>
  <c r="H15253" i="26"/>
  <c r="H15254" i="26"/>
  <c r="H15255" i="26"/>
  <c r="H15256" i="26"/>
  <c r="H15257" i="26"/>
  <c r="H15258" i="26"/>
  <c r="H15259" i="26"/>
  <c r="H15260" i="26"/>
  <c r="H15261" i="26"/>
  <c r="H15262" i="26"/>
  <c r="H15263" i="26"/>
  <c r="H15264" i="26"/>
  <c r="H15265" i="26"/>
  <c r="H15266" i="26"/>
  <c r="H15267" i="26"/>
  <c r="H15268" i="26"/>
  <c r="H15269" i="26"/>
  <c r="H15270" i="26"/>
  <c r="H15271" i="26"/>
  <c r="H15272" i="26"/>
  <c r="H15273" i="26"/>
  <c r="H15274" i="26"/>
  <c r="H15275" i="26"/>
  <c r="H15276" i="26"/>
  <c r="H15277" i="26"/>
  <c r="H15278" i="26"/>
  <c r="H15279" i="26"/>
  <c r="H15280" i="26"/>
  <c r="H15281" i="26"/>
  <c r="H15282" i="26"/>
  <c r="H15283" i="26"/>
  <c r="H15284" i="26"/>
  <c r="H15285" i="26"/>
  <c r="H15286" i="26"/>
  <c r="H15287" i="26"/>
  <c r="H15288" i="26"/>
  <c r="H15289" i="26"/>
  <c r="H15290" i="26"/>
  <c r="H15291" i="26"/>
  <c r="H15292" i="26"/>
  <c r="H15293" i="26"/>
  <c r="H15294" i="26"/>
  <c r="H15295" i="26"/>
  <c r="H15296" i="26"/>
  <c r="H15297" i="26"/>
  <c r="H15298" i="26"/>
  <c r="H15299" i="26"/>
  <c r="H15300" i="26"/>
  <c r="H15301" i="26"/>
  <c r="H15302" i="26"/>
  <c r="H15303" i="26"/>
  <c r="H15304" i="26"/>
  <c r="H15305" i="26"/>
  <c r="H15306" i="26"/>
  <c r="H15307" i="26"/>
  <c r="H15308" i="26"/>
  <c r="H15309" i="26"/>
  <c r="H15310" i="26"/>
  <c r="H15311" i="26"/>
  <c r="H15312" i="26"/>
  <c r="H15313" i="26"/>
  <c r="H15314" i="26"/>
  <c r="H15315" i="26"/>
  <c r="H15316" i="26"/>
  <c r="H15317" i="26"/>
  <c r="H15318" i="26"/>
  <c r="H15319" i="26"/>
  <c r="H15320" i="26"/>
  <c r="H15321" i="26"/>
  <c r="H15322" i="26"/>
  <c r="H15323" i="26"/>
  <c r="H15324" i="26"/>
  <c r="H15325" i="26"/>
  <c r="H15326" i="26"/>
  <c r="H15327" i="26"/>
  <c r="H15328" i="26"/>
  <c r="H15329" i="26"/>
  <c r="H15330" i="26"/>
  <c r="H15331" i="26"/>
  <c r="H15332" i="26"/>
  <c r="H15333" i="26"/>
  <c r="H15334" i="26"/>
  <c r="H15335" i="26"/>
  <c r="H15336" i="26"/>
  <c r="H15337" i="26"/>
  <c r="H15338" i="26"/>
  <c r="H15339" i="26"/>
  <c r="H15340" i="26"/>
  <c r="H15341" i="26"/>
  <c r="H15342" i="26"/>
  <c r="H15343" i="26"/>
  <c r="H15344" i="26"/>
  <c r="H15345" i="26"/>
  <c r="H15346" i="26"/>
  <c r="H15347" i="26"/>
  <c r="H15348" i="26"/>
  <c r="H15349" i="26"/>
  <c r="H15350" i="26"/>
  <c r="H15351" i="26"/>
  <c r="H15352" i="26"/>
  <c r="H15353" i="26"/>
  <c r="H15354" i="26"/>
  <c r="H15355" i="26"/>
  <c r="H15356" i="26"/>
  <c r="H15357" i="26"/>
  <c r="H15358" i="26"/>
  <c r="H15359" i="26"/>
  <c r="H15360" i="26"/>
  <c r="H15361" i="26"/>
  <c r="H15362" i="26"/>
  <c r="H15363" i="26"/>
  <c r="H15364" i="26"/>
  <c r="H15365" i="26"/>
  <c r="H15366" i="26"/>
  <c r="H15367" i="26"/>
  <c r="H15368" i="26"/>
  <c r="H15369" i="26"/>
  <c r="H15370" i="26"/>
  <c r="H15371" i="26"/>
  <c r="H15372" i="26"/>
  <c r="H15373" i="26"/>
  <c r="H15374" i="26"/>
  <c r="H15375" i="26"/>
  <c r="H15376" i="26"/>
  <c r="H15377" i="26"/>
  <c r="H15378" i="26"/>
  <c r="H15379" i="26"/>
  <c r="H15380" i="26"/>
  <c r="H15381" i="26"/>
  <c r="H15382" i="26"/>
  <c r="H15383" i="26"/>
  <c r="H15384" i="26"/>
  <c r="H15385" i="26"/>
  <c r="H15386" i="26"/>
  <c r="H15387" i="26"/>
  <c r="H15388" i="26"/>
  <c r="H15389" i="26"/>
  <c r="H15390" i="26"/>
  <c r="H15391" i="26"/>
  <c r="H15392" i="26"/>
  <c r="H15393" i="26"/>
  <c r="H15394" i="26"/>
  <c r="H15395" i="26"/>
  <c r="H15396" i="26"/>
  <c r="H15397" i="26"/>
  <c r="H15398" i="26"/>
  <c r="H15399" i="26"/>
  <c r="H15400" i="26"/>
  <c r="H15401" i="26"/>
  <c r="H15402" i="26"/>
  <c r="H15403" i="26"/>
  <c r="H15404" i="26"/>
  <c r="H15405" i="26"/>
  <c r="H15406" i="26"/>
  <c r="H15407" i="26"/>
  <c r="H15408" i="26"/>
  <c r="H15409" i="26"/>
  <c r="H15410" i="26"/>
  <c r="H15411" i="26"/>
  <c r="H15412" i="26"/>
  <c r="H15413" i="26"/>
  <c r="H15414" i="26"/>
  <c r="H15415" i="26"/>
  <c r="H15416" i="26"/>
  <c r="H15417" i="26"/>
  <c r="H15418" i="26"/>
  <c r="H15419" i="26"/>
  <c r="H15420" i="26"/>
  <c r="H15421" i="26"/>
  <c r="H15422" i="26"/>
  <c r="H15423" i="26"/>
  <c r="H15424" i="26"/>
  <c r="H15425" i="26"/>
  <c r="H15426" i="26"/>
  <c r="H15427" i="26"/>
  <c r="H15428" i="26"/>
  <c r="H15429" i="26"/>
  <c r="H15430" i="26"/>
  <c r="H15431" i="26"/>
  <c r="H15432" i="26"/>
  <c r="H15433" i="26"/>
  <c r="H15434" i="26"/>
  <c r="H15435" i="26"/>
  <c r="H15436" i="26"/>
  <c r="H15437" i="26"/>
  <c r="H15438" i="26"/>
  <c r="H15439" i="26"/>
  <c r="H15440" i="26"/>
  <c r="H15441" i="26"/>
  <c r="H15442" i="26"/>
  <c r="H15443" i="26"/>
  <c r="H15444" i="26"/>
  <c r="H15445" i="26"/>
  <c r="H15446" i="26"/>
  <c r="H15447" i="26"/>
  <c r="H15448" i="26"/>
  <c r="H15449" i="26"/>
  <c r="H15450" i="26"/>
  <c r="H15451" i="26"/>
  <c r="H15452" i="26"/>
  <c r="H15453" i="26"/>
  <c r="H15454" i="26"/>
  <c r="H15455" i="26"/>
  <c r="H15456" i="26"/>
  <c r="H15457" i="26"/>
  <c r="H15458" i="26"/>
  <c r="H15459" i="26"/>
  <c r="H15460" i="26"/>
  <c r="H15461" i="26"/>
  <c r="H15462" i="26"/>
  <c r="H15463" i="26"/>
  <c r="H15464" i="26"/>
  <c r="H15465" i="26"/>
  <c r="H15466" i="26"/>
  <c r="H15467" i="26"/>
  <c r="H15468" i="26"/>
  <c r="H15469" i="26"/>
  <c r="H15470" i="26"/>
  <c r="H15471" i="26"/>
  <c r="H15472" i="26"/>
  <c r="H15473" i="26"/>
  <c r="H15474" i="26"/>
  <c r="H15475" i="26"/>
  <c r="H15476" i="26"/>
  <c r="H15477" i="26"/>
  <c r="H15478" i="26"/>
  <c r="H15479" i="26"/>
  <c r="H15480" i="26"/>
  <c r="H15481" i="26"/>
  <c r="H15482" i="26"/>
  <c r="H15483" i="26"/>
  <c r="H15484" i="26"/>
  <c r="H15485" i="26"/>
  <c r="H15486" i="26"/>
  <c r="H15487" i="26"/>
  <c r="H15488" i="26"/>
  <c r="H15489" i="26"/>
  <c r="H15490" i="26"/>
  <c r="H15491" i="26"/>
  <c r="H15492" i="26"/>
  <c r="H15493" i="26"/>
  <c r="H15494" i="26"/>
  <c r="H15495" i="26"/>
  <c r="H15496" i="26"/>
  <c r="H15497" i="26"/>
  <c r="H15498" i="26"/>
  <c r="H15499" i="26"/>
  <c r="H15500" i="26"/>
  <c r="H15501" i="26"/>
  <c r="H15502" i="26"/>
  <c r="H15503" i="26"/>
  <c r="H15504" i="26"/>
  <c r="H15505" i="26"/>
  <c r="H15506" i="26"/>
  <c r="H15507" i="26"/>
  <c r="H15508" i="26"/>
  <c r="H15509" i="26"/>
  <c r="H15510" i="26"/>
  <c r="H15511" i="26"/>
  <c r="H15512" i="26"/>
  <c r="H15513" i="26"/>
  <c r="H15514" i="26"/>
  <c r="H15515" i="26"/>
  <c r="H15516" i="26"/>
  <c r="H15517" i="26"/>
  <c r="H15518" i="26"/>
  <c r="H15519" i="26"/>
  <c r="H15520" i="26"/>
  <c r="H15521" i="26"/>
  <c r="H15522" i="26"/>
  <c r="H15523" i="26"/>
  <c r="H15524" i="26"/>
  <c r="H15525" i="26"/>
  <c r="H15526" i="26"/>
  <c r="H15527" i="26"/>
  <c r="H15528" i="26"/>
  <c r="H15529" i="26"/>
  <c r="H15530" i="26"/>
  <c r="H15531" i="26"/>
  <c r="H15532" i="26"/>
  <c r="H15533" i="26"/>
  <c r="H15534" i="26"/>
  <c r="H15535" i="26"/>
  <c r="H15536" i="26"/>
  <c r="H15537" i="26"/>
  <c r="H15538" i="26"/>
  <c r="H15539" i="26"/>
  <c r="H15540" i="26"/>
  <c r="H15541" i="26"/>
  <c r="H15542" i="26"/>
  <c r="H15543" i="26"/>
  <c r="H15544" i="26"/>
  <c r="H15545" i="26"/>
  <c r="H15546" i="26"/>
  <c r="H15547" i="26"/>
  <c r="H15548" i="26"/>
  <c r="H15549" i="26"/>
  <c r="H15550" i="26"/>
  <c r="H15551" i="26"/>
  <c r="H15552" i="26"/>
  <c r="H15553" i="26"/>
  <c r="H15554" i="26"/>
  <c r="H15555" i="26"/>
  <c r="H15556" i="26"/>
  <c r="H15557" i="26"/>
  <c r="H15558" i="26"/>
  <c r="H15559" i="26"/>
  <c r="H15560" i="26"/>
  <c r="H15561" i="26"/>
  <c r="H15562" i="26"/>
  <c r="H15563" i="26"/>
  <c r="H15564" i="26"/>
  <c r="H15565" i="26"/>
  <c r="H15566" i="26"/>
  <c r="H15567" i="26"/>
  <c r="H15568" i="26"/>
  <c r="H15569" i="26"/>
  <c r="H15570" i="26"/>
  <c r="H15571" i="26"/>
  <c r="H15572" i="26"/>
  <c r="H15573" i="26"/>
  <c r="H15574" i="26"/>
  <c r="H15575" i="26"/>
  <c r="H15576" i="26"/>
  <c r="H15577" i="26"/>
  <c r="H15578" i="26"/>
  <c r="H15579" i="26"/>
  <c r="H15580" i="26"/>
  <c r="H15581" i="26"/>
  <c r="H15582" i="26"/>
  <c r="H15583" i="26"/>
  <c r="H15584" i="26"/>
  <c r="H15585" i="26"/>
  <c r="H15586" i="26"/>
  <c r="H15587" i="26"/>
  <c r="H15588" i="26"/>
  <c r="H15589" i="26"/>
  <c r="H15590" i="26"/>
  <c r="H15591" i="26"/>
  <c r="H15592" i="26"/>
  <c r="H15593" i="26"/>
  <c r="H15594" i="26"/>
  <c r="H15595" i="26"/>
  <c r="H15596" i="26"/>
  <c r="H15597" i="26"/>
  <c r="H15598" i="26"/>
  <c r="H15599" i="26"/>
  <c r="H15600" i="26"/>
  <c r="H15601" i="26"/>
  <c r="H15602" i="26"/>
  <c r="H15603" i="26"/>
  <c r="H15604" i="26"/>
  <c r="H15605" i="26"/>
  <c r="H15606" i="26"/>
  <c r="H15607" i="26"/>
  <c r="H15608" i="26"/>
  <c r="H15609" i="26"/>
  <c r="H15610" i="26"/>
  <c r="H15611" i="26"/>
  <c r="H15612" i="26"/>
  <c r="H15613" i="26"/>
  <c r="H15614" i="26"/>
  <c r="H15615" i="26"/>
  <c r="H15616" i="26"/>
  <c r="H15617" i="26"/>
  <c r="H15618" i="26"/>
  <c r="H15619" i="26"/>
  <c r="H15620" i="26"/>
  <c r="H15621" i="26"/>
  <c r="H15622" i="26"/>
  <c r="H15623" i="26"/>
  <c r="H15624" i="26"/>
  <c r="H15625" i="26"/>
  <c r="H15626" i="26"/>
  <c r="H15627" i="26"/>
  <c r="H15628" i="26"/>
  <c r="H15629" i="26"/>
  <c r="H15630" i="26"/>
  <c r="H15631" i="26"/>
  <c r="H15632" i="26"/>
  <c r="H15633" i="26"/>
  <c r="H15634" i="26"/>
  <c r="H15635" i="26"/>
  <c r="H15636" i="26"/>
  <c r="H15637" i="26"/>
  <c r="H15638" i="26"/>
  <c r="H15639" i="26"/>
  <c r="H15640" i="26"/>
  <c r="H15641" i="26"/>
  <c r="H15642" i="26"/>
  <c r="H15643" i="26"/>
  <c r="H15644" i="26"/>
  <c r="H15645" i="26"/>
  <c r="H15646" i="26"/>
  <c r="H15647" i="26"/>
  <c r="H15648" i="26"/>
  <c r="H15649" i="26"/>
  <c r="H15650" i="26"/>
  <c r="H15651" i="26"/>
  <c r="H15652" i="26"/>
  <c r="H15653" i="26"/>
  <c r="H15654" i="26"/>
  <c r="H15655" i="26"/>
  <c r="H15656" i="26"/>
  <c r="H15657" i="26"/>
  <c r="H15658" i="26"/>
  <c r="H15659" i="26"/>
  <c r="H15660" i="26"/>
  <c r="H15661" i="26"/>
  <c r="H15662" i="26"/>
  <c r="H15663" i="26"/>
  <c r="H15664" i="26"/>
  <c r="H15665" i="26"/>
  <c r="H15666" i="26"/>
  <c r="H15667" i="26"/>
  <c r="H15668" i="26"/>
  <c r="H15669" i="26"/>
  <c r="H15670" i="26"/>
  <c r="H15671" i="26"/>
  <c r="H15672" i="26"/>
  <c r="H15673" i="26"/>
  <c r="H15674" i="26"/>
  <c r="H15675" i="26"/>
  <c r="H15676" i="26"/>
  <c r="H15677" i="26"/>
  <c r="H15678" i="26"/>
  <c r="H15679" i="26"/>
  <c r="H15680" i="26"/>
  <c r="H15681" i="26"/>
  <c r="H15682" i="26"/>
  <c r="H15683" i="26"/>
  <c r="H15684" i="26"/>
  <c r="H15685" i="26"/>
  <c r="H15686" i="26"/>
  <c r="H15687" i="26"/>
  <c r="H15688" i="26"/>
  <c r="H15689" i="26"/>
  <c r="H15690" i="26"/>
  <c r="H15691" i="26"/>
  <c r="H15692" i="26"/>
  <c r="H15693" i="26"/>
  <c r="H15694" i="26"/>
  <c r="H15695" i="26"/>
  <c r="H15696" i="26"/>
  <c r="H15697" i="26"/>
  <c r="H15698" i="26"/>
  <c r="H15699" i="26"/>
  <c r="H15700" i="26"/>
  <c r="H15701" i="26"/>
  <c r="H15702" i="26"/>
  <c r="H15703" i="26"/>
  <c r="H15704" i="26"/>
  <c r="H15705" i="26"/>
  <c r="H15706" i="26"/>
  <c r="H15707" i="26"/>
  <c r="H15708" i="26"/>
  <c r="H15709" i="26"/>
  <c r="H15710" i="26"/>
  <c r="H15711" i="26"/>
  <c r="H15712" i="26"/>
  <c r="H15713" i="26"/>
  <c r="H15714" i="26"/>
  <c r="H15715" i="26"/>
  <c r="H15716" i="26"/>
  <c r="H15717" i="26"/>
  <c r="H15718" i="26"/>
  <c r="H15719" i="26"/>
  <c r="H15720" i="26"/>
  <c r="H15721" i="26"/>
  <c r="H15722" i="26"/>
  <c r="H15723" i="26"/>
  <c r="H15724" i="26"/>
  <c r="H15725" i="26"/>
  <c r="H15726" i="26"/>
  <c r="H15727" i="26"/>
  <c r="H15728" i="26"/>
  <c r="H15729" i="26"/>
  <c r="H15730" i="26"/>
  <c r="H15731" i="26"/>
  <c r="H15732" i="26"/>
  <c r="H15733" i="26"/>
  <c r="H15734" i="26"/>
  <c r="H15735" i="26"/>
  <c r="H15736" i="26"/>
  <c r="H15737" i="26"/>
  <c r="H15738" i="26"/>
  <c r="H15739" i="26"/>
  <c r="H15740" i="26"/>
  <c r="H15741" i="26"/>
  <c r="H15742" i="26"/>
  <c r="H15743" i="26"/>
  <c r="H15744" i="26"/>
  <c r="H15745" i="26"/>
  <c r="H15746" i="26"/>
  <c r="H15747" i="26"/>
  <c r="H15748" i="26"/>
  <c r="H15749" i="26"/>
  <c r="H15750" i="26"/>
  <c r="H15751" i="26"/>
  <c r="H15752" i="26"/>
  <c r="H15753" i="26"/>
  <c r="H15754" i="26"/>
  <c r="H15755" i="26"/>
  <c r="H15756" i="26"/>
  <c r="H15757" i="26"/>
  <c r="H15758" i="26"/>
  <c r="H15759" i="26"/>
  <c r="H15760" i="26"/>
  <c r="H15761" i="26"/>
  <c r="H15762" i="26"/>
  <c r="H15763" i="26"/>
  <c r="H15764" i="26"/>
  <c r="H15765" i="26"/>
  <c r="H15766" i="26"/>
  <c r="H15767" i="26"/>
  <c r="H15768" i="26"/>
  <c r="H15769" i="26"/>
  <c r="H15770" i="26"/>
  <c r="H15771" i="26"/>
  <c r="H15772" i="26"/>
  <c r="H15773" i="26"/>
  <c r="H15774" i="26"/>
  <c r="H15775" i="26"/>
  <c r="H15776" i="26"/>
  <c r="H15777" i="26"/>
  <c r="H15778" i="26"/>
  <c r="H15779" i="26"/>
  <c r="H15780" i="26"/>
  <c r="H15781" i="26"/>
  <c r="H15782" i="26"/>
  <c r="H15783" i="26"/>
  <c r="H15784" i="26"/>
  <c r="H15785" i="26"/>
  <c r="H15786" i="26"/>
  <c r="H15787" i="26"/>
  <c r="H15788" i="26"/>
  <c r="H15789" i="26"/>
  <c r="H15790" i="26"/>
  <c r="H15791" i="26"/>
  <c r="H15792" i="26"/>
  <c r="H15793" i="26"/>
  <c r="H15794" i="26"/>
  <c r="H15795" i="26"/>
  <c r="H15796" i="26"/>
  <c r="H15797" i="26"/>
  <c r="H15798" i="26"/>
  <c r="H15799" i="26"/>
  <c r="H15800" i="26"/>
  <c r="H15801" i="26"/>
  <c r="H15802" i="26"/>
  <c r="H15803" i="26"/>
  <c r="H15804" i="26"/>
  <c r="H15805" i="26"/>
  <c r="H15806" i="26"/>
  <c r="H15807" i="26"/>
  <c r="H15808" i="26"/>
  <c r="H15809" i="26"/>
  <c r="H15810" i="26"/>
  <c r="H15811" i="26"/>
  <c r="H15812" i="26"/>
  <c r="H15813" i="26"/>
  <c r="H15814" i="26"/>
  <c r="H15815" i="26"/>
  <c r="H15816" i="26"/>
  <c r="H15817" i="26"/>
  <c r="H15818" i="26"/>
  <c r="H15819" i="26"/>
  <c r="H15820" i="26"/>
  <c r="H15821" i="26"/>
  <c r="H15822" i="26"/>
  <c r="H15823" i="26"/>
  <c r="H15824" i="26"/>
  <c r="H15825" i="26"/>
  <c r="H15826" i="26"/>
  <c r="H15827" i="26"/>
  <c r="H15828" i="26"/>
  <c r="H15829" i="26"/>
  <c r="H15830" i="26"/>
  <c r="H15831" i="26"/>
  <c r="H15832" i="26"/>
  <c r="H15833" i="26"/>
  <c r="H15834" i="26"/>
  <c r="H15835" i="26"/>
  <c r="H15836" i="26"/>
  <c r="H15837" i="26"/>
  <c r="H15838" i="26"/>
  <c r="H15839" i="26"/>
  <c r="H15840" i="26"/>
  <c r="H15841" i="26"/>
  <c r="H15842" i="26"/>
  <c r="H15843" i="26"/>
  <c r="H15844" i="26"/>
  <c r="H15845" i="26"/>
  <c r="H15846" i="26"/>
  <c r="H15847" i="26"/>
  <c r="H15848" i="26"/>
  <c r="H15849" i="26"/>
  <c r="H15850" i="26"/>
  <c r="H15851" i="26"/>
  <c r="H15852" i="26"/>
  <c r="H15853" i="26"/>
  <c r="H15854" i="26"/>
  <c r="H15855" i="26"/>
  <c r="H15856" i="26"/>
  <c r="H15857" i="26"/>
  <c r="H15858" i="26"/>
  <c r="H15859" i="26"/>
  <c r="H15860" i="26"/>
  <c r="H15861" i="26"/>
  <c r="H15862" i="26"/>
  <c r="H15863" i="26"/>
  <c r="H15864" i="26"/>
  <c r="H15865" i="26"/>
  <c r="H15866" i="26"/>
  <c r="H15867" i="26"/>
  <c r="H15868" i="26"/>
  <c r="H15869" i="26"/>
  <c r="H15870" i="26"/>
  <c r="H15871" i="26"/>
  <c r="H15872" i="26"/>
  <c r="H15873" i="26"/>
  <c r="H15874" i="26"/>
  <c r="H15875" i="26"/>
  <c r="H15876" i="26"/>
  <c r="H15877" i="26"/>
  <c r="H15878" i="26"/>
  <c r="H15879" i="26"/>
  <c r="H15880" i="26"/>
  <c r="H15881" i="26"/>
  <c r="H15882" i="26"/>
  <c r="H15883" i="26"/>
  <c r="H15884" i="26"/>
  <c r="H15885" i="26"/>
  <c r="H15886" i="26"/>
  <c r="H15887" i="26"/>
  <c r="H15888" i="26"/>
  <c r="H15889" i="26"/>
  <c r="H15890" i="26"/>
  <c r="H15891" i="26"/>
  <c r="H15892" i="26"/>
  <c r="H15893" i="26"/>
  <c r="H15894" i="26"/>
  <c r="H15895" i="26"/>
  <c r="H15896" i="26"/>
  <c r="H15897" i="26"/>
  <c r="H15898" i="26"/>
  <c r="H15899" i="26"/>
  <c r="H15900" i="26"/>
  <c r="H15901" i="26"/>
  <c r="H15902" i="26"/>
  <c r="H15903" i="26"/>
  <c r="H15904" i="26"/>
  <c r="H15905" i="26"/>
  <c r="H15906" i="26"/>
  <c r="H15907" i="26"/>
  <c r="H15908" i="26"/>
  <c r="H15909" i="26"/>
  <c r="H15910" i="26"/>
  <c r="H15911" i="26"/>
  <c r="H15912" i="26"/>
  <c r="H15913" i="26"/>
  <c r="H15914" i="26"/>
  <c r="H15915" i="26"/>
  <c r="H15916" i="26"/>
  <c r="H15917" i="26"/>
  <c r="H15918" i="26"/>
  <c r="H15919" i="26"/>
  <c r="H15920" i="26"/>
  <c r="H15921" i="26"/>
  <c r="H15922" i="26"/>
  <c r="H15923" i="26"/>
  <c r="H15924" i="26"/>
  <c r="H15925" i="26"/>
  <c r="H15926" i="26"/>
  <c r="H15927" i="26"/>
  <c r="H15928" i="26"/>
  <c r="H15929" i="26"/>
  <c r="H15930" i="26"/>
  <c r="H15931" i="26"/>
  <c r="H15932" i="26"/>
  <c r="H15933" i="26"/>
  <c r="H15934" i="26"/>
  <c r="H15935" i="26"/>
  <c r="H15936" i="26"/>
  <c r="H15937" i="26"/>
  <c r="H15938" i="26"/>
  <c r="H15939" i="26"/>
  <c r="H15940" i="26"/>
  <c r="H15941" i="26"/>
  <c r="H15942" i="26"/>
  <c r="H15943" i="26"/>
  <c r="H15944" i="26"/>
  <c r="H15945" i="26"/>
  <c r="H15946" i="26"/>
  <c r="H15947" i="26"/>
  <c r="H15948" i="26"/>
  <c r="H15949" i="26"/>
  <c r="H15950" i="26"/>
  <c r="H15951" i="26"/>
  <c r="H15952" i="26"/>
  <c r="H15953" i="26"/>
  <c r="H15954" i="26"/>
  <c r="H15955" i="26"/>
  <c r="H15956" i="26"/>
  <c r="H15957" i="26"/>
  <c r="H15958" i="26"/>
  <c r="H15959" i="26"/>
  <c r="H15960" i="26"/>
  <c r="H15961" i="26"/>
  <c r="H15962" i="26"/>
  <c r="H15963" i="26"/>
  <c r="H15964" i="26"/>
  <c r="H15965" i="26"/>
  <c r="H15966" i="26"/>
  <c r="H15967" i="26"/>
  <c r="H15968" i="26"/>
  <c r="H15969" i="26"/>
  <c r="H15970" i="26"/>
  <c r="H15971" i="26"/>
  <c r="H15972" i="26"/>
  <c r="H15973" i="26"/>
  <c r="H15974" i="26"/>
  <c r="H15975" i="26"/>
  <c r="H15976" i="26"/>
  <c r="H15977" i="26"/>
  <c r="H15978" i="26"/>
  <c r="H15979" i="26"/>
  <c r="H15980" i="26"/>
  <c r="H15981" i="26"/>
  <c r="H15982" i="26"/>
  <c r="H15983" i="26"/>
  <c r="H15984" i="26"/>
  <c r="H15985" i="26"/>
  <c r="H15986" i="26"/>
  <c r="H15987" i="26"/>
  <c r="H15988" i="26"/>
  <c r="H15989" i="26"/>
  <c r="H15990" i="26"/>
  <c r="H15991" i="26"/>
  <c r="H15992" i="26"/>
  <c r="H15993" i="26"/>
  <c r="H15994" i="26"/>
  <c r="H15995" i="26"/>
  <c r="H15996" i="26"/>
  <c r="H15997" i="26"/>
  <c r="H15998" i="26"/>
  <c r="H15999" i="26"/>
  <c r="H16000" i="26"/>
  <c r="H16001" i="26"/>
  <c r="H16002" i="26"/>
  <c r="H16003" i="26"/>
  <c r="H16004" i="26"/>
  <c r="H16005" i="26"/>
  <c r="H16006" i="26"/>
  <c r="H16007" i="26"/>
  <c r="H16008" i="26"/>
  <c r="H16009" i="26"/>
  <c r="H16010" i="26"/>
  <c r="H16011" i="26"/>
  <c r="H16012" i="26"/>
  <c r="H16013" i="26"/>
  <c r="H16014" i="26"/>
  <c r="H16015" i="26"/>
  <c r="H16016" i="26"/>
  <c r="H16017" i="26"/>
  <c r="H16018" i="26"/>
  <c r="H16019" i="26"/>
  <c r="H16020" i="26"/>
  <c r="H16021" i="26"/>
  <c r="H16022" i="26"/>
  <c r="H16023" i="26"/>
  <c r="H16024" i="26"/>
  <c r="H16025" i="26"/>
  <c r="H16026" i="26"/>
  <c r="H16027" i="26"/>
  <c r="H16028" i="26"/>
  <c r="H16029" i="26"/>
  <c r="H16030" i="26"/>
  <c r="H16031" i="26"/>
  <c r="H16032" i="26"/>
  <c r="H16033" i="26"/>
  <c r="H16034" i="26"/>
  <c r="H16035" i="26"/>
  <c r="H16036" i="26"/>
  <c r="H16037" i="26"/>
  <c r="H16038" i="26"/>
  <c r="H16039" i="26"/>
  <c r="H16040" i="26"/>
  <c r="H16041" i="26"/>
  <c r="H16042" i="26"/>
  <c r="H16043" i="26"/>
  <c r="H16044" i="26"/>
  <c r="H16045" i="26"/>
  <c r="H16046" i="26"/>
  <c r="H16047" i="26"/>
  <c r="H16048" i="26"/>
  <c r="H16049" i="26"/>
  <c r="H16050" i="26"/>
  <c r="H16051" i="26"/>
  <c r="H16052" i="26"/>
  <c r="H16053" i="26"/>
  <c r="H16054" i="26"/>
  <c r="H16055" i="26"/>
  <c r="H16056" i="26"/>
  <c r="H16057" i="26"/>
  <c r="H16058" i="26"/>
  <c r="H16059" i="26"/>
  <c r="H16060" i="26"/>
  <c r="H16061" i="26"/>
  <c r="H16062" i="26"/>
  <c r="H16063" i="26"/>
  <c r="H16064" i="26"/>
  <c r="H16065" i="26"/>
  <c r="H16066" i="26"/>
  <c r="H16067" i="26"/>
  <c r="H16068" i="26"/>
  <c r="H16069" i="26"/>
  <c r="H16070" i="26"/>
  <c r="H16071" i="26"/>
  <c r="H16072" i="26"/>
  <c r="H16073" i="26"/>
  <c r="H16074" i="26"/>
  <c r="H16075" i="26"/>
  <c r="H16076" i="26"/>
  <c r="H16077" i="26"/>
  <c r="H16078" i="26"/>
  <c r="H16079" i="26"/>
  <c r="H16080" i="26"/>
  <c r="H16081" i="26"/>
  <c r="H16082" i="26"/>
  <c r="H16083" i="26"/>
  <c r="H16084" i="26"/>
  <c r="H16085" i="26"/>
  <c r="H16086" i="26"/>
  <c r="H16087" i="26"/>
  <c r="H16088" i="26"/>
  <c r="H16089" i="26"/>
  <c r="H16090" i="26"/>
  <c r="H16091" i="26"/>
  <c r="H16092" i="26"/>
  <c r="H16093" i="26"/>
  <c r="H16094" i="26"/>
  <c r="H16095" i="26"/>
  <c r="H16096" i="26"/>
  <c r="H16097" i="26"/>
  <c r="H16098" i="26"/>
  <c r="H16099" i="26"/>
  <c r="H16100" i="26"/>
  <c r="H16101" i="26"/>
  <c r="H16102" i="26"/>
  <c r="H16103" i="26"/>
  <c r="H16104" i="26"/>
  <c r="H16105" i="26"/>
  <c r="H16106" i="26"/>
  <c r="H16107" i="26"/>
  <c r="H16108" i="26"/>
  <c r="H16109" i="26"/>
  <c r="H16110" i="26"/>
  <c r="H16111" i="26"/>
  <c r="H16112" i="26"/>
  <c r="H16113" i="26"/>
  <c r="H16114" i="26"/>
  <c r="H16115" i="26"/>
  <c r="H16116" i="26"/>
  <c r="H16117" i="26"/>
  <c r="H16118" i="26"/>
  <c r="H16119" i="26"/>
  <c r="H16120" i="26"/>
  <c r="H16121" i="26"/>
  <c r="H16122" i="26"/>
  <c r="H16123" i="26"/>
  <c r="H16124" i="26"/>
  <c r="H16125" i="26"/>
  <c r="H16126" i="26"/>
  <c r="H16127" i="26"/>
  <c r="H16128" i="26"/>
  <c r="H16129" i="26"/>
  <c r="H16130" i="26"/>
  <c r="H16131" i="26"/>
  <c r="H16132" i="26"/>
  <c r="H16133" i="26"/>
  <c r="H16134" i="26"/>
  <c r="H16135" i="26"/>
  <c r="H16136" i="26"/>
  <c r="H16137" i="26"/>
  <c r="H16138" i="26"/>
  <c r="H16139" i="26"/>
  <c r="H16140" i="26"/>
  <c r="H16141" i="26"/>
  <c r="H16142" i="26"/>
  <c r="H16143" i="26"/>
  <c r="H16144" i="26"/>
  <c r="H16145" i="26"/>
  <c r="H16146" i="26"/>
  <c r="H16147" i="26"/>
  <c r="H16148" i="26"/>
  <c r="H16149" i="26"/>
  <c r="H16150" i="26"/>
  <c r="H16151" i="26"/>
  <c r="H16152" i="26"/>
  <c r="H16153" i="26"/>
  <c r="H16154" i="26"/>
  <c r="H16155" i="26"/>
  <c r="H16156" i="26"/>
  <c r="H16157" i="26"/>
  <c r="H16158" i="26"/>
  <c r="H16159" i="26"/>
  <c r="H16160" i="26"/>
  <c r="H16161" i="26"/>
  <c r="H16162" i="26"/>
  <c r="H16163" i="26"/>
  <c r="H16164" i="26"/>
  <c r="H16165" i="26"/>
  <c r="H16166" i="26"/>
  <c r="H16167" i="26"/>
  <c r="H16168" i="26"/>
  <c r="H16169" i="26"/>
  <c r="H16170" i="26"/>
  <c r="H16171" i="26"/>
  <c r="H16172" i="26"/>
  <c r="H16173" i="26"/>
  <c r="H16174" i="26"/>
  <c r="H16175" i="26"/>
  <c r="H16176" i="26"/>
  <c r="H16177" i="26"/>
  <c r="H16178" i="26"/>
  <c r="H16179" i="26"/>
  <c r="H16180" i="26"/>
  <c r="H16181" i="26"/>
  <c r="H16182" i="26"/>
  <c r="H16183" i="26"/>
  <c r="H16184" i="26"/>
  <c r="H16185" i="26"/>
  <c r="H16186" i="26"/>
  <c r="H16187" i="26"/>
  <c r="H16188" i="26"/>
  <c r="H16189" i="26"/>
  <c r="H16190" i="26"/>
  <c r="H16191" i="26"/>
  <c r="H16192" i="26"/>
  <c r="H16193" i="26"/>
  <c r="H16194" i="26"/>
  <c r="H16195" i="26"/>
  <c r="H16196" i="26"/>
  <c r="H16197" i="26"/>
  <c r="H16198" i="26"/>
  <c r="H16199" i="26"/>
  <c r="H16200" i="26"/>
  <c r="H16201" i="26"/>
  <c r="H16202" i="26"/>
  <c r="H16203" i="26"/>
  <c r="H16204" i="26"/>
  <c r="H16205" i="26"/>
  <c r="H16206" i="26"/>
  <c r="H16207" i="26"/>
  <c r="H16208" i="26"/>
  <c r="H16209" i="26"/>
  <c r="H16210" i="26"/>
  <c r="H16211" i="26"/>
  <c r="H16212" i="26"/>
  <c r="H16213" i="26"/>
  <c r="H16214" i="26"/>
  <c r="H16215" i="26"/>
  <c r="H16216" i="26"/>
  <c r="H16217" i="26"/>
  <c r="H16218" i="26"/>
  <c r="H16219" i="26"/>
  <c r="H16220" i="26"/>
  <c r="H16221" i="26"/>
  <c r="H16222" i="26"/>
  <c r="H16223" i="26"/>
  <c r="H16224" i="26"/>
  <c r="H16225" i="26"/>
  <c r="H16226" i="26"/>
  <c r="H16227" i="26"/>
  <c r="H16228" i="26"/>
  <c r="H16229" i="26"/>
  <c r="H16230" i="26"/>
  <c r="H16231" i="26"/>
  <c r="H16232" i="26"/>
  <c r="H16233" i="26"/>
  <c r="H16234" i="26"/>
  <c r="H16235" i="26"/>
  <c r="H16236" i="26"/>
  <c r="H16237" i="26"/>
  <c r="H16238" i="26"/>
  <c r="H16239" i="26"/>
  <c r="H16240" i="26"/>
  <c r="H16241" i="26"/>
  <c r="H16242" i="26"/>
  <c r="H16243" i="26"/>
  <c r="H16244" i="26"/>
  <c r="H16245" i="26"/>
  <c r="H16246" i="26"/>
  <c r="H16247" i="26"/>
  <c r="H16248" i="26"/>
  <c r="H16249" i="26"/>
  <c r="H16250" i="26"/>
  <c r="H16251" i="26"/>
  <c r="H16252" i="26"/>
  <c r="H16253" i="26"/>
  <c r="H16254" i="26"/>
  <c r="H16255" i="26"/>
  <c r="H16256" i="26"/>
  <c r="H16257" i="26"/>
  <c r="H16258" i="26"/>
  <c r="H16259" i="26"/>
  <c r="H16260" i="26"/>
  <c r="H16261" i="26"/>
  <c r="H16262" i="26"/>
  <c r="H16263" i="26"/>
  <c r="H16264" i="26"/>
  <c r="H16265" i="26"/>
  <c r="H16266" i="26"/>
  <c r="H16267" i="26"/>
  <c r="H16268" i="26"/>
  <c r="H16269" i="26"/>
  <c r="H16270" i="26"/>
  <c r="H16271" i="26"/>
  <c r="H16272" i="26"/>
  <c r="H16273" i="26"/>
  <c r="H16274" i="26"/>
  <c r="H16275" i="26"/>
  <c r="H16276" i="26"/>
  <c r="H16277" i="26"/>
  <c r="H16278" i="26"/>
  <c r="H16279" i="26"/>
  <c r="H16280" i="26"/>
  <c r="H16281" i="26"/>
  <c r="H16282" i="26"/>
  <c r="H16283" i="26"/>
  <c r="H16284" i="26"/>
  <c r="H16285" i="26"/>
  <c r="H16286" i="26"/>
  <c r="H16287" i="26"/>
  <c r="H16288" i="26"/>
  <c r="H16289" i="26"/>
  <c r="H16290" i="26"/>
  <c r="H16291" i="26"/>
  <c r="H16292" i="26"/>
  <c r="H16293" i="26"/>
  <c r="H16294" i="26"/>
  <c r="H16295" i="26"/>
  <c r="H16296" i="26"/>
  <c r="H16297" i="26"/>
  <c r="H16298" i="26"/>
  <c r="H16299" i="26"/>
  <c r="H16300" i="26"/>
  <c r="H16301" i="26"/>
  <c r="H16302" i="26"/>
  <c r="H16303" i="26"/>
  <c r="H16304" i="26"/>
  <c r="H16305" i="26"/>
  <c r="H16306" i="26"/>
  <c r="H16307" i="26"/>
  <c r="H16308" i="26"/>
  <c r="H16309" i="26"/>
  <c r="H16310" i="26"/>
  <c r="H16311" i="26"/>
  <c r="H16312" i="26"/>
  <c r="H16313" i="26"/>
  <c r="H16314" i="26"/>
  <c r="H16315" i="26"/>
  <c r="H16316" i="26"/>
  <c r="H16317" i="26"/>
  <c r="H16318" i="26"/>
  <c r="H16319" i="26"/>
  <c r="H16320" i="26"/>
  <c r="H16321" i="26"/>
  <c r="H16322" i="26"/>
  <c r="H16323" i="26"/>
  <c r="H16324" i="26"/>
  <c r="H16325" i="26"/>
  <c r="H16326" i="26"/>
  <c r="H16327" i="26"/>
  <c r="H16328" i="26"/>
  <c r="H16329" i="26"/>
  <c r="H16330" i="26"/>
  <c r="H16331" i="26"/>
  <c r="H16332" i="26"/>
  <c r="H16333" i="26"/>
  <c r="H16334" i="26"/>
  <c r="H16335" i="26"/>
  <c r="H16336" i="26"/>
  <c r="H16337" i="26"/>
  <c r="H16338" i="26"/>
  <c r="H16339" i="26"/>
  <c r="H16340" i="26"/>
  <c r="H16341" i="26"/>
  <c r="H16342" i="26"/>
  <c r="H16343" i="26"/>
  <c r="H16344" i="26"/>
  <c r="H16345" i="26"/>
  <c r="H16346" i="26"/>
  <c r="H16347" i="26"/>
  <c r="H16348" i="26"/>
  <c r="H16349" i="26"/>
  <c r="H16350" i="26"/>
  <c r="H16351" i="26"/>
  <c r="H16352" i="26"/>
  <c r="H16353" i="26"/>
  <c r="H16354" i="26"/>
  <c r="H16355" i="26"/>
  <c r="H16356" i="26"/>
  <c r="H16357" i="26"/>
  <c r="H16358" i="26"/>
  <c r="H16359" i="26"/>
  <c r="H16360" i="26"/>
  <c r="H16361" i="26"/>
  <c r="H16362" i="26"/>
  <c r="H16363" i="26"/>
  <c r="H16364" i="26"/>
  <c r="H16365" i="26"/>
  <c r="H16366" i="26"/>
  <c r="H16367" i="26"/>
  <c r="H16368" i="26"/>
  <c r="H16369" i="26"/>
  <c r="H16370" i="26"/>
  <c r="H16371" i="26"/>
  <c r="H16372" i="26"/>
  <c r="H16373" i="26"/>
  <c r="H16374" i="26"/>
  <c r="H16375" i="26"/>
  <c r="H16376" i="26"/>
  <c r="H16377" i="26"/>
  <c r="H16378" i="26"/>
  <c r="H16379" i="26"/>
  <c r="H16380" i="26"/>
  <c r="H16381" i="26"/>
  <c r="H16382" i="26"/>
  <c r="H16383" i="26"/>
  <c r="H16384" i="26"/>
  <c r="H16385" i="26"/>
  <c r="H16386" i="26"/>
  <c r="H16387" i="26"/>
  <c r="H16388" i="26"/>
  <c r="H16389" i="26"/>
  <c r="H16390" i="26"/>
  <c r="H16391" i="26"/>
  <c r="H16392" i="26"/>
  <c r="H16393" i="26"/>
  <c r="H16394" i="26"/>
  <c r="H16395" i="26"/>
  <c r="H16396" i="26"/>
  <c r="H16397" i="26"/>
  <c r="H16398" i="26"/>
  <c r="H16399" i="26"/>
  <c r="H16400" i="26"/>
  <c r="H16401" i="26"/>
  <c r="H16402" i="26"/>
  <c r="H16403" i="26"/>
  <c r="H16404" i="26"/>
  <c r="H16405" i="26"/>
  <c r="H16406" i="26"/>
  <c r="H16407" i="26"/>
  <c r="H16408" i="26"/>
  <c r="H16409" i="26"/>
  <c r="H16410" i="26"/>
  <c r="H16411" i="26"/>
  <c r="H16412" i="26"/>
  <c r="H16413" i="26"/>
  <c r="H16414" i="26"/>
  <c r="H16415" i="26"/>
  <c r="H16416" i="26"/>
  <c r="H16417" i="26"/>
  <c r="H16418" i="26"/>
  <c r="H16419" i="26"/>
  <c r="H16420" i="26"/>
  <c r="H16421" i="26"/>
  <c r="H16422" i="26"/>
  <c r="H16423" i="26"/>
  <c r="H16424" i="26"/>
  <c r="H16425" i="26"/>
  <c r="H16426" i="26"/>
  <c r="H16427" i="26"/>
  <c r="H16428" i="26"/>
  <c r="H16429" i="26"/>
  <c r="H16430" i="26"/>
  <c r="H16431" i="26"/>
  <c r="H16432" i="26"/>
  <c r="H16433" i="26"/>
  <c r="H16434" i="26"/>
  <c r="H16435" i="26"/>
  <c r="H16436" i="26"/>
  <c r="H16437" i="26"/>
  <c r="H16438" i="26"/>
  <c r="H16439" i="26"/>
  <c r="H16440" i="26"/>
  <c r="H16441" i="26"/>
  <c r="H16442" i="26"/>
  <c r="H16443" i="26"/>
  <c r="H16444" i="26"/>
  <c r="H16445" i="26"/>
  <c r="H16446" i="26"/>
  <c r="H16447" i="26"/>
  <c r="H16448" i="26"/>
  <c r="H16449" i="26"/>
  <c r="H16450" i="26"/>
  <c r="H16451" i="26"/>
  <c r="H16452" i="26"/>
  <c r="H16453" i="26"/>
  <c r="H16454" i="26"/>
  <c r="H16455" i="26"/>
  <c r="H16456" i="26"/>
  <c r="H16457" i="26"/>
  <c r="H16458" i="26"/>
  <c r="H16459" i="26"/>
  <c r="H16460" i="26"/>
  <c r="H16461" i="26"/>
  <c r="H16462" i="26"/>
  <c r="H16463" i="26"/>
  <c r="H16464" i="26"/>
  <c r="H16465" i="26"/>
  <c r="H16466" i="26"/>
  <c r="H16467" i="26"/>
  <c r="H16468" i="26"/>
  <c r="H16469" i="26"/>
  <c r="H16470" i="26"/>
  <c r="H16471" i="26"/>
  <c r="H16472" i="26"/>
  <c r="H16473" i="26"/>
  <c r="H16474" i="26"/>
  <c r="H16475" i="26"/>
  <c r="H16476" i="26"/>
  <c r="H16477" i="26"/>
  <c r="H16478" i="26"/>
  <c r="H16479" i="26"/>
  <c r="H16480" i="26"/>
  <c r="H16481" i="26"/>
  <c r="H16482" i="26"/>
  <c r="H16483" i="26"/>
  <c r="H16484" i="26"/>
  <c r="H16485" i="26"/>
  <c r="H16486" i="26"/>
  <c r="H16487" i="26"/>
  <c r="H16488" i="26"/>
  <c r="H16489" i="26"/>
  <c r="H16490" i="26"/>
  <c r="H16491" i="26"/>
  <c r="H16492" i="26"/>
  <c r="H16493" i="26"/>
  <c r="H16494" i="26"/>
  <c r="H16495" i="26"/>
  <c r="H16496" i="26"/>
  <c r="H16497" i="26"/>
  <c r="H16498" i="26"/>
  <c r="H16499" i="26"/>
  <c r="H16500" i="26"/>
  <c r="H16501" i="26"/>
  <c r="H16502" i="26"/>
  <c r="H16503" i="26"/>
  <c r="H16504" i="26"/>
  <c r="H16505" i="26"/>
  <c r="H16506" i="26"/>
  <c r="H16507" i="26"/>
  <c r="H16508" i="26"/>
  <c r="H16509" i="26"/>
  <c r="H16510" i="26"/>
  <c r="H16511" i="26"/>
  <c r="H16512" i="26"/>
  <c r="H16513" i="26"/>
  <c r="H16514" i="26"/>
  <c r="H16515" i="26"/>
  <c r="H16516" i="26"/>
  <c r="H16517" i="26"/>
  <c r="H16518" i="26"/>
  <c r="H16519" i="26"/>
  <c r="H16520" i="26"/>
  <c r="H16521" i="26"/>
  <c r="H16522" i="26"/>
  <c r="H16523" i="26"/>
  <c r="H16524" i="26"/>
  <c r="H16525" i="26"/>
  <c r="H16526" i="26"/>
  <c r="H16527" i="26"/>
  <c r="H16528" i="26"/>
  <c r="H16529" i="26"/>
  <c r="H16530" i="26"/>
  <c r="H16531" i="26"/>
  <c r="H16532" i="26"/>
  <c r="H16533" i="26"/>
  <c r="H16534" i="26"/>
  <c r="H16535" i="26"/>
  <c r="H16536" i="26"/>
  <c r="H16537" i="26"/>
  <c r="H16538" i="26"/>
  <c r="H16539" i="26"/>
  <c r="H16540" i="26"/>
  <c r="H16541" i="26"/>
  <c r="H16542" i="26"/>
  <c r="H16543" i="26"/>
  <c r="H16544" i="26"/>
  <c r="H16545" i="26"/>
  <c r="H16546" i="26"/>
  <c r="H16547" i="26"/>
  <c r="H16548" i="26"/>
  <c r="H16549" i="26"/>
  <c r="H16550" i="26"/>
  <c r="H16551" i="26"/>
  <c r="H16552" i="26"/>
  <c r="H16553" i="26"/>
  <c r="H16554" i="26"/>
  <c r="H16555" i="26"/>
  <c r="H16556" i="26"/>
  <c r="H16557" i="26"/>
  <c r="H16558" i="26"/>
  <c r="H16559" i="26"/>
  <c r="H16560" i="26"/>
  <c r="H16561" i="26"/>
  <c r="H16562" i="26"/>
  <c r="H16563" i="26"/>
  <c r="H16564" i="26"/>
  <c r="H16565" i="26"/>
  <c r="H16566" i="26"/>
  <c r="H16567" i="26"/>
  <c r="H16568" i="26"/>
  <c r="H16569" i="26"/>
  <c r="H16570" i="26"/>
  <c r="H16571" i="26"/>
  <c r="H16572" i="26"/>
  <c r="H16573" i="26"/>
  <c r="H16574" i="26"/>
  <c r="H16575" i="26"/>
  <c r="H16576" i="26"/>
  <c r="H16577" i="26"/>
  <c r="H16578" i="26"/>
  <c r="H16579" i="26"/>
  <c r="H16580" i="26"/>
  <c r="H16581" i="26"/>
  <c r="H16582" i="26"/>
  <c r="H16583" i="26"/>
  <c r="H16584" i="26"/>
  <c r="H16585" i="26"/>
  <c r="H16586" i="26"/>
  <c r="H16587" i="26"/>
  <c r="H16588" i="26"/>
  <c r="H16589" i="26"/>
  <c r="H16590" i="26"/>
  <c r="H16591" i="26"/>
  <c r="H16592" i="26"/>
  <c r="H16593" i="26"/>
  <c r="H16594" i="26"/>
  <c r="H16595" i="26"/>
  <c r="H16596" i="26"/>
  <c r="H16597" i="26"/>
  <c r="H16598" i="26"/>
  <c r="H16599" i="26"/>
  <c r="H16600" i="26"/>
  <c r="H16601" i="26"/>
  <c r="H16602" i="26"/>
  <c r="H16603" i="26"/>
  <c r="H16604" i="26"/>
  <c r="H16605" i="26"/>
  <c r="H16606" i="26"/>
  <c r="H16607" i="26"/>
  <c r="H16608" i="26"/>
  <c r="H16609" i="26"/>
  <c r="H16610" i="26"/>
  <c r="H16611" i="26"/>
  <c r="H16612" i="26"/>
  <c r="H16613" i="26"/>
  <c r="H16614" i="26"/>
  <c r="H16615" i="26"/>
  <c r="H16616" i="26"/>
  <c r="H16617" i="26"/>
  <c r="H16618" i="26"/>
  <c r="H16619" i="26"/>
  <c r="H16620" i="26"/>
  <c r="H16621" i="26"/>
  <c r="H16622" i="26"/>
  <c r="H16623" i="26"/>
  <c r="H16624" i="26"/>
  <c r="H16625" i="26"/>
  <c r="H16626" i="26"/>
  <c r="H16627" i="26"/>
  <c r="H16628" i="26"/>
  <c r="H16629" i="26"/>
  <c r="H16630" i="26"/>
  <c r="H16631" i="26"/>
  <c r="H16632" i="26"/>
  <c r="H16633" i="26"/>
  <c r="H16634" i="26"/>
  <c r="H16635" i="26"/>
  <c r="H16636" i="26"/>
  <c r="H16637" i="26"/>
  <c r="H16638" i="26"/>
  <c r="H16639" i="26"/>
  <c r="H16640" i="26"/>
  <c r="H16641" i="26"/>
  <c r="H16642" i="26"/>
  <c r="H16643" i="26"/>
  <c r="H16644" i="26"/>
  <c r="H16645" i="26"/>
  <c r="H16646" i="26"/>
  <c r="H16647" i="26"/>
  <c r="H16648" i="26"/>
  <c r="H16649" i="26"/>
  <c r="H16650" i="26"/>
  <c r="H16651" i="26"/>
  <c r="H16652" i="26"/>
  <c r="H16653" i="26"/>
  <c r="H16654" i="26"/>
  <c r="H16655" i="26"/>
  <c r="H16656" i="26"/>
  <c r="H16657" i="26"/>
  <c r="H16658" i="26"/>
  <c r="H16659" i="26"/>
  <c r="H16660" i="26"/>
  <c r="H16661" i="26"/>
  <c r="H16662" i="26"/>
  <c r="H16663" i="26"/>
  <c r="H16664" i="26"/>
  <c r="H16665" i="26"/>
  <c r="H16666" i="26"/>
  <c r="H16667" i="26"/>
  <c r="H16668" i="26"/>
  <c r="H16669" i="26"/>
  <c r="H16670" i="26"/>
  <c r="H16671" i="26"/>
  <c r="H16672" i="26"/>
  <c r="H16673" i="26"/>
  <c r="H16674" i="26"/>
  <c r="H16675" i="26"/>
  <c r="H16676" i="26"/>
  <c r="H16677" i="26"/>
  <c r="H16678" i="26"/>
  <c r="H16679" i="26"/>
  <c r="H16680" i="26"/>
  <c r="H16681" i="26"/>
  <c r="H16682" i="26"/>
  <c r="H16683" i="26"/>
  <c r="H16684" i="26"/>
  <c r="H16685" i="26"/>
  <c r="H16686" i="26"/>
  <c r="H16687" i="26"/>
  <c r="H16688" i="26"/>
  <c r="H16689" i="26"/>
  <c r="H16690" i="26"/>
  <c r="H16691" i="26"/>
  <c r="H16692" i="26"/>
  <c r="H16693" i="26"/>
  <c r="H16694" i="26"/>
  <c r="H16695" i="26"/>
  <c r="H16696" i="26"/>
  <c r="H16697" i="26"/>
  <c r="H16698" i="26"/>
  <c r="H16699" i="26"/>
  <c r="H16700" i="26"/>
  <c r="H16701" i="26"/>
  <c r="H16702" i="26"/>
  <c r="H16703" i="26"/>
  <c r="H16704" i="26"/>
  <c r="H16705" i="26"/>
  <c r="H16706" i="26"/>
  <c r="H16707" i="26"/>
  <c r="H16708" i="26"/>
  <c r="H16709" i="26"/>
  <c r="H16710" i="26"/>
  <c r="H16711" i="26"/>
  <c r="H16712" i="26"/>
  <c r="H16713" i="26"/>
  <c r="H16714" i="26"/>
  <c r="H16715" i="26"/>
  <c r="H16716" i="26"/>
  <c r="H16717" i="26"/>
  <c r="H16718" i="26"/>
  <c r="H16719" i="26"/>
  <c r="H16720" i="26"/>
  <c r="H16721" i="26"/>
  <c r="H16722" i="26"/>
  <c r="H16723" i="26"/>
  <c r="H16724" i="26"/>
  <c r="H16725" i="26"/>
  <c r="H16726" i="26"/>
  <c r="H16727" i="26"/>
  <c r="H16728" i="26"/>
  <c r="H16729" i="26"/>
  <c r="H16730" i="26"/>
  <c r="H16731" i="26"/>
  <c r="H16732" i="26"/>
  <c r="H16733" i="26"/>
  <c r="H16734" i="26"/>
  <c r="H16735" i="26"/>
  <c r="H16736" i="26"/>
  <c r="H16737" i="26"/>
  <c r="H16738" i="26"/>
  <c r="H16739" i="26"/>
  <c r="H16740" i="26"/>
  <c r="H16741" i="26"/>
  <c r="H16742" i="26"/>
  <c r="H16743" i="26"/>
  <c r="H16744" i="26"/>
  <c r="H16745" i="26"/>
  <c r="H16746" i="26"/>
  <c r="H16747" i="26"/>
  <c r="H16748" i="26"/>
  <c r="H16749" i="26"/>
  <c r="H16750" i="26"/>
  <c r="H16751" i="26"/>
  <c r="H16752" i="26"/>
  <c r="H16753" i="26"/>
  <c r="H16754" i="26"/>
  <c r="H16755" i="26"/>
  <c r="H16756" i="26"/>
  <c r="H16757" i="26"/>
  <c r="H16758" i="26"/>
  <c r="H16759" i="26"/>
  <c r="H16760" i="26"/>
  <c r="H16761" i="26"/>
  <c r="H16762" i="26"/>
  <c r="H16763" i="26"/>
  <c r="H16764" i="26"/>
  <c r="H16765" i="26"/>
  <c r="H16766" i="26"/>
  <c r="H16767" i="26"/>
  <c r="H16768" i="26"/>
  <c r="H16769" i="26"/>
  <c r="H16770" i="26"/>
  <c r="H16771" i="26"/>
  <c r="H16772" i="26"/>
  <c r="H16773" i="26"/>
  <c r="H16774" i="26"/>
  <c r="H16775" i="26"/>
  <c r="H16776" i="26"/>
  <c r="H16777" i="26"/>
  <c r="H16778" i="26"/>
  <c r="H16779" i="26"/>
  <c r="H16780" i="26"/>
  <c r="H16781" i="26"/>
  <c r="H16782" i="26"/>
  <c r="H16783" i="26"/>
  <c r="H16784" i="26"/>
  <c r="H16785" i="26"/>
  <c r="H16786" i="26"/>
  <c r="H16787" i="26"/>
  <c r="H16788" i="26"/>
  <c r="H16789" i="26"/>
  <c r="H16790" i="26"/>
  <c r="H16791" i="26"/>
  <c r="H16792" i="26"/>
  <c r="H16793" i="26"/>
  <c r="H16794" i="26"/>
  <c r="H16795" i="26"/>
  <c r="H16796" i="26"/>
  <c r="H16797" i="26"/>
  <c r="H16798" i="26"/>
  <c r="H16799" i="26"/>
  <c r="H16800" i="26"/>
  <c r="H16801" i="26"/>
  <c r="H16802" i="26"/>
  <c r="H16803" i="26"/>
  <c r="H16804" i="26"/>
  <c r="H16805" i="26"/>
  <c r="H16806" i="26"/>
  <c r="H16807" i="26"/>
  <c r="H16808" i="26"/>
  <c r="H16809" i="26"/>
  <c r="H16810" i="26"/>
  <c r="H16811" i="26"/>
  <c r="H16812" i="26"/>
  <c r="H16813" i="26"/>
  <c r="H16814" i="26"/>
  <c r="H16815" i="26"/>
  <c r="H16816" i="26"/>
  <c r="H16817" i="26"/>
  <c r="H16818" i="26"/>
  <c r="H16819" i="26"/>
  <c r="H16820" i="26"/>
  <c r="H16821" i="26"/>
  <c r="H16822" i="26"/>
  <c r="H16823" i="26"/>
  <c r="H16824" i="26"/>
  <c r="H16825" i="26"/>
  <c r="H16826" i="26"/>
  <c r="H16827" i="26"/>
  <c r="H16828" i="26"/>
  <c r="H16829" i="26"/>
  <c r="H16830" i="26"/>
  <c r="H16831" i="26"/>
  <c r="H16832" i="26"/>
  <c r="H16833" i="26"/>
  <c r="H16834" i="26"/>
  <c r="H16835" i="26"/>
  <c r="H16836" i="26"/>
  <c r="H16837" i="26"/>
  <c r="H16838" i="26"/>
  <c r="H16839" i="26"/>
  <c r="H16840" i="26"/>
  <c r="H16841" i="26"/>
  <c r="H16842" i="26"/>
  <c r="H16843" i="26"/>
  <c r="H16844" i="26"/>
  <c r="H16845" i="26"/>
  <c r="H16846" i="26"/>
  <c r="H16847" i="26"/>
  <c r="H16848" i="26"/>
  <c r="H16849" i="26"/>
  <c r="H16850" i="26"/>
  <c r="H16851" i="26"/>
  <c r="H16852" i="26"/>
  <c r="H16853" i="26"/>
  <c r="H16854" i="26"/>
  <c r="H16855" i="26"/>
  <c r="H16856" i="26"/>
  <c r="H16857" i="26"/>
  <c r="H16858" i="26"/>
  <c r="H16859" i="26"/>
  <c r="H16860" i="26"/>
  <c r="H16861" i="26"/>
  <c r="H16862" i="26"/>
  <c r="H16863" i="26"/>
  <c r="H16864" i="26"/>
  <c r="H16865" i="26"/>
  <c r="H16866" i="26"/>
  <c r="H16867" i="26"/>
  <c r="H16868" i="26"/>
  <c r="H16869" i="26"/>
  <c r="H16870" i="26"/>
  <c r="H16871" i="26"/>
  <c r="H16872" i="26"/>
  <c r="H16873" i="26"/>
  <c r="H16874" i="26"/>
  <c r="H16875" i="26"/>
  <c r="H16876" i="26"/>
  <c r="H16877" i="26"/>
  <c r="H16878" i="26"/>
  <c r="H16879" i="26"/>
  <c r="H16880" i="26"/>
  <c r="H16881" i="26"/>
  <c r="H16882" i="26"/>
  <c r="H16883" i="26"/>
  <c r="H16884" i="26"/>
  <c r="H16885" i="26"/>
  <c r="H16886" i="26"/>
  <c r="H16887" i="26"/>
  <c r="H16888" i="26"/>
  <c r="H16889" i="26"/>
  <c r="H16890" i="26"/>
  <c r="H16891" i="26"/>
  <c r="H16892" i="26"/>
  <c r="H16893" i="26"/>
  <c r="H16894" i="26"/>
  <c r="H16895" i="26"/>
  <c r="H16896" i="26"/>
  <c r="H16897" i="26"/>
  <c r="H16898" i="26"/>
  <c r="H16899" i="26"/>
  <c r="H16900" i="26"/>
  <c r="H16901" i="26"/>
  <c r="H16902" i="26"/>
  <c r="H16903" i="26"/>
  <c r="H16904" i="26"/>
  <c r="H16905" i="26"/>
  <c r="H16906" i="26"/>
  <c r="H16907" i="26"/>
  <c r="H16908" i="26"/>
  <c r="H16909" i="26"/>
  <c r="H16910" i="26"/>
  <c r="H16911" i="26"/>
  <c r="H16912" i="26"/>
  <c r="H16913" i="26"/>
  <c r="H16914" i="26"/>
  <c r="H16915" i="26"/>
  <c r="H16916" i="26"/>
  <c r="H16917" i="26"/>
  <c r="H16918" i="26"/>
  <c r="H16919" i="26"/>
  <c r="H16920" i="26"/>
  <c r="H16921" i="26"/>
  <c r="H16922" i="26"/>
  <c r="H16923" i="26"/>
  <c r="H16924" i="26"/>
  <c r="H16925" i="26"/>
  <c r="H16926" i="26"/>
  <c r="H16927" i="26"/>
  <c r="H16928" i="26"/>
  <c r="H16929" i="26"/>
  <c r="H16930" i="26"/>
  <c r="H16931" i="26"/>
  <c r="H16932" i="26"/>
  <c r="H16933" i="26"/>
  <c r="H16934" i="26"/>
  <c r="H16935" i="26"/>
  <c r="H16936" i="26"/>
  <c r="H16937" i="26"/>
  <c r="H16938" i="26"/>
  <c r="H16939" i="26"/>
  <c r="H16940" i="26"/>
  <c r="H16941" i="26"/>
  <c r="H16942" i="26"/>
  <c r="H16943" i="26"/>
  <c r="H16944" i="26"/>
  <c r="H16945" i="26"/>
  <c r="H16946" i="26"/>
  <c r="H16947" i="26"/>
  <c r="H16948" i="26"/>
  <c r="H16949" i="26"/>
  <c r="H16950" i="26"/>
  <c r="H16951" i="26"/>
  <c r="H16952" i="26"/>
  <c r="H16953" i="26"/>
  <c r="H16954" i="26"/>
  <c r="H16955" i="26"/>
  <c r="H16956" i="26"/>
  <c r="H16957" i="26"/>
  <c r="H16958" i="26"/>
  <c r="H16959" i="26"/>
  <c r="H16960" i="26"/>
  <c r="H16961" i="26"/>
  <c r="H16962" i="26"/>
  <c r="H16963" i="26"/>
  <c r="H16964" i="26"/>
  <c r="H16965" i="26"/>
  <c r="H16966" i="26"/>
  <c r="H16967" i="26"/>
  <c r="H16968" i="26"/>
  <c r="H16969" i="26"/>
  <c r="H16970" i="26"/>
  <c r="H16971" i="26"/>
  <c r="H16972" i="26"/>
  <c r="H16973" i="26"/>
  <c r="H16974" i="26"/>
  <c r="H16975" i="26"/>
  <c r="H16976" i="26"/>
  <c r="H16977" i="26"/>
  <c r="H16978" i="26"/>
  <c r="H16979" i="26"/>
  <c r="H16980" i="26"/>
  <c r="H16981" i="26"/>
  <c r="H16982" i="26"/>
  <c r="H16983" i="26"/>
  <c r="H16984" i="26"/>
  <c r="H16985" i="26"/>
  <c r="H16986" i="26"/>
  <c r="H16987" i="26"/>
  <c r="H16988" i="26"/>
  <c r="H16989" i="26"/>
  <c r="H16990" i="26"/>
  <c r="H16991" i="26"/>
  <c r="H16992" i="26"/>
  <c r="H16993" i="26"/>
  <c r="H16994" i="26"/>
  <c r="H16995" i="26"/>
  <c r="H16996" i="26"/>
  <c r="H16997" i="26"/>
  <c r="H16998" i="26"/>
  <c r="H16999" i="26"/>
  <c r="H17000" i="26"/>
  <c r="H17001" i="26"/>
  <c r="H17002" i="26"/>
  <c r="H17003" i="26"/>
  <c r="H17004" i="26"/>
  <c r="H17005" i="26"/>
  <c r="H17006" i="26"/>
  <c r="H17007" i="26"/>
  <c r="H17008" i="26"/>
  <c r="H17009" i="26"/>
  <c r="H17010" i="26"/>
  <c r="H17011" i="26"/>
  <c r="H17012" i="26"/>
  <c r="H17013" i="26"/>
  <c r="H17014" i="26"/>
  <c r="H17015" i="26"/>
  <c r="H17016" i="26"/>
  <c r="H17017" i="26"/>
  <c r="H17018" i="26"/>
  <c r="H17019" i="26"/>
  <c r="H17020" i="26"/>
  <c r="H17021" i="26"/>
  <c r="H17022" i="26"/>
  <c r="H17023" i="26"/>
  <c r="H17024" i="26"/>
  <c r="H17025" i="26"/>
  <c r="H17026" i="26"/>
  <c r="H17027" i="26"/>
  <c r="H17028" i="26"/>
  <c r="H17029" i="26"/>
  <c r="H17030" i="26"/>
  <c r="H17031" i="26"/>
  <c r="H17032" i="26"/>
  <c r="H17033" i="26"/>
  <c r="H17034" i="26"/>
  <c r="H17035" i="26"/>
  <c r="H17036" i="26"/>
  <c r="H17037" i="26"/>
  <c r="H17038" i="26"/>
  <c r="H17039" i="26"/>
  <c r="H17040" i="26"/>
  <c r="H17041" i="26"/>
  <c r="H17042" i="26"/>
  <c r="H17043" i="26"/>
  <c r="H17044" i="26"/>
  <c r="H17045" i="26"/>
  <c r="H17046" i="26"/>
  <c r="H17047" i="26"/>
  <c r="H17048" i="26"/>
  <c r="H17049" i="26"/>
  <c r="H17050" i="26"/>
  <c r="H17051" i="26"/>
  <c r="H17052" i="26"/>
  <c r="H17053" i="26"/>
  <c r="H17054" i="26"/>
  <c r="H17055" i="26"/>
  <c r="H17056" i="26"/>
  <c r="H17057" i="26"/>
  <c r="H17058" i="26"/>
  <c r="H17059" i="26"/>
  <c r="H17060" i="26"/>
  <c r="H17061" i="26"/>
  <c r="H17062" i="26"/>
  <c r="H17063" i="26"/>
  <c r="H17064" i="26"/>
  <c r="H17065" i="26"/>
  <c r="H17066" i="26"/>
  <c r="H17067" i="26"/>
  <c r="H17068" i="26"/>
  <c r="H17069" i="26"/>
  <c r="H17070" i="26"/>
  <c r="H17071" i="26"/>
  <c r="H17072" i="26"/>
  <c r="H17073" i="26"/>
  <c r="H17074" i="26"/>
  <c r="H17075" i="26"/>
  <c r="H17076" i="26"/>
  <c r="H17077" i="26"/>
  <c r="H17078" i="26"/>
  <c r="H17079" i="26"/>
  <c r="H17080" i="26"/>
  <c r="H17081" i="26"/>
  <c r="H17082" i="26"/>
  <c r="H17083" i="26"/>
  <c r="H17084" i="26"/>
  <c r="H17085" i="26"/>
  <c r="H17086" i="26"/>
  <c r="H17087" i="26"/>
  <c r="H17088" i="26"/>
  <c r="H17089" i="26"/>
  <c r="H17090" i="26"/>
  <c r="H17091" i="26"/>
  <c r="H17092" i="26"/>
  <c r="H17093" i="26"/>
  <c r="H17094" i="26"/>
  <c r="H17095" i="26"/>
  <c r="H17096" i="26"/>
  <c r="H17097" i="26"/>
  <c r="H17098" i="26"/>
  <c r="H17099" i="26"/>
  <c r="H17100" i="26"/>
  <c r="H17101" i="26"/>
  <c r="H17102" i="26"/>
  <c r="H17103" i="26"/>
  <c r="H17104" i="26"/>
  <c r="H17105" i="26"/>
  <c r="H17106" i="26"/>
  <c r="H17107" i="26"/>
  <c r="H17108" i="26"/>
  <c r="H17109" i="26"/>
  <c r="H17110" i="26"/>
  <c r="H17111" i="26"/>
  <c r="H17112" i="26"/>
  <c r="H17113" i="26"/>
  <c r="H17114" i="26"/>
  <c r="H17115" i="26"/>
  <c r="H17116" i="26"/>
  <c r="H17117" i="26"/>
  <c r="H17118" i="26"/>
  <c r="H17119" i="26"/>
  <c r="H17120" i="26"/>
  <c r="H17121" i="26"/>
  <c r="H17122" i="26"/>
  <c r="H17123" i="26"/>
  <c r="H17124" i="26"/>
  <c r="H17125" i="26"/>
  <c r="H17126" i="26"/>
  <c r="H17127" i="26"/>
  <c r="H17128" i="26"/>
  <c r="H17129" i="26"/>
  <c r="H17130" i="26"/>
  <c r="H17131" i="26"/>
  <c r="H17132" i="26"/>
  <c r="H17133" i="26"/>
  <c r="H17134" i="26"/>
  <c r="H17135" i="26"/>
  <c r="H17136" i="26"/>
  <c r="H17137" i="26"/>
  <c r="H17138" i="26"/>
  <c r="H17139" i="26"/>
  <c r="H17140" i="26"/>
  <c r="H17141" i="26"/>
  <c r="H17142" i="26"/>
  <c r="H17143" i="26"/>
  <c r="H17144" i="26"/>
  <c r="H17145" i="26"/>
  <c r="H17146" i="26"/>
  <c r="H17147" i="26"/>
  <c r="H17148" i="26"/>
  <c r="H17149" i="26"/>
  <c r="H17150" i="26"/>
  <c r="H17151" i="26"/>
  <c r="H17152" i="26"/>
  <c r="H17153" i="26"/>
  <c r="H17154" i="26"/>
  <c r="H17155" i="26"/>
  <c r="H17156" i="26"/>
  <c r="H17157" i="26"/>
  <c r="H17158" i="26"/>
  <c r="H17159" i="26"/>
  <c r="H17160" i="26"/>
  <c r="H17161" i="26"/>
  <c r="H17162" i="26"/>
  <c r="H17163" i="26"/>
  <c r="H17164" i="26"/>
  <c r="H17165" i="26"/>
  <c r="H17166" i="26"/>
  <c r="H17167" i="26"/>
  <c r="H17168" i="26"/>
  <c r="H17169" i="26"/>
  <c r="H17170" i="26"/>
  <c r="H17171" i="26"/>
  <c r="H17172" i="26"/>
  <c r="H17173" i="26"/>
  <c r="H17174" i="26"/>
  <c r="H17175" i="26"/>
  <c r="H17176" i="26"/>
  <c r="H17177" i="26"/>
  <c r="H17178" i="26"/>
  <c r="H17179" i="26"/>
  <c r="H17180" i="26"/>
  <c r="H17181" i="26"/>
  <c r="H17182" i="26"/>
  <c r="H17183" i="26"/>
  <c r="H17184" i="26"/>
  <c r="H17185" i="26"/>
  <c r="H17186" i="26"/>
  <c r="H17187" i="26"/>
  <c r="H17188" i="26"/>
  <c r="H17189" i="26"/>
  <c r="H17190" i="26"/>
  <c r="H17191" i="26"/>
  <c r="H17192" i="26"/>
  <c r="H17193" i="26"/>
  <c r="H17194" i="26"/>
  <c r="H17195" i="26"/>
  <c r="H17196" i="26"/>
  <c r="H17197" i="26"/>
  <c r="H17198" i="26"/>
  <c r="H17199" i="26"/>
  <c r="H17200" i="26"/>
  <c r="H17201" i="26"/>
  <c r="H17202" i="26"/>
  <c r="H17203" i="26"/>
  <c r="H17204" i="26"/>
  <c r="H17205" i="26"/>
  <c r="H17206" i="26"/>
  <c r="H17207" i="26"/>
  <c r="H17208" i="26"/>
  <c r="H17209" i="26"/>
  <c r="H17210" i="26"/>
  <c r="H17211" i="26"/>
  <c r="H17212" i="26"/>
  <c r="H17213" i="26"/>
  <c r="H17214" i="26"/>
  <c r="H17215" i="26"/>
  <c r="H17216" i="26"/>
  <c r="H17217" i="26"/>
  <c r="H17218" i="26"/>
  <c r="H17219" i="26"/>
  <c r="H17220" i="26"/>
  <c r="H17221" i="26"/>
  <c r="H17222" i="26"/>
  <c r="H17223" i="26"/>
  <c r="H17224" i="26"/>
  <c r="H17225" i="26"/>
  <c r="H17226" i="26"/>
  <c r="H17227" i="26"/>
  <c r="H17228" i="26"/>
  <c r="H17229" i="26"/>
  <c r="H17230" i="26"/>
  <c r="H17231" i="26"/>
  <c r="H17232" i="26"/>
  <c r="H17233" i="26"/>
  <c r="H17234" i="26"/>
  <c r="H17235" i="26"/>
  <c r="H17236" i="26"/>
  <c r="H17237" i="26"/>
  <c r="H17238" i="26"/>
  <c r="H17239" i="26"/>
  <c r="H17240" i="26"/>
  <c r="H17241" i="26"/>
  <c r="H17242" i="26"/>
  <c r="H17243" i="26"/>
  <c r="H17244" i="26"/>
  <c r="H17245" i="26"/>
  <c r="H17246" i="26"/>
  <c r="H17247" i="26"/>
  <c r="H17248" i="26"/>
  <c r="H17249" i="26"/>
  <c r="H17250" i="26"/>
  <c r="H17251" i="26"/>
  <c r="H17252" i="26"/>
  <c r="H17253" i="26"/>
  <c r="H17254" i="26"/>
  <c r="H17255" i="26"/>
  <c r="H17256" i="26"/>
  <c r="H17257" i="26"/>
  <c r="H17258" i="26"/>
  <c r="H17259" i="26"/>
  <c r="H17260" i="26"/>
  <c r="H17261" i="26"/>
  <c r="H17262" i="26"/>
  <c r="H17263" i="26"/>
  <c r="H17264" i="26"/>
  <c r="H17265" i="26"/>
  <c r="H17266" i="26"/>
  <c r="H17267" i="26"/>
  <c r="H17268" i="26"/>
  <c r="H17269" i="26"/>
  <c r="H17270" i="26"/>
  <c r="H17271" i="26"/>
  <c r="H17272" i="26"/>
  <c r="H17273" i="26"/>
  <c r="H17274" i="26"/>
  <c r="H17275" i="26"/>
  <c r="H17276" i="26"/>
  <c r="H17277" i="26"/>
  <c r="H17278" i="26"/>
  <c r="H17279" i="26"/>
  <c r="H17280" i="26"/>
  <c r="H17281" i="26"/>
  <c r="H17282" i="26"/>
  <c r="H17283" i="26"/>
  <c r="H17284" i="26"/>
  <c r="H17285" i="26"/>
  <c r="H17286" i="26"/>
  <c r="H17287" i="26"/>
  <c r="H17288" i="26"/>
  <c r="H17289" i="26"/>
  <c r="H17290" i="26"/>
  <c r="H17291" i="26"/>
  <c r="H17292" i="26"/>
  <c r="H17293" i="26"/>
  <c r="H17294" i="26"/>
  <c r="H17295" i="26"/>
  <c r="H17296" i="26"/>
  <c r="H17297" i="26"/>
  <c r="H17298" i="26"/>
  <c r="H17299" i="26"/>
  <c r="H17300" i="26"/>
  <c r="H17301" i="26"/>
  <c r="H17302" i="26"/>
  <c r="H17303" i="26"/>
  <c r="H17304" i="26"/>
  <c r="H17305" i="26"/>
  <c r="H17306" i="26"/>
  <c r="H17307" i="26"/>
  <c r="H17308" i="26"/>
  <c r="H17309" i="26"/>
  <c r="H17310" i="26"/>
  <c r="H17311" i="26"/>
  <c r="H17312" i="26"/>
  <c r="H17313" i="26"/>
  <c r="H17314" i="26"/>
  <c r="H17315" i="26"/>
  <c r="H17316" i="26"/>
  <c r="H17317" i="26"/>
  <c r="H17318" i="26"/>
  <c r="H17319" i="26"/>
  <c r="H17320" i="26"/>
  <c r="H17321" i="26"/>
  <c r="H17322" i="26"/>
  <c r="H17323" i="26"/>
  <c r="H17324" i="26"/>
  <c r="H17325" i="26"/>
  <c r="H17326" i="26"/>
  <c r="H17327" i="26"/>
  <c r="H17328" i="26"/>
  <c r="H17329" i="26"/>
  <c r="H17330" i="26"/>
  <c r="H17331" i="26"/>
  <c r="H17332" i="26"/>
  <c r="H17333" i="26"/>
  <c r="H17334" i="26"/>
  <c r="H17335" i="26"/>
  <c r="H17336" i="26"/>
  <c r="H17337" i="26"/>
  <c r="H17338" i="26"/>
  <c r="H17339" i="26"/>
  <c r="H17340" i="26"/>
  <c r="H17341" i="26"/>
  <c r="H17342" i="26"/>
  <c r="H17343" i="26"/>
  <c r="H17344" i="26"/>
  <c r="H17345" i="26"/>
  <c r="H17346" i="26"/>
  <c r="H17347" i="26"/>
  <c r="H17348" i="26"/>
  <c r="H17349" i="26"/>
  <c r="H17350" i="26"/>
  <c r="H17351" i="26"/>
  <c r="H17352" i="26"/>
  <c r="H17353" i="26"/>
  <c r="H17354" i="26"/>
  <c r="H17355" i="26"/>
  <c r="H17356" i="26"/>
  <c r="H17357" i="26"/>
  <c r="H17358" i="26"/>
  <c r="H17359" i="26"/>
  <c r="H17360" i="26"/>
  <c r="H17361" i="26"/>
  <c r="H17362" i="26"/>
  <c r="H17363" i="26"/>
  <c r="H17364" i="26"/>
  <c r="H17365" i="26"/>
  <c r="H17366" i="26"/>
  <c r="H17367" i="26"/>
  <c r="H17368" i="26"/>
  <c r="H17369" i="26"/>
  <c r="H17370" i="26"/>
  <c r="H17371" i="26"/>
  <c r="H17372" i="26"/>
  <c r="H17373" i="26"/>
  <c r="H17374" i="26"/>
  <c r="H17375" i="26"/>
  <c r="H17376" i="26"/>
  <c r="H17377" i="26"/>
  <c r="H17378" i="26"/>
  <c r="H17379" i="26"/>
  <c r="H17380" i="26"/>
  <c r="H17381" i="26"/>
  <c r="H17382" i="26"/>
  <c r="H17383" i="26"/>
  <c r="H17384" i="26"/>
  <c r="H17385" i="26"/>
  <c r="H17386" i="26"/>
  <c r="H17387" i="26"/>
  <c r="H17388" i="26"/>
  <c r="H17389" i="26"/>
  <c r="H17390" i="26"/>
  <c r="H17391" i="26"/>
  <c r="H17392" i="26"/>
  <c r="H17393" i="26"/>
  <c r="H17394" i="26"/>
  <c r="H17395" i="26"/>
  <c r="H17396" i="26"/>
  <c r="H17397" i="26"/>
  <c r="H17398" i="26"/>
  <c r="H17399" i="26"/>
  <c r="H17400" i="26"/>
  <c r="H17401" i="26"/>
  <c r="H17402" i="26"/>
  <c r="H17403" i="26"/>
  <c r="H17404" i="26"/>
  <c r="H17405" i="26"/>
  <c r="H17406" i="26"/>
  <c r="H17407" i="26"/>
  <c r="H17408" i="26"/>
  <c r="H17409" i="26"/>
  <c r="H17410" i="26"/>
  <c r="H17411" i="26"/>
  <c r="H17412" i="26"/>
  <c r="H17413" i="26"/>
  <c r="H17414" i="26"/>
  <c r="H17415" i="26"/>
  <c r="H17416" i="26"/>
  <c r="H17417" i="26"/>
  <c r="H17418" i="26"/>
  <c r="H17419" i="26"/>
  <c r="H17420" i="26"/>
  <c r="H17421" i="26"/>
  <c r="H17422" i="26"/>
  <c r="H17423" i="26"/>
  <c r="H17424" i="26"/>
  <c r="H17425" i="26"/>
  <c r="H17426" i="26"/>
  <c r="H17427" i="26"/>
  <c r="H17428" i="26"/>
  <c r="H17429" i="26"/>
  <c r="H17430" i="26"/>
  <c r="H17431" i="26"/>
  <c r="H17432" i="26"/>
  <c r="H17433" i="26"/>
  <c r="H17434" i="26"/>
  <c r="H17435" i="26"/>
  <c r="H17436" i="26"/>
  <c r="H17437" i="26"/>
  <c r="H17438" i="26"/>
  <c r="H17439" i="26"/>
  <c r="H17440" i="26"/>
  <c r="H17441" i="26"/>
  <c r="H17442" i="26"/>
  <c r="H17443" i="26"/>
  <c r="H17444" i="26"/>
  <c r="H17445" i="26"/>
  <c r="H17446" i="26"/>
  <c r="H17447" i="26"/>
  <c r="H17448" i="26"/>
  <c r="H17449" i="26"/>
  <c r="H17450" i="26"/>
  <c r="H17451" i="26"/>
  <c r="H17452" i="26"/>
  <c r="H17453" i="26"/>
  <c r="H17454" i="26"/>
  <c r="H17455" i="26"/>
  <c r="H17456" i="26"/>
  <c r="H17457" i="26"/>
  <c r="H17458" i="26"/>
  <c r="H17459" i="26"/>
  <c r="H17460" i="26"/>
  <c r="H17461" i="26"/>
  <c r="H17462" i="26"/>
  <c r="H17463" i="26"/>
  <c r="H17464" i="26"/>
  <c r="H17465" i="26"/>
  <c r="H17466" i="26"/>
  <c r="H17467" i="26"/>
  <c r="H17468" i="26"/>
  <c r="H17469" i="26"/>
  <c r="H17470" i="26"/>
  <c r="H17471" i="26"/>
  <c r="H17472" i="26"/>
  <c r="H17473" i="26"/>
  <c r="H17474" i="26"/>
  <c r="H17475" i="26"/>
  <c r="H17476" i="26"/>
  <c r="H17477" i="26"/>
  <c r="H17478" i="26"/>
  <c r="H17479" i="26"/>
  <c r="H17480" i="26"/>
  <c r="H17481" i="26"/>
  <c r="H17482" i="26"/>
  <c r="H17483" i="26"/>
  <c r="H17484" i="26"/>
  <c r="H17485" i="26"/>
  <c r="H17486" i="26"/>
  <c r="H17487" i="26"/>
  <c r="H17488" i="26"/>
  <c r="H17489" i="26"/>
  <c r="H17490" i="26"/>
  <c r="H17491" i="26"/>
  <c r="H17492" i="26"/>
  <c r="H17493" i="26"/>
  <c r="H17494" i="26"/>
  <c r="H17495" i="26"/>
  <c r="H17496" i="26"/>
  <c r="H17497" i="26"/>
  <c r="H17498" i="26"/>
  <c r="H17499" i="26"/>
  <c r="H17500" i="26"/>
  <c r="H17501" i="26"/>
  <c r="H17502" i="26"/>
  <c r="H17503" i="26"/>
  <c r="H17504" i="26"/>
  <c r="H17505" i="26"/>
  <c r="H17506" i="26"/>
  <c r="H17507" i="26"/>
  <c r="H17508" i="26"/>
  <c r="H17509" i="26"/>
  <c r="H17510" i="26"/>
  <c r="H17511" i="26"/>
  <c r="H17512" i="26"/>
  <c r="H17513" i="26"/>
  <c r="H17514" i="26"/>
  <c r="H17515" i="26"/>
  <c r="H17516" i="26"/>
  <c r="H17517" i="26"/>
  <c r="H17518" i="26"/>
  <c r="H17519" i="26"/>
  <c r="H17520" i="26"/>
  <c r="H17521" i="26"/>
  <c r="H17522" i="26"/>
  <c r="H17523" i="26"/>
  <c r="H17524" i="26"/>
  <c r="H17525" i="26"/>
  <c r="H17526" i="26"/>
  <c r="H17527" i="26"/>
  <c r="H17528" i="26"/>
  <c r="H17529" i="26"/>
  <c r="H17530" i="26"/>
  <c r="H17531" i="26"/>
  <c r="H17532" i="26"/>
  <c r="H17533" i="26"/>
  <c r="H17534" i="26"/>
  <c r="H17535" i="26"/>
  <c r="H17536" i="26"/>
  <c r="H17537" i="26"/>
  <c r="H17538" i="26"/>
  <c r="H17539" i="26"/>
  <c r="H17540" i="26"/>
  <c r="H17541" i="26"/>
  <c r="H17542" i="26"/>
  <c r="H17543" i="26"/>
  <c r="H17544" i="26"/>
  <c r="H17545" i="26"/>
  <c r="H17546" i="26"/>
  <c r="H17547" i="26"/>
  <c r="H17548" i="26"/>
  <c r="H17549" i="26"/>
  <c r="H17550" i="26"/>
  <c r="H17551" i="26"/>
  <c r="H17552" i="26"/>
  <c r="H17553" i="26"/>
  <c r="H17554" i="26"/>
  <c r="H17555" i="26"/>
  <c r="H17556" i="26"/>
  <c r="H17557" i="26"/>
  <c r="H17558" i="26"/>
  <c r="H17559" i="26"/>
  <c r="H17560" i="26"/>
  <c r="H17561" i="26"/>
  <c r="H17562" i="26"/>
  <c r="H17563" i="26"/>
  <c r="H17564" i="26"/>
  <c r="H17565" i="26"/>
  <c r="H17566" i="26"/>
  <c r="H17567" i="26"/>
  <c r="H17568" i="26"/>
  <c r="H17569" i="26"/>
  <c r="H17570" i="26"/>
  <c r="H17571" i="26"/>
  <c r="H17572" i="26"/>
  <c r="H17573" i="26"/>
  <c r="H17574" i="26"/>
  <c r="H17575" i="26"/>
  <c r="H17576" i="26"/>
  <c r="H17577" i="26"/>
  <c r="H17578" i="26"/>
  <c r="H17579" i="26"/>
  <c r="H17580" i="26"/>
  <c r="H17581" i="26"/>
  <c r="H17582" i="26"/>
  <c r="H17583" i="26"/>
  <c r="H17584" i="26"/>
  <c r="H17585" i="26"/>
  <c r="H17586" i="26"/>
  <c r="H17587" i="26"/>
  <c r="H17588" i="26"/>
  <c r="H17589" i="26"/>
  <c r="H17590" i="26"/>
  <c r="H17591" i="26"/>
  <c r="H17592" i="26"/>
  <c r="H17593" i="26"/>
  <c r="H17594" i="26"/>
  <c r="H17595" i="26"/>
  <c r="H17596" i="26"/>
  <c r="H17597" i="26"/>
  <c r="H17598" i="26"/>
  <c r="H17599" i="26"/>
  <c r="H17600" i="26"/>
  <c r="H17601" i="26"/>
  <c r="H17602" i="26"/>
  <c r="H17603" i="26"/>
  <c r="H17604" i="26"/>
  <c r="H17605" i="26"/>
  <c r="H17606" i="26"/>
  <c r="H17607" i="26"/>
  <c r="H17608" i="26"/>
  <c r="H17609" i="26"/>
  <c r="H17610" i="26"/>
  <c r="H17611" i="26"/>
  <c r="H17612" i="26"/>
  <c r="H17613" i="26"/>
  <c r="H17614" i="26"/>
  <c r="H17615" i="26"/>
  <c r="H17616" i="26"/>
  <c r="H17617" i="26"/>
  <c r="H17618" i="26"/>
  <c r="H17619" i="26"/>
  <c r="H17620" i="26"/>
  <c r="H17621" i="26"/>
  <c r="H17622" i="26"/>
  <c r="H17623" i="26"/>
  <c r="H17624" i="26"/>
  <c r="H17625" i="26"/>
  <c r="H17626" i="26"/>
  <c r="H17627" i="26"/>
  <c r="H17628" i="26"/>
  <c r="H17629" i="26"/>
  <c r="H17630" i="26"/>
  <c r="H17631" i="26"/>
  <c r="H17632" i="26"/>
  <c r="H17633" i="26"/>
  <c r="H17634" i="26"/>
  <c r="H17635" i="26"/>
  <c r="H17636" i="26"/>
  <c r="H17637" i="26"/>
  <c r="H17638" i="26"/>
  <c r="H17639" i="26"/>
  <c r="H17640" i="26"/>
  <c r="H17641" i="26"/>
  <c r="H17642" i="26"/>
  <c r="H17643" i="26"/>
  <c r="H17644" i="26"/>
  <c r="H17645" i="26"/>
  <c r="H17646" i="26"/>
  <c r="H17647" i="26"/>
  <c r="H17648" i="26"/>
  <c r="H17649" i="26"/>
  <c r="H17650" i="26"/>
  <c r="H17651" i="26"/>
  <c r="H17652" i="26"/>
  <c r="H17653" i="26"/>
  <c r="H17654" i="26"/>
  <c r="H17655" i="26"/>
  <c r="H17656" i="26"/>
  <c r="H17657" i="26"/>
  <c r="H17658" i="26"/>
  <c r="H17659" i="26"/>
  <c r="H17660" i="26"/>
  <c r="H17661" i="26"/>
  <c r="H17662" i="26"/>
  <c r="H17663" i="26"/>
  <c r="H17664" i="26"/>
  <c r="H17665" i="26"/>
  <c r="H17666" i="26"/>
  <c r="H17667" i="26"/>
  <c r="H17668" i="26"/>
  <c r="H17669" i="26"/>
  <c r="H17670" i="26"/>
  <c r="H17671" i="26"/>
  <c r="H17672" i="26"/>
  <c r="H17673" i="26"/>
  <c r="H17674" i="26"/>
  <c r="H17675" i="26"/>
  <c r="H17676" i="26"/>
  <c r="H17677" i="26"/>
  <c r="H17678" i="26"/>
  <c r="H17679" i="26"/>
  <c r="H17680" i="26"/>
  <c r="H17681" i="26"/>
  <c r="H17682" i="26"/>
  <c r="H17683" i="26"/>
  <c r="H17684" i="26"/>
  <c r="H17685" i="26"/>
  <c r="H17686" i="26"/>
  <c r="H17687" i="26"/>
  <c r="H17688" i="26"/>
  <c r="H17689" i="26"/>
  <c r="H17690" i="26"/>
  <c r="H17691" i="26"/>
  <c r="H17692" i="26"/>
  <c r="H17693" i="26"/>
  <c r="H17694" i="26"/>
  <c r="H17695" i="26"/>
  <c r="H17696" i="26"/>
  <c r="H17697" i="26"/>
  <c r="H17698" i="26"/>
  <c r="H17699" i="26"/>
  <c r="H17700" i="26"/>
  <c r="H17701" i="26"/>
  <c r="H17702" i="26"/>
  <c r="H17703" i="26"/>
  <c r="H17704" i="26"/>
  <c r="H17705" i="26"/>
  <c r="H17706" i="26"/>
  <c r="H17707" i="26"/>
  <c r="H17708" i="26"/>
  <c r="H17709" i="26"/>
  <c r="H17710" i="26"/>
  <c r="H17711" i="26"/>
  <c r="H17712" i="26"/>
  <c r="H17713" i="26"/>
  <c r="H17714" i="26"/>
  <c r="H17715" i="26"/>
  <c r="H17716" i="26"/>
  <c r="H17717" i="26"/>
  <c r="H17718" i="26"/>
  <c r="H17719" i="26"/>
  <c r="H17720" i="26"/>
  <c r="H17721" i="26"/>
  <c r="H17722" i="26"/>
  <c r="H17723" i="26"/>
  <c r="H17724" i="26"/>
  <c r="H17725" i="26"/>
  <c r="H17726" i="26"/>
  <c r="H17727" i="26"/>
  <c r="H17728" i="26"/>
  <c r="H17729" i="26"/>
  <c r="H17730" i="26"/>
  <c r="H17731" i="26"/>
  <c r="H17732" i="26"/>
  <c r="H17733" i="26"/>
  <c r="H17734" i="26"/>
  <c r="H17735" i="26"/>
  <c r="H17736" i="26"/>
  <c r="H17737" i="26"/>
  <c r="H17738" i="26"/>
  <c r="H17739" i="26"/>
  <c r="H17740" i="26"/>
  <c r="H17741" i="26"/>
  <c r="H17742" i="26"/>
  <c r="H17743" i="26"/>
  <c r="H17744" i="26"/>
  <c r="H17745" i="26"/>
  <c r="H17746" i="26"/>
  <c r="H17747" i="26"/>
  <c r="H17748" i="26"/>
  <c r="H17749" i="26"/>
  <c r="H17750" i="26"/>
  <c r="H17751" i="26"/>
  <c r="H17752" i="26"/>
  <c r="H17753" i="26"/>
  <c r="H17754" i="26"/>
  <c r="H17755" i="26"/>
  <c r="H17756" i="26"/>
  <c r="H17757" i="26"/>
  <c r="H17758" i="26"/>
  <c r="H17759" i="26"/>
  <c r="H17760" i="26"/>
  <c r="H17761" i="26"/>
  <c r="H17762" i="26"/>
  <c r="H17763" i="26"/>
  <c r="H17764" i="26"/>
  <c r="H17765" i="26"/>
  <c r="H17766" i="26"/>
  <c r="H17767" i="26"/>
  <c r="H17768" i="26"/>
  <c r="H17769" i="26"/>
  <c r="H17770" i="26"/>
  <c r="H17771" i="26"/>
  <c r="H17772" i="26"/>
  <c r="H17773" i="26"/>
  <c r="H17774" i="26"/>
  <c r="H17775" i="26"/>
  <c r="H17776" i="26"/>
  <c r="H17777" i="26"/>
  <c r="H17778" i="26"/>
  <c r="H17779" i="26"/>
  <c r="H17780" i="26"/>
  <c r="H17781" i="26"/>
  <c r="H17782" i="26"/>
  <c r="H17783" i="26"/>
  <c r="H17784" i="26"/>
  <c r="H17785" i="26"/>
  <c r="H17786" i="26"/>
  <c r="H17787" i="26"/>
  <c r="H17788" i="26"/>
  <c r="H17789" i="26"/>
  <c r="H17790" i="26"/>
  <c r="H17791" i="26"/>
  <c r="H17792" i="26"/>
  <c r="H17793" i="26"/>
  <c r="H17794" i="26"/>
  <c r="H17795" i="26"/>
  <c r="H17796" i="26"/>
  <c r="H17797" i="26"/>
  <c r="H17798" i="26"/>
  <c r="H17799" i="26"/>
  <c r="H17800" i="26"/>
  <c r="H17801" i="26"/>
  <c r="H17802" i="26"/>
  <c r="H17803" i="26"/>
  <c r="H17804" i="26"/>
  <c r="H17805" i="26"/>
  <c r="H17806" i="26"/>
  <c r="H17807" i="26"/>
  <c r="H17808" i="26"/>
  <c r="H17809" i="26"/>
  <c r="H17810" i="26"/>
  <c r="H17811" i="26"/>
  <c r="H17812" i="26"/>
  <c r="H17813" i="26"/>
  <c r="H17814" i="26"/>
  <c r="H17815" i="26"/>
  <c r="H17816" i="26"/>
  <c r="H17817" i="26"/>
  <c r="H17818" i="26"/>
  <c r="H17819" i="26"/>
  <c r="H17820" i="26"/>
  <c r="H17821" i="26"/>
  <c r="H17822" i="26"/>
  <c r="H17823" i="26"/>
  <c r="H17824" i="26"/>
  <c r="H17825" i="26"/>
  <c r="H17826" i="26"/>
  <c r="H17827" i="26"/>
  <c r="H17828" i="26"/>
  <c r="H17829" i="26"/>
  <c r="H17830" i="26"/>
  <c r="H17831" i="26"/>
  <c r="H17832" i="26"/>
  <c r="H17833" i="26"/>
  <c r="H17834" i="26"/>
  <c r="H17835" i="26"/>
  <c r="H17836" i="26"/>
  <c r="H17837" i="26"/>
  <c r="H17838" i="26"/>
  <c r="H17839" i="26"/>
  <c r="H17840" i="26"/>
  <c r="H17841" i="26"/>
  <c r="H17842" i="26"/>
  <c r="H17843" i="26"/>
  <c r="H17844" i="26"/>
  <c r="H17845" i="26"/>
  <c r="H17846" i="26"/>
  <c r="H17847" i="26"/>
  <c r="H17848" i="26"/>
  <c r="H17849" i="26"/>
  <c r="H17850" i="26"/>
  <c r="H17851" i="26"/>
  <c r="H17852" i="26"/>
  <c r="H17853" i="26"/>
  <c r="H17854" i="26"/>
  <c r="H17855" i="26"/>
  <c r="H17856" i="26"/>
  <c r="H17857" i="26"/>
  <c r="H17858" i="26"/>
  <c r="H17859" i="26"/>
  <c r="H17860" i="26"/>
  <c r="H17861" i="26"/>
  <c r="H17862" i="26"/>
  <c r="H17863" i="26"/>
  <c r="H17864" i="26"/>
  <c r="H17865" i="26"/>
  <c r="H17866" i="26"/>
  <c r="H17867" i="26"/>
  <c r="H17868" i="26"/>
  <c r="H17869" i="26"/>
  <c r="H17870" i="26"/>
  <c r="H17871" i="26"/>
  <c r="H17872" i="26"/>
  <c r="H17873" i="26"/>
  <c r="H17874" i="26"/>
  <c r="H17875" i="26"/>
  <c r="H17876" i="26"/>
  <c r="H17877" i="26"/>
  <c r="H17878" i="26"/>
  <c r="H17879" i="26"/>
  <c r="H17880" i="26"/>
  <c r="H17881" i="26"/>
  <c r="H17882" i="26"/>
  <c r="H17883" i="26"/>
  <c r="H17884" i="26"/>
  <c r="H17885" i="26"/>
  <c r="H17886" i="26"/>
  <c r="H17887" i="26"/>
  <c r="H17888" i="26"/>
  <c r="H17889" i="26"/>
  <c r="H17890" i="26"/>
  <c r="H17891" i="26"/>
  <c r="H17892" i="26"/>
  <c r="H17893" i="26"/>
  <c r="H17894" i="26"/>
  <c r="H17895" i="26"/>
  <c r="H17896" i="26"/>
  <c r="H17897" i="26"/>
  <c r="H17898" i="26"/>
  <c r="H17899" i="26"/>
  <c r="H17900" i="26"/>
  <c r="H17901" i="26"/>
  <c r="H17902" i="26"/>
  <c r="H17903" i="26"/>
  <c r="H17904" i="26"/>
  <c r="H17905" i="26"/>
  <c r="H17906" i="26"/>
  <c r="H17907" i="26"/>
  <c r="H17908" i="26"/>
  <c r="H17909" i="26"/>
  <c r="H17910" i="26"/>
  <c r="H17911" i="26"/>
  <c r="H17912" i="26"/>
  <c r="H17913" i="26"/>
  <c r="H17914" i="26"/>
  <c r="H17915" i="26"/>
  <c r="H17916" i="26"/>
  <c r="H17917" i="26"/>
  <c r="H17918" i="26"/>
  <c r="H17919" i="26"/>
  <c r="H17920" i="26"/>
  <c r="H17921" i="26"/>
  <c r="H17922" i="26"/>
  <c r="H17923" i="26"/>
  <c r="H17924" i="26"/>
  <c r="H17925" i="26"/>
  <c r="H17926" i="26"/>
  <c r="H17927" i="26"/>
  <c r="H17928" i="26"/>
  <c r="H17929" i="26"/>
  <c r="H17930" i="26"/>
  <c r="H17931" i="26"/>
  <c r="H17932" i="26"/>
  <c r="H17933" i="26"/>
  <c r="H17934" i="26"/>
  <c r="H17935" i="26"/>
  <c r="H17936" i="26"/>
  <c r="H17937" i="26"/>
  <c r="H17938" i="26"/>
  <c r="H17939" i="26"/>
  <c r="H17940" i="26"/>
  <c r="H17941" i="26"/>
  <c r="H17942" i="26"/>
  <c r="H17943" i="26"/>
  <c r="H17944" i="26"/>
  <c r="H17945" i="26"/>
  <c r="H17946" i="26"/>
  <c r="H17947" i="26"/>
  <c r="H17948" i="26"/>
  <c r="H17949" i="26"/>
  <c r="H17950" i="26"/>
  <c r="H17951" i="26"/>
  <c r="H17952" i="26"/>
  <c r="H17953" i="26"/>
  <c r="H17954" i="26"/>
  <c r="H17955" i="26"/>
  <c r="H17956" i="26"/>
  <c r="H17957" i="26"/>
  <c r="H17958" i="26"/>
  <c r="H17959" i="26"/>
  <c r="H17960" i="26"/>
  <c r="H17961" i="26"/>
  <c r="H17962" i="26"/>
  <c r="H17963" i="26"/>
  <c r="H17964" i="26"/>
  <c r="H17965" i="26"/>
  <c r="H17966" i="26"/>
  <c r="H17967" i="26"/>
  <c r="H17968" i="26"/>
  <c r="H17969" i="26"/>
  <c r="H17970" i="26"/>
  <c r="H17971" i="26"/>
  <c r="H17972" i="26"/>
  <c r="H17973" i="26"/>
  <c r="H17974" i="26"/>
  <c r="H17975" i="26"/>
  <c r="H17976" i="26"/>
  <c r="H17977" i="26"/>
  <c r="H17978" i="26"/>
  <c r="H17979" i="26"/>
  <c r="H17980" i="26"/>
  <c r="H17981" i="26"/>
  <c r="H17982" i="26"/>
  <c r="H17983" i="26"/>
  <c r="H17984" i="26"/>
  <c r="H17985" i="26"/>
  <c r="H17986" i="26"/>
  <c r="H17987" i="26"/>
  <c r="H17988" i="26"/>
  <c r="H17989" i="26"/>
  <c r="H17990" i="26"/>
  <c r="H17991" i="26"/>
  <c r="H17992" i="26"/>
  <c r="H17993" i="26"/>
  <c r="H17994" i="26"/>
  <c r="H17995" i="26"/>
  <c r="H17996" i="26"/>
  <c r="H17997" i="26"/>
  <c r="H17998" i="26"/>
  <c r="H17999" i="26"/>
  <c r="H18000" i="26"/>
  <c r="H18001" i="26"/>
  <c r="H18002" i="26"/>
  <c r="H18003" i="26"/>
  <c r="H18004" i="26"/>
  <c r="H18005" i="26"/>
  <c r="H18006" i="26"/>
  <c r="H18007" i="26"/>
  <c r="H18008" i="26"/>
  <c r="H18009" i="26"/>
  <c r="H18010" i="26"/>
  <c r="H18011" i="26"/>
  <c r="H18012" i="26"/>
  <c r="H18013" i="26"/>
  <c r="H18014" i="26"/>
  <c r="H18015" i="26"/>
  <c r="H18016" i="26"/>
  <c r="H18017" i="26"/>
  <c r="H18018" i="26"/>
  <c r="H18019" i="26"/>
  <c r="H18020" i="26"/>
  <c r="H18021" i="26"/>
  <c r="H18022" i="26"/>
  <c r="H18023" i="26"/>
  <c r="H18024" i="26"/>
  <c r="H18025" i="26"/>
  <c r="H18026" i="26"/>
  <c r="H18027" i="26"/>
  <c r="H18028" i="26"/>
  <c r="H18029" i="26"/>
  <c r="H18030" i="26"/>
  <c r="H18031" i="26"/>
  <c r="H18032" i="26"/>
  <c r="H18033" i="26"/>
  <c r="H18034" i="26"/>
  <c r="H18035" i="26"/>
  <c r="H18036" i="26"/>
  <c r="H18037" i="26"/>
  <c r="H18038" i="26"/>
  <c r="H18039" i="26"/>
  <c r="H18040" i="26"/>
  <c r="H18041" i="26"/>
  <c r="H18042" i="26"/>
  <c r="H18043" i="26"/>
  <c r="H18044" i="26"/>
  <c r="H18045" i="26"/>
  <c r="H18046" i="26"/>
  <c r="H18047" i="26"/>
  <c r="H18048" i="26"/>
  <c r="H18049" i="26"/>
  <c r="H18050" i="26"/>
  <c r="H18051" i="26"/>
  <c r="H18052" i="26"/>
  <c r="H18053" i="26"/>
  <c r="H18054" i="26"/>
  <c r="H18055" i="26"/>
  <c r="H18056" i="26"/>
  <c r="H18057" i="26"/>
  <c r="H18058" i="26"/>
  <c r="H18059" i="26"/>
  <c r="H18060" i="26"/>
  <c r="H18061" i="26"/>
  <c r="H18062" i="26"/>
  <c r="H18063" i="26"/>
  <c r="H18064" i="26"/>
  <c r="H18065" i="26"/>
  <c r="H18066" i="26"/>
  <c r="H18067" i="26"/>
  <c r="H18068" i="26"/>
  <c r="H18069" i="26"/>
  <c r="H18070" i="26"/>
  <c r="H18071" i="26"/>
  <c r="H18072" i="26"/>
  <c r="H18073" i="26"/>
  <c r="H18074" i="26"/>
  <c r="H18075" i="26"/>
  <c r="H18076" i="26"/>
  <c r="H18077" i="26"/>
  <c r="H18078" i="26"/>
  <c r="H18079" i="26"/>
  <c r="H18080" i="26"/>
  <c r="H18081" i="26"/>
  <c r="H18082" i="26"/>
  <c r="H18083" i="26"/>
  <c r="H18084" i="26"/>
  <c r="H18085" i="26"/>
  <c r="H18086" i="26"/>
  <c r="H18087" i="26"/>
  <c r="H18088" i="26"/>
  <c r="H18089" i="26"/>
  <c r="H18090" i="26"/>
  <c r="H18091" i="26"/>
  <c r="H18092" i="26"/>
  <c r="H18093" i="26"/>
  <c r="H18094" i="26"/>
  <c r="H18095" i="26"/>
  <c r="H18096" i="26"/>
  <c r="H18097" i="26"/>
  <c r="H18098" i="26"/>
  <c r="H18099" i="26"/>
  <c r="H18100" i="26"/>
  <c r="H18101" i="26"/>
  <c r="H18102" i="26"/>
  <c r="H18103" i="26"/>
  <c r="H18104" i="26"/>
  <c r="H18105" i="26"/>
  <c r="H18106" i="26"/>
  <c r="H18107" i="26"/>
  <c r="H18108" i="26"/>
  <c r="H18109" i="26"/>
  <c r="H18110" i="26"/>
  <c r="H18111" i="26"/>
  <c r="H18112" i="26"/>
  <c r="H18113" i="26"/>
  <c r="H18114" i="26"/>
  <c r="H18115" i="26"/>
  <c r="H18116" i="26"/>
  <c r="H18117" i="26"/>
  <c r="H18118" i="26"/>
  <c r="H18119" i="26"/>
  <c r="H18120" i="26"/>
  <c r="H18121" i="26"/>
  <c r="H18122" i="26"/>
  <c r="H18123" i="26"/>
  <c r="H18124" i="26"/>
  <c r="H18125" i="26"/>
  <c r="H18126" i="26"/>
  <c r="H18127" i="26"/>
  <c r="H18128" i="26"/>
  <c r="H18129" i="26"/>
  <c r="H18130" i="26"/>
  <c r="H18131" i="26"/>
  <c r="H18132" i="26"/>
  <c r="H18133" i="26"/>
  <c r="H18134" i="26"/>
  <c r="H18135" i="26"/>
  <c r="H18136" i="26"/>
  <c r="H18137" i="26"/>
  <c r="H18138" i="26"/>
  <c r="H18139" i="26"/>
  <c r="H18140" i="26"/>
  <c r="H18141" i="26"/>
  <c r="H18142" i="26"/>
  <c r="H18143" i="26"/>
  <c r="H18144" i="26"/>
  <c r="H18145" i="26"/>
  <c r="H18146" i="26"/>
  <c r="H18147" i="26"/>
  <c r="H18148" i="26"/>
  <c r="H18149" i="26"/>
  <c r="H18150" i="26"/>
  <c r="H18151" i="26"/>
  <c r="H18152" i="26"/>
  <c r="H18153" i="26"/>
  <c r="H18154" i="26"/>
  <c r="H18155" i="26"/>
  <c r="H18156" i="26"/>
  <c r="H18157" i="26"/>
  <c r="H18158" i="26"/>
  <c r="H18159" i="26"/>
  <c r="H18160" i="26"/>
  <c r="H18161" i="26"/>
  <c r="H18162" i="26"/>
  <c r="H18163" i="26"/>
  <c r="H18164" i="26"/>
  <c r="H18165" i="26"/>
  <c r="H18166" i="26"/>
  <c r="H18167" i="26"/>
  <c r="H18168" i="26"/>
  <c r="H18169" i="26"/>
  <c r="H18170" i="26"/>
  <c r="H18171" i="26"/>
  <c r="H18172" i="26"/>
  <c r="H18173" i="26"/>
  <c r="H18174" i="26"/>
  <c r="H18175" i="26"/>
  <c r="H18176" i="26"/>
  <c r="H18177" i="26"/>
  <c r="H18178" i="26"/>
  <c r="H18179" i="26"/>
  <c r="H18180" i="26"/>
  <c r="H18181" i="26"/>
  <c r="H18182" i="26"/>
  <c r="H18183" i="26"/>
  <c r="H18184" i="26"/>
  <c r="H18185" i="26"/>
  <c r="H18186" i="26"/>
  <c r="H18187" i="26"/>
  <c r="H18188" i="26"/>
  <c r="H18189" i="26"/>
  <c r="H18190" i="26"/>
  <c r="H18191" i="26"/>
  <c r="H18192" i="26"/>
  <c r="H18193" i="26"/>
  <c r="H18194" i="26"/>
  <c r="H18195" i="26"/>
  <c r="H18196" i="26"/>
  <c r="H18197" i="26"/>
  <c r="H18198" i="26"/>
  <c r="H18199" i="26"/>
  <c r="H18200" i="26"/>
  <c r="H18201" i="26"/>
  <c r="H18202" i="26"/>
  <c r="H18203" i="26"/>
  <c r="H18204" i="26"/>
  <c r="H18205" i="26"/>
  <c r="H18206" i="26"/>
  <c r="H18207" i="26"/>
  <c r="H18208" i="26"/>
  <c r="H18209" i="26"/>
  <c r="H18210" i="26"/>
  <c r="H18211" i="26"/>
  <c r="H18212" i="26"/>
  <c r="H18213" i="26"/>
  <c r="H18214" i="26"/>
  <c r="H18215" i="26"/>
  <c r="H18216" i="26"/>
  <c r="H18217" i="26"/>
  <c r="H18218" i="26"/>
  <c r="H18219" i="26"/>
  <c r="H18220" i="26"/>
  <c r="H18221" i="26"/>
  <c r="H18222" i="26"/>
  <c r="H18223" i="26"/>
  <c r="H18224" i="26"/>
  <c r="H18225" i="26"/>
  <c r="H18226" i="26"/>
  <c r="H18227" i="26"/>
  <c r="H18228" i="26"/>
  <c r="H18229" i="26"/>
  <c r="H18230" i="26"/>
  <c r="H18231" i="26"/>
  <c r="H18232" i="26"/>
  <c r="H18233" i="26"/>
  <c r="H18234" i="26"/>
  <c r="H18235" i="26"/>
  <c r="H18236" i="26"/>
  <c r="H18237" i="26"/>
  <c r="H18238" i="26"/>
  <c r="H18239" i="26"/>
  <c r="H18240" i="26"/>
  <c r="H18241" i="26"/>
  <c r="H18242" i="26"/>
  <c r="H18243" i="26"/>
  <c r="H18244" i="26"/>
  <c r="H18245" i="26"/>
  <c r="H18246" i="26"/>
  <c r="H18247" i="26"/>
  <c r="H18248" i="26"/>
  <c r="H18249" i="26"/>
  <c r="H18250" i="26"/>
  <c r="H18251" i="26"/>
  <c r="H18252" i="26"/>
  <c r="H18253" i="26"/>
  <c r="H18254" i="26"/>
  <c r="H18255" i="26"/>
  <c r="H18256" i="26"/>
  <c r="H18257" i="26"/>
  <c r="H18258" i="26"/>
  <c r="H18259" i="26"/>
  <c r="H18260" i="26"/>
  <c r="H18261" i="26"/>
  <c r="H18262" i="26"/>
  <c r="H18263" i="26"/>
  <c r="H18264" i="26"/>
  <c r="H18265" i="26"/>
  <c r="H18266" i="26"/>
  <c r="H18267" i="26"/>
  <c r="H18268" i="26"/>
  <c r="H18269" i="26"/>
  <c r="H18270" i="26"/>
  <c r="H18271" i="26"/>
  <c r="H18272" i="26"/>
  <c r="H18273" i="26"/>
  <c r="H18274" i="26"/>
  <c r="H18275" i="26"/>
  <c r="H18276" i="26"/>
  <c r="H18277" i="26"/>
  <c r="H18278" i="26"/>
  <c r="H18279" i="26"/>
  <c r="H18280" i="26"/>
  <c r="H18281" i="26"/>
  <c r="H18282" i="26"/>
  <c r="H18283" i="26"/>
  <c r="H18284" i="26"/>
  <c r="H18285" i="26"/>
  <c r="H18286" i="26"/>
  <c r="H18287" i="26"/>
  <c r="H18288" i="26"/>
  <c r="H18289" i="26"/>
  <c r="H18290" i="26"/>
  <c r="H18291" i="26"/>
  <c r="H18292" i="26"/>
  <c r="H18293" i="26"/>
  <c r="H18294" i="26"/>
  <c r="H18295" i="26"/>
  <c r="H18296" i="26"/>
  <c r="H18297" i="26"/>
  <c r="H18298" i="26"/>
  <c r="H18299" i="26"/>
  <c r="H18300" i="26"/>
  <c r="H18301" i="26"/>
  <c r="H18302" i="26"/>
  <c r="H18303" i="26"/>
  <c r="H18304" i="26"/>
  <c r="H18305" i="26"/>
  <c r="H18306" i="26"/>
  <c r="H18307" i="26"/>
  <c r="H18308" i="26"/>
  <c r="H18309" i="26"/>
  <c r="H18310" i="26"/>
  <c r="H18311" i="26"/>
  <c r="H18312" i="26"/>
  <c r="H18313" i="26"/>
  <c r="H18314" i="26"/>
  <c r="H18315" i="26"/>
  <c r="H18316" i="26"/>
  <c r="H18317" i="26"/>
  <c r="H18318" i="26"/>
  <c r="H18319" i="26"/>
  <c r="H18320" i="26"/>
  <c r="H18321" i="26"/>
  <c r="H18322" i="26"/>
  <c r="H18323" i="26"/>
  <c r="H18324" i="26"/>
  <c r="H18325" i="26"/>
  <c r="H18326" i="26"/>
  <c r="H18327" i="26"/>
  <c r="H18328" i="26"/>
  <c r="H18329" i="26"/>
  <c r="H18330" i="26"/>
  <c r="H18331" i="26"/>
  <c r="H18332" i="26"/>
  <c r="H18333" i="26"/>
  <c r="H18334" i="26"/>
  <c r="H18335" i="26"/>
  <c r="H18336" i="26"/>
  <c r="H18337" i="26"/>
  <c r="H18338" i="26"/>
  <c r="H18339" i="26"/>
  <c r="H18340" i="26"/>
  <c r="H18341" i="26"/>
  <c r="H18342" i="26"/>
  <c r="H18343" i="26"/>
  <c r="H18344" i="26"/>
  <c r="H18345" i="26"/>
  <c r="H18346" i="26"/>
  <c r="H18347" i="26"/>
  <c r="H18348" i="26"/>
  <c r="H18349" i="26"/>
  <c r="H18350" i="26"/>
  <c r="H18351" i="26"/>
  <c r="H18352" i="26"/>
  <c r="H18353" i="26"/>
  <c r="H18354" i="26"/>
  <c r="H18355" i="26"/>
  <c r="H18356" i="26"/>
  <c r="H18357" i="26"/>
  <c r="H18358" i="26"/>
  <c r="H18359" i="26"/>
  <c r="H18360" i="26"/>
  <c r="H18361" i="26"/>
  <c r="H18362" i="26"/>
  <c r="H18363" i="26"/>
  <c r="H18364" i="26"/>
  <c r="H18365" i="26"/>
  <c r="H18366" i="26"/>
  <c r="H18367" i="26"/>
  <c r="H18368" i="26"/>
  <c r="H18369" i="26"/>
  <c r="H18370" i="26"/>
  <c r="H18371" i="26"/>
  <c r="H18372" i="26"/>
  <c r="H18373" i="26"/>
  <c r="H18374" i="26"/>
  <c r="H18375" i="26"/>
  <c r="H18376" i="26"/>
  <c r="H18377" i="26"/>
  <c r="H18378" i="26"/>
  <c r="H18379" i="26"/>
  <c r="H18380" i="26"/>
  <c r="H18381" i="26"/>
  <c r="H18382" i="26"/>
  <c r="H18383" i="26"/>
  <c r="H18384" i="26"/>
  <c r="H18385" i="26"/>
  <c r="H18386" i="26"/>
  <c r="H18387" i="26"/>
  <c r="H18388" i="26"/>
  <c r="H18389" i="26"/>
  <c r="H18390" i="26"/>
  <c r="H18391" i="26"/>
  <c r="H18392" i="26"/>
  <c r="H18393" i="26"/>
  <c r="H18394" i="26"/>
  <c r="H18395" i="26"/>
  <c r="H18396" i="26"/>
  <c r="H18397" i="26"/>
  <c r="H18398" i="26"/>
  <c r="H18399" i="26"/>
  <c r="H18400" i="26"/>
  <c r="H18401" i="26"/>
  <c r="H18402" i="26"/>
  <c r="H18403" i="26"/>
  <c r="H18404" i="26"/>
  <c r="H18405" i="26"/>
  <c r="H18406" i="26"/>
  <c r="H18407" i="26"/>
  <c r="H18408" i="26"/>
  <c r="H18409" i="26"/>
  <c r="H18410" i="26"/>
  <c r="H18411" i="26"/>
  <c r="H18412" i="26"/>
  <c r="H18413" i="26"/>
  <c r="H18414" i="26"/>
  <c r="H18415" i="26"/>
  <c r="H18416" i="26"/>
  <c r="H18417" i="26"/>
  <c r="H18418" i="26"/>
  <c r="H18419" i="26"/>
  <c r="H18420" i="26"/>
  <c r="H18421" i="26"/>
  <c r="H18422" i="26"/>
  <c r="H18423" i="26"/>
  <c r="H18424" i="26"/>
  <c r="H18425" i="26"/>
  <c r="H18426" i="26"/>
  <c r="H18427" i="26"/>
  <c r="H18428" i="26"/>
  <c r="H18429" i="26"/>
  <c r="H18430" i="26"/>
  <c r="H18431" i="26"/>
  <c r="H18432" i="26"/>
  <c r="H18433" i="26"/>
  <c r="H18434" i="26"/>
  <c r="H18435" i="26"/>
  <c r="H18436" i="26"/>
  <c r="H18437" i="26"/>
  <c r="H18438" i="26"/>
  <c r="H18439" i="26"/>
  <c r="H18440" i="26"/>
  <c r="H18441" i="26"/>
  <c r="H18442" i="26"/>
  <c r="H18443" i="26"/>
  <c r="H18444" i="26"/>
  <c r="H18445" i="26"/>
  <c r="H18446" i="26"/>
  <c r="H18447" i="26"/>
  <c r="H18448" i="26"/>
  <c r="H18449" i="26"/>
  <c r="H18450" i="26"/>
  <c r="H18451" i="26"/>
  <c r="H18452" i="26"/>
  <c r="H18453" i="26"/>
  <c r="H18454" i="26"/>
  <c r="H18455" i="26"/>
  <c r="H18456" i="26"/>
  <c r="H18457" i="26"/>
  <c r="H18458" i="26"/>
  <c r="H18459" i="26"/>
  <c r="H18460" i="26"/>
  <c r="H18461" i="26"/>
  <c r="H18462" i="26"/>
  <c r="H18463" i="26"/>
  <c r="H18464" i="26"/>
  <c r="H18465" i="26"/>
  <c r="H18466" i="26"/>
  <c r="H18467" i="26"/>
  <c r="H18468" i="26"/>
  <c r="H18469" i="26"/>
  <c r="H18470" i="26"/>
  <c r="H18471" i="26"/>
  <c r="H18472" i="26"/>
  <c r="H18473" i="26"/>
  <c r="H18474" i="26"/>
  <c r="H18475" i="26"/>
  <c r="H18476" i="26"/>
  <c r="H18477" i="26"/>
  <c r="H18478" i="26"/>
  <c r="H18479" i="26"/>
  <c r="H18480" i="26"/>
  <c r="H18481" i="26"/>
  <c r="H18482" i="26"/>
  <c r="H18483" i="26"/>
  <c r="H18484" i="26"/>
  <c r="H18485" i="26"/>
  <c r="H18486" i="26"/>
  <c r="H18487" i="26"/>
  <c r="H18488" i="26"/>
  <c r="H18489" i="26"/>
  <c r="H18490" i="26"/>
  <c r="H18491" i="26"/>
  <c r="H18492" i="26"/>
  <c r="H18493" i="26"/>
  <c r="H18494" i="26"/>
  <c r="H18495" i="26"/>
  <c r="H18496" i="26"/>
  <c r="H18497" i="26"/>
  <c r="H18498" i="26"/>
  <c r="H18499" i="26"/>
  <c r="H18500" i="26"/>
  <c r="H18501" i="26"/>
  <c r="H18502" i="26"/>
  <c r="H18503" i="26"/>
  <c r="H18504" i="26"/>
  <c r="H18505" i="26"/>
  <c r="H18506" i="26"/>
  <c r="H18507" i="26"/>
  <c r="H18508" i="26"/>
  <c r="H18509" i="26"/>
  <c r="H18510" i="26"/>
  <c r="H18511" i="26"/>
  <c r="H18512" i="26"/>
  <c r="H18513" i="26"/>
  <c r="H18514" i="26"/>
  <c r="H18515" i="26"/>
  <c r="H18516" i="26"/>
  <c r="H18517" i="26"/>
  <c r="H18518" i="26"/>
  <c r="H18519" i="26"/>
  <c r="H18520" i="26"/>
  <c r="H18521" i="26"/>
  <c r="H18522" i="26"/>
  <c r="H18523" i="26"/>
  <c r="H18524" i="26"/>
  <c r="H18525" i="26"/>
  <c r="H18526" i="26"/>
  <c r="H18527" i="26"/>
  <c r="H18528" i="26"/>
  <c r="H18529" i="26"/>
  <c r="H18530" i="26"/>
  <c r="H18531" i="26"/>
  <c r="H18532" i="26"/>
  <c r="H18533" i="26"/>
  <c r="H18534" i="26"/>
  <c r="H18535" i="26"/>
  <c r="H18536" i="26"/>
  <c r="H18537" i="26"/>
  <c r="H18538" i="26"/>
  <c r="H18539" i="26"/>
  <c r="H18540" i="26"/>
  <c r="H18541" i="26"/>
  <c r="H18542" i="26"/>
  <c r="H18543" i="26"/>
  <c r="H18544" i="26"/>
  <c r="H18545" i="26"/>
  <c r="H18546" i="26"/>
  <c r="H18547" i="26"/>
  <c r="H18548" i="26"/>
  <c r="H18549" i="26"/>
  <c r="H18550" i="26"/>
  <c r="H18551" i="26"/>
  <c r="H18552" i="26"/>
  <c r="H18553" i="26"/>
  <c r="H18554" i="26"/>
  <c r="H18555" i="26"/>
  <c r="H18556" i="26"/>
  <c r="H18557" i="26"/>
  <c r="H18558" i="26"/>
  <c r="H18559" i="26"/>
  <c r="H18560" i="26"/>
  <c r="H18561" i="26"/>
  <c r="H18562" i="26"/>
  <c r="H18563" i="26"/>
  <c r="H18564" i="26"/>
  <c r="H18565" i="26"/>
  <c r="H18566" i="26"/>
  <c r="H18567" i="26"/>
  <c r="H18568" i="26"/>
  <c r="H18569" i="26"/>
  <c r="H18570" i="26"/>
  <c r="H18571" i="26"/>
  <c r="H18572" i="26"/>
  <c r="H18573" i="26"/>
  <c r="H18574" i="26"/>
  <c r="H18575" i="26"/>
  <c r="H18576" i="26"/>
  <c r="H18577" i="26"/>
  <c r="H18578" i="26"/>
  <c r="H18579" i="26"/>
  <c r="H18580" i="26"/>
  <c r="H18581" i="26"/>
  <c r="H18582" i="26"/>
  <c r="H18583" i="26"/>
  <c r="H18584" i="26"/>
  <c r="H18585" i="26"/>
  <c r="H18586" i="26"/>
  <c r="H18587" i="26"/>
  <c r="H18588" i="26"/>
  <c r="H18589" i="26"/>
  <c r="H18590" i="26"/>
  <c r="H18591" i="26"/>
  <c r="H18592" i="26"/>
  <c r="H18593" i="26"/>
  <c r="H18594" i="26"/>
  <c r="H18595" i="26"/>
  <c r="H18596" i="26"/>
  <c r="H18597" i="26"/>
  <c r="H18598" i="26"/>
  <c r="H18599" i="26"/>
  <c r="H18600" i="26"/>
  <c r="H18601" i="26"/>
  <c r="H18602" i="26"/>
  <c r="H18603" i="26"/>
  <c r="H18604" i="26"/>
  <c r="H18605" i="26"/>
  <c r="H18606" i="26"/>
  <c r="H18607" i="26"/>
  <c r="H18608" i="26"/>
  <c r="H18609" i="26"/>
  <c r="H18610" i="26"/>
  <c r="H18611" i="26"/>
  <c r="H18612" i="26"/>
  <c r="H18613" i="26"/>
  <c r="H18614" i="26"/>
  <c r="H18615" i="26"/>
  <c r="H18616" i="26"/>
  <c r="H18617" i="26"/>
  <c r="H18618" i="26"/>
  <c r="H18619" i="26"/>
  <c r="H18620" i="26"/>
  <c r="H18621" i="26"/>
  <c r="H18622" i="26"/>
  <c r="H18623" i="26"/>
  <c r="H18624" i="26"/>
  <c r="H18625" i="26"/>
  <c r="H18626" i="26"/>
  <c r="H18627" i="26"/>
  <c r="H18628" i="26"/>
  <c r="H18629" i="26"/>
  <c r="H18630" i="26"/>
  <c r="H18631" i="26"/>
  <c r="H18632" i="26"/>
  <c r="H18633" i="26"/>
  <c r="H18634" i="26"/>
  <c r="H18635" i="26"/>
  <c r="H18636" i="26"/>
  <c r="H18637" i="26"/>
  <c r="H18638" i="26"/>
  <c r="H18639" i="26"/>
  <c r="H18640" i="26"/>
  <c r="H18641" i="26"/>
  <c r="H18642" i="26"/>
  <c r="H18643" i="26"/>
  <c r="H18644" i="26"/>
  <c r="H18645" i="26"/>
  <c r="H18646" i="26"/>
  <c r="H18647" i="26"/>
  <c r="H18648" i="26"/>
  <c r="H18649" i="26"/>
  <c r="H18650" i="26"/>
  <c r="H18651" i="26"/>
  <c r="H18652" i="26"/>
  <c r="H18653" i="26"/>
  <c r="H18654" i="26"/>
  <c r="H18655" i="26"/>
  <c r="H18656" i="26"/>
  <c r="H18657" i="26"/>
  <c r="H18658" i="26"/>
  <c r="H18659" i="26"/>
  <c r="H18660" i="26"/>
  <c r="H18661" i="26"/>
  <c r="H18662" i="26"/>
  <c r="H18663" i="26"/>
  <c r="H18664" i="26"/>
  <c r="H18665" i="26"/>
  <c r="H18666" i="26"/>
  <c r="H18667" i="26"/>
  <c r="H18668" i="26"/>
  <c r="H18669" i="26"/>
  <c r="H18670" i="26"/>
  <c r="H18671" i="26"/>
  <c r="H18672" i="26"/>
  <c r="H18673" i="26"/>
  <c r="H18674" i="26"/>
  <c r="H18675" i="26"/>
  <c r="H18676" i="26"/>
  <c r="H18677" i="26"/>
  <c r="H18678" i="26"/>
  <c r="H18679" i="26"/>
  <c r="H18680" i="26"/>
  <c r="H18681" i="26"/>
  <c r="H18682" i="26"/>
  <c r="H18683" i="26"/>
  <c r="H18684" i="26"/>
  <c r="H18685" i="26"/>
  <c r="H18686" i="26"/>
  <c r="H18687" i="26"/>
  <c r="H18688" i="26"/>
  <c r="H18689" i="26"/>
  <c r="H18690" i="26"/>
  <c r="H18691" i="26"/>
  <c r="H18692" i="26"/>
  <c r="H18693" i="26"/>
  <c r="H18694" i="26"/>
  <c r="H18695" i="26"/>
  <c r="H18696" i="26"/>
  <c r="H18697" i="26"/>
  <c r="H18698" i="26"/>
  <c r="H18699" i="26"/>
  <c r="H18700" i="26"/>
  <c r="H18701" i="26"/>
  <c r="H18702" i="26"/>
  <c r="H18703" i="26"/>
  <c r="H18704" i="26"/>
  <c r="H18705" i="26"/>
  <c r="H18706" i="26"/>
  <c r="H18707" i="26"/>
  <c r="H18708" i="26"/>
  <c r="H18709" i="26"/>
  <c r="H18710" i="26"/>
  <c r="H18711" i="26"/>
  <c r="H18712" i="26"/>
  <c r="H18713" i="26"/>
  <c r="H18714" i="26"/>
  <c r="H18715" i="26"/>
  <c r="H18716" i="26"/>
  <c r="H18717" i="26"/>
  <c r="H18718" i="26"/>
  <c r="H18719" i="26"/>
  <c r="H18720" i="26"/>
  <c r="H18721" i="26"/>
  <c r="H18722" i="26"/>
  <c r="H18723" i="26"/>
  <c r="H18724" i="26"/>
  <c r="H18725" i="26"/>
  <c r="H18726" i="26"/>
  <c r="H18727" i="26"/>
  <c r="H18728" i="26"/>
  <c r="H18729" i="26"/>
  <c r="H18730" i="26"/>
  <c r="H18731" i="26"/>
  <c r="H18732" i="26"/>
  <c r="H18733" i="26"/>
  <c r="H18734" i="26"/>
  <c r="H18735" i="26"/>
  <c r="H18736" i="26"/>
  <c r="H18737" i="26"/>
  <c r="H18738" i="26"/>
  <c r="H18739" i="26"/>
  <c r="H18740" i="26"/>
  <c r="H18741" i="26"/>
  <c r="H18742" i="26"/>
  <c r="H18743" i="26"/>
  <c r="H18744" i="26"/>
  <c r="H18745" i="26"/>
  <c r="H18746" i="26"/>
  <c r="H18747" i="26"/>
  <c r="H18748" i="26"/>
  <c r="H18749" i="26"/>
  <c r="H18750" i="26"/>
  <c r="H18751" i="26"/>
  <c r="H18752" i="26"/>
  <c r="H18753" i="26"/>
  <c r="H18754" i="26"/>
  <c r="H18755" i="26"/>
  <c r="H18756" i="26"/>
  <c r="H18757" i="26"/>
  <c r="H18758" i="26"/>
  <c r="H18759" i="26"/>
  <c r="H18760" i="26"/>
  <c r="H18761" i="26"/>
  <c r="H18762" i="26"/>
  <c r="H18763" i="26"/>
  <c r="H18764" i="26"/>
  <c r="H18765" i="26"/>
  <c r="H18766" i="26"/>
  <c r="H18767" i="26"/>
  <c r="H18768" i="26"/>
  <c r="H18769" i="26"/>
  <c r="H18770" i="26"/>
  <c r="H18771" i="26"/>
  <c r="H18772" i="26"/>
  <c r="H18773" i="26"/>
  <c r="H18774" i="26"/>
  <c r="H18775" i="26"/>
  <c r="H18776" i="26"/>
  <c r="H18777" i="26"/>
  <c r="H18778" i="26"/>
  <c r="H18779" i="26"/>
  <c r="H18780" i="26"/>
  <c r="H18781" i="26"/>
  <c r="H18782" i="26"/>
  <c r="H18783" i="26"/>
  <c r="H18784" i="26"/>
  <c r="H18785" i="26"/>
  <c r="H18786" i="26"/>
  <c r="H18787" i="26"/>
  <c r="H18788" i="26"/>
  <c r="H18789" i="26"/>
  <c r="H18790" i="26"/>
  <c r="H18791" i="26"/>
  <c r="H18792" i="26"/>
  <c r="H18793" i="26"/>
  <c r="H18794" i="26"/>
  <c r="H18795" i="26"/>
  <c r="H18796" i="26"/>
  <c r="H18797" i="26"/>
  <c r="H18798" i="26"/>
  <c r="H18799" i="26"/>
  <c r="H18800" i="26"/>
  <c r="H18801" i="26"/>
  <c r="H18802" i="26"/>
  <c r="H18803" i="26"/>
  <c r="H18804" i="26"/>
  <c r="H18805" i="26"/>
  <c r="H18806" i="26"/>
  <c r="H18807" i="26"/>
  <c r="H18808" i="26"/>
  <c r="H18809" i="26"/>
  <c r="H18810" i="26"/>
  <c r="H18811" i="26"/>
  <c r="H18812" i="26"/>
  <c r="H18813" i="26"/>
  <c r="H18814" i="26"/>
  <c r="H18815" i="26"/>
  <c r="H18816" i="26"/>
  <c r="H18817" i="26"/>
  <c r="H18818" i="26"/>
  <c r="H18819" i="26"/>
  <c r="H18820" i="26"/>
  <c r="H18821" i="26"/>
  <c r="H18822" i="26"/>
  <c r="H18823" i="26"/>
  <c r="H18824" i="26"/>
  <c r="H18825" i="26"/>
  <c r="H18826" i="26"/>
  <c r="H18827" i="26"/>
  <c r="H18828" i="26"/>
  <c r="H18829" i="26"/>
  <c r="H18830" i="26"/>
  <c r="H18831" i="26"/>
  <c r="H18832" i="26"/>
  <c r="H18833" i="26"/>
  <c r="H18834" i="26"/>
  <c r="H18835" i="26"/>
  <c r="H18836" i="26"/>
  <c r="H18837" i="26"/>
  <c r="H18838" i="26"/>
  <c r="H18839" i="26"/>
  <c r="H18840" i="26"/>
  <c r="H18841" i="26"/>
  <c r="H18842" i="26"/>
  <c r="H18843" i="26"/>
  <c r="H18844" i="26"/>
  <c r="H18845" i="26"/>
  <c r="H18846" i="26"/>
  <c r="H18847" i="26"/>
  <c r="H18848" i="26"/>
  <c r="H18849" i="26"/>
  <c r="H18850" i="26"/>
  <c r="H18851" i="26"/>
  <c r="H18852" i="26"/>
  <c r="H18853" i="26"/>
  <c r="H18854" i="26"/>
  <c r="H18855" i="26"/>
  <c r="H18856" i="26"/>
  <c r="H18857" i="26"/>
  <c r="H18858" i="26"/>
  <c r="H18859" i="26"/>
  <c r="H18860" i="26"/>
  <c r="H18861" i="26"/>
  <c r="H18862" i="26"/>
  <c r="H18863" i="26"/>
  <c r="H18864" i="26"/>
  <c r="H18865" i="26"/>
  <c r="H18866" i="26"/>
  <c r="H18867" i="26"/>
  <c r="H18868" i="26"/>
  <c r="H18869" i="26"/>
  <c r="H18870" i="26"/>
  <c r="H18871" i="26"/>
  <c r="H18872" i="26"/>
  <c r="H18873" i="26"/>
  <c r="H18874" i="26"/>
  <c r="H18875" i="26"/>
  <c r="H18876" i="26"/>
  <c r="H18877" i="26"/>
  <c r="H18878" i="26"/>
  <c r="H18879" i="26"/>
  <c r="H18880" i="26"/>
  <c r="H18881" i="26"/>
  <c r="H18882" i="26"/>
  <c r="H18883" i="26"/>
  <c r="H18884" i="26"/>
  <c r="H18885" i="26"/>
  <c r="H18886" i="26"/>
  <c r="H18887" i="26"/>
  <c r="H18888" i="26"/>
  <c r="H18889" i="26"/>
  <c r="H18890" i="26"/>
  <c r="H18891" i="26"/>
  <c r="H18892" i="26"/>
  <c r="H18893" i="26"/>
  <c r="H18894" i="26"/>
  <c r="H18895" i="26"/>
  <c r="H18896" i="26"/>
  <c r="H18897" i="26"/>
  <c r="H18898" i="26"/>
  <c r="H18899" i="26"/>
  <c r="H18900" i="26"/>
  <c r="H18901" i="26"/>
  <c r="H18902" i="26"/>
  <c r="H18903" i="26"/>
  <c r="H18904" i="26"/>
  <c r="H18905" i="26"/>
  <c r="H18906" i="26"/>
  <c r="H18907" i="26"/>
  <c r="H18908" i="26"/>
  <c r="H18909" i="26"/>
  <c r="H18910" i="26"/>
  <c r="H18911" i="26"/>
  <c r="H18912" i="26"/>
  <c r="H18913" i="26"/>
  <c r="H18914" i="26"/>
  <c r="H18915" i="26"/>
  <c r="H18916" i="26"/>
  <c r="H18917" i="26"/>
  <c r="H18918" i="26"/>
  <c r="H18919" i="26"/>
  <c r="H18920" i="26"/>
  <c r="H18921" i="26"/>
  <c r="H18922" i="26"/>
  <c r="H18923" i="26"/>
  <c r="H18924" i="26"/>
  <c r="H18925" i="26"/>
  <c r="H18926" i="26"/>
  <c r="H18927" i="26"/>
  <c r="H18928" i="26"/>
  <c r="H18929" i="26"/>
  <c r="H18930" i="26"/>
  <c r="H18931" i="26"/>
  <c r="H18932" i="26"/>
  <c r="H18933" i="26"/>
  <c r="H18934" i="26"/>
  <c r="H18935" i="26"/>
  <c r="H18936" i="26"/>
  <c r="H18937" i="26"/>
  <c r="H18938" i="26"/>
  <c r="H18939" i="26"/>
  <c r="H18940" i="26"/>
  <c r="H18941" i="26"/>
  <c r="H18942" i="26"/>
  <c r="H18943" i="26"/>
  <c r="H18944" i="26"/>
  <c r="H18945" i="26"/>
  <c r="H18946" i="26"/>
  <c r="H18947" i="26"/>
  <c r="H18948" i="26"/>
  <c r="H18949" i="26"/>
  <c r="H18950" i="26"/>
  <c r="H18951" i="26"/>
  <c r="H18952" i="26"/>
  <c r="H18953" i="26"/>
  <c r="H18954" i="26"/>
  <c r="H18955" i="26"/>
  <c r="H18956" i="26"/>
  <c r="H18957" i="26"/>
  <c r="H18958" i="26"/>
  <c r="H18959" i="26"/>
  <c r="H18960" i="26"/>
  <c r="H18961" i="26"/>
  <c r="H18962" i="26"/>
  <c r="H18963" i="26"/>
  <c r="H18964" i="26"/>
  <c r="H18965" i="26"/>
  <c r="H18966" i="26"/>
  <c r="H18967" i="26"/>
  <c r="H18968" i="26"/>
  <c r="H18969" i="26"/>
  <c r="H18970" i="26"/>
  <c r="H18971" i="26"/>
  <c r="H18972" i="26"/>
  <c r="H18973" i="26"/>
  <c r="H18974" i="26"/>
  <c r="H18975" i="26"/>
  <c r="H18976" i="26"/>
  <c r="H18977" i="26"/>
  <c r="H18978" i="26"/>
  <c r="H18979" i="26"/>
  <c r="H18980" i="26"/>
  <c r="H18981" i="26"/>
  <c r="H18982" i="26"/>
  <c r="H18983" i="26"/>
  <c r="H18984" i="26"/>
  <c r="H18985" i="26"/>
  <c r="H18986" i="26"/>
  <c r="H18987" i="26"/>
  <c r="H18988" i="26"/>
  <c r="H18989" i="26"/>
  <c r="H18990" i="26"/>
  <c r="H18991" i="26"/>
  <c r="H18992" i="26"/>
  <c r="H18993" i="26"/>
  <c r="H18994" i="26"/>
  <c r="H18995" i="26"/>
  <c r="H18996" i="26"/>
  <c r="H18997" i="26"/>
  <c r="H18998" i="26"/>
  <c r="H18999" i="26"/>
  <c r="H19000" i="26"/>
  <c r="H19001" i="26"/>
  <c r="H19002" i="26"/>
  <c r="H19003" i="26"/>
  <c r="H19004" i="26"/>
  <c r="H19005" i="26"/>
  <c r="H19006" i="26"/>
  <c r="H19007" i="26"/>
  <c r="H19008" i="26"/>
  <c r="H19009" i="26"/>
  <c r="H19010" i="26"/>
  <c r="H19011" i="26"/>
  <c r="H19012" i="26"/>
  <c r="H19013" i="26"/>
  <c r="H19014" i="26"/>
  <c r="H19015" i="26"/>
  <c r="H19016" i="26"/>
  <c r="H19017" i="26"/>
  <c r="H19018" i="26"/>
  <c r="H19019" i="26"/>
  <c r="H19020" i="26"/>
  <c r="H19021" i="26"/>
  <c r="H19022" i="26"/>
  <c r="H19023" i="26"/>
  <c r="H19024" i="26"/>
  <c r="H19025" i="26"/>
  <c r="H19026" i="26"/>
  <c r="H19027" i="26"/>
  <c r="H19028" i="26"/>
  <c r="H19029" i="26"/>
  <c r="H19030" i="26"/>
  <c r="H19031" i="26"/>
  <c r="H19032" i="26"/>
  <c r="H19033" i="26"/>
  <c r="H19034" i="26"/>
  <c r="H19035" i="26"/>
  <c r="H19036" i="26"/>
  <c r="H19037" i="26"/>
  <c r="H19038" i="26"/>
  <c r="H19039" i="26"/>
  <c r="H19040" i="26"/>
  <c r="H19041" i="26"/>
  <c r="H19042" i="26"/>
  <c r="H19043" i="26"/>
  <c r="H19044" i="26"/>
  <c r="H19045" i="26"/>
  <c r="H19046" i="26"/>
  <c r="H19047" i="26"/>
  <c r="H19048" i="26"/>
  <c r="H19049" i="26"/>
  <c r="H19050" i="26"/>
  <c r="H19051" i="26"/>
  <c r="H19052" i="26"/>
  <c r="H19053" i="26"/>
  <c r="H19054" i="26"/>
  <c r="H19055" i="26"/>
  <c r="H19056" i="26"/>
  <c r="H19057" i="26"/>
  <c r="H19058" i="26"/>
  <c r="H19059" i="26"/>
  <c r="H19060" i="26"/>
  <c r="H19061" i="26"/>
  <c r="H19062" i="26"/>
  <c r="H19063" i="26"/>
  <c r="H19064" i="26"/>
  <c r="H19065" i="26"/>
  <c r="H19066" i="26"/>
  <c r="H19067" i="26"/>
  <c r="H19068" i="26"/>
  <c r="H19069" i="26"/>
  <c r="H19070" i="26"/>
  <c r="H19071" i="26"/>
  <c r="H19072" i="26"/>
  <c r="H19073" i="26"/>
  <c r="H19074" i="26"/>
  <c r="H19075" i="26"/>
  <c r="H19076" i="26"/>
  <c r="H19077" i="26"/>
  <c r="H19078" i="26"/>
  <c r="H19079" i="26"/>
  <c r="H19080" i="26"/>
  <c r="H19081" i="26"/>
  <c r="H19082" i="26"/>
  <c r="H19083" i="26"/>
  <c r="H19084" i="26"/>
  <c r="H19085" i="26"/>
  <c r="H19086" i="26"/>
  <c r="H19087" i="26"/>
  <c r="H19088" i="26"/>
  <c r="H19089" i="26"/>
  <c r="H19090" i="26"/>
  <c r="H19091" i="26"/>
  <c r="H19092" i="26"/>
  <c r="H19093" i="26"/>
  <c r="H19094" i="26"/>
  <c r="H19095" i="26"/>
  <c r="H19096" i="26"/>
  <c r="H19097" i="26"/>
  <c r="H19098" i="26"/>
  <c r="H19099" i="26"/>
  <c r="H19100" i="26"/>
  <c r="H19101" i="26"/>
  <c r="H19102" i="26"/>
  <c r="H19103" i="26"/>
  <c r="H19104" i="26"/>
  <c r="H19105" i="26"/>
  <c r="H19106" i="26"/>
  <c r="H19107" i="26"/>
  <c r="H19108" i="26"/>
  <c r="H19109" i="26"/>
  <c r="H19110" i="26"/>
  <c r="H19111" i="26"/>
  <c r="H19112" i="26"/>
  <c r="H19113" i="26"/>
  <c r="H19114" i="26"/>
  <c r="H19115" i="26"/>
  <c r="H19116" i="26"/>
  <c r="H19117" i="26"/>
  <c r="H19118" i="26"/>
  <c r="H19119" i="26"/>
  <c r="H19120" i="26"/>
  <c r="H19121" i="26"/>
  <c r="H19122" i="26"/>
  <c r="H19123" i="26"/>
  <c r="H19124" i="26"/>
  <c r="H19125" i="26"/>
  <c r="H19126" i="26"/>
  <c r="H19127" i="26"/>
  <c r="H19128" i="26"/>
  <c r="H19129" i="26"/>
  <c r="H19130" i="26"/>
  <c r="H19131" i="26"/>
  <c r="H19132" i="26"/>
  <c r="H19133" i="26"/>
  <c r="H19134" i="26"/>
  <c r="H19135" i="26"/>
  <c r="H19136" i="26"/>
  <c r="H19137" i="26"/>
  <c r="H19138" i="26"/>
  <c r="H19139" i="26"/>
  <c r="H19140" i="26"/>
  <c r="H19141" i="26"/>
  <c r="H19142" i="26"/>
  <c r="H19143" i="26"/>
  <c r="H19144" i="26"/>
  <c r="H19145" i="26"/>
  <c r="H19146" i="26"/>
  <c r="H19147" i="26"/>
  <c r="H19148" i="26"/>
  <c r="H19149" i="26"/>
  <c r="H19150" i="26"/>
  <c r="H19151" i="26"/>
  <c r="H19152" i="26"/>
  <c r="H19153" i="26"/>
  <c r="H19154" i="26"/>
  <c r="H19155" i="26"/>
  <c r="H19156" i="26"/>
  <c r="H19157" i="26"/>
  <c r="H19158" i="26"/>
  <c r="H19159" i="26"/>
  <c r="H19160" i="26"/>
  <c r="H19161" i="26"/>
  <c r="H19162" i="26"/>
  <c r="H19163" i="26"/>
  <c r="H19164" i="26"/>
  <c r="H19165" i="26"/>
  <c r="H19166" i="26"/>
  <c r="H19167" i="26"/>
  <c r="H19168" i="26"/>
  <c r="H19169" i="26"/>
  <c r="H19170" i="26"/>
  <c r="H19171" i="26"/>
  <c r="H19172" i="26"/>
  <c r="H19173" i="26"/>
  <c r="H19174" i="26"/>
  <c r="H19175" i="26"/>
  <c r="H19176" i="26"/>
  <c r="H19177" i="26"/>
  <c r="H19178" i="26"/>
  <c r="H19179" i="26"/>
  <c r="H19180" i="26"/>
  <c r="H19181" i="26"/>
  <c r="H19182" i="26"/>
  <c r="H19183" i="26"/>
  <c r="H19184" i="26"/>
  <c r="H19185" i="26"/>
  <c r="H19186" i="26"/>
  <c r="H19187" i="26"/>
  <c r="H19188" i="26"/>
  <c r="H19189" i="26"/>
  <c r="H19190" i="26"/>
  <c r="H19191" i="26"/>
  <c r="H19192" i="26"/>
  <c r="H19193" i="26"/>
  <c r="H19194" i="26"/>
  <c r="H19195" i="26"/>
  <c r="H19196" i="26"/>
  <c r="H19197" i="26"/>
  <c r="H19198" i="26"/>
  <c r="H19199" i="26"/>
  <c r="H19200" i="26"/>
  <c r="H19201" i="26"/>
  <c r="H19202" i="26"/>
  <c r="H19203" i="26"/>
  <c r="H19204" i="26"/>
  <c r="H19205" i="26"/>
  <c r="H19206" i="26"/>
  <c r="H19207" i="26"/>
  <c r="H19208" i="26"/>
  <c r="H19209" i="26"/>
  <c r="H19210" i="26"/>
  <c r="H19211" i="26"/>
  <c r="H19212" i="26"/>
  <c r="H19213" i="26"/>
  <c r="H19214" i="26"/>
  <c r="H19215" i="26"/>
  <c r="H19216" i="26"/>
  <c r="H19217" i="26"/>
  <c r="H19218" i="26"/>
  <c r="H19219" i="26"/>
  <c r="H19220" i="26"/>
  <c r="H19221" i="26"/>
  <c r="H19222" i="26"/>
  <c r="H19223" i="26"/>
  <c r="H19224" i="26"/>
  <c r="H19225" i="26"/>
  <c r="H19226" i="26"/>
  <c r="H19227" i="26"/>
  <c r="H19228" i="26"/>
  <c r="H19229" i="26"/>
  <c r="H19230" i="26"/>
  <c r="H19231" i="26"/>
  <c r="H19232" i="26"/>
  <c r="H19233" i="26"/>
  <c r="H19234" i="26"/>
  <c r="H19235" i="26"/>
  <c r="H19236" i="26"/>
  <c r="H19237" i="26"/>
  <c r="H19238" i="26"/>
  <c r="H19239" i="26"/>
  <c r="H19240" i="26"/>
  <c r="H19241" i="26"/>
  <c r="H19242" i="26"/>
  <c r="H19243" i="26"/>
  <c r="H19244" i="26"/>
  <c r="H19245" i="26"/>
  <c r="H19246" i="26"/>
  <c r="H19247" i="26"/>
  <c r="H19248" i="26"/>
  <c r="H19249" i="26"/>
  <c r="H19250" i="26"/>
  <c r="H19251" i="26"/>
  <c r="H19252" i="26"/>
  <c r="H19253" i="26"/>
  <c r="H19254" i="26"/>
  <c r="H19255" i="26"/>
  <c r="H19256" i="26"/>
  <c r="H19257" i="26"/>
  <c r="H19258" i="26"/>
  <c r="H19259" i="26"/>
  <c r="H19260" i="26"/>
  <c r="H19261" i="26"/>
  <c r="H19262" i="26"/>
  <c r="H19263" i="26"/>
  <c r="H19264" i="26"/>
  <c r="H19265" i="26"/>
  <c r="H19266" i="26"/>
  <c r="H19267" i="26"/>
  <c r="H19268" i="26"/>
  <c r="H19269" i="26"/>
  <c r="H19270" i="26"/>
  <c r="H19271" i="26"/>
  <c r="H19272" i="26"/>
  <c r="H19273" i="26"/>
  <c r="H19274" i="26"/>
  <c r="H19275" i="26"/>
  <c r="H19276" i="26"/>
  <c r="H19277" i="26"/>
  <c r="H19278" i="26"/>
  <c r="H19279" i="26"/>
  <c r="H19280" i="26"/>
  <c r="H19281" i="26"/>
  <c r="H19282" i="26"/>
  <c r="H19283" i="26"/>
  <c r="H19284" i="26"/>
  <c r="H19285" i="26"/>
  <c r="H19286" i="26"/>
  <c r="H19287" i="26"/>
  <c r="H19288" i="26"/>
  <c r="H19289" i="26"/>
  <c r="H19290" i="26"/>
  <c r="H19291" i="26"/>
  <c r="H19292" i="26"/>
  <c r="H19293" i="26"/>
  <c r="H19294" i="26"/>
  <c r="H19295" i="26"/>
  <c r="H19296" i="26"/>
  <c r="H19297" i="26"/>
  <c r="H19298" i="26"/>
  <c r="H19299" i="26"/>
  <c r="H19300" i="26"/>
  <c r="H19301" i="26"/>
  <c r="H19302" i="26"/>
  <c r="H19303" i="26"/>
  <c r="H19304" i="26"/>
  <c r="H19305" i="26"/>
  <c r="H19306" i="26"/>
  <c r="H19307" i="26"/>
  <c r="H19308" i="26"/>
  <c r="H19309" i="26"/>
  <c r="H19310" i="26"/>
  <c r="H19311" i="26"/>
  <c r="H19312" i="26"/>
  <c r="H19313" i="26"/>
  <c r="H19314" i="26"/>
  <c r="H19315" i="26"/>
  <c r="H19316" i="26"/>
  <c r="H19317" i="26"/>
  <c r="H19318" i="26"/>
  <c r="H19319" i="26"/>
  <c r="H19320" i="26"/>
  <c r="H19321" i="26"/>
  <c r="H19322" i="26"/>
  <c r="H19323" i="26"/>
  <c r="H19324" i="26"/>
  <c r="H19325" i="26"/>
  <c r="H19326" i="26"/>
  <c r="H19327" i="26"/>
  <c r="H19328" i="26"/>
  <c r="H19329" i="26"/>
  <c r="H19330" i="26"/>
  <c r="H19331" i="26"/>
  <c r="H19332" i="26"/>
  <c r="H19333" i="26"/>
  <c r="H19334" i="26"/>
  <c r="H19335" i="26"/>
  <c r="H19336" i="26"/>
  <c r="H19337" i="26"/>
  <c r="H19338" i="26"/>
  <c r="H19339" i="26"/>
  <c r="H19340" i="26"/>
  <c r="H19341" i="26"/>
  <c r="H19342" i="26"/>
  <c r="H19343" i="26"/>
  <c r="H19344" i="26"/>
  <c r="H19345" i="26"/>
  <c r="H19346" i="26"/>
  <c r="H19347" i="26"/>
  <c r="H19348" i="26"/>
  <c r="H19349" i="26"/>
  <c r="H19350" i="26"/>
  <c r="H19351" i="26"/>
  <c r="H19352" i="26"/>
  <c r="H19353" i="26"/>
  <c r="H19354" i="26"/>
  <c r="H19355" i="26"/>
  <c r="H19356" i="26"/>
  <c r="H19357" i="26"/>
  <c r="H19358" i="26"/>
  <c r="H19359" i="26"/>
  <c r="H19360" i="26"/>
  <c r="H19361" i="26"/>
  <c r="H19362" i="26"/>
  <c r="H19363" i="26"/>
  <c r="H19364" i="26"/>
  <c r="H19365" i="26"/>
  <c r="H19366" i="26"/>
  <c r="H19367" i="26"/>
  <c r="H19368" i="26"/>
  <c r="H19369" i="26"/>
  <c r="H19370" i="26"/>
  <c r="H19371" i="26"/>
  <c r="H19372" i="26"/>
  <c r="H19373" i="26"/>
  <c r="H19374" i="26"/>
  <c r="H19375" i="26"/>
  <c r="H19376" i="26"/>
  <c r="H19377" i="26"/>
  <c r="H19378" i="26"/>
  <c r="H19379" i="26"/>
  <c r="H19380" i="26"/>
  <c r="H19381" i="26"/>
  <c r="H19382" i="26"/>
  <c r="H19383" i="26"/>
  <c r="H19384" i="26"/>
  <c r="H19385" i="26"/>
  <c r="H19386" i="26"/>
  <c r="H19387" i="26"/>
  <c r="H19388" i="26"/>
  <c r="H19389" i="26"/>
  <c r="H19390" i="26"/>
  <c r="H19391" i="26"/>
  <c r="H19392" i="26"/>
  <c r="H19393" i="26"/>
  <c r="H19394" i="26"/>
  <c r="H19395" i="26"/>
  <c r="H19396" i="26"/>
  <c r="H19397" i="26"/>
  <c r="H19398" i="26"/>
  <c r="H19399" i="26"/>
  <c r="H19400" i="26"/>
  <c r="H19401" i="26"/>
  <c r="H19402" i="26"/>
  <c r="H19403" i="26"/>
  <c r="H19404" i="26"/>
  <c r="H19405" i="26"/>
  <c r="H19406" i="26"/>
  <c r="H19407" i="26"/>
  <c r="H19408" i="26"/>
  <c r="H19409" i="26"/>
  <c r="H19410" i="26"/>
  <c r="H19411" i="26"/>
  <c r="H19412" i="26"/>
  <c r="H19413" i="26"/>
  <c r="H19414" i="26"/>
  <c r="H19415" i="26"/>
  <c r="H19416" i="26"/>
  <c r="H19417" i="26"/>
  <c r="H19418" i="26"/>
  <c r="H19419" i="26"/>
  <c r="H19420" i="26"/>
  <c r="H19421" i="26"/>
  <c r="H19422" i="26"/>
  <c r="H19423" i="26"/>
  <c r="H19424" i="26"/>
  <c r="H19425" i="26"/>
  <c r="H19426" i="26"/>
  <c r="H19427" i="26"/>
  <c r="H19428" i="26"/>
  <c r="H19429" i="26"/>
  <c r="H19430" i="26"/>
  <c r="H19431" i="26"/>
  <c r="H19432" i="26"/>
  <c r="H19433" i="26"/>
  <c r="H19434" i="26"/>
  <c r="H19435" i="26"/>
  <c r="H19436" i="26"/>
  <c r="H19437" i="26"/>
  <c r="H19438" i="26"/>
  <c r="H19439" i="26"/>
  <c r="H19440" i="26"/>
  <c r="H19441" i="26"/>
  <c r="H19442" i="26"/>
  <c r="H19443" i="26"/>
  <c r="H19444" i="26"/>
  <c r="H19445" i="26"/>
  <c r="H19446" i="26"/>
  <c r="H19447" i="26"/>
  <c r="H19448" i="26"/>
  <c r="H19449" i="26"/>
  <c r="H19450" i="26"/>
  <c r="H19451" i="26"/>
  <c r="H19452" i="26"/>
  <c r="H19453" i="26"/>
  <c r="H19454" i="26"/>
  <c r="H19455" i="26"/>
  <c r="H19456" i="26"/>
  <c r="H19457" i="26"/>
  <c r="H19458" i="26"/>
  <c r="H19459" i="26"/>
  <c r="H19460" i="26"/>
  <c r="H19461" i="26"/>
  <c r="H19462" i="26"/>
  <c r="H19463" i="26"/>
  <c r="H19464" i="26"/>
  <c r="H19465" i="26"/>
  <c r="H19466" i="26"/>
  <c r="H19467" i="26"/>
  <c r="H19468" i="26"/>
  <c r="H19469" i="26"/>
  <c r="H19470" i="26"/>
  <c r="H19471" i="26"/>
  <c r="H19472" i="26"/>
  <c r="H19473" i="26"/>
  <c r="H19474" i="26"/>
  <c r="H19475" i="26"/>
  <c r="H19476" i="26"/>
  <c r="H19477" i="26"/>
  <c r="H19478" i="26"/>
  <c r="H19479" i="26"/>
  <c r="H19480" i="26"/>
  <c r="H19481" i="26"/>
  <c r="H19482" i="26"/>
  <c r="H19483" i="26"/>
  <c r="H19484" i="26"/>
  <c r="H19485" i="26"/>
  <c r="H19486" i="26"/>
  <c r="H19487" i="26"/>
  <c r="H19488" i="26"/>
  <c r="H19489" i="26"/>
  <c r="H19490" i="26"/>
  <c r="H19491" i="26"/>
  <c r="H19492" i="26"/>
  <c r="H19493" i="26"/>
  <c r="H19494" i="26"/>
  <c r="H19495" i="26"/>
  <c r="H19496" i="26"/>
  <c r="H19497" i="26"/>
  <c r="H19498" i="26"/>
  <c r="H19499" i="26"/>
  <c r="H19500" i="26"/>
  <c r="H19501" i="26"/>
  <c r="H19502" i="26"/>
  <c r="H19503" i="26"/>
  <c r="H19504" i="26"/>
  <c r="H19505" i="26"/>
  <c r="H19506" i="26"/>
  <c r="H19507" i="26"/>
  <c r="H19508" i="26"/>
  <c r="H19509" i="26"/>
  <c r="H19510" i="26"/>
  <c r="H19511" i="26"/>
  <c r="H19512" i="26"/>
  <c r="H19513" i="26"/>
  <c r="H19514" i="26"/>
  <c r="H19515" i="26"/>
  <c r="H19516" i="26"/>
  <c r="H19517" i="26"/>
  <c r="H19518" i="26"/>
  <c r="H19519" i="26"/>
  <c r="H19520" i="26"/>
  <c r="H19521" i="26"/>
  <c r="H19522" i="26"/>
  <c r="H19523" i="26"/>
  <c r="H19524" i="26"/>
  <c r="H19525" i="26"/>
  <c r="H19526" i="26"/>
  <c r="H19527" i="26"/>
  <c r="H19528" i="26"/>
  <c r="H19529" i="26"/>
  <c r="H19530" i="26"/>
  <c r="H19531" i="26"/>
  <c r="H19532" i="26"/>
  <c r="H19533" i="26"/>
  <c r="H19534" i="26"/>
  <c r="H19535" i="26"/>
  <c r="H19536" i="26"/>
  <c r="H19537" i="26"/>
  <c r="H19538" i="26"/>
  <c r="H19539" i="26"/>
  <c r="H19540" i="26"/>
  <c r="H19541" i="26"/>
  <c r="H19542" i="26"/>
  <c r="H19543" i="26"/>
  <c r="H19544" i="26"/>
  <c r="H19545" i="26"/>
  <c r="H19546" i="26"/>
  <c r="H19547" i="26"/>
  <c r="H19548" i="26"/>
  <c r="H19549" i="26"/>
  <c r="H19550" i="26"/>
  <c r="H19551" i="26"/>
  <c r="H19552" i="26"/>
  <c r="H19553" i="26"/>
  <c r="H19554" i="26"/>
  <c r="H19555" i="26"/>
  <c r="H19556" i="26"/>
  <c r="H19557" i="26"/>
  <c r="H19558" i="26"/>
  <c r="H19559" i="26"/>
  <c r="H19560" i="26"/>
  <c r="H19561" i="26"/>
  <c r="H19562" i="26"/>
  <c r="H19563" i="26"/>
  <c r="H19564" i="26"/>
  <c r="H19565" i="26"/>
  <c r="H19566" i="26"/>
  <c r="H19567" i="26"/>
  <c r="H19568" i="26"/>
  <c r="H19569" i="26"/>
  <c r="H19570" i="26"/>
  <c r="H19571" i="26"/>
  <c r="H19572" i="26"/>
  <c r="H19573" i="26"/>
  <c r="H19574" i="26"/>
  <c r="H19575" i="26"/>
  <c r="H19576" i="26"/>
  <c r="H19577" i="26"/>
  <c r="H19578" i="26"/>
  <c r="H19579" i="26"/>
  <c r="H19580" i="26"/>
  <c r="H19581" i="26"/>
  <c r="H19582" i="26"/>
  <c r="H19583" i="26"/>
  <c r="H19584" i="26"/>
  <c r="H19585" i="26"/>
  <c r="H19586" i="26"/>
  <c r="H19587" i="26"/>
  <c r="H19588" i="26"/>
  <c r="H19589" i="26"/>
  <c r="H19590" i="26"/>
  <c r="H19591" i="26"/>
  <c r="H19592" i="26"/>
  <c r="H19593" i="26"/>
  <c r="H19594" i="26"/>
  <c r="H19595" i="26"/>
  <c r="H19596" i="26"/>
  <c r="H19597" i="26"/>
  <c r="H19598" i="26"/>
  <c r="H19599" i="26"/>
  <c r="H19600" i="26"/>
  <c r="H19601" i="26"/>
  <c r="H19602" i="26"/>
  <c r="H19603" i="26"/>
  <c r="H19604" i="26"/>
  <c r="H19605" i="26"/>
  <c r="H19606" i="26"/>
  <c r="H19607" i="26"/>
  <c r="H19608" i="26"/>
  <c r="H19609" i="26"/>
  <c r="H19610" i="26"/>
  <c r="H19611" i="26"/>
  <c r="H19612" i="26"/>
  <c r="H19613" i="26"/>
  <c r="H19614" i="26"/>
  <c r="H19615" i="26"/>
  <c r="H19616" i="26"/>
  <c r="H19617" i="26"/>
  <c r="H19618" i="26"/>
  <c r="H19619" i="26"/>
  <c r="H19620" i="26"/>
  <c r="H19621" i="26"/>
  <c r="H19622" i="26"/>
  <c r="H19623" i="26"/>
  <c r="H19624" i="26"/>
  <c r="H19625" i="26"/>
  <c r="H19626" i="26"/>
  <c r="H19627" i="26"/>
  <c r="H19628" i="26"/>
  <c r="H19629" i="26"/>
  <c r="H19630" i="26"/>
  <c r="H19631" i="26"/>
  <c r="H19632" i="26"/>
  <c r="H19633" i="26"/>
  <c r="H19634" i="26"/>
  <c r="H19635" i="26"/>
  <c r="H19636" i="26"/>
  <c r="H19637" i="26"/>
  <c r="H19638" i="26"/>
  <c r="H19639" i="26"/>
  <c r="H19640" i="26"/>
  <c r="H19641" i="26"/>
  <c r="H19642" i="26"/>
  <c r="H19643" i="26"/>
  <c r="H19644" i="26"/>
  <c r="H19645" i="26"/>
  <c r="H19646" i="26"/>
  <c r="H19647" i="26"/>
  <c r="H19648" i="26"/>
  <c r="H19649" i="26"/>
  <c r="H19650" i="26"/>
  <c r="H19651" i="26"/>
  <c r="H19652" i="26"/>
  <c r="H19653" i="26"/>
  <c r="H19654" i="26"/>
  <c r="H19655" i="26"/>
  <c r="H19656" i="26"/>
  <c r="H19657" i="26"/>
  <c r="H19658" i="26"/>
  <c r="H19659" i="26"/>
  <c r="H19660" i="26"/>
  <c r="H19661" i="26"/>
  <c r="H19662" i="26"/>
  <c r="H19663" i="26"/>
  <c r="H19664" i="26"/>
  <c r="H19665" i="26"/>
  <c r="H19666" i="26"/>
  <c r="H19667" i="26"/>
  <c r="H19668" i="26"/>
  <c r="H19669" i="26"/>
  <c r="H19670" i="26"/>
  <c r="H19671" i="26"/>
  <c r="H19672" i="26"/>
  <c r="H19673" i="26"/>
  <c r="H19674" i="26"/>
  <c r="H19675" i="26"/>
  <c r="H19676" i="26"/>
  <c r="H19677" i="26"/>
  <c r="H19678" i="26"/>
  <c r="H19679" i="26"/>
  <c r="H19680" i="26"/>
  <c r="H19681" i="26"/>
  <c r="H19682" i="26"/>
  <c r="H19683" i="26"/>
  <c r="H19684" i="26"/>
  <c r="H19685" i="26"/>
  <c r="H19686" i="26"/>
  <c r="H19687" i="26"/>
  <c r="H19688" i="26"/>
  <c r="H19689" i="26"/>
  <c r="H19690" i="26"/>
  <c r="H19691" i="26"/>
  <c r="H19692" i="26"/>
  <c r="H19693" i="26"/>
  <c r="H19694" i="26"/>
  <c r="H19695" i="26"/>
  <c r="H19696" i="26"/>
  <c r="H19697" i="26"/>
  <c r="H19698" i="26"/>
  <c r="H19699" i="26"/>
  <c r="H19700" i="26"/>
  <c r="H19701" i="26"/>
  <c r="H19702" i="26"/>
  <c r="H19703" i="26"/>
  <c r="H19704" i="26"/>
  <c r="H19705" i="26"/>
  <c r="H19706" i="26"/>
  <c r="H19707" i="26"/>
  <c r="H19708" i="26"/>
  <c r="H19709" i="26"/>
  <c r="H19710" i="26"/>
  <c r="H19711" i="26"/>
  <c r="H19712" i="26"/>
  <c r="H19713" i="26"/>
  <c r="H19714" i="26"/>
  <c r="H19715" i="26"/>
  <c r="H19716" i="26"/>
  <c r="H19717" i="26"/>
  <c r="H19718" i="26"/>
  <c r="H19719" i="26"/>
  <c r="H19720" i="26"/>
  <c r="H19721" i="26"/>
  <c r="H19722" i="26"/>
  <c r="H19723" i="26"/>
  <c r="H19724" i="26"/>
  <c r="H19725" i="26"/>
  <c r="H19726" i="26"/>
  <c r="H19727" i="26"/>
  <c r="H19728" i="26"/>
  <c r="H19729" i="26"/>
  <c r="H19730" i="26"/>
  <c r="H19731" i="26"/>
  <c r="H19732" i="26"/>
  <c r="H19733" i="26"/>
  <c r="H19734" i="26"/>
  <c r="H19735" i="26"/>
  <c r="H19736" i="26"/>
  <c r="H19737" i="26"/>
  <c r="H19738" i="26"/>
  <c r="H19739" i="26"/>
  <c r="H19740" i="26"/>
  <c r="H19741" i="26"/>
  <c r="H19742" i="26"/>
  <c r="H19743" i="26"/>
  <c r="H19744" i="26"/>
  <c r="H19745" i="26"/>
  <c r="H19746" i="26"/>
  <c r="H19747" i="26"/>
  <c r="H19748" i="26"/>
  <c r="H19749" i="26"/>
  <c r="H19750" i="26"/>
  <c r="H19751" i="26"/>
  <c r="H19752" i="26"/>
  <c r="H19753" i="26"/>
  <c r="H19754" i="26"/>
  <c r="H19755" i="26"/>
  <c r="H19756" i="26"/>
  <c r="H19757" i="26"/>
  <c r="H19758" i="26"/>
  <c r="H19759" i="26"/>
  <c r="H19760" i="26"/>
  <c r="H19761" i="26"/>
  <c r="H19762" i="26"/>
  <c r="H19763" i="26"/>
  <c r="H19764" i="26"/>
  <c r="H19765" i="26"/>
  <c r="H19766" i="26"/>
  <c r="H19767" i="26"/>
  <c r="H19768" i="26"/>
  <c r="H19769" i="26"/>
  <c r="H19770" i="26"/>
  <c r="H19771" i="26"/>
  <c r="H19772" i="26"/>
  <c r="H19773" i="26"/>
  <c r="H19774" i="26"/>
  <c r="H19775" i="26"/>
  <c r="H19776" i="26"/>
  <c r="H19777" i="26"/>
  <c r="H19778" i="26"/>
  <c r="H19779" i="26"/>
  <c r="H19780" i="26"/>
  <c r="H19781" i="26"/>
  <c r="H19782" i="26"/>
  <c r="H19783" i="26"/>
  <c r="H19784" i="26"/>
  <c r="H19785" i="26"/>
  <c r="H19786" i="26"/>
  <c r="H19787" i="26"/>
  <c r="H19788" i="26"/>
  <c r="H19789" i="26"/>
  <c r="H19790" i="26"/>
  <c r="H19791" i="26"/>
  <c r="H19792" i="26"/>
  <c r="H19793" i="26"/>
  <c r="H19794" i="26"/>
  <c r="H19795" i="26"/>
  <c r="H19796" i="26"/>
  <c r="H19797" i="26"/>
  <c r="H19798" i="26"/>
  <c r="H19799" i="26"/>
  <c r="H19800" i="26"/>
  <c r="H19801" i="26"/>
  <c r="H19802" i="26"/>
  <c r="H19803" i="26"/>
  <c r="H19804" i="26"/>
  <c r="H19805" i="26"/>
  <c r="H19806" i="26"/>
  <c r="H19807" i="26"/>
  <c r="H19808" i="26"/>
  <c r="H19809" i="26"/>
  <c r="H19810" i="26"/>
  <c r="H19811" i="26"/>
  <c r="H19812" i="26"/>
  <c r="H19813" i="26"/>
  <c r="H19814" i="26"/>
  <c r="H19815" i="26"/>
  <c r="H19816" i="26"/>
  <c r="H19817" i="26"/>
  <c r="H19818" i="26"/>
  <c r="H19819" i="26"/>
  <c r="H19820" i="26"/>
  <c r="H19821" i="26"/>
  <c r="H19822" i="26"/>
  <c r="H19823" i="26"/>
  <c r="H19824" i="26"/>
  <c r="H19825" i="26"/>
  <c r="H19826" i="26"/>
  <c r="H19827" i="26"/>
  <c r="H19828" i="26"/>
  <c r="H19829" i="26"/>
  <c r="H19830" i="26"/>
  <c r="H19831" i="26"/>
  <c r="H19832" i="26"/>
  <c r="H19833" i="26"/>
  <c r="H19834" i="26"/>
  <c r="H19835" i="26"/>
  <c r="H19836" i="26"/>
  <c r="H19837" i="26"/>
  <c r="H19838" i="26"/>
  <c r="H19839" i="26"/>
  <c r="H19840" i="26"/>
  <c r="H19841" i="26"/>
  <c r="H19842" i="26"/>
  <c r="H19843" i="26"/>
  <c r="H19844" i="26"/>
  <c r="H19845" i="26"/>
  <c r="H19846" i="26"/>
  <c r="H19847" i="26"/>
  <c r="H19848" i="26"/>
  <c r="H19849" i="26"/>
  <c r="H19850" i="26"/>
  <c r="H19851" i="26"/>
  <c r="H19852" i="26"/>
  <c r="H19853" i="26"/>
  <c r="H19854" i="26"/>
  <c r="H19855" i="26"/>
  <c r="H19856" i="26"/>
  <c r="H19857" i="26"/>
  <c r="H19858" i="26"/>
  <c r="H19859" i="26"/>
  <c r="H19860" i="26"/>
  <c r="H19861" i="26"/>
  <c r="H19862" i="26"/>
  <c r="H19863" i="26"/>
  <c r="H19864" i="26"/>
  <c r="H19865" i="26"/>
  <c r="H19866" i="26"/>
  <c r="H19867" i="26"/>
  <c r="H19868" i="26"/>
  <c r="H19869" i="26"/>
  <c r="H19870" i="26"/>
  <c r="H19871" i="26"/>
  <c r="H19872" i="26"/>
  <c r="H19873" i="26"/>
  <c r="H19874" i="26"/>
  <c r="H19875" i="26"/>
  <c r="H19876" i="26"/>
  <c r="H19877" i="26"/>
  <c r="H19878" i="26"/>
  <c r="H19879" i="26"/>
  <c r="H19880" i="26"/>
  <c r="H19881" i="26"/>
  <c r="H19882" i="26"/>
  <c r="H19883" i="26"/>
  <c r="H19884" i="26"/>
  <c r="H19885" i="26"/>
  <c r="H19886" i="26"/>
  <c r="H19887" i="26"/>
  <c r="H19888" i="26"/>
  <c r="H19889" i="26"/>
  <c r="H19890" i="26"/>
  <c r="H19891" i="26"/>
  <c r="H19892" i="26"/>
  <c r="H19893" i="26"/>
  <c r="H19894" i="26"/>
  <c r="H19895" i="26"/>
  <c r="H19896" i="26"/>
  <c r="H19897" i="26"/>
  <c r="H19898" i="26"/>
  <c r="H19899" i="26"/>
  <c r="H19900" i="26"/>
  <c r="H19901" i="26"/>
  <c r="H19902" i="26"/>
  <c r="H19903" i="26"/>
  <c r="H19904" i="26"/>
  <c r="H19905" i="26"/>
  <c r="H19906" i="26"/>
  <c r="H19907" i="26"/>
  <c r="H19908" i="26"/>
  <c r="H19909" i="26"/>
  <c r="H19910" i="26"/>
  <c r="H19911" i="26"/>
  <c r="H19912" i="26"/>
  <c r="H19913" i="26"/>
  <c r="H19914" i="26"/>
  <c r="H19915" i="26"/>
  <c r="H19916" i="26"/>
  <c r="H19917" i="26"/>
  <c r="H19918" i="26"/>
  <c r="H19919" i="26"/>
  <c r="H19920" i="26"/>
  <c r="H19921" i="26"/>
  <c r="H19922" i="26"/>
  <c r="H19923" i="26"/>
  <c r="H19924" i="26"/>
  <c r="H19925" i="26"/>
  <c r="H19926" i="26"/>
  <c r="H19927" i="26"/>
  <c r="H19928" i="26"/>
  <c r="H19929" i="26"/>
  <c r="H19930" i="26"/>
  <c r="H19931" i="26"/>
  <c r="H19932" i="26"/>
  <c r="H19933" i="26"/>
  <c r="H19934" i="26"/>
  <c r="H19935" i="26"/>
  <c r="H19936" i="26"/>
  <c r="H19937" i="26"/>
  <c r="H19938" i="26"/>
  <c r="H19939" i="26"/>
  <c r="H19940" i="26"/>
  <c r="H19941" i="26"/>
  <c r="H19942" i="26"/>
  <c r="H19943" i="26"/>
  <c r="H19944" i="26"/>
  <c r="H19945" i="26"/>
  <c r="H19946" i="26"/>
  <c r="H19947" i="26"/>
  <c r="H19948" i="26"/>
  <c r="H19949" i="26"/>
  <c r="H19950" i="26"/>
  <c r="H19951" i="26"/>
  <c r="H19952" i="26"/>
  <c r="H19953" i="26"/>
  <c r="H19954" i="26"/>
  <c r="H19955" i="26"/>
  <c r="H19956" i="26"/>
  <c r="H19957" i="26"/>
  <c r="H19958" i="26"/>
  <c r="H19959" i="26"/>
  <c r="H19960" i="26"/>
  <c r="H19961" i="26"/>
  <c r="H19962" i="26"/>
  <c r="H19963" i="26"/>
  <c r="H19964" i="26"/>
  <c r="H19965" i="26"/>
  <c r="H19966" i="26"/>
  <c r="H19967" i="26"/>
  <c r="H19968" i="26"/>
  <c r="H19969" i="26"/>
  <c r="H19970" i="26"/>
  <c r="H19971" i="26"/>
  <c r="H19972" i="26"/>
  <c r="H19973" i="26"/>
  <c r="H19974" i="26"/>
  <c r="H19975" i="26"/>
  <c r="H19976" i="26"/>
  <c r="H19977" i="26"/>
  <c r="H19978" i="26"/>
  <c r="H19979" i="26"/>
  <c r="H19980" i="26"/>
  <c r="H19981" i="26"/>
  <c r="H19982" i="26"/>
  <c r="H19983" i="26"/>
  <c r="H19984" i="26"/>
  <c r="H19985" i="26"/>
  <c r="H19986" i="26"/>
  <c r="H19987" i="26"/>
  <c r="H19988" i="26"/>
  <c r="H19989" i="26"/>
  <c r="H19990" i="26"/>
  <c r="H19991" i="26"/>
  <c r="H19992" i="26"/>
  <c r="H19993" i="26"/>
  <c r="H19994" i="26"/>
  <c r="H19995" i="26"/>
  <c r="H19996" i="26"/>
  <c r="H19997" i="26"/>
  <c r="H19998" i="26"/>
  <c r="H19999" i="26"/>
  <c r="H20000" i="26"/>
  <c r="H20001" i="26"/>
  <c r="H20002" i="26"/>
  <c r="H20003" i="26"/>
  <c r="H20004" i="26"/>
  <c r="H20005" i="26"/>
  <c r="H20006" i="26"/>
  <c r="H20007" i="26"/>
  <c r="H20008" i="26"/>
  <c r="H20009" i="26"/>
  <c r="H20010" i="26"/>
  <c r="H20011" i="26"/>
  <c r="H20012" i="26"/>
  <c r="H20013" i="26"/>
  <c r="H20014" i="26"/>
  <c r="H20015" i="26"/>
  <c r="H20016" i="26"/>
  <c r="H20017" i="26"/>
  <c r="H20018" i="26"/>
  <c r="H20019" i="26"/>
  <c r="H20020" i="26"/>
  <c r="H20021" i="26"/>
  <c r="H20022" i="26"/>
  <c r="H20023" i="26"/>
  <c r="H20024" i="26"/>
  <c r="H20025" i="26"/>
  <c r="H20026" i="26"/>
  <c r="H20027" i="26"/>
  <c r="H20028" i="26"/>
  <c r="H20029" i="26"/>
  <c r="H20030" i="26"/>
  <c r="H20031" i="26"/>
  <c r="H20032" i="26"/>
  <c r="H20033" i="26"/>
  <c r="H20034" i="26"/>
  <c r="H20035" i="26"/>
  <c r="H20036" i="26"/>
  <c r="H20037" i="26"/>
  <c r="H20038" i="26"/>
  <c r="H20039" i="26"/>
  <c r="H20040" i="26"/>
  <c r="H20041" i="26"/>
  <c r="H20042" i="26"/>
  <c r="H20043" i="26"/>
  <c r="H20044" i="26"/>
  <c r="H20045" i="26"/>
  <c r="H20046" i="26"/>
  <c r="H20047" i="26"/>
  <c r="H20048" i="26"/>
  <c r="H20049" i="26"/>
  <c r="H20050" i="26"/>
  <c r="H20051" i="26"/>
  <c r="H20052" i="26"/>
  <c r="H20053" i="26"/>
  <c r="H20054" i="26"/>
  <c r="H20055" i="26"/>
  <c r="H20056" i="26"/>
  <c r="H20057" i="26"/>
  <c r="H20058" i="26"/>
  <c r="H20059" i="26"/>
  <c r="H20060" i="26"/>
  <c r="H20061" i="26"/>
  <c r="H20062" i="26"/>
  <c r="H20063" i="26"/>
  <c r="H20064" i="26"/>
  <c r="H20065" i="26"/>
  <c r="H20066" i="26"/>
  <c r="H20067" i="26"/>
  <c r="H20068" i="26"/>
  <c r="H20069" i="26"/>
  <c r="H20070" i="26"/>
  <c r="H20071" i="26"/>
  <c r="H20072" i="26"/>
  <c r="H20073" i="26"/>
  <c r="H20074" i="26"/>
  <c r="H20075" i="26"/>
  <c r="H20076" i="26"/>
  <c r="H20077" i="26"/>
  <c r="H20078" i="26"/>
  <c r="H20079" i="26"/>
  <c r="H20080" i="26"/>
  <c r="H20081" i="26"/>
  <c r="H20082" i="26"/>
  <c r="H20083" i="26"/>
  <c r="H20084" i="26"/>
  <c r="H20085" i="26"/>
  <c r="H20086" i="26"/>
  <c r="H20087" i="26"/>
  <c r="H20088" i="26"/>
  <c r="H20089" i="26"/>
  <c r="H20090" i="26"/>
  <c r="H20091" i="26"/>
  <c r="H20092" i="26"/>
  <c r="H20093" i="26"/>
  <c r="H20094" i="26"/>
  <c r="H20095" i="26"/>
  <c r="I2" i="28" l="1"/>
  <c r="I2" i="24"/>
  <c r="H4" i="26"/>
  <c r="D14" i="24" l="1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97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G161" i="24"/>
  <c r="G165" i="24"/>
  <c r="G169" i="24"/>
  <c r="G173" i="24"/>
  <c r="G177" i="24"/>
  <c r="D180" i="24"/>
  <c r="E181" i="24"/>
  <c r="F182" i="24"/>
  <c r="F183" i="24"/>
  <c r="F184" i="24"/>
  <c r="F185" i="24"/>
  <c r="F186" i="24"/>
  <c r="F187" i="24"/>
  <c r="F188" i="24"/>
  <c r="F189" i="24"/>
  <c r="F190" i="24"/>
  <c r="F191" i="24"/>
  <c r="F192" i="24"/>
  <c r="F193" i="24"/>
  <c r="F194" i="24"/>
  <c r="F195" i="24"/>
  <c r="F196" i="24"/>
  <c r="F197" i="24"/>
  <c r="F198" i="24"/>
  <c r="F199" i="24"/>
  <c r="F200" i="24"/>
  <c r="F201" i="24"/>
  <c r="F202" i="24"/>
  <c r="F203" i="24"/>
  <c r="F204" i="24"/>
  <c r="F205" i="24"/>
  <c r="F206" i="24"/>
  <c r="F207" i="24"/>
  <c r="F208" i="24"/>
  <c r="F209" i="24"/>
  <c r="F210" i="24"/>
  <c r="F211" i="24"/>
  <c r="F212" i="24"/>
  <c r="F213" i="24"/>
  <c r="F214" i="24"/>
  <c r="F215" i="24"/>
  <c r="F216" i="24"/>
  <c r="F217" i="24"/>
  <c r="F218" i="24"/>
  <c r="F219" i="24"/>
  <c r="F220" i="24"/>
  <c r="F221" i="24"/>
  <c r="F222" i="24"/>
  <c r="F223" i="24"/>
  <c r="F224" i="24"/>
  <c r="F225" i="24"/>
  <c r="F226" i="24"/>
  <c r="F227" i="24"/>
  <c r="F228" i="24"/>
  <c r="F229" i="24"/>
  <c r="F230" i="24"/>
  <c r="F231" i="24"/>
  <c r="F232" i="24"/>
  <c r="F233" i="24"/>
  <c r="F234" i="24"/>
  <c r="F235" i="24"/>
  <c r="F236" i="24"/>
  <c r="F237" i="24"/>
  <c r="F238" i="24"/>
  <c r="F239" i="24"/>
  <c r="F240" i="24"/>
  <c r="F241" i="24"/>
  <c r="F242" i="24"/>
  <c r="F243" i="24"/>
  <c r="F244" i="24"/>
  <c r="F245" i="24"/>
  <c r="F246" i="24"/>
  <c r="F247" i="24"/>
  <c r="F248" i="24"/>
  <c r="F249" i="24"/>
  <c r="F250" i="24"/>
  <c r="F251" i="24"/>
  <c r="F252" i="24"/>
  <c r="F253" i="24"/>
  <c r="F254" i="24"/>
  <c r="F255" i="24"/>
  <c r="F256" i="24"/>
  <c r="F257" i="24"/>
  <c r="F258" i="24"/>
  <c r="F259" i="24"/>
  <c r="F260" i="24"/>
  <c r="F261" i="24"/>
  <c r="G162" i="24"/>
  <c r="G166" i="24"/>
  <c r="G170" i="24"/>
  <c r="G174" i="24"/>
  <c r="G178" i="24"/>
  <c r="E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163" i="24"/>
  <c r="G167" i="24"/>
  <c r="G171" i="24"/>
  <c r="G175" i="24"/>
  <c r="E179" i="24"/>
  <c r="G180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G164" i="24"/>
  <c r="G168" i="24"/>
  <c r="G172" i="24"/>
  <c r="G176" i="24"/>
  <c r="G179" i="24"/>
  <c r="D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257" i="24"/>
  <c r="E258" i="24"/>
  <c r="E259" i="24"/>
  <c r="E260" i="24"/>
  <c r="D227" i="24"/>
  <c r="D231" i="24"/>
  <c r="D235" i="24"/>
  <c r="D239" i="24"/>
  <c r="D243" i="24"/>
  <c r="D247" i="24"/>
  <c r="D251" i="24"/>
  <c r="D255" i="24"/>
  <c r="D259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D228" i="24"/>
  <c r="D232" i="24"/>
  <c r="D236" i="24"/>
  <c r="D240" i="24"/>
  <c r="D244" i="24"/>
  <c r="D248" i="24"/>
  <c r="D252" i="24"/>
  <c r="D256" i="24"/>
  <c r="D260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328" i="24"/>
  <c r="D329" i="24"/>
  <c r="D330" i="24"/>
  <c r="D331" i="24"/>
  <c r="D332" i="24"/>
  <c r="D333" i="24"/>
  <c r="D334" i="24"/>
  <c r="D335" i="24"/>
  <c r="D336" i="24"/>
  <c r="D337" i="24"/>
  <c r="D338" i="24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229" i="24"/>
  <c r="D233" i="24"/>
  <c r="D237" i="24"/>
  <c r="D241" i="24"/>
  <c r="D245" i="24"/>
  <c r="D249" i="24"/>
  <c r="D253" i="24"/>
  <c r="D257" i="24"/>
  <c r="D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D230" i="24"/>
  <c r="D234" i="24"/>
  <c r="D238" i="24"/>
  <c r="D242" i="24"/>
  <c r="D246" i="24"/>
  <c r="D250" i="24"/>
  <c r="D254" i="24"/>
  <c r="D258" i="24"/>
  <c r="E261" i="24"/>
  <c r="F262" i="24"/>
  <c r="F263" i="24"/>
  <c r="F264" i="24"/>
  <c r="F265" i="24"/>
  <c r="F266" i="24"/>
  <c r="F267" i="24"/>
  <c r="F268" i="24"/>
  <c r="F269" i="24"/>
  <c r="F270" i="24"/>
  <c r="F271" i="24"/>
  <c r="F272" i="24"/>
  <c r="F273" i="24"/>
  <c r="F274" i="24"/>
  <c r="F275" i="24"/>
  <c r="F276" i="24"/>
  <c r="F277" i="24"/>
  <c r="F278" i="24"/>
  <c r="F279" i="24"/>
  <c r="F280" i="24"/>
  <c r="F281" i="24"/>
  <c r="F282" i="24"/>
  <c r="F283" i="24"/>
  <c r="F284" i="24"/>
  <c r="F285" i="24"/>
  <c r="F286" i="24"/>
  <c r="F287" i="24"/>
  <c r="F288" i="24"/>
  <c r="F289" i="24"/>
  <c r="F290" i="24"/>
  <c r="F291" i="24"/>
  <c r="F292" i="24"/>
  <c r="F293" i="24"/>
  <c r="F294" i="24"/>
  <c r="F295" i="24"/>
  <c r="F296" i="24"/>
  <c r="F297" i="24"/>
  <c r="F298" i="24"/>
  <c r="F299" i="24"/>
  <c r="F300" i="24"/>
  <c r="F301" i="24"/>
  <c r="F302" i="24"/>
  <c r="F303" i="24"/>
  <c r="F304" i="24"/>
  <c r="F305" i="24"/>
  <c r="F306" i="24"/>
  <c r="F307" i="24"/>
  <c r="F308" i="24"/>
  <c r="F309" i="24"/>
  <c r="F310" i="24"/>
  <c r="F311" i="24"/>
  <c r="F312" i="24"/>
  <c r="F313" i="24"/>
  <c r="F314" i="24"/>
  <c r="F315" i="24"/>
  <c r="F316" i="24"/>
  <c r="F317" i="24"/>
  <c r="F318" i="24"/>
  <c r="F319" i="24"/>
  <c r="F320" i="24"/>
  <c r="F321" i="24"/>
  <c r="F322" i="24"/>
  <c r="F323" i="24"/>
  <c r="F324" i="24"/>
  <c r="F325" i="24"/>
  <c r="F326" i="24"/>
  <c r="F327" i="24"/>
  <c r="F328" i="24"/>
  <c r="F329" i="24"/>
  <c r="F330" i="24"/>
  <c r="F331" i="24"/>
  <c r="F332" i="24"/>
  <c r="F333" i="24"/>
  <c r="F334" i="24"/>
  <c r="F335" i="24"/>
  <c r="F336" i="24"/>
  <c r="F337" i="24"/>
  <c r="F338" i="24"/>
  <c r="F339" i="24"/>
  <c r="F340" i="24"/>
  <c r="F341" i="24"/>
  <c r="F342" i="24"/>
  <c r="F343" i="24"/>
  <c r="F344" i="24"/>
  <c r="F345" i="24"/>
  <c r="F346" i="24"/>
  <c r="F347" i="24"/>
  <c r="F348" i="24"/>
  <c r="F349" i="24"/>
  <c r="F350" i="24"/>
  <c r="F351" i="24"/>
  <c r="F352" i="24"/>
  <c r="F353" i="24"/>
  <c r="F354" i="24"/>
  <c r="F355" i="24"/>
  <c r="F356" i="24"/>
  <c r="F357" i="24"/>
  <c r="F358" i="24"/>
  <c r="F359" i="24"/>
  <c r="F360" i="24"/>
  <c r="F361" i="24"/>
  <c r="F362" i="24"/>
  <c r="F363" i="24"/>
  <c r="F364" i="24"/>
  <c r="F365" i="24"/>
  <c r="F366" i="24"/>
  <c r="F367" i="24"/>
  <c r="F368" i="24"/>
  <c r="F369" i="24"/>
  <c r="F370" i="24"/>
  <c r="F371" i="24"/>
  <c r="F372" i="24"/>
  <c r="E338" i="24"/>
  <c r="E342" i="24"/>
  <c r="E346" i="24"/>
  <c r="E350" i="24"/>
  <c r="E354" i="24"/>
  <c r="E358" i="24"/>
  <c r="E362" i="24"/>
  <c r="E366" i="24"/>
  <c r="E370" i="24"/>
  <c r="F373" i="24"/>
  <c r="F375" i="24"/>
  <c r="G376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D13" i="24"/>
  <c r="D12" i="24"/>
  <c r="D11" i="24"/>
  <c r="D10" i="24"/>
  <c r="D9" i="24"/>
  <c r="D8" i="24"/>
  <c r="E339" i="24"/>
  <c r="E343" i="24"/>
  <c r="E347" i="24"/>
  <c r="E351" i="24"/>
  <c r="E355" i="24"/>
  <c r="E359" i="24"/>
  <c r="E363" i="24"/>
  <c r="E367" i="24"/>
  <c r="E371" i="24"/>
  <c r="E374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6" i="24"/>
  <c r="D427" i="24"/>
  <c r="D428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442" i="24"/>
  <c r="D443" i="24"/>
  <c r="D444" i="24"/>
  <c r="D445" i="24"/>
  <c r="D446" i="24"/>
  <c r="D447" i="24"/>
  <c r="D448" i="24"/>
  <c r="D449" i="24"/>
  <c r="D450" i="24"/>
  <c r="D451" i="24"/>
  <c r="D452" i="24"/>
  <c r="D453" i="24"/>
  <c r="D454" i="24"/>
  <c r="D455" i="24"/>
  <c r="D456" i="24"/>
  <c r="D457" i="24"/>
  <c r="D458" i="24"/>
  <c r="D459" i="24"/>
  <c r="D460" i="24"/>
  <c r="D461" i="24"/>
  <c r="D462" i="24"/>
  <c r="D463" i="24"/>
  <c r="D464" i="24"/>
  <c r="D465" i="24"/>
  <c r="D466" i="24"/>
  <c r="D467" i="24"/>
  <c r="D468" i="24"/>
  <c r="D469" i="24"/>
  <c r="D470" i="24"/>
  <c r="D471" i="24"/>
  <c r="D472" i="24"/>
  <c r="D473" i="24"/>
  <c r="D474" i="24"/>
  <c r="D475" i="24"/>
  <c r="D476" i="24"/>
  <c r="D477" i="24"/>
  <c r="D478" i="24"/>
  <c r="D479" i="24"/>
  <c r="D480" i="24"/>
  <c r="D481" i="24"/>
  <c r="D482" i="24"/>
  <c r="D483" i="24"/>
  <c r="D484" i="24"/>
  <c r="D485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98" i="24"/>
  <c r="D499" i="24"/>
  <c r="D500" i="24"/>
  <c r="D501" i="24"/>
  <c r="D502" i="24"/>
  <c r="D503" i="24"/>
  <c r="D504" i="24"/>
  <c r="D505" i="24"/>
  <c r="D506" i="24"/>
  <c r="D507" i="24"/>
  <c r="G13" i="24"/>
  <c r="G12" i="24"/>
  <c r="G11" i="24"/>
  <c r="G10" i="24"/>
  <c r="G9" i="24"/>
  <c r="G8" i="24"/>
  <c r="E340" i="24"/>
  <c r="E344" i="24"/>
  <c r="E348" i="24"/>
  <c r="E352" i="24"/>
  <c r="E356" i="24"/>
  <c r="E360" i="24"/>
  <c r="E364" i="24"/>
  <c r="E368" i="24"/>
  <c r="E372" i="24"/>
  <c r="F374" i="24"/>
  <c r="E376" i="24"/>
  <c r="E377" i="24"/>
  <c r="E378" i="24"/>
  <c r="E379" i="24"/>
  <c r="E380" i="24"/>
  <c r="E381" i="24"/>
  <c r="E382" i="24"/>
  <c r="E383" i="24"/>
  <c r="E384" i="24"/>
  <c r="E385" i="24"/>
  <c r="E386" i="24"/>
  <c r="E387" i="24"/>
  <c r="E388" i="24"/>
  <c r="E389" i="24"/>
  <c r="E390" i="24"/>
  <c r="E391" i="24"/>
  <c r="E392" i="24"/>
  <c r="E393" i="24"/>
  <c r="E394" i="24"/>
  <c r="E395" i="24"/>
  <c r="E396" i="24"/>
  <c r="E397" i="24"/>
  <c r="E398" i="24"/>
  <c r="E399" i="24"/>
  <c r="E400" i="24"/>
  <c r="E401" i="24"/>
  <c r="E402" i="24"/>
  <c r="E403" i="24"/>
  <c r="E404" i="24"/>
  <c r="E405" i="24"/>
  <c r="E406" i="24"/>
  <c r="E407" i="24"/>
  <c r="E408" i="24"/>
  <c r="E409" i="24"/>
  <c r="E410" i="24"/>
  <c r="E411" i="24"/>
  <c r="E412" i="24"/>
  <c r="E413" i="24"/>
  <c r="E414" i="24"/>
  <c r="E415" i="24"/>
  <c r="E416" i="24"/>
  <c r="E417" i="24"/>
  <c r="E418" i="24"/>
  <c r="E419" i="24"/>
  <c r="E420" i="24"/>
  <c r="E421" i="24"/>
  <c r="E422" i="24"/>
  <c r="E423" i="24"/>
  <c r="E424" i="24"/>
  <c r="E425" i="24"/>
  <c r="E426" i="24"/>
  <c r="E427" i="24"/>
  <c r="E428" i="24"/>
  <c r="E429" i="24"/>
  <c r="E430" i="24"/>
  <c r="E431" i="24"/>
  <c r="E432" i="24"/>
  <c r="E433" i="24"/>
  <c r="E434" i="24"/>
  <c r="E435" i="24"/>
  <c r="E436" i="24"/>
  <c r="E437" i="24"/>
  <c r="E438" i="24"/>
  <c r="E439" i="24"/>
  <c r="E440" i="24"/>
  <c r="E441" i="24"/>
  <c r="E442" i="24"/>
  <c r="E443" i="24"/>
  <c r="E444" i="24"/>
  <c r="E445" i="24"/>
  <c r="E446" i="24"/>
  <c r="E447" i="24"/>
  <c r="E448" i="24"/>
  <c r="E449" i="24"/>
  <c r="E450" i="24"/>
  <c r="E451" i="24"/>
  <c r="E452" i="24"/>
  <c r="E453" i="24"/>
  <c r="E454" i="24"/>
  <c r="E455" i="24"/>
  <c r="E456" i="24"/>
  <c r="E457" i="24"/>
  <c r="E458" i="24"/>
  <c r="E459" i="24"/>
  <c r="E460" i="24"/>
  <c r="E461" i="24"/>
  <c r="E462" i="24"/>
  <c r="E463" i="24"/>
  <c r="E464" i="24"/>
  <c r="E465" i="24"/>
  <c r="E466" i="24"/>
  <c r="E467" i="24"/>
  <c r="E468" i="24"/>
  <c r="E469" i="24"/>
  <c r="E470" i="24"/>
  <c r="E471" i="24"/>
  <c r="E472" i="24"/>
  <c r="E473" i="24"/>
  <c r="E474" i="24"/>
  <c r="E475" i="24"/>
  <c r="E476" i="24"/>
  <c r="E477" i="24"/>
  <c r="E478" i="24"/>
  <c r="E479" i="24"/>
  <c r="E480" i="24"/>
  <c r="E481" i="24"/>
  <c r="E482" i="24"/>
  <c r="E483" i="24"/>
  <c r="E484" i="24"/>
  <c r="E485" i="24"/>
  <c r="E486" i="24"/>
  <c r="E487" i="24"/>
  <c r="E488" i="24"/>
  <c r="E489" i="24"/>
  <c r="E490" i="24"/>
  <c r="E491" i="24"/>
  <c r="E492" i="24"/>
  <c r="E493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6" i="24"/>
  <c r="E507" i="24"/>
  <c r="F13" i="24"/>
  <c r="F12" i="24"/>
  <c r="F11" i="24"/>
  <c r="F10" i="24"/>
  <c r="F9" i="24"/>
  <c r="F8" i="24"/>
  <c r="E341" i="24"/>
  <c r="E345" i="24"/>
  <c r="E349" i="24"/>
  <c r="E353" i="24"/>
  <c r="E357" i="24"/>
  <c r="E361" i="24"/>
  <c r="E365" i="24"/>
  <c r="E369" i="24"/>
  <c r="E373" i="24"/>
  <c r="E375" i="24"/>
  <c r="F376" i="24"/>
  <c r="F377" i="24"/>
  <c r="F378" i="24"/>
  <c r="F379" i="24"/>
  <c r="F380" i="24"/>
  <c r="F381" i="24"/>
  <c r="F382" i="24"/>
  <c r="F383" i="24"/>
  <c r="F384" i="24"/>
  <c r="F385" i="24"/>
  <c r="F386" i="24"/>
  <c r="F387" i="24"/>
  <c r="F388" i="24"/>
  <c r="F389" i="24"/>
  <c r="F390" i="24"/>
  <c r="F391" i="24"/>
  <c r="F392" i="24"/>
  <c r="F393" i="24"/>
  <c r="F394" i="24"/>
  <c r="F395" i="24"/>
  <c r="F396" i="24"/>
  <c r="F397" i="24"/>
  <c r="F398" i="24"/>
  <c r="F399" i="24"/>
  <c r="F400" i="24"/>
  <c r="F401" i="24"/>
  <c r="F402" i="24"/>
  <c r="F403" i="24"/>
  <c r="F404" i="24"/>
  <c r="F405" i="24"/>
  <c r="F406" i="24"/>
  <c r="F407" i="24"/>
  <c r="F408" i="24"/>
  <c r="F409" i="24"/>
  <c r="F410" i="24"/>
  <c r="F411" i="24"/>
  <c r="F412" i="24"/>
  <c r="F413" i="24"/>
  <c r="F414" i="24"/>
  <c r="F415" i="24"/>
  <c r="F416" i="24"/>
  <c r="F417" i="24"/>
  <c r="F418" i="24"/>
  <c r="F419" i="24"/>
  <c r="F420" i="24"/>
  <c r="F421" i="24"/>
  <c r="F422" i="24"/>
  <c r="F423" i="24"/>
  <c r="F424" i="24"/>
  <c r="F425" i="24"/>
  <c r="F426" i="24"/>
  <c r="F427" i="24"/>
  <c r="F428" i="24"/>
  <c r="F429" i="24"/>
  <c r="F430" i="24"/>
  <c r="F431" i="24"/>
  <c r="F432" i="24"/>
  <c r="F433" i="24"/>
  <c r="F434" i="24"/>
  <c r="F435" i="24"/>
  <c r="F436" i="24"/>
  <c r="F437" i="24"/>
  <c r="F438" i="24"/>
  <c r="F439" i="24"/>
  <c r="F440" i="24"/>
  <c r="F441" i="24"/>
  <c r="F442" i="24"/>
  <c r="F443" i="24"/>
  <c r="F444" i="24"/>
  <c r="F445" i="24"/>
  <c r="F446" i="24"/>
  <c r="F447" i="24"/>
  <c r="F448" i="24"/>
  <c r="F449" i="24"/>
  <c r="F450" i="24"/>
  <c r="F451" i="24"/>
  <c r="F452" i="24"/>
  <c r="F453" i="24"/>
  <c r="F454" i="24"/>
  <c r="F455" i="24"/>
  <c r="F456" i="24"/>
  <c r="F457" i="24"/>
  <c r="F458" i="24"/>
  <c r="F459" i="24"/>
  <c r="F460" i="24"/>
  <c r="F461" i="24"/>
  <c r="F462" i="24"/>
  <c r="F463" i="24"/>
  <c r="F464" i="24"/>
  <c r="F465" i="24"/>
  <c r="F466" i="24"/>
  <c r="F467" i="24"/>
  <c r="F468" i="24"/>
  <c r="F469" i="24"/>
  <c r="F470" i="24"/>
  <c r="F471" i="24"/>
  <c r="F472" i="24"/>
  <c r="F473" i="24"/>
  <c r="F474" i="24"/>
  <c r="F475" i="24"/>
  <c r="F476" i="24"/>
  <c r="F477" i="24"/>
  <c r="F478" i="24"/>
  <c r="F479" i="24"/>
  <c r="F480" i="24"/>
  <c r="F481" i="24"/>
  <c r="F482" i="24"/>
  <c r="F483" i="24"/>
  <c r="F484" i="24"/>
  <c r="F485" i="24"/>
  <c r="F486" i="24"/>
  <c r="F487" i="24"/>
  <c r="F488" i="24"/>
  <c r="F489" i="24"/>
  <c r="F490" i="24"/>
  <c r="F491" i="24"/>
  <c r="F492" i="24"/>
  <c r="F493" i="24"/>
  <c r="F494" i="24"/>
  <c r="F495" i="24"/>
  <c r="F496" i="24"/>
  <c r="F497" i="24"/>
  <c r="F498" i="24"/>
  <c r="F499" i="24"/>
  <c r="F500" i="24"/>
  <c r="F501" i="24"/>
  <c r="F502" i="24"/>
  <c r="F503" i="24"/>
  <c r="F504" i="24"/>
  <c r="F505" i="24"/>
  <c r="F506" i="24"/>
  <c r="F507" i="24"/>
  <c r="E13" i="24"/>
  <c r="E12" i="24"/>
  <c r="E11" i="24"/>
  <c r="E10" i="24"/>
  <c r="E9" i="24"/>
  <c r="E8" i="24"/>
  <c r="E12" i="28"/>
  <c r="F12" i="28"/>
  <c r="G12" i="28"/>
  <c r="D12" i="28"/>
  <c r="E9" i="28"/>
  <c r="E10" i="28"/>
  <c r="E11" i="28"/>
  <c r="E8" i="28"/>
  <c r="F8" i="28"/>
  <c r="F9" i="28"/>
  <c r="F10" i="28"/>
  <c r="F11" i="28"/>
  <c r="G8" i="28"/>
  <c r="G9" i="28"/>
  <c r="G10" i="28"/>
  <c r="G11" i="28"/>
  <c r="D8" i="28"/>
  <c r="D9" i="28"/>
  <c r="D10" i="28"/>
  <c r="D11" i="28"/>
  <c r="D13" i="28"/>
  <c r="K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OBCE - 000</author>
    <author>Chatchakorn Rabil</author>
  </authors>
  <commentList>
    <comment ref="I1" authorId="0" shapeId="0" xr:uid="{FA925727-F2C1-47C0-9EF7-C56CEA78ABCB}">
      <text>
        <r>
          <rPr>
            <b/>
            <sz val="11"/>
            <color indexed="81"/>
            <rFont val="Tahoma"/>
            <family val="2"/>
          </rPr>
          <t>เลือกชื่อ สพท. จากตัวเลือกก่อนกรอกข้อมูล</t>
        </r>
      </text>
    </comment>
    <comment ref="Z7" authorId="1" shapeId="0" xr:uid="{DD2815FE-EEE9-4319-834F-120E2C44B404}">
      <text>
        <r>
          <rPr>
            <sz val="10"/>
            <color indexed="81"/>
            <rFont val="Tahoma"/>
            <family val="2"/>
          </rPr>
          <t>ใช้เงินเดือนปัจจุบัน (ยังไม่ประเมิน)</t>
        </r>
      </text>
    </comment>
  </commentList>
</comments>
</file>

<file path=xl/sharedStrings.xml><?xml version="1.0" encoding="utf-8"?>
<sst xmlns="http://schemas.openxmlformats.org/spreadsheetml/2006/main" count="116796" uniqueCount="23852">
  <si>
    <t>tempSkill</t>
  </si>
  <si>
    <t>กรอบอัตรากำลัง</t>
  </si>
  <si>
    <t>tempOutline</t>
  </si>
  <si>
    <t>tempContactCnt</t>
  </si>
  <si>
    <t>จำนวนครั้งที่ต่อสัญญา</t>
  </si>
  <si>
    <t>ประเภทภารกิจ</t>
  </si>
  <si>
    <t>tempMission</t>
  </si>
  <si>
    <t>tempCurrentContactEnd</t>
  </si>
  <si>
    <t>tempCurrentContactStart</t>
  </si>
  <si>
    <t>วันที่เริ่มสัญญาปัจจุบัน</t>
  </si>
  <si>
    <t>วันที่สิ้นสุดสัญญาปัจจุบัน</t>
  </si>
  <si>
    <t>ประเภทโทษทางวินัย</t>
  </si>
  <si>
    <t>tempGuilty</t>
  </si>
  <si>
    <t>tempPunish</t>
  </si>
  <si>
    <t xml:space="preserve">tempMinistry </t>
  </si>
  <si>
    <t xml:space="preserve">Organzie </t>
  </si>
  <si>
    <t xml:space="preserve">DivisionName </t>
  </si>
  <si>
    <t xml:space="preserve">tempPositionNo </t>
  </si>
  <si>
    <t xml:space="preserve">tempLine </t>
  </si>
  <si>
    <t xml:space="preserve">tempPositionType </t>
  </si>
  <si>
    <t xml:space="preserve">tempOrganizeType </t>
  </si>
  <si>
    <t xml:space="preserve">tempProvince </t>
  </si>
  <si>
    <t xml:space="preserve">tempPositionStatus </t>
  </si>
  <si>
    <t xml:space="preserve">tempPrename </t>
  </si>
  <si>
    <t xml:space="preserve">tempFirstName </t>
  </si>
  <si>
    <t xml:space="preserve">tempLastName </t>
  </si>
  <si>
    <t xml:space="preserve">tempCardNo </t>
  </si>
  <si>
    <t xml:space="preserve">tempGender </t>
  </si>
  <si>
    <t xml:space="preserve">tempBirthDate </t>
  </si>
  <si>
    <t xml:space="preserve">tempStartDate </t>
  </si>
  <si>
    <t xml:space="preserve">tempEducationLevel </t>
  </si>
  <si>
    <t xml:space="preserve">tempEducationName </t>
  </si>
  <si>
    <t xml:space="preserve">tempGraduated </t>
  </si>
  <si>
    <t xml:space="preserve">tempMovementType </t>
  </si>
  <si>
    <t xml:space="preserve">tempEducationCountry </t>
  </si>
  <si>
    <t xml:space="preserve">ชื่อข้อมูลภาษาไทย </t>
  </si>
  <si>
    <t xml:space="preserve">ชื่อข้อมูลภาษาอังกฤษ </t>
  </si>
  <si>
    <t xml:space="preserve">ตัวอย่างข้อมูล </t>
  </si>
  <si>
    <t xml:space="preserve">ชื่อกระทรวง </t>
  </si>
  <si>
    <t xml:space="preserve">สำนักนายกรัฐมนตรี </t>
  </si>
  <si>
    <t xml:space="preserve">ชื่อกรม </t>
  </si>
  <si>
    <t xml:space="preserve">สำนักงาน ก.พ. </t>
  </si>
  <si>
    <t xml:space="preserve">ชื่อสำนัก/กอง </t>
  </si>
  <si>
    <t xml:space="preserve">กองนิติการ </t>
  </si>
  <si>
    <t xml:space="preserve">เลขที่ตำแหน่ง </t>
  </si>
  <si>
    <t xml:space="preserve">ชื่อตำแหน่งในสายงาน </t>
  </si>
  <si>
    <t xml:space="preserve">สังกัดราชการส่วนกลาง/ส่วนภูมิภาค </t>
  </si>
  <si>
    <t xml:space="preserve">ชื่อจังหวัด </t>
  </si>
  <si>
    <t xml:space="preserve">กรุงเทพมหานคร </t>
  </si>
  <si>
    <t xml:space="preserve">สถานภาพของตำแหน่ง </t>
  </si>
  <si>
    <t xml:space="preserve">ชื่อคำนำหน้าชื่อ </t>
  </si>
  <si>
    <t xml:space="preserve">นาย </t>
  </si>
  <si>
    <t xml:space="preserve">ชื่อผู้ครองตำแหน่ง </t>
  </si>
  <si>
    <t xml:space="preserve">กิติพงษ์ </t>
  </si>
  <si>
    <t xml:space="preserve">นามสกุลผู้ครองตำแหน่ง </t>
  </si>
  <si>
    <t xml:space="preserve">มีสุข </t>
  </si>
  <si>
    <t xml:space="preserve">เลขประจำตัวประชาชน </t>
  </si>
  <si>
    <t xml:space="preserve">ชื่อเพศ </t>
  </si>
  <si>
    <t xml:space="preserve">ชาย </t>
  </si>
  <si>
    <t xml:space="preserve">วัน เดือน ปี เกิด </t>
  </si>
  <si>
    <t xml:space="preserve">มหาวิทยาลัยธรรมศาสตร์ </t>
  </si>
  <si>
    <t xml:space="preserve">ไทย </t>
  </si>
  <si>
    <t xml:space="preserve">ชื่อประเภทการเคลื่อนไหวล่าสุด </t>
  </si>
  <si>
    <t>01/12/2553</t>
  </si>
  <si>
    <t>02/12/2534</t>
  </si>
  <si>
    <t>เครื่องราชอิสริยาภรณ์สูงสุดที่ได้รับ</t>
  </si>
  <si>
    <t>ร้อยละที่ได้รับการเลื่อนเงินเดือน</t>
  </si>
  <si>
    <t>คะแนนผลสัมฤทธิ์ของงาน</t>
  </si>
  <si>
    <t>คะแนนประเมินสมรรถนะ</t>
  </si>
  <si>
    <t>tempScoreKPI</t>
  </si>
  <si>
    <t>tempScoreCompetence</t>
  </si>
  <si>
    <t>percentSalary</t>
  </si>
  <si>
    <t>tempDecoration</t>
  </si>
  <si>
    <t>70.00</t>
  </si>
  <si>
    <t>30.00</t>
  </si>
  <si>
    <t>3123212343333</t>
  </si>
  <si>
    <t>19/09/2508</t>
  </si>
  <si>
    <t>ผู้อำนวยการ</t>
  </si>
  <si>
    <t>ชื่อประเภทกลุ่มงาน</t>
  </si>
  <si>
    <t>tempResign</t>
  </si>
  <si>
    <t>สาเหตุการออกจากราชการ</t>
  </si>
  <si>
    <t>tempRewardType1</t>
  </si>
  <si>
    <t>tempRewardType2</t>
  </si>
  <si>
    <t>สภานภาพทางกาย</t>
  </si>
  <si>
    <t>วัน เดือน ปี (เริ่มสัญญาครั้งแรก)</t>
  </si>
  <si>
    <t>ชื่อระดับการศึกษา (ในต่ำแหน่งปัจจุบัน)</t>
  </si>
  <si>
    <t>ทักษะประสบการณ์</t>
  </si>
  <si>
    <t>การขับเครื่องจักรขนาดหนักมาแล้วไม่น้อยกว่า 5 ปี</t>
  </si>
  <si>
    <t xml:space="preserve">ป.นิติศาสตรบัณฑิต </t>
  </si>
  <si>
    <t>ชื่อวุฒิการศึกษา(ในตำแหน่ง)</t>
  </si>
  <si>
    <t>ชื่อสถาบันการศึกษาที่สำเร็จการศึกษา(ในตำแหน่ง)</t>
  </si>
  <si>
    <t>การต่อสัญญา</t>
  </si>
  <si>
    <t>อัตรากำลังจังหวัดชายแดนภาคใต้</t>
  </si>
  <si>
    <t>ค่าตอบแทนปัจจุบัน(เงินเดือน)</t>
  </si>
  <si>
    <t>0,1,2,3,4…..</t>
  </si>
  <si>
    <t>10000</t>
  </si>
  <si>
    <t>tempstatusdisability</t>
  </si>
  <si>
    <t>Tempsouth</t>
  </si>
  <si>
    <t xml:space="preserve">ส่วนกลาง </t>
  </si>
  <si>
    <t>มีคนถือครอง</t>
  </si>
  <si>
    <t>ภารกิจหลัก</t>
  </si>
  <si>
    <t>ความผิดวินัยอย่างร้ายแรง</t>
  </si>
  <si>
    <t>ภาคทัณฑ์</t>
  </si>
  <si>
    <t xml:space="preserve">มหาปรมาภรณ์ช้างเผือก   </t>
  </si>
  <si>
    <t>ไปรับราชการ</t>
  </si>
  <si>
    <t>ปกติ</t>
  </si>
  <si>
    <t>ค่าครองชีพชั่วคราว</t>
  </si>
  <si>
    <t>tempRewardType3</t>
  </si>
  <si>
    <t>number</t>
  </si>
  <si>
    <t>ค่าตอบแทนสำหรับตำแหน่งที่มีเหตุพิเศษ</t>
  </si>
  <si>
    <t>1 = ใช่   
2 = ไม่ใช่</t>
  </si>
  <si>
    <t>ความผิดทางวินัย</t>
  </si>
  <si>
    <t>0=ไม่มีความผิดทางวินัย
1=ความผิดทางวินัยอย่างร้ายแรง
2=ความผิดทางวินัยไม่ร้ายแรง</t>
  </si>
  <si>
    <t>0 = ยังไม่ออกจากราชการ
1 = ไปรับราชการ 
2 = ทำงานเอกชน 
3 = ประกอบอาชีพอิสระ 
4 = ทุพพลภาพ 
5 = อื่น ๆ</t>
  </si>
  <si>
    <t>1=E1= กลุ่มงานบริการ
2=E2= กลุ่มงานเทคนิคทั่วไป
3=E3= กลุ่มงานบริหารทั่วไป     
4=E4= กลุ่มงานวิชาชีพเฉพาะ   
5=E5= กลุ่มงานเชี่ยวชาญเฉพาะ       
7=E7= กลุ่มงานเทคนิคพิเศษ     
8=S1= กลุ่มงานเชี่ยวชาญพิเศษระดับทั่วไป
9=S2= กลุ่มงานเชี่ยวชาญพิเศษระดับประเทศ
10=S3= กลุ่มงานเชี่ยวชาญพิเศษระดับสากล</t>
  </si>
  <si>
    <t xml:space="preserve">1=ส่วนกลาง 
2=ส่วนภูมิภาค </t>
  </si>
  <si>
    <t>1=มีคนถือครอง
2=ตำแหน่งว่างมีเงิน
3=ตำแหน่งว่างไม่มีเงิน 
4=ตำแหน่งที่มีลูกจ้างประจำครองอยู่</t>
  </si>
  <si>
    <t>19/09/2508 ( รูปแบบเป็น วว/ดด/ปปปป )</t>
  </si>
  <si>
    <t>02/12/2534  ( รูปแบบเป็น วว/ดด/ปปปป )</t>
  </si>
  <si>
    <t>มัธยมศึกษา 
เทียบเท่าประกาศนียบัตรวิชาชีพ       
ปริญญาตรีหรือเทียบเท่า     
ปริญญาโทหรือเทียบเท่า    
ปริญญาเอกหรือเทียบเท่า    
ทักษะประสบการณ์ที่ใช้แทนวุฒิการศึกษา</t>
  </si>
  <si>
    <t>การต่อสัญญา
การทำสัญญาครั้งแรก</t>
  </si>
  <si>
    <t>1= กรอบอัตรากำลัง 4 ปี  
2 = กรอบอัตรากำลังตามมติ ครม. 5 ต.ค. 47 (กลุ่ม 2) 
3 = กรอบอัตรากำลังตามประกาศ คพร. ข้อ 19</t>
  </si>
  <si>
    <t xml:space="preserve">0=ไม่มีโทษทางวินัย
1=ภาคทัณฑ์ 
2= ตัดค่าตอบแทน(เงินเดือน) 
3=ลดขั้นเงินเดือน 
4=ให้ออกเหตุวินัย 
5=ปลดออก  
6=ไล่ออก
7=ทำทัณฑ์บน 
8=ว่ากล่าวตักเตือน 
9=ยุติเรื่อง </t>
  </si>
  <si>
    <t xml:space="preserve"> 08 = ม.ป.ช. = มหาปรมาภรณ์ช้างเผือก   
 09=  ม.ว.ม.=  มหาวชิรมงกุฏ   
 10=  ป.ช. = ประถมาภรณ์ช้างเผือก   
 11 = ป.ม. = ประถมาภรณ์มงกุฏไทย   
 15 = ท.ช. = ทวีติยาภรณ์ช้างเผือก   
 16 = ท.ม. = ทวีติยาภรณ์มงกุฏไทย   
 23=  ต.ช. = ตริตาภรณ์ช้างเผือก   
 24 = ต.ม.=  ตริตาภรณ์มงกุฏไทย   
 28 = จ.ช. = จัตุรถาภรณ์ช้างเผือก       
 29  =จ.ม.  =จัตุรถาภรณ์มงกุฏไทย   
 32 = จ.จ. = จตุตถจุลจอมเกล้า   
 33  =บ.ช. =เบญจมาภรณ์ช้างเผือก   
 34 = บ.ม. = เบญจมาภรณ์มงกุฏไทย  
 54=  ร.ท.ช. = เหรียญทองช้างเผือก  
 55 = ร.ท.ม. = เหรียญทองมงกุฎไทย  
 57 = ร.ง.ช. = เหรียญเงินช้างเผือก   
 58 = ร.ง.ม. =เหรียญเงินมงกุฎไทย   
 61 = ร.จ.พ. = เหรียญจักรพรรดิมาลา </t>
  </si>
  <si>
    <r>
      <t>ชื่อประเทศที่สำเร็จการศึกษา</t>
    </r>
    <r>
      <rPr>
        <sz val="14"/>
        <color indexed="9"/>
        <rFont val="TH SarabunPSK"/>
        <family val="2"/>
      </rPr>
      <t xml:space="preserve"> </t>
    </r>
  </si>
  <si>
    <t>เช่น 0=ไม่ได้เลื่อนขั้น, 1 ,  2 , 3,  4 = 1 ขั้น , 5 , 6 
(ทศนิยม 4 ตำแหน่ง)</t>
  </si>
  <si>
    <t>70.00 ( ทศนิยม 2 ตำแหน่ง )</t>
  </si>
  <si>
    <t>30.00 ( ทศนิยม 2 ตำแหน่ง )</t>
  </si>
  <si>
    <t>1=ปกติ 
2=พิการ</t>
  </si>
  <si>
    <t>01/12/2553  ( รูปแบบเป็น วว/ดด/ปปปป )</t>
  </si>
  <si>
    <t>1=ภารกิจหลัก
2=ภารกิจรอง
3=ภารกิจสนับสนุน</t>
  </si>
  <si>
    <t>text</t>
  </si>
  <si>
    <t>number ( ทศนิยม 4 ตำแหน่ง )</t>
  </si>
  <si>
    <t>number ( ทศนิยม 2 ตำแหน่ง )</t>
  </si>
  <si>
    <t>number ( ไม่มีทศนิยม )</t>
  </si>
  <si>
    <t>text ( วว/ดด/ปปปป )</t>
  </si>
  <si>
    <r>
      <t xml:space="preserve">1000   
(เช่น งานที่เสี่ยงภัย ตรากตรำ , ขาดแคลน หรือ พื้นที่จังหวัดชายแดนภาคใต้  โดย หากมีหลายเม็ดเงิน ให้คีย์เงินรวมทั้งหมด )
</t>
    </r>
    <r>
      <rPr>
        <b/>
        <sz val="14"/>
        <color indexed="10"/>
        <rFont val="TH SarabunPSK"/>
        <family val="2"/>
      </rPr>
      <t>*** ไม่รวมค่าครองชีพชั่วคราว ***</t>
    </r>
  </si>
  <si>
    <t>ตัวอย่าง</t>
  </si>
  <si>
    <t>text (date)</t>
  </si>
  <si>
    <t>number (decimal)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</si>
  <si>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</si>
  <si>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</si>
  <si>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</si>
  <si>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</si>
  <si>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</si>
  <si>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</si>
  <si>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</si>
  <si>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</si>
  <si>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</si>
  <si>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</si>
  <si>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</si>
  <si>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</si>
  <si>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</si>
  <si>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</si>
  <si>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</si>
  <si>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</si>
  <si>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</si>
  <si>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</si>
  <si>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</si>
  <si>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</si>
  <si>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</si>
  <si>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</si>
  <si>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</si>
  <si>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</si>
  <si>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</si>
  <si>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</si>
  <si>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</si>
  <si>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</si>
  <si>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</si>
  <si>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</si>
  <si>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</si>
  <si>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</si>
  <si>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</si>
  <si>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</si>
  <si>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</si>
  <si>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</si>
  <si>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</si>
  <si>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</si>
  <si>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</si>
  <si>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รูปแบบ/ค่า 
เพื่อถ่ายเข้าGEIS</t>
  </si>
  <si>
    <t>กลุ่มตรวจสอบภายใน</t>
  </si>
  <si>
    <t>1</t>
  </si>
  <si>
    <t>เจ้าหน้าที่วิเคราะห์นโยบายและแผน</t>
  </si>
  <si>
    <t>กลุ่มงานบริหารทั่วไป</t>
  </si>
  <si>
    <t>ส่วนกลาง</t>
  </si>
  <si>
    <t/>
  </si>
  <si>
    <t>ตำแหน่งที่มีคนครอง</t>
  </si>
  <si>
    <t>นาง</t>
  </si>
  <si>
    <t>หญิง</t>
  </si>
  <si>
    <t>02/01/2551</t>
  </si>
  <si>
    <t>ปริญญาตรีหรือเทียบเท่า</t>
  </si>
  <si>
    <t>ป.บริหารธุรกิจบัณฑิต</t>
  </si>
  <si>
    <t>ไทย</t>
  </si>
  <si>
    <t>บรรจุผู้สอบแข่งขันได้</t>
  </si>
  <si>
    <t>กรอบอัตรากำลัง 4 ปี</t>
  </si>
  <si>
    <t>ไม่ใช่</t>
  </si>
  <si>
    <t>ภารกิจรอง</t>
  </si>
  <si>
    <t>กลุ่มงานบริการ</t>
  </si>
  <si>
    <t>สำนักนายกรัฐมนตรี</t>
  </si>
  <si>
    <t>สำนักงาน ก.พ.</t>
  </si>
  <si>
    <t>กรุงเทพฯ</t>
  </si>
  <si>
    <t>0</t>
  </si>
  <si>
    <t>นามสกุลตัวอย่าง1</t>
  </si>
  <si>
    <t>ชื่อตัวอย่าง1</t>
  </si>
  <si>
    <t>1111111111111</t>
  </si>
  <si>
    <t>01/04/2520</t>
  </si>
  <si>
    <t>รูปแบบข้อมูล
Excel</t>
  </si>
  <si>
    <t>01/10/2553</t>
  </si>
  <si>
    <t>31/09/2554</t>
  </si>
  <si>
    <t>ปริญญาตรี</t>
  </si>
  <si>
    <t>จำเป็น</t>
  </si>
  <si>
    <t>ระดับข้อมูล</t>
  </si>
  <si>
    <t>คอลัมน์ข้อมูล</t>
  </si>
  <si>
    <t>หมายเหตุ</t>
  </si>
  <si>
    <t>ระดับข้อมูล มี 3 ประเภทคือ</t>
  </si>
  <si>
    <t>- จำเป็น</t>
  </si>
  <si>
    <t>- จำเป็น (ถ้ามีคนครอง)</t>
  </si>
  <si>
    <t>- จำเป็น (ถ้ามีข้อมูล)</t>
  </si>
  <si>
    <t>หมายถึง ฟิลด์บังคับ ต้องมีข้อมูล</t>
  </si>
  <si>
    <t>หมายถึง ฟิลด์ที่ต้องมีข้อมูล หากรายการนั้นเป็นตำแหน่งที่มีผู้ครองตำแหน่ง</t>
  </si>
  <si>
    <t>ข้อมูลมาตรฐานระบบสารสนเทศพนักงานราชการ (GEIS)</t>
  </si>
  <si>
    <t>ฟิลด์ที่</t>
  </si>
  <si>
    <t>1000</t>
  </si>
  <si>
    <t>จำเป็น (ถ้ามีคนครอง)</t>
  </si>
  <si>
    <t>จำเป็น (ถ้ามีข้อมูล)</t>
  </si>
  <si>
    <t>หมายถึง ฟิลด์ที่หากมีข้อมูล ให้ส่งข้อมูลด้วย</t>
  </si>
  <si>
    <t>ชื่อคำนำหน้าชื่อ *</t>
  </si>
  <si>
    <t>ทักษะประสบการณ์ **</t>
  </si>
  <si>
    <t>ความผิดทางวินัย **</t>
  </si>
  <si>
    <t>ประเภทโทษทางวินัย **</t>
  </si>
  <si>
    <t>เครื่องราชอิสริยาภรณ์สูงสุดที่ได้รับ **</t>
  </si>
  <si>
    <t>สาเหตุการออกจากราชการ **</t>
  </si>
  <si>
    <t>สภานภาพทางกาย **</t>
  </si>
  <si>
    <t>คะแนนผลสัมฤทธิ์ของงาน *</t>
  </si>
  <si>
    <t>คะแนนประเมินสมรรถนะ *</t>
  </si>
  <si>
    <t>ร้อยละที่ได้รับการเลื่อนเงินเดือน *</t>
  </si>
  <si>
    <t>วันที่เริ่มสัญญาปัจจุบัน *</t>
  </si>
  <si>
    <t>วันที่สิ้นสุดสัญญาปัจจุบัน *</t>
  </si>
  <si>
    <t>จำนวนครั้งที่ต่อสัญญา *</t>
  </si>
  <si>
    <t>ค่าครองชีพชั่วคราว *</t>
  </si>
  <si>
    <t>ค่าตอบแทนสำหรับตำแหน่งที่มีเหตุพิเศษ *</t>
  </si>
  <si>
    <t>ค่าตอบแทนปัจจุบัน(เงินเดือน) *</t>
  </si>
  <si>
    <t>การทำสัญญาครั้งแรก</t>
  </si>
  <si>
    <t>ü</t>
  </si>
  <si>
    <t>รูปแบบเป็น "วว/ดด/ปปปป"</t>
  </si>
  <si>
    <t>ชื่อข้อมูลภาษาไทย</t>
  </si>
  <si>
    <t>ชื่อกระทรวง</t>
  </si>
  <si>
    <t>ชื่อกรม</t>
  </si>
  <si>
    <t>ชื่อสำนัก/กอง</t>
  </si>
  <si>
    <t>เลขที่ตำแหน่ง</t>
  </si>
  <si>
    <t>ชื่อผู้ครองตำแหน่ง</t>
  </si>
  <si>
    <t>นามสกุลผู้ครองตำแหน่ง</t>
  </si>
  <si>
    <t>เลขประจำตัวประชาชน</t>
  </si>
  <si>
    <t>ชื่อระดับการศึกษา</t>
  </si>
  <si>
    <t>ชื่อประเทศที่สำเร็จการศึกษา</t>
  </si>
  <si>
    <t>ชื่อประเภทการเคลื่อนไหวล่าสุด</t>
  </si>
  <si>
    <t>สาเหตุการออก</t>
  </si>
  <si>
    <t>û</t>
  </si>
  <si>
    <r>
      <t>ü</t>
    </r>
    <r>
      <rPr>
        <sz val="18"/>
        <rFont val="Wingdings"/>
        <charset val="2"/>
      </rPr>
      <t xml:space="preserve"> </t>
    </r>
    <r>
      <rPr>
        <sz val="20"/>
        <rFont val="TH SarabunPSK"/>
        <family val="2"/>
      </rPr>
      <t>หมายถึง ฟิลด์ข้อมูลที่ต้องรายงาน</t>
    </r>
  </si>
  <si>
    <r>
      <t xml:space="preserve">û </t>
    </r>
    <r>
      <rPr>
        <sz val="20"/>
        <rFont val="TH SarabunPSK"/>
        <family val="2"/>
      </rPr>
      <t>หมายถึง ฟิลด์ข้อมูลที่ไม่ต้องรายงาน ( แต่ให้คงคอลัมน์ในแบบฟอร์มการรายงานข้อมูลไว้ )</t>
    </r>
  </si>
  <si>
    <t>เพศ</t>
  </si>
  <si>
    <t>คำอธิบายค่าข้อมูล</t>
  </si>
  <si>
    <t>จำนวนครั้งที่ทำสัญญา</t>
  </si>
  <si>
    <t>วัน เดือน ปี เกิด</t>
  </si>
  <si>
    <t>tempMinistry</t>
  </si>
  <si>
    <t>DivisionName</t>
  </si>
  <si>
    <t>tempPositionNo</t>
  </si>
  <si>
    <t>tempLine</t>
  </si>
  <si>
    <t>tempPositionType</t>
  </si>
  <si>
    <t>tempOrganizeType</t>
  </si>
  <si>
    <t>tempProvince</t>
  </si>
  <si>
    <t>tempPositionStatus</t>
  </si>
  <si>
    <t>tempPrename</t>
  </si>
  <si>
    <t>tempFirstName</t>
  </si>
  <si>
    <t>tempLastName</t>
  </si>
  <si>
    <t>tempCardNo</t>
  </si>
  <si>
    <t>tempGender</t>
  </si>
  <si>
    <t>tempBirthDate</t>
  </si>
  <si>
    <t>tempStartDate</t>
  </si>
  <si>
    <t>tempEducationLevel</t>
  </si>
  <si>
    <t>tempEducationName</t>
  </si>
  <si>
    <t>tempGraduated</t>
  </si>
  <si>
    <t>tempEducationCountry</t>
  </si>
  <si>
    <t>tempMovementType</t>
  </si>
  <si>
    <t>Organize</t>
  </si>
  <si>
    <t>tempPercentSalary</t>
  </si>
  <si>
    <r>
      <t>ü</t>
    </r>
    <r>
      <rPr>
        <sz val="18"/>
        <rFont val="TH SarabunPSK"/>
        <family val="2"/>
      </rPr>
      <t xml:space="preserve"> (ถ้ามี)</t>
    </r>
  </si>
  <si>
    <t>ค่าตอบแทนสำหรับ
ตำแหน่งที่มีเหตุพิเศษ</t>
  </si>
  <si>
    <t>เครื่องราชอิสริยาภรณ์
สูงสุดที่ได้รับ</t>
  </si>
  <si>
    <t>number 
( ทศนิยม 4 ตำแหน่ง )</t>
  </si>
  <si>
    <t>number 
( ทศนิยม 2 ตำแหน่ง )</t>
  </si>
  <si>
    <t>ชื่อตำแหน่ง</t>
  </si>
  <si>
    <t>สมุทรสาคร</t>
  </si>
  <si>
    <t>ระบุชื่อกระทรวง</t>
  </si>
  <si>
    <t>ระบุชื่อกรม</t>
  </si>
  <si>
    <t>ระบุเลขที่ตำแหน่ง</t>
  </si>
  <si>
    <t>ระบุชื่อตำแหน่งพนักงานราชการ</t>
  </si>
  <si>
    <t>ระบุคำนำหน้าชื่อ</t>
  </si>
  <si>
    <t>ระบุชื่อ</t>
  </si>
  <si>
    <t>ระบุนามสกุล</t>
  </si>
  <si>
    <t>ระบุชื่อวุฒิการศึกษา</t>
  </si>
  <si>
    <t>ระบุชื่อสถาบันที่สำเร็จการศึกษา</t>
  </si>
  <si>
    <t>ระบุชื่อประเทศที่สำเร็จการศึกษา</t>
  </si>
  <si>
    <t>ระบุค่าตอบแทนปัจจุบัน</t>
  </si>
  <si>
    <t>ระบุวันที่เริ่มทำสัญญา รูปแบบเป็น วว/ดด/ปปปป</t>
  </si>
  <si>
    <r>
      <t xml:space="preserve">ระบุค่าครองชีพชั่วคราว
</t>
    </r>
    <r>
      <rPr>
        <b/>
        <u/>
        <sz val="18"/>
        <rFont val="TH SarabunPSK"/>
        <family val="2"/>
      </rPr>
      <t>หากไม่มีให้ระบุเป็น 0</t>
    </r>
  </si>
  <si>
    <t>ชื่อระดับการศึกษา*</t>
  </si>
  <si>
    <r>
      <t>ü</t>
    </r>
    <r>
      <rPr>
        <sz val="16"/>
        <rFont val="TH SarabunPSK"/>
        <family val="2"/>
      </rPr>
      <t xml:space="preserve"> (ถ้ามี)</t>
    </r>
  </si>
  <si>
    <t>สภาพร่างกาย</t>
  </si>
  <si>
    <t>สพป.กระบี่</t>
  </si>
  <si>
    <t>สพป.กรุงเทพมหานคร</t>
  </si>
  <si>
    <t>สพป.กาญจนบุรี เขต 1</t>
  </si>
  <si>
    <t>สพป.กาญจนบุรี เขต 2</t>
  </si>
  <si>
    <t>สพป.กาญจนบุรี เขต 3</t>
  </si>
  <si>
    <t>สพป.กาญจนบุรี เขต 4</t>
  </si>
  <si>
    <t>สพป.กาฬสินธุ์ เขต 1</t>
  </si>
  <si>
    <t>สพป.กาฬสินธุ์ เขต 2</t>
  </si>
  <si>
    <t>สพป.กาฬสินธุ์ เขต 3</t>
  </si>
  <si>
    <t>สพป.กำแพงเพชร เขต 1</t>
  </si>
  <si>
    <t>สพป.กำแพงเพชร เขต 2</t>
  </si>
  <si>
    <t>สพป.ขอนแก่น เขต 1</t>
  </si>
  <si>
    <t>สพป.ขอนแก่น เขต 2</t>
  </si>
  <si>
    <t>สพป.ขอนแก่น เขต 3</t>
  </si>
  <si>
    <t>สพป.ขอนแก่น เขต 4</t>
  </si>
  <si>
    <t>สพป.ขอนแก่น เขต 5</t>
  </si>
  <si>
    <t>สพป.จันทบุรี เขต 1</t>
  </si>
  <si>
    <t>สพป.จันทบุรี เขต 2</t>
  </si>
  <si>
    <t>สพป.ฉะเชิงเทรา เขต 1</t>
  </si>
  <si>
    <t>สพป.ฉะเชิงเทรา เขต 2</t>
  </si>
  <si>
    <t>สพป.ชลบุรี เขต 1</t>
  </si>
  <si>
    <t>สพป.ชลบุรี เขต 2</t>
  </si>
  <si>
    <t>สพป.ชลบุรี เขต 3</t>
  </si>
  <si>
    <t>สพป.ชัยนาท</t>
  </si>
  <si>
    <t>สพป.ชัยภูมิ เขต 1</t>
  </si>
  <si>
    <t>สพป.ชัยภูมิ เขต 2</t>
  </si>
  <si>
    <t>สพป.ชัยภูมิ เขต 3</t>
  </si>
  <si>
    <t>สพป.ชุมพร เขต 1</t>
  </si>
  <si>
    <t>สพป.ชุมพร เขต 2</t>
  </si>
  <si>
    <t>สพป.เชียงราย เขต 1</t>
  </si>
  <si>
    <t>สพป.เชียงราย เขต 2</t>
  </si>
  <si>
    <t>สพป.เชียงราย เขต 3</t>
  </si>
  <si>
    <t>สพป.เชียงราย เขต 4</t>
  </si>
  <si>
    <t>สพป.เชียงใหม่ เขต 1</t>
  </si>
  <si>
    <t>สพป.เชียงใหม่ เขต 2</t>
  </si>
  <si>
    <t>สพป.เชียงใหม่ เขต 3</t>
  </si>
  <si>
    <t>สพป.เชียงใหม่ เขต 4</t>
  </si>
  <si>
    <t>สพป.เชียงใหม่ เขต 5</t>
  </si>
  <si>
    <t>สพป.เชียงใหม่ เขต 6</t>
  </si>
  <si>
    <t>สพป.ตรัง เขต 1</t>
  </si>
  <si>
    <t>สพป.ตรัง เขต 2</t>
  </si>
  <si>
    <t>สพป.ตราด</t>
  </si>
  <si>
    <t>สพป.ตาก เขต 1</t>
  </si>
  <si>
    <t>สพป.ตาก เขต 2</t>
  </si>
  <si>
    <t>สพป.นครนายก</t>
  </si>
  <si>
    <t>สพป.นครปฐม เขต 1</t>
  </si>
  <si>
    <t>สพป.นครปฐม เขต 2</t>
  </si>
  <si>
    <t>สพป.นครพนม เขต 1</t>
  </si>
  <si>
    <t>สพป.นครพนม เขต 2</t>
  </si>
  <si>
    <t>สพป.นครราชสีมา เขต 1</t>
  </si>
  <si>
    <t>สพป.นครราชสีมา เขต 2</t>
  </si>
  <si>
    <t>สพป.นครราชสีมา เขต 3</t>
  </si>
  <si>
    <t>สพป.นครราชสีมา เขต 4</t>
  </si>
  <si>
    <t>สพป.นครราชสีมา เขต 5</t>
  </si>
  <si>
    <t>สพป.นครราชสีมา เขต 6</t>
  </si>
  <si>
    <t>สพป.นครราชสีมา เขต 7</t>
  </si>
  <si>
    <t>สพป.นครศรีธรรมราช เขต 1</t>
  </si>
  <si>
    <t>สพป.นครศรีธรรมราช เขต 2</t>
  </si>
  <si>
    <t>สพป.นครศรีธรรมราช เขต 3</t>
  </si>
  <si>
    <t>สพป.นครศรีธรรมราช เขต 4</t>
  </si>
  <si>
    <t>สพป.นครสวรรค์ เขต 1</t>
  </si>
  <si>
    <t>สพป.นครสวรรค์ เขต 2</t>
  </si>
  <si>
    <t>สพป.นครสวรรค์ เขต 3</t>
  </si>
  <si>
    <t>สพป.นนทบุรี เขต 1</t>
  </si>
  <si>
    <t>สพป.นนทบุรี เขต 2</t>
  </si>
  <si>
    <t>สพป.นราธิวาส เขต 1</t>
  </si>
  <si>
    <t>สพป.นราธิวาส เขต 2</t>
  </si>
  <si>
    <t>สพป.นราธิวาส เขต 3</t>
  </si>
  <si>
    <t>สพป.น่าน เขต 1</t>
  </si>
  <si>
    <t>สพป.น่าน เขต 2</t>
  </si>
  <si>
    <t>สพป.บึงกาฬ</t>
  </si>
  <si>
    <t>สพป.บุรีรัมย์ เขต 1</t>
  </si>
  <si>
    <t>สพป.บุรีรัมย์ เขต 2</t>
  </si>
  <si>
    <t>สพป.บุรีรัมย์ เขต 3</t>
  </si>
  <si>
    <t>สพป.บุรีรัมย์ เขต 4</t>
  </si>
  <si>
    <t>สพป.ปทุมธานี เขต 1</t>
  </si>
  <si>
    <t>สพป.ปทุมธานี เขต 2</t>
  </si>
  <si>
    <t>สพป.ประจวบคีรีขันธ์ เขต 1</t>
  </si>
  <si>
    <t>สพป.ประจวบคีรีขันธ์ เขต 2</t>
  </si>
  <si>
    <t>สพป.ปราจีนบุรี เขต 1</t>
  </si>
  <si>
    <t>สพป.ปราจีนบุรี เขต 2</t>
  </si>
  <si>
    <t>สพป.ปัตตานี เขต 1</t>
  </si>
  <si>
    <t>สพป.ปัตตานี เขต 2</t>
  </si>
  <si>
    <t>สพป.ปัตตานี เขต 3</t>
  </si>
  <si>
    <t>สพป.พระนครศรีอยุธยา เขต 1</t>
  </si>
  <si>
    <t>สพป.พระนครศรีอยุธยา เขต 2</t>
  </si>
  <si>
    <t>สพป.พะเยา เขต 1</t>
  </si>
  <si>
    <t>สพป.พะเยา เขต 2</t>
  </si>
  <si>
    <t>สพป.พังงา</t>
  </si>
  <si>
    <t>สพป.พัทลุง เขต 1</t>
  </si>
  <si>
    <t>สพป.พัทลุง เขต 2</t>
  </si>
  <si>
    <t>สพป.พิจิตร เขต 1</t>
  </si>
  <si>
    <t>สพป.พิจิตร เขต 2</t>
  </si>
  <si>
    <t>สพป.พิษณุโลก เขต 1</t>
  </si>
  <si>
    <t>สพป.พิษณุโลก เขต 2</t>
  </si>
  <si>
    <t>สพป.พิษณุโลก เขต 3</t>
  </si>
  <si>
    <t>สพป.เพชรบุรี เขต 1</t>
  </si>
  <si>
    <t>สพป.เพชรบุรี เขต 2</t>
  </si>
  <si>
    <t>สพป.เพชรบูรณ์ เขต 1</t>
  </si>
  <si>
    <t>สพป.เพชรบูรณ์ เขต 2</t>
  </si>
  <si>
    <t>สพป.เพชรบูรณ์ เขต 3</t>
  </si>
  <si>
    <t>สพป.แพร่ เขต 1</t>
  </si>
  <si>
    <t>สพป.แพร่ เขต 2</t>
  </si>
  <si>
    <t>สพป.ภูเก็ต</t>
  </si>
  <si>
    <t>สพป.มหาสารคาม เขต 1</t>
  </si>
  <si>
    <t>สพป.มหาสารคาม เขต 2</t>
  </si>
  <si>
    <t>สพป.มหาสารคาม เขต 3</t>
  </si>
  <si>
    <t>สพป.มุกดาหาร</t>
  </si>
  <si>
    <t>สพป.แม่ฮ่องสอน เขต 1</t>
  </si>
  <si>
    <t>สพป.แม่ฮ่องสอน เขต 2</t>
  </si>
  <si>
    <t>สพป.ยโสธร เขต 1</t>
  </si>
  <si>
    <t>สพป.ยโสธร เขต 2</t>
  </si>
  <si>
    <t>สพป.ยะลา เขต 1</t>
  </si>
  <si>
    <t>สพป.ยะลา เขต 2</t>
  </si>
  <si>
    <t>สพป.ยะลา เขต 3</t>
  </si>
  <si>
    <t>สพป.ร้อยเอ็ด เขต 1</t>
  </si>
  <si>
    <t>สพป.ร้อยเอ็ด เขต 2</t>
  </si>
  <si>
    <t>สพป.ร้อยเอ็ด เขต 3</t>
  </si>
  <si>
    <t>สพป.ระนอง</t>
  </si>
  <si>
    <t>สพป.ระยอง เขต 1</t>
  </si>
  <si>
    <t>สพป.ระยอง เขต 2</t>
  </si>
  <si>
    <t>สพป.ราชบุรี เขต 1</t>
  </si>
  <si>
    <t>สพป.ราชบุรี เขต 2</t>
  </si>
  <si>
    <t>สพป.ลพบุรี เขต 1</t>
  </si>
  <si>
    <t>สพป.ลพบุรี เขต 2</t>
  </si>
  <si>
    <t>สพป.ลำปาง เขต 1</t>
  </si>
  <si>
    <t>สพป.ลำปาง เขต 2</t>
  </si>
  <si>
    <t>สพป.ลำปาง เขต 3</t>
  </si>
  <si>
    <t>สพป.ลำพูน เขต 1</t>
  </si>
  <si>
    <t>สพป.ลำพูน เขต 2</t>
  </si>
  <si>
    <t>สพป.เลย เขต 1</t>
  </si>
  <si>
    <t>สพป.เลย เขต 2</t>
  </si>
  <si>
    <t>สพป.เลย เขต 3</t>
  </si>
  <si>
    <t>สพป.ศรีสะเกษ เขต 1</t>
  </si>
  <si>
    <t>สพป.ศรีสะเกษ เขต 2</t>
  </si>
  <si>
    <t>สพป.ศรีสะเกษ เขต 3</t>
  </si>
  <si>
    <t>สพป.ศรีสะเกษ เขต 4</t>
  </si>
  <si>
    <t>สพป.สกลนคร เขต 1</t>
  </si>
  <si>
    <t>สพป.สกลนคร เขต 2</t>
  </si>
  <si>
    <t>สพป.สกลนคร เขต 3</t>
  </si>
  <si>
    <t>สพป.สงขลา เขต 1</t>
  </si>
  <si>
    <t>สพป.สงขลา เขต 2</t>
  </si>
  <si>
    <t>สพป.สงขลา เขต 3</t>
  </si>
  <si>
    <t>สพป.สตูล</t>
  </si>
  <si>
    <t>สพป.สมุทรปราการ เขต 1</t>
  </si>
  <si>
    <t>สพป.สมุทรปราการ เขต 2</t>
  </si>
  <si>
    <t>สพป.สมุทรสงคราม</t>
  </si>
  <si>
    <t>สพป.สมุทรสาคร</t>
  </si>
  <si>
    <t>สพป.สระแก้ว เขต 1</t>
  </si>
  <si>
    <t>สพป.สระแก้ว เขต 2</t>
  </si>
  <si>
    <t>สพป.สระบุรี เขต 1</t>
  </si>
  <si>
    <t>สพป.สระบุรี เขต 2</t>
  </si>
  <si>
    <t>สพป.สิงห์บุรี</t>
  </si>
  <si>
    <t>สพป.สุโขทัย เขต 1</t>
  </si>
  <si>
    <t>สพป.สุโขทัย เขต 2</t>
  </si>
  <si>
    <t>สพป.สุพรรณบุรี เขต 1</t>
  </si>
  <si>
    <t>สพป.สุพรรณบุรี เขต 2</t>
  </si>
  <si>
    <t>สพป.สุพรรณบุรี เขต 3</t>
  </si>
  <si>
    <t>สพป.สุราษฎร์ธานี เขต 1</t>
  </si>
  <si>
    <t>สพป.สุราษฎร์ธานี เขต 2</t>
  </si>
  <si>
    <t>สพป.สุราษฎร์ธานี เขต 3</t>
  </si>
  <si>
    <t>สพป.สุรินทร์ เขต 1</t>
  </si>
  <si>
    <t>สพป.สุรินทร์ เขต 2</t>
  </si>
  <si>
    <t>สพป.สุรินทร์ เขต 3</t>
  </si>
  <si>
    <t>สพป.หนองคาย เขต 1</t>
  </si>
  <si>
    <t>สพป.หนองคาย เขต 2</t>
  </si>
  <si>
    <t>สพป.หนองบัวลำภู เขต 1</t>
  </si>
  <si>
    <t>สพป.หนองบัวลำภู เขต 2</t>
  </si>
  <si>
    <t>สพป.อ่างทอง</t>
  </si>
  <si>
    <t>สพป.อำนาจเจริญ</t>
  </si>
  <si>
    <t>สพป.อุดรธานี เขต 1</t>
  </si>
  <si>
    <t>สพป.อุดรธานี เขต 2</t>
  </si>
  <si>
    <t>สพป.อุดรธานี เขต 3</t>
  </si>
  <si>
    <t>สพป.อุดรธานี เขต 4</t>
  </si>
  <si>
    <t>สพป.อุตรดิตถ์ เขต 1</t>
  </si>
  <si>
    <t>สพป.อุตรดิตถ์ เขต 2</t>
  </si>
  <si>
    <t>สพป.อุทัยธานี เขต 1</t>
  </si>
  <si>
    <t>สพป.อุทัยธานี เขต 2</t>
  </si>
  <si>
    <t>สพป.อุบลราชธานี เขต 1</t>
  </si>
  <si>
    <t>สพป.อุบลราชธานี เขต 2</t>
  </si>
  <si>
    <t>สพป.อุบลราชธานี เขต 3</t>
  </si>
  <si>
    <t>สพป.อุบลราชธานี เขต 4</t>
  </si>
  <si>
    <t>สพป.อุบลราชธานี เขต 5</t>
  </si>
  <si>
    <t>สพม.กรุงเทพมหานคร เขต 1</t>
  </si>
  <si>
    <t>สพม.กรุงเทพมหานคร เขต 2</t>
  </si>
  <si>
    <t>สพม.กาญจนบุรี</t>
  </si>
  <si>
    <t>สพม.กาฬสินธุ์</t>
  </si>
  <si>
    <t>สพม.กำแพงเพชร</t>
  </si>
  <si>
    <t>สพม.ขอนแก่น</t>
  </si>
  <si>
    <t>สพม.จันทบุรี ตราด</t>
  </si>
  <si>
    <t>สพม.ฉะเชิงเทรา</t>
  </si>
  <si>
    <t>สพม.ชลบุรี ระยอง</t>
  </si>
  <si>
    <t>สพม.ชัยภูมิ</t>
  </si>
  <si>
    <t>สพม.เชียงราย</t>
  </si>
  <si>
    <t>สพม.เชียงใหม่</t>
  </si>
  <si>
    <t>สพม.ตรัง กระบี่</t>
  </si>
  <si>
    <t>สพม.ตาก</t>
  </si>
  <si>
    <t>สพม.นครปฐม</t>
  </si>
  <si>
    <t>สพม.นครพนม</t>
  </si>
  <si>
    <t>สพม.นครราชสีมา</t>
  </si>
  <si>
    <t>สพม.นครศรีธรรมราช</t>
  </si>
  <si>
    <t>สพม.นครสวรรค์</t>
  </si>
  <si>
    <t>สพม.นนทบุรี</t>
  </si>
  <si>
    <t>สพม.นราธิวาส</t>
  </si>
  <si>
    <t>สพม.น่าน</t>
  </si>
  <si>
    <t>สพม.บึงกาฬ</t>
  </si>
  <si>
    <t>สพม.บุรีรัมย์</t>
  </si>
  <si>
    <t>สพม.ปทุมธานี</t>
  </si>
  <si>
    <t>สพม.ประจวบคีรีขันธ์</t>
  </si>
  <si>
    <t>สพม.ปราจีนบุรี นครนายก</t>
  </si>
  <si>
    <t>สพม.ปัตตานี</t>
  </si>
  <si>
    <t>สพม.พระนครศรีอยุธยา</t>
  </si>
  <si>
    <t>สพม.พะเยา</t>
  </si>
  <si>
    <t>สพม.พังงา ภูเก็ต ระนอง</t>
  </si>
  <si>
    <t>สพม.พัทลุง</t>
  </si>
  <si>
    <t>สพม.พิจิตร</t>
  </si>
  <si>
    <t>สพม.พิษณุโลก อุตรดิตถ์</t>
  </si>
  <si>
    <t>สพม.เพชรบุรี</t>
  </si>
  <si>
    <t>สพม.เพชรบูรณ์</t>
  </si>
  <si>
    <t>สพม.แพร่</t>
  </si>
  <si>
    <t>สพม.มหาสารคาม</t>
  </si>
  <si>
    <t>สพม.มุกดาหาร</t>
  </si>
  <si>
    <t>สพม.แม่ฮ่องสอน</t>
  </si>
  <si>
    <t>สพม.ยะลา</t>
  </si>
  <si>
    <t>สพม.ร้อยเอ็ด</t>
  </si>
  <si>
    <t>สพม.ราชบุรี</t>
  </si>
  <si>
    <t>สพม.ลพบุรี</t>
  </si>
  <si>
    <t>สพม.ลำปาง ลำพูน</t>
  </si>
  <si>
    <t>สพม.เลย หนองบัวลำภู</t>
  </si>
  <si>
    <t>สพม.ศรีสะเกษ ยโสธร</t>
  </si>
  <si>
    <t>สพม.สกลนคร</t>
  </si>
  <si>
    <t>สพม.สงขลา สตูล</t>
  </si>
  <si>
    <t>สพม.สมุทรปราการ</t>
  </si>
  <si>
    <t>สพม.สมุทรสาคร สมุทรสงคราม</t>
  </si>
  <si>
    <t>สพม.สระแก้ว</t>
  </si>
  <si>
    <t>สพม.สระบุรี</t>
  </si>
  <si>
    <t>สพม.สิงห์บุรี อ่างทอง</t>
  </si>
  <si>
    <t>สพม.สุโขทัย</t>
  </si>
  <si>
    <t>สพม.สุพรรณบุรี</t>
  </si>
  <si>
    <t>สพม.สุราษฎร์ธานี ชุมพร</t>
  </si>
  <si>
    <t>สพม.สุรินทร์</t>
  </si>
  <si>
    <t>สพม.หนองคาย</t>
  </si>
  <si>
    <t>สพม.อุดรธานี</t>
  </si>
  <si>
    <t>สพม.อุทัยธานี ชัยนาท</t>
  </si>
  <si>
    <t>สพม.อุบลราชธานี อำนาจเจริญ</t>
  </si>
  <si>
    <t>สพฐ.</t>
  </si>
  <si>
    <t>ศธ.</t>
  </si>
  <si>
    <t>ครูสอนดนตรี</t>
  </si>
  <si>
    <t>ผู้สอนคนพิการ</t>
  </si>
  <si>
    <t>ครูช่วยสอน</t>
  </si>
  <si>
    <t>ครูสอนศาสนาอิสลาม</t>
  </si>
  <si>
    <t>พนักงานอิสลามศึกษา</t>
  </si>
  <si>
    <t>พี่เลี้ยง</t>
  </si>
  <si>
    <t>พนักงานพิมพ์แบบเรียนเบลล์</t>
  </si>
  <si>
    <t>พนักงานห้องสมุด</t>
  </si>
  <si>
    <t>พนักงานบริหารอาคารและยานพาหนะ</t>
  </si>
  <si>
    <t>ช่างครุภัณฑ์</t>
  </si>
  <si>
    <t>ช่างฝีมือทั่วไป</t>
  </si>
  <si>
    <t>ช่างไฟฟ้า</t>
  </si>
  <si>
    <t>ช่างไม้</t>
  </si>
  <si>
    <t>ช่างปูน</t>
  </si>
  <si>
    <t>ช่างระบบน้ำ</t>
  </si>
  <si>
    <t>ช่างสี</t>
  </si>
  <si>
    <t>นายช่างโยธา</t>
  </si>
  <si>
    <t>ผู้ดูแลหมวดสถานที่</t>
  </si>
  <si>
    <t>แม่บ้าน</t>
  </si>
  <si>
    <t>พนักงานประกอบอาหาร</t>
  </si>
  <si>
    <t>พนักงานการเงินและบัญชี</t>
  </si>
  <si>
    <t>พนักงานคอมพิวเตอร์</t>
  </si>
  <si>
    <t>พนักงานพัสดุ</t>
  </si>
  <si>
    <t>พนักงานธุรการ</t>
  </si>
  <si>
    <t>พนักงานบริการ</t>
  </si>
  <si>
    <t>พนักงานบริการเอกสารทั่วไป</t>
  </si>
  <si>
    <t>พนักงานบันทึกข้อมูล</t>
  </si>
  <si>
    <t>พนักงานพิมพ์</t>
  </si>
  <si>
    <t xml:space="preserve">พนักงานวิทยาศาสตร์ 
</t>
  </si>
  <si>
    <t>ครูผู้สอน (จชต.)</t>
  </si>
  <si>
    <t>ครูผู้สอนศาสนาอิสลาม</t>
  </si>
  <si>
    <t>นักจัดการงานทั่วไป</t>
  </si>
  <si>
    <t>นักจัดการงานทั่วไป (Cluster)</t>
  </si>
  <si>
    <t>นักประชาสัมพันธ์</t>
  </si>
  <si>
    <t>นักวิชาการเงินและบัญชี</t>
  </si>
  <si>
    <t>นักวิชาการพัสดุ</t>
  </si>
  <si>
    <t>นักทรัพยากรบุคคล</t>
  </si>
  <si>
    <t>นิติกร</t>
  </si>
  <si>
    <t>นักวิเคราะห์นโยบายและแผน</t>
  </si>
  <si>
    <t>นักเทคโนโลยีสารสนเทศ</t>
  </si>
  <si>
    <t>นักวิชาการศึกษา</t>
  </si>
  <si>
    <t>นักวิชาการตรวจสอบภายใน</t>
  </si>
  <si>
    <t>นักวิชาการคอมพิวเตอร์</t>
  </si>
  <si>
    <t>นักวิชาการเผยแพร่</t>
  </si>
  <si>
    <t>นักวิชาการโสตทัศนศึกษา</t>
  </si>
  <si>
    <t>อื่นๆ</t>
  </si>
  <si>
    <t>ครูผู้สอน</t>
  </si>
  <si>
    <t>นักการภารโรง (กลุ่ม 2)</t>
  </si>
  <si>
    <t>กลุ่มงานเทคนิคทั่วไป</t>
  </si>
  <si>
    <t>กลุ่มงานวิชาชีพเฉพาะ</t>
  </si>
  <si>
    <t>จังหวัด</t>
  </si>
  <si>
    <t>กรุงเทพมหานคร</t>
  </si>
  <si>
    <t>สมุทรปราการ</t>
  </si>
  <si>
    <t>นนทบุรี</t>
  </si>
  <si>
    <t>ปทุมธานี</t>
  </si>
  <si>
    <t>พระนครศรีอยุธยา</t>
  </si>
  <si>
    <t>อ่างทอง</t>
  </si>
  <si>
    <t>ลพบุรี</t>
  </si>
  <si>
    <t>สิงห์บุรี</t>
  </si>
  <si>
    <t>ชัยนาท</t>
  </si>
  <si>
    <t>สระบุรี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</si>
  <si>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</si>
  <si>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</si>
  <si>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</si>
  <si>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</si>
  <si>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</si>
  <si>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</si>
  <si>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นครนายก</t>
  </si>
  <si>
    <t>สระแก้ว</t>
  </si>
  <si>
    <t>นครราชสีมา</t>
  </si>
  <si>
    <t>บุรีรัมย์</t>
  </si>
  <si>
    <t>สุรินทร์</t>
  </si>
  <si>
    <t>ศรีสะเกษ</t>
  </si>
  <si>
    <t>อุบลราชธานี</t>
  </si>
  <si>
    <t>ยโสธร</t>
  </si>
  <si>
    <t>ชัยภูมิ</t>
  </si>
  <si>
    <t>อำนาจเจริญ</t>
  </si>
  <si>
    <t>บึงกาฬ</t>
  </si>
  <si>
    <t>หนองบัวลำภู</t>
  </si>
  <si>
    <t>ขอนแก่น</t>
  </si>
  <si>
    <t>อุดรธานี</t>
  </si>
  <si>
    <t>เลย</t>
  </si>
  <si>
    <t>หนองคาย</t>
  </si>
  <si>
    <t>มหาสารคาม</t>
  </si>
  <si>
    <t>ร้อยเอ็ด</t>
  </si>
  <si>
    <t>กาฬสินธุ์</t>
  </si>
  <si>
    <t>สกลนคร</t>
  </si>
  <si>
    <t>นครพนม</t>
  </si>
  <si>
    <t>มุกดาหาร</t>
  </si>
  <si>
    <t>เชียงใหม่</t>
  </si>
  <si>
    <t>ลำพูน</t>
  </si>
  <si>
    <t>ลำปาง</t>
  </si>
  <si>
    <t>อุตรดิตถ์</t>
  </si>
  <si>
    <t>แพร่</t>
  </si>
  <si>
    <t>น่าน</t>
  </si>
  <si>
    <t>พะเยา</t>
  </si>
  <si>
    <t>เชียงราย</t>
  </si>
  <si>
    <t>แม่ฮ่องสอน</t>
  </si>
  <si>
    <t>นครสวรรค์</t>
  </si>
  <si>
    <t>อุทัยธานี</t>
  </si>
  <si>
    <t>กำแพงเพชร</t>
  </si>
  <si>
    <t>ตาก</t>
  </si>
  <si>
    <t>สุโขทัย</t>
  </si>
  <si>
    <t>พิษณุโลก</t>
  </si>
  <si>
    <t>พิจิตร</t>
  </si>
  <si>
    <t>เพชรบูรณ์</t>
  </si>
  <si>
    <t>ราชบุรี</t>
  </si>
  <si>
    <t>กาญจนบุรี</t>
  </si>
  <si>
    <t>สุพรรณบุรี</t>
  </si>
  <si>
    <t>นครปฐม</t>
  </si>
  <si>
    <t>สมุทรสงคราม</t>
  </si>
  <si>
    <t>เพชรบุรี</t>
  </si>
  <si>
    <t>ประจวบคีรีขันธ์</t>
  </si>
  <si>
    <t>นครศรีธรรมราช</t>
  </si>
  <si>
    <t>กระบี่</t>
  </si>
  <si>
    <t>พังงา</t>
  </si>
  <si>
    <t>ภูเก็ต</t>
  </si>
  <si>
    <t>สุราษฎร์ธานี</t>
  </si>
  <si>
    <t>ระนอง</t>
  </si>
  <si>
    <t>ชุมพร</t>
  </si>
  <si>
    <t>สงขลา</t>
  </si>
  <si>
    <t>สตูล</t>
  </si>
  <si>
    <t>ตรัง</t>
  </si>
  <si>
    <t>พัทลุง</t>
  </si>
  <si>
    <t>ปัตตานี</t>
  </si>
  <si>
    <t>ยะลา</t>
  </si>
  <si>
    <t>นราธิวาส</t>
  </si>
  <si>
    <t>มีลูกจ้างประจำครองอยู่</t>
  </si>
  <si>
    <t>นาย</t>
  </si>
  <si>
    <t>นางสาว</t>
  </si>
  <si>
    <t>ชาย</t>
  </si>
  <si>
    <t>มัธยมศึกษาตอนต้น</t>
  </si>
  <si>
    <t>มัธยมศึกษาตอนปลาย</t>
  </si>
  <si>
    <t>ปวช.</t>
  </si>
  <si>
    <t>ปวส.</t>
  </si>
  <si>
    <t>ปวท.</t>
  </si>
  <si>
    <t>ปริญญาโท</t>
  </si>
  <si>
    <t>ปริญญาเอก</t>
  </si>
  <si>
    <t>ทักษะประสบการณ์แทนวุฒิการศึกษา</t>
  </si>
  <si>
    <t>กรอบอัตรากำลัง กลุ่ม 2</t>
  </si>
  <si>
    <t>กรอบฯทดแทนอัตราเกษียณของข้าราชการ</t>
  </si>
  <si>
    <t>ใช่</t>
  </si>
  <si>
    <t>ภารกิจสนับสนุน</t>
  </si>
  <si>
    <t>ไม่มี</t>
  </si>
  <si>
    <t>วินัยร้ายแรง</t>
  </si>
  <si>
    <t>วินัยไม่ร้ายแรง</t>
  </si>
  <si>
    <t>ไม่มีโทษทางวินัย</t>
  </si>
  <si>
    <t>ตัดค่าตอบแทน(เงินเดือน)</t>
  </si>
  <si>
    <t>ลดขั้นเงินเดือน</t>
  </si>
  <si>
    <t>ให้ออกเหตุวินัย</t>
  </si>
  <si>
    <t>ปลดออก</t>
  </si>
  <si>
    <t>ไล่ออก</t>
  </si>
  <si>
    <t>ทำทัณฑ์บน</t>
  </si>
  <si>
    <t>ว่ากล่าวตักเตือน</t>
  </si>
  <si>
    <t>ยุติเรื่อง</t>
  </si>
  <si>
    <t>ประถมาภรณ์ช้างเผือก</t>
  </si>
  <si>
    <t>ประถมาภรณ์มงกุฏไทย</t>
  </si>
  <si>
    <t>ทวีติยาภรณ์ช้างเผือก</t>
  </si>
  <si>
    <t>ทวีติยาภรณ์มงกุฏไทย</t>
  </si>
  <si>
    <t>ตริตาภรณ์ช้างเผือก</t>
  </si>
  <si>
    <t>ตริตาภรณ์มงกุฏไทย</t>
  </si>
  <si>
    <t>จัตุรถาภรณ์ช้างเผือก</t>
  </si>
  <si>
    <t>จัตุรถาภรณ์มงกุฏไทย</t>
  </si>
  <si>
    <t>เบญจมาภรณ์ช้างเผือก</t>
  </si>
  <si>
    <t>เบญจมาภรณ์มงกุฏไทย</t>
  </si>
  <si>
    <t>ยังไม่ได้รับเครื่องราชย์</t>
  </si>
  <si>
    <t>ถูกริบเครื่องราชย์</t>
  </si>
  <si>
    <t xml:space="preserve">ทำงานเอกชน </t>
  </si>
  <si>
    <t xml:space="preserve">ประกอบอาชีพอิสระ </t>
  </si>
  <si>
    <t xml:space="preserve">ทุพพลภาพ </t>
  </si>
  <si>
    <t>ไม่ผ่านการประเมินผลการปฏิบัติงาน</t>
  </si>
  <si>
    <t>อื่น ๆ</t>
  </si>
  <si>
    <t>พิการ</t>
  </si>
  <si>
    <t>พนักงานช่วยสอน</t>
  </si>
  <si>
    <t>พนักงานช่วยสอน (ศาสนาอิสลาม)</t>
  </si>
  <si>
    <t>พนักงานพี่เลี้ยง</t>
  </si>
  <si>
    <t>พนักงานพิมพ์เบลล์</t>
  </si>
  <si>
    <t>พนักงานอาคารสถานที่และยานพาหนะ</t>
  </si>
  <si>
    <t>พนักงานบริการคอมพิวเตอร์</t>
  </si>
  <si>
    <t>นักจิตวิทยาโรงเรียนประจำสำนักงานเขตพื้นที่การศึกษา</t>
  </si>
  <si>
    <t>นักวิชาการคอมพิวเตอร์ (18,000)</t>
  </si>
  <si>
    <t>กลุ่มงานเทคนิค</t>
  </si>
  <si>
    <t>จันทบุรี ตราด</t>
  </si>
  <si>
    <t>ชลบุรี ระยอง</t>
  </si>
  <si>
    <t>ตรัง กระบี่</t>
  </si>
  <si>
    <t>ปราจีนบุรี นครนายก</t>
  </si>
  <si>
    <t>พังงา ภูเก็ต ระนอง</t>
  </si>
  <si>
    <t>พิษณุโลก อุตรดิตถ์</t>
  </si>
  <si>
    <t>ลำปาง ลำพูน</t>
  </si>
  <si>
    <t>เลย หนองบัวลำภู</t>
  </si>
  <si>
    <t>ศรีสะเกษ ยโสธร</t>
  </si>
  <si>
    <t>สงขลา สตูล</t>
  </si>
  <si>
    <t>สมุทรสาคร สมุทรสงคราม</t>
  </si>
  <si>
    <t>สิงห์บุรี อ่างทอง</t>
  </si>
  <si>
    <t>สุราษฎร์ธานี ชุมพร</t>
  </si>
  <si>
    <t>อุทัยธานี ชัยนาท</t>
  </si>
  <si>
    <t>อุบลราชธานี อำนาจเจริญ</t>
  </si>
  <si>
    <t>ว่าที่ร้อยตรี</t>
  </si>
  <si>
    <t>ว่าที่ร้อยตรีหญิง</t>
  </si>
  <si>
    <t>ความต้องการ
ให้กรอกข้อมูล</t>
  </si>
  <si>
    <t>สำนักงานเขตพื้นที่การศึกษา</t>
  </si>
  <si>
    <t>สพท.</t>
  </si>
  <si>
    <t>ประถมศึกษากระบี่</t>
  </si>
  <si>
    <t>ประถมศึกษากรุงเทพมหานคร</t>
  </si>
  <si>
    <t>ประถมศึกษากาญจนบุรี เขต 1</t>
  </si>
  <si>
    <t>ประถมศึกษากาญจนบุรี เขต 2</t>
  </si>
  <si>
    <t>ประถมศึกษากาญจนบุรี เขต 3</t>
  </si>
  <si>
    <t>ประถมศึกษากาญจนบุรี เขต 4</t>
  </si>
  <si>
    <t>ประถมศึกษากาฬสินธุ์ เขต 1</t>
  </si>
  <si>
    <t>ประถมศึกษากาฬสินธุ์ เขต 2</t>
  </si>
  <si>
    <t>ประถมศึกษากาฬสินธุ์ เขต 3</t>
  </si>
  <si>
    <t>ประถมศึกษากำแพงเพชร เขต 1</t>
  </si>
  <si>
    <t>ประถมศึกษากำแพงเพชร เขต 2</t>
  </si>
  <si>
    <t>ประถมศึกษาขอนแก่น เขต 1</t>
  </si>
  <si>
    <t>ประถมศึกษาขอนแก่น เขต 2</t>
  </si>
  <si>
    <t>ประถมศึกษาขอนแก่น เขต 3</t>
  </si>
  <si>
    <t>ประถมศึกษาขอนแก่น เขต 4</t>
  </si>
  <si>
    <t>ประถมศึกษาขอนแก่น เขต 5</t>
  </si>
  <si>
    <t>ประถมศึกษาจันทบุรี เขต 1</t>
  </si>
  <si>
    <t>ประถมศึกษาจันทบุรี เขต 2</t>
  </si>
  <si>
    <t>ประถมศึกษาฉะเชิงเทรา เขต 1</t>
  </si>
  <si>
    <t>ประถมศึกษาฉะเชิงเทรา เขต 2</t>
  </si>
  <si>
    <t>ประถมศึกษาชลบุรี เขต 1</t>
  </si>
  <si>
    <t>ประถมศึกษาชลบุรี เขต 2</t>
  </si>
  <si>
    <t>ประถมศึกษาชลบุรี เขต 3</t>
  </si>
  <si>
    <t>ประถมศึกษาชัยนาท</t>
  </si>
  <si>
    <t>ประถมศึกษาชัยภูมิ เขต 1</t>
  </si>
  <si>
    <t>ประถมศึกษาชัยภูมิ เขต 2</t>
  </si>
  <si>
    <t>ประถมศึกษาชัยภูมิ เขต 3</t>
  </si>
  <si>
    <t>ประถมศึกษาชุมพร เขต 1</t>
  </si>
  <si>
    <t>ประถมศึกษาชุมพร เขต 2</t>
  </si>
  <si>
    <t>ประถมศึกษาเชียงราย เขต 1</t>
  </si>
  <si>
    <t>ประถมศึกษาเชียงราย เขต 2</t>
  </si>
  <si>
    <t>ประถมศึกษาเชียงราย เขต 3</t>
  </si>
  <si>
    <t>ประถมศึกษาเชียงราย เขต 4</t>
  </si>
  <si>
    <t>ประถมศึกษาเชียงใหม่ เขต 1</t>
  </si>
  <si>
    <t>ประถมศึกษาเชียงใหม่ เขต 2</t>
  </si>
  <si>
    <t>ประถมศึกษาเชียงใหม่ เขต 3</t>
  </si>
  <si>
    <t>ประถมศึกษาเชียงใหม่ เขต 4</t>
  </si>
  <si>
    <t>ประถมศึกษาเชียงใหม่ เขต 5</t>
  </si>
  <si>
    <t>ประถมศึกษาเชียงใหม่ เขต 6</t>
  </si>
  <si>
    <t>ประถมศึกษาตรัง เขต 1</t>
  </si>
  <si>
    <t>ประถมศึกษาตรัง เขต 2</t>
  </si>
  <si>
    <t>ประถมศึกษาตราด</t>
  </si>
  <si>
    <t>ประถมศึกษาตาก เขต 1</t>
  </si>
  <si>
    <t>ประถมศึกษาตาก เขต 2</t>
  </si>
  <si>
    <t>ประถมศึกษานครนายก</t>
  </si>
  <si>
    <t>ประถมศึกษานครปฐม เขต 1</t>
  </si>
  <si>
    <t>ประถมศึกษานครปฐม เขต 2</t>
  </si>
  <si>
    <t>ประถมศึกษานครพนม เขต 1</t>
  </si>
  <si>
    <t>ประถมศึกษานครพนม เขต 2</t>
  </si>
  <si>
    <t>ประถมศึกษานครราชสีมา เขต 1</t>
  </si>
  <si>
    <t>ประถมศึกษานครราชสีมา เขต 2</t>
  </si>
  <si>
    <t>ประถมศึกษานครราชสีมา เขต 3</t>
  </si>
  <si>
    <t>ประถมศึกษานครราชสีมา เขต 4</t>
  </si>
  <si>
    <t>ประถมศึกษานครราชสีมา เขต 5</t>
  </si>
  <si>
    <t>ประถมศึกษานครราชสีมา เขต 6</t>
  </si>
  <si>
    <t>ประถมศึกษานครราชสีมา เขต 7</t>
  </si>
  <si>
    <t>ประถมศึกษานครศรีธรรมราช เขต 1</t>
  </si>
  <si>
    <t>ประถมศึกษานครศรีธรรมราช เขต 2</t>
  </si>
  <si>
    <t>ประถมศึกษานครศรีธรรมราช เขต 3</t>
  </si>
  <si>
    <t>ประถมศึกษานครศรีธรรมราช เขต 4</t>
  </si>
  <si>
    <t>ประถมศึกษานครสวรรค์ เขต 1</t>
  </si>
  <si>
    <t>ประถมศึกษานครสวรรค์ เขต 2</t>
  </si>
  <si>
    <t>ประถมศึกษานครสวรรค์ เขต 3</t>
  </si>
  <si>
    <t>ประถมศึกษานนทบุรี เขต 1</t>
  </si>
  <si>
    <t>ประถมศึกษานนทบุรี เขต 2</t>
  </si>
  <si>
    <t>ประถมศึกษานราธิวาส เขต 1</t>
  </si>
  <si>
    <t>ประถมศึกษานราธิวาส เขต 2</t>
  </si>
  <si>
    <t>ประถมศึกษานราธิวาส เขต 3</t>
  </si>
  <si>
    <t>ประถมศึกษาน่าน เขต 1</t>
  </si>
  <si>
    <t>ประถมศึกษาน่าน เขต 2</t>
  </si>
  <si>
    <t>ประถมศึกษาบึงกาฬ</t>
  </si>
  <si>
    <t>ประถมศึกษาบุรีรัมย์ เขต 1</t>
  </si>
  <si>
    <t>ประถมศึกษาบุรีรัมย์ เขต 2</t>
  </si>
  <si>
    <t>ประถมศึกษาบุรีรัมย์ เขต 3</t>
  </si>
  <si>
    <t>ประถมศึกษาบุรีรัมย์ เขต 4</t>
  </si>
  <si>
    <t>ประถมศึกษาปทุมธานี เขต 1</t>
  </si>
  <si>
    <t>ประถมศึกษาปทุมธานี เขต 2</t>
  </si>
  <si>
    <t>ประถมศึกษาประจวบคีรีขันธ์ เขต 1</t>
  </si>
  <si>
    <t>ประถมศึกษาประจวบคีรีขันธ์ เขต 2</t>
  </si>
  <si>
    <t>ประถมศึกษาปราจีนบุรี เขต 1</t>
  </si>
  <si>
    <t>ประถมศึกษาปราจีนบุรี เขต 2</t>
  </si>
  <si>
    <t>ประถมศึกษาปัตตานี เขต 1</t>
  </si>
  <si>
    <t>ประถมศึกษาปัตตานี เขต 2</t>
  </si>
  <si>
    <t>ประถมศึกษาปัตตานี เขต 3</t>
  </si>
  <si>
    <t>ประถมศึกษาพระนครศรีอยุธยา เขต 1</t>
  </si>
  <si>
    <t>ประถมศึกษาพระนครศรีอยุธยา เขต 2</t>
  </si>
  <si>
    <t>ประถมศึกษาพะเยา เขต 1</t>
  </si>
  <si>
    <t>ประถมศึกษาพะเยา เขต 2</t>
  </si>
  <si>
    <t>ประถมศึกษาพังงา</t>
  </si>
  <si>
    <t>ประถมศึกษาพัทลุง เขต 1</t>
  </si>
  <si>
    <t>ประถมศึกษาพัทลุง เขต 2</t>
  </si>
  <si>
    <t>ประถมศึกษาพิจิตร เขต 1</t>
  </si>
  <si>
    <t>ประถมศึกษาพิจิตร เขต 2</t>
  </si>
  <si>
    <t>ประถมศึกษาพิษณุโลก เขต 1</t>
  </si>
  <si>
    <t>ประถมศึกษาพิษณุโลก เขต 2</t>
  </si>
  <si>
    <t>ประถมศึกษาพิษณุโลก เขต 3</t>
  </si>
  <si>
    <t>ประถมศึกษาเพชรบุรี เขต 1</t>
  </si>
  <si>
    <t>ประถมศึกษาเพชรบุรี เขต 2</t>
  </si>
  <si>
    <t>ประถมศึกษาเพชรบูรณ์ เขต 1</t>
  </si>
  <si>
    <t>ประถมศึกษาเพชรบูรณ์ เขต 2</t>
  </si>
  <si>
    <t>ประถมศึกษาเพชรบูรณ์ เขต 3</t>
  </si>
  <si>
    <t>ประถมศึกษาแพร่ เขต 1</t>
  </si>
  <si>
    <t>ประถมศึกษาแพร่ เขต 2</t>
  </si>
  <si>
    <t>ประถมศึกษาภูเก็ต</t>
  </si>
  <si>
    <t>ประถมศึกษามหาสารคาม เขต 1</t>
  </si>
  <si>
    <t>ประถมศึกษามหาสารคาม เขต 2</t>
  </si>
  <si>
    <t>ประถมศึกษามหาสารคาม เขต 3</t>
  </si>
  <si>
    <t>ประถมศึกษามุกดาหาร</t>
  </si>
  <si>
    <t>ประถมศึกษาแม่ฮ่องสอน เขต 1</t>
  </si>
  <si>
    <t>ประถมศึกษาแม่ฮ่องสอน เขต 2</t>
  </si>
  <si>
    <t>ประถมศึกษายโสธร เขต 1</t>
  </si>
  <si>
    <t>ประถมศึกษายโสธร เขต 2</t>
  </si>
  <si>
    <t>ประถมศึกษายะลา เขต 1</t>
  </si>
  <si>
    <t>ประถมศึกษายะลา เขต 2</t>
  </si>
  <si>
    <t>ประถมศึกษายะลา เขต 3</t>
  </si>
  <si>
    <t>ประถมศึกษาร้อยเอ็ด เขต 1</t>
  </si>
  <si>
    <t>ประถมศึกษาร้อยเอ็ด เขต 2</t>
  </si>
  <si>
    <t>ประถมศึกษาร้อยเอ็ด เขต 3</t>
  </si>
  <si>
    <t>ประถมศึกษาระนอง</t>
  </si>
  <si>
    <t>ประถมศึกษาระยอง เขต 1</t>
  </si>
  <si>
    <t>ประถมศึกษาระยอง เขต 2</t>
  </si>
  <si>
    <t>ประถมศึกษาราชบุรี เขต 1</t>
  </si>
  <si>
    <t>ประถมศึกษาราชบุรี เขต 2</t>
  </si>
  <si>
    <t>ประถมศึกษาลพบุรี เขต 1</t>
  </si>
  <si>
    <t>ประถมศึกษาลพบุรี เขต 2</t>
  </si>
  <si>
    <t>ประถมศึกษาลำปาง เขต 1</t>
  </si>
  <si>
    <t>ประถมศึกษาลำปาง เขต 2</t>
  </si>
  <si>
    <t>ประถมศึกษาลำปาง เขต 3</t>
  </si>
  <si>
    <t>ประถมศึกษาลำพูน เขต 1</t>
  </si>
  <si>
    <t>ประถมศึกษาลำพูน เขต 2</t>
  </si>
  <si>
    <t>ประถมศึกษาเลย เขต 1</t>
  </si>
  <si>
    <t>ประถมศึกษาเลย เขต 2</t>
  </si>
  <si>
    <t>ประถมศึกษาเลย เขต 3</t>
  </si>
  <si>
    <t>ประถมศึกษาศรีสะเกษ เขต 1</t>
  </si>
  <si>
    <t>ประถมศึกษาศรีสะเกษ เขต 2</t>
  </si>
  <si>
    <t>ประถมศึกษาศรีสะเกษ เขต 3</t>
  </si>
  <si>
    <t>ประถมศึกษาศรีสะเกษ เขต 4</t>
  </si>
  <si>
    <t>ประถมศึกษาสกลนคร เขต 1</t>
  </si>
  <si>
    <t>ประถมศึกษาสกลนคร เขต 2</t>
  </si>
  <si>
    <t>ประถมศึกษาสกลนคร เขต 3</t>
  </si>
  <si>
    <t>ประถมศึกษาสงขลา เขต 1</t>
  </si>
  <si>
    <t>ประถมศึกษาสงขลา เขต 2</t>
  </si>
  <si>
    <t>ประถมศึกษาสงขลา เขต 3</t>
  </si>
  <si>
    <t>ประถมศึกษาสตูล</t>
  </si>
  <si>
    <t>ประถมศึกษาสมุทรปราการ เขต 1</t>
  </si>
  <si>
    <t>ประถมศึกษาสมุทรปราการ เขต 2</t>
  </si>
  <si>
    <t>ประถมศึกษาสมุทรสงคราม</t>
  </si>
  <si>
    <t>ประถมศึกษาสมุทรสาคร</t>
  </si>
  <si>
    <t>ประถมศึกษาสระแก้ว เขต 1</t>
  </si>
  <si>
    <t>ประถมศึกษาสระแก้ว เขต 2</t>
  </si>
  <si>
    <t>ประถมศึกษาสระบุรี เขต 1</t>
  </si>
  <si>
    <t>ประถมศึกษาสระบุรี เขต 2</t>
  </si>
  <si>
    <t>ประถมศึกษาสิงห์บุรี</t>
  </si>
  <si>
    <t>ประถมศึกษาสุโขทัย เขต 1</t>
  </si>
  <si>
    <t>ประถมศึกษาสุโขทัย เขต 2</t>
  </si>
  <si>
    <t>ประถมศึกษาสุพรรณบุรี เขต 1</t>
  </si>
  <si>
    <t>ประถมศึกษาสุพรรณบุรี เขต 2</t>
  </si>
  <si>
    <t>ประถมศึกษาสุพรรณบุรี เขต 3</t>
  </si>
  <si>
    <t>ประถมศึกษาสุราษฎร์ธานี เขต 1</t>
  </si>
  <si>
    <t>ประถมศึกษาสุราษฎร์ธานี เขต 2</t>
  </si>
  <si>
    <t>ประถมศึกษาสุราษฎร์ธานี เขต 3</t>
  </si>
  <si>
    <t>ประถมศึกษาสุรินทร์ เขต 1</t>
  </si>
  <si>
    <t>ประถมศึกษาสุรินทร์ เขต 2</t>
  </si>
  <si>
    <t>ประถมศึกษาสุรินทร์ เขต 3</t>
  </si>
  <si>
    <t>ประถมศึกษาหนองคาย เขต 1</t>
  </si>
  <si>
    <t>ประถมศึกษาหนองคาย เขต 2</t>
  </si>
  <si>
    <t>ประถมศึกษาหนองบัวลำภู เขต 1</t>
  </si>
  <si>
    <t>ประถมศึกษาหนองบัวลำภู เขต 2</t>
  </si>
  <si>
    <t>ประถมศึกษาอ่างทอง</t>
  </si>
  <si>
    <t>ประถมศึกษาอำนาจเจริญ</t>
  </si>
  <si>
    <t>ประถมศึกษาอุดรธานี เขต 1</t>
  </si>
  <si>
    <t>ประถมศึกษาอุดรธานี เขต 2</t>
  </si>
  <si>
    <t>ประถมศึกษาอุดรธานี เขต 3</t>
  </si>
  <si>
    <t>ประถมศึกษาอุดรธานี เขต 4</t>
  </si>
  <si>
    <t>ประถมศึกษาอุตรดิตถ์ เขต 1</t>
  </si>
  <si>
    <t>ประถมศึกษาอุตรดิตถ์ เขต 2</t>
  </si>
  <si>
    <t>ประถมศึกษาอุทัยธานี เขต 1</t>
  </si>
  <si>
    <t>ประถมศึกษาอุทัยธานี เขต 2</t>
  </si>
  <si>
    <t>ประถมศึกษาอุบลราชธานี เขต 1</t>
  </si>
  <si>
    <t>ประถมศึกษาอุบลราชธานี เขต 2</t>
  </si>
  <si>
    <t>ประถมศึกษาอุบลราชธานี เขต 3</t>
  </si>
  <si>
    <t>ประถมศึกษาอุบลราชธานี เขต 4</t>
  </si>
  <si>
    <t>ประถมศึกษาอุบลราชธานี เขต 5</t>
  </si>
  <si>
    <t>มัธยมศึกษากรุงเทพมหานคร เขต 1</t>
  </si>
  <si>
    <t>มัธยมศึกษากรุงเทพมหานคร เขต 2</t>
  </si>
  <si>
    <t>มัธยมศึกษากาญจนบุรี</t>
  </si>
  <si>
    <t>มัธยมศึกษากาฬสินธุ์</t>
  </si>
  <si>
    <t>มัธยมศึกษากำแพงเพชร</t>
  </si>
  <si>
    <t>มัธยมศึกษาขอนแก่น</t>
  </si>
  <si>
    <t>มัธยมศึกษาจันทบุรี ตราด</t>
  </si>
  <si>
    <t>มัธยมศึกษาฉะเชิงเทรา</t>
  </si>
  <si>
    <t>มัธยมศึกษาชลบุรี ระยอง</t>
  </si>
  <si>
    <t>มัธยมศึกษาชัยภูมิ</t>
  </si>
  <si>
    <t>มัธยมศึกษาเชียงราย</t>
  </si>
  <si>
    <t>มัธยมศึกษาเชียงใหม่</t>
  </si>
  <si>
    <t>มัธยมศึกษาตรัง กระบี่</t>
  </si>
  <si>
    <t>มัธยมศึกษาตาก</t>
  </si>
  <si>
    <t>มัธยมศึกษานครปฐม</t>
  </si>
  <si>
    <t>มัธยมศึกษานครพนม</t>
  </si>
  <si>
    <t>มัธยมศึกษานครราชสีมา</t>
  </si>
  <si>
    <t>มัธยมศึกษานครศรีธรรมราช</t>
  </si>
  <si>
    <t>มัธยมศึกษานครสวรรค์</t>
  </si>
  <si>
    <t>มัธยมศึกษานนทบุรี</t>
  </si>
  <si>
    <t>มัธยมศึกษานราธิวาส</t>
  </si>
  <si>
    <t>มัธยมศึกษาน่าน</t>
  </si>
  <si>
    <t>มัธยมศึกษาบึงกาฬ</t>
  </si>
  <si>
    <t>มัธยมศึกษาบุรีรัมย์</t>
  </si>
  <si>
    <t>มัธยมศึกษาปทุมธานี</t>
  </si>
  <si>
    <t>มัธยมศึกษาประจวบคีรีขันธ์</t>
  </si>
  <si>
    <t>มัธยมศึกษาปราจีนบุรี นครนายก</t>
  </si>
  <si>
    <t>มัธยมศึกษาปัตตานี</t>
  </si>
  <si>
    <t>มัธยมศึกษาพระนครศรีอยุธยา</t>
  </si>
  <si>
    <t>มัธยมศึกษาพะเยา</t>
  </si>
  <si>
    <t>มัธยมศึกษาพังงา ภูเก็ต ระนอง</t>
  </si>
  <si>
    <t>มัธยมศึกษาพัทลุง</t>
  </si>
  <si>
    <t>มัธยมศึกษาพิจิตร</t>
  </si>
  <si>
    <t>มัธยมศึกษาพิษณุโลก อุตรดิตถ์</t>
  </si>
  <si>
    <t>มัธยมศึกษาเพชรบุรี</t>
  </si>
  <si>
    <t>มัธยมศึกษาเพชรบูรณ์</t>
  </si>
  <si>
    <t>มัธยมศึกษาแพร่</t>
  </si>
  <si>
    <t>มัธยมศึกษามหาสารคาม</t>
  </si>
  <si>
    <t>มัธยมศึกษามุกดาหาร</t>
  </si>
  <si>
    <t>มัธยมศึกษาแม่ฮ่องสอน</t>
  </si>
  <si>
    <t>มัธยมศึกษายะลา</t>
  </si>
  <si>
    <t>มัธยมศึกษาร้อยเอ็ด</t>
  </si>
  <si>
    <t>มัธยมศึกษาราชบุรี</t>
  </si>
  <si>
    <t>มัธยมศึกษาลพบุรี</t>
  </si>
  <si>
    <t>มัธยมศึกษาลำปาง ลำพูน</t>
  </si>
  <si>
    <t>มัธยมศึกษาเลย หนองบัวลำภู</t>
  </si>
  <si>
    <t>มัธยมศึกษาศรีสะเกษ ยโสธร</t>
  </si>
  <si>
    <t>มัธยมศึกษาสกลนคร</t>
  </si>
  <si>
    <t>มัธยมศึกษาสงขลา สตูล</t>
  </si>
  <si>
    <t>มัธยมศึกษาสมุทรปราการ</t>
  </si>
  <si>
    <t>มัธยมศึกษาสมุทรสาคร สมุทรสงคราม</t>
  </si>
  <si>
    <t>มัธยมศึกษาสระแก้ว</t>
  </si>
  <si>
    <t>มัธยมศึกษาสระบุรี</t>
  </si>
  <si>
    <t>มัธยมศึกษาสิงห์บุรี อ่างทอง</t>
  </si>
  <si>
    <t>มัธยมศึกษาสุโขทัย</t>
  </si>
  <si>
    <t>มัธยมศึกษาสุพรรณบุรี</t>
  </si>
  <si>
    <t>มัธยมศึกษาสุราษฎร์ธานี ชุมพร</t>
  </si>
  <si>
    <t>มัธยมศึกษาสุรินทร์</t>
  </si>
  <si>
    <t>มัธยมศึกษาหนองคาย</t>
  </si>
  <si>
    <t>มัธยมศึกษาอุดรธานี</t>
  </si>
  <si>
    <t>มัธยมศึกษาอุทัยธานี ชัยนาท</t>
  </si>
  <si>
    <t>มัธยมศึกษาอุบลราชธานี อำนาจเจริญ</t>
  </si>
  <si>
    <t>ตำแหน่งในสำนักงาน/สถานศึกษา</t>
  </si>
  <si>
    <t>ตำแหน่งในสำนักงาน/โรงเรียน</t>
  </si>
  <si>
    <t>ระบุชื่อสำนักงานเขตพื้นที่การศึกษา</t>
  </si>
  <si>
    <t>ที่</t>
  </si>
  <si>
    <t>No.</t>
  </si>
  <si>
    <t>พ123456</t>
  </si>
  <si>
    <t>ตำแหน่งว่าง</t>
  </si>
  <si>
    <t>จังหวัด (ที่ปฏิบัติงาน)</t>
  </si>
  <si>
    <t>ระบุจังหวัด ที่ตำแหน่งพนักงานราชการปฏิบัติงาน</t>
  </si>
  <si>
    <t>สำนักงาน</t>
  </si>
  <si>
    <t>โรงเรียน</t>
  </si>
  <si>
    <t>ระบุเพศ ชาย หรือ หญิง</t>
  </si>
  <si>
    <t>ครุศาสตรบัณฑิต (คณิตศาสตร์)</t>
  </si>
  <si>
    <t>กรอกข้อมูลตำแหน่งและผู้ถือครอง ณ 30 กันยายน 2566</t>
  </si>
  <si>
    <t>กรอกข้อมูลตำแหน่งว่างและข้อมูลของผู้ถือครองเดิมก่อนตำแหน่งว่างลง</t>
  </si>
  <si>
    <t>พ100001</t>
  </si>
  <si>
    <t>บริการ</t>
  </si>
  <si>
    <t>กรอบ รอบ 5</t>
  </si>
  <si>
    <t>พ100002</t>
  </si>
  <si>
    <t>พ100003</t>
  </si>
  <si>
    <t>พ100004</t>
  </si>
  <si>
    <t>พ100005</t>
  </si>
  <si>
    <t>พ100006</t>
  </si>
  <si>
    <t>พ100007</t>
  </si>
  <si>
    <t>พ100008</t>
  </si>
  <si>
    <t>พ100009</t>
  </si>
  <si>
    <t>พ100010</t>
  </si>
  <si>
    <t>พ100011</t>
  </si>
  <si>
    <t>พ100012</t>
  </si>
  <si>
    <t>พ100013</t>
  </si>
  <si>
    <t>พ100014</t>
  </si>
  <si>
    <t>พ100015</t>
  </si>
  <si>
    <t>พ100016</t>
  </si>
  <si>
    <t>พ100017</t>
  </si>
  <si>
    <t>พ100018</t>
  </si>
  <si>
    <t>พ100019</t>
  </si>
  <si>
    <t>พ100020</t>
  </si>
  <si>
    <t>พ100021</t>
  </si>
  <si>
    <t>พ100022</t>
  </si>
  <si>
    <t>พ100023</t>
  </si>
  <si>
    <t>พ100024</t>
  </si>
  <si>
    <t>พ100025</t>
  </si>
  <si>
    <t>พ101576</t>
  </si>
  <si>
    <t>พ101577</t>
  </si>
  <si>
    <t>พ101578</t>
  </si>
  <si>
    <t>พ100026</t>
  </si>
  <si>
    <t>พ100027</t>
  </si>
  <si>
    <t>พ100028</t>
  </si>
  <si>
    <t>พ100029</t>
  </si>
  <si>
    <t>พ100030</t>
  </si>
  <si>
    <t>พ100031</t>
  </si>
  <si>
    <t>พ100032</t>
  </si>
  <si>
    <t>พ100033</t>
  </si>
  <si>
    <t>พ100034</t>
  </si>
  <si>
    <t>พ100035</t>
  </si>
  <si>
    <t>พ100036</t>
  </si>
  <si>
    <t>พ100037</t>
  </si>
  <si>
    <t>พ100038</t>
  </si>
  <si>
    <t>พ100039</t>
  </si>
  <si>
    <t>พ100040</t>
  </si>
  <si>
    <t>พ100041</t>
  </si>
  <si>
    <t>พ100042</t>
  </si>
  <si>
    <t>พ100043</t>
  </si>
  <si>
    <t>พ100044</t>
  </si>
  <si>
    <t>พ100045</t>
  </si>
  <si>
    <t>พ100046</t>
  </si>
  <si>
    <t>พ100047</t>
  </si>
  <si>
    <t>พ100048</t>
  </si>
  <si>
    <t>พ100049</t>
  </si>
  <si>
    <t>พ100050</t>
  </si>
  <si>
    <t>พ100051</t>
  </si>
  <si>
    <t>พ100052</t>
  </si>
  <si>
    <t>พ100053</t>
  </si>
  <si>
    <t>พ100054</t>
  </si>
  <si>
    <t>พ100055</t>
  </si>
  <si>
    <t>พ100056</t>
  </si>
  <si>
    <t>พ100057</t>
  </si>
  <si>
    <t>พ100058</t>
  </si>
  <si>
    <t>พ100059</t>
  </si>
  <si>
    <t>พ100060</t>
  </si>
  <si>
    <t>พ100061</t>
  </si>
  <si>
    <t>พ100062</t>
  </si>
  <si>
    <t>พ100063</t>
  </si>
  <si>
    <t>พ100064</t>
  </si>
  <si>
    <t>พ100065</t>
  </si>
  <si>
    <t>พ100066</t>
  </si>
  <si>
    <t>พ100067</t>
  </si>
  <si>
    <t>พ100068</t>
  </si>
  <si>
    <t>พ100069</t>
  </si>
  <si>
    <t>พ100070</t>
  </si>
  <si>
    <t>พ100071</t>
  </si>
  <si>
    <t>พ100072</t>
  </si>
  <si>
    <t>พ100073</t>
  </si>
  <si>
    <t>พ100074</t>
  </si>
  <si>
    <t>พ100075</t>
  </si>
  <si>
    <t>พ100076</t>
  </si>
  <si>
    <t>พ100077</t>
  </si>
  <si>
    <t>พ100078</t>
  </si>
  <si>
    <t>พ100079</t>
  </si>
  <si>
    <t>พ100080</t>
  </si>
  <si>
    <t>พ100081</t>
  </si>
  <si>
    <t>พ100082</t>
  </si>
  <si>
    <t>พ100083</t>
  </si>
  <si>
    <t>พ100084</t>
  </si>
  <si>
    <t>พ100085</t>
  </si>
  <si>
    <t>พ100086</t>
  </si>
  <si>
    <t>พ100087</t>
  </si>
  <si>
    <t>พ100088</t>
  </si>
  <si>
    <t>พ100089</t>
  </si>
  <si>
    <t>พ100090</t>
  </si>
  <si>
    <t>พ100091</t>
  </si>
  <si>
    <t>พ100092</t>
  </si>
  <si>
    <t>พ100093</t>
  </si>
  <si>
    <t>พ100094</t>
  </si>
  <si>
    <t>พ100095</t>
  </si>
  <si>
    <t>พ100096</t>
  </si>
  <si>
    <t>พ100097</t>
  </si>
  <si>
    <t>พ100098</t>
  </si>
  <si>
    <t>พ100099</t>
  </si>
  <si>
    <t>พ100100</t>
  </si>
  <si>
    <t>พ100101</t>
  </si>
  <si>
    <t>พ100102</t>
  </si>
  <si>
    <t>พ100103</t>
  </si>
  <si>
    <t>พ100104</t>
  </si>
  <si>
    <t>พ100105</t>
  </si>
  <si>
    <t>พ100106</t>
  </si>
  <si>
    <t>พ100107</t>
  </si>
  <si>
    <t>พ100108</t>
  </si>
  <si>
    <t>พ100109</t>
  </si>
  <si>
    <t>พ100110</t>
  </si>
  <si>
    <t>พ100111</t>
  </si>
  <si>
    <t>พ100112</t>
  </si>
  <si>
    <t>พ100113</t>
  </si>
  <si>
    <t>พ100114</t>
  </si>
  <si>
    <t>พ100115</t>
  </si>
  <si>
    <t>พ100116</t>
  </si>
  <si>
    <t>พ100117</t>
  </si>
  <si>
    <t>พ100118</t>
  </si>
  <si>
    <t>พ100119</t>
  </si>
  <si>
    <t>พ100120</t>
  </si>
  <si>
    <t>พ100121</t>
  </si>
  <si>
    <t>พ100122</t>
  </si>
  <si>
    <t>พ100123</t>
  </si>
  <si>
    <t>พ100124</t>
  </si>
  <si>
    <t>พ100125</t>
  </si>
  <si>
    <t>พ100126</t>
  </si>
  <si>
    <t>พ100127</t>
  </si>
  <si>
    <t>พ100128</t>
  </si>
  <si>
    <t>พ100129</t>
  </si>
  <si>
    <t>พ100130</t>
  </si>
  <si>
    <t>พ100131</t>
  </si>
  <si>
    <t>พ100132</t>
  </si>
  <si>
    <t>พ100133</t>
  </si>
  <si>
    <t>พ100134</t>
  </si>
  <si>
    <t>พ100135</t>
  </si>
  <si>
    <t>พ100136</t>
  </si>
  <si>
    <t>พ100137</t>
  </si>
  <si>
    <t>พ100138</t>
  </si>
  <si>
    <t>พ100139</t>
  </si>
  <si>
    <t>พ100140</t>
  </si>
  <si>
    <t>พ100141</t>
  </si>
  <si>
    <t>พ100142</t>
  </si>
  <si>
    <t>พ100143</t>
  </si>
  <si>
    <t>พ100144</t>
  </si>
  <si>
    <t>พ100145</t>
  </si>
  <si>
    <t>พ100146</t>
  </si>
  <si>
    <t>พ100147</t>
  </si>
  <si>
    <t>พ100148</t>
  </si>
  <si>
    <t>พ100149</t>
  </si>
  <si>
    <t>พ100150</t>
  </si>
  <si>
    <t>พ100151</t>
  </si>
  <si>
    <t>พ100152</t>
  </si>
  <si>
    <t>พ100153</t>
  </si>
  <si>
    <t>พ100154</t>
  </si>
  <si>
    <t>พ100155</t>
  </si>
  <si>
    <t>พ100156</t>
  </si>
  <si>
    <t>พ100157</t>
  </si>
  <si>
    <t>พ100158</t>
  </si>
  <si>
    <t>พ100159</t>
  </si>
  <si>
    <t>พ100160</t>
  </si>
  <si>
    <t>พ100161</t>
  </si>
  <si>
    <t>พ100162</t>
  </si>
  <si>
    <t>พ100163</t>
  </si>
  <si>
    <t>พ100164</t>
  </si>
  <si>
    <t>พ100165</t>
  </si>
  <si>
    <t>พ100166</t>
  </si>
  <si>
    <t>พ100167</t>
  </si>
  <si>
    <t>พ100168</t>
  </si>
  <si>
    <t>พ100169</t>
  </si>
  <si>
    <t>พ100170</t>
  </si>
  <si>
    <t>พ100171</t>
  </si>
  <si>
    <t>พ100172</t>
  </si>
  <si>
    <t>พ100173</t>
  </si>
  <si>
    <t>พ100174</t>
  </si>
  <si>
    <t>พ100175</t>
  </si>
  <si>
    <t>พ100176</t>
  </si>
  <si>
    <t>พ100177</t>
  </si>
  <si>
    <t>พ100178</t>
  </si>
  <si>
    <t>พ100179</t>
  </si>
  <si>
    <t>พ100180</t>
  </si>
  <si>
    <t>พ100181</t>
  </si>
  <si>
    <t>พ100182</t>
  </si>
  <si>
    <t>พ100183</t>
  </si>
  <si>
    <t>พ100184</t>
  </si>
  <si>
    <t>พ100185</t>
  </si>
  <si>
    <t>พ100186</t>
  </si>
  <si>
    <t>พ100187</t>
  </si>
  <si>
    <t>พ100188</t>
  </si>
  <si>
    <t>พ100189</t>
  </si>
  <si>
    <t>พ100190</t>
  </si>
  <si>
    <t>พ100191</t>
  </si>
  <si>
    <t>พ100192</t>
  </si>
  <si>
    <t>พ100193</t>
  </si>
  <si>
    <t>พ100194</t>
  </si>
  <si>
    <t>พ100195</t>
  </si>
  <si>
    <t>พ100196</t>
  </si>
  <si>
    <t>พ100197</t>
  </si>
  <si>
    <t>พ100198</t>
  </si>
  <si>
    <t>พ100199</t>
  </si>
  <si>
    <t>พ100200</t>
  </si>
  <si>
    <t>พ100201</t>
  </si>
  <si>
    <t>พ100202</t>
  </si>
  <si>
    <t>พ100203</t>
  </si>
  <si>
    <t>พ100204</t>
  </si>
  <si>
    <t>พ100205</t>
  </si>
  <si>
    <t>พ100206</t>
  </si>
  <si>
    <t>พ100207</t>
  </si>
  <si>
    <t>พ100208</t>
  </si>
  <si>
    <t>พ100209</t>
  </si>
  <si>
    <t>พ100210</t>
  </si>
  <si>
    <t>พ100211</t>
  </si>
  <si>
    <t>พ100212</t>
  </si>
  <si>
    <t>พ100213</t>
  </si>
  <si>
    <t>พ100214</t>
  </si>
  <si>
    <t>พ100215</t>
  </si>
  <si>
    <t>พ100216</t>
  </si>
  <si>
    <t>พ100217</t>
  </si>
  <si>
    <t>พ100218</t>
  </si>
  <si>
    <t>พ100219</t>
  </si>
  <si>
    <t>พ100220</t>
  </si>
  <si>
    <t>พ100221</t>
  </si>
  <si>
    <t>พ100222</t>
  </si>
  <si>
    <t>พ100223</t>
  </si>
  <si>
    <t>พ100224</t>
  </si>
  <si>
    <t>พ100225</t>
  </si>
  <si>
    <t>พ100226</t>
  </si>
  <si>
    <t>พ100227</t>
  </si>
  <si>
    <t>พ100228</t>
  </si>
  <si>
    <t>พ100229</t>
  </si>
  <si>
    <t>พ100230</t>
  </si>
  <si>
    <t>พ100231</t>
  </si>
  <si>
    <t>พ100232</t>
  </si>
  <si>
    <t>พ100233</t>
  </si>
  <si>
    <t>พ100234</t>
  </si>
  <si>
    <t>พ100235</t>
  </si>
  <si>
    <t>พ100236</t>
  </si>
  <si>
    <t>พ100237</t>
  </si>
  <si>
    <t>พ100238</t>
  </si>
  <si>
    <t>พ100239</t>
  </si>
  <si>
    <t>พ100240</t>
  </si>
  <si>
    <t>พ100241</t>
  </si>
  <si>
    <t>พ100242</t>
  </si>
  <si>
    <t>พ100243</t>
  </si>
  <si>
    <t>พ100244</t>
  </si>
  <si>
    <t>พ100245</t>
  </si>
  <si>
    <t>พ100246</t>
  </si>
  <si>
    <t>พ100247</t>
  </si>
  <si>
    <t>พ100248</t>
  </si>
  <si>
    <t>พ100249</t>
  </si>
  <si>
    <t>พ100250</t>
  </si>
  <si>
    <t>พ100251</t>
  </si>
  <si>
    <t>พ100252</t>
  </si>
  <si>
    <t>พ100253</t>
  </si>
  <si>
    <t>พ100254</t>
  </si>
  <si>
    <t>พ100255</t>
  </si>
  <si>
    <t>พ100256</t>
  </si>
  <si>
    <t>พ100257</t>
  </si>
  <si>
    <t>พ100258</t>
  </si>
  <si>
    <t>พ100259</t>
  </si>
  <si>
    <t>พ100260</t>
  </si>
  <si>
    <t>พ100261</t>
  </si>
  <si>
    <t>พ100262</t>
  </si>
  <si>
    <t>พ100263</t>
  </si>
  <si>
    <t>พ100264</t>
  </si>
  <si>
    <t>พ100265</t>
  </si>
  <si>
    <t>พ100266</t>
  </si>
  <si>
    <t>พ100267</t>
  </si>
  <si>
    <t>พ100268</t>
  </si>
  <si>
    <t>พ100269</t>
  </si>
  <si>
    <t>พ100270</t>
  </si>
  <si>
    <t>พ100271</t>
  </si>
  <si>
    <t>พ100272</t>
  </si>
  <si>
    <t>พ100273</t>
  </si>
  <si>
    <t>พ100274</t>
  </si>
  <si>
    <t>พ100275</t>
  </si>
  <si>
    <t>พ100276</t>
  </si>
  <si>
    <t>พ100277</t>
  </si>
  <si>
    <t>พ100278</t>
  </si>
  <si>
    <t>พ100279</t>
  </si>
  <si>
    <t>พ100280</t>
  </si>
  <si>
    <t>พ100281</t>
  </si>
  <si>
    <t>พ100282</t>
  </si>
  <si>
    <t>พ100283</t>
  </si>
  <si>
    <t>พ100284</t>
  </si>
  <si>
    <t>พ100285</t>
  </si>
  <si>
    <t>พ100286</t>
  </si>
  <si>
    <t>พ100287</t>
  </si>
  <si>
    <t>พ100288</t>
  </si>
  <si>
    <t>พ100289</t>
  </si>
  <si>
    <t>พ100290</t>
  </si>
  <si>
    <t>พ100291</t>
  </si>
  <si>
    <t>พ100292</t>
  </si>
  <si>
    <t>พ100293</t>
  </si>
  <si>
    <t>พ100294</t>
  </si>
  <si>
    <t>พ100295</t>
  </si>
  <si>
    <t>พ100296</t>
  </si>
  <si>
    <t>พ100297</t>
  </si>
  <si>
    <t>พ100298</t>
  </si>
  <si>
    <t>พ100299</t>
  </si>
  <si>
    <t>พ100300</t>
  </si>
  <si>
    <t>พ100301</t>
  </si>
  <si>
    <t>พ100302</t>
  </si>
  <si>
    <t>พ100303</t>
  </si>
  <si>
    <t>พ100304</t>
  </si>
  <si>
    <t>พ100305</t>
  </si>
  <si>
    <t>พ100306</t>
  </si>
  <si>
    <t>พ100307</t>
  </si>
  <si>
    <t>พ100308</t>
  </si>
  <si>
    <t>พ100309</t>
  </si>
  <si>
    <t>พ100310</t>
  </si>
  <si>
    <t>พ100311</t>
  </si>
  <si>
    <t>พ100312</t>
  </si>
  <si>
    <t>พ100313</t>
  </si>
  <si>
    <t>พ100314</t>
  </si>
  <si>
    <t>พ100315</t>
  </si>
  <si>
    <t>พ100316</t>
  </si>
  <si>
    <t>พ100317</t>
  </si>
  <si>
    <t>พ100318</t>
  </si>
  <si>
    <t>พ100319</t>
  </si>
  <si>
    <t>พ100320</t>
  </si>
  <si>
    <t>พ100321</t>
  </si>
  <si>
    <t>พ100322</t>
  </si>
  <si>
    <t>พ100323</t>
  </si>
  <si>
    <t>พ100324</t>
  </si>
  <si>
    <t>พ100325</t>
  </si>
  <si>
    <t>พ100326</t>
  </si>
  <si>
    <t>พ100327</t>
  </si>
  <si>
    <t>พ100328</t>
  </si>
  <si>
    <t>พ100329</t>
  </si>
  <si>
    <t>พ100330</t>
  </si>
  <si>
    <t>พ100331</t>
  </si>
  <si>
    <t>พ100332</t>
  </si>
  <si>
    <t>พ100333</t>
  </si>
  <si>
    <t>พ100334</t>
  </si>
  <si>
    <t>พ100335</t>
  </si>
  <si>
    <t>พ100336</t>
  </si>
  <si>
    <t>พ100337</t>
  </si>
  <si>
    <t>พ100338</t>
  </si>
  <si>
    <t>พ100339</t>
  </si>
  <si>
    <t>พ100340</t>
  </si>
  <si>
    <t>พ100341</t>
  </si>
  <si>
    <t>พ100342</t>
  </si>
  <si>
    <t>พ100343</t>
  </si>
  <si>
    <t>พ100344</t>
  </si>
  <si>
    <t>พ100345</t>
  </si>
  <si>
    <t>พ100346</t>
  </si>
  <si>
    <t>พ100347</t>
  </si>
  <si>
    <t>พ100348</t>
  </si>
  <si>
    <t>พ100349</t>
  </si>
  <si>
    <t>พ100350</t>
  </si>
  <si>
    <t>พ100351</t>
  </si>
  <si>
    <t>พ100352</t>
  </si>
  <si>
    <t>พ100353</t>
  </si>
  <si>
    <t>พ100354</t>
  </si>
  <si>
    <t>พ100355</t>
  </si>
  <si>
    <t>พ100356</t>
  </si>
  <si>
    <t>พ100357</t>
  </si>
  <si>
    <t>พ100358</t>
  </si>
  <si>
    <t>พ100359</t>
  </si>
  <si>
    <t>พ100360</t>
  </si>
  <si>
    <t>พ100361</t>
  </si>
  <si>
    <t>พ100362</t>
  </si>
  <si>
    <t>พ100363</t>
  </si>
  <si>
    <t>พ100364</t>
  </si>
  <si>
    <t>พ100365</t>
  </si>
  <si>
    <t>พ100366</t>
  </si>
  <si>
    <t>พ100367</t>
  </si>
  <si>
    <t>พ100368</t>
  </si>
  <si>
    <t>พ100369</t>
  </si>
  <si>
    <t>พ100370</t>
  </si>
  <si>
    <t>พ100371</t>
  </si>
  <si>
    <t>พ100372</t>
  </si>
  <si>
    <t>พ100373</t>
  </si>
  <si>
    <t>พ100374</t>
  </si>
  <si>
    <t>พ100375</t>
  </si>
  <si>
    <t>พ100376</t>
  </si>
  <si>
    <t>พ100377</t>
  </si>
  <si>
    <t>พ100378</t>
  </si>
  <si>
    <t>พ100379</t>
  </si>
  <si>
    <t>พ100380</t>
  </si>
  <si>
    <t>พ100381</t>
  </si>
  <si>
    <t>พ100382</t>
  </si>
  <si>
    <t>พ100383</t>
  </si>
  <si>
    <t>พ100384</t>
  </si>
  <si>
    <t>พ100385</t>
  </si>
  <si>
    <t>พ100386</t>
  </si>
  <si>
    <t>พ100387</t>
  </si>
  <si>
    <t>พ100388</t>
  </si>
  <si>
    <t>พ100389</t>
  </si>
  <si>
    <t>พ100390</t>
  </si>
  <si>
    <t>พ100391</t>
  </si>
  <si>
    <t>พ100392</t>
  </si>
  <si>
    <t>พ100393</t>
  </si>
  <si>
    <t>พ100394</t>
  </si>
  <si>
    <t>พ100395</t>
  </si>
  <si>
    <t>พ100396</t>
  </si>
  <si>
    <t>พ100397</t>
  </si>
  <si>
    <t>พ100398</t>
  </si>
  <si>
    <t>พ100399</t>
  </si>
  <si>
    <t>พ100400</t>
  </si>
  <si>
    <t>พ100401</t>
  </si>
  <si>
    <t>พ100402</t>
  </si>
  <si>
    <t>พ100403</t>
  </si>
  <si>
    <t>พ100404</t>
  </si>
  <si>
    <t>พ100405</t>
  </si>
  <si>
    <t>พ100406</t>
  </si>
  <si>
    <t>พ100407</t>
  </si>
  <si>
    <t>พ100408</t>
  </si>
  <si>
    <t>พ100409</t>
  </si>
  <si>
    <t>พ100410</t>
  </si>
  <si>
    <t>พ100411</t>
  </si>
  <si>
    <t>พ100412</t>
  </si>
  <si>
    <t>พ100413</t>
  </si>
  <si>
    <t>พ100414</t>
  </si>
  <si>
    <t>พ100415</t>
  </si>
  <si>
    <t>พ100416</t>
  </si>
  <si>
    <t>พ100417</t>
  </si>
  <si>
    <t>พ100418</t>
  </si>
  <si>
    <t>พ100419</t>
  </si>
  <si>
    <t>พ100420</t>
  </si>
  <si>
    <t>พ100421</t>
  </si>
  <si>
    <t>พ100422</t>
  </si>
  <si>
    <t>พ100423</t>
  </si>
  <si>
    <t>พ100424</t>
  </si>
  <si>
    <t>พ100425</t>
  </si>
  <si>
    <t>พ100426</t>
  </si>
  <si>
    <t>พ100427</t>
  </si>
  <si>
    <t>พ100428</t>
  </si>
  <si>
    <t>พ100429</t>
  </si>
  <si>
    <t>พ100430</t>
  </si>
  <si>
    <t>พ100431</t>
  </si>
  <si>
    <t>พ100432</t>
  </si>
  <si>
    <t>พ100433</t>
  </si>
  <si>
    <t>พ100434</t>
  </si>
  <si>
    <t>พ100435</t>
  </si>
  <si>
    <t>พ100436</t>
  </si>
  <si>
    <t>พ100437</t>
  </si>
  <si>
    <t>พ100438</t>
  </si>
  <si>
    <t>พ100439</t>
  </si>
  <si>
    <t>พ100440</t>
  </si>
  <si>
    <t>พ100441</t>
  </si>
  <si>
    <t>พ100442</t>
  </si>
  <si>
    <t>พ100443</t>
  </si>
  <si>
    <t>พ100444</t>
  </si>
  <si>
    <t>พ100445</t>
  </si>
  <si>
    <t>พ100446</t>
  </si>
  <si>
    <t>พ100447</t>
  </si>
  <si>
    <t>พ100448</t>
  </si>
  <si>
    <t>พ100449</t>
  </si>
  <si>
    <t>พ100450</t>
  </si>
  <si>
    <t>พ100451</t>
  </si>
  <si>
    <t>พ100452</t>
  </si>
  <si>
    <t>พ100453</t>
  </si>
  <si>
    <t>พ100454</t>
  </si>
  <si>
    <t>พ100455</t>
  </si>
  <si>
    <t>พ100456</t>
  </si>
  <si>
    <t>พ100457</t>
  </si>
  <si>
    <t>พ100458</t>
  </si>
  <si>
    <t>พ100459</t>
  </si>
  <si>
    <t>พ100460</t>
  </si>
  <si>
    <t>พ100461</t>
  </si>
  <si>
    <t>พ100462</t>
  </si>
  <si>
    <t>พ100463</t>
  </si>
  <si>
    <t>พ100464</t>
  </si>
  <si>
    <t>พ100465</t>
  </si>
  <si>
    <t>พ100466</t>
  </si>
  <si>
    <t>พ100467</t>
  </si>
  <si>
    <t>พ100468</t>
  </si>
  <si>
    <t>พ100469</t>
  </si>
  <si>
    <t>พ100470</t>
  </si>
  <si>
    <t>พ100471</t>
  </si>
  <si>
    <t>พ100472</t>
  </si>
  <si>
    <t>พ100473</t>
  </si>
  <si>
    <t>พ100474</t>
  </si>
  <si>
    <t>พ100475</t>
  </si>
  <si>
    <t>พ100476</t>
  </si>
  <si>
    <t>พ100477</t>
  </si>
  <si>
    <t>พ100478</t>
  </si>
  <si>
    <t>พ100479</t>
  </si>
  <si>
    <t>พ100480</t>
  </si>
  <si>
    <t>พ100481</t>
  </si>
  <si>
    <t>พ101579</t>
  </si>
  <si>
    <t>พ101580</t>
  </si>
  <si>
    <t>พ100482</t>
  </si>
  <si>
    <t>พ100483</t>
  </si>
  <si>
    <t>พ100484</t>
  </si>
  <si>
    <t>พ100485</t>
  </si>
  <si>
    <t>พ100486</t>
  </si>
  <si>
    <t>พ100487</t>
  </si>
  <si>
    <t>พ100488</t>
  </si>
  <si>
    <t>พ100489</t>
  </si>
  <si>
    <t>พ100490</t>
  </si>
  <si>
    <t>พ100491</t>
  </si>
  <si>
    <t>พ100492</t>
  </si>
  <si>
    <t>พ100493</t>
  </si>
  <si>
    <t>พ100494</t>
  </si>
  <si>
    <t>พ100495</t>
  </si>
  <si>
    <t>พ100496</t>
  </si>
  <si>
    <t>พ100497</t>
  </si>
  <si>
    <t>พ100498</t>
  </si>
  <si>
    <t>พ100499</t>
  </si>
  <si>
    <t>พ100500</t>
  </si>
  <si>
    <t>พ100501</t>
  </si>
  <si>
    <t>พ100502</t>
  </si>
  <si>
    <t>พ100503</t>
  </si>
  <si>
    <t>พ100504</t>
  </si>
  <si>
    <t>พ100505</t>
  </si>
  <si>
    <t>พ100506</t>
  </si>
  <si>
    <t>พ100507</t>
  </si>
  <si>
    <t>พ100508</t>
  </si>
  <si>
    <t>พ100509</t>
  </si>
  <si>
    <t>พ100510</t>
  </si>
  <si>
    <t>พ100511</t>
  </si>
  <si>
    <t>พ100512</t>
  </si>
  <si>
    <t>พ100513</t>
  </si>
  <si>
    <t>พ100514</t>
  </si>
  <si>
    <t>พ100515</t>
  </si>
  <si>
    <t>พ100516</t>
  </si>
  <si>
    <t>พ100517</t>
  </si>
  <si>
    <t>พ100518</t>
  </si>
  <si>
    <t>พ100519</t>
  </si>
  <si>
    <t>พ100520</t>
  </si>
  <si>
    <t>พ100521</t>
  </si>
  <si>
    <t>พ100522</t>
  </si>
  <si>
    <t>พ100523</t>
  </si>
  <si>
    <t>พ100524</t>
  </si>
  <si>
    <t>พ100525</t>
  </si>
  <si>
    <t>พ101581</t>
  </si>
  <si>
    <t>พ100526</t>
  </si>
  <si>
    <t>พ100527</t>
  </si>
  <si>
    <t>พ100528</t>
  </si>
  <si>
    <t>พ100529</t>
  </si>
  <si>
    <t>พ100530</t>
  </si>
  <si>
    <t>พ100531</t>
  </si>
  <si>
    <t>พ100532</t>
  </si>
  <si>
    <t>พ100533</t>
  </si>
  <si>
    <t>พ100534</t>
  </si>
  <si>
    <t>พ100535</t>
  </si>
  <si>
    <t>พ100536</t>
  </si>
  <si>
    <t>พ100537</t>
  </si>
  <si>
    <t>พ100538</t>
  </si>
  <si>
    <t>พ100539</t>
  </si>
  <si>
    <t>พ100540</t>
  </si>
  <si>
    <t>พ100541</t>
  </si>
  <si>
    <t>พ100542</t>
  </si>
  <si>
    <t>พ100543</t>
  </si>
  <si>
    <t>พ100544</t>
  </si>
  <si>
    <t>พ100545</t>
  </si>
  <si>
    <t>พ100546</t>
  </si>
  <si>
    <t>พ100547</t>
  </si>
  <si>
    <t>พ100548</t>
  </si>
  <si>
    <t>พ101582</t>
  </si>
  <si>
    <t>พ100549</t>
  </si>
  <si>
    <t>พ100550</t>
  </si>
  <si>
    <t>พ100551</t>
  </si>
  <si>
    <t>พ100552</t>
  </si>
  <si>
    <t>พ100553</t>
  </si>
  <si>
    <t>พ100554</t>
  </si>
  <si>
    <t>พ100555</t>
  </si>
  <si>
    <t>พ100556</t>
  </si>
  <si>
    <t>พ100557</t>
  </si>
  <si>
    <t>พ100558</t>
  </si>
  <si>
    <t>พ100559</t>
  </si>
  <si>
    <t>พ100560</t>
  </si>
  <si>
    <t>พ100561</t>
  </si>
  <si>
    <t>พ100562</t>
  </si>
  <si>
    <t>พ100563</t>
  </si>
  <si>
    <t>พ100564</t>
  </si>
  <si>
    <t>พ100565</t>
  </si>
  <si>
    <t>พ100566</t>
  </si>
  <si>
    <t>พ100567</t>
  </si>
  <si>
    <t>พ100568</t>
  </si>
  <si>
    <t>พ100569</t>
  </si>
  <si>
    <t>พ100570</t>
  </si>
  <si>
    <t>พ100571</t>
  </si>
  <si>
    <t>พ100572</t>
  </si>
  <si>
    <t>พ100573</t>
  </si>
  <si>
    <t>พ100574</t>
  </si>
  <si>
    <t>พ100575</t>
  </si>
  <si>
    <t>พ100576</t>
  </si>
  <si>
    <t>พ100578</t>
  </si>
  <si>
    <t>พ100579</t>
  </si>
  <si>
    <t>พ100580</t>
  </si>
  <si>
    <t>พ100581</t>
  </si>
  <si>
    <t>พ100582</t>
  </si>
  <si>
    <t>พ100583</t>
  </si>
  <si>
    <t>พ100584</t>
  </si>
  <si>
    <t>พ100585</t>
  </si>
  <si>
    <t>พ100586</t>
  </si>
  <si>
    <t>พ100587</t>
  </si>
  <si>
    <t>พ100588</t>
  </si>
  <si>
    <t>พ100589</t>
  </si>
  <si>
    <t>พ100590</t>
  </si>
  <si>
    <t>พ100591</t>
  </si>
  <si>
    <t>พ100592</t>
  </si>
  <si>
    <t>พ100593</t>
  </si>
  <si>
    <t>พ100594</t>
  </si>
  <si>
    <t>พ100595</t>
  </si>
  <si>
    <t>พ100596</t>
  </si>
  <si>
    <t>พ100597</t>
  </si>
  <si>
    <t>พ100598</t>
  </si>
  <si>
    <t>พ100599</t>
  </si>
  <si>
    <t>พ100600</t>
  </si>
  <si>
    <t>พ100601</t>
  </si>
  <si>
    <t>พ100602</t>
  </si>
  <si>
    <t>พ100603</t>
  </si>
  <si>
    <t>พ100604</t>
  </si>
  <si>
    <t>พ100605</t>
  </si>
  <si>
    <t>พ100606</t>
  </si>
  <si>
    <t>พ100607</t>
  </si>
  <si>
    <t>พ100608</t>
  </si>
  <si>
    <t>พ100609</t>
  </si>
  <si>
    <t>พ100610</t>
  </si>
  <si>
    <t>พ100611</t>
  </si>
  <si>
    <t>พ100612</t>
  </si>
  <si>
    <t>พ100613</t>
  </si>
  <si>
    <t>พ100614</t>
  </si>
  <si>
    <t>พ100615</t>
  </si>
  <si>
    <t>พ100616</t>
  </si>
  <si>
    <t>พ100617</t>
  </si>
  <si>
    <t>พ101583</t>
  </si>
  <si>
    <t>พ100618</t>
  </si>
  <si>
    <t>พ100619</t>
  </si>
  <si>
    <t>พ100620</t>
  </si>
  <si>
    <t>พ100621</t>
  </si>
  <si>
    <t>พ100622</t>
  </si>
  <si>
    <t>พ100623</t>
  </si>
  <si>
    <t>พ100624</t>
  </si>
  <si>
    <t>พ100625</t>
  </si>
  <si>
    <t>พ100626</t>
  </si>
  <si>
    <t>พ100627</t>
  </si>
  <si>
    <t>พ100628</t>
  </si>
  <si>
    <t>พ100629</t>
  </si>
  <si>
    <t>พ100630</t>
  </si>
  <si>
    <t>พ100631</t>
  </si>
  <si>
    <t>พ100632</t>
  </si>
  <si>
    <t>พ100633</t>
  </si>
  <si>
    <t>พ100634</t>
  </si>
  <si>
    <t>พ100635</t>
  </si>
  <si>
    <t>พ100636</t>
  </si>
  <si>
    <t>พ100637</t>
  </si>
  <si>
    <t>พ100638</t>
  </si>
  <si>
    <t>พ100639</t>
  </si>
  <si>
    <t>พ100640</t>
  </si>
  <si>
    <t>พ100641</t>
  </si>
  <si>
    <t>พ100642</t>
  </si>
  <si>
    <t>พ100643</t>
  </si>
  <si>
    <t>พ100644</t>
  </si>
  <si>
    <t>พ100645</t>
  </si>
  <si>
    <t>พ100646</t>
  </si>
  <si>
    <t>พ100647</t>
  </si>
  <si>
    <t>พ100648</t>
  </si>
  <si>
    <t>พ100649</t>
  </si>
  <si>
    <t>พ100650</t>
  </si>
  <si>
    <t>พ100651</t>
  </si>
  <si>
    <t>พ100652</t>
  </si>
  <si>
    <t>พ101584</t>
  </si>
  <si>
    <t>พ100653</t>
  </si>
  <si>
    <t>พ100654</t>
  </si>
  <si>
    <t>พ100655</t>
  </si>
  <si>
    <t>พ100656</t>
  </si>
  <si>
    <t>พ100657</t>
  </si>
  <si>
    <t>พ100658</t>
  </si>
  <si>
    <t>พ100659</t>
  </si>
  <si>
    <t>พ100660</t>
  </si>
  <si>
    <t>พ100661</t>
  </si>
  <si>
    <t>พ100662</t>
  </si>
  <si>
    <t>พ100663</t>
  </si>
  <si>
    <t>พ100664</t>
  </si>
  <si>
    <t>พ100665</t>
  </si>
  <si>
    <t>พ100666</t>
  </si>
  <si>
    <t>พ100667</t>
  </si>
  <si>
    <t>พ100668</t>
  </si>
  <si>
    <t>พ100669</t>
  </si>
  <si>
    <t>พ100670</t>
  </si>
  <si>
    <t>พ100671</t>
  </si>
  <si>
    <t>พ100672</t>
  </si>
  <si>
    <t>พ100673</t>
  </si>
  <si>
    <t>พ100674</t>
  </si>
  <si>
    <t>พ100675</t>
  </si>
  <si>
    <t>พ100676</t>
  </si>
  <si>
    <t>พ100677</t>
  </si>
  <si>
    <t>พ100678</t>
  </si>
  <si>
    <t>พ100679</t>
  </si>
  <si>
    <t>พ100680</t>
  </si>
  <si>
    <t>พ100681</t>
  </si>
  <si>
    <t>พ100682</t>
  </si>
  <si>
    <t>พ100683</t>
  </si>
  <si>
    <t>พ100684</t>
  </si>
  <si>
    <t>พ100685</t>
  </si>
  <si>
    <t>พ100686</t>
  </si>
  <si>
    <t>พ100687</t>
  </si>
  <si>
    <t>พ100688</t>
  </si>
  <si>
    <t>พ100689</t>
  </si>
  <si>
    <t>พ100690</t>
  </si>
  <si>
    <t>พ100691</t>
  </si>
  <si>
    <t>พ100692</t>
  </si>
  <si>
    <t>พ100693</t>
  </si>
  <si>
    <t>พ100694</t>
  </si>
  <si>
    <t>พ100695</t>
  </si>
  <si>
    <t>พ100696</t>
  </si>
  <si>
    <t>พ100697</t>
  </si>
  <si>
    <t>พ100698</t>
  </si>
  <si>
    <t>พ100699</t>
  </si>
  <si>
    <t>พ100700</t>
  </si>
  <si>
    <t>พ100701</t>
  </si>
  <si>
    <t>พ100702</t>
  </si>
  <si>
    <t>พ100703</t>
  </si>
  <si>
    <t>พ100704</t>
  </si>
  <si>
    <t>พ100705</t>
  </si>
  <si>
    <t>พ100706</t>
  </si>
  <si>
    <t>พ100707</t>
  </si>
  <si>
    <t>พ100708</t>
  </si>
  <si>
    <t>พ100709</t>
  </si>
  <si>
    <t>พ100710</t>
  </si>
  <si>
    <t>พ100711</t>
  </si>
  <si>
    <t>พ100712</t>
  </si>
  <si>
    <t>พ100713</t>
  </si>
  <si>
    <t>พ100714</t>
  </si>
  <si>
    <t>พ100715</t>
  </si>
  <si>
    <t>พ100716</t>
  </si>
  <si>
    <t>พ100717</t>
  </si>
  <si>
    <t>พ100718</t>
  </si>
  <si>
    <t>พ100719</t>
  </si>
  <si>
    <t>พ100720</t>
  </si>
  <si>
    <t>พ100721</t>
  </si>
  <si>
    <t>พ100722</t>
  </si>
  <si>
    <t>พ100723</t>
  </si>
  <si>
    <t>พ100724</t>
  </si>
  <si>
    <t>พ100725</t>
  </si>
  <si>
    <t>พ100726</t>
  </si>
  <si>
    <t>พ100727</t>
  </si>
  <si>
    <t>พ100728</t>
  </si>
  <si>
    <t>พ100729</t>
  </si>
  <si>
    <t>พ100730</t>
  </si>
  <si>
    <t>พ100731</t>
  </si>
  <si>
    <t>พ100732</t>
  </si>
  <si>
    <t>พ100733</t>
  </si>
  <si>
    <t>พ100734</t>
  </si>
  <si>
    <t>พ100735</t>
  </si>
  <si>
    <t>พ100736</t>
  </si>
  <si>
    <t>พ100737</t>
  </si>
  <si>
    <t>พ100738</t>
  </si>
  <si>
    <t>พ100739</t>
  </si>
  <si>
    <t>พ100740</t>
  </si>
  <si>
    <t>พ100741</t>
  </si>
  <si>
    <t>พ100742</t>
  </si>
  <si>
    <t>พ100743</t>
  </si>
  <si>
    <t>พ100744</t>
  </si>
  <si>
    <t>พ100745</t>
  </si>
  <si>
    <t>พ100746</t>
  </si>
  <si>
    <t>พ100747</t>
  </si>
  <si>
    <t>พ100748</t>
  </si>
  <si>
    <t>พ100749</t>
  </si>
  <si>
    <t>พ100750</t>
  </si>
  <si>
    <t>พ100751</t>
  </si>
  <si>
    <t>พ100752</t>
  </si>
  <si>
    <t>พ100753</t>
  </si>
  <si>
    <t>พ100754</t>
  </si>
  <si>
    <t>พ100755</t>
  </si>
  <si>
    <t>พ100756</t>
  </si>
  <si>
    <t>พ100757</t>
  </si>
  <si>
    <t>พ100758</t>
  </si>
  <si>
    <t>พ100759</t>
  </si>
  <si>
    <t>พ100760</t>
  </si>
  <si>
    <t>พ100761</t>
  </si>
  <si>
    <t>พ100762</t>
  </si>
  <si>
    <t>พ100763</t>
  </si>
  <si>
    <t>พ100764</t>
  </si>
  <si>
    <t>พ100765</t>
  </si>
  <si>
    <t>พ100766</t>
  </si>
  <si>
    <t>พ100767</t>
  </si>
  <si>
    <t>พ100768</t>
  </si>
  <si>
    <t>พ100769</t>
  </si>
  <si>
    <t>พ100770</t>
  </si>
  <si>
    <t>พ100771</t>
  </si>
  <si>
    <t>พ100772</t>
  </si>
  <si>
    <t>พ100773</t>
  </si>
  <si>
    <t>พ100774</t>
  </si>
  <si>
    <t>พ100775</t>
  </si>
  <si>
    <t>พ100776</t>
  </si>
  <si>
    <t>พ100777</t>
  </si>
  <si>
    <t>พ100778</t>
  </si>
  <si>
    <t>พ100779</t>
  </si>
  <si>
    <t>พ100780</t>
  </si>
  <si>
    <t>พ100781</t>
  </si>
  <si>
    <t>พ100782</t>
  </si>
  <si>
    <t>พ100783</t>
  </si>
  <si>
    <t>พ100784</t>
  </si>
  <si>
    <t>พ100785</t>
  </si>
  <si>
    <t>พ100786</t>
  </si>
  <si>
    <t>พ100787</t>
  </si>
  <si>
    <t>พ100788</t>
  </si>
  <si>
    <t>พ100789</t>
  </si>
  <si>
    <t>พ100790</t>
  </si>
  <si>
    <t>พ100791</t>
  </si>
  <si>
    <t>พ100792</t>
  </si>
  <si>
    <t>พ100793</t>
  </si>
  <si>
    <t>พ100794</t>
  </si>
  <si>
    <t>พ100795</t>
  </si>
  <si>
    <t>พ100796</t>
  </si>
  <si>
    <t>พ100797</t>
  </si>
  <si>
    <t>พ100798</t>
  </si>
  <si>
    <t>พ100799</t>
  </si>
  <si>
    <t>พ100800</t>
  </si>
  <si>
    <t>พ100801</t>
  </si>
  <si>
    <t>พ100802</t>
  </si>
  <si>
    <t>พ100803</t>
  </si>
  <si>
    <t>พ100804</t>
  </si>
  <si>
    <t>พ100805</t>
  </si>
  <si>
    <t>พ100806</t>
  </si>
  <si>
    <t>พ100807</t>
  </si>
  <si>
    <t>พ100808</t>
  </si>
  <si>
    <t>พ100809</t>
  </si>
  <si>
    <t>พ100810</t>
  </si>
  <si>
    <t>พ100811</t>
  </si>
  <si>
    <t>พ100812</t>
  </si>
  <si>
    <t>พ100813</t>
  </si>
  <si>
    <t>พ100814</t>
  </si>
  <si>
    <t>พ100815</t>
  </si>
  <si>
    <t>พ100816</t>
  </si>
  <si>
    <t>พ100817</t>
  </si>
  <si>
    <t>พ100818</t>
  </si>
  <si>
    <t>พ100819</t>
  </si>
  <si>
    <t>พ100820</t>
  </si>
  <si>
    <t>พ100821</t>
  </si>
  <si>
    <t>พ100822</t>
  </si>
  <si>
    <t>พ100823</t>
  </si>
  <si>
    <t>พ100824</t>
  </si>
  <si>
    <t>พ100825</t>
  </si>
  <si>
    <t>พ100826</t>
  </si>
  <si>
    <t>พ100827</t>
  </si>
  <si>
    <t>พ100828</t>
  </si>
  <si>
    <t>พ100829</t>
  </si>
  <si>
    <t>พ100830</t>
  </si>
  <si>
    <t>พ100831</t>
  </si>
  <si>
    <t>พ100832</t>
  </si>
  <si>
    <t>พ100833</t>
  </si>
  <si>
    <t>พ100834</t>
  </si>
  <si>
    <t>พ100835</t>
  </si>
  <si>
    <t>พ100836</t>
  </si>
  <si>
    <t>พ100837</t>
  </si>
  <si>
    <t>พ100838</t>
  </si>
  <si>
    <t>พ100839</t>
  </si>
  <si>
    <t>พ100840</t>
  </si>
  <si>
    <t>พ100841</t>
  </si>
  <si>
    <t>พ100842</t>
  </si>
  <si>
    <t>พ100843</t>
  </si>
  <si>
    <t>พ100844</t>
  </si>
  <si>
    <t>พ100845</t>
  </si>
  <si>
    <t>พ100846</t>
  </si>
  <si>
    <t>พ100847</t>
  </si>
  <si>
    <t>พ100848</t>
  </si>
  <si>
    <t>พ100849</t>
  </si>
  <si>
    <t>พ100850</t>
  </si>
  <si>
    <t>พ101585</t>
  </si>
  <si>
    <t>พ100851</t>
  </si>
  <si>
    <t>พ100852</t>
  </si>
  <si>
    <t>พ100853</t>
  </si>
  <si>
    <t>พ100854</t>
  </si>
  <si>
    <t>พ100855</t>
  </si>
  <si>
    <t>พ100856</t>
  </si>
  <si>
    <t>พ100857</t>
  </si>
  <si>
    <t>พ100858</t>
  </si>
  <si>
    <t>พ100859</t>
  </si>
  <si>
    <t>พ100860</t>
  </si>
  <si>
    <t>พ100861</t>
  </si>
  <si>
    <t>พ100862</t>
  </si>
  <si>
    <t>พ100863</t>
  </si>
  <si>
    <t>พ100864</t>
  </si>
  <si>
    <t>พ100865</t>
  </si>
  <si>
    <t>พ100866</t>
  </si>
  <si>
    <t>พ100867</t>
  </si>
  <si>
    <t>พ100868</t>
  </si>
  <si>
    <t>พ100869</t>
  </si>
  <si>
    <t>พ100870</t>
  </si>
  <si>
    <t>พ100871</t>
  </si>
  <si>
    <t>พ100872</t>
  </si>
  <si>
    <t>พ100873</t>
  </si>
  <si>
    <t>พ100874</t>
  </si>
  <si>
    <t>พ100875</t>
  </si>
  <si>
    <t>พ100876</t>
  </si>
  <si>
    <t>พ100877</t>
  </si>
  <si>
    <t>พ100878</t>
  </si>
  <si>
    <t>พ100879</t>
  </si>
  <si>
    <t>พ100880</t>
  </si>
  <si>
    <t>พ100881</t>
  </si>
  <si>
    <t>พ100882</t>
  </si>
  <si>
    <t>พ100883</t>
  </si>
  <si>
    <t>พ100884</t>
  </si>
  <si>
    <t>พ100885</t>
  </si>
  <si>
    <t>พ100886</t>
  </si>
  <si>
    <t>พ100887</t>
  </si>
  <si>
    <t>พ100888</t>
  </si>
  <si>
    <t>พ100889</t>
  </si>
  <si>
    <t>พ100890</t>
  </si>
  <si>
    <t>พ100891</t>
  </si>
  <si>
    <t>พ100892</t>
  </si>
  <si>
    <t>พ100893</t>
  </si>
  <si>
    <t>พ100894</t>
  </si>
  <si>
    <t>พ100895</t>
  </si>
  <si>
    <t>พ100896</t>
  </si>
  <si>
    <t>พ100897</t>
  </si>
  <si>
    <t>พ100898</t>
  </si>
  <si>
    <t>พ100899</t>
  </si>
  <si>
    <t>พ100900</t>
  </si>
  <si>
    <t>พ100901</t>
  </si>
  <si>
    <t>พ100902</t>
  </si>
  <si>
    <t>พ100903</t>
  </si>
  <si>
    <t>พ100904</t>
  </si>
  <si>
    <t>พ100905</t>
  </si>
  <si>
    <t>พ100906</t>
  </si>
  <si>
    <t>พ100907</t>
  </si>
  <si>
    <t>พ100908</t>
  </si>
  <si>
    <t>พ100909</t>
  </si>
  <si>
    <t>พ100910</t>
  </si>
  <si>
    <t>พ100911</t>
  </si>
  <si>
    <t>พ100912</t>
  </si>
  <si>
    <t>พ100913</t>
  </si>
  <si>
    <t>พ100914</t>
  </si>
  <si>
    <t>พ101586</t>
  </si>
  <si>
    <t>พ100915</t>
  </si>
  <si>
    <t>พ100916</t>
  </si>
  <si>
    <t>พ100917</t>
  </si>
  <si>
    <t>พ100918</t>
  </si>
  <si>
    <t>พ100919</t>
  </si>
  <si>
    <t>พ100920</t>
  </si>
  <si>
    <t>พ100921</t>
  </si>
  <si>
    <t>พ100922</t>
  </si>
  <si>
    <t>พ100923</t>
  </si>
  <si>
    <t>พ100924</t>
  </si>
  <si>
    <t>พ100925</t>
  </si>
  <si>
    <t>พ100926</t>
  </si>
  <si>
    <t>พ100927</t>
  </si>
  <si>
    <t>พ100928</t>
  </si>
  <si>
    <t>พ100929</t>
  </si>
  <si>
    <t>พ100930</t>
  </si>
  <si>
    <t>พ100931</t>
  </si>
  <si>
    <t>พ100932</t>
  </si>
  <si>
    <t>พ100933</t>
  </si>
  <si>
    <t>พ100934</t>
  </si>
  <si>
    <t>พ100935</t>
  </si>
  <si>
    <t>พ100936</t>
  </si>
  <si>
    <t>พ100937</t>
  </si>
  <si>
    <t>พ100938</t>
  </si>
  <si>
    <t>พ100939</t>
  </si>
  <si>
    <t>พ100940</t>
  </si>
  <si>
    <t>พ100941</t>
  </si>
  <si>
    <t>พ100942</t>
  </si>
  <si>
    <t>พ100943</t>
  </si>
  <si>
    <t>พ100944</t>
  </si>
  <si>
    <t>พ100945</t>
  </si>
  <si>
    <t>พ100946</t>
  </si>
  <si>
    <t>พ100947</t>
  </si>
  <si>
    <t>พ100948</t>
  </si>
  <si>
    <t>พ100949</t>
  </si>
  <si>
    <t>พ100950</t>
  </si>
  <si>
    <t>พ100951</t>
  </si>
  <si>
    <t>พ100952</t>
  </si>
  <si>
    <t>พ100953</t>
  </si>
  <si>
    <t>พ100954</t>
  </si>
  <si>
    <t>พ100955</t>
  </si>
  <si>
    <t>พ100956</t>
  </si>
  <si>
    <t>พ100957</t>
  </si>
  <si>
    <t>พ100958</t>
  </si>
  <si>
    <t>พ100959</t>
  </si>
  <si>
    <t>พ100960</t>
  </si>
  <si>
    <t>พ100961</t>
  </si>
  <si>
    <t>พ100962</t>
  </si>
  <si>
    <t>พ100963</t>
  </si>
  <si>
    <t>พ100964</t>
  </si>
  <si>
    <t>พ100965</t>
  </si>
  <si>
    <t>พ100966</t>
  </si>
  <si>
    <t>พ100967</t>
  </si>
  <si>
    <t>พ100968</t>
  </si>
  <si>
    <t>พ100969</t>
  </si>
  <si>
    <t>พ100970</t>
  </si>
  <si>
    <t>พ100971</t>
  </si>
  <si>
    <t>พ100972</t>
  </si>
  <si>
    <t>พ100973</t>
  </si>
  <si>
    <t>พ100974</t>
  </si>
  <si>
    <t>พ100975</t>
  </si>
  <si>
    <t>พ100976</t>
  </si>
  <si>
    <t>พ100977</t>
  </si>
  <si>
    <t>พ100978</t>
  </si>
  <si>
    <t>พ100979</t>
  </si>
  <si>
    <t>พ100980</t>
  </si>
  <si>
    <t>พ100981</t>
  </si>
  <si>
    <t>พ100982</t>
  </si>
  <si>
    <t>พ100983</t>
  </si>
  <si>
    <t>พ100984</t>
  </si>
  <si>
    <t>พ100985</t>
  </si>
  <si>
    <t>พ100986</t>
  </si>
  <si>
    <t>พ100987</t>
  </si>
  <si>
    <t>พ100988</t>
  </si>
  <si>
    <t>พ100989</t>
  </si>
  <si>
    <t>พ100990</t>
  </si>
  <si>
    <t>พ100991</t>
  </si>
  <si>
    <t>พ100992</t>
  </si>
  <si>
    <t>พ100993</t>
  </si>
  <si>
    <t>พ100994</t>
  </si>
  <si>
    <t>พ100995</t>
  </si>
  <si>
    <t>พ100996</t>
  </si>
  <si>
    <t>พ100997</t>
  </si>
  <si>
    <t>พ100998</t>
  </si>
  <si>
    <t>พ100999</t>
  </si>
  <si>
    <t>พ101000</t>
  </si>
  <si>
    <t>พ101001</t>
  </si>
  <si>
    <t>พ101002</t>
  </si>
  <si>
    <t>พ101003</t>
  </si>
  <si>
    <t>พ101004</t>
  </si>
  <si>
    <t>พ101005</t>
  </si>
  <si>
    <t>พ101006</t>
  </si>
  <si>
    <t>พ101007</t>
  </si>
  <si>
    <t>พ101008</t>
  </si>
  <si>
    <t>พ101009</t>
  </si>
  <si>
    <t>พ101010</t>
  </si>
  <si>
    <t>พ101011</t>
  </si>
  <si>
    <t>พ101012</t>
  </si>
  <si>
    <t>พ101013</t>
  </si>
  <si>
    <t>พ101014</t>
  </si>
  <si>
    <t>พ101015</t>
  </si>
  <si>
    <t>พ101587</t>
  </si>
  <si>
    <t>พ101016</t>
  </si>
  <si>
    <t>พ101017</t>
  </si>
  <si>
    <t>พ101018</t>
  </si>
  <si>
    <t>พ101019</t>
  </si>
  <si>
    <t>พ101020</t>
  </si>
  <si>
    <t>พ101021</t>
  </si>
  <si>
    <t>พ101022</t>
  </si>
  <si>
    <t>พ101023</t>
  </si>
  <si>
    <t>พ101024</t>
  </si>
  <si>
    <t>พ101025</t>
  </si>
  <si>
    <t>พ101026</t>
  </si>
  <si>
    <t>พ101027</t>
  </si>
  <si>
    <t>พ101028</t>
  </si>
  <si>
    <t>พ101029</t>
  </si>
  <si>
    <t>พ101030</t>
  </si>
  <si>
    <t>พ101031</t>
  </si>
  <si>
    <t>พ101032</t>
  </si>
  <si>
    <t>พ101033</t>
  </si>
  <si>
    <t>พ101034</t>
  </si>
  <si>
    <t>พ101035</t>
  </si>
  <si>
    <t>พ101036</t>
  </si>
  <si>
    <t>พ101037</t>
  </si>
  <si>
    <t>พ101038</t>
  </si>
  <si>
    <t>พ101039</t>
  </si>
  <si>
    <t>พ101040</t>
  </si>
  <si>
    <t>พ101041</t>
  </si>
  <si>
    <t>พ101042</t>
  </si>
  <si>
    <t>พ101043</t>
  </si>
  <si>
    <t>พ101044</t>
  </si>
  <si>
    <t>พ101045</t>
  </si>
  <si>
    <t>พ101046</t>
  </si>
  <si>
    <t>พ101047</t>
  </si>
  <si>
    <t>พ101048</t>
  </si>
  <si>
    <t>พ101049</t>
  </si>
  <si>
    <t>พ101050</t>
  </si>
  <si>
    <t>พ101051</t>
  </si>
  <si>
    <t>พ101052</t>
  </si>
  <si>
    <t>พ101053</t>
  </si>
  <si>
    <t>พ101054</t>
  </si>
  <si>
    <t>พ101055</t>
  </si>
  <si>
    <t>พ101056</t>
  </si>
  <si>
    <t>พ101057</t>
  </si>
  <si>
    <t>พ101058</t>
  </si>
  <si>
    <t>พ101059</t>
  </si>
  <si>
    <t>พ101060</t>
  </si>
  <si>
    <t>พ101061</t>
  </si>
  <si>
    <t>พ101062</t>
  </si>
  <si>
    <t>พ101063</t>
  </si>
  <si>
    <t>พ101064</t>
  </si>
  <si>
    <t>พ101065</t>
  </si>
  <si>
    <t>พ101066</t>
  </si>
  <si>
    <t>พ101067</t>
  </si>
  <si>
    <t>พ101068</t>
  </si>
  <si>
    <t>พ101069</t>
  </si>
  <si>
    <t>พ101070</t>
  </si>
  <si>
    <t>พ101071</t>
  </si>
  <si>
    <t>พ101072</t>
  </si>
  <si>
    <t>พ101073</t>
  </si>
  <si>
    <t>พ101074</t>
  </si>
  <si>
    <t>พ101075</t>
  </si>
  <si>
    <t>พ101076</t>
  </si>
  <si>
    <t>พ101077</t>
  </si>
  <si>
    <t>พ101078</t>
  </si>
  <si>
    <t>พ101079</t>
  </si>
  <si>
    <t>พ101080</t>
  </si>
  <si>
    <t>พ101081</t>
  </si>
  <si>
    <t>พ101082</t>
  </si>
  <si>
    <t>พ101083</t>
  </si>
  <si>
    <t>พ101084</t>
  </si>
  <si>
    <t>พ101085</t>
  </si>
  <si>
    <t>พ101086</t>
  </si>
  <si>
    <t>พ101087</t>
  </si>
  <si>
    <t>พ101088</t>
  </si>
  <si>
    <t>พ101089</t>
  </si>
  <si>
    <t>พ101090</t>
  </si>
  <si>
    <t>พ101091</t>
  </si>
  <si>
    <t>พ101092</t>
  </si>
  <si>
    <t>พ101093</t>
  </si>
  <si>
    <t>พ101094</t>
  </si>
  <si>
    <t>พ101095</t>
  </si>
  <si>
    <t>พ101096</t>
  </si>
  <si>
    <t>พ101097</t>
  </si>
  <si>
    <t>พ101098</t>
  </si>
  <si>
    <t>พ101099</t>
  </si>
  <si>
    <t>พ101100</t>
  </si>
  <si>
    <t>พ101101</t>
  </si>
  <si>
    <t>พ101102</t>
  </si>
  <si>
    <t>พ101103</t>
  </si>
  <si>
    <t>พ101104</t>
  </si>
  <si>
    <t>พ101105</t>
  </si>
  <si>
    <t>พ101106</t>
  </si>
  <si>
    <t>พ101107</t>
  </si>
  <si>
    <t>พ101108</t>
  </si>
  <si>
    <t>พ101109</t>
  </si>
  <si>
    <t>พ101110</t>
  </si>
  <si>
    <t>พ101111</t>
  </si>
  <si>
    <t>พ101112</t>
  </si>
  <si>
    <t>พ101113</t>
  </si>
  <si>
    <t>พ101114</t>
  </si>
  <si>
    <t>พ101115</t>
  </si>
  <si>
    <t>พ101116</t>
  </si>
  <si>
    <t>พ101117</t>
  </si>
  <si>
    <t>พ101118</t>
  </si>
  <si>
    <t>พ101119</t>
  </si>
  <si>
    <t>พ101120</t>
  </si>
  <si>
    <t>พ101121</t>
  </si>
  <si>
    <t>พ101122</t>
  </si>
  <si>
    <t>พ101123</t>
  </si>
  <si>
    <t>พ101124</t>
  </si>
  <si>
    <t>พ101125</t>
  </si>
  <si>
    <t>พ101126</t>
  </si>
  <si>
    <t>พ101127</t>
  </si>
  <si>
    <t>พ101128</t>
  </si>
  <si>
    <t>พ101129</t>
  </si>
  <si>
    <t>พ101130</t>
  </si>
  <si>
    <t>พ101131</t>
  </si>
  <si>
    <t>พ101132</t>
  </si>
  <si>
    <t>พ101133</t>
  </si>
  <si>
    <t>พ101134</t>
  </si>
  <si>
    <t>พ101135</t>
  </si>
  <si>
    <t>พ101136</t>
  </si>
  <si>
    <t>พ101137</t>
  </si>
  <si>
    <t>พ101138</t>
  </si>
  <si>
    <t>พ101139</t>
  </si>
  <si>
    <t>พ101140</t>
  </si>
  <si>
    <t>พ101141</t>
  </si>
  <si>
    <t>พ101142</t>
  </si>
  <si>
    <t>พ101143</t>
  </si>
  <si>
    <t>พ101144</t>
  </si>
  <si>
    <t>พ101145</t>
  </si>
  <si>
    <t>พ101146</t>
  </si>
  <si>
    <t>พ101147</t>
  </si>
  <si>
    <t>พ101148</t>
  </si>
  <si>
    <t>พ101149</t>
  </si>
  <si>
    <t>พ101150</t>
  </si>
  <si>
    <t>พ101151</t>
  </si>
  <si>
    <t>พ101152</t>
  </si>
  <si>
    <t>พ101153</t>
  </si>
  <si>
    <t>พ101154</t>
  </si>
  <si>
    <t>พ101155</t>
  </si>
  <si>
    <t>พ101156</t>
  </si>
  <si>
    <t>พ101157</t>
  </si>
  <si>
    <t>พ101158</t>
  </si>
  <si>
    <t>พ101159</t>
  </si>
  <si>
    <t>พ101160</t>
  </si>
  <si>
    <t>พ101161</t>
  </si>
  <si>
    <t>พ101162</t>
  </si>
  <si>
    <t>พ101163</t>
  </si>
  <si>
    <t>พ101164</t>
  </si>
  <si>
    <t>พ101165</t>
  </si>
  <si>
    <t>พ101166</t>
  </si>
  <si>
    <t>พ101167</t>
  </si>
  <si>
    <t>พ101168</t>
  </si>
  <si>
    <t>พ101169</t>
  </si>
  <si>
    <t>พ101170</t>
  </si>
  <si>
    <t>พ101171</t>
  </si>
  <si>
    <t>พ101172</t>
  </si>
  <si>
    <t>พ101173</t>
  </si>
  <si>
    <t>พ101174</t>
  </si>
  <si>
    <t>พ101175</t>
  </si>
  <si>
    <t>พ101176</t>
  </si>
  <si>
    <t>พ101177</t>
  </si>
  <si>
    <t>พ101178</t>
  </si>
  <si>
    <t>พ101179</t>
  </si>
  <si>
    <t>พ101180</t>
  </si>
  <si>
    <t>พ101181</t>
  </si>
  <si>
    <t>พ101182</t>
  </si>
  <si>
    <t>พ101183</t>
  </si>
  <si>
    <t>พ101184</t>
  </si>
  <si>
    <t>พ101185</t>
  </si>
  <si>
    <t>พ101186</t>
  </si>
  <si>
    <t>พ101187</t>
  </si>
  <si>
    <t>พ101188</t>
  </si>
  <si>
    <t>พ101189</t>
  </si>
  <si>
    <t>พ101190</t>
  </si>
  <si>
    <t>พ101191</t>
  </si>
  <si>
    <t>พ101192</t>
  </si>
  <si>
    <t>พ101193</t>
  </si>
  <si>
    <t>พ101194</t>
  </si>
  <si>
    <t>พ101195</t>
  </si>
  <si>
    <t>พ101196</t>
  </si>
  <si>
    <t>พ101197</t>
  </si>
  <si>
    <t>พ101198</t>
  </si>
  <si>
    <t>พ101199</t>
  </si>
  <si>
    <t>พ101200</t>
  </si>
  <si>
    <t>พ101201</t>
  </si>
  <si>
    <t>พ101202</t>
  </si>
  <si>
    <t>พ101203</t>
  </si>
  <si>
    <t>พ101204</t>
  </si>
  <si>
    <t>พ101205</t>
  </si>
  <si>
    <t>พ101206</t>
  </si>
  <si>
    <t>พ101207</t>
  </si>
  <si>
    <t>พ101208</t>
  </si>
  <si>
    <t>พ101209</t>
  </si>
  <si>
    <t>พ101210</t>
  </si>
  <si>
    <t>พ101211</t>
  </si>
  <si>
    <t>พ101212</t>
  </si>
  <si>
    <t>พ101213</t>
  </si>
  <si>
    <t>พ101214</t>
  </si>
  <si>
    <t>พ101215</t>
  </si>
  <si>
    <t>พ101216</t>
  </si>
  <si>
    <t>พ101217</t>
  </si>
  <si>
    <t>พ101218</t>
  </si>
  <si>
    <t>พ101219</t>
  </si>
  <si>
    <t>พ101220</t>
  </si>
  <si>
    <t>พ101221</t>
  </si>
  <si>
    <t>พ101222</t>
  </si>
  <si>
    <t>พ101223</t>
  </si>
  <si>
    <t>พ101224</t>
  </si>
  <si>
    <t>พ101225</t>
  </si>
  <si>
    <t>พ101226</t>
  </si>
  <si>
    <t>พ101227</t>
  </si>
  <si>
    <t>พ101228</t>
  </si>
  <si>
    <t>พ101229</t>
  </si>
  <si>
    <t>พ101230</t>
  </si>
  <si>
    <t>พ101231</t>
  </si>
  <si>
    <t>พ101232</t>
  </si>
  <si>
    <t>พ101233</t>
  </si>
  <si>
    <t>พ101234</t>
  </si>
  <si>
    <t>พ101235</t>
  </si>
  <si>
    <t>พ101236</t>
  </si>
  <si>
    <t>พ101237</t>
  </si>
  <si>
    <t>พ101238</t>
  </si>
  <si>
    <t>พ101239</t>
  </si>
  <si>
    <t>พ101240</t>
  </si>
  <si>
    <t>พ101241</t>
  </si>
  <si>
    <t>พ101242</t>
  </si>
  <si>
    <t>พ101243</t>
  </si>
  <si>
    <t>พ101244</t>
  </si>
  <si>
    <t>พ101245</t>
  </si>
  <si>
    <t>พ101246</t>
  </si>
  <si>
    <t>พ101247</t>
  </si>
  <si>
    <t>พ101248</t>
  </si>
  <si>
    <t>พ101249</t>
  </si>
  <si>
    <t>พ101250</t>
  </si>
  <si>
    <t>พ101588</t>
  </si>
  <si>
    <t>พ101251</t>
  </si>
  <si>
    <t>พ101252</t>
  </si>
  <si>
    <t>พ101253</t>
  </si>
  <si>
    <t>พ101254</t>
  </si>
  <si>
    <t>พ101255</t>
  </si>
  <si>
    <t>พ101256</t>
  </si>
  <si>
    <t>พ101257</t>
  </si>
  <si>
    <t>พ101258</t>
  </si>
  <si>
    <t>พ101259</t>
  </si>
  <si>
    <t>พ101260</t>
  </si>
  <si>
    <t>พ101261</t>
  </si>
  <si>
    <t>พ101262</t>
  </si>
  <si>
    <t>พ101263</t>
  </si>
  <si>
    <t>พ101264</t>
  </si>
  <si>
    <t>พ101265</t>
  </si>
  <si>
    <t>พ101266</t>
  </si>
  <si>
    <t>พ101267</t>
  </si>
  <si>
    <t>พ101268</t>
  </si>
  <si>
    <t>พ101269</t>
  </si>
  <si>
    <t>พ101270</t>
  </si>
  <si>
    <t>พ101271</t>
  </si>
  <si>
    <t>พ101272</t>
  </si>
  <si>
    <t>พ101273</t>
  </si>
  <si>
    <t>พ101274</t>
  </si>
  <si>
    <t>พ101275</t>
  </si>
  <si>
    <t>พ101276</t>
  </si>
  <si>
    <t>พ101277</t>
  </si>
  <si>
    <t>พ101278</t>
  </si>
  <si>
    <t>พ101279</t>
  </si>
  <si>
    <t>พ101280</t>
  </si>
  <si>
    <t>พ101281</t>
  </si>
  <si>
    <t>พ101282</t>
  </si>
  <si>
    <t>พ101283</t>
  </si>
  <si>
    <t>พ101284</t>
  </si>
  <si>
    <t>พ101285</t>
  </si>
  <si>
    <t>พ101286</t>
  </si>
  <si>
    <t>พ101287</t>
  </si>
  <si>
    <t>พ101288</t>
  </si>
  <si>
    <t>พ101289</t>
  </si>
  <si>
    <t>พ101290</t>
  </si>
  <si>
    <t>พ101291</t>
  </si>
  <si>
    <t>พ101292</t>
  </si>
  <si>
    <t>พ101293</t>
  </si>
  <si>
    <t>พ101294</t>
  </si>
  <si>
    <t>พ101295</t>
  </si>
  <si>
    <t>พ101296</t>
  </si>
  <si>
    <t>พ101297</t>
  </si>
  <si>
    <t>พ101298</t>
  </si>
  <si>
    <t>พ101299</t>
  </si>
  <si>
    <t>พ101300</t>
  </si>
  <si>
    <t>พ101301</t>
  </si>
  <si>
    <t>พ101302</t>
  </si>
  <si>
    <t>พ101303</t>
  </si>
  <si>
    <t>พ101304</t>
  </si>
  <si>
    <t>พ101305</t>
  </si>
  <si>
    <t>พ101306</t>
  </si>
  <si>
    <t>พ101307</t>
  </si>
  <si>
    <t>พ101308</t>
  </si>
  <si>
    <t>พ101309</t>
  </si>
  <si>
    <t>พ101310</t>
  </si>
  <si>
    <t>พ101311</t>
  </si>
  <si>
    <t>พ101312</t>
  </si>
  <si>
    <t>พ101313</t>
  </si>
  <si>
    <t>พ101314</t>
  </si>
  <si>
    <t>พ101315</t>
  </si>
  <si>
    <t>พ101316</t>
  </si>
  <si>
    <t>พ101317</t>
  </si>
  <si>
    <t>พ101318</t>
  </si>
  <si>
    <t>พ101319</t>
  </si>
  <si>
    <t>พ101320</t>
  </si>
  <si>
    <t>พ101321</t>
  </si>
  <si>
    <t>พ101322</t>
  </si>
  <si>
    <t>พ101323</t>
  </si>
  <si>
    <t>พ101324</t>
  </si>
  <si>
    <t>พ101325</t>
  </si>
  <si>
    <t>พ101326</t>
  </si>
  <si>
    <t>พ101327</t>
  </si>
  <si>
    <t>พ101328</t>
  </si>
  <si>
    <t>พ101329</t>
  </si>
  <si>
    <t>พ101330</t>
  </si>
  <si>
    <t>พ101331</t>
  </si>
  <si>
    <t>พ101332</t>
  </si>
  <si>
    <t>พ101333</t>
  </si>
  <si>
    <t>พ101334</t>
  </si>
  <si>
    <t>พ101335</t>
  </si>
  <si>
    <t>พ101336</t>
  </si>
  <si>
    <t>พ101337</t>
  </si>
  <si>
    <t>พ101338</t>
  </si>
  <si>
    <t>พ101339</t>
  </si>
  <si>
    <t>พ101340</t>
  </si>
  <si>
    <t>พ101341</t>
  </si>
  <si>
    <t>พ101342</t>
  </si>
  <si>
    <t>พ101343</t>
  </si>
  <si>
    <t>พ101344</t>
  </si>
  <si>
    <t>พ101345</t>
  </si>
  <si>
    <t>พ101346</t>
  </si>
  <si>
    <t>พ101347</t>
  </si>
  <si>
    <t>พ101348</t>
  </si>
  <si>
    <t>พ101349</t>
  </si>
  <si>
    <t>พ101350</t>
  </si>
  <si>
    <t>พ101351</t>
  </si>
  <si>
    <t>พ101352</t>
  </si>
  <si>
    <t>พ101353</t>
  </si>
  <si>
    <t>พ101354</t>
  </si>
  <si>
    <t>พ101355</t>
  </si>
  <si>
    <t>พ101356</t>
  </si>
  <si>
    <t>พ101357</t>
  </si>
  <si>
    <t>พ101358</t>
  </si>
  <si>
    <t>พ101359</t>
  </si>
  <si>
    <t>พ101360</t>
  </si>
  <si>
    <t>พ101361</t>
  </si>
  <si>
    <t>พ101362</t>
  </si>
  <si>
    <t>พ101363</t>
  </si>
  <si>
    <t>พ101364</t>
  </si>
  <si>
    <t>พ101365</t>
  </si>
  <si>
    <t>พ101366</t>
  </si>
  <si>
    <t>พ101367</t>
  </si>
  <si>
    <t>พ101368</t>
  </si>
  <si>
    <t>พ101369</t>
  </si>
  <si>
    <t>พ101370</t>
  </si>
  <si>
    <t>พ101371</t>
  </si>
  <si>
    <t>พ101372</t>
  </si>
  <si>
    <t>พ101373</t>
  </si>
  <si>
    <t>พ101374</t>
  </si>
  <si>
    <t>พ101375</t>
  </si>
  <si>
    <t>พ101376</t>
  </si>
  <si>
    <t>พ101377</t>
  </si>
  <si>
    <t>พ101378</t>
  </si>
  <si>
    <t>พ101379</t>
  </si>
  <si>
    <t>พ101380</t>
  </si>
  <si>
    <t>พ101381</t>
  </si>
  <si>
    <t>พ101382</t>
  </si>
  <si>
    <t>พ101383</t>
  </si>
  <si>
    <t>พ101384</t>
  </si>
  <si>
    <t>พ101385</t>
  </si>
  <si>
    <t>พ101386</t>
  </si>
  <si>
    <t>พ101387</t>
  </si>
  <si>
    <t>พ101388</t>
  </si>
  <si>
    <t>พ101389</t>
  </si>
  <si>
    <t>พ101390</t>
  </si>
  <si>
    <t>พ101391</t>
  </si>
  <si>
    <t>พ101392</t>
  </si>
  <si>
    <t>พ101393</t>
  </si>
  <si>
    <t>พ101394</t>
  </si>
  <si>
    <t>พ101395</t>
  </si>
  <si>
    <t>พ101396</t>
  </si>
  <si>
    <t>พ101397</t>
  </si>
  <si>
    <t>พ101398</t>
  </si>
  <si>
    <t>พ101399</t>
  </si>
  <si>
    <t>พ101400</t>
  </si>
  <si>
    <t>พ101401</t>
  </si>
  <si>
    <t>พ101402</t>
  </si>
  <si>
    <t>พ101403</t>
  </si>
  <si>
    <t>พ101404</t>
  </si>
  <si>
    <t>พ101405</t>
  </si>
  <si>
    <t>พ101406</t>
  </si>
  <si>
    <t>พ101407</t>
  </si>
  <si>
    <t>พ101408</t>
  </si>
  <si>
    <t>พ101409</t>
  </si>
  <si>
    <t>พ101410</t>
  </si>
  <si>
    <t>พ101411</t>
  </si>
  <si>
    <t>พ101412</t>
  </si>
  <si>
    <t>พ101413</t>
  </si>
  <si>
    <t>พ101414</t>
  </si>
  <si>
    <t>พ101415</t>
  </si>
  <si>
    <t>พ101416</t>
  </si>
  <si>
    <t>พ101417</t>
  </si>
  <si>
    <t>พ101418</t>
  </si>
  <si>
    <t>พ101419</t>
  </si>
  <si>
    <t>พ101420</t>
  </si>
  <si>
    <t>พ101421</t>
  </si>
  <si>
    <t>พ101422</t>
  </si>
  <si>
    <t>พ101423</t>
  </si>
  <si>
    <t>พ101424</t>
  </si>
  <si>
    <t>พ101425</t>
  </si>
  <si>
    <t>พ101426</t>
  </si>
  <si>
    <t>พ101427</t>
  </si>
  <si>
    <t>พ101428</t>
  </si>
  <si>
    <t>พ101589</t>
  </si>
  <si>
    <t>พ101429</t>
  </si>
  <si>
    <t>พ101430</t>
  </si>
  <si>
    <t>พ101431</t>
  </si>
  <si>
    <t>พ101432</t>
  </si>
  <si>
    <t>พ101433</t>
  </si>
  <si>
    <t>พ101434</t>
  </si>
  <si>
    <t>พ101435</t>
  </si>
  <si>
    <t>พ101436</t>
  </si>
  <si>
    <t>พ101437</t>
  </si>
  <si>
    <t>พ101438</t>
  </si>
  <si>
    <t>พ101439</t>
  </si>
  <si>
    <t>พ101440</t>
  </si>
  <si>
    <t>พ101441</t>
  </si>
  <si>
    <t>พ101442</t>
  </si>
  <si>
    <t>พ101443</t>
  </si>
  <si>
    <t>พ101444</t>
  </si>
  <si>
    <t>พ101590</t>
  </si>
  <si>
    <t>พ101445</t>
  </si>
  <si>
    <t>พ101446</t>
  </si>
  <si>
    <t>พ101447</t>
  </si>
  <si>
    <t>พ101448</t>
  </si>
  <si>
    <t>พ101449</t>
  </si>
  <si>
    <t>พ101450</t>
  </si>
  <si>
    <t>พ101451</t>
  </si>
  <si>
    <t>พ101452</t>
  </si>
  <si>
    <t>พ101453</t>
  </si>
  <si>
    <t>พ101454</t>
  </si>
  <si>
    <t>พ101455</t>
  </si>
  <si>
    <t>พ101456</t>
  </si>
  <si>
    <t>พ101457</t>
  </si>
  <si>
    <t>พ101458</t>
  </si>
  <si>
    <t>พ101459</t>
  </si>
  <si>
    <t>พ101460</t>
  </si>
  <si>
    <t>พ101591</t>
  </si>
  <si>
    <t>พ101461</t>
  </si>
  <si>
    <t>พ101462</t>
  </si>
  <si>
    <t>พ101463</t>
  </si>
  <si>
    <t>พ101464</t>
  </si>
  <si>
    <t>พ101465</t>
  </si>
  <si>
    <t>พ101466</t>
  </si>
  <si>
    <t>พ101467</t>
  </si>
  <si>
    <t>พ101468</t>
  </si>
  <si>
    <t>พ101469</t>
  </si>
  <si>
    <t>พ101470</t>
  </si>
  <si>
    <t>พ101471</t>
  </si>
  <si>
    <t>พ101472</t>
  </si>
  <si>
    <t>พ101473</t>
  </si>
  <si>
    <t>พ101474</t>
  </si>
  <si>
    <t>พ101604</t>
  </si>
  <si>
    <t>พ101475</t>
  </si>
  <si>
    <t>พ101476</t>
  </si>
  <si>
    <t>พ101477</t>
  </si>
  <si>
    <t>พ101592</t>
  </si>
  <si>
    <t>พ101478</t>
  </si>
  <si>
    <t>พ101479</t>
  </si>
  <si>
    <t>พ101480</t>
  </si>
  <si>
    <t>พ101481</t>
  </si>
  <si>
    <t>พ101482</t>
  </si>
  <si>
    <t>พ101593</t>
  </si>
  <si>
    <t>พ101483</t>
  </si>
  <si>
    <t>พ101484</t>
  </si>
  <si>
    <t>พ101485</t>
  </si>
  <si>
    <t>พ101486</t>
  </si>
  <si>
    <t>พ101487</t>
  </si>
  <si>
    <t>พ101488</t>
  </si>
  <si>
    <t>พ101605</t>
  </si>
  <si>
    <t>พ101606</t>
  </si>
  <si>
    <t>พ101607</t>
  </si>
  <si>
    <t>พ101608</t>
  </si>
  <si>
    <t>พ101609</t>
  </si>
  <si>
    <t>พ101610</t>
  </si>
  <si>
    <t>พ101611</t>
  </si>
  <si>
    <t>พ101612</t>
  </si>
  <si>
    <t>พ101613</t>
  </si>
  <si>
    <t>พ101614</t>
  </si>
  <si>
    <t>พ101615</t>
  </si>
  <si>
    <t>พ101616</t>
  </si>
  <si>
    <t>พ101617</t>
  </si>
  <si>
    <t>พ101618</t>
  </si>
  <si>
    <t>พ101619</t>
  </si>
  <si>
    <t>พ101629</t>
  </si>
  <si>
    <t>พ101630</t>
  </si>
  <si>
    <t>พ101631</t>
  </si>
  <si>
    <t>พ101632</t>
  </si>
  <si>
    <t>พ101633</t>
  </si>
  <si>
    <t>พ101634</t>
  </si>
  <si>
    <t>พ101635</t>
  </si>
  <si>
    <t>พ101636</t>
  </si>
  <si>
    <t>พ101637</t>
  </si>
  <si>
    <t>พ101638</t>
  </si>
  <si>
    <t>พ101639</t>
  </si>
  <si>
    <t>พ101640</t>
  </si>
  <si>
    <t>พ101641</t>
  </si>
  <si>
    <t>พ101642</t>
  </si>
  <si>
    <t>พ101643</t>
  </si>
  <si>
    <t>พ101644</t>
  </si>
  <si>
    <t>พ101645</t>
  </si>
  <si>
    <t>พ101646</t>
  </si>
  <si>
    <t>พ101647</t>
  </si>
  <si>
    <t>พ101653</t>
  </si>
  <si>
    <t>พ101654</t>
  </si>
  <si>
    <t>พ101655</t>
  </si>
  <si>
    <t>พ101656</t>
  </si>
  <si>
    <t>พ101657</t>
  </si>
  <si>
    <t>พ101658</t>
  </si>
  <si>
    <t>พ101659</t>
  </si>
  <si>
    <t>พ101660</t>
  </si>
  <si>
    <t>พ101661</t>
  </si>
  <si>
    <t>พ101662</t>
  </si>
  <si>
    <t>พ101663</t>
  </si>
  <si>
    <t>พ101664</t>
  </si>
  <si>
    <t>พ101665</t>
  </si>
  <si>
    <t>พ101666</t>
  </si>
  <si>
    <t>พ101667</t>
  </si>
  <si>
    <t>พ101668</t>
  </si>
  <si>
    <t>พ101669</t>
  </si>
  <si>
    <t>พ101670</t>
  </si>
  <si>
    <t>พ101671</t>
  </si>
  <si>
    <t>พ101672</t>
  </si>
  <si>
    <t>พ101673</t>
  </si>
  <si>
    <t>พ101674</t>
  </si>
  <si>
    <t>พ101675</t>
  </si>
  <si>
    <t>พ101677</t>
  </si>
  <si>
    <t>พ101678</t>
  </si>
  <si>
    <t>พ101679</t>
  </si>
  <si>
    <t>พ101680</t>
  </si>
  <si>
    <t>พ101681</t>
  </si>
  <si>
    <t>พ101682</t>
  </si>
  <si>
    <t>พ101683</t>
  </si>
  <si>
    <t>พ101684</t>
  </si>
  <si>
    <t>พ101685</t>
  </si>
  <si>
    <t>พ101686</t>
  </si>
  <si>
    <t>พ101687</t>
  </si>
  <si>
    <t>พ101688</t>
  </si>
  <si>
    <t>พ101689</t>
  </si>
  <si>
    <t>พ101690</t>
  </si>
  <si>
    <t>พ101691</t>
  </si>
  <si>
    <t>พ101692</t>
  </si>
  <si>
    <t>พ101693</t>
  </si>
  <si>
    <t>พ101694</t>
  </si>
  <si>
    <t>พ101695</t>
  </si>
  <si>
    <t>พ101696</t>
  </si>
  <si>
    <t>พ101700</t>
  </si>
  <si>
    <t>พ101701</t>
  </si>
  <si>
    <t>พ200001</t>
  </si>
  <si>
    <t>พนักงานวิทยาศาสตร์</t>
  </si>
  <si>
    <t>เทคนิค</t>
  </si>
  <si>
    <t>พ200002</t>
  </si>
  <si>
    <t>พ200003</t>
  </si>
  <si>
    <t>พ200004</t>
  </si>
  <si>
    <t>พ200005</t>
  </si>
  <si>
    <t>พ200006</t>
  </si>
  <si>
    <t>พ200007</t>
  </si>
  <si>
    <t>พ200008</t>
  </si>
  <si>
    <t>พ200009</t>
  </si>
  <si>
    <t>พ200010</t>
  </si>
  <si>
    <t>พ200011</t>
  </si>
  <si>
    <t>พ200012</t>
  </si>
  <si>
    <t>พ200013</t>
  </si>
  <si>
    <t>พ200014</t>
  </si>
  <si>
    <t>พ200015</t>
  </si>
  <si>
    <t>พ200016</t>
  </si>
  <si>
    <t>พ200017</t>
  </si>
  <si>
    <t>พ200018</t>
  </si>
  <si>
    <t>พ200019</t>
  </si>
  <si>
    <t>พ200020</t>
  </si>
  <si>
    <t>พ200021</t>
  </si>
  <si>
    <t>พ200022</t>
  </si>
  <si>
    <t>พ200023</t>
  </si>
  <si>
    <t>พ200024</t>
  </si>
  <si>
    <t>พ200025</t>
  </si>
  <si>
    <t>พ200026</t>
  </si>
  <si>
    <t>พ200027</t>
  </si>
  <si>
    <t>พ200028</t>
  </si>
  <si>
    <t>พ200029</t>
  </si>
  <si>
    <t>พ200030</t>
  </si>
  <si>
    <t>พ200031</t>
  </si>
  <si>
    <t>พ200032</t>
  </si>
  <si>
    <t>พ200033</t>
  </si>
  <si>
    <t>พ200034</t>
  </si>
  <si>
    <t>พ200035</t>
  </si>
  <si>
    <t>พ200036</t>
  </si>
  <si>
    <t>พ200037</t>
  </si>
  <si>
    <t>พ200038</t>
  </si>
  <si>
    <t>พ200039</t>
  </si>
  <si>
    <t>พ200040</t>
  </si>
  <si>
    <t>พ200041</t>
  </si>
  <si>
    <t>พ200042</t>
  </si>
  <si>
    <t>พ200043</t>
  </si>
  <si>
    <t>พ200044</t>
  </si>
  <si>
    <t>พ200045</t>
  </si>
  <si>
    <t>พ200046</t>
  </si>
  <si>
    <t>พ200047</t>
  </si>
  <si>
    <t>พ200048</t>
  </si>
  <si>
    <t>พ200049</t>
  </si>
  <si>
    <t>พ200050</t>
  </si>
  <si>
    <t>พ200051</t>
  </si>
  <si>
    <t>พ200052</t>
  </si>
  <si>
    <t>พ200053</t>
  </si>
  <si>
    <t>พ200054</t>
  </si>
  <si>
    <t>พ200055</t>
  </si>
  <si>
    <t>พ200056</t>
  </si>
  <si>
    <t>พ200057</t>
  </si>
  <si>
    <t>พ200058</t>
  </si>
  <si>
    <t>พ200059</t>
  </si>
  <si>
    <t>พ200060</t>
  </si>
  <si>
    <t>พ200061</t>
  </si>
  <si>
    <t>พ200062</t>
  </si>
  <si>
    <t>พ200063</t>
  </si>
  <si>
    <t>พ200064</t>
  </si>
  <si>
    <t>พ200065</t>
  </si>
  <si>
    <t>พ200066</t>
  </si>
  <si>
    <t>พ200067</t>
  </si>
  <si>
    <t>พ200068</t>
  </si>
  <si>
    <t>พ200069</t>
  </si>
  <si>
    <t>พ200070</t>
  </si>
  <si>
    <t>พ200071</t>
  </si>
  <si>
    <t>พ200072</t>
  </si>
  <si>
    <t>พ200073</t>
  </si>
  <si>
    <t>พ200074</t>
  </si>
  <si>
    <t>พ200075</t>
  </si>
  <si>
    <t>พ200076</t>
  </si>
  <si>
    <t>พ200077</t>
  </si>
  <si>
    <t>พ200078</t>
  </si>
  <si>
    <t>พ200079</t>
  </si>
  <si>
    <t>พ200080</t>
  </si>
  <si>
    <t>พ200081</t>
  </si>
  <si>
    <t>พ200082</t>
  </si>
  <si>
    <t>พ200083</t>
  </si>
  <si>
    <t>พ200084</t>
  </si>
  <si>
    <t>พ200085</t>
  </si>
  <si>
    <t>พ200086</t>
  </si>
  <si>
    <t>พ200087</t>
  </si>
  <si>
    <t>พ200088</t>
  </si>
  <si>
    <t>พ200089</t>
  </si>
  <si>
    <t>พ200090</t>
  </si>
  <si>
    <t>พ200091</t>
  </si>
  <si>
    <t>พ200092</t>
  </si>
  <si>
    <t>พ200093</t>
  </si>
  <si>
    <t>พ200094</t>
  </si>
  <si>
    <t>พ200095</t>
  </si>
  <si>
    <t>พ200096</t>
  </si>
  <si>
    <t>พ200097</t>
  </si>
  <si>
    <t>พ200098</t>
  </si>
  <si>
    <t>พ200099</t>
  </si>
  <si>
    <t>พ200100</t>
  </si>
  <si>
    <t>พ200101</t>
  </si>
  <si>
    <t>พ200102</t>
  </si>
  <si>
    <t>พ200103</t>
  </si>
  <si>
    <t>พ200104</t>
  </si>
  <si>
    <t>พ200105</t>
  </si>
  <si>
    <t>พ200106</t>
  </si>
  <si>
    <t>พ200107</t>
  </si>
  <si>
    <t>พ200108</t>
  </si>
  <si>
    <t>พ200109</t>
  </si>
  <si>
    <t>พ200110</t>
  </si>
  <si>
    <t>พ200111</t>
  </si>
  <si>
    <t>พ200112</t>
  </si>
  <si>
    <t>พ200113</t>
  </si>
  <si>
    <t>พ200114</t>
  </si>
  <si>
    <t>พ200115</t>
  </si>
  <si>
    <t>พ200116</t>
  </si>
  <si>
    <t>พ200117</t>
  </si>
  <si>
    <t>พ200118</t>
  </si>
  <si>
    <t>พ200119</t>
  </si>
  <si>
    <t>พ200120</t>
  </si>
  <si>
    <t>พ200121</t>
  </si>
  <si>
    <t>พ200122</t>
  </si>
  <si>
    <t>พ200123</t>
  </si>
  <si>
    <t>พ200124</t>
  </si>
  <si>
    <t>พ200125</t>
  </si>
  <si>
    <t>พ200126</t>
  </si>
  <si>
    <t>พ200127</t>
  </si>
  <si>
    <t>พ200128</t>
  </si>
  <si>
    <t>พ200129</t>
  </si>
  <si>
    <t>พ200130</t>
  </si>
  <si>
    <t>พ200131</t>
  </si>
  <si>
    <t>พ200132</t>
  </si>
  <si>
    <t>พ200133</t>
  </si>
  <si>
    <t>พ200134</t>
  </si>
  <si>
    <t>พ200135</t>
  </si>
  <si>
    <t>พ200136</t>
  </si>
  <si>
    <t>พ200137</t>
  </si>
  <si>
    <t>พ200138</t>
  </si>
  <si>
    <t>พ200139</t>
  </si>
  <si>
    <t>พ200140</t>
  </si>
  <si>
    <t>พ200141</t>
  </si>
  <si>
    <t>พ200142</t>
  </si>
  <si>
    <t>พ200143</t>
  </si>
  <si>
    <t>พ200144</t>
  </si>
  <si>
    <t>พ200145</t>
  </si>
  <si>
    <t>พ200146</t>
  </si>
  <si>
    <t>พ200147</t>
  </si>
  <si>
    <t>พ200148</t>
  </si>
  <si>
    <t>พ200149</t>
  </si>
  <si>
    <t>พ200150</t>
  </si>
  <si>
    <t>พ316997</t>
  </si>
  <si>
    <t>บริหารทั่วไป</t>
  </si>
  <si>
    <t>พ317147</t>
  </si>
  <si>
    <t>พ317185</t>
  </si>
  <si>
    <t>พ317197</t>
  </si>
  <si>
    <t>พ317210</t>
  </si>
  <si>
    <t>พ317228</t>
  </si>
  <si>
    <t>พ317255</t>
  </si>
  <si>
    <t>พ317256</t>
  </si>
  <si>
    <t>พ317270</t>
  </si>
  <si>
    <t>พ317284</t>
  </si>
  <si>
    <t>พ317299</t>
  </si>
  <si>
    <t>พ317303</t>
  </si>
  <si>
    <t>พ317321</t>
  </si>
  <si>
    <t>พ317325</t>
  </si>
  <si>
    <t>พ317357</t>
  </si>
  <si>
    <t>พ317370</t>
  </si>
  <si>
    <t>พ317374</t>
  </si>
  <si>
    <t>พ317375</t>
  </si>
  <si>
    <t>พ317390</t>
  </si>
  <si>
    <t>พ317443</t>
  </si>
  <si>
    <t>พ317531</t>
  </si>
  <si>
    <t>พ317533</t>
  </si>
  <si>
    <t>พ317534</t>
  </si>
  <si>
    <t>พ317586</t>
  </si>
  <si>
    <t>พ317590</t>
  </si>
  <si>
    <t>พ317734</t>
  </si>
  <si>
    <t>พ317740</t>
  </si>
  <si>
    <t>พ317685</t>
  </si>
  <si>
    <t>พ317879</t>
  </si>
  <si>
    <t>พ317880</t>
  </si>
  <si>
    <t>พ317886</t>
  </si>
  <si>
    <t>พ317948</t>
  </si>
  <si>
    <t>พ317956</t>
  </si>
  <si>
    <t>พ317959</t>
  </si>
  <si>
    <t>พ318049</t>
  </si>
  <si>
    <t>พ318243</t>
  </si>
  <si>
    <t>พ318244</t>
  </si>
  <si>
    <t>พ318272</t>
  </si>
  <si>
    <t>พ318377</t>
  </si>
  <si>
    <t>พ318390</t>
  </si>
  <si>
    <t>พ318399</t>
  </si>
  <si>
    <t>พ318551</t>
  </si>
  <si>
    <t>พ318588</t>
  </si>
  <si>
    <t>พ300089</t>
  </si>
  <si>
    <t>พ300113</t>
  </si>
  <si>
    <t>พ300153</t>
  </si>
  <si>
    <t>พ300180</t>
  </si>
  <si>
    <t>พ300188</t>
  </si>
  <si>
    <t>พ300196</t>
  </si>
  <si>
    <t>พ300199</t>
  </si>
  <si>
    <t>พ300203</t>
  </si>
  <si>
    <t>พ300208</t>
  </si>
  <si>
    <t>พ300236</t>
  </si>
  <si>
    <t>พ300242</t>
  </si>
  <si>
    <t>พ300245</t>
  </si>
  <si>
    <t>พ300366</t>
  </si>
  <si>
    <t>พ300415</t>
  </si>
  <si>
    <t>พ300422</t>
  </si>
  <si>
    <t>พ300435</t>
  </si>
  <si>
    <t>พ300485</t>
  </si>
  <si>
    <t>พ300535</t>
  </si>
  <si>
    <t>พ300492</t>
  </si>
  <si>
    <t>พ300499</t>
  </si>
  <si>
    <t>พ300512</t>
  </si>
  <si>
    <t>พ300528</t>
  </si>
  <si>
    <t>พ300532</t>
  </si>
  <si>
    <t>พ300534</t>
  </si>
  <si>
    <t>พ300552</t>
  </si>
  <si>
    <t>พ300605</t>
  </si>
  <si>
    <t>พ300606</t>
  </si>
  <si>
    <t>พ300544</t>
  </si>
  <si>
    <t>พ300638</t>
  </si>
  <si>
    <t>พ300639</t>
  </si>
  <si>
    <t>พ300642</t>
  </si>
  <si>
    <t>พ300656</t>
  </si>
  <si>
    <t>พ300709</t>
  </si>
  <si>
    <t>พ300755</t>
  </si>
  <si>
    <t>พ300819</t>
  </si>
  <si>
    <t>พ300877</t>
  </si>
  <si>
    <t>พ300950</t>
  </si>
  <si>
    <t>พ300955</t>
  </si>
  <si>
    <t>พ300948</t>
  </si>
  <si>
    <t>พ300976</t>
  </si>
  <si>
    <t>พ301025</t>
  </si>
  <si>
    <t>พ301075</t>
  </si>
  <si>
    <t>พ301113</t>
  </si>
  <si>
    <t>พ301146</t>
  </si>
  <si>
    <t>พ301182</t>
  </si>
  <si>
    <t>พ301191</t>
  </si>
  <si>
    <t>พ301225</t>
  </si>
  <si>
    <t>พ301251</t>
  </si>
  <si>
    <t>พ301258</t>
  </si>
  <si>
    <t>พ301262</t>
  </si>
  <si>
    <t>พ301272</t>
  </si>
  <si>
    <t>พ301283</t>
  </si>
  <si>
    <t>พ301300</t>
  </si>
  <si>
    <t>พ301342</t>
  </si>
  <si>
    <t>พ301372</t>
  </si>
  <si>
    <t>พ301387</t>
  </si>
  <si>
    <t>พ301400</t>
  </si>
  <si>
    <t>พ301282</t>
  </si>
  <si>
    <t>พ301410</t>
  </si>
  <si>
    <t>พ301468</t>
  </si>
  <si>
    <t>พ301488</t>
  </si>
  <si>
    <t>พ301495</t>
  </si>
  <si>
    <t>พ301499</t>
  </si>
  <si>
    <t>พ301501</t>
  </si>
  <si>
    <t>พ301526</t>
  </si>
  <si>
    <t>พ301531</t>
  </si>
  <si>
    <t>พ301544</t>
  </si>
  <si>
    <t>พ301554</t>
  </si>
  <si>
    <t>พ301601</t>
  </si>
  <si>
    <t>พ301604</t>
  </si>
  <si>
    <t>พ301625</t>
  </si>
  <si>
    <t>พ301654</t>
  </si>
  <si>
    <t>พ301687</t>
  </si>
  <si>
    <t>พ301728</t>
  </si>
  <si>
    <t>พ301656</t>
  </si>
  <si>
    <t>พ301668</t>
  </si>
  <si>
    <t>พ301700</t>
  </si>
  <si>
    <t>พ301710</t>
  </si>
  <si>
    <t>พ301713</t>
  </si>
  <si>
    <t>พ301725</t>
  </si>
  <si>
    <t>พ301730</t>
  </si>
  <si>
    <t>พ301737</t>
  </si>
  <si>
    <t>พ301802</t>
  </si>
  <si>
    <t>พ301766</t>
  </si>
  <si>
    <t>พ301781</t>
  </si>
  <si>
    <t>พ301799</t>
  </si>
  <si>
    <t>พ301817</t>
  </si>
  <si>
    <t>พ301821</t>
  </si>
  <si>
    <t>พ301843</t>
  </si>
  <si>
    <t>พ301858</t>
  </si>
  <si>
    <t>พ301909</t>
  </si>
  <si>
    <t>พ301933</t>
  </si>
  <si>
    <t>พ301940</t>
  </si>
  <si>
    <t>พ301978</t>
  </si>
  <si>
    <t>พ301985</t>
  </si>
  <si>
    <t>พ317079</t>
  </si>
  <si>
    <t>พ302057</t>
  </si>
  <si>
    <t>พ302063</t>
  </si>
  <si>
    <t>พ302075</t>
  </si>
  <si>
    <t>พ302110</t>
  </si>
  <si>
    <t>พ302119</t>
  </si>
  <si>
    <t>พ302121</t>
  </si>
  <si>
    <t>พ302127</t>
  </si>
  <si>
    <t>พ302136</t>
  </si>
  <si>
    <t>พ302158</t>
  </si>
  <si>
    <t>พ302203</t>
  </si>
  <si>
    <t>พ302205</t>
  </si>
  <si>
    <t>พ302218</t>
  </si>
  <si>
    <t>พ302223</t>
  </si>
  <si>
    <t>พ302225</t>
  </si>
  <si>
    <t>พ302230</t>
  </si>
  <si>
    <t>พ302239</t>
  </si>
  <si>
    <t>พ302248</t>
  </si>
  <si>
    <t>พ302261</t>
  </si>
  <si>
    <t>พ302304</t>
  </si>
  <si>
    <t>พ302306</t>
  </si>
  <si>
    <t>พ302334</t>
  </si>
  <si>
    <t>พ302341</t>
  </si>
  <si>
    <t>พ302351</t>
  </si>
  <si>
    <t>พ302356</t>
  </si>
  <si>
    <t>พ302358</t>
  </si>
  <si>
    <t>พ302386</t>
  </si>
  <si>
    <t>พ302387</t>
  </si>
  <si>
    <t>พ302396</t>
  </si>
  <si>
    <t>พ302406</t>
  </si>
  <si>
    <t>พ302426</t>
  </si>
  <si>
    <t>พ302435</t>
  </si>
  <si>
    <t>พ302438</t>
  </si>
  <si>
    <t>พ302440</t>
  </si>
  <si>
    <t>พ302446</t>
  </si>
  <si>
    <t>พ302496</t>
  </si>
  <si>
    <t>พ302547</t>
  </si>
  <si>
    <t>พ302637</t>
  </si>
  <si>
    <t>พ302650</t>
  </si>
  <si>
    <t>พ302652</t>
  </si>
  <si>
    <t>พ302685</t>
  </si>
  <si>
    <t>พ302689</t>
  </si>
  <si>
    <t>พ302693</t>
  </si>
  <si>
    <t>พ302815</t>
  </si>
  <si>
    <t>พ302813</t>
  </si>
  <si>
    <t>พ302829</t>
  </si>
  <si>
    <t>พ302852</t>
  </si>
  <si>
    <t>พ302864</t>
  </si>
  <si>
    <t>พ302871</t>
  </si>
  <si>
    <t>พ302888</t>
  </si>
  <si>
    <t>พ302896</t>
  </si>
  <si>
    <t>พ302899</t>
  </si>
  <si>
    <t>พ302936</t>
  </si>
  <si>
    <t>พ302949</t>
  </si>
  <si>
    <t>พ302950</t>
  </si>
  <si>
    <t>พ302958</t>
  </si>
  <si>
    <t>พ302972</t>
  </si>
  <si>
    <t>พ302996</t>
  </si>
  <si>
    <t>พ303001</t>
  </si>
  <si>
    <t>พ303012</t>
  </si>
  <si>
    <t>พ303039</t>
  </si>
  <si>
    <t>พ303041</t>
  </si>
  <si>
    <t>พ303049</t>
  </si>
  <si>
    <t>พ303056</t>
  </si>
  <si>
    <t>พ303057</t>
  </si>
  <si>
    <t>พ303060</t>
  </si>
  <si>
    <t>พ303067</t>
  </si>
  <si>
    <t>พ303079</t>
  </si>
  <si>
    <t>พ303081</t>
  </si>
  <si>
    <t>พ303082</t>
  </si>
  <si>
    <t>พ303089</t>
  </si>
  <si>
    <t>พ303106</t>
  </si>
  <si>
    <t>พ303174</t>
  </si>
  <si>
    <t>พ303199</t>
  </si>
  <si>
    <t>พ303119</t>
  </si>
  <si>
    <t>พ303208</t>
  </si>
  <si>
    <t>พ303225</t>
  </si>
  <si>
    <t>พ303230</t>
  </si>
  <si>
    <t>พ303238</t>
  </si>
  <si>
    <t>พ303240</t>
  </si>
  <si>
    <t>พ303261</t>
  </si>
  <si>
    <t>พ303265</t>
  </si>
  <si>
    <t>พ303302</t>
  </si>
  <si>
    <t>พ303307</t>
  </si>
  <si>
    <t>พ303312</t>
  </si>
  <si>
    <t>พ303330</t>
  </si>
  <si>
    <t>พ303331</t>
  </si>
  <si>
    <t>พ303343</t>
  </si>
  <si>
    <t>พ303352</t>
  </si>
  <si>
    <t>พ303299</t>
  </si>
  <si>
    <t>พ303365</t>
  </si>
  <si>
    <t>พ303382</t>
  </si>
  <si>
    <t>พ303384</t>
  </si>
  <si>
    <t>พ303386</t>
  </si>
  <si>
    <t>พ303396</t>
  </si>
  <si>
    <t>พ303420</t>
  </si>
  <si>
    <t>พ303401</t>
  </si>
  <si>
    <t>พ303499</t>
  </si>
  <si>
    <t>พ303456</t>
  </si>
  <si>
    <t>พ303475</t>
  </si>
  <si>
    <t>พ303489</t>
  </si>
  <si>
    <t>พ303525</t>
  </si>
  <si>
    <t>พ303552</t>
  </si>
  <si>
    <t>พ303555</t>
  </si>
  <si>
    <t>พ303587</t>
  </si>
  <si>
    <t>พ303592</t>
  </si>
  <si>
    <t>พ303595</t>
  </si>
  <si>
    <t>พ303598</t>
  </si>
  <si>
    <t>พ303608</t>
  </si>
  <si>
    <t>พ303614</t>
  </si>
  <si>
    <t>พ303618</t>
  </si>
  <si>
    <t>พ303619</t>
  </si>
  <si>
    <t>พ303623</t>
  </si>
  <si>
    <t>พ303626</t>
  </si>
  <si>
    <t>พ303633</t>
  </si>
  <si>
    <t>พ303652</t>
  </si>
  <si>
    <t>พ303666</t>
  </si>
  <si>
    <t>พ305549</t>
  </si>
  <si>
    <t>พ303796</t>
  </si>
  <si>
    <t>พ303824</t>
  </si>
  <si>
    <t>พ303837</t>
  </si>
  <si>
    <t>พ303894</t>
  </si>
  <si>
    <t>พ304017</t>
  </si>
  <si>
    <t>พ304025</t>
  </si>
  <si>
    <t>พ304317</t>
  </si>
  <si>
    <t>พ304370</t>
  </si>
  <si>
    <t>พ304375</t>
  </si>
  <si>
    <t>พ304406</t>
  </si>
  <si>
    <t>พ304441</t>
  </si>
  <si>
    <t>พ304859</t>
  </si>
  <si>
    <t>พ305100</t>
  </si>
  <si>
    <t>พ305194</t>
  </si>
  <si>
    <t>พ305231</t>
  </si>
  <si>
    <t>พ305233</t>
  </si>
  <si>
    <t>พ305285</t>
  </si>
  <si>
    <t>พ305264</t>
  </si>
  <si>
    <t>พ305273</t>
  </si>
  <si>
    <t>พ305329</t>
  </si>
  <si>
    <t>พ305354</t>
  </si>
  <si>
    <t>พ305357</t>
  </si>
  <si>
    <t>พ305391</t>
  </si>
  <si>
    <t>พ305396</t>
  </si>
  <si>
    <t>พ305401</t>
  </si>
  <si>
    <t>พ305414</t>
  </si>
  <si>
    <t>พ305419</t>
  </si>
  <si>
    <t>พ305425</t>
  </si>
  <si>
    <t>พ305442</t>
  </si>
  <si>
    <t>พ305474</t>
  </si>
  <si>
    <t>พ305524</t>
  </si>
  <si>
    <t>พ305553</t>
  </si>
  <si>
    <t>พ305574</t>
  </si>
  <si>
    <t>พ305609</t>
  </si>
  <si>
    <t>พ305630</t>
  </si>
  <si>
    <t>พ305668</t>
  </si>
  <si>
    <t>พ305673</t>
  </si>
  <si>
    <t>พ305725</t>
  </si>
  <si>
    <t>พ305729</t>
  </si>
  <si>
    <t>พ305783</t>
  </si>
  <si>
    <t>พ305790</t>
  </si>
  <si>
    <t>พ305796</t>
  </si>
  <si>
    <t>พ305813</t>
  </si>
  <si>
    <t>พ305821</t>
  </si>
  <si>
    <t>พ305831</t>
  </si>
  <si>
    <t>พ305836</t>
  </si>
  <si>
    <t>พ305845</t>
  </si>
  <si>
    <t>พ305852</t>
  </si>
  <si>
    <t>พ305858</t>
  </si>
  <si>
    <t>พ305863</t>
  </si>
  <si>
    <t>พ305878</t>
  </si>
  <si>
    <t>พ305919</t>
  </si>
  <si>
    <t>พ305940</t>
  </si>
  <si>
    <t>พ301752</t>
  </si>
  <si>
    <t>พ305978</t>
  </si>
  <si>
    <t>พ305987</t>
  </si>
  <si>
    <t>พ306014</t>
  </si>
  <si>
    <t>พ306017</t>
  </si>
  <si>
    <t>พ306083</t>
  </si>
  <si>
    <t>พ306089</t>
  </si>
  <si>
    <t>พ306149</t>
  </si>
  <si>
    <t>พ306154</t>
  </si>
  <si>
    <t>พ306159</t>
  </si>
  <si>
    <t>พ306174</t>
  </si>
  <si>
    <t>พ306198</t>
  </si>
  <si>
    <t>พ306209</t>
  </si>
  <si>
    <t>พ306661</t>
  </si>
  <si>
    <t>พ306662</t>
  </si>
  <si>
    <t>นักจิตวิทยา</t>
  </si>
  <si>
    <t>พ306969</t>
  </si>
  <si>
    <t>พ306994</t>
  </si>
  <si>
    <t>พ306996</t>
  </si>
  <si>
    <t>พ307024</t>
  </si>
  <si>
    <t>พ307155</t>
  </si>
  <si>
    <t>พ307168</t>
  </si>
  <si>
    <t>พ307177</t>
  </si>
  <si>
    <t>พ307224</t>
  </si>
  <si>
    <t>พ307241</t>
  </si>
  <si>
    <t>พ307246</t>
  </si>
  <si>
    <t>พ307340</t>
  </si>
  <si>
    <t>พ307368</t>
  </si>
  <si>
    <t>พ307377</t>
  </si>
  <si>
    <t>พ307388</t>
  </si>
  <si>
    <t>พ307376</t>
  </si>
  <si>
    <t>พ307417</t>
  </si>
  <si>
    <t>พ307453</t>
  </si>
  <si>
    <t>พ307459</t>
  </si>
  <si>
    <t>พ307479</t>
  </si>
  <si>
    <t>พ307496</t>
  </si>
  <si>
    <t>พ307501</t>
  </si>
  <si>
    <t>พ307508</t>
  </si>
  <si>
    <t>พ307560</t>
  </si>
  <si>
    <t>พ307572</t>
  </si>
  <si>
    <t>พ307622</t>
  </si>
  <si>
    <t>พ314666</t>
  </si>
  <si>
    <t>พ307676</t>
  </si>
  <si>
    <t>พ318306</t>
  </si>
  <si>
    <t>พ307814</t>
  </si>
  <si>
    <t>พ307738</t>
  </si>
  <si>
    <t>พ307746</t>
  </si>
  <si>
    <t>พ307750</t>
  </si>
  <si>
    <t>พ307756</t>
  </si>
  <si>
    <t>พ307778</t>
  </si>
  <si>
    <t>พ307781</t>
  </si>
  <si>
    <t>พ307795</t>
  </si>
  <si>
    <t>พ307727</t>
  </si>
  <si>
    <t>พ306192</t>
  </si>
  <si>
    <t>พ307845</t>
  </si>
  <si>
    <t>พ307850</t>
  </si>
  <si>
    <t>พ307867</t>
  </si>
  <si>
    <t>พ307875</t>
  </si>
  <si>
    <t>พ307893</t>
  </si>
  <si>
    <t>พ307938</t>
  </si>
  <si>
    <t>พ307940</t>
  </si>
  <si>
    <t>พ307959</t>
  </si>
  <si>
    <t>พ307961</t>
  </si>
  <si>
    <t>พ307951</t>
  </si>
  <si>
    <t>พ308046</t>
  </si>
  <si>
    <t>พ308050</t>
  </si>
  <si>
    <t>พ308137</t>
  </si>
  <si>
    <t>พ308153</t>
  </si>
  <si>
    <t>พ308204</t>
  </si>
  <si>
    <t>พ308246</t>
  </si>
  <si>
    <t>พ308291</t>
  </si>
  <si>
    <t>พ308349</t>
  </si>
  <si>
    <t>พ308352</t>
  </si>
  <si>
    <t>พ308372</t>
  </si>
  <si>
    <t>พ308380</t>
  </si>
  <si>
    <t>พ308397</t>
  </si>
  <si>
    <t>พ308418</t>
  </si>
  <si>
    <t>พ308420</t>
  </si>
  <si>
    <t>พ308441</t>
  </si>
  <si>
    <t>พ308474</t>
  </si>
  <si>
    <t>พ308749</t>
  </si>
  <si>
    <t>พ308772</t>
  </si>
  <si>
    <t>พ308838</t>
  </si>
  <si>
    <t>พ308849</t>
  </si>
  <si>
    <t>พ308858</t>
  </si>
  <si>
    <t>พ309064</t>
  </si>
  <si>
    <t>พ309186</t>
  </si>
  <si>
    <t>พ309194</t>
  </si>
  <si>
    <t>พ309197</t>
  </si>
  <si>
    <t>พ309208</t>
  </si>
  <si>
    <t>พ309216</t>
  </si>
  <si>
    <t>พ309112</t>
  </si>
  <si>
    <t>พ309239</t>
  </si>
  <si>
    <t>พ309370</t>
  </si>
  <si>
    <t>พ309379</t>
  </si>
  <si>
    <t>พ301809</t>
  </si>
  <si>
    <t>พ301829</t>
  </si>
  <si>
    <t>พ309413</t>
  </si>
  <si>
    <t>พ309423</t>
  </si>
  <si>
    <t>พ309466</t>
  </si>
  <si>
    <t>พ309491</t>
  </si>
  <si>
    <t>พ309530</t>
  </si>
  <si>
    <t>พ309536</t>
  </si>
  <si>
    <t>พ309540</t>
  </si>
  <si>
    <t>พ309543</t>
  </si>
  <si>
    <t>พ309566</t>
  </si>
  <si>
    <t>พ309598</t>
  </si>
  <si>
    <t>พ309611</t>
  </si>
  <si>
    <t>พ309618</t>
  </si>
  <si>
    <t>พ309661</t>
  </si>
  <si>
    <t>พ309700</t>
  </si>
  <si>
    <t>พ309702</t>
  </si>
  <si>
    <t>พ309708</t>
  </si>
  <si>
    <t>พ309728</t>
  </si>
  <si>
    <t>พ309747</t>
  </si>
  <si>
    <t>พ309770</t>
  </si>
  <si>
    <t>พ309775</t>
  </si>
  <si>
    <t>พ309804</t>
  </si>
  <si>
    <t>พ309872</t>
  </si>
  <si>
    <t>พ309912</t>
  </si>
  <si>
    <t>พ309939</t>
  </si>
  <si>
    <t>พ309960</t>
  </si>
  <si>
    <t>พ309967</t>
  </si>
  <si>
    <t>พ309978</t>
  </si>
  <si>
    <t>พ310010</t>
  </si>
  <si>
    <t>พ310022</t>
  </si>
  <si>
    <t>พ310044</t>
  </si>
  <si>
    <t>พ310018</t>
  </si>
  <si>
    <t>พ310036</t>
  </si>
  <si>
    <t>พ310075</t>
  </si>
  <si>
    <t>พ310080</t>
  </si>
  <si>
    <t>พ310095</t>
  </si>
  <si>
    <t>พ310111</t>
  </si>
  <si>
    <t>พ310168</t>
  </si>
  <si>
    <t>พ310177</t>
  </si>
  <si>
    <t>พ310186</t>
  </si>
  <si>
    <t>พ310196</t>
  </si>
  <si>
    <t>พ310223</t>
  </si>
  <si>
    <t>พ310233</t>
  </si>
  <si>
    <t>พ310237</t>
  </si>
  <si>
    <t>พ310275</t>
  </si>
  <si>
    <t>พ310286</t>
  </si>
  <si>
    <t>พ310293</t>
  </si>
  <si>
    <t>พ310302</t>
  </si>
  <si>
    <t>พ310316</t>
  </si>
  <si>
    <t>พ310195</t>
  </si>
  <si>
    <t>พ310319</t>
  </si>
  <si>
    <t>พ310321</t>
  </si>
  <si>
    <t>พ310343</t>
  </si>
  <si>
    <t>พ310381</t>
  </si>
  <si>
    <t>พ310399</t>
  </si>
  <si>
    <t>พ310413</t>
  </si>
  <si>
    <t>พ310424</t>
  </si>
  <si>
    <t>พ310434</t>
  </si>
  <si>
    <t>พ310470</t>
  </si>
  <si>
    <t>พ310504</t>
  </si>
  <si>
    <t>พ310520</t>
  </si>
  <si>
    <t>พ310524</t>
  </si>
  <si>
    <t>พ310535</t>
  </si>
  <si>
    <t>พ310603</t>
  </si>
  <si>
    <t>พ310724</t>
  </si>
  <si>
    <t>พ310729</t>
  </si>
  <si>
    <t>พ310750</t>
  </si>
  <si>
    <t>พ310756</t>
  </si>
  <si>
    <t>พ310757</t>
  </si>
  <si>
    <t>พ310771</t>
  </si>
  <si>
    <t>พ311121</t>
  </si>
  <si>
    <t>พ311128</t>
  </si>
  <si>
    <t>พ311183</t>
  </si>
  <si>
    <t>พ311193</t>
  </si>
  <si>
    <t>พ311197</t>
  </si>
  <si>
    <t>พ311372</t>
  </si>
  <si>
    <t>พ311387</t>
  </si>
  <si>
    <t>พ311412</t>
  </si>
  <si>
    <t>พ311469</t>
  </si>
  <si>
    <t>พ311508</t>
  </si>
  <si>
    <t>พ311515</t>
  </si>
  <si>
    <t>พ311535</t>
  </si>
  <si>
    <t>พ311549</t>
  </si>
  <si>
    <t>พ311562</t>
  </si>
  <si>
    <t>พ311597</t>
  </si>
  <si>
    <t>พ311611</t>
  </si>
  <si>
    <t>พ311613</t>
  </si>
  <si>
    <t>พ311615</t>
  </si>
  <si>
    <t>พ311617</t>
  </si>
  <si>
    <t>พ316381</t>
  </si>
  <si>
    <t>พ316382</t>
  </si>
  <si>
    <t>พ311685</t>
  </si>
  <si>
    <t>พ311694</t>
  </si>
  <si>
    <t>พ311697</t>
  </si>
  <si>
    <t>พ311703</t>
  </si>
  <si>
    <t>พ311707</t>
  </si>
  <si>
    <t>พ311708</t>
  </si>
  <si>
    <t>พ311721</t>
  </si>
  <si>
    <t>พ311731</t>
  </si>
  <si>
    <t>พ311759</t>
  </si>
  <si>
    <t>พ311760</t>
  </si>
  <si>
    <t>พ311809</t>
  </si>
  <si>
    <t>พ311810</t>
  </si>
  <si>
    <t>พ311811</t>
  </si>
  <si>
    <t>พ311813</t>
  </si>
  <si>
    <t>พ311816</t>
  </si>
  <si>
    <t>พ311829</t>
  </si>
  <si>
    <t>พ311831</t>
  </si>
  <si>
    <t>พ311837</t>
  </si>
  <si>
    <t>พ311850</t>
  </si>
  <si>
    <t>พ311855</t>
  </si>
  <si>
    <t>พ311867</t>
  </si>
  <si>
    <t>พ311868</t>
  </si>
  <si>
    <t>พ311873</t>
  </si>
  <si>
    <t>พ311877</t>
  </si>
  <si>
    <t>พ311901</t>
  </si>
  <si>
    <t>พ311933</t>
  </si>
  <si>
    <t>พ311937</t>
  </si>
  <si>
    <t>พ311939</t>
  </si>
  <si>
    <t>พ311947</t>
  </si>
  <si>
    <t>พ311946</t>
  </si>
  <si>
    <t>พ311968</t>
  </si>
  <si>
    <t>พ311972</t>
  </si>
  <si>
    <t>พ311981</t>
  </si>
  <si>
    <t>พ312000</t>
  </si>
  <si>
    <t>พ312055</t>
  </si>
  <si>
    <t>พ312081</t>
  </si>
  <si>
    <t>พ312121</t>
  </si>
  <si>
    <t>พ312162</t>
  </si>
  <si>
    <t>พ312184</t>
  </si>
  <si>
    <t>พ312192</t>
  </si>
  <si>
    <t>พ312202</t>
  </si>
  <si>
    <t>พ312208</t>
  </si>
  <si>
    <t>พ312214</t>
  </si>
  <si>
    <t>พ312245</t>
  </si>
  <si>
    <t>พ312247</t>
  </si>
  <si>
    <t>พ312263</t>
  </si>
  <si>
    <t>พ312269</t>
  </si>
  <si>
    <t>พ312271</t>
  </si>
  <si>
    <t>พ312294</t>
  </si>
  <si>
    <t>พ312298</t>
  </si>
  <si>
    <t>พ312307</t>
  </si>
  <si>
    <t>พ312308</t>
  </si>
  <si>
    <t>พ312310</t>
  </si>
  <si>
    <t>พ312327</t>
  </si>
  <si>
    <t>พ312340</t>
  </si>
  <si>
    <t>พ312348</t>
  </si>
  <si>
    <t>พ312362</t>
  </si>
  <si>
    <t>พ312391</t>
  </si>
  <si>
    <t>พ311558</t>
  </si>
  <si>
    <t>พ312406</t>
  </si>
  <si>
    <t>พ312418</t>
  </si>
  <si>
    <t>พ312431</t>
  </si>
  <si>
    <t>พ312440</t>
  </si>
  <si>
    <t>พ312448</t>
  </si>
  <si>
    <t>พ312458</t>
  </si>
  <si>
    <t>พ312475</t>
  </si>
  <si>
    <t>พ312487</t>
  </si>
  <si>
    <t>พ312514</t>
  </si>
  <si>
    <t>พ312518</t>
  </si>
  <si>
    <t>พ312569</t>
  </si>
  <si>
    <t>พ312590</t>
  </si>
  <si>
    <t>พ312644</t>
  </si>
  <si>
    <t>พ312647</t>
  </si>
  <si>
    <t>พ312653</t>
  </si>
  <si>
    <t>พ312659</t>
  </si>
  <si>
    <t>พ312662</t>
  </si>
  <si>
    <t>พ312669</t>
  </si>
  <si>
    <t>พ312676</t>
  </si>
  <si>
    <t>พ316115</t>
  </si>
  <si>
    <t>พ312857</t>
  </si>
  <si>
    <t>พ312864</t>
  </si>
  <si>
    <t>พ312873</t>
  </si>
  <si>
    <t>พ312881</t>
  </si>
  <si>
    <t>พ312891</t>
  </si>
  <si>
    <t>พ312903</t>
  </si>
  <si>
    <t>พ312904</t>
  </si>
  <si>
    <t>พ312909</t>
  </si>
  <si>
    <t>พ312913</t>
  </si>
  <si>
    <t>พ312918</t>
  </si>
  <si>
    <t>พ312624</t>
  </si>
  <si>
    <t>พ312899</t>
  </si>
  <si>
    <t>พ312930</t>
  </si>
  <si>
    <t>พ312951</t>
  </si>
  <si>
    <t>พ313009</t>
  </si>
  <si>
    <t>พ313025</t>
  </si>
  <si>
    <t>พ313071</t>
  </si>
  <si>
    <t>พ313170</t>
  </si>
  <si>
    <t>พ313192</t>
  </si>
  <si>
    <t>พ313228</t>
  </si>
  <si>
    <t>พ313232</t>
  </si>
  <si>
    <t>พ313262</t>
  </si>
  <si>
    <t>พ313314</t>
  </si>
  <si>
    <t>พ313360</t>
  </si>
  <si>
    <t>พ313389</t>
  </si>
  <si>
    <t>พ313406</t>
  </si>
  <si>
    <t>พ313417</t>
  </si>
  <si>
    <t>พ313454</t>
  </si>
  <si>
    <t>พ313486</t>
  </si>
  <si>
    <t>พ313497</t>
  </si>
  <si>
    <t>พ313579</t>
  </si>
  <si>
    <t>พ313583</t>
  </si>
  <si>
    <t>พ313728</t>
  </si>
  <si>
    <t>พ313830</t>
  </si>
  <si>
    <t>พ313932</t>
  </si>
  <si>
    <t>พ313950</t>
  </si>
  <si>
    <t>พ313988</t>
  </si>
  <si>
    <t>พ314012</t>
  </si>
  <si>
    <t>พ314024</t>
  </si>
  <si>
    <t>พ314094</t>
  </si>
  <si>
    <t>พ314101</t>
  </si>
  <si>
    <t>พ314102</t>
  </si>
  <si>
    <t>พ314105</t>
  </si>
  <si>
    <t>พ314117</t>
  </si>
  <si>
    <t>พ314119</t>
  </si>
  <si>
    <t>พ314120</t>
  </si>
  <si>
    <t>พ314122</t>
  </si>
  <si>
    <t>พ314154</t>
  </si>
  <si>
    <t>พ314159</t>
  </si>
  <si>
    <t>พ314187</t>
  </si>
  <si>
    <t>พ314212</t>
  </si>
  <si>
    <t>พ314227</t>
  </si>
  <si>
    <t>พ314230</t>
  </si>
  <si>
    <t>พ314121</t>
  </si>
  <si>
    <t>พ314132</t>
  </si>
  <si>
    <t>พ314240</t>
  </si>
  <si>
    <t>พ314274</t>
  </si>
  <si>
    <t>พ314280</t>
  </si>
  <si>
    <t>พ314289</t>
  </si>
  <si>
    <t>พ314319</t>
  </si>
  <si>
    <t>พ314365</t>
  </si>
  <si>
    <t>พ314367</t>
  </si>
  <si>
    <t>พ314380</t>
  </si>
  <si>
    <t>พ314410</t>
  </si>
  <si>
    <t>พ314411</t>
  </si>
  <si>
    <t>พ314415</t>
  </si>
  <si>
    <t>พ314422</t>
  </si>
  <si>
    <t>พ314454</t>
  </si>
  <si>
    <t>พ314479</t>
  </si>
  <si>
    <t>พ314486</t>
  </si>
  <si>
    <t>พ314502</t>
  </si>
  <si>
    <t>พ314504</t>
  </si>
  <si>
    <t>พ314534</t>
  </si>
  <si>
    <t>พ314547</t>
  </si>
  <si>
    <t>พ314554</t>
  </si>
  <si>
    <t>พ314594</t>
  </si>
  <si>
    <t>พ314595</t>
  </si>
  <si>
    <t>พ314622</t>
  </si>
  <si>
    <t>พ314654</t>
  </si>
  <si>
    <t>พ314702</t>
  </si>
  <si>
    <t>พ314757</t>
  </si>
  <si>
    <t>พ314765</t>
  </si>
  <si>
    <t>พ314772</t>
  </si>
  <si>
    <t>พ314791</t>
  </si>
  <si>
    <t>พ314803</t>
  </si>
  <si>
    <t>พ314805</t>
  </si>
  <si>
    <t>พ314841</t>
  </si>
  <si>
    <t>พ314847</t>
  </si>
  <si>
    <t>พ315034</t>
  </si>
  <si>
    <t>พ315116</t>
  </si>
  <si>
    <t>พ315159</t>
  </si>
  <si>
    <t>พ315176</t>
  </si>
  <si>
    <t>พ315280</t>
  </si>
  <si>
    <t>พ315293</t>
  </si>
  <si>
    <t>พ315297</t>
  </si>
  <si>
    <t>พ315299</t>
  </si>
  <si>
    <t>พ315310</t>
  </si>
  <si>
    <t>พ315328</t>
  </si>
  <si>
    <t>พ315333</t>
  </si>
  <si>
    <t>พ315387</t>
  </si>
  <si>
    <t>พ315424</t>
  </si>
  <si>
    <t>พ315426</t>
  </si>
  <si>
    <t>พ315458</t>
  </si>
  <si>
    <t>พ315460</t>
  </si>
  <si>
    <t>พ315491</t>
  </si>
  <si>
    <t>พ315498</t>
  </si>
  <si>
    <t>พ315540</t>
  </si>
  <si>
    <t>พ315626</t>
  </si>
  <si>
    <t>พ315599</t>
  </si>
  <si>
    <t>พ315601</t>
  </si>
  <si>
    <t>พ315624</t>
  </si>
  <si>
    <t>พ315632</t>
  </si>
  <si>
    <t>พ315650</t>
  </si>
  <si>
    <t>พ315695</t>
  </si>
  <si>
    <t>พ315698</t>
  </si>
  <si>
    <t>พ315699</t>
  </si>
  <si>
    <t>พ315706</t>
  </si>
  <si>
    <t>พ315749</t>
  </si>
  <si>
    <t>พ315750</t>
  </si>
  <si>
    <t>พ315820</t>
  </si>
  <si>
    <t>พ315829</t>
  </si>
  <si>
    <t>พ315834</t>
  </si>
  <si>
    <t>พ315835</t>
  </si>
  <si>
    <t>พ315901</t>
  </si>
  <si>
    <t>พ315966</t>
  </si>
  <si>
    <t>พ315996</t>
  </si>
  <si>
    <t>พ316002</t>
  </si>
  <si>
    <t>พ316021</t>
  </si>
  <si>
    <t>พ316140</t>
  </si>
  <si>
    <t>พ316243</t>
  </si>
  <si>
    <t>พ316265</t>
  </si>
  <si>
    <t>พ316405</t>
  </si>
  <si>
    <t>พ316406</t>
  </si>
  <si>
    <t>พ316461</t>
  </si>
  <si>
    <t>พ316488</t>
  </si>
  <si>
    <t>พ316506</t>
  </si>
  <si>
    <t>พ316523</t>
  </si>
  <si>
    <t>พ316525</t>
  </si>
  <si>
    <t>พ316539</t>
  </si>
  <si>
    <t>พ316546</t>
  </si>
  <si>
    <t>พ316583</t>
  </si>
  <si>
    <t>พ316605</t>
  </si>
  <si>
    <t>พ316610</t>
  </si>
  <si>
    <t>พ316613</t>
  </si>
  <si>
    <t>พ316614</t>
  </si>
  <si>
    <t>พ316643</t>
  </si>
  <si>
    <t>พ316690</t>
  </si>
  <si>
    <t>พ316692</t>
  </si>
  <si>
    <t>พ316695</t>
  </si>
  <si>
    <t>พ316754</t>
  </si>
  <si>
    <t>พ316755</t>
  </si>
  <si>
    <t>พ316756</t>
  </si>
  <si>
    <t>พ316791</t>
  </si>
  <si>
    <t>พ316802</t>
  </si>
  <si>
    <t>พ316810</t>
  </si>
  <si>
    <t>พ316854</t>
  </si>
  <si>
    <t>พ316877</t>
  </si>
  <si>
    <t>พ316934</t>
  </si>
  <si>
    <t>พ316995</t>
  </si>
  <si>
    <t>พ317018</t>
  </si>
  <si>
    <t>พ317050</t>
  </si>
  <si>
    <t>พ317055</t>
  </si>
  <si>
    <t>พ317056</t>
  </si>
  <si>
    <t>พ317057</t>
  </si>
  <si>
    <t>พ317101</t>
  </si>
  <si>
    <t>พ317108</t>
  </si>
  <si>
    <t>พ317113</t>
  </si>
  <si>
    <t>พ317118</t>
  </si>
  <si>
    <t>พ317138</t>
  </si>
  <si>
    <t>พ317139</t>
  </si>
  <si>
    <t>พ317148</t>
  </si>
  <si>
    <t>พ317153</t>
  </si>
  <si>
    <t>พ317192</t>
  </si>
  <si>
    <t>พ317204</t>
  </si>
  <si>
    <t>พ317206</t>
  </si>
  <si>
    <t>พ317171</t>
  </si>
  <si>
    <t>พ317291</t>
  </si>
  <si>
    <t>พ317295</t>
  </si>
  <si>
    <t>พ317308</t>
  </si>
  <si>
    <t>พ317309</t>
  </si>
  <si>
    <t>พ317356</t>
  </si>
  <si>
    <t>พ317360</t>
  </si>
  <si>
    <t>พ317361</t>
  </si>
  <si>
    <t>พ317383</t>
  </si>
  <si>
    <t>พ317392</t>
  </si>
  <si>
    <t>พ317414</t>
  </si>
  <si>
    <t>พ317416</t>
  </si>
  <si>
    <t>พ317421</t>
  </si>
  <si>
    <t>พ317423</t>
  </si>
  <si>
    <t>พ317424</t>
  </si>
  <si>
    <t>พ317425</t>
  </si>
  <si>
    <t>พ317326</t>
  </si>
  <si>
    <t>พ317465</t>
  </si>
  <si>
    <t>พ317485</t>
  </si>
  <si>
    <t>พ317550</t>
  </si>
  <si>
    <t>พ317602</t>
  </si>
  <si>
    <t>พ317612</t>
  </si>
  <si>
    <t>พ317614</t>
  </si>
  <si>
    <t>พ317629</t>
  </si>
  <si>
    <t>พ317646</t>
  </si>
  <si>
    <t>พ317654</t>
  </si>
  <si>
    <t>พ317673</t>
  </si>
  <si>
    <t>พ317684</t>
  </si>
  <si>
    <t>พ317723</t>
  </si>
  <si>
    <t>พ317725</t>
  </si>
  <si>
    <t>พ317731</t>
  </si>
  <si>
    <t>พ317744</t>
  </si>
  <si>
    <t>พ317758</t>
  </si>
  <si>
    <t>พ317763</t>
  </si>
  <si>
    <t>พ317774</t>
  </si>
  <si>
    <t>พ317775</t>
  </si>
  <si>
    <t>พ317792</t>
  </si>
  <si>
    <t>พ317797</t>
  </si>
  <si>
    <t>พ317832</t>
  </si>
  <si>
    <t>พ317836</t>
  </si>
  <si>
    <t>พ317843</t>
  </si>
  <si>
    <t>พ317857</t>
  </si>
  <si>
    <t>พ317638</t>
  </si>
  <si>
    <t>พ317688</t>
  </si>
  <si>
    <t>พ317877</t>
  </si>
  <si>
    <t>พ317891</t>
  </si>
  <si>
    <t>พ317893</t>
  </si>
  <si>
    <t>พ317899</t>
  </si>
  <si>
    <t>พ317938</t>
  </si>
  <si>
    <t>พ317883</t>
  </si>
  <si>
    <t>พ317958</t>
  </si>
  <si>
    <t>พ317978</t>
  </si>
  <si>
    <t>พ317989</t>
  </si>
  <si>
    <t>พ318007</t>
  </si>
  <si>
    <t>พ318021</t>
  </si>
  <si>
    <t>พ318042</t>
  </si>
  <si>
    <t>พ318078</t>
  </si>
  <si>
    <t>พ318132</t>
  </si>
  <si>
    <t>พ318210</t>
  </si>
  <si>
    <t>พ318214</t>
  </si>
  <si>
    <t>พ318225</t>
  </si>
  <si>
    <t>พ318229</t>
  </si>
  <si>
    <t>พ318241</t>
  </si>
  <si>
    <t>พ318245</t>
  </si>
  <si>
    <t>พ318249</t>
  </si>
  <si>
    <t>พ318259</t>
  </si>
  <si>
    <t>พ318270</t>
  </si>
  <si>
    <t>พ318278</t>
  </si>
  <si>
    <t>พ318282</t>
  </si>
  <si>
    <t>พ318301</t>
  </si>
  <si>
    <t>พ318302</t>
  </si>
  <si>
    <t>พ318307</t>
  </si>
  <si>
    <t>พ318311</t>
  </si>
  <si>
    <t>พ318325</t>
  </si>
  <si>
    <t>พ318327</t>
  </si>
  <si>
    <t>พ318398</t>
  </si>
  <si>
    <t>พ318409</t>
  </si>
  <si>
    <t>พ318412</t>
  </si>
  <si>
    <t>พ318421</t>
  </si>
  <si>
    <t>พ318426</t>
  </si>
  <si>
    <t>พ318427</t>
  </si>
  <si>
    <t>พ318434</t>
  </si>
  <si>
    <t>พ318476</t>
  </si>
  <si>
    <t>พ318478</t>
  </si>
  <si>
    <t>พ318482</t>
  </si>
  <si>
    <t>พ318498</t>
  </si>
  <si>
    <t>พ318499</t>
  </si>
  <si>
    <t>พ318534</t>
  </si>
  <si>
    <t>พ318581</t>
  </si>
  <si>
    <t>พ318599</t>
  </si>
  <si>
    <t>พ318639</t>
  </si>
  <si>
    <t>พ318658</t>
  </si>
  <si>
    <t>พ318663</t>
  </si>
  <si>
    <t>พ318664</t>
  </si>
  <si>
    <t>พ318669</t>
  </si>
  <si>
    <t>พ318674</t>
  </si>
  <si>
    <t>พ318696</t>
  </si>
  <si>
    <t>พ307696</t>
  </si>
  <si>
    <t>พ307701</t>
  </si>
  <si>
    <t>พ307704</t>
  </si>
  <si>
    <t>พ307705</t>
  </si>
  <si>
    <t>พ318328</t>
  </si>
  <si>
    <t>พ300067</t>
  </si>
  <si>
    <t>พ300010</t>
  </si>
  <si>
    <t>พ300037</t>
  </si>
  <si>
    <t>พ300047</t>
  </si>
  <si>
    <t>พ300001</t>
  </si>
  <si>
    <t>พ300002</t>
  </si>
  <si>
    <t>พ300003</t>
  </si>
  <si>
    <t>พ300005</t>
  </si>
  <si>
    <t>พ300006</t>
  </si>
  <si>
    <t>พ300008</t>
  </si>
  <si>
    <t>พ300009</t>
  </si>
  <si>
    <t>พ300012</t>
  </si>
  <si>
    <t>พ300013</t>
  </si>
  <si>
    <t>พ300014</t>
  </si>
  <si>
    <t>พ300015</t>
  </si>
  <si>
    <t>พ300016</t>
  </si>
  <si>
    <t>พ300017</t>
  </si>
  <si>
    <t>พ300019</t>
  </si>
  <si>
    <t>พ300020</t>
  </si>
  <si>
    <t>พ300021</t>
  </si>
  <si>
    <t>พ300022</t>
  </si>
  <si>
    <t>พ300023</t>
  </si>
  <si>
    <t>พ300024</t>
  </si>
  <si>
    <t>พ300025</t>
  </si>
  <si>
    <t>พ300026</t>
  </si>
  <si>
    <t>พ300027</t>
  </si>
  <si>
    <t>พ300028</t>
  </si>
  <si>
    <t>พ300029</t>
  </si>
  <si>
    <t>พ300030</t>
  </si>
  <si>
    <t>พ300031</t>
  </si>
  <si>
    <t>พ300032</t>
  </si>
  <si>
    <t>พ300034</t>
  </si>
  <si>
    <t>พ300035</t>
  </si>
  <si>
    <t>พ300036</t>
  </si>
  <si>
    <t>พ300038</t>
  </si>
  <si>
    <t>พ300039</t>
  </si>
  <si>
    <t>พ300040</t>
  </si>
  <si>
    <t>พ300041</t>
  </si>
  <si>
    <t>พ300042</t>
  </si>
  <si>
    <t>พ300043</t>
  </si>
  <si>
    <t>พ300044</t>
  </si>
  <si>
    <t>พ300045</t>
  </si>
  <si>
    <t>พ300046</t>
  </si>
  <si>
    <t>พ300048</t>
  </si>
  <si>
    <t>พ300049</t>
  </si>
  <si>
    <t>พ300050</t>
  </si>
  <si>
    <t>พ300051</t>
  </si>
  <si>
    <t>พ300052</t>
  </si>
  <si>
    <t>พ300053</t>
  </si>
  <si>
    <t>พ300055</t>
  </si>
  <si>
    <t>พ300056</t>
  </si>
  <si>
    <t>พ300057</t>
  </si>
  <si>
    <t>พ300059</t>
  </si>
  <si>
    <t>พ300060</t>
  </si>
  <si>
    <t>พ300062</t>
  </si>
  <si>
    <t>พ300063</t>
  </si>
  <si>
    <t>พ300064</t>
  </si>
  <si>
    <t>พ300065</t>
  </si>
  <si>
    <t>พ300066</t>
  </si>
  <si>
    <t>พ300068</t>
  </si>
  <si>
    <t>พ300070</t>
  </si>
  <si>
    <t>พ300004</t>
  </si>
  <si>
    <t>พ300007</t>
  </si>
  <si>
    <t>พ300018</t>
  </si>
  <si>
    <t>พ300054</t>
  </si>
  <si>
    <t>พ300058</t>
  </si>
  <si>
    <t>พ300061</t>
  </si>
  <si>
    <t>พ300069</t>
  </si>
  <si>
    <t>พ300072</t>
  </si>
  <si>
    <t>พ300073</t>
  </si>
  <si>
    <t>พ300074</t>
  </si>
  <si>
    <t>พ300075</t>
  </si>
  <si>
    <t>พ300076</t>
  </si>
  <si>
    <t>พ300077</t>
  </si>
  <si>
    <t>พ300078</t>
  </si>
  <si>
    <t>พ300079</t>
  </si>
  <si>
    <t>พ300080</t>
  </si>
  <si>
    <t>พ300081</t>
  </si>
  <si>
    <t>พ300082</t>
  </si>
  <si>
    <t>พ300083</t>
  </si>
  <si>
    <t>พ300084</t>
  </si>
  <si>
    <t>พ300085</t>
  </si>
  <si>
    <t>พ300086</t>
  </si>
  <si>
    <t>พ300087</t>
  </si>
  <si>
    <t>พ300091</t>
  </si>
  <si>
    <t>พ300092</t>
  </si>
  <si>
    <t>พ300093</t>
  </si>
  <si>
    <t>พ300095</t>
  </si>
  <si>
    <t>พ300096</t>
  </si>
  <si>
    <t>พ300097</t>
  </si>
  <si>
    <t>พ300098</t>
  </si>
  <si>
    <t>พ300100</t>
  </si>
  <si>
    <t>พ300101</t>
  </si>
  <si>
    <t>พ300102</t>
  </si>
  <si>
    <t>พ300105</t>
  </si>
  <si>
    <t>พ300106</t>
  </si>
  <si>
    <t>พ300107</t>
  </si>
  <si>
    <t>พ300109</t>
  </si>
  <si>
    <t>พ300110</t>
  </si>
  <si>
    <t>พ300112</t>
  </si>
  <si>
    <t>พ300114</t>
  </si>
  <si>
    <t>พ300115</t>
  </si>
  <si>
    <t>พ300117</t>
  </si>
  <si>
    <t>พ300118</t>
  </si>
  <si>
    <t>พ300119</t>
  </si>
  <si>
    <t>พ300120</t>
  </si>
  <si>
    <t>พ300121</t>
  </si>
  <si>
    <t>พ300122</t>
  </si>
  <si>
    <t>พ300123</t>
  </si>
  <si>
    <t>พ300124</t>
  </si>
  <si>
    <t>พ300125</t>
  </si>
  <si>
    <t>พ300126</t>
  </si>
  <si>
    <t>พ300128</t>
  </si>
  <si>
    <t>พ300129</t>
  </si>
  <si>
    <t>พ300130</t>
  </si>
  <si>
    <t>พ300131</t>
  </si>
  <si>
    <t>พ300132</t>
  </si>
  <si>
    <t>พ300134</t>
  </si>
  <si>
    <t>พ300135</t>
  </si>
  <si>
    <t>พ300136</t>
  </si>
  <si>
    <t>พ300071</t>
  </si>
  <si>
    <t>พ300094</t>
  </si>
  <si>
    <t>พ300111</t>
  </si>
  <si>
    <t>พ300133</t>
  </si>
  <si>
    <t>พ300139</t>
  </si>
  <si>
    <t>พ300147</t>
  </si>
  <si>
    <t>พ300137</t>
  </si>
  <si>
    <t>พ300140</t>
  </si>
  <si>
    <t>พ300141</t>
  </si>
  <si>
    <t>พ300142</t>
  </si>
  <si>
    <t>พ300143</t>
  </si>
  <si>
    <t>พ300144</t>
  </si>
  <si>
    <t>พ300145</t>
  </si>
  <si>
    <t>พ300146</t>
  </si>
  <si>
    <t>พ300148</t>
  </si>
  <si>
    <t>พ300149</t>
  </si>
  <si>
    <t>พ300150</t>
  </si>
  <si>
    <t>พ300151</t>
  </si>
  <si>
    <t>พ300152</t>
  </si>
  <si>
    <t>พ300154</t>
  </si>
  <si>
    <t>พ300156</t>
  </si>
  <si>
    <t>พ300157</t>
  </si>
  <si>
    <t>พ300159</t>
  </si>
  <si>
    <t>พ300160</t>
  </si>
  <si>
    <t>พ300161</t>
  </si>
  <si>
    <t>พ300162</t>
  </si>
  <si>
    <t>พ300163</t>
  </si>
  <si>
    <t>พ300164</t>
  </si>
  <si>
    <t>พ300165</t>
  </si>
  <si>
    <t>พ300166</t>
  </si>
  <si>
    <t>พ300167</t>
  </si>
  <si>
    <t>พ300168</t>
  </si>
  <si>
    <t>พ300169</t>
  </si>
  <si>
    <t>พ300170</t>
  </si>
  <si>
    <t>พ300171</t>
  </si>
  <si>
    <t>พ300172</t>
  </si>
  <si>
    <t>พ300173</t>
  </si>
  <si>
    <t>พ300174</t>
  </si>
  <si>
    <t>พ300175</t>
  </si>
  <si>
    <t>พ300176</t>
  </si>
  <si>
    <t>พ300179</t>
  </si>
  <si>
    <t>พ300181</t>
  </si>
  <si>
    <t>พ300182</t>
  </si>
  <si>
    <t>พ300138</t>
  </si>
  <si>
    <t>พ300177</t>
  </si>
  <si>
    <t>พ300178</t>
  </si>
  <si>
    <t>พ300099</t>
  </si>
  <si>
    <t>พ300194</t>
  </si>
  <si>
    <t>พ300206</t>
  </si>
  <si>
    <t>พ300241</t>
  </si>
  <si>
    <t>พ300184</t>
  </si>
  <si>
    <t>พ300186</t>
  </si>
  <si>
    <t>พ300187</t>
  </si>
  <si>
    <t>พ300189</t>
  </si>
  <si>
    <t>พ300190</t>
  </si>
  <si>
    <t>พ300191</t>
  </si>
  <si>
    <t>พ300192</t>
  </si>
  <si>
    <t>พ300193</t>
  </si>
  <si>
    <t>พ300197</t>
  </si>
  <si>
    <t>พ300198</t>
  </si>
  <si>
    <t>พ300200</t>
  </si>
  <si>
    <t>พ300201</t>
  </si>
  <si>
    <t>พ300202</t>
  </si>
  <si>
    <t>พ300204</t>
  </si>
  <si>
    <t>พ300205</t>
  </si>
  <si>
    <t>พ300207</t>
  </si>
  <si>
    <t>พ300209</t>
  </si>
  <si>
    <t>พ300210</t>
  </si>
  <si>
    <t>พ300211</t>
  </si>
  <si>
    <t>พ300212</t>
  </si>
  <si>
    <t>พ300183</t>
  </si>
  <si>
    <t>พ300185</t>
  </si>
  <si>
    <t>พ300108</t>
  </si>
  <si>
    <t>พ318656</t>
  </si>
  <si>
    <t>พ318665</t>
  </si>
  <si>
    <t>พ300263</t>
  </si>
  <si>
    <t>พ300213</t>
  </si>
  <si>
    <t>พ300215</t>
  </si>
  <si>
    <t>พ300216</t>
  </si>
  <si>
    <t>พ300217</t>
  </si>
  <si>
    <t>พ300218</t>
  </si>
  <si>
    <t>พ300219</t>
  </si>
  <si>
    <t>พ300220</t>
  </si>
  <si>
    <t>พ300221</t>
  </si>
  <si>
    <t>พ300222</t>
  </si>
  <si>
    <t>พ300223</t>
  </si>
  <si>
    <t>พ300224</t>
  </si>
  <si>
    <t>พ300225</t>
  </si>
  <si>
    <t>พ300226</t>
  </si>
  <si>
    <t>พ300228</t>
  </si>
  <si>
    <t>พ300229</t>
  </si>
  <si>
    <t>พ300230</t>
  </si>
  <si>
    <t>พ300231</t>
  </si>
  <si>
    <t>พ300233</t>
  </si>
  <si>
    <t>พ300234</t>
  </si>
  <si>
    <t>พ300235</t>
  </si>
  <si>
    <t>พ300237</t>
  </si>
  <si>
    <t>พ300238</t>
  </si>
  <si>
    <t>พ300239</t>
  </si>
  <si>
    <t>พ300240</t>
  </si>
  <si>
    <t>พ300243</t>
  </si>
  <si>
    <t>พ300244</t>
  </si>
  <si>
    <t>พ300246</t>
  </si>
  <si>
    <t>พ300247</t>
  </si>
  <si>
    <t>พ300248</t>
  </si>
  <si>
    <t>พ300249</t>
  </si>
  <si>
    <t>พ300250</t>
  </si>
  <si>
    <t>พ300251</t>
  </si>
  <si>
    <t>พ300252</t>
  </si>
  <si>
    <t>พ300253</t>
  </si>
  <si>
    <t>พ300254</t>
  </si>
  <si>
    <t>พ300255</t>
  </si>
  <si>
    <t>พ300256</t>
  </si>
  <si>
    <t>พ300257</t>
  </si>
  <si>
    <t>พ300258</t>
  </si>
  <si>
    <t>พ300259</t>
  </si>
  <si>
    <t>พ300260</t>
  </si>
  <si>
    <t>พ300261</t>
  </si>
  <si>
    <t>พ300262</t>
  </si>
  <si>
    <t>พ300264</t>
  </si>
  <si>
    <t>พ300265</t>
  </si>
  <si>
    <t>พ300266</t>
  </si>
  <si>
    <t>พ300267</t>
  </si>
  <si>
    <t>พ300268</t>
  </si>
  <si>
    <t>พ300269</t>
  </si>
  <si>
    <t>พ300271</t>
  </si>
  <si>
    <t>พ300272</t>
  </si>
  <si>
    <t>พ300273</t>
  </si>
  <si>
    <t>พ300275</t>
  </si>
  <si>
    <t>พ300276</t>
  </si>
  <si>
    <t>พ300277</t>
  </si>
  <si>
    <t>พ300278</t>
  </si>
  <si>
    <t>พ300279</t>
  </si>
  <si>
    <t>พ300280</t>
  </si>
  <si>
    <t>พ300281</t>
  </si>
  <si>
    <t>พ300283</t>
  </si>
  <si>
    <t>พ300214</t>
  </si>
  <si>
    <t>พ300227</t>
  </si>
  <si>
    <t>พ300155</t>
  </si>
  <si>
    <t>พ300287</t>
  </si>
  <si>
    <t>พ300285</t>
  </si>
  <si>
    <t>พ300286</t>
  </si>
  <si>
    <t>พ300289</t>
  </si>
  <si>
    <t>พ300290</t>
  </si>
  <si>
    <t>พ300291</t>
  </si>
  <si>
    <t>พ300293</t>
  </si>
  <si>
    <t>พ300294</t>
  </si>
  <si>
    <t>พ300295</t>
  </si>
  <si>
    <t>พ300296</t>
  </si>
  <si>
    <t>พ300298</t>
  </si>
  <si>
    <t>พ300299</t>
  </si>
  <si>
    <t>พ300300</t>
  </si>
  <si>
    <t>พ300301</t>
  </si>
  <si>
    <t>พ300302</t>
  </si>
  <si>
    <t>พ300303</t>
  </si>
  <si>
    <t>พ300304</t>
  </si>
  <si>
    <t>พ300305</t>
  </si>
  <si>
    <t>พ300306</t>
  </si>
  <si>
    <t>พ300308</t>
  </si>
  <si>
    <t>พ300310</t>
  </si>
  <si>
    <t>พ300311</t>
  </si>
  <si>
    <t>พ300312</t>
  </si>
  <si>
    <t>พ300313</t>
  </si>
  <si>
    <t>พ300315</t>
  </si>
  <si>
    <t>พ300316</t>
  </si>
  <si>
    <t>พ300317</t>
  </si>
  <si>
    <t>พ300318</t>
  </si>
  <si>
    <t>พ300319</t>
  </si>
  <si>
    <t>พ300321</t>
  </si>
  <si>
    <t>พ300322</t>
  </si>
  <si>
    <t>พ300323</t>
  </si>
  <si>
    <t>พ300324</t>
  </si>
  <si>
    <t>พ300325</t>
  </si>
  <si>
    <t>พ300326</t>
  </si>
  <si>
    <t>พ300327</t>
  </si>
  <si>
    <t>พ300328</t>
  </si>
  <si>
    <t>พ300329</t>
  </si>
  <si>
    <t>พ300330</t>
  </si>
  <si>
    <t>พ300331</t>
  </si>
  <si>
    <t>พ300332</t>
  </si>
  <si>
    <t>พ300307</t>
  </si>
  <si>
    <t>พ300158</t>
  </si>
  <si>
    <t>พ300343</t>
  </si>
  <si>
    <t>พ300345</t>
  </si>
  <si>
    <t>พ300333</t>
  </si>
  <si>
    <t>พ300334</t>
  </si>
  <si>
    <t>พ300335</t>
  </si>
  <si>
    <t>พ300336</t>
  </si>
  <si>
    <t>พ300338</t>
  </si>
  <si>
    <t>พ300339</t>
  </si>
  <si>
    <t>พ300340</t>
  </si>
  <si>
    <t>พ300341</t>
  </si>
  <si>
    <t>พ300342</t>
  </si>
  <si>
    <t>พ300344</t>
  </si>
  <si>
    <t>พ300346</t>
  </si>
  <si>
    <t>พ300348</t>
  </si>
  <si>
    <t>พ300349</t>
  </si>
  <si>
    <t>พ300351</t>
  </si>
  <si>
    <t>พ300352</t>
  </si>
  <si>
    <t>พ300353</t>
  </si>
  <si>
    <t>พ300354</t>
  </si>
  <si>
    <t>พ300355</t>
  </si>
  <si>
    <t>พ300357</t>
  </si>
  <si>
    <t>พ300358</t>
  </si>
  <si>
    <t>พ300359</t>
  </si>
  <si>
    <t>พ300360</t>
  </si>
  <si>
    <t>พ300361</t>
  </si>
  <si>
    <t>พ300362</t>
  </si>
  <si>
    <t>พ300232</t>
  </si>
  <si>
    <t>พ300270</t>
  </si>
  <si>
    <t>พ300337</t>
  </si>
  <si>
    <t>พ300347</t>
  </si>
  <si>
    <t>พ300274</t>
  </si>
  <si>
    <t>พ300297</t>
  </si>
  <si>
    <t>พ300309</t>
  </si>
  <si>
    <t>พ300314</t>
  </si>
  <si>
    <t>พ300363</t>
  </si>
  <si>
    <t>พ300364</t>
  </si>
  <si>
    <t>พ300365</t>
  </si>
  <si>
    <t>พ300367</t>
  </si>
  <si>
    <t>พ300369</t>
  </si>
  <si>
    <t>พ300370</t>
  </si>
  <si>
    <t>พ300371</t>
  </si>
  <si>
    <t>พ300372</t>
  </si>
  <si>
    <t>พ300373</t>
  </si>
  <si>
    <t>พ300374</t>
  </si>
  <si>
    <t>พ300375</t>
  </si>
  <si>
    <t>พ300376</t>
  </si>
  <si>
    <t>พ300377</t>
  </si>
  <si>
    <t>พ300378</t>
  </si>
  <si>
    <t>พ300379</t>
  </si>
  <si>
    <t>พ300380</t>
  </si>
  <si>
    <t>พ300381</t>
  </si>
  <si>
    <t>พ300382</t>
  </si>
  <si>
    <t>พ300383</t>
  </si>
  <si>
    <t>พ300384</t>
  </si>
  <si>
    <t>พ300385</t>
  </si>
  <si>
    <t>พ300386</t>
  </si>
  <si>
    <t>พ300387</t>
  </si>
  <si>
    <t>พ300388</t>
  </si>
  <si>
    <t>พ300389</t>
  </si>
  <si>
    <t>พ300390</t>
  </si>
  <si>
    <t>พ300391</t>
  </si>
  <si>
    <t>พ300392</t>
  </si>
  <si>
    <t>พ300393</t>
  </si>
  <si>
    <t>พ300394</t>
  </si>
  <si>
    <t>พ300395</t>
  </si>
  <si>
    <t>พ300396</t>
  </si>
  <si>
    <t>พ300397</t>
  </si>
  <si>
    <t>พ300398</t>
  </si>
  <si>
    <t>พ300399</t>
  </si>
  <si>
    <t>พ300400</t>
  </si>
  <si>
    <t>พ300401</t>
  </si>
  <si>
    <t>พ300402</t>
  </si>
  <si>
    <t>พ300403</t>
  </si>
  <si>
    <t>พ300404</t>
  </si>
  <si>
    <t>พ300405</t>
  </si>
  <si>
    <t>พ300406</t>
  </si>
  <si>
    <t>พ300407</t>
  </si>
  <si>
    <t>พ300408</t>
  </si>
  <si>
    <t>พ300409</t>
  </si>
  <si>
    <t>พ300410</t>
  </si>
  <si>
    <t>พ300411</t>
  </si>
  <si>
    <t>พ300412</t>
  </si>
  <si>
    <t>พ300413</t>
  </si>
  <si>
    <t>พ300414</t>
  </si>
  <si>
    <t>พ300416</t>
  </si>
  <si>
    <t>พ300417</t>
  </si>
  <si>
    <t>พ300368</t>
  </si>
  <si>
    <t>พ301071</t>
  </si>
  <si>
    <t>พ301090</t>
  </si>
  <si>
    <t>พ301092</t>
  </si>
  <si>
    <t>พ301148</t>
  </si>
  <si>
    <t>พ300282</t>
  </si>
  <si>
    <t>พ300356</t>
  </si>
  <si>
    <t>พ300464</t>
  </si>
  <si>
    <t>พ300418</t>
  </si>
  <si>
    <t>พ300419</t>
  </si>
  <si>
    <t>พ300420</t>
  </si>
  <si>
    <t>พ300421</t>
  </si>
  <si>
    <t>พ300423</t>
  </si>
  <si>
    <t>พ300424</t>
  </si>
  <si>
    <t>พ300425</t>
  </si>
  <si>
    <t>พ300426</t>
  </si>
  <si>
    <t>พ300427</t>
  </si>
  <si>
    <t>พ300428</t>
  </si>
  <si>
    <t>พ300429</t>
  </si>
  <si>
    <t>พ300430</t>
  </si>
  <si>
    <t>พ300431</t>
  </si>
  <si>
    <t>พ300432</t>
  </si>
  <si>
    <t>พ300433</t>
  </si>
  <si>
    <t>พ300434</t>
  </si>
  <si>
    <t>พ300436</t>
  </si>
  <si>
    <t>พ300437</t>
  </si>
  <si>
    <t>พ300438</t>
  </si>
  <si>
    <t>พ300439</t>
  </si>
  <si>
    <t>พ300440</t>
  </si>
  <si>
    <t>พ300441</t>
  </si>
  <si>
    <t>พ300442</t>
  </si>
  <si>
    <t>พ300443</t>
  </si>
  <si>
    <t>พ300444</t>
  </si>
  <si>
    <t>พ300445</t>
  </si>
  <si>
    <t>พ300448</t>
  </si>
  <si>
    <t>พ300449</t>
  </si>
  <si>
    <t>พ300450</t>
  </si>
  <si>
    <t>พ300451</t>
  </si>
  <si>
    <t>พ300452</t>
  </si>
  <si>
    <t>พ300453</t>
  </si>
  <si>
    <t>พ300454</t>
  </si>
  <si>
    <t>พ300455</t>
  </si>
  <si>
    <t>พ300456</t>
  </si>
  <si>
    <t>พ300457</t>
  </si>
  <si>
    <t>พ300458</t>
  </si>
  <si>
    <t>พ300459</t>
  </si>
  <si>
    <t>พ300460</t>
  </si>
  <si>
    <t>พ300461</t>
  </si>
  <si>
    <t>พ300462</t>
  </si>
  <si>
    <t>พ300463</t>
  </si>
  <si>
    <t>พ300465</t>
  </si>
  <si>
    <t>พ300466</t>
  </si>
  <si>
    <t>พ300467</t>
  </si>
  <si>
    <t>พ300468</t>
  </si>
  <si>
    <t>พ300469</t>
  </si>
  <si>
    <t>พ300470</t>
  </si>
  <si>
    <t>พ300471</t>
  </si>
  <si>
    <t>พ300472</t>
  </si>
  <si>
    <t>พ300474</t>
  </si>
  <si>
    <t>พ300475</t>
  </si>
  <si>
    <t>พ300476</t>
  </si>
  <si>
    <t>พ300477</t>
  </si>
  <si>
    <t>พ300478</t>
  </si>
  <si>
    <t>พ300479</t>
  </si>
  <si>
    <t>พ300480</t>
  </si>
  <si>
    <t>พ300481</t>
  </si>
  <si>
    <t>พ300482</t>
  </si>
  <si>
    <t>พ300483</t>
  </si>
  <si>
    <t>พ300484</t>
  </si>
  <si>
    <t>พ300486</t>
  </si>
  <si>
    <t>พ300487</t>
  </si>
  <si>
    <t>พ300488</t>
  </si>
  <si>
    <t>พ300127</t>
  </si>
  <si>
    <t>พ300446</t>
  </si>
  <si>
    <t>พ300447</t>
  </si>
  <si>
    <t>พ300473</t>
  </si>
  <si>
    <t>พ300284</t>
  </si>
  <si>
    <t>พ300505</t>
  </si>
  <si>
    <t>พ300506</t>
  </si>
  <si>
    <t>พ300519</t>
  </si>
  <si>
    <t>พ300549</t>
  </si>
  <si>
    <t>พ300489</t>
  </si>
  <si>
    <t>พ300490</t>
  </si>
  <si>
    <t>พ300491</t>
  </si>
  <si>
    <t>พ300493</t>
  </si>
  <si>
    <t>พ300494</t>
  </si>
  <si>
    <t>พ300495</t>
  </si>
  <si>
    <t>พ300496</t>
  </si>
  <si>
    <t>พ300497</t>
  </si>
  <si>
    <t>พ300498</t>
  </si>
  <si>
    <t>พ300500</t>
  </si>
  <si>
    <t>พ300501</t>
  </si>
  <si>
    <t>พ300502</t>
  </si>
  <si>
    <t>พ300503</t>
  </si>
  <si>
    <t>พ300507</t>
  </si>
  <si>
    <t>พ300509</t>
  </si>
  <si>
    <t>พ300510</t>
  </si>
  <si>
    <t>พ300511</t>
  </si>
  <si>
    <t>พ300513</t>
  </si>
  <si>
    <t>พ300514</t>
  </si>
  <si>
    <t>พ300515</t>
  </si>
  <si>
    <t>พ300516</t>
  </si>
  <si>
    <t>พ300517</t>
  </si>
  <si>
    <t>พ300518</t>
  </si>
  <si>
    <t>พ300520</t>
  </si>
  <si>
    <t>พ300521</t>
  </si>
  <si>
    <t>พ300522</t>
  </si>
  <si>
    <t>พ300523</t>
  </si>
  <si>
    <t>พ300524</t>
  </si>
  <si>
    <t>พ300525</t>
  </si>
  <si>
    <t>พ300526</t>
  </si>
  <si>
    <t>พ300529</t>
  </si>
  <si>
    <t>พ300530</t>
  </si>
  <si>
    <t>พ300531</t>
  </si>
  <si>
    <t>พ300533</t>
  </si>
  <si>
    <t>พ300536</t>
  </si>
  <si>
    <t>พ300537</t>
  </si>
  <si>
    <t>พ300538</t>
  </si>
  <si>
    <t>พ300539</t>
  </si>
  <si>
    <t>พ300540</t>
  </si>
  <si>
    <t>พ300541</t>
  </si>
  <si>
    <t>พ300504</t>
  </si>
  <si>
    <t>พ300508</t>
  </si>
  <si>
    <t>พ300527</t>
  </si>
  <si>
    <t>พ300288</t>
  </si>
  <si>
    <t>พ300560</t>
  </si>
  <si>
    <t>พ300568</t>
  </si>
  <si>
    <t>พ300542</t>
  </si>
  <si>
    <t>พ300543</t>
  </si>
  <si>
    <t>พ300545</t>
  </si>
  <si>
    <t>พ300546</t>
  </si>
  <si>
    <t>พ300548</t>
  </si>
  <si>
    <t>พ300550</t>
  </si>
  <si>
    <t>พ300551</t>
  </si>
  <si>
    <t>พ300554</t>
  </si>
  <si>
    <t>พ300555</t>
  </si>
  <si>
    <t>พ300556</t>
  </si>
  <si>
    <t>พ300557</t>
  </si>
  <si>
    <t>พ300558</t>
  </si>
  <si>
    <t>พ300559</t>
  </si>
  <si>
    <t>พ300561</t>
  </si>
  <si>
    <t>พ300562</t>
  </si>
  <si>
    <t>พ300563</t>
  </si>
  <si>
    <t>พ300564</t>
  </si>
  <si>
    <t>พ300565</t>
  </si>
  <si>
    <t>พ300566</t>
  </si>
  <si>
    <t>พ300569</t>
  </si>
  <si>
    <t>พ300570</t>
  </si>
  <si>
    <t>พ300571</t>
  </si>
  <si>
    <t>พ300572</t>
  </si>
  <si>
    <t>พ300574</t>
  </si>
  <si>
    <t>พ300575</t>
  </si>
  <si>
    <t>พ300576</t>
  </si>
  <si>
    <t>พ300577</t>
  </si>
  <si>
    <t>พ300578</t>
  </si>
  <si>
    <t>พ300579</t>
  </si>
  <si>
    <t>พ300580</t>
  </si>
  <si>
    <t>พ300581</t>
  </si>
  <si>
    <t>พ300582</t>
  </si>
  <si>
    <t>พ300583</t>
  </si>
  <si>
    <t>พ300584</t>
  </si>
  <si>
    <t>พ300585</t>
  </si>
  <si>
    <t>พ300586</t>
  </si>
  <si>
    <t>พ300587</t>
  </si>
  <si>
    <t>พ300588</t>
  </si>
  <si>
    <t>พ300590</t>
  </si>
  <si>
    <t>พ300591</t>
  </si>
  <si>
    <t>พ300592</t>
  </si>
  <si>
    <t>พ300593</t>
  </si>
  <si>
    <t>พ300594</t>
  </si>
  <si>
    <t>พ300595</t>
  </si>
  <si>
    <t>พ300596</t>
  </si>
  <si>
    <t>พ300597</t>
  </si>
  <si>
    <t>พ300598</t>
  </si>
  <si>
    <t>พ300599</t>
  </si>
  <si>
    <t>พ300600</t>
  </si>
  <si>
    <t>พ300602</t>
  </si>
  <si>
    <t>พ300603</t>
  </si>
  <si>
    <t>พ300604</t>
  </si>
  <si>
    <t>พ300607</t>
  </si>
  <si>
    <t>พ300608</t>
  </si>
  <si>
    <t>พ300609</t>
  </si>
  <si>
    <t>พ300613</t>
  </si>
  <si>
    <t>พ300614</t>
  </si>
  <si>
    <t>พ300615</t>
  </si>
  <si>
    <t>พ300616</t>
  </si>
  <si>
    <t>พ300617</t>
  </si>
  <si>
    <t>พ300618</t>
  </si>
  <si>
    <t>พ300619</t>
  </si>
  <si>
    <t>พ300620</t>
  </si>
  <si>
    <t>พ300621</t>
  </si>
  <si>
    <t>พ300622</t>
  </si>
  <si>
    <t>พ300547</t>
  </si>
  <si>
    <t>พ300553</t>
  </si>
  <si>
    <t>พ300567</t>
  </si>
  <si>
    <t>พ300573</t>
  </si>
  <si>
    <t>พ300589</t>
  </si>
  <si>
    <t>พ300601</t>
  </si>
  <si>
    <t>พ300292</t>
  </si>
  <si>
    <t>พ300350</t>
  </si>
  <si>
    <t>พ300611</t>
  </si>
  <si>
    <t>พ300612</t>
  </si>
  <si>
    <t>พ300643</t>
  </si>
  <si>
    <t>พ300653</t>
  </si>
  <si>
    <t>พ300655</t>
  </si>
  <si>
    <t>พ300664</t>
  </si>
  <si>
    <t>พ300623</t>
  </si>
  <si>
    <t>พ300624</t>
  </si>
  <si>
    <t>พ300625</t>
  </si>
  <si>
    <t>พ300626</t>
  </si>
  <si>
    <t>พ300627</t>
  </si>
  <si>
    <t>พ300628</t>
  </si>
  <si>
    <t>พ300629</t>
  </si>
  <si>
    <t>พ300630</t>
  </si>
  <si>
    <t>พ300631</t>
  </si>
  <si>
    <t>พ300633</t>
  </si>
  <si>
    <t>พ300634</t>
  </si>
  <si>
    <t>พ300635</t>
  </si>
  <si>
    <t>พ300636</t>
  </si>
  <si>
    <t>พ300637</t>
  </si>
  <si>
    <t>พ300640</t>
  </si>
  <si>
    <t>พ300644</t>
  </si>
  <si>
    <t>พ300645</t>
  </si>
  <si>
    <t>พ300646</t>
  </si>
  <si>
    <t>พ300647</t>
  </si>
  <si>
    <t>พ300649</t>
  </si>
  <si>
    <t>พ300650</t>
  </si>
  <si>
    <t>พ300651</t>
  </si>
  <si>
    <t>พ300652</t>
  </si>
  <si>
    <t>พ300654</t>
  </si>
  <si>
    <t>พ300657</t>
  </si>
  <si>
    <t>พ300658</t>
  </si>
  <si>
    <t>พ300659</t>
  </si>
  <si>
    <t>พ300660</t>
  </si>
  <si>
    <t>พ300661</t>
  </si>
  <si>
    <t>พ300662</t>
  </si>
  <si>
    <t>พ300663</t>
  </si>
  <si>
    <t>พ300665</t>
  </si>
  <si>
    <t>พ300632</t>
  </si>
  <si>
    <t>พ300641</t>
  </si>
  <si>
    <t>พ300648</t>
  </si>
  <si>
    <t>พ301466</t>
  </si>
  <si>
    <t>พ301478</t>
  </si>
  <si>
    <t>พ301209</t>
  </si>
  <si>
    <t>พ300088</t>
  </si>
  <si>
    <t>พ300090</t>
  </si>
  <si>
    <t>พ300103</t>
  </si>
  <si>
    <t>พ300104</t>
  </si>
  <si>
    <t>พ300116</t>
  </si>
  <si>
    <t>พ300666</t>
  </si>
  <si>
    <t>พ300667</t>
  </si>
  <si>
    <t>พ300668</t>
  </si>
  <si>
    <t>พ300669</t>
  </si>
  <si>
    <t>พ300670</t>
  </si>
  <si>
    <t>พ300671</t>
  </si>
  <si>
    <t>พ300673</t>
  </si>
  <si>
    <t>พ300674</t>
  </si>
  <si>
    <t>พ300676</t>
  </si>
  <si>
    <t>พ300677</t>
  </si>
  <si>
    <t>พ300678</t>
  </si>
  <si>
    <t>พ300679</t>
  </si>
  <si>
    <t>พ300680</t>
  </si>
  <si>
    <t>พ300681</t>
  </si>
  <si>
    <t>พ300682</t>
  </si>
  <si>
    <t>พ300683</t>
  </si>
  <si>
    <t>พ300684</t>
  </si>
  <si>
    <t>พ300685</t>
  </si>
  <si>
    <t>พ300686</t>
  </si>
  <si>
    <t>พ300687</t>
  </si>
  <si>
    <t>พ300688</t>
  </si>
  <si>
    <t>พ300689</t>
  </si>
  <si>
    <t>พ300690</t>
  </si>
  <si>
    <t>พ300691</t>
  </si>
  <si>
    <t>พ300692</t>
  </si>
  <si>
    <t>พ300693</t>
  </si>
  <si>
    <t>พ300694</t>
  </si>
  <si>
    <t>พ300695</t>
  </si>
  <si>
    <t>พ300696</t>
  </si>
  <si>
    <t>พ300697</t>
  </si>
  <si>
    <t>พ300698</t>
  </si>
  <si>
    <t>พ300699</t>
  </si>
  <si>
    <t>พ300700</t>
  </si>
  <si>
    <t>พ300701</t>
  </si>
  <si>
    <t>พ300703</t>
  </si>
  <si>
    <t>พ300704</t>
  </si>
  <si>
    <t>พ300705</t>
  </si>
  <si>
    <t>พ300706</t>
  </si>
  <si>
    <t>พ300707</t>
  </si>
  <si>
    <t>พ300708</t>
  </si>
  <si>
    <t>พ300710</t>
  </si>
  <si>
    <t>พ300711</t>
  </si>
  <si>
    <t>พ300712</t>
  </si>
  <si>
    <t>พ300713</t>
  </si>
  <si>
    <t>พ300714</t>
  </si>
  <si>
    <t>พ300715</t>
  </si>
  <si>
    <t>พ300716</t>
  </si>
  <si>
    <t>พ300717</t>
  </si>
  <si>
    <t>พ300718</t>
  </si>
  <si>
    <t>พ300719</t>
  </si>
  <si>
    <t>พ300720</t>
  </si>
  <si>
    <t>พ300721</t>
  </si>
  <si>
    <t>พ300722</t>
  </si>
  <si>
    <t>พ300723</t>
  </si>
  <si>
    <t>พ300724</t>
  </si>
  <si>
    <t>พ300725</t>
  </si>
  <si>
    <t>พ300726</t>
  </si>
  <si>
    <t>พ300727</t>
  </si>
  <si>
    <t>พ300728</t>
  </si>
  <si>
    <t>พ300729</t>
  </si>
  <si>
    <t>พ300730</t>
  </si>
  <si>
    <t>พ300731</t>
  </si>
  <si>
    <t>พ300733</t>
  </si>
  <si>
    <t>พ300734</t>
  </si>
  <si>
    <t>พ300735</t>
  </si>
  <si>
    <t>พ300736</t>
  </si>
  <si>
    <t>พ300737</t>
  </si>
  <si>
    <t>พ300738</t>
  </si>
  <si>
    <t>พ300739</t>
  </si>
  <si>
    <t>พ300740</t>
  </si>
  <si>
    <t>พ300741</t>
  </si>
  <si>
    <t>พ300742</t>
  </si>
  <si>
    <t>พ300743</t>
  </si>
  <si>
    <t>พ300744</t>
  </si>
  <si>
    <t>พ300745</t>
  </si>
  <si>
    <t>พ300746</t>
  </si>
  <si>
    <t>พ300747</t>
  </si>
  <si>
    <t>พ300748</t>
  </si>
  <si>
    <t>พ300749</t>
  </si>
  <si>
    <t>พ300750</t>
  </si>
  <si>
    <t>พ300751</t>
  </si>
  <si>
    <t>พ300752</t>
  </si>
  <si>
    <t>พ300753</t>
  </si>
  <si>
    <t>พ300754</t>
  </si>
  <si>
    <t>พ300756</t>
  </si>
  <si>
    <t>พ300757</t>
  </si>
  <si>
    <t>พ300758</t>
  </si>
  <si>
    <t>พ300759</t>
  </si>
  <si>
    <t>พ300760</t>
  </si>
  <si>
    <t>พ300761</t>
  </si>
  <si>
    <t>พ300762</t>
  </si>
  <si>
    <t>พ300763</t>
  </si>
  <si>
    <t>พ300764</t>
  </si>
  <si>
    <t>พ300765</t>
  </si>
  <si>
    <t>พ300766</t>
  </si>
  <si>
    <t>พ300767</t>
  </si>
  <si>
    <t>พ300768</t>
  </si>
  <si>
    <t>พ300770</t>
  </si>
  <si>
    <t>พ300771</t>
  </si>
  <si>
    <t>พ300773</t>
  </si>
  <si>
    <t>พ300774</t>
  </si>
  <si>
    <t>พ300195</t>
  </si>
  <si>
    <t>พ300672</t>
  </si>
  <si>
    <t>พ300675</t>
  </si>
  <si>
    <t>พ300702</t>
  </si>
  <si>
    <t>พ300732</t>
  </si>
  <si>
    <t>พ300769</t>
  </si>
  <si>
    <t>พ300772</t>
  </si>
  <si>
    <t>พ301325</t>
  </si>
  <si>
    <t>พ300788</t>
  </si>
  <si>
    <t>พ300811</t>
  </si>
  <si>
    <t>พ300829</t>
  </si>
  <si>
    <t>พ300838</t>
  </si>
  <si>
    <t>พ300775</t>
  </si>
  <si>
    <t>พ300776</t>
  </si>
  <si>
    <t>พ300777</t>
  </si>
  <si>
    <t>พ300779</t>
  </si>
  <si>
    <t>พ300780</t>
  </si>
  <si>
    <t>พ300781</t>
  </si>
  <si>
    <t>พ300782</t>
  </si>
  <si>
    <t>พ300783</t>
  </si>
  <si>
    <t>พ300784</t>
  </si>
  <si>
    <t>พ300785</t>
  </si>
  <si>
    <t>พ300786</t>
  </si>
  <si>
    <t>พ300787</t>
  </si>
  <si>
    <t>พ300789</t>
  </si>
  <si>
    <t>พ300790</t>
  </si>
  <si>
    <t>พ300791</t>
  </si>
  <si>
    <t>พ300792</t>
  </si>
  <si>
    <t>พ300793</t>
  </si>
  <si>
    <t>พ300794</t>
  </si>
  <si>
    <t>พ300795</t>
  </si>
  <si>
    <t>พ300796</t>
  </si>
  <si>
    <t>พ300797</t>
  </si>
  <si>
    <t>พ300798</t>
  </si>
  <si>
    <t>พ300799</t>
  </si>
  <si>
    <t>พ300800</t>
  </si>
  <si>
    <t>พ300801</t>
  </si>
  <si>
    <t>พ300802</t>
  </si>
  <si>
    <t>พ300803</t>
  </si>
  <si>
    <t>พ300804</t>
  </si>
  <si>
    <t>พ300805</t>
  </si>
  <si>
    <t>พ300806</t>
  </si>
  <si>
    <t>พ300807</t>
  </si>
  <si>
    <t>พ300808</t>
  </si>
  <si>
    <t>พ300809</t>
  </si>
  <si>
    <t>พ300810</t>
  </si>
  <si>
    <t>พ300812</t>
  </si>
  <si>
    <t>พ300813</t>
  </si>
  <si>
    <t>พ300814</t>
  </si>
  <si>
    <t>พ300815</t>
  </si>
  <si>
    <t>พ300816</t>
  </si>
  <si>
    <t>พ300817</t>
  </si>
  <si>
    <t>พ300818</t>
  </si>
  <si>
    <t>พ300820</t>
  </si>
  <si>
    <t>พ300821</t>
  </si>
  <si>
    <t>พ300822</t>
  </si>
  <si>
    <t>พ300823</t>
  </si>
  <si>
    <t>พ300824</t>
  </si>
  <si>
    <t>พ300825</t>
  </si>
  <si>
    <t>พ300826</t>
  </si>
  <si>
    <t>พ300827</t>
  </si>
  <si>
    <t>พ300828</t>
  </si>
  <si>
    <t>พ300830</t>
  </si>
  <si>
    <t>พ300832</t>
  </si>
  <si>
    <t>พ300833</t>
  </si>
  <si>
    <t>พ300834</t>
  </si>
  <si>
    <t>พ300835</t>
  </si>
  <si>
    <t>พ300836</t>
  </si>
  <si>
    <t>พ300839</t>
  </si>
  <si>
    <t>พ300840</t>
  </si>
  <si>
    <t>พ300841</t>
  </si>
  <si>
    <t>พ300842</t>
  </si>
  <si>
    <t>พ300843</t>
  </si>
  <si>
    <t>พ300844</t>
  </si>
  <si>
    <t>พ300845</t>
  </si>
  <si>
    <t>พ300846</t>
  </si>
  <si>
    <t>พ300847</t>
  </si>
  <si>
    <t>พ300848</t>
  </si>
  <si>
    <t>พ300849</t>
  </si>
  <si>
    <t>พ300850</t>
  </si>
  <si>
    <t>พ300851</t>
  </si>
  <si>
    <t>พ300852</t>
  </si>
  <si>
    <t>พ300853</t>
  </si>
  <si>
    <t>พ300854</t>
  </si>
  <si>
    <t>พ300855</t>
  </si>
  <si>
    <t>พ300856</t>
  </si>
  <si>
    <t>พ300857</t>
  </si>
  <si>
    <t>พ300778</t>
  </si>
  <si>
    <t>พ300831</t>
  </si>
  <si>
    <t>พ300837</t>
  </si>
  <si>
    <t>พ301169</t>
  </si>
  <si>
    <t>พ301170</t>
  </si>
  <si>
    <t>พ301177</t>
  </si>
  <si>
    <t>พ301339</t>
  </si>
  <si>
    <t>พ300885</t>
  </si>
  <si>
    <t>พ300888</t>
  </si>
  <si>
    <t>พ300858</t>
  </si>
  <si>
    <t>พ300859</t>
  </si>
  <si>
    <t>พ300860</t>
  </si>
  <si>
    <t>พ300861</t>
  </si>
  <si>
    <t>พ300862</t>
  </si>
  <si>
    <t>พ300863</t>
  </si>
  <si>
    <t>พ300864</t>
  </si>
  <si>
    <t>พ300865</t>
  </si>
  <si>
    <t>พ300866</t>
  </si>
  <si>
    <t>พ300867</t>
  </si>
  <si>
    <t>พ300868</t>
  </si>
  <si>
    <t>พ300869</t>
  </si>
  <si>
    <t>พ300870</t>
  </si>
  <si>
    <t>พ300871</t>
  </si>
  <si>
    <t>พ300872</t>
  </si>
  <si>
    <t>พ300873</t>
  </si>
  <si>
    <t>พ300874</t>
  </si>
  <si>
    <t>พ300875</t>
  </si>
  <si>
    <t>พ300876</t>
  </si>
  <si>
    <t>พ300878</t>
  </si>
  <si>
    <t>พ300879</t>
  </si>
  <si>
    <t>พ300880</t>
  </si>
  <si>
    <t>พ300881</t>
  </si>
  <si>
    <t>พ300882</t>
  </si>
  <si>
    <t>พ300883</t>
  </si>
  <si>
    <t>พ300884</t>
  </si>
  <si>
    <t>พ300886</t>
  </si>
  <si>
    <t>พ300887</t>
  </si>
  <si>
    <t>พ300889</t>
  </si>
  <si>
    <t>พ300890</t>
  </si>
  <si>
    <t>พ300891</t>
  </si>
  <si>
    <t>พ300893</t>
  </si>
  <si>
    <t>พ300894</t>
  </si>
  <si>
    <t>พ300895</t>
  </si>
  <si>
    <t>พ300896</t>
  </si>
  <si>
    <t>พ300897</t>
  </si>
  <si>
    <t>พ300898</t>
  </si>
  <si>
    <t>พ300899</t>
  </si>
  <si>
    <t>พ300900</t>
  </si>
  <si>
    <t>พ300901</t>
  </si>
  <si>
    <t>พ300902</t>
  </si>
  <si>
    <t>พ300903</t>
  </si>
  <si>
    <t>พ300904</t>
  </si>
  <si>
    <t>พ300905</t>
  </si>
  <si>
    <t>พ300906</t>
  </si>
  <si>
    <t>พ300907</t>
  </si>
  <si>
    <t>พ300908</t>
  </si>
  <si>
    <t>พ300909</t>
  </si>
  <si>
    <t>พ300910</t>
  </si>
  <si>
    <t>พ300911</t>
  </si>
  <si>
    <t>พ300912</t>
  </si>
  <si>
    <t>พ300913</t>
  </si>
  <si>
    <t>พ300914</t>
  </si>
  <si>
    <t>พ300915</t>
  </si>
  <si>
    <t>พ300916</t>
  </si>
  <si>
    <t>พ300917</t>
  </si>
  <si>
    <t>พ300918</t>
  </si>
  <si>
    <t>พ300919</t>
  </si>
  <si>
    <t>พ300920</t>
  </si>
  <si>
    <t>พ300921</t>
  </si>
  <si>
    <t>พ300922</t>
  </si>
  <si>
    <t>พ300923</t>
  </si>
  <si>
    <t>พ300924</t>
  </si>
  <si>
    <t>พ300925</t>
  </si>
  <si>
    <t>พ300926</t>
  </si>
  <si>
    <t>พ300927</t>
  </si>
  <si>
    <t>พ300928</t>
  </si>
  <si>
    <t>พ300929</t>
  </si>
  <si>
    <t>พ300930</t>
  </si>
  <si>
    <t>พ300931</t>
  </si>
  <si>
    <t>พ300932</t>
  </si>
  <si>
    <t>พ300933</t>
  </si>
  <si>
    <t>พ300935</t>
  </si>
  <si>
    <t>พ300936</t>
  </si>
  <si>
    <t>พ300937</t>
  </si>
  <si>
    <t>พ300938</t>
  </si>
  <si>
    <t>พ300939</t>
  </si>
  <si>
    <t>พ300940</t>
  </si>
  <si>
    <t>พ300941</t>
  </si>
  <si>
    <t>พ300942</t>
  </si>
  <si>
    <t>พ300943</t>
  </si>
  <si>
    <t>พ300944</t>
  </si>
  <si>
    <t>พ300945</t>
  </si>
  <si>
    <t>พ300946</t>
  </si>
  <si>
    <t>พ300947</t>
  </si>
  <si>
    <t>พ300949</t>
  </si>
  <si>
    <t>พ300951</t>
  </si>
  <si>
    <t>พ300952</t>
  </si>
  <si>
    <t>พ300953</t>
  </si>
  <si>
    <t>พ300954</t>
  </si>
  <si>
    <t>พ300956</t>
  </si>
  <si>
    <t>พ300957</t>
  </si>
  <si>
    <t>พ300958</t>
  </si>
  <si>
    <t>พ300959</t>
  </si>
  <si>
    <t>พ300960</t>
  </si>
  <si>
    <t>พ300961</t>
  </si>
  <si>
    <t>พ300962</t>
  </si>
  <si>
    <t>พ300963</t>
  </si>
  <si>
    <t>พ300964</t>
  </si>
  <si>
    <t>พ300965</t>
  </si>
  <si>
    <t>พ300967</t>
  </si>
  <si>
    <t>พ300968</t>
  </si>
  <si>
    <t>พ300969</t>
  </si>
  <si>
    <t>พ300892</t>
  </si>
  <si>
    <t>พ300934</t>
  </si>
  <si>
    <t>พ301936</t>
  </si>
  <si>
    <t>พ301954</t>
  </si>
  <si>
    <t>พ301348</t>
  </si>
  <si>
    <t>พ300966</t>
  </si>
  <si>
    <t>พ300974</t>
  </si>
  <si>
    <t>พ301099</t>
  </si>
  <si>
    <t>พ301202</t>
  </si>
  <si>
    <t>พ300970</t>
  </si>
  <si>
    <t>พ300971</t>
  </si>
  <si>
    <t>พ300972</t>
  </si>
  <si>
    <t>พ300973</t>
  </si>
  <si>
    <t>พ300975</t>
  </si>
  <si>
    <t>พ300977</t>
  </si>
  <si>
    <t>พ300978</t>
  </si>
  <si>
    <t>พ300979</t>
  </si>
  <si>
    <t>พ300980</t>
  </si>
  <si>
    <t>พ300981</t>
  </si>
  <si>
    <t>พ300982</t>
  </si>
  <si>
    <t>พ300983</t>
  </si>
  <si>
    <t>พ300984</t>
  </si>
  <si>
    <t>พ300985</t>
  </si>
  <si>
    <t>พ300986</t>
  </si>
  <si>
    <t>พ300987</t>
  </si>
  <si>
    <t>พ300988</t>
  </si>
  <si>
    <t>พ300989</t>
  </si>
  <si>
    <t>พ300990</t>
  </si>
  <si>
    <t>พ300991</t>
  </si>
  <si>
    <t>พ300992</t>
  </si>
  <si>
    <t>พ300993</t>
  </si>
  <si>
    <t>พ300994</t>
  </si>
  <si>
    <t>พ300995</t>
  </si>
  <si>
    <t>พ300996</t>
  </si>
  <si>
    <t>พ300997</t>
  </si>
  <si>
    <t>พ300998</t>
  </si>
  <si>
    <t>พ300999</t>
  </si>
  <si>
    <t>พ301000</t>
  </si>
  <si>
    <t>พ301001</t>
  </si>
  <si>
    <t>พ301002</t>
  </si>
  <si>
    <t>พ301003</t>
  </si>
  <si>
    <t>พ301004</t>
  </si>
  <si>
    <t>พ301005</t>
  </si>
  <si>
    <t>พ301006</t>
  </si>
  <si>
    <t>พ301007</t>
  </si>
  <si>
    <t>พ301008</t>
  </si>
  <si>
    <t>พ301009</t>
  </si>
  <si>
    <t>พ301010</t>
  </si>
  <si>
    <t>พ301011</t>
  </si>
  <si>
    <t>พ301012</t>
  </si>
  <si>
    <t>พ301013</t>
  </si>
  <si>
    <t>พ301014</t>
  </si>
  <si>
    <t>พ301015</t>
  </si>
  <si>
    <t>พ301016</t>
  </si>
  <si>
    <t>พ301017</t>
  </si>
  <si>
    <t>พ301018</t>
  </si>
  <si>
    <t>พ301019</t>
  </si>
  <si>
    <t>พ301020</t>
  </si>
  <si>
    <t>พ301021</t>
  </si>
  <si>
    <t>พ301022</t>
  </si>
  <si>
    <t>พ301023</t>
  </si>
  <si>
    <t>พ301024</t>
  </si>
  <si>
    <t>พ301026</t>
  </si>
  <si>
    <t>พ301027</t>
  </si>
  <si>
    <t>พ301028</t>
  </si>
  <si>
    <t>พ301029</t>
  </si>
  <si>
    <t>พ301030</t>
  </si>
  <si>
    <t>พ301031</t>
  </si>
  <si>
    <t>พ301032</t>
  </si>
  <si>
    <t>พ301033</t>
  </si>
  <si>
    <t>พ301034</t>
  </si>
  <si>
    <t>พ301035</t>
  </si>
  <si>
    <t>พ301036</t>
  </si>
  <si>
    <t>พ301037</t>
  </si>
  <si>
    <t>พ301038</t>
  </si>
  <si>
    <t>พ301039</t>
  </si>
  <si>
    <t>พ301040</t>
  </si>
  <si>
    <t>พ301041</t>
  </si>
  <si>
    <t>พ301042</t>
  </si>
  <si>
    <t>พ301043</t>
  </si>
  <si>
    <t>พ301044</t>
  </si>
  <si>
    <t>พ301045</t>
  </si>
  <si>
    <t>พ301047</t>
  </si>
  <si>
    <t>พ301048</t>
  </si>
  <si>
    <t>พ301049</t>
  </si>
  <si>
    <t>พ301050</t>
  </si>
  <si>
    <t>พ301051</t>
  </si>
  <si>
    <t>พ301052</t>
  </si>
  <si>
    <t>พ301053</t>
  </si>
  <si>
    <t>พ301054</t>
  </si>
  <si>
    <t>พ301056</t>
  </si>
  <si>
    <t>พ301057</t>
  </si>
  <si>
    <t>พ301058</t>
  </si>
  <si>
    <t>พ301059</t>
  </si>
  <si>
    <t>พ301060</t>
  </si>
  <si>
    <t>พ301061</t>
  </si>
  <si>
    <t>พ301062</t>
  </si>
  <si>
    <t>พ301063</t>
  </si>
  <si>
    <t>พ301064</t>
  </si>
  <si>
    <t>พ301065</t>
  </si>
  <si>
    <t>พ301067</t>
  </si>
  <si>
    <t>พ301068</t>
  </si>
  <si>
    <t>พ301069</t>
  </si>
  <si>
    <t>พ301070</t>
  </si>
  <si>
    <t>พ301072</t>
  </si>
  <si>
    <t>พ301073</t>
  </si>
  <si>
    <t>พ301074</t>
  </si>
  <si>
    <t>พ301076</t>
  </si>
  <si>
    <t>พ301077</t>
  </si>
  <si>
    <t>พ301078</t>
  </si>
  <si>
    <t>พ301079</t>
  </si>
  <si>
    <t>พ301080</t>
  </si>
  <si>
    <t>พ301081</t>
  </si>
  <si>
    <t>พ301082</t>
  </si>
  <si>
    <t>พ301083</t>
  </si>
  <si>
    <t>พ301084</t>
  </si>
  <si>
    <t>พ301085</t>
  </si>
  <si>
    <t>พ301086</t>
  </si>
  <si>
    <t>พ301087</t>
  </si>
  <si>
    <t>พ301088</t>
  </si>
  <si>
    <t>พ301089</t>
  </si>
  <si>
    <t>พ301091</t>
  </si>
  <si>
    <t>พ301093</t>
  </si>
  <si>
    <t>พ301094</t>
  </si>
  <si>
    <t>พ301095</t>
  </si>
  <si>
    <t>พ301096</t>
  </si>
  <si>
    <t>พ301097</t>
  </si>
  <si>
    <t>พ301098</t>
  </si>
  <si>
    <t>พ301100</t>
  </si>
  <si>
    <t>พ301101</t>
  </si>
  <si>
    <t>พ301102</t>
  </si>
  <si>
    <t>พ301103</t>
  </si>
  <si>
    <t>พ301104</t>
  </si>
  <si>
    <t>พ301105</t>
  </si>
  <si>
    <t>พ301106</t>
  </si>
  <si>
    <t>พ301107</t>
  </si>
  <si>
    <t>พ301108</t>
  </si>
  <si>
    <t>พ301109</t>
  </si>
  <si>
    <t>พ301110</t>
  </si>
  <si>
    <t>พ301111</t>
  </si>
  <si>
    <t>พ301112</t>
  </si>
  <si>
    <t>พ301114</t>
  </si>
  <si>
    <t>พ301115</t>
  </si>
  <si>
    <t>พ301116</t>
  </si>
  <si>
    <t>พ301117</t>
  </si>
  <si>
    <t>พ301118</t>
  </si>
  <si>
    <t>พ301119</t>
  </si>
  <si>
    <t>พ301120</t>
  </si>
  <si>
    <t>พ301121</t>
  </si>
  <si>
    <t>พ301122</t>
  </si>
  <si>
    <t>พ301123</t>
  </si>
  <si>
    <t>พ301124</t>
  </si>
  <si>
    <t>พ301125</t>
  </si>
  <si>
    <t>พ301126</t>
  </si>
  <si>
    <t>พ301127</t>
  </si>
  <si>
    <t>พ301128</t>
  </si>
  <si>
    <t>พ301129</t>
  </si>
  <si>
    <t>พ301130</t>
  </si>
  <si>
    <t>พ301131</t>
  </si>
  <si>
    <t>พ301132</t>
  </si>
  <si>
    <t>พ301133</t>
  </si>
  <si>
    <t>พ301134</t>
  </si>
  <si>
    <t>พ301135</t>
  </si>
  <si>
    <t>พ301136</t>
  </si>
  <si>
    <t>พ301137</t>
  </si>
  <si>
    <t>พ301138</t>
  </si>
  <si>
    <t>พ301139</t>
  </si>
  <si>
    <t>พ301140</t>
  </si>
  <si>
    <t>พ301141</t>
  </si>
  <si>
    <t>พ301142</t>
  </si>
  <si>
    <t>พ301143</t>
  </si>
  <si>
    <t>พ301144</t>
  </si>
  <si>
    <t>พ301145</t>
  </si>
  <si>
    <t>พ301147</t>
  </si>
  <si>
    <t>พ301149</t>
  </si>
  <si>
    <t>พ301150</t>
  </si>
  <si>
    <t>พ301151</t>
  </si>
  <si>
    <t>พ301152</t>
  </si>
  <si>
    <t>พ301153</t>
  </si>
  <si>
    <t>พ301154</t>
  </si>
  <si>
    <t>พ301155</t>
  </si>
  <si>
    <t>พ301156</t>
  </si>
  <si>
    <t>พ301157</t>
  </si>
  <si>
    <t>พ301158</t>
  </si>
  <si>
    <t>พ301046</t>
  </si>
  <si>
    <t>พ301055</t>
  </si>
  <si>
    <t>พ301066</t>
  </si>
  <si>
    <t>พ301353</t>
  </si>
  <si>
    <t>พ301159</t>
  </si>
  <si>
    <t>พ301189</t>
  </si>
  <si>
    <t>พ301190</t>
  </si>
  <si>
    <t>พ301160</t>
  </si>
  <si>
    <t>พ301161</t>
  </si>
  <si>
    <t>พ301162</t>
  </si>
  <si>
    <t>พ301163</t>
  </si>
  <si>
    <t>พ301164</t>
  </si>
  <si>
    <t>พ301165</t>
  </si>
  <si>
    <t>พ301166</t>
  </si>
  <si>
    <t>พ301167</t>
  </si>
  <si>
    <t>พ301171</t>
  </si>
  <si>
    <t>พ301172</t>
  </si>
  <si>
    <t>พ301173</t>
  </si>
  <si>
    <t>พ301174</t>
  </si>
  <si>
    <t>พ301175</t>
  </si>
  <si>
    <t>พ301176</t>
  </si>
  <si>
    <t>พ301178</t>
  </si>
  <si>
    <t>พ301179</t>
  </si>
  <si>
    <t>พ301180</t>
  </si>
  <si>
    <t>พ301181</t>
  </si>
  <si>
    <t>พ301168</t>
  </si>
  <si>
    <t>พ301356</t>
  </si>
  <si>
    <t>พ301196</t>
  </si>
  <si>
    <t>พ301183</t>
  </si>
  <si>
    <t>พ301184</t>
  </si>
  <si>
    <t>พ301185</t>
  </si>
  <si>
    <t>พ301186</t>
  </si>
  <si>
    <t>พ301187</t>
  </si>
  <si>
    <t>พ301188</t>
  </si>
  <si>
    <t>พ301192</t>
  </si>
  <si>
    <t>พ301193</t>
  </si>
  <si>
    <t>พ301194</t>
  </si>
  <si>
    <t>พ301195</t>
  </si>
  <si>
    <t>พ301197</t>
  </si>
  <si>
    <t>พ301198</t>
  </si>
  <si>
    <t>พ301199</t>
  </si>
  <si>
    <t>พ301200</t>
  </si>
  <si>
    <t>พ301201</t>
  </si>
  <si>
    <t>พ301203</t>
  </si>
  <si>
    <t>พ301204</t>
  </si>
  <si>
    <t>พ301205</t>
  </si>
  <si>
    <t>พ301206</t>
  </si>
  <si>
    <t>พ301207</t>
  </si>
  <si>
    <t>พ301208</t>
  </si>
  <si>
    <t>พ301210</t>
  </si>
  <si>
    <t>พ301212</t>
  </si>
  <si>
    <t>พ301213</t>
  </si>
  <si>
    <t>พ301214</t>
  </si>
  <si>
    <t>พ301215</t>
  </si>
  <si>
    <t>พ301216</t>
  </si>
  <si>
    <t>พ301217</t>
  </si>
  <si>
    <t>พ301218</t>
  </si>
  <si>
    <t>พ301220</t>
  </si>
  <si>
    <t>พ301221</t>
  </si>
  <si>
    <t>พ301222</t>
  </si>
  <si>
    <t>พ301223</t>
  </si>
  <si>
    <t>พ301224</t>
  </si>
  <si>
    <t>พ301226</t>
  </si>
  <si>
    <t>พ301227</t>
  </si>
  <si>
    <t>พ301228</t>
  </si>
  <si>
    <t>พ301229</t>
  </si>
  <si>
    <t>พ301211</t>
  </si>
  <si>
    <t>พ301219</t>
  </si>
  <si>
    <t>พ301230</t>
  </si>
  <si>
    <t>พ301357</t>
  </si>
  <si>
    <t>พ318609</t>
  </si>
  <si>
    <t>พ301248</t>
  </si>
  <si>
    <t>พ301261</t>
  </si>
  <si>
    <t>พ301270</t>
  </si>
  <si>
    <t>พ301231</t>
  </si>
  <si>
    <t>พ301232</t>
  </si>
  <si>
    <t>พ301233</t>
  </si>
  <si>
    <t>พ301234</t>
  </si>
  <si>
    <t>พ301235</t>
  </si>
  <si>
    <t>พ301236</t>
  </si>
  <si>
    <t>พ301237</t>
  </si>
  <si>
    <t>พ301238</t>
  </si>
  <si>
    <t>พ301239</t>
  </si>
  <si>
    <t>พ301240</t>
  </si>
  <si>
    <t>พ301241</t>
  </si>
  <si>
    <t>พ301242</t>
  </si>
  <si>
    <t>พ301243</t>
  </si>
  <si>
    <t>พ301244</t>
  </si>
  <si>
    <t>พ301245</t>
  </si>
  <si>
    <t>พ301246</t>
  </si>
  <si>
    <t>พ301247</t>
  </si>
  <si>
    <t>พ301249</t>
  </si>
  <si>
    <t>พ301250</t>
  </si>
  <si>
    <t>พ301252</t>
  </si>
  <si>
    <t>พ301254</t>
  </si>
  <si>
    <t>พ301256</t>
  </si>
  <si>
    <t>พ301257</t>
  </si>
  <si>
    <t>พ301259</t>
  </si>
  <si>
    <t>พ301260</t>
  </si>
  <si>
    <t>พ301263</t>
  </si>
  <si>
    <t>พ301264</t>
  </si>
  <si>
    <t>พ301266</t>
  </si>
  <si>
    <t>พ301267</t>
  </si>
  <si>
    <t>พ301268</t>
  </si>
  <si>
    <t>พ301269</t>
  </si>
  <si>
    <t>พ301273</t>
  </si>
  <si>
    <t>พ301274</t>
  </si>
  <si>
    <t>พ301275</t>
  </si>
  <si>
    <t>พ301276</t>
  </si>
  <si>
    <t>พ300320</t>
  </si>
  <si>
    <t>พ301253</t>
  </si>
  <si>
    <t>พ301255</t>
  </si>
  <si>
    <t>พ301265</t>
  </si>
  <si>
    <t>พ301271</t>
  </si>
  <si>
    <t>พ301366</t>
  </si>
  <si>
    <t>พ301279</t>
  </si>
  <si>
    <t>พ301299</t>
  </si>
  <si>
    <t>พ301301</t>
  </si>
  <si>
    <t>พ301313</t>
  </si>
  <si>
    <t>พ301277</t>
  </si>
  <si>
    <t>พ301278</t>
  </si>
  <si>
    <t>พ301280</t>
  </si>
  <si>
    <t>พ301281</t>
  </si>
  <si>
    <t>พ301284</t>
  </si>
  <si>
    <t>พ301285</t>
  </si>
  <si>
    <t>พ301286</t>
  </si>
  <si>
    <t>พ301287</t>
  </si>
  <si>
    <t>พ301288</t>
  </si>
  <si>
    <t>พ301289</t>
  </si>
  <si>
    <t>พ301290</t>
  </si>
  <si>
    <t>พ301293</t>
  </si>
  <si>
    <t>พ301294</t>
  </si>
  <si>
    <t>พ301295</t>
  </si>
  <si>
    <t>พ301296</t>
  </si>
  <si>
    <t>พ301297</t>
  </si>
  <si>
    <t>พ301302</t>
  </si>
  <si>
    <t>พ301303</t>
  </si>
  <si>
    <t>พ301304</t>
  </si>
  <si>
    <t>พ301305</t>
  </si>
  <si>
    <t>พ301307</t>
  </si>
  <si>
    <t>พ301308</t>
  </si>
  <si>
    <t>พ301309</t>
  </si>
  <si>
    <t>พ301310</t>
  </si>
  <si>
    <t>พ301311</t>
  </si>
  <si>
    <t>พ301312</t>
  </si>
  <si>
    <t>พ301314</t>
  </si>
  <si>
    <t>พ301315</t>
  </si>
  <si>
    <t>พ301316</t>
  </si>
  <si>
    <t>พ301317</t>
  </si>
  <si>
    <t>พ301318</t>
  </si>
  <si>
    <t>พ301319</t>
  </si>
  <si>
    <t>พ301320</t>
  </si>
  <si>
    <t>พ301321</t>
  </si>
  <si>
    <t>พ301322</t>
  </si>
  <si>
    <t>พ301323</t>
  </si>
  <si>
    <t>พ301324</t>
  </si>
  <si>
    <t>พ301326</t>
  </si>
  <si>
    <t>พ301327</t>
  </si>
  <si>
    <t>พ301328</t>
  </si>
  <si>
    <t>พ301329</t>
  </si>
  <si>
    <t>พ301330</t>
  </si>
  <si>
    <t>พ301331</t>
  </si>
  <si>
    <t>พ301332</t>
  </si>
  <si>
    <t>พ301333</t>
  </si>
  <si>
    <t>พ301334</t>
  </si>
  <si>
    <t>พ301335</t>
  </si>
  <si>
    <t>พ301336</t>
  </si>
  <si>
    <t>พ301337</t>
  </si>
  <si>
    <t>พ301338</t>
  </si>
  <si>
    <t>พ301340</t>
  </si>
  <si>
    <t>พ301341</t>
  </si>
  <si>
    <t>พ301343</t>
  </si>
  <si>
    <t>พ301344</t>
  </si>
  <si>
    <t>พ301345</t>
  </si>
  <si>
    <t>พ301346</t>
  </si>
  <si>
    <t>พ301347</t>
  </si>
  <si>
    <t>พ301349</t>
  </si>
  <si>
    <t>พ301350</t>
  </si>
  <si>
    <t>พ301351</t>
  </si>
  <si>
    <t>พ301352</t>
  </si>
  <si>
    <t>พ301354</t>
  </si>
  <si>
    <t>พ301355</t>
  </si>
  <si>
    <t>พ301358</t>
  </si>
  <si>
    <t>พ301359</t>
  </si>
  <si>
    <t>พ301360</t>
  </si>
  <si>
    <t>พ301361</t>
  </si>
  <si>
    <t>พ301362</t>
  </si>
  <si>
    <t>พ301363</t>
  </si>
  <si>
    <t>พ301364</t>
  </si>
  <si>
    <t>พ301365</t>
  </si>
  <si>
    <t>พ301367</t>
  </si>
  <si>
    <t>พ301368</t>
  </si>
  <si>
    <t>พ301369</t>
  </si>
  <si>
    <t>พ301370</t>
  </si>
  <si>
    <t>พ301371</t>
  </si>
  <si>
    <t>พ301375</t>
  </si>
  <si>
    <t>พ301376</t>
  </si>
  <si>
    <t>พ301380</t>
  </si>
  <si>
    <t>พ301381</t>
  </si>
  <si>
    <t>พ301382</t>
  </si>
  <si>
    <t>พ301384</t>
  </si>
  <si>
    <t>พ301385</t>
  </si>
  <si>
    <t>พ301386</t>
  </si>
  <si>
    <t>พ301390</t>
  </si>
  <si>
    <t>พ301391</t>
  </si>
  <si>
    <t>พ301392</t>
  </si>
  <si>
    <t>พ301393</t>
  </si>
  <si>
    <t>พ301394</t>
  </si>
  <si>
    <t>พ301395</t>
  </si>
  <si>
    <t>พ301396</t>
  </si>
  <si>
    <t>พ301397</t>
  </si>
  <si>
    <t>พ301401</t>
  </si>
  <si>
    <t>พ301402</t>
  </si>
  <si>
    <t>พ301403</t>
  </si>
  <si>
    <t>พ301405</t>
  </si>
  <si>
    <t>พ301291</t>
  </si>
  <si>
    <t>พ301292</t>
  </si>
  <si>
    <t>พ301298</t>
  </si>
  <si>
    <t>พ301306</t>
  </si>
  <si>
    <t>พ301373</t>
  </si>
  <si>
    <t>พ301377</t>
  </si>
  <si>
    <t>พ301374</t>
  </si>
  <si>
    <t>พ301407</t>
  </si>
  <si>
    <t>พ301406</t>
  </si>
  <si>
    <t>พ301411</t>
  </si>
  <si>
    <t>พ301412</t>
  </si>
  <si>
    <t>พ301413</t>
  </si>
  <si>
    <t>พ301414</t>
  </si>
  <si>
    <t>พ301415</t>
  </si>
  <si>
    <t>พ301416</t>
  </si>
  <si>
    <t>พ301418</t>
  </si>
  <si>
    <t>พ301420</t>
  </si>
  <si>
    <t>พ301422</t>
  </si>
  <si>
    <t>พ301423</t>
  </si>
  <si>
    <t>พ301424</t>
  </si>
  <si>
    <t>พ301425</t>
  </si>
  <si>
    <t>พ301426</t>
  </si>
  <si>
    <t>พ301428</t>
  </si>
  <si>
    <t>พ301429</t>
  </si>
  <si>
    <t>พ301430</t>
  </si>
  <si>
    <t>พ301431</t>
  </si>
  <si>
    <t>พ301432</t>
  </si>
  <si>
    <t>พ301433</t>
  </si>
  <si>
    <t>พ301436</t>
  </si>
  <si>
    <t>พ301408</t>
  </si>
  <si>
    <t>พ301409</t>
  </si>
  <si>
    <t>พ301419</t>
  </si>
  <si>
    <t>พ301383</t>
  </si>
  <si>
    <t>พ301442</t>
  </si>
  <si>
    <t>พ301444</t>
  </si>
  <si>
    <t>พ301476</t>
  </si>
  <si>
    <t>พ301477</t>
  </si>
  <si>
    <t>พ301437</t>
  </si>
  <si>
    <t>พ301438</t>
  </si>
  <si>
    <t>พ301439</t>
  </si>
  <si>
    <t>พ301440</t>
  </si>
  <si>
    <t>พ301441</t>
  </si>
  <si>
    <t>พ301445</t>
  </si>
  <si>
    <t>พ301446</t>
  </si>
  <si>
    <t>พ301447</t>
  </si>
  <si>
    <t>พ301448</t>
  </si>
  <si>
    <t>พ301449</t>
  </si>
  <si>
    <t>พ301450</t>
  </si>
  <si>
    <t>พ301451</t>
  </si>
  <si>
    <t>พ301452</t>
  </si>
  <si>
    <t>พ301453</t>
  </si>
  <si>
    <t>พ301454</t>
  </si>
  <si>
    <t>พ301456</t>
  </si>
  <si>
    <t>พ301457</t>
  </si>
  <si>
    <t>พ301459</t>
  </si>
  <si>
    <t>พ301460</t>
  </si>
  <si>
    <t>พ301461</t>
  </si>
  <si>
    <t>พ301462</t>
  </si>
  <si>
    <t>พ301463</t>
  </si>
  <si>
    <t>พ301464</t>
  </si>
  <si>
    <t>พ301465</t>
  </si>
  <si>
    <t>พ301467</t>
  </si>
  <si>
    <t>พ301469</t>
  </si>
  <si>
    <t>พ301470</t>
  </si>
  <si>
    <t>พ301471</t>
  </si>
  <si>
    <t>พ301472</t>
  </si>
  <si>
    <t>พ301473</t>
  </si>
  <si>
    <t>พ301474</t>
  </si>
  <si>
    <t>พ301475</t>
  </si>
  <si>
    <t>พ301481</t>
  </si>
  <si>
    <t>พ301483</t>
  </si>
  <si>
    <t>พ301443</t>
  </si>
  <si>
    <t>พ301455</t>
  </si>
  <si>
    <t>พ301458</t>
  </si>
  <si>
    <t>พ301389</t>
  </si>
  <si>
    <t>พ301485</t>
  </si>
  <si>
    <t>พ301487</t>
  </si>
  <si>
    <t>พ301489</t>
  </si>
  <si>
    <t>พ301490</t>
  </si>
  <si>
    <t>พ301491</t>
  </si>
  <si>
    <t>พ301492</t>
  </si>
  <si>
    <t>พ301494</t>
  </si>
  <si>
    <t>พ301496</t>
  </si>
  <si>
    <t>พ301498</t>
  </si>
  <si>
    <t>พ301500</t>
  </si>
  <si>
    <t>พ301502</t>
  </si>
  <si>
    <t>พ301504</t>
  </si>
  <si>
    <t>พ301505</t>
  </si>
  <si>
    <t>พ301506</t>
  </si>
  <si>
    <t>พ301507</t>
  </si>
  <si>
    <t>พ301508</t>
  </si>
  <si>
    <t>พ301509</t>
  </si>
  <si>
    <t>พ301510</t>
  </si>
  <si>
    <t>พ301511</t>
  </si>
  <si>
    <t>พ301512</t>
  </si>
  <si>
    <t>พ301513</t>
  </si>
  <si>
    <t>พ301514</t>
  </si>
  <si>
    <t>พ301515</t>
  </si>
  <si>
    <t>พ301484</t>
  </si>
  <si>
    <t>พ301493</t>
  </si>
  <si>
    <t>พ301503</t>
  </si>
  <si>
    <t>พ301398</t>
  </si>
  <si>
    <t>พ301525</t>
  </si>
  <si>
    <t>พ301533</t>
  </si>
  <si>
    <t>พ301537</t>
  </si>
  <si>
    <t>พ301540</t>
  </si>
  <si>
    <t>พ301550</t>
  </si>
  <si>
    <t>พ301517</t>
  </si>
  <si>
    <t>พ301518</t>
  </si>
  <si>
    <t>พ301519</t>
  </si>
  <si>
    <t>พ301520</t>
  </si>
  <si>
    <t>พ301521</t>
  </si>
  <si>
    <t>พ301522</t>
  </si>
  <si>
    <t>พ301523</t>
  </si>
  <si>
    <t>พ301524</t>
  </si>
  <si>
    <t>พ301527</t>
  </si>
  <si>
    <t>พ301528</t>
  </si>
  <si>
    <t>พ301529</t>
  </si>
  <si>
    <t>พ301530</t>
  </si>
  <si>
    <t>พ301532</t>
  </si>
  <si>
    <t>พ301534</t>
  </si>
  <si>
    <t>พ301535</t>
  </si>
  <si>
    <t>พ301536</t>
  </si>
  <si>
    <t>พ301538</t>
  </si>
  <si>
    <t>พ301539</t>
  </si>
  <si>
    <t>พ301541</t>
  </si>
  <si>
    <t>พ301542</t>
  </si>
  <si>
    <t>พ301543</t>
  </si>
  <si>
    <t>พ301545</t>
  </si>
  <si>
    <t>พ301546</t>
  </si>
  <si>
    <t>พ301547</t>
  </si>
  <si>
    <t>พ301548</t>
  </si>
  <si>
    <t>พ301549</t>
  </si>
  <si>
    <t>พ301551</t>
  </si>
  <si>
    <t>พ301552</t>
  </si>
  <si>
    <t>พ301553</t>
  </si>
  <si>
    <t>พ301555</t>
  </si>
  <si>
    <t>พ301556</t>
  </si>
  <si>
    <t>พ301557</t>
  </si>
  <si>
    <t>พ301558</t>
  </si>
  <si>
    <t>พ301559</t>
  </si>
  <si>
    <t>พ301560</t>
  </si>
  <si>
    <t>พ301561</t>
  </si>
  <si>
    <t>พ301562</t>
  </si>
  <si>
    <t>พ301563</t>
  </si>
  <si>
    <t>พ301564</t>
  </si>
  <si>
    <t>พ301566</t>
  </si>
  <si>
    <t>พ301567</t>
  </si>
  <si>
    <t>พ301568</t>
  </si>
  <si>
    <t>พ301569</t>
  </si>
  <si>
    <t>พ301570</t>
  </si>
  <si>
    <t>พ301571</t>
  </si>
  <si>
    <t>พ301574</t>
  </si>
  <si>
    <t>พ301575</t>
  </si>
  <si>
    <t>พ301576</t>
  </si>
  <si>
    <t>พ301577</t>
  </si>
  <si>
    <t>พ301578</t>
  </si>
  <si>
    <t>พ301516</t>
  </si>
  <si>
    <t>พ301572</t>
  </si>
  <si>
    <t>พ301573</t>
  </si>
  <si>
    <t>พ302485</t>
  </si>
  <si>
    <t>พ302489</t>
  </si>
  <si>
    <t>พ302891</t>
  </si>
  <si>
    <t>พ302921</t>
  </si>
  <si>
    <t>พ304340</t>
  </si>
  <si>
    <t>พ304453</t>
  </si>
  <si>
    <t>พ301399</t>
  </si>
  <si>
    <t>พ301585</t>
  </si>
  <si>
    <t>พ301603</t>
  </si>
  <si>
    <t>พ301616</t>
  </si>
  <si>
    <t>พ301641</t>
  </si>
  <si>
    <t>พ301579</t>
  </si>
  <si>
    <t>พ301580</t>
  </si>
  <si>
    <t>พ301581</t>
  </si>
  <si>
    <t>พ301582</t>
  </si>
  <si>
    <t>พ301583</t>
  </si>
  <si>
    <t>พ301584</t>
  </si>
  <si>
    <t>พ301586</t>
  </si>
  <si>
    <t>พ301587</t>
  </si>
  <si>
    <t>พ301588</t>
  </si>
  <si>
    <t>พ301590</t>
  </si>
  <si>
    <t>พ301591</t>
  </si>
  <si>
    <t>พ301592</t>
  </si>
  <si>
    <t>พ301593</t>
  </si>
  <si>
    <t>พ301594</t>
  </si>
  <si>
    <t>พ301595</t>
  </si>
  <si>
    <t>พ301596</t>
  </si>
  <si>
    <t>พ301597</t>
  </si>
  <si>
    <t>พ301598</t>
  </si>
  <si>
    <t>พ301599</t>
  </si>
  <si>
    <t>พ301600</t>
  </si>
  <si>
    <t>พ301605</t>
  </si>
  <si>
    <t>พ301606</t>
  </si>
  <si>
    <t>พ301607</t>
  </si>
  <si>
    <t>พ301608</t>
  </si>
  <si>
    <t>พ301609</t>
  </si>
  <si>
    <t>พ301610</t>
  </si>
  <si>
    <t>พ301611</t>
  </si>
  <si>
    <t>พ301612</t>
  </si>
  <si>
    <t>พ301613</t>
  </si>
  <si>
    <t>พ301614</t>
  </si>
  <si>
    <t>พ301615</t>
  </si>
  <si>
    <t>พ301617</t>
  </si>
  <si>
    <t>พ301618</t>
  </si>
  <si>
    <t>พ301619</t>
  </si>
  <si>
    <t>พ301620</t>
  </si>
  <si>
    <t>พ301621</t>
  </si>
  <si>
    <t>พ301622</t>
  </si>
  <si>
    <t>พ301623</t>
  </si>
  <si>
    <t>พ301624</t>
  </si>
  <si>
    <t>พ301626</t>
  </si>
  <si>
    <t>พ301627</t>
  </si>
  <si>
    <t>พ301628</t>
  </si>
  <si>
    <t>พ301629</t>
  </si>
  <si>
    <t>พ301630</t>
  </si>
  <si>
    <t>พ301631</t>
  </si>
  <si>
    <t>พ301632</t>
  </si>
  <si>
    <t>พ301633</t>
  </si>
  <si>
    <t>พ301634</t>
  </si>
  <si>
    <t>พ301635</t>
  </si>
  <si>
    <t>พ301636</t>
  </si>
  <si>
    <t>พ301637</t>
  </si>
  <si>
    <t>พ301638</t>
  </si>
  <si>
    <t>พ301639</t>
  </si>
  <si>
    <t>พ301640</t>
  </si>
  <si>
    <t>พ301642</t>
  </si>
  <si>
    <t>พ301643</t>
  </si>
  <si>
    <t>พ301644</t>
  </si>
  <si>
    <t>พ301645</t>
  </si>
  <si>
    <t>พ301646</t>
  </si>
  <si>
    <t>พ301647</t>
  </si>
  <si>
    <t>พ301648</t>
  </si>
  <si>
    <t>พ301650</t>
  </si>
  <si>
    <t>พ301651</t>
  </si>
  <si>
    <t>พ301652</t>
  </si>
  <si>
    <t>พ301653</t>
  </si>
  <si>
    <t>พ301655</t>
  </si>
  <si>
    <t>พ301421</t>
  </si>
  <si>
    <t>พ301692</t>
  </si>
  <si>
    <t>พ301702</t>
  </si>
  <si>
    <t>พ301706</t>
  </si>
  <si>
    <t>พ301758</t>
  </si>
  <si>
    <t>พ301682</t>
  </si>
  <si>
    <t>พ301657</t>
  </si>
  <si>
    <t>พ301658</t>
  </si>
  <si>
    <t>พ301659</t>
  </si>
  <si>
    <t>พ301660</t>
  </si>
  <si>
    <t>พ301661</t>
  </si>
  <si>
    <t>พ301662</t>
  </si>
  <si>
    <t>พ301663</t>
  </si>
  <si>
    <t>พ301664</t>
  </si>
  <si>
    <t>พ301665</t>
  </si>
  <si>
    <t>พ301666</t>
  </si>
  <si>
    <t>พ301667</t>
  </si>
  <si>
    <t>พ301669</t>
  </si>
  <si>
    <t>พ301670</t>
  </si>
  <si>
    <t>พ301671</t>
  </si>
  <si>
    <t>พ301672</t>
  </si>
  <si>
    <t>พ301673</t>
  </si>
  <si>
    <t>พ301674</t>
  </si>
  <si>
    <t>พ301675</t>
  </si>
  <si>
    <t>พ301676</t>
  </si>
  <si>
    <t>พ301677</t>
  </si>
  <si>
    <t>พ301678</t>
  </si>
  <si>
    <t>พ301679</t>
  </si>
  <si>
    <t>พ301680</t>
  </si>
  <si>
    <t>พ301681</t>
  </si>
  <si>
    <t>พ301683</t>
  </si>
  <si>
    <t>พ301684</t>
  </si>
  <si>
    <t>พ301685</t>
  </si>
  <si>
    <t>พ301686</t>
  </si>
  <si>
    <t>พ301689</t>
  </si>
  <si>
    <t>พ301690</t>
  </si>
  <si>
    <t>พ301691</t>
  </si>
  <si>
    <t>พ301693</t>
  </si>
  <si>
    <t>พ301694</t>
  </si>
  <si>
    <t>พ301695</t>
  </si>
  <si>
    <t>พ301696</t>
  </si>
  <si>
    <t>พ301698</t>
  </si>
  <si>
    <t>พ301699</t>
  </si>
  <si>
    <t>พ301703</t>
  </si>
  <si>
    <t>พ301704</t>
  </si>
  <si>
    <t>พ301705</t>
  </si>
  <si>
    <t>พ301707</t>
  </si>
  <si>
    <t>พ301708</t>
  </si>
  <si>
    <t>พ301709</t>
  </si>
  <si>
    <t>พ301711</t>
  </si>
  <si>
    <t>พ301714</t>
  </si>
  <si>
    <t>พ301715</t>
  </si>
  <si>
    <t>พ301716</t>
  </si>
  <si>
    <t>พ301717</t>
  </si>
  <si>
    <t>พ301718</t>
  </si>
  <si>
    <t>พ301719</t>
  </si>
  <si>
    <t>พ301720</t>
  </si>
  <si>
    <t>พ301722</t>
  </si>
  <si>
    <t>พ301723</t>
  </si>
  <si>
    <t>พ301724</t>
  </si>
  <si>
    <t>พ301726</t>
  </si>
  <si>
    <t>พ301729</t>
  </si>
  <si>
    <t>พ301731</t>
  </si>
  <si>
    <t>พ301732</t>
  </si>
  <si>
    <t>พ301734</t>
  </si>
  <si>
    <t>พ301735</t>
  </si>
  <si>
    <t>พ301736</t>
  </si>
  <si>
    <t>พ301738</t>
  </si>
  <si>
    <t>พ301739</t>
  </si>
  <si>
    <t>พ301740</t>
  </si>
  <si>
    <t>พ301742</t>
  </si>
  <si>
    <t>พ301743</t>
  </si>
  <si>
    <t>พ301744</t>
  </si>
  <si>
    <t>พ301745</t>
  </si>
  <si>
    <t>พ301746</t>
  </si>
  <si>
    <t>พ301747</t>
  </si>
  <si>
    <t>พ301748</t>
  </si>
  <si>
    <t>พ301749</t>
  </si>
  <si>
    <t>พ301750</t>
  </si>
  <si>
    <t>พ301751</t>
  </si>
  <si>
    <t>พ301753</t>
  </si>
  <si>
    <t>พ301754</t>
  </si>
  <si>
    <t>พ301755</t>
  </si>
  <si>
    <t>พ301756</t>
  </si>
  <si>
    <t>พ301757</t>
  </si>
  <si>
    <t>พ301759</t>
  </si>
  <si>
    <t>พ301760</t>
  </si>
  <si>
    <t>พ301761</t>
  </si>
  <si>
    <t>พ301762</t>
  </si>
  <si>
    <t>พ301763</t>
  </si>
  <si>
    <t>พ301688</t>
  </si>
  <si>
    <t>พ301697</t>
  </si>
  <si>
    <t>พ301701</t>
  </si>
  <si>
    <t>พ301712</t>
  </si>
  <si>
    <t>พ301721</t>
  </si>
  <si>
    <t>พ301727</t>
  </si>
  <si>
    <t>พ301733</t>
  </si>
  <si>
    <t>พ301427</t>
  </si>
  <si>
    <t>พ301808</t>
  </si>
  <si>
    <t>พ301813</t>
  </si>
  <si>
    <t>พ301764</t>
  </si>
  <si>
    <t>พ301765</t>
  </si>
  <si>
    <t>พ301767</t>
  </si>
  <si>
    <t>พ301768</t>
  </si>
  <si>
    <t>พ301769</t>
  </si>
  <si>
    <t>พ301770</t>
  </si>
  <si>
    <t>พ301771</t>
  </si>
  <si>
    <t>พ301772</t>
  </si>
  <si>
    <t>พ301773</t>
  </si>
  <si>
    <t>พ301774</t>
  </si>
  <si>
    <t>พ301775</t>
  </si>
  <si>
    <t>พ301777</t>
  </si>
  <si>
    <t>พ301779</t>
  </si>
  <si>
    <t>พ301780</t>
  </si>
  <si>
    <t>พ301782</t>
  </si>
  <si>
    <t>พ301783</t>
  </si>
  <si>
    <t>พ301785</t>
  </si>
  <si>
    <t>พ301786</t>
  </si>
  <si>
    <t>พ301788</t>
  </si>
  <si>
    <t>พ301789</t>
  </si>
  <si>
    <t>พ301790</t>
  </si>
  <si>
    <t>พ301791</t>
  </si>
  <si>
    <t>พ301792</t>
  </si>
  <si>
    <t>พ301793</t>
  </si>
  <si>
    <t>พ301794</t>
  </si>
  <si>
    <t>พ301795</t>
  </si>
  <si>
    <t>พ301796</t>
  </si>
  <si>
    <t>พ301797</t>
  </si>
  <si>
    <t>พ301798</t>
  </si>
  <si>
    <t>พ301800</t>
  </si>
  <si>
    <t>พ301803</t>
  </si>
  <si>
    <t>พ301804</t>
  </si>
  <si>
    <t>พ301805</t>
  </si>
  <si>
    <t>พ301806</t>
  </si>
  <si>
    <t>พ301807</t>
  </si>
  <si>
    <t>พ301810</t>
  </si>
  <si>
    <t>พ301811</t>
  </si>
  <si>
    <t>พ301812</t>
  </si>
  <si>
    <t>พ301814</t>
  </si>
  <si>
    <t>พ301815</t>
  </si>
  <si>
    <t>พ301816</t>
  </si>
  <si>
    <t>พ301819</t>
  </si>
  <si>
    <t>พ301820</t>
  </si>
  <si>
    <t>พ301822</t>
  </si>
  <si>
    <t>พ301823</t>
  </si>
  <si>
    <t>พ301825</t>
  </si>
  <si>
    <t>พ301826</t>
  </si>
  <si>
    <t>พ301828</t>
  </si>
  <si>
    <t>พ301830</t>
  </si>
  <si>
    <t>พ301831</t>
  </si>
  <si>
    <t>พ301832</t>
  </si>
  <si>
    <t>พ301833</t>
  </si>
  <si>
    <t>พ301834</t>
  </si>
  <si>
    <t>พ301835</t>
  </si>
  <si>
    <t>พ301836</t>
  </si>
  <si>
    <t>พ301837</t>
  </si>
  <si>
    <t>พ301838</t>
  </si>
  <si>
    <t>พ301839</t>
  </si>
  <si>
    <t>พ301840</t>
  </si>
  <si>
    <t>พ301776</t>
  </si>
  <si>
    <t>พ301778</t>
  </si>
  <si>
    <t>พ301784</t>
  </si>
  <si>
    <t>พ301787</t>
  </si>
  <si>
    <t>พ301801</t>
  </si>
  <si>
    <t>พ301434</t>
  </si>
  <si>
    <t>พ301848</t>
  </si>
  <si>
    <t>พ301864</t>
  </si>
  <si>
    <t>พ301841</t>
  </si>
  <si>
    <t>พ301842</t>
  </si>
  <si>
    <t>พ301844</t>
  </si>
  <si>
    <t>พ301845</t>
  </si>
  <si>
    <t>พ301846</t>
  </si>
  <si>
    <t>พ301847</t>
  </si>
  <si>
    <t>พ301849</t>
  </si>
  <si>
    <t>พ301850</t>
  </si>
  <si>
    <t>พ301851</t>
  </si>
  <si>
    <t>พ301852</t>
  </si>
  <si>
    <t>พ301853</t>
  </si>
  <si>
    <t>พ301854</t>
  </si>
  <si>
    <t>พ301855</t>
  </si>
  <si>
    <t>พ301856</t>
  </si>
  <si>
    <t>พ301857</t>
  </si>
  <si>
    <t>พ301859</t>
  </si>
  <si>
    <t>พ301860</t>
  </si>
  <si>
    <t>พ301861</t>
  </si>
  <si>
    <t>พ301862</t>
  </si>
  <si>
    <t>พ301865</t>
  </si>
  <si>
    <t>พ301867</t>
  </si>
  <si>
    <t>พ301868</t>
  </si>
  <si>
    <t>พ301869</t>
  </si>
  <si>
    <t>พ301870</t>
  </si>
  <si>
    <t>พ301871</t>
  </si>
  <si>
    <t>พ301872</t>
  </si>
  <si>
    <t>พ301874</t>
  </si>
  <si>
    <t>พ301875</t>
  </si>
  <si>
    <t>พ301876</t>
  </si>
  <si>
    <t>พ301879</t>
  </si>
  <si>
    <t>พ301880</t>
  </si>
  <si>
    <t>พ301882</t>
  </si>
  <si>
    <t>พ301884</t>
  </si>
  <si>
    <t>พ301886</t>
  </si>
  <si>
    <t>พ301887</t>
  </si>
  <si>
    <t>พ301888</t>
  </si>
  <si>
    <t>พ301889</t>
  </si>
  <si>
    <t>พ301891</t>
  </si>
  <si>
    <t>พ301893</t>
  </si>
  <si>
    <t>พ301863</t>
  </si>
  <si>
    <t>พ301878</t>
  </si>
  <si>
    <t>พ303820</t>
  </si>
  <si>
    <t>พ303827</t>
  </si>
  <si>
    <t>พ303829</t>
  </si>
  <si>
    <t>พ301417</t>
  </si>
  <si>
    <t>พ301907</t>
  </si>
  <si>
    <t>พ301918</t>
  </si>
  <si>
    <t>พ301920</t>
  </si>
  <si>
    <t>พ301895</t>
  </si>
  <si>
    <t>พ301896</t>
  </si>
  <si>
    <t>พ301897</t>
  </si>
  <si>
    <t>พ301898</t>
  </si>
  <si>
    <t>พ301899</t>
  </si>
  <si>
    <t>พ301900</t>
  </si>
  <si>
    <t>พ301901</t>
  </si>
  <si>
    <t>พ301902</t>
  </si>
  <si>
    <t>พ301903</t>
  </si>
  <si>
    <t>พ301904</t>
  </si>
  <si>
    <t>พ301905</t>
  </si>
  <si>
    <t>พ301906</t>
  </si>
  <si>
    <t>พ301908</t>
  </si>
  <si>
    <t>พ301910</t>
  </si>
  <si>
    <t>พ301911</t>
  </si>
  <si>
    <t>พ301912</t>
  </si>
  <si>
    <t>พ301913</t>
  </si>
  <si>
    <t>พ301914</t>
  </si>
  <si>
    <t>พ301916</t>
  </si>
  <si>
    <t>พ301917</t>
  </si>
  <si>
    <t>พ301919</t>
  </si>
  <si>
    <t>พ301921</t>
  </si>
  <si>
    <t>พ301922</t>
  </si>
  <si>
    <t>พ301924</t>
  </si>
  <si>
    <t>พ301925</t>
  </si>
  <si>
    <t>พ301926</t>
  </si>
  <si>
    <t>พ301927</t>
  </si>
  <si>
    <t>พ301928</t>
  </si>
  <si>
    <t>พ301929</t>
  </si>
  <si>
    <t>พ301930</t>
  </si>
  <si>
    <t>พ301931</t>
  </si>
  <si>
    <t>พ301932</t>
  </si>
  <si>
    <t>พ301934</t>
  </si>
  <si>
    <t>พ301935</t>
  </si>
  <si>
    <t>พ301937</t>
  </si>
  <si>
    <t>พ301941</t>
  </si>
  <si>
    <t>พ301942</t>
  </si>
  <si>
    <t>พ301943</t>
  </si>
  <si>
    <t>พ301945</t>
  </si>
  <si>
    <t>พ301946</t>
  </si>
  <si>
    <t>พ301947</t>
  </si>
  <si>
    <t>พ301948</t>
  </si>
  <si>
    <t>พ301949</t>
  </si>
  <si>
    <t>พ301951</t>
  </si>
  <si>
    <t>พ301952</t>
  </si>
  <si>
    <t>พ301953</t>
  </si>
  <si>
    <t>พ301955</t>
  </si>
  <si>
    <t>พ301956</t>
  </si>
  <si>
    <t>พ301957</t>
  </si>
  <si>
    <t>พ301958</t>
  </si>
  <si>
    <t>พ301959</t>
  </si>
  <si>
    <t>พ301915</t>
  </si>
  <si>
    <t>พ301923</t>
  </si>
  <si>
    <t>พ301479</t>
  </si>
  <si>
    <t>พ301938</t>
  </si>
  <si>
    <t>พ301939</t>
  </si>
  <si>
    <t>พ301944</t>
  </si>
  <si>
    <t>พ301960</t>
  </si>
  <si>
    <t>พ301961</t>
  </si>
  <si>
    <t>พ301962</t>
  </si>
  <si>
    <t>พ301963</t>
  </si>
  <si>
    <t>พ301964</t>
  </si>
  <si>
    <t>พ301965</t>
  </si>
  <si>
    <t>พ301966</t>
  </si>
  <si>
    <t>พ301967</t>
  </si>
  <si>
    <t>พ301968</t>
  </si>
  <si>
    <t>พ301969</t>
  </si>
  <si>
    <t>พ301970</t>
  </si>
  <si>
    <t>พ301971</t>
  </si>
  <si>
    <t>พ301972</t>
  </si>
  <si>
    <t>พ301973</t>
  </si>
  <si>
    <t>พ301974</t>
  </si>
  <si>
    <t>พ301975</t>
  </si>
  <si>
    <t>พ301976</t>
  </si>
  <si>
    <t>พ301977</t>
  </si>
  <si>
    <t>พ301480</t>
  </si>
  <si>
    <t>พ301950</t>
  </si>
  <si>
    <t>พ301982</t>
  </si>
  <si>
    <t>พ301979</t>
  </si>
  <si>
    <t>พ301980</t>
  </si>
  <si>
    <t>พ301981</t>
  </si>
  <si>
    <t>พ301983</t>
  </si>
  <si>
    <t>พ301984</t>
  </si>
  <si>
    <t>พ301986</t>
  </si>
  <si>
    <t>พ301987</t>
  </si>
  <si>
    <t>พ301988</t>
  </si>
  <si>
    <t>พ301989</t>
  </si>
  <si>
    <t>พ301990</t>
  </si>
  <si>
    <t>พ301991</t>
  </si>
  <si>
    <t>พ301992</t>
  </si>
  <si>
    <t>พ301993</t>
  </si>
  <si>
    <t>พ301994</t>
  </si>
  <si>
    <t>พ301995</t>
  </si>
  <si>
    <t>พ301996</t>
  </si>
  <si>
    <t>พ301997</t>
  </si>
  <si>
    <t>พ301998</t>
  </si>
  <si>
    <t>พ301999</t>
  </si>
  <si>
    <t>พ302000</t>
  </si>
  <si>
    <t>พ302001</t>
  </si>
  <si>
    <t>พ302002</t>
  </si>
  <si>
    <t>พ302003</t>
  </si>
  <si>
    <t>พ302004</t>
  </si>
  <si>
    <t>พ302005</t>
  </si>
  <si>
    <t>พ302006</t>
  </si>
  <si>
    <t>พ302007</t>
  </si>
  <si>
    <t>พ302008</t>
  </si>
  <si>
    <t>พ302009</t>
  </si>
  <si>
    <t>พ302010</t>
  </si>
  <si>
    <t>พ302011</t>
  </si>
  <si>
    <t>พ302012</t>
  </si>
  <si>
    <t>พ302013</t>
  </si>
  <si>
    <t>พ302014</t>
  </si>
  <si>
    <t>พ302015</t>
  </si>
  <si>
    <t>พ302016</t>
  </si>
  <si>
    <t>พ302017</t>
  </si>
  <si>
    <t>พ302018</t>
  </si>
  <si>
    <t>พ302019</t>
  </si>
  <si>
    <t>พ316953</t>
  </si>
  <si>
    <t>พ316983</t>
  </si>
  <si>
    <t>พ316984</t>
  </si>
  <si>
    <t>พ317015</t>
  </si>
  <si>
    <t>พ317039</t>
  </si>
  <si>
    <t>พ317045</t>
  </si>
  <si>
    <t>พ317084</t>
  </si>
  <si>
    <t>พ301482</t>
  </si>
  <si>
    <t>พ302024</t>
  </si>
  <si>
    <t>พ302020</t>
  </si>
  <si>
    <t>พ302021</t>
  </si>
  <si>
    <t>พ302022</t>
  </si>
  <si>
    <t>พ302023</t>
  </si>
  <si>
    <t>พ302025</t>
  </si>
  <si>
    <t>พ302026</t>
  </si>
  <si>
    <t>พ302028</t>
  </si>
  <si>
    <t>พ302029</t>
  </si>
  <si>
    <t>พ302030</t>
  </si>
  <si>
    <t>พ302031</t>
  </si>
  <si>
    <t>พ302032</t>
  </si>
  <si>
    <t>พ302033</t>
  </si>
  <si>
    <t>พ302034</t>
  </si>
  <si>
    <t>พ302036</t>
  </si>
  <si>
    <t>พ302037</t>
  </si>
  <si>
    <t>พ302039</t>
  </si>
  <si>
    <t>พ302040</t>
  </si>
  <si>
    <t>พ302041</t>
  </si>
  <si>
    <t>พ302042</t>
  </si>
  <si>
    <t>พ302043</t>
  </si>
  <si>
    <t>พ302044</t>
  </si>
  <si>
    <t>พ302045</t>
  </si>
  <si>
    <t>พ302046</t>
  </si>
  <si>
    <t>พ302047</t>
  </si>
  <si>
    <t>พ302048</t>
  </si>
  <si>
    <t>พ302049</t>
  </si>
  <si>
    <t>พ302050</t>
  </si>
  <si>
    <t>พ302051</t>
  </si>
  <si>
    <t>พ302052</t>
  </si>
  <si>
    <t>พ302053</t>
  </si>
  <si>
    <t>พ302055</t>
  </si>
  <si>
    <t>พ302056</t>
  </si>
  <si>
    <t>พ302058</t>
  </si>
  <si>
    <t>พ302059</t>
  </si>
  <si>
    <t>พ302060</t>
  </si>
  <si>
    <t>พ302061</t>
  </si>
  <si>
    <t>พ302062</t>
  </si>
  <si>
    <t>พ302064</t>
  </si>
  <si>
    <t>พ302065</t>
  </si>
  <si>
    <t>พ302066</t>
  </si>
  <si>
    <t>พ302067</t>
  </si>
  <si>
    <t>พ302068</t>
  </si>
  <si>
    <t>พ302069</t>
  </si>
  <si>
    <t>พ302070</t>
  </si>
  <si>
    <t>พ302071</t>
  </si>
  <si>
    <t>พ302072</t>
  </si>
  <si>
    <t>พ302073</t>
  </si>
  <si>
    <t>พ302074</t>
  </si>
  <si>
    <t>พ302077</t>
  </si>
  <si>
    <t>พ302078</t>
  </si>
  <si>
    <t>พ302079</t>
  </si>
  <si>
    <t>พ302080</t>
  </si>
  <si>
    <t>พ302081</t>
  </si>
  <si>
    <t>พ302082</t>
  </si>
  <si>
    <t>พ302083</t>
  </si>
  <si>
    <t>พ302084</t>
  </si>
  <si>
    <t>พ302085</t>
  </si>
  <si>
    <t>พ302086</t>
  </si>
  <si>
    <t>พ302087</t>
  </si>
  <si>
    <t>พ302088</t>
  </si>
  <si>
    <t>พ302089</t>
  </si>
  <si>
    <t>พ302090</t>
  </si>
  <si>
    <t>พ302091</t>
  </si>
  <si>
    <t>พ302093</t>
  </si>
  <si>
    <t>พ302094</t>
  </si>
  <si>
    <t>พ302095</t>
  </si>
  <si>
    <t>พ302096</t>
  </si>
  <si>
    <t>พ302097</t>
  </si>
  <si>
    <t>พ302098</t>
  </si>
  <si>
    <t>พ302099</t>
  </si>
  <si>
    <t>พ302100</t>
  </si>
  <si>
    <t>พ302101</t>
  </si>
  <si>
    <t>พ302102</t>
  </si>
  <si>
    <t>พ302103</t>
  </si>
  <si>
    <t>พ302104</t>
  </si>
  <si>
    <t>พ302027</t>
  </si>
  <si>
    <t>พ302038</t>
  </si>
  <si>
    <t>พ301486</t>
  </si>
  <si>
    <t>พ302109</t>
  </si>
  <si>
    <t>พ302113</t>
  </si>
  <si>
    <t>พ302105</t>
  </si>
  <si>
    <t>พ302106</t>
  </si>
  <si>
    <t>พ302107</t>
  </si>
  <si>
    <t>พ302108</t>
  </si>
  <si>
    <t>พ302111</t>
  </si>
  <si>
    <t>พ302112</t>
  </si>
  <si>
    <t>พ302116</t>
  </si>
  <si>
    <t>พ302117</t>
  </si>
  <si>
    <t>พ302118</t>
  </si>
  <si>
    <t>พ302120</t>
  </si>
  <si>
    <t>พ302122</t>
  </si>
  <si>
    <t>พ302123</t>
  </si>
  <si>
    <t>พ302125</t>
  </si>
  <si>
    <t>พ302126</t>
  </si>
  <si>
    <t>พ302129</t>
  </si>
  <si>
    <t>พ302130</t>
  </si>
  <si>
    <t>พ302131</t>
  </si>
  <si>
    <t>พ302132</t>
  </si>
  <si>
    <t>พ302133</t>
  </si>
  <si>
    <t>พ302134</t>
  </si>
  <si>
    <t>พ302135</t>
  </si>
  <si>
    <t>พ302137</t>
  </si>
  <si>
    <t>พ302138</t>
  </si>
  <si>
    <t>พ302141</t>
  </si>
  <si>
    <t>พ302114</t>
  </si>
  <si>
    <t>พ302128</t>
  </si>
  <si>
    <t>พ302343</t>
  </si>
  <si>
    <t>พ302380</t>
  </si>
  <si>
    <t>พ301497</t>
  </si>
  <si>
    <t>พ302145</t>
  </si>
  <si>
    <t>พ302156</t>
  </si>
  <si>
    <t>พ302143</t>
  </si>
  <si>
    <t>พ302144</t>
  </si>
  <si>
    <t>พ302146</t>
  </si>
  <si>
    <t>พ302147</t>
  </si>
  <si>
    <t>พ302148</t>
  </si>
  <si>
    <t>พ302149</t>
  </si>
  <si>
    <t>พ302150</t>
  </si>
  <si>
    <t>พ302152</t>
  </si>
  <si>
    <t>พ302153</t>
  </si>
  <si>
    <t>พ302154</t>
  </si>
  <si>
    <t>พ302155</t>
  </si>
  <si>
    <t>พ302157</t>
  </si>
  <si>
    <t>พ302159</t>
  </si>
  <si>
    <t>พ302142</t>
  </si>
  <si>
    <t>พ302151</t>
  </si>
  <si>
    <t>พ301565</t>
  </si>
  <si>
    <t>พ302167</t>
  </si>
  <si>
    <t>พ302178</t>
  </si>
  <si>
    <t>พ302220</t>
  </si>
  <si>
    <t>พ302160</t>
  </si>
  <si>
    <t>พ302161</t>
  </si>
  <si>
    <t>พ302162</t>
  </si>
  <si>
    <t>พ302163</t>
  </si>
  <si>
    <t>พ302164</t>
  </si>
  <si>
    <t>พ302165</t>
  </si>
  <si>
    <t>พ302169</t>
  </si>
  <si>
    <t>พ302170</t>
  </si>
  <si>
    <t>พ302171</t>
  </si>
  <si>
    <t>พ302172</t>
  </si>
  <si>
    <t>พ302173</t>
  </si>
  <si>
    <t>พ302174</t>
  </si>
  <si>
    <t>พ302175</t>
  </si>
  <si>
    <t>พ302176</t>
  </si>
  <si>
    <t>พ302177</t>
  </si>
  <si>
    <t>พ302179</t>
  </si>
  <si>
    <t>พ302180</t>
  </si>
  <si>
    <t>พ302181</t>
  </si>
  <si>
    <t>พ302182</t>
  </si>
  <si>
    <t>พ302183</t>
  </si>
  <si>
    <t>พ302184</t>
  </si>
  <si>
    <t>พ302185</t>
  </si>
  <si>
    <t>พ302186</t>
  </si>
  <si>
    <t>พ302187</t>
  </si>
  <si>
    <t>พ302188</t>
  </si>
  <si>
    <t>พ302189</t>
  </si>
  <si>
    <t>พ302190</t>
  </si>
  <si>
    <t>พ302191</t>
  </si>
  <si>
    <t>พ302192</t>
  </si>
  <si>
    <t>พ302193</t>
  </si>
  <si>
    <t>พ302194</t>
  </si>
  <si>
    <t>พ302195</t>
  </si>
  <si>
    <t>พ302196</t>
  </si>
  <si>
    <t>พ302197</t>
  </si>
  <si>
    <t>พ302199</t>
  </si>
  <si>
    <t>พ302200</t>
  </si>
  <si>
    <t>พ302201</t>
  </si>
  <si>
    <t>พ302202</t>
  </si>
  <si>
    <t>พ302166</t>
  </si>
  <si>
    <t>พ302168</t>
  </si>
  <si>
    <t>พ302198</t>
  </si>
  <si>
    <t>พ301649</t>
  </si>
  <si>
    <t>พ302234</t>
  </si>
  <si>
    <t>พ302235</t>
  </si>
  <si>
    <t>พ302256</t>
  </si>
  <si>
    <t>พ302204</t>
  </si>
  <si>
    <t>พ302206</t>
  </si>
  <si>
    <t>พ302207</t>
  </si>
  <si>
    <t>พ302208</t>
  </si>
  <si>
    <t>พ302209</t>
  </si>
  <si>
    <t>พ302210</t>
  </si>
  <si>
    <t>พ302211</t>
  </si>
  <si>
    <t>พ302212</t>
  </si>
  <si>
    <t>พ302213</t>
  </si>
  <si>
    <t>พ302214</t>
  </si>
  <si>
    <t>พ302215</t>
  </si>
  <si>
    <t>พ302216</t>
  </si>
  <si>
    <t>พ302217</t>
  </si>
  <si>
    <t>พ302219</t>
  </si>
  <si>
    <t>พ302221</t>
  </si>
  <si>
    <t>พ302222</t>
  </si>
  <si>
    <t>พ302224</t>
  </si>
  <si>
    <t>พ302226</t>
  </si>
  <si>
    <t>พ302227</t>
  </si>
  <si>
    <t>พ302228</t>
  </si>
  <si>
    <t>พ302229</t>
  </si>
  <si>
    <t>พ302231</t>
  </si>
  <si>
    <t>พ302232</t>
  </si>
  <si>
    <t>พ302233</t>
  </si>
  <si>
    <t>พ302238</t>
  </si>
  <si>
    <t>พ302240</t>
  </si>
  <si>
    <t>พ302241</t>
  </si>
  <si>
    <t>พ302242</t>
  </si>
  <si>
    <t>พ302243</t>
  </si>
  <si>
    <t>พ302244</t>
  </si>
  <si>
    <t>พ302245</t>
  </si>
  <si>
    <t>พ302246</t>
  </si>
  <si>
    <t>พ302247</t>
  </si>
  <si>
    <t>พ302249</t>
  </si>
  <si>
    <t>พ302250</t>
  </si>
  <si>
    <t>พ302251</t>
  </si>
  <si>
    <t>พ302252</t>
  </si>
  <si>
    <t>พ302253</t>
  </si>
  <si>
    <t>พ302254</t>
  </si>
  <si>
    <t>พ302255</t>
  </si>
  <si>
    <t>พ302257</t>
  </si>
  <si>
    <t>พ302258</t>
  </si>
  <si>
    <t>พ302260</t>
  </si>
  <si>
    <t>พ302262</t>
  </si>
  <si>
    <t>พ302263</t>
  </si>
  <si>
    <t>พ302264</t>
  </si>
  <si>
    <t>พ302265</t>
  </si>
  <si>
    <t>พ302267</t>
  </si>
  <si>
    <t>พ302268</t>
  </si>
  <si>
    <t>พ302270</t>
  </si>
  <si>
    <t>พ302271</t>
  </si>
  <si>
    <t>พ302272</t>
  </si>
  <si>
    <t>พ302273</t>
  </si>
  <si>
    <t>พ302274</t>
  </si>
  <si>
    <t>พ302275</t>
  </si>
  <si>
    <t>พ302276</t>
  </si>
  <si>
    <t>พ302277</t>
  </si>
  <si>
    <t>พ302279</t>
  </si>
  <si>
    <t>พ302280</t>
  </si>
  <si>
    <t>พ302282</t>
  </si>
  <si>
    <t>พ302283</t>
  </si>
  <si>
    <t>พ302285</t>
  </si>
  <si>
    <t>พ302286</t>
  </si>
  <si>
    <t>พ302287</t>
  </si>
  <si>
    <t>พ302288</t>
  </si>
  <si>
    <t>พ302289</t>
  </si>
  <si>
    <t>พ302290</t>
  </si>
  <si>
    <t>พ302291</t>
  </si>
  <si>
    <t>พ302292</t>
  </si>
  <si>
    <t>พ302293</t>
  </si>
  <si>
    <t>พ302296</t>
  </si>
  <si>
    <t>พ302297</t>
  </si>
  <si>
    <t>พ302236</t>
  </si>
  <si>
    <t>พ302237</t>
  </si>
  <si>
    <t>พ302259</t>
  </si>
  <si>
    <t>พ302278</t>
  </si>
  <si>
    <t>พ301824</t>
  </si>
  <si>
    <t>พ302295</t>
  </si>
  <si>
    <t>พ302284</t>
  </si>
  <si>
    <t>พ302299</t>
  </si>
  <si>
    <t>พ302298</t>
  </si>
  <si>
    <t>พ302300</t>
  </si>
  <si>
    <t>พ302301</t>
  </si>
  <si>
    <t>พ302302</t>
  </si>
  <si>
    <t>พ302305</t>
  </si>
  <si>
    <t>พ302307</t>
  </si>
  <si>
    <t>พ302308</t>
  </si>
  <si>
    <t>พ302309</t>
  </si>
  <si>
    <t>พ302310</t>
  </si>
  <si>
    <t>พ302311</t>
  </si>
  <si>
    <t>พ302312</t>
  </si>
  <si>
    <t>พ302313</t>
  </si>
  <si>
    <t>พ302314</t>
  </si>
  <si>
    <t>พ302316</t>
  </si>
  <si>
    <t>พ302317</t>
  </si>
  <si>
    <t>พ302318</t>
  </si>
  <si>
    <t>พ302294</t>
  </si>
  <si>
    <t>พ302303</t>
  </si>
  <si>
    <t>พ302315</t>
  </si>
  <si>
    <t>พ301866</t>
  </si>
  <si>
    <t>พ302326</t>
  </si>
  <si>
    <t>พ302319</t>
  </si>
  <si>
    <t>พ302320</t>
  </si>
  <si>
    <t>พ302321</t>
  </si>
  <si>
    <t>พ302322</t>
  </si>
  <si>
    <t>พ302323</t>
  </si>
  <si>
    <t>พ302324</t>
  </si>
  <si>
    <t>พ302325</t>
  </si>
  <si>
    <t>พ302327</t>
  </si>
  <si>
    <t>พ302328</t>
  </si>
  <si>
    <t>พ302329</t>
  </si>
  <si>
    <t>พ302330</t>
  </si>
  <si>
    <t>พ302331</t>
  </si>
  <si>
    <t>พ302332</t>
  </si>
  <si>
    <t>พ302333</t>
  </si>
  <si>
    <t>พ302335</t>
  </si>
  <si>
    <t>พ302337</t>
  </si>
  <si>
    <t>พ302338</t>
  </si>
  <si>
    <t>พ302339</t>
  </si>
  <si>
    <t>พ302340</t>
  </si>
  <si>
    <t>พ302342</t>
  </si>
  <si>
    <t>พ302344</t>
  </si>
  <si>
    <t>พ302345</t>
  </si>
  <si>
    <t>พ302346</t>
  </si>
  <si>
    <t>พ302347</t>
  </si>
  <si>
    <t>พ302348</t>
  </si>
  <si>
    <t>พ302349</t>
  </si>
  <si>
    <t>พ302352</t>
  </si>
  <si>
    <t>พ302353</t>
  </si>
  <si>
    <t>พ302354</t>
  </si>
  <si>
    <t>พ302355</t>
  </si>
  <si>
    <t>พ302357</t>
  </si>
  <si>
    <t>พ302359</t>
  </si>
  <si>
    <t>พ302360</t>
  </si>
  <si>
    <t>พ302361</t>
  </si>
  <si>
    <t>พ302362</t>
  </si>
  <si>
    <t>พ302366</t>
  </si>
  <si>
    <t>พ302367</t>
  </si>
  <si>
    <t>พ302368</t>
  </si>
  <si>
    <t>พ302369</t>
  </si>
  <si>
    <t>พ302370</t>
  </si>
  <si>
    <t>พ302371</t>
  </si>
  <si>
    <t>พ302372</t>
  </si>
  <si>
    <t>พ302373</t>
  </si>
  <si>
    <t>พ302374</t>
  </si>
  <si>
    <t>พ302375</t>
  </si>
  <si>
    <t>พ302376</t>
  </si>
  <si>
    <t>พ302377</t>
  </si>
  <si>
    <t>พ302378</t>
  </si>
  <si>
    <t>พ302379</t>
  </si>
  <si>
    <t>พ302381</t>
  </si>
  <si>
    <t>พ302382</t>
  </si>
  <si>
    <t>พ301873</t>
  </si>
  <si>
    <t>พ302336</t>
  </si>
  <si>
    <t>พ302350</t>
  </si>
  <si>
    <t>พ302383</t>
  </si>
  <si>
    <t>พ302384</t>
  </si>
  <si>
    <t>พ302385</t>
  </si>
  <si>
    <t>พ302388</t>
  </si>
  <si>
    <t>พ302389</t>
  </si>
  <si>
    <t>พ302390</t>
  </si>
  <si>
    <t>พ302392</t>
  </si>
  <si>
    <t>พ302393</t>
  </si>
  <si>
    <t>พ302394</t>
  </si>
  <si>
    <t>พ302395</t>
  </si>
  <si>
    <t>พ302397</t>
  </si>
  <si>
    <t>พ302398</t>
  </si>
  <si>
    <t>พ302399</t>
  </si>
  <si>
    <t>พ302400</t>
  </si>
  <si>
    <t>พ302401</t>
  </si>
  <si>
    <t>พ302402</t>
  </si>
  <si>
    <t>พ302403</t>
  </si>
  <si>
    <t>พ302404</t>
  </si>
  <si>
    <t>พ302405</t>
  </si>
  <si>
    <t>พ302407</t>
  </si>
  <si>
    <t>พ302408</t>
  </si>
  <si>
    <t>พ302409</t>
  </si>
  <si>
    <t>พ302411</t>
  </si>
  <si>
    <t>พ302413</t>
  </si>
  <si>
    <t>พ302414</t>
  </si>
  <si>
    <t>พ302415</t>
  </si>
  <si>
    <t>พ302416</t>
  </si>
  <si>
    <t>พ302417</t>
  </si>
  <si>
    <t>พ302418</t>
  </si>
  <si>
    <t>พ302419</t>
  </si>
  <si>
    <t>พ302420</t>
  </si>
  <si>
    <t>พ302421</t>
  </si>
  <si>
    <t>พ302422</t>
  </si>
  <si>
    <t>พ302424</t>
  </si>
  <si>
    <t>พ302425</t>
  </si>
  <si>
    <t>พ302427</t>
  </si>
  <si>
    <t>พ302428</t>
  </si>
  <si>
    <t>พ302410</t>
  </si>
  <si>
    <t>พ303544</t>
  </si>
  <si>
    <t>พ303550</t>
  </si>
  <si>
    <t>พ303561</t>
  </si>
  <si>
    <t>พ301877</t>
  </si>
  <si>
    <t>พ302363</t>
  </si>
  <si>
    <t>พ302364</t>
  </si>
  <si>
    <t>พ302429</t>
  </si>
  <si>
    <t>พ302430</t>
  </si>
  <si>
    <t>พ302431</t>
  </si>
  <si>
    <t>พ302432</t>
  </si>
  <si>
    <t>พ302433</t>
  </si>
  <si>
    <t>พ302434</t>
  </si>
  <si>
    <t>พ302436</t>
  </si>
  <si>
    <t>พ302437</t>
  </si>
  <si>
    <t>พ302439</t>
  </si>
  <si>
    <t>พ302441</t>
  </si>
  <si>
    <t>พ302442</t>
  </si>
  <si>
    <t>พ302443</t>
  </si>
  <si>
    <t>พ302444</t>
  </si>
  <si>
    <t>พ302445</t>
  </si>
  <si>
    <t>พ310045</t>
  </si>
  <si>
    <t>พ310046</t>
  </si>
  <si>
    <t>พ310052</t>
  </si>
  <si>
    <t>พ310053</t>
  </si>
  <si>
    <t>พ310065</t>
  </si>
  <si>
    <t>พ301881</t>
  </si>
  <si>
    <t>พ302458</t>
  </si>
  <si>
    <t>พ302474</t>
  </si>
  <si>
    <t>พ302447</t>
  </si>
  <si>
    <t>พ302448</t>
  </si>
  <si>
    <t>พ302450</t>
  </si>
  <si>
    <t>พ302451</t>
  </si>
  <si>
    <t>พ302452</t>
  </si>
  <si>
    <t>พ302453</t>
  </si>
  <si>
    <t>พ302454</t>
  </si>
  <si>
    <t>พ302455</t>
  </si>
  <si>
    <t>พ302459</t>
  </si>
  <si>
    <t>พ302460</t>
  </si>
  <si>
    <t>พ302461</t>
  </si>
  <si>
    <t>พ302462</t>
  </si>
  <si>
    <t>พ302463</t>
  </si>
  <si>
    <t>พ302464</t>
  </si>
  <si>
    <t>พ302465</t>
  </si>
  <si>
    <t>พ302466</t>
  </si>
  <si>
    <t>พ302467</t>
  </si>
  <si>
    <t>พ302468</t>
  </si>
  <si>
    <t>พ302469</t>
  </si>
  <si>
    <t>พ302470</t>
  </si>
  <si>
    <t>พ302471</t>
  </si>
  <si>
    <t>พ302472</t>
  </si>
  <si>
    <t>พ302473</t>
  </si>
  <si>
    <t>พ302475</t>
  </si>
  <si>
    <t>พ302476</t>
  </si>
  <si>
    <t>พ302477</t>
  </si>
  <si>
    <t>พ302478</t>
  </si>
  <si>
    <t>พ302449</t>
  </si>
  <si>
    <t>พ302456</t>
  </si>
  <si>
    <t>พ302457</t>
  </si>
  <si>
    <t>พ301883</t>
  </si>
  <si>
    <t>พ302486</t>
  </si>
  <si>
    <t>พ302584</t>
  </si>
  <si>
    <t>พ302479</t>
  </si>
  <si>
    <t>พ302480</t>
  </si>
  <si>
    <t>พ302482</t>
  </si>
  <si>
    <t>พ302483</t>
  </si>
  <si>
    <t>พ302487</t>
  </si>
  <si>
    <t>พ302488</t>
  </si>
  <si>
    <t>พ302491</t>
  </si>
  <si>
    <t>พ302492</t>
  </si>
  <si>
    <t>พ302493</t>
  </si>
  <si>
    <t>พ302495</t>
  </si>
  <si>
    <t>พ302497</t>
  </si>
  <si>
    <t>พ302498</t>
  </si>
  <si>
    <t>พ302499</t>
  </si>
  <si>
    <t>พ302500</t>
  </si>
  <si>
    <t>พ302501</t>
  </si>
  <si>
    <t>พ302502</t>
  </si>
  <si>
    <t>พ302503</t>
  </si>
  <si>
    <t>พ302504</t>
  </si>
  <si>
    <t>พ302505</t>
  </si>
  <si>
    <t>พ302506</t>
  </si>
  <si>
    <t>พ302507</t>
  </si>
  <si>
    <t>พ302508</t>
  </si>
  <si>
    <t>พ302481</t>
  </si>
  <si>
    <t>พ302484</t>
  </si>
  <si>
    <t>พ301885</t>
  </si>
  <si>
    <t>พ302520</t>
  </si>
  <si>
    <t>พ302523</t>
  </si>
  <si>
    <t>พ302509</t>
  </si>
  <si>
    <t>พ302510</t>
  </si>
  <si>
    <t>พ302511</t>
  </si>
  <si>
    <t>พ302512</t>
  </si>
  <si>
    <t>พ302513</t>
  </si>
  <si>
    <t>พ302514</t>
  </si>
  <si>
    <t>พ302515</t>
  </si>
  <si>
    <t>พ302516</t>
  </si>
  <si>
    <t>พ302517</t>
  </si>
  <si>
    <t>พ302518</t>
  </si>
  <si>
    <t>พ302519</t>
  </si>
  <si>
    <t>พ302521</t>
  </si>
  <si>
    <t>พ302524</t>
  </si>
  <si>
    <t>พ302525</t>
  </si>
  <si>
    <t>พ302526</t>
  </si>
  <si>
    <t>พ302527</t>
  </si>
  <si>
    <t>พ302528</t>
  </si>
  <si>
    <t>พ302529</t>
  </si>
  <si>
    <t>พ302530</t>
  </si>
  <si>
    <t>พ303981</t>
  </si>
  <si>
    <t>พ303987</t>
  </si>
  <si>
    <t>พ301890</t>
  </si>
  <si>
    <t>พ302588</t>
  </si>
  <si>
    <t>พ302531</t>
  </si>
  <si>
    <t>พ302532</t>
  </si>
  <si>
    <t>พ302533</t>
  </si>
  <si>
    <t>พ302534</t>
  </si>
  <si>
    <t>พ302535</t>
  </si>
  <si>
    <t>พ302536</t>
  </si>
  <si>
    <t>พ302537</t>
  </si>
  <si>
    <t>พ302538</t>
  </si>
  <si>
    <t>พ302539</t>
  </si>
  <si>
    <t>พ302540</t>
  </si>
  <si>
    <t>พ302541</t>
  </si>
  <si>
    <t>พ302542</t>
  </si>
  <si>
    <t>พ302543</t>
  </si>
  <si>
    <t>พ302544</t>
  </si>
  <si>
    <t>พ302545</t>
  </si>
  <si>
    <t>พ302546</t>
  </si>
  <si>
    <t>พ302548</t>
  </si>
  <si>
    <t>พ302549</t>
  </si>
  <si>
    <t>พ302550</t>
  </si>
  <si>
    <t>พ302551</t>
  </si>
  <si>
    <t>พ302552</t>
  </si>
  <si>
    <t>พ302553</t>
  </si>
  <si>
    <t>พ302554</t>
  </si>
  <si>
    <t>พ302555</t>
  </si>
  <si>
    <t>พ302556</t>
  </si>
  <si>
    <t>พ302557</t>
  </si>
  <si>
    <t>พ302558</t>
  </si>
  <si>
    <t>พ302559</t>
  </si>
  <si>
    <t>พ302560</t>
  </si>
  <si>
    <t>พ302561</t>
  </si>
  <si>
    <t>พ302562</t>
  </si>
  <si>
    <t>พ302563</t>
  </si>
  <si>
    <t>พ302564</t>
  </si>
  <si>
    <t>พ302565</t>
  </si>
  <si>
    <t>พ302566</t>
  </si>
  <si>
    <t>พ302567</t>
  </si>
  <si>
    <t>พ302568</t>
  </si>
  <si>
    <t>พ302569</t>
  </si>
  <si>
    <t>พ302570</t>
  </si>
  <si>
    <t>พ302571</t>
  </si>
  <si>
    <t>พ302572</t>
  </si>
  <si>
    <t>พ302573</t>
  </si>
  <si>
    <t>พ302574</t>
  </si>
  <si>
    <t>พ302575</t>
  </si>
  <si>
    <t>พ302576</t>
  </si>
  <si>
    <t>พ302577</t>
  </si>
  <si>
    <t>พ302578</t>
  </si>
  <si>
    <t>พ302579</t>
  </si>
  <si>
    <t>พ302580</t>
  </si>
  <si>
    <t>พ302581</t>
  </si>
  <si>
    <t>พ302582</t>
  </si>
  <si>
    <t>พ302583</t>
  </si>
  <si>
    <t>พ302585</t>
  </si>
  <si>
    <t>พ302586</t>
  </si>
  <si>
    <t>พ302587</t>
  </si>
  <si>
    <t>พ302589</t>
  </si>
  <si>
    <t>พ302590</t>
  </si>
  <si>
    <t>พ302591</t>
  </si>
  <si>
    <t>พ302592</t>
  </si>
  <si>
    <t>พ302594</t>
  </si>
  <si>
    <t>พ302596</t>
  </si>
  <si>
    <t>พ302597</t>
  </si>
  <si>
    <t>พ302598</t>
  </si>
  <si>
    <t>พ302599</t>
  </si>
  <si>
    <t>พ302600</t>
  </si>
  <si>
    <t>พ302601</t>
  </si>
  <si>
    <t>พ302602</t>
  </si>
  <si>
    <t>พ302603</t>
  </si>
  <si>
    <t>พ302605</t>
  </si>
  <si>
    <t>พ302606</t>
  </si>
  <si>
    <t>พ302607</t>
  </si>
  <si>
    <t>พ302608</t>
  </si>
  <si>
    <t>พ302609</t>
  </si>
  <si>
    <t>พ302610</t>
  </si>
  <si>
    <t>พ302611</t>
  </si>
  <si>
    <t>พ302612</t>
  </si>
  <si>
    <t>พ302614</t>
  </si>
  <si>
    <t>พ302615</t>
  </si>
  <si>
    <t>พ302616</t>
  </si>
  <si>
    <t>พ302617</t>
  </si>
  <si>
    <t>พ302618</t>
  </si>
  <si>
    <t>พ302619</t>
  </si>
  <si>
    <t>พ302620</t>
  </si>
  <si>
    <t>พ302621</t>
  </si>
  <si>
    <t>พ302622</t>
  </si>
  <si>
    <t>พ302623</t>
  </si>
  <si>
    <t>พ302624</t>
  </si>
  <si>
    <t>พ302625</t>
  </si>
  <si>
    <t>พ302626</t>
  </si>
  <si>
    <t>พ302627</t>
  </si>
  <si>
    <t>พ302628</t>
  </si>
  <si>
    <t>พ302629</t>
  </si>
  <si>
    <t>พ302630</t>
  </si>
  <si>
    <t>พ302631</t>
  </si>
  <si>
    <t>พ302632</t>
  </si>
  <si>
    <t>พ302633</t>
  </si>
  <si>
    <t>พ302634</t>
  </si>
  <si>
    <t>พ302636</t>
  </si>
  <si>
    <t>พ301892</t>
  </si>
  <si>
    <t>พ302649</t>
  </si>
  <si>
    <t>พ302651</t>
  </si>
  <si>
    <t>พ302654</t>
  </si>
  <si>
    <t>พ302638</t>
  </si>
  <si>
    <t>พ302640</t>
  </si>
  <si>
    <t>พ302641</t>
  </si>
  <si>
    <t>พ302642</t>
  </si>
  <si>
    <t>พ302643</t>
  </si>
  <si>
    <t>พ302644</t>
  </si>
  <si>
    <t>พ302645</t>
  </si>
  <si>
    <t>พ302646</t>
  </si>
  <si>
    <t>พ302647</t>
  </si>
  <si>
    <t>พ302648</t>
  </si>
  <si>
    <t>พ302653</t>
  </si>
  <si>
    <t>พ302655</t>
  </si>
  <si>
    <t>พ302656</t>
  </si>
  <si>
    <t>พ302658</t>
  </si>
  <si>
    <t>พ302659</t>
  </si>
  <si>
    <t>พ302662</t>
  </si>
  <si>
    <t>พ302663</t>
  </si>
  <si>
    <t>พ302664</t>
  </si>
  <si>
    <t>พ302639</t>
  </si>
  <si>
    <t>พ305282</t>
  </si>
  <si>
    <t>พ305334</t>
  </si>
  <si>
    <t>พ305335</t>
  </si>
  <si>
    <t>พ301894</t>
  </si>
  <si>
    <t>พ302657</t>
  </si>
  <si>
    <t>พ302660</t>
  </si>
  <si>
    <t>พ302665</t>
  </si>
  <si>
    <t>พ302667</t>
  </si>
  <si>
    <t>พ302668</t>
  </si>
  <si>
    <t>พ302669</t>
  </si>
  <si>
    <t>พ302670</t>
  </si>
  <si>
    <t>พ302671</t>
  </si>
  <si>
    <t>พ302672</t>
  </si>
  <si>
    <t>พ302673</t>
  </si>
  <si>
    <t>พ302674</t>
  </si>
  <si>
    <t>พ302666</t>
  </si>
  <si>
    <t>พ302035</t>
  </si>
  <si>
    <t>พ302675</t>
  </si>
  <si>
    <t>พ302680</t>
  </si>
  <si>
    <t>พ302676</t>
  </si>
  <si>
    <t>พ302677</t>
  </si>
  <si>
    <t>พ302678</t>
  </si>
  <si>
    <t>พ302679</t>
  </si>
  <si>
    <t>พ302681</t>
  </si>
  <si>
    <t>พ302682</t>
  </si>
  <si>
    <t>พ302683</t>
  </si>
  <si>
    <t>พ302684</t>
  </si>
  <si>
    <t>พ302687</t>
  </si>
  <si>
    <t>พ302688</t>
  </si>
  <si>
    <t>พ302692</t>
  </si>
  <si>
    <t>พ302694</t>
  </si>
  <si>
    <t>พ302696</t>
  </si>
  <si>
    <t>พ302697</t>
  </si>
  <si>
    <t>พ302698</t>
  </si>
  <si>
    <t>พ302699</t>
  </si>
  <si>
    <t>พ302700</t>
  </si>
  <si>
    <t>พ302701</t>
  </si>
  <si>
    <t>พ302686</t>
  </si>
  <si>
    <t>พ302076</t>
  </si>
  <si>
    <t>พ302690</t>
  </si>
  <si>
    <t>พ302691</t>
  </si>
  <si>
    <t>พ302695</t>
  </si>
  <si>
    <t>พ302711</t>
  </si>
  <si>
    <t>พ302713</t>
  </si>
  <si>
    <t>พ302703</t>
  </si>
  <si>
    <t>พ302704</t>
  </si>
  <si>
    <t>พ302705</t>
  </si>
  <si>
    <t>พ302706</t>
  </si>
  <si>
    <t>พ302707</t>
  </si>
  <si>
    <t>พ302708</t>
  </si>
  <si>
    <t>พ302709</t>
  </si>
  <si>
    <t>พ302710</t>
  </si>
  <si>
    <t>พ302712</t>
  </si>
  <si>
    <t>พ302714</t>
  </si>
  <si>
    <t>พ302715</t>
  </si>
  <si>
    <t>พ302716</t>
  </si>
  <si>
    <t>พ302717</t>
  </si>
  <si>
    <t>พ302718</t>
  </si>
  <si>
    <t>พ302719</t>
  </si>
  <si>
    <t>พ302720</t>
  </si>
  <si>
    <t>พ302721</t>
  </si>
  <si>
    <t>พ302722</t>
  </si>
  <si>
    <t>พ302723</t>
  </si>
  <si>
    <t>พ302724</t>
  </si>
  <si>
    <t>พ302725</t>
  </si>
  <si>
    <t>พ302726</t>
  </si>
  <si>
    <t>พ302727</t>
  </si>
  <si>
    <t>พ302729</t>
  </si>
  <si>
    <t>พ302730</t>
  </si>
  <si>
    <t>พ302731</t>
  </si>
  <si>
    <t>พ302732</t>
  </si>
  <si>
    <t>พ302733</t>
  </si>
  <si>
    <t>พ302734</t>
  </si>
  <si>
    <t>พ302735</t>
  </si>
  <si>
    <t>พ302736</t>
  </si>
  <si>
    <t>พ302737</t>
  </si>
  <si>
    <t>พ302738</t>
  </si>
  <si>
    <t>พ302739</t>
  </si>
  <si>
    <t>พ302740</t>
  </si>
  <si>
    <t>พ302741</t>
  </si>
  <si>
    <t>พ302742</t>
  </si>
  <si>
    <t>พ302743</t>
  </si>
  <si>
    <t>พ302744</t>
  </si>
  <si>
    <t>พ302745</t>
  </si>
  <si>
    <t>พ302746</t>
  </si>
  <si>
    <t>พ302747</t>
  </si>
  <si>
    <t>พ302748</t>
  </si>
  <si>
    <t>พ302749</t>
  </si>
  <si>
    <t>พ302750</t>
  </si>
  <si>
    <t>พ302728</t>
  </si>
  <si>
    <t>พ302970</t>
  </si>
  <si>
    <t>พ302994</t>
  </si>
  <si>
    <t>พ303000</t>
  </si>
  <si>
    <t>พ303003</t>
  </si>
  <si>
    <t>พ303011</t>
  </si>
  <si>
    <t>พ303024</t>
  </si>
  <si>
    <t>พ303040</t>
  </si>
  <si>
    <t>พ302092</t>
  </si>
  <si>
    <t>พ302788</t>
  </si>
  <si>
    <t>พ302797</t>
  </si>
  <si>
    <t>พ302751</t>
  </si>
  <si>
    <t>พ302753</t>
  </si>
  <si>
    <t>พ302754</t>
  </si>
  <si>
    <t>พ302755</t>
  </si>
  <si>
    <t>พ302756</t>
  </si>
  <si>
    <t>พ302757</t>
  </si>
  <si>
    <t>พ302758</t>
  </si>
  <si>
    <t>พ302759</t>
  </si>
  <si>
    <t>พ302760</t>
  </si>
  <si>
    <t>พ302761</t>
  </si>
  <si>
    <t>พ302762</t>
  </si>
  <si>
    <t>พ302763</t>
  </si>
  <si>
    <t>พ302764</t>
  </si>
  <si>
    <t>พ302765</t>
  </si>
  <si>
    <t>พ302766</t>
  </si>
  <si>
    <t>พ302767</t>
  </si>
  <si>
    <t>พ302768</t>
  </si>
  <si>
    <t>พ302769</t>
  </si>
  <si>
    <t>พ302770</t>
  </si>
  <si>
    <t>พ302771</t>
  </si>
  <si>
    <t>พ302772</t>
  </si>
  <si>
    <t>พ302773</t>
  </si>
  <si>
    <t>พ302774</t>
  </si>
  <si>
    <t>พ302775</t>
  </si>
  <si>
    <t>พ302776</t>
  </si>
  <si>
    <t>พ302777</t>
  </si>
  <si>
    <t>พ302778</t>
  </si>
  <si>
    <t>พ302779</t>
  </si>
  <si>
    <t>พ302780</t>
  </si>
  <si>
    <t>พ302781</t>
  </si>
  <si>
    <t>พ302782</t>
  </si>
  <si>
    <t>พ302783</t>
  </si>
  <si>
    <t>พ302784</t>
  </si>
  <si>
    <t>พ302785</t>
  </si>
  <si>
    <t>พ302786</t>
  </si>
  <si>
    <t>พ302787</t>
  </si>
  <si>
    <t>พ302789</t>
  </si>
  <si>
    <t>พ302790</t>
  </si>
  <si>
    <t>พ302791</t>
  </si>
  <si>
    <t>พ302793</t>
  </si>
  <si>
    <t>พ302794</t>
  </si>
  <si>
    <t>พ302795</t>
  </si>
  <si>
    <t>พ302796</t>
  </si>
  <si>
    <t>พ302798</t>
  </si>
  <si>
    <t>พ302799</t>
  </si>
  <si>
    <t>พ302800</t>
  </si>
  <si>
    <t>พ302802</t>
  </si>
  <si>
    <t>พ302803</t>
  </si>
  <si>
    <t>พ302804</t>
  </si>
  <si>
    <t>พ302805</t>
  </si>
  <si>
    <t>พ302806</t>
  </si>
  <si>
    <t>พ302807</t>
  </si>
  <si>
    <t>พ302808</t>
  </si>
  <si>
    <t>พ302809</t>
  </si>
  <si>
    <t>พ302752</t>
  </si>
  <si>
    <t>พ302792</t>
  </si>
  <si>
    <t>พ302801</t>
  </si>
  <si>
    <t>พ305207</t>
  </si>
  <si>
    <t>พ305235</t>
  </si>
  <si>
    <t>พ305239</t>
  </si>
  <si>
    <t>พ302115</t>
  </si>
  <si>
    <t>พ302811</t>
  </si>
  <si>
    <t>พ302814</t>
  </si>
  <si>
    <t>พ302823</t>
  </si>
  <si>
    <t>พ302810</t>
  </si>
  <si>
    <t>พ302816</t>
  </si>
  <si>
    <t>พ302817</t>
  </si>
  <si>
    <t>พ302818</t>
  </si>
  <si>
    <t>พ302819</t>
  </si>
  <si>
    <t>พ302820</t>
  </si>
  <si>
    <t>พ302821</t>
  </si>
  <si>
    <t>พ302822</t>
  </si>
  <si>
    <t>พ302825</t>
  </si>
  <si>
    <t>พ302826</t>
  </si>
  <si>
    <t>พ302812</t>
  </si>
  <si>
    <t>พ302124</t>
  </si>
  <si>
    <t>พ302869</t>
  </si>
  <si>
    <t>พ302895</t>
  </si>
  <si>
    <t>พ302897</t>
  </si>
  <si>
    <t>พ302923</t>
  </si>
  <si>
    <t>พ302827</t>
  </si>
  <si>
    <t>พ302830</t>
  </si>
  <si>
    <t>พ302831</t>
  </si>
  <si>
    <t>พ302832</t>
  </si>
  <si>
    <t>พ302834</t>
  </si>
  <si>
    <t>พ302835</t>
  </si>
  <si>
    <t>พ302836</t>
  </si>
  <si>
    <t>พ302837</t>
  </si>
  <si>
    <t>พ302838</t>
  </si>
  <si>
    <t>พ302839</t>
  </si>
  <si>
    <t>พ302840</t>
  </si>
  <si>
    <t>พ302841</t>
  </si>
  <si>
    <t>พ302842</t>
  </si>
  <si>
    <t>พ302843</t>
  </si>
  <si>
    <t>พ302844</t>
  </si>
  <si>
    <t>พ302845</t>
  </si>
  <si>
    <t>พ302847</t>
  </si>
  <si>
    <t>พ302848</t>
  </si>
  <si>
    <t>พ302849</t>
  </si>
  <si>
    <t>พ302850</t>
  </si>
  <si>
    <t>พ302851</t>
  </si>
  <si>
    <t>พ302853</t>
  </si>
  <si>
    <t>พ302856</t>
  </si>
  <si>
    <t>พ302857</t>
  </si>
  <si>
    <t>พ302858</t>
  </si>
  <si>
    <t>พ302859</t>
  </si>
  <si>
    <t>พ302860</t>
  </si>
  <si>
    <t>พ302861</t>
  </si>
  <si>
    <t>พ302862</t>
  </si>
  <si>
    <t>พ302865</t>
  </si>
  <si>
    <t>พ302866</t>
  </si>
  <si>
    <t>พ302867</t>
  </si>
  <si>
    <t>พ302868</t>
  </si>
  <si>
    <t>พ302870</t>
  </si>
  <si>
    <t>พ302872</t>
  </si>
  <si>
    <t>พ302873</t>
  </si>
  <si>
    <t>พ302874</t>
  </si>
  <si>
    <t>พ302875</t>
  </si>
  <si>
    <t>พ302876</t>
  </si>
  <si>
    <t>พ302877</t>
  </si>
  <si>
    <t>พ302878</t>
  </si>
  <si>
    <t>พ302879</t>
  </si>
  <si>
    <t>พ302880</t>
  </si>
  <si>
    <t>พ302881</t>
  </si>
  <si>
    <t>พ302882</t>
  </si>
  <si>
    <t>พ302883</t>
  </si>
  <si>
    <t>พ302884</t>
  </si>
  <si>
    <t>พ302885</t>
  </si>
  <si>
    <t>พ302886</t>
  </si>
  <si>
    <t>พ302887</t>
  </si>
  <si>
    <t>พ302889</t>
  </si>
  <si>
    <t>พ302890</t>
  </si>
  <si>
    <t>พ302892</t>
  </si>
  <si>
    <t>พ302893</t>
  </si>
  <si>
    <t>พ302894</t>
  </si>
  <si>
    <t>พ302898</t>
  </si>
  <si>
    <t>พ302900</t>
  </si>
  <si>
    <t>พ302901</t>
  </si>
  <si>
    <t>พ302902</t>
  </si>
  <si>
    <t>พ302903</t>
  </si>
  <si>
    <t>พ302904</t>
  </si>
  <si>
    <t>พ302905</t>
  </si>
  <si>
    <t>พ302906</t>
  </si>
  <si>
    <t>พ302907</t>
  </si>
  <si>
    <t>พ302908</t>
  </si>
  <si>
    <t>พ302909</t>
  </si>
  <si>
    <t>พ302910</t>
  </si>
  <si>
    <t>พ302911</t>
  </si>
  <si>
    <t>พ302912</t>
  </si>
  <si>
    <t>พ302913</t>
  </si>
  <si>
    <t>พ302914</t>
  </si>
  <si>
    <t>พ302915</t>
  </si>
  <si>
    <t>พ302916</t>
  </si>
  <si>
    <t>พ302917</t>
  </si>
  <si>
    <t>พ302918</t>
  </si>
  <si>
    <t>พ302919</t>
  </si>
  <si>
    <t>พ302920</t>
  </si>
  <si>
    <t>พ302828</t>
  </si>
  <si>
    <t>พ302833</t>
  </si>
  <si>
    <t>พ302846</t>
  </si>
  <si>
    <t>พ302854</t>
  </si>
  <si>
    <t>พ302855</t>
  </si>
  <si>
    <t>พ302863</t>
  </si>
  <si>
    <t>พ302139</t>
  </si>
  <si>
    <t>พ302931</t>
  </si>
  <si>
    <t>พ302955</t>
  </si>
  <si>
    <t>พ302986</t>
  </si>
  <si>
    <t>พ302924</t>
  </si>
  <si>
    <t>พ302925</t>
  </si>
  <si>
    <t>พ302927</t>
  </si>
  <si>
    <t>พ302928</t>
  </si>
  <si>
    <t>พ302929</t>
  </si>
  <si>
    <t>พ302930</t>
  </si>
  <si>
    <t>พ302932</t>
  </si>
  <si>
    <t>พ302933</t>
  </si>
  <si>
    <t>พ302934</t>
  </si>
  <si>
    <t>พ302935</t>
  </si>
  <si>
    <t>พ302937</t>
  </si>
  <si>
    <t>พ302938</t>
  </si>
  <si>
    <t>พ302939</t>
  </si>
  <si>
    <t>พ302940</t>
  </si>
  <si>
    <t>พ302941</t>
  </si>
  <si>
    <t>พ302943</t>
  </si>
  <si>
    <t>พ302944</t>
  </si>
  <si>
    <t>พ302945</t>
  </si>
  <si>
    <t>พ302947</t>
  </si>
  <si>
    <t>พ302951</t>
  </si>
  <si>
    <t>พ302952</t>
  </si>
  <si>
    <t>พ302953</t>
  </si>
  <si>
    <t>พ302954</t>
  </si>
  <si>
    <t>พ302956</t>
  </si>
  <si>
    <t>พ302957</t>
  </si>
  <si>
    <t>พ302960</t>
  </si>
  <si>
    <t>พ302961</t>
  </si>
  <si>
    <t>พ302962</t>
  </si>
  <si>
    <t>พ302963</t>
  </si>
  <si>
    <t>พ302964</t>
  </si>
  <si>
    <t>พ302965</t>
  </si>
  <si>
    <t>พ302967</t>
  </si>
  <si>
    <t>พ302968</t>
  </si>
  <si>
    <t>พ302971</t>
  </si>
  <si>
    <t>พ302973</t>
  </si>
  <si>
    <t>พ302974</t>
  </si>
  <si>
    <t>พ302975</t>
  </si>
  <si>
    <t>พ302976</t>
  </si>
  <si>
    <t>พ302977</t>
  </si>
  <si>
    <t>พ302978</t>
  </si>
  <si>
    <t>พ302979</t>
  </si>
  <si>
    <t>พ302980</t>
  </si>
  <si>
    <t>พ302981</t>
  </si>
  <si>
    <t>พ302982</t>
  </si>
  <si>
    <t>พ302983</t>
  </si>
  <si>
    <t>พ302984</t>
  </si>
  <si>
    <t>พ302985</t>
  </si>
  <si>
    <t>พ302987</t>
  </si>
  <si>
    <t>พ302988</t>
  </si>
  <si>
    <t>พ302989</t>
  </si>
  <si>
    <t>พ302990</t>
  </si>
  <si>
    <t>พ302991</t>
  </si>
  <si>
    <t>พ302992</t>
  </si>
  <si>
    <t>พ302993</t>
  </si>
  <si>
    <t>พ302995</t>
  </si>
  <si>
    <t>พ302997</t>
  </si>
  <si>
    <t>พ302998</t>
  </si>
  <si>
    <t>พ302999</t>
  </si>
  <si>
    <t>พ303002</t>
  </si>
  <si>
    <t>พ303004</t>
  </si>
  <si>
    <t>พ303008</t>
  </si>
  <si>
    <t>พ303009</t>
  </si>
  <si>
    <t>พ303013</t>
  </si>
  <si>
    <t>พ303015</t>
  </si>
  <si>
    <t>พ303016</t>
  </si>
  <si>
    <t>พ303017</t>
  </si>
  <si>
    <t>พ303018</t>
  </si>
  <si>
    <t>พ303019</t>
  </si>
  <si>
    <t>พ303020</t>
  </si>
  <si>
    <t>พ303021</t>
  </si>
  <si>
    <t>พ303022</t>
  </si>
  <si>
    <t>พ303023</t>
  </si>
  <si>
    <t>พ303025</t>
  </si>
  <si>
    <t>พ303026</t>
  </si>
  <si>
    <t>พ303027</t>
  </si>
  <si>
    <t>พ303028</t>
  </si>
  <si>
    <t>พ303030</t>
  </si>
  <si>
    <t>พ303031</t>
  </si>
  <si>
    <t>พ303032</t>
  </si>
  <si>
    <t>พ303033</t>
  </si>
  <si>
    <t>พ303034</t>
  </si>
  <si>
    <t>พ303035</t>
  </si>
  <si>
    <t>พ303036</t>
  </si>
  <si>
    <t>พ303037</t>
  </si>
  <si>
    <t>พ303042</t>
  </si>
  <si>
    <t>พ303043</t>
  </si>
  <si>
    <t>พ303044</t>
  </si>
  <si>
    <t>พ303045</t>
  </si>
  <si>
    <t>พ303046</t>
  </si>
  <si>
    <t>พ303047</t>
  </si>
  <si>
    <t>พ303050</t>
  </si>
  <si>
    <t>พ303052</t>
  </si>
  <si>
    <t>พ303053</t>
  </si>
  <si>
    <t>พ303054</t>
  </si>
  <si>
    <t>พ303055</t>
  </si>
  <si>
    <t>พ303058</t>
  </si>
  <si>
    <t>พ303061</t>
  </si>
  <si>
    <t>พ303062</t>
  </si>
  <si>
    <t>พ303063</t>
  </si>
  <si>
    <t>พ303064</t>
  </si>
  <si>
    <t>พ303065</t>
  </si>
  <si>
    <t>พ303066</t>
  </si>
  <si>
    <t>พ303068</t>
  </si>
  <si>
    <t>พ303069</t>
  </si>
  <si>
    <t>พ303070</t>
  </si>
  <si>
    <t>พ303071</t>
  </si>
  <si>
    <t>พ303072</t>
  </si>
  <si>
    <t>พ303073</t>
  </si>
  <si>
    <t>พ303074</t>
  </si>
  <si>
    <t>พ303075</t>
  </si>
  <si>
    <t>พ303076</t>
  </si>
  <si>
    <t>พ303078</t>
  </si>
  <si>
    <t>พ303080</t>
  </si>
  <si>
    <t>พ303083</t>
  </si>
  <si>
    <t>พ303084</t>
  </si>
  <si>
    <t>พ303085</t>
  </si>
  <si>
    <t>พ302922</t>
  </si>
  <si>
    <t>พ302926</t>
  </si>
  <si>
    <t>พ302942</t>
  </si>
  <si>
    <t>พ302946</t>
  </si>
  <si>
    <t>พ302948</t>
  </si>
  <si>
    <t>พ302959</t>
  </si>
  <si>
    <t>พ302966</t>
  </si>
  <si>
    <t>พ302969</t>
  </si>
  <si>
    <t>พ302140</t>
  </si>
  <si>
    <t>พ303101</t>
  </si>
  <si>
    <t>พ303133</t>
  </si>
  <si>
    <t>พ303138</t>
  </si>
  <si>
    <t>พ303151</t>
  </si>
  <si>
    <t>พ303169</t>
  </si>
  <si>
    <t>พ303172</t>
  </si>
  <si>
    <t>พ303086</t>
  </si>
  <si>
    <t>พ303087</t>
  </si>
  <si>
    <t>พ303088</t>
  </si>
  <si>
    <t>พ303091</t>
  </si>
  <si>
    <t>พ303092</t>
  </si>
  <si>
    <t>พ303093</t>
  </si>
  <si>
    <t>พ303094</t>
  </si>
  <si>
    <t>พ303095</t>
  </si>
  <si>
    <t>พ303096</t>
  </si>
  <si>
    <t>พ303097</t>
  </si>
  <si>
    <t>พ303098</t>
  </si>
  <si>
    <t>พ303100</t>
  </si>
  <si>
    <t>พ303103</t>
  </si>
  <si>
    <t>พ303105</t>
  </si>
  <si>
    <t>พ303107</t>
  </si>
  <si>
    <t>พ303109</t>
  </si>
  <si>
    <t>พ303110</t>
  </si>
  <si>
    <t>พ303111</t>
  </si>
  <si>
    <t>พ303112</t>
  </si>
  <si>
    <t>พ303113</t>
  </si>
  <si>
    <t>พ303114</t>
  </si>
  <si>
    <t>พ303116</t>
  </si>
  <si>
    <t>พ303117</t>
  </si>
  <si>
    <t>พ303121</t>
  </si>
  <si>
    <t>พ303122</t>
  </si>
  <si>
    <t>พ303123</t>
  </si>
  <si>
    <t>พ303124</t>
  </si>
  <si>
    <t>พ303125</t>
  </si>
  <si>
    <t>พ303126</t>
  </si>
  <si>
    <t>พ303127</t>
  </si>
  <si>
    <t>พ303129</t>
  </si>
  <si>
    <t>พ303130</t>
  </si>
  <si>
    <t>พ303131</t>
  </si>
  <si>
    <t>พ303132</t>
  </si>
  <si>
    <t>พ303134</t>
  </si>
  <si>
    <t>พ303135</t>
  </si>
  <si>
    <t>พ303136</t>
  </si>
  <si>
    <t>พ303137</t>
  </si>
  <si>
    <t>พ303139</t>
  </si>
  <si>
    <t>พ303140</t>
  </si>
  <si>
    <t>พ303143</t>
  </si>
  <si>
    <t>พ303144</t>
  </si>
  <si>
    <t>พ303145</t>
  </si>
  <si>
    <t>พ303149</t>
  </si>
  <si>
    <t>พ303150</t>
  </si>
  <si>
    <t>พ303152</t>
  </si>
  <si>
    <t>พ303153</t>
  </si>
  <si>
    <t>พ303154</t>
  </si>
  <si>
    <t>พ303155</t>
  </si>
  <si>
    <t>พ303156</t>
  </si>
  <si>
    <t>พ303157</t>
  </si>
  <si>
    <t>พ303158</t>
  </si>
  <si>
    <t>พ303159</t>
  </si>
  <si>
    <t>พ303161</t>
  </si>
  <si>
    <t>พ303162</t>
  </si>
  <si>
    <t>พ303163</t>
  </si>
  <si>
    <t>พ303164</t>
  </si>
  <si>
    <t>พ303165</t>
  </si>
  <si>
    <t>พ303166</t>
  </si>
  <si>
    <t>พ303167</t>
  </si>
  <si>
    <t>พ303168</t>
  </si>
  <si>
    <t>พ303170</t>
  </si>
  <si>
    <t>พ303171</t>
  </si>
  <si>
    <t>พ303173</t>
  </si>
  <si>
    <t>พ303175</t>
  </si>
  <si>
    <t>พ303176</t>
  </si>
  <si>
    <t>พ303177</t>
  </si>
  <si>
    <t>พ303178</t>
  </si>
  <si>
    <t>พ303181</t>
  </si>
  <si>
    <t>พ303182</t>
  </si>
  <si>
    <t>พ303183</t>
  </si>
  <si>
    <t>พ303185</t>
  </si>
  <si>
    <t>พ303186</t>
  </si>
  <si>
    <t>พ303187</t>
  </si>
  <si>
    <t>พ303188</t>
  </si>
  <si>
    <t>พ303189</t>
  </si>
  <si>
    <t>พ303190</t>
  </si>
  <si>
    <t>พ303191</t>
  </si>
  <si>
    <t>พ303192</t>
  </si>
  <si>
    <t>พ303193</t>
  </si>
  <si>
    <t>พ303194</t>
  </si>
  <si>
    <t>พ303195</t>
  </si>
  <si>
    <t>พ303196</t>
  </si>
  <si>
    <t>พ303197</t>
  </si>
  <si>
    <t>พ303198</t>
  </si>
  <si>
    <t>พ303200</t>
  </si>
  <si>
    <t>พ303201</t>
  </si>
  <si>
    <t>พ303202</t>
  </si>
  <si>
    <t>พ303203</t>
  </si>
  <si>
    <t>พ303204</t>
  </si>
  <si>
    <t>พ303205</t>
  </si>
  <si>
    <t>พ303206</t>
  </si>
  <si>
    <t>พ303099</t>
  </si>
  <si>
    <t>พ303102</t>
  </si>
  <si>
    <t>พ303104</t>
  </si>
  <si>
    <t>พ303115</t>
  </si>
  <si>
    <t>พ303118</t>
  </si>
  <si>
    <t>พ303120</t>
  </si>
  <si>
    <t>พ303128</t>
  </si>
  <si>
    <t>พ303141</t>
  </si>
  <si>
    <t>พ302266</t>
  </si>
  <si>
    <t>พ303179</t>
  </si>
  <si>
    <t>พ303108</t>
  </si>
  <si>
    <t>พ303244</t>
  </si>
  <si>
    <t>พ303295</t>
  </si>
  <si>
    <t>พ303325</t>
  </si>
  <si>
    <t>พ303362</t>
  </si>
  <si>
    <t>พ303207</t>
  </si>
  <si>
    <t>พ303209</t>
  </si>
  <si>
    <t>พ303210</t>
  </si>
  <si>
    <t>พ303211</t>
  </si>
  <si>
    <t>พ303212</t>
  </si>
  <si>
    <t>พ303213</t>
  </si>
  <si>
    <t>พ303214</t>
  </si>
  <si>
    <t>พ303215</t>
  </si>
  <si>
    <t>พ303216</t>
  </si>
  <si>
    <t>พ303217</t>
  </si>
  <si>
    <t>พ303218</t>
  </si>
  <si>
    <t>พ303219</t>
  </si>
  <si>
    <t>พ303220</t>
  </si>
  <si>
    <t>พ303221</t>
  </si>
  <si>
    <t>พ303222</t>
  </si>
  <si>
    <t>พ303223</t>
  </si>
  <si>
    <t>พ303224</t>
  </si>
  <si>
    <t>พ303226</t>
  </si>
  <si>
    <t>พ303228</t>
  </si>
  <si>
    <t>พ303229</t>
  </si>
  <si>
    <t>พ303231</t>
  </si>
  <si>
    <t>พ303233</t>
  </si>
  <si>
    <t>พ303234</t>
  </si>
  <si>
    <t>พ303235</t>
  </si>
  <si>
    <t>พ303236</t>
  </si>
  <si>
    <t>พ303237</t>
  </si>
  <si>
    <t>พ303239</t>
  </si>
  <si>
    <t>พ303241</t>
  </si>
  <si>
    <t>พ303242</t>
  </si>
  <si>
    <t>พ303246</t>
  </si>
  <si>
    <t>พ303247</t>
  </si>
  <si>
    <t>พ303248</t>
  </si>
  <si>
    <t>พ303249</t>
  </si>
  <si>
    <t>พ303250</t>
  </si>
  <si>
    <t>พ303251</t>
  </si>
  <si>
    <t>พ303252</t>
  </si>
  <si>
    <t>พ303253</t>
  </si>
  <si>
    <t>พ303254</t>
  </si>
  <si>
    <t>พ303255</t>
  </si>
  <si>
    <t>พ303256</t>
  </si>
  <si>
    <t>พ303257</t>
  </si>
  <si>
    <t>พ303259</t>
  </si>
  <si>
    <t>พ303260</t>
  </si>
  <si>
    <t>พ303262</t>
  </si>
  <si>
    <t>พ303263</t>
  </si>
  <si>
    <t>พ303264</t>
  </si>
  <si>
    <t>พ303266</t>
  </si>
  <si>
    <t>พ303267</t>
  </si>
  <si>
    <t>พ303268</t>
  </si>
  <si>
    <t>พ303269</t>
  </si>
  <si>
    <t>พ303270</t>
  </si>
  <si>
    <t>พ303272</t>
  </si>
  <si>
    <t>พ303273</t>
  </si>
  <si>
    <t>พ303274</t>
  </si>
  <si>
    <t>พ303275</t>
  </si>
  <si>
    <t>พ303278</t>
  </si>
  <si>
    <t>พ303279</t>
  </si>
  <si>
    <t>พ303280</t>
  </si>
  <si>
    <t>พ303281</t>
  </si>
  <si>
    <t>พ303282</t>
  </si>
  <si>
    <t>พ303283</t>
  </si>
  <si>
    <t>พ303284</t>
  </si>
  <si>
    <t>พ303285</t>
  </si>
  <si>
    <t>พ303286</t>
  </si>
  <si>
    <t>พ303287</t>
  </si>
  <si>
    <t>พ303289</t>
  </si>
  <si>
    <t>พ303290</t>
  </si>
  <si>
    <t>พ303291</t>
  </si>
  <si>
    <t>พ303292</t>
  </si>
  <si>
    <t>พ303293</t>
  </si>
  <si>
    <t>พ303294</t>
  </si>
  <si>
    <t>พ303296</t>
  </si>
  <si>
    <t>พ303297</t>
  </si>
  <si>
    <t>พ303298</t>
  </si>
  <si>
    <t>พ303300</t>
  </si>
  <si>
    <t>พ303303</t>
  </si>
  <si>
    <t>พ303304</t>
  </si>
  <si>
    <t>พ303305</t>
  </si>
  <si>
    <t>พ303306</t>
  </si>
  <si>
    <t>พ303308</t>
  </si>
  <si>
    <t>พ303309</t>
  </si>
  <si>
    <t>พ303310</t>
  </si>
  <si>
    <t>พ303311</t>
  </si>
  <si>
    <t>พ303313</t>
  </si>
  <si>
    <t>พ303314</t>
  </si>
  <si>
    <t>พ303315</t>
  </si>
  <si>
    <t>พ303316</t>
  </si>
  <si>
    <t>พ303317</t>
  </si>
  <si>
    <t>พ303318</t>
  </si>
  <si>
    <t>พ303319</t>
  </si>
  <si>
    <t>พ303320</t>
  </si>
  <si>
    <t>พ303322</t>
  </si>
  <si>
    <t>พ303323</t>
  </si>
  <si>
    <t>พ303324</t>
  </si>
  <si>
    <t>พ303326</t>
  </si>
  <si>
    <t>พ303327</t>
  </si>
  <si>
    <t>พ303328</t>
  </si>
  <si>
    <t>พ303329</t>
  </si>
  <si>
    <t>พ303332</t>
  </si>
  <si>
    <t>พ303333</t>
  </si>
  <si>
    <t>พ303334</t>
  </si>
  <si>
    <t>พ303335</t>
  </si>
  <si>
    <t>พ303336</t>
  </si>
  <si>
    <t>พ303337</t>
  </si>
  <si>
    <t>พ303338</t>
  </si>
  <si>
    <t>พ303339</t>
  </si>
  <si>
    <t>พ303340</t>
  </si>
  <si>
    <t>พ303341</t>
  </si>
  <si>
    <t>พ303342</t>
  </si>
  <si>
    <t>พ303346</t>
  </si>
  <si>
    <t>พ303347</t>
  </si>
  <si>
    <t>พ303348</t>
  </si>
  <si>
    <t>พ303349</t>
  </si>
  <si>
    <t>พ303350</t>
  </si>
  <si>
    <t>พ303351</t>
  </si>
  <si>
    <t>พ303353</t>
  </si>
  <si>
    <t>พ303354</t>
  </si>
  <si>
    <t>พ303227</t>
  </si>
  <si>
    <t>พ303232</t>
  </si>
  <si>
    <t>พ303243</t>
  </si>
  <si>
    <t>พ303245</t>
  </si>
  <si>
    <t>พ303258</t>
  </si>
  <si>
    <t>พ303271</t>
  </si>
  <si>
    <t>พ303276</t>
  </si>
  <si>
    <t>พ303277</t>
  </si>
  <si>
    <t>พ303288</t>
  </si>
  <si>
    <t>พ302269</t>
  </si>
  <si>
    <t>พ303378</t>
  </si>
  <si>
    <t>พ303395</t>
  </si>
  <si>
    <t>พ303355</t>
  </si>
  <si>
    <t>พ303356</t>
  </si>
  <si>
    <t>พ303357</t>
  </si>
  <si>
    <t>พ303358</t>
  </si>
  <si>
    <t>พ303359</t>
  </si>
  <si>
    <t>พ303360</t>
  </si>
  <si>
    <t>พ303361</t>
  </si>
  <si>
    <t>พ303363</t>
  </si>
  <si>
    <t>พ303364</t>
  </si>
  <si>
    <t>พ303366</t>
  </si>
  <si>
    <t>พ303368</t>
  </si>
  <si>
    <t>พ303369</t>
  </si>
  <si>
    <t>พ303370</t>
  </si>
  <si>
    <t>พ303371</t>
  </si>
  <si>
    <t>พ303372</t>
  </si>
  <si>
    <t>พ303373</t>
  </si>
  <si>
    <t>พ303374</t>
  </si>
  <si>
    <t>พ303375</t>
  </si>
  <si>
    <t>พ303376</t>
  </si>
  <si>
    <t>พ303377</t>
  </si>
  <si>
    <t>พ303379</t>
  </si>
  <si>
    <t>พ303380</t>
  </si>
  <si>
    <t>พ303381</t>
  </si>
  <si>
    <t>พ303383</t>
  </si>
  <si>
    <t>พ303385</t>
  </si>
  <si>
    <t>พ303387</t>
  </si>
  <si>
    <t>พ303388</t>
  </si>
  <si>
    <t>พ303389</t>
  </si>
  <si>
    <t>พ303390</t>
  </si>
  <si>
    <t>พ303391</t>
  </si>
  <si>
    <t>พ303392</t>
  </si>
  <si>
    <t>พ303393</t>
  </si>
  <si>
    <t>พ303394</t>
  </si>
  <si>
    <t>พ303397</t>
  </si>
  <si>
    <t>พ303398</t>
  </si>
  <si>
    <t>พ303399</t>
  </si>
  <si>
    <t>พ303400</t>
  </si>
  <si>
    <t>พ303402</t>
  </si>
  <si>
    <t>พ303403</t>
  </si>
  <si>
    <t>พ303405</t>
  </si>
  <si>
    <t>พ303406</t>
  </si>
  <si>
    <t>พ303407</t>
  </si>
  <si>
    <t>พ303410</t>
  </si>
  <si>
    <t>พ303412</t>
  </si>
  <si>
    <t>พ303413</t>
  </si>
  <si>
    <t>พ303414</t>
  </si>
  <si>
    <t>พ303415</t>
  </si>
  <si>
    <t>พ303416</t>
  </si>
  <si>
    <t>พ303417</t>
  </si>
  <si>
    <t>พ303418</t>
  </si>
  <si>
    <t>พ303419</t>
  </si>
  <si>
    <t>พ303421</t>
  </si>
  <si>
    <t>พ303422</t>
  </si>
  <si>
    <t>พ303423</t>
  </si>
  <si>
    <t>พ303424</t>
  </si>
  <si>
    <t>พ303426</t>
  </si>
  <si>
    <t>พ303427</t>
  </si>
  <si>
    <t>พ303429</t>
  </si>
  <si>
    <t>พ303430</t>
  </si>
  <si>
    <t>พ303431</t>
  </si>
  <si>
    <t>พ303432</t>
  </si>
  <si>
    <t>พ303433</t>
  </si>
  <si>
    <t>พ303434</t>
  </si>
  <si>
    <t>พ303435</t>
  </si>
  <si>
    <t>พ303436</t>
  </si>
  <si>
    <t>พ303437</t>
  </si>
  <si>
    <t>พ303438</t>
  </si>
  <si>
    <t>พ303439</t>
  </si>
  <si>
    <t>พ303440</t>
  </si>
  <si>
    <t>พ303441</t>
  </si>
  <si>
    <t>พ303442</t>
  </si>
  <si>
    <t>พ303443</t>
  </si>
  <si>
    <t>พ303444</t>
  </si>
  <si>
    <t>พ303367</t>
  </si>
  <si>
    <t>พ303404</t>
  </si>
  <si>
    <t>พ303408</t>
  </si>
  <si>
    <t>พ303409</t>
  </si>
  <si>
    <t>พ303411</t>
  </si>
  <si>
    <t>พ303425</t>
  </si>
  <si>
    <t>พ302281</t>
  </si>
  <si>
    <t>พ303474</t>
  </si>
  <si>
    <t>พ303478</t>
  </si>
  <si>
    <t>พ303445</t>
  </si>
  <si>
    <t>พ303447</t>
  </si>
  <si>
    <t>พ303448</t>
  </si>
  <si>
    <t>พ303449</t>
  </si>
  <si>
    <t>พ303451</t>
  </si>
  <si>
    <t>พ303452</t>
  </si>
  <si>
    <t>พ303453</t>
  </si>
  <si>
    <t>พ303454</t>
  </si>
  <si>
    <t>พ303455</t>
  </si>
  <si>
    <t>พ303457</t>
  </si>
  <si>
    <t>พ303458</t>
  </si>
  <si>
    <t>พ303459</t>
  </si>
  <si>
    <t>พ303460</t>
  </si>
  <si>
    <t>พ303461</t>
  </si>
  <si>
    <t>พ303462</t>
  </si>
  <si>
    <t>พ303463</t>
  </si>
  <si>
    <t>พ303464</t>
  </si>
  <si>
    <t>พ303465</t>
  </si>
  <si>
    <t>พ303466</t>
  </si>
  <si>
    <t>พ303467</t>
  </si>
  <si>
    <t>พ303468</t>
  </si>
  <si>
    <t>พ303469</t>
  </si>
  <si>
    <t>พ303470</t>
  </si>
  <si>
    <t>พ303471</t>
  </si>
  <si>
    <t>พ303473</t>
  </si>
  <si>
    <t>พ303476</t>
  </si>
  <si>
    <t>พ303477</t>
  </si>
  <si>
    <t>พ303479</t>
  </si>
  <si>
    <t>พ303480</t>
  </si>
  <si>
    <t>พ303481</t>
  </si>
  <si>
    <t>พ303482</t>
  </si>
  <si>
    <t>พ303483</t>
  </si>
  <si>
    <t>พ303484</t>
  </si>
  <si>
    <t>พ303485</t>
  </si>
  <si>
    <t>พ303486</t>
  </si>
  <si>
    <t>พ303487</t>
  </si>
  <si>
    <t>พ303488</t>
  </si>
  <si>
    <t>พ303490</t>
  </si>
  <si>
    <t>พ303491</t>
  </si>
  <si>
    <t>พ303492</t>
  </si>
  <si>
    <t>พ303493</t>
  </si>
  <si>
    <t>พ303494</t>
  </si>
  <si>
    <t>พ303495</t>
  </si>
  <si>
    <t>พ303496</t>
  </si>
  <si>
    <t>พ303497</t>
  </si>
  <si>
    <t>พ303498</t>
  </si>
  <si>
    <t>พ303501</t>
  </si>
  <si>
    <t>พ303502</t>
  </si>
  <si>
    <t>พ303503</t>
  </si>
  <si>
    <t>พ303505</t>
  </si>
  <si>
    <t>พ303506</t>
  </si>
  <si>
    <t>พ303507</t>
  </si>
  <si>
    <t>พ303508</t>
  </si>
  <si>
    <t>พ303509</t>
  </si>
  <si>
    <t>พ303511</t>
  </si>
  <si>
    <t>พ303512</t>
  </si>
  <si>
    <t>พ303513</t>
  </si>
  <si>
    <t>พ303514</t>
  </si>
  <si>
    <t>พ303515</t>
  </si>
  <si>
    <t>พ303516</t>
  </si>
  <si>
    <t>พ303517</t>
  </si>
  <si>
    <t>พ303518</t>
  </si>
  <si>
    <t>พ303519</t>
  </si>
  <si>
    <t>พ303520</t>
  </si>
  <si>
    <t>พ303523</t>
  </si>
  <si>
    <t>พ303524</t>
  </si>
  <si>
    <t>พ303526</t>
  </si>
  <si>
    <t>พ303527</t>
  </si>
  <si>
    <t>พ303528</t>
  </si>
  <si>
    <t>พ303529</t>
  </si>
  <si>
    <t>พ303530</t>
  </si>
  <si>
    <t>พ303531</t>
  </si>
  <si>
    <t>พ303532</t>
  </si>
  <si>
    <t>พ303534</t>
  </si>
  <si>
    <t>พ303535</t>
  </si>
  <si>
    <t>พ303537</t>
  </si>
  <si>
    <t>พ303538</t>
  </si>
  <si>
    <t>พ303539</t>
  </si>
  <si>
    <t>พ303540</t>
  </si>
  <si>
    <t>พ303542</t>
  </si>
  <si>
    <t>พ303543</t>
  </si>
  <si>
    <t>พ303545</t>
  </si>
  <si>
    <t>พ303546</t>
  </si>
  <si>
    <t>พ303547</t>
  </si>
  <si>
    <t>พ303548</t>
  </si>
  <si>
    <t>พ303549</t>
  </si>
  <si>
    <t>พ303551</t>
  </si>
  <si>
    <t>พ303553</t>
  </si>
  <si>
    <t>พ303556</t>
  </si>
  <si>
    <t>พ303557</t>
  </si>
  <si>
    <t>พ303558</t>
  </si>
  <si>
    <t>พ303559</t>
  </si>
  <si>
    <t>พ303560</t>
  </si>
  <si>
    <t>พ303562</t>
  </si>
  <si>
    <t>พ303563</t>
  </si>
  <si>
    <t>พ303564</t>
  </si>
  <si>
    <t>พ303565</t>
  </si>
  <si>
    <t>พ303566</t>
  </si>
  <si>
    <t>พ303567</t>
  </si>
  <si>
    <t>พ303568</t>
  </si>
  <si>
    <t>พ303570</t>
  </si>
  <si>
    <t>พ303571</t>
  </si>
  <si>
    <t>พ303572</t>
  </si>
  <si>
    <t>พ303573</t>
  </si>
  <si>
    <t>พ303574</t>
  </si>
  <si>
    <t>พ303575</t>
  </si>
  <si>
    <t>พ303576</t>
  </si>
  <si>
    <t>พ303577</t>
  </si>
  <si>
    <t>พ303578</t>
  </si>
  <si>
    <t>พ303579</t>
  </si>
  <si>
    <t>พ303580</t>
  </si>
  <si>
    <t>พ303581</t>
  </si>
  <si>
    <t>พ303582</t>
  </si>
  <si>
    <t>พ303583</t>
  </si>
  <si>
    <t>พ303446</t>
  </si>
  <si>
    <t>พ303450</t>
  </si>
  <si>
    <t>พ303472</t>
  </si>
  <si>
    <t>พ303500</t>
  </si>
  <si>
    <t>พ303533</t>
  </si>
  <si>
    <t>พ303536</t>
  </si>
  <si>
    <t>พ302365</t>
  </si>
  <si>
    <t>พ303504</t>
  </si>
  <si>
    <t>พ303510</t>
  </si>
  <si>
    <t>พ303585</t>
  </si>
  <si>
    <t>พ303586</t>
  </si>
  <si>
    <t>พ303588</t>
  </si>
  <si>
    <t>พ303589</t>
  </si>
  <si>
    <t>พ303590</t>
  </si>
  <si>
    <t>พ303591</t>
  </si>
  <si>
    <t>พ303593</t>
  </si>
  <si>
    <t>พ303584</t>
  </si>
  <si>
    <t>พ305421</t>
  </si>
  <si>
    <t>พ305436</t>
  </si>
  <si>
    <t>พ305439</t>
  </si>
  <si>
    <t>พ305443</t>
  </si>
  <si>
    <t>พ302391</t>
  </si>
  <si>
    <t>พ303569</t>
  </si>
  <si>
    <t>พ303613</t>
  </si>
  <si>
    <t>พ303635</t>
  </si>
  <si>
    <t>พ303649</t>
  </si>
  <si>
    <t>พ318635</t>
  </si>
  <si>
    <t>พ303594</t>
  </si>
  <si>
    <t>พ303596</t>
  </si>
  <si>
    <t>พ303597</t>
  </si>
  <si>
    <t>พ303599</t>
  </si>
  <si>
    <t>พ303600</t>
  </si>
  <si>
    <t>พ303601</t>
  </si>
  <si>
    <t>พ303602</t>
  </si>
  <si>
    <t>พ303603</t>
  </si>
  <si>
    <t>พ303604</t>
  </si>
  <si>
    <t>พ303605</t>
  </si>
  <si>
    <t>พ303606</t>
  </si>
  <si>
    <t>พ303607</t>
  </si>
  <si>
    <t>พ303609</t>
  </si>
  <si>
    <t>พ303610</t>
  </si>
  <si>
    <t>พ303611</t>
  </si>
  <si>
    <t>พ303612</t>
  </si>
  <si>
    <t>พ303615</t>
  </si>
  <si>
    <t>พ303616</t>
  </si>
  <si>
    <t>พ303617</t>
  </si>
  <si>
    <t>พ303620</t>
  </si>
  <si>
    <t>พ303621</t>
  </si>
  <si>
    <t>พ303622</t>
  </si>
  <si>
    <t>พ303624</t>
  </si>
  <si>
    <t>พ303625</t>
  </si>
  <si>
    <t>พ303627</t>
  </si>
  <si>
    <t>พ303628</t>
  </si>
  <si>
    <t>พ303630</t>
  </si>
  <si>
    <t>พ303631</t>
  </si>
  <si>
    <t>พ303632</t>
  </si>
  <si>
    <t>พ303634</t>
  </si>
  <si>
    <t>พ303636</t>
  </si>
  <si>
    <t>พ303637</t>
  </si>
  <si>
    <t>พ303638</t>
  </si>
  <si>
    <t>พ303639</t>
  </si>
  <si>
    <t>พ303641</t>
  </si>
  <si>
    <t>พ303642</t>
  </si>
  <si>
    <t>พ303643</t>
  </si>
  <si>
    <t>พ303644</t>
  </si>
  <si>
    <t>พ303645</t>
  </si>
  <si>
    <t>พ303646</t>
  </si>
  <si>
    <t>พ303647</t>
  </si>
  <si>
    <t>พ303648</t>
  </si>
  <si>
    <t>พ303650</t>
  </si>
  <si>
    <t>พ303651</t>
  </si>
  <si>
    <t>พ303629</t>
  </si>
  <si>
    <t>พ303640</t>
  </si>
  <si>
    <t>พ316214</t>
  </si>
  <si>
    <t>พ316217</t>
  </si>
  <si>
    <t>พ316229</t>
  </si>
  <si>
    <t>พ316246</t>
  </si>
  <si>
    <t>พ316254</t>
  </si>
  <si>
    <t>พ302412</t>
  </si>
  <si>
    <t>พ303522</t>
  </si>
  <si>
    <t>พ303541</t>
  </si>
  <si>
    <t>พ303554</t>
  </si>
  <si>
    <t>พ303665</t>
  </si>
  <si>
    <t>พ303677</t>
  </si>
  <si>
    <t>พ303686</t>
  </si>
  <si>
    <t>พ303653</t>
  </si>
  <si>
    <t>พ303656</t>
  </si>
  <si>
    <t>พ303657</t>
  </si>
  <si>
    <t>พ303658</t>
  </si>
  <si>
    <t>พ303659</t>
  </si>
  <si>
    <t>พ303660</t>
  </si>
  <si>
    <t>พ303661</t>
  </si>
  <si>
    <t>พ303662</t>
  </si>
  <si>
    <t>พ303663</t>
  </si>
  <si>
    <t>พ303664</t>
  </si>
  <si>
    <t>พ303667</t>
  </si>
  <si>
    <t>พ303654</t>
  </si>
  <si>
    <t>พ303655</t>
  </si>
  <si>
    <t>พ305541</t>
  </si>
  <si>
    <t>พ305550</t>
  </si>
  <si>
    <t>พ305567</t>
  </si>
  <si>
    <t>พ302423</t>
  </si>
  <si>
    <t>พ303687</t>
  </si>
  <si>
    <t>พ303688</t>
  </si>
  <si>
    <t>พ303689</t>
  </si>
  <si>
    <t>พ303668</t>
  </si>
  <si>
    <t>พ303669</t>
  </si>
  <si>
    <t>พ303670</t>
  </si>
  <si>
    <t>พ303671</t>
  </si>
  <si>
    <t>พ303672</t>
  </si>
  <si>
    <t>พ303673</t>
  </si>
  <si>
    <t>พ303674</t>
  </si>
  <si>
    <t>พ303675</t>
  </si>
  <si>
    <t>พ303676</t>
  </si>
  <si>
    <t>พ303678</t>
  </si>
  <si>
    <t>พ303679</t>
  </si>
  <si>
    <t>พ303680</t>
  </si>
  <si>
    <t>พ303681</t>
  </si>
  <si>
    <t>พ303682</t>
  </si>
  <si>
    <t>พ303683</t>
  </si>
  <si>
    <t>พ303684</t>
  </si>
  <si>
    <t>พ303685</t>
  </si>
  <si>
    <t>พ303690</t>
  </si>
  <si>
    <t>พ303691</t>
  </si>
  <si>
    <t>พ303692</t>
  </si>
  <si>
    <t>พ303693</t>
  </si>
  <si>
    <t>พ303694</t>
  </si>
  <si>
    <t>พ303695</t>
  </si>
  <si>
    <t>พ303696</t>
  </si>
  <si>
    <t>พ303697</t>
  </si>
  <si>
    <t>พ303698</t>
  </si>
  <si>
    <t>พ303699</t>
  </si>
  <si>
    <t>พ303700</t>
  </si>
  <si>
    <t>พ303701</t>
  </si>
  <si>
    <t>พ303702</t>
  </si>
  <si>
    <t>พ315896</t>
  </si>
  <si>
    <t>พ315909</t>
  </si>
  <si>
    <t>พ315919</t>
  </si>
  <si>
    <t>พ302593</t>
  </si>
  <si>
    <t>พ303005</t>
  </si>
  <si>
    <t>พ303006</t>
  </si>
  <si>
    <t>พ303007</t>
  </si>
  <si>
    <t>พ303010</t>
  </si>
  <si>
    <t>พ303014</t>
  </si>
  <si>
    <t>พ303029</t>
  </si>
  <si>
    <t>พ303710</t>
  </si>
  <si>
    <t>พ303703</t>
  </si>
  <si>
    <t>พ303704</t>
  </si>
  <si>
    <t>พ303705</t>
  </si>
  <si>
    <t>พ303706</t>
  </si>
  <si>
    <t>พ303707</t>
  </si>
  <si>
    <t>พ303708</t>
  </si>
  <si>
    <t>พ303709</t>
  </si>
  <si>
    <t>พ303711</t>
  </si>
  <si>
    <t>พ303712</t>
  </si>
  <si>
    <t>พ303713</t>
  </si>
  <si>
    <t>พ303714</t>
  </si>
  <si>
    <t>พ303715</t>
  </si>
  <si>
    <t>พ303716</t>
  </si>
  <si>
    <t>พ303717</t>
  </si>
  <si>
    <t>พ303718</t>
  </si>
  <si>
    <t>พ303719</t>
  </si>
  <si>
    <t>พ303720</t>
  </si>
  <si>
    <t>พ303721</t>
  </si>
  <si>
    <t>พ303722</t>
  </si>
  <si>
    <t>พ303723</t>
  </si>
  <si>
    <t>พ303724</t>
  </si>
  <si>
    <t>พ303725</t>
  </si>
  <si>
    <t>พ303726</t>
  </si>
  <si>
    <t>พ303727</t>
  </si>
  <si>
    <t>พ315291</t>
  </si>
  <si>
    <t>พ315300</t>
  </si>
  <si>
    <t>พ315306</t>
  </si>
  <si>
    <t>พ315309</t>
  </si>
  <si>
    <t>พ315311</t>
  </si>
  <si>
    <t>พ315315</t>
  </si>
  <si>
    <t>พ315324</t>
  </si>
  <si>
    <t>พ315330</t>
  </si>
  <si>
    <t>พ315331</t>
  </si>
  <si>
    <t>พ302613</t>
  </si>
  <si>
    <t>พ303752</t>
  </si>
  <si>
    <t>พ303733</t>
  </si>
  <si>
    <t>พ303823</t>
  </si>
  <si>
    <t>พ303728</t>
  </si>
  <si>
    <t>พ303729</t>
  </si>
  <si>
    <t>พ303730</t>
  </si>
  <si>
    <t>พ303731</t>
  </si>
  <si>
    <t>พ303732</t>
  </si>
  <si>
    <t>พ303734</t>
  </si>
  <si>
    <t>พ303735</t>
  </si>
  <si>
    <t>พ303736</t>
  </si>
  <si>
    <t>พ303737</t>
  </si>
  <si>
    <t>พ303738</t>
  </si>
  <si>
    <t>พ303739</t>
  </si>
  <si>
    <t>พ303741</t>
  </si>
  <si>
    <t>พ303743</t>
  </si>
  <si>
    <t>พ303744</t>
  </si>
  <si>
    <t>พ303745</t>
  </si>
  <si>
    <t>พ303747</t>
  </si>
  <si>
    <t>พ303748</t>
  </si>
  <si>
    <t>พ303749</t>
  </si>
  <si>
    <t>พ303750</t>
  </si>
  <si>
    <t>พ303751</t>
  </si>
  <si>
    <t>พ303753</t>
  </si>
  <si>
    <t>พ303754</t>
  </si>
  <si>
    <t>พ303755</t>
  </si>
  <si>
    <t>พ303756</t>
  </si>
  <si>
    <t>พ303758</t>
  </si>
  <si>
    <t>พ303759</t>
  </si>
  <si>
    <t>พ303760</t>
  </si>
  <si>
    <t>พ303761</t>
  </si>
  <si>
    <t>พ303762</t>
  </si>
  <si>
    <t>พ303763</t>
  </si>
  <si>
    <t>พ303764</t>
  </si>
  <si>
    <t>พ303765</t>
  </si>
  <si>
    <t>พ303766</t>
  </si>
  <si>
    <t>พ303767</t>
  </si>
  <si>
    <t>พ303768</t>
  </si>
  <si>
    <t>พ303769</t>
  </si>
  <si>
    <t>พ303770</t>
  </si>
  <si>
    <t>พ303771</t>
  </si>
  <si>
    <t>พ303772</t>
  </si>
  <si>
    <t>พ303773</t>
  </si>
  <si>
    <t>พ303774</t>
  </si>
  <si>
    <t>พ303775</t>
  </si>
  <si>
    <t>พ303776</t>
  </si>
  <si>
    <t>พ303777</t>
  </si>
  <si>
    <t>พ303778</t>
  </si>
  <si>
    <t>พ303779</t>
  </si>
  <si>
    <t>พ303780</t>
  </si>
  <si>
    <t>พ300610</t>
  </si>
  <si>
    <t>พ303740</t>
  </si>
  <si>
    <t>พ303742</t>
  </si>
  <si>
    <t>พ303746</t>
  </si>
  <si>
    <t>พ303757</t>
  </si>
  <si>
    <t>พ302661</t>
  </si>
  <si>
    <t>พ303789</t>
  </si>
  <si>
    <t>พ303802</t>
  </si>
  <si>
    <t>พ303864</t>
  </si>
  <si>
    <t>พ303951</t>
  </si>
  <si>
    <t>พ303972</t>
  </si>
  <si>
    <t>พ303985</t>
  </si>
  <si>
    <t>พ303990</t>
  </si>
  <si>
    <t>พ303781</t>
  </si>
  <si>
    <t>พ303782</t>
  </si>
  <si>
    <t>พ303783</t>
  </si>
  <si>
    <t>พ303784</t>
  </si>
  <si>
    <t>พ303785</t>
  </si>
  <si>
    <t>พ303786</t>
  </si>
  <si>
    <t>พ303788</t>
  </si>
  <si>
    <t>พ303790</t>
  </si>
  <si>
    <t>พ303791</t>
  </si>
  <si>
    <t>พ303792</t>
  </si>
  <si>
    <t>พ303793</t>
  </si>
  <si>
    <t>พ303794</t>
  </si>
  <si>
    <t>พ303795</t>
  </si>
  <si>
    <t>พ303797</t>
  </si>
  <si>
    <t>พ303798</t>
  </si>
  <si>
    <t>พ303799</t>
  </si>
  <si>
    <t>พ303800</t>
  </si>
  <si>
    <t>พ303801</t>
  </si>
  <si>
    <t>พ303803</t>
  </si>
  <si>
    <t>พ303804</t>
  </si>
  <si>
    <t>พ303805</t>
  </si>
  <si>
    <t>พ303806</t>
  </si>
  <si>
    <t>พ303807</t>
  </si>
  <si>
    <t>พ303808</t>
  </si>
  <si>
    <t>พ303809</t>
  </si>
  <si>
    <t>พ303810</t>
  </si>
  <si>
    <t>พ315921</t>
  </si>
  <si>
    <t>พ315922</t>
  </si>
  <si>
    <t>พ315930</t>
  </si>
  <si>
    <t>พ315941</t>
  </si>
  <si>
    <t>พ315949</t>
  </si>
  <si>
    <t>พ315965</t>
  </si>
  <si>
    <t>พ315971</t>
  </si>
  <si>
    <t>พ315982</t>
  </si>
  <si>
    <t>พ315989</t>
  </si>
  <si>
    <t>พ316022</t>
  </si>
  <si>
    <t>พ303521</t>
  </si>
  <si>
    <t>พ303811</t>
  </si>
  <si>
    <t>พ303812</t>
  </si>
  <si>
    <t>พ303813</t>
  </si>
  <si>
    <t>พ303814</t>
  </si>
  <si>
    <t>พ303815</t>
  </si>
  <si>
    <t>พ303816</t>
  </si>
  <si>
    <t>พ304444</t>
  </si>
  <si>
    <t>พ303828</t>
  </si>
  <si>
    <t>พ303817</t>
  </si>
  <si>
    <t>พ303818</t>
  </si>
  <si>
    <t>พ303821</t>
  </si>
  <si>
    <t>พ303822</t>
  </si>
  <si>
    <t>พ303825</t>
  </si>
  <si>
    <t>พ303826</t>
  </si>
  <si>
    <t>พ303830</t>
  </si>
  <si>
    <t>พ303831</t>
  </si>
  <si>
    <t>พ303834</t>
  </si>
  <si>
    <t>พ303835</t>
  </si>
  <si>
    <t>พ303836</t>
  </si>
  <si>
    <t>พ303838</t>
  </si>
  <si>
    <t>พ303839</t>
  </si>
  <si>
    <t>พ303840</t>
  </si>
  <si>
    <t>พ303841</t>
  </si>
  <si>
    <t>พ303842</t>
  </si>
  <si>
    <t>พ303844</t>
  </si>
  <si>
    <t>พ303819</t>
  </si>
  <si>
    <t>พ304452</t>
  </si>
  <si>
    <t>พ303999</t>
  </si>
  <si>
    <t>พ303845</t>
  </si>
  <si>
    <t>พ303846</t>
  </si>
  <si>
    <t>พ303847</t>
  </si>
  <si>
    <t>พ303848</t>
  </si>
  <si>
    <t>พ303849</t>
  </si>
  <si>
    <t>พ303850</t>
  </si>
  <si>
    <t>พ303851</t>
  </si>
  <si>
    <t>พ303852</t>
  </si>
  <si>
    <t>พ303853</t>
  </si>
  <si>
    <t>พ303854</t>
  </si>
  <si>
    <t>พ303855</t>
  </si>
  <si>
    <t>พ303856</t>
  </si>
  <si>
    <t>พ303857</t>
  </si>
  <si>
    <t>พ303858</t>
  </si>
  <si>
    <t>พ303859</t>
  </si>
  <si>
    <t>พ303860</t>
  </si>
  <si>
    <t>พ303861</t>
  </si>
  <si>
    <t>พ303862</t>
  </si>
  <si>
    <t>พ303863</t>
  </si>
  <si>
    <t>พ303865</t>
  </si>
  <si>
    <t>พ303866</t>
  </si>
  <si>
    <t>พ303867</t>
  </si>
  <si>
    <t>พ303868</t>
  </si>
  <si>
    <t>พ303869</t>
  </si>
  <si>
    <t>พ303870</t>
  </si>
  <si>
    <t>พ303871</t>
  </si>
  <si>
    <t>พ303872</t>
  </si>
  <si>
    <t>พ303873</t>
  </si>
  <si>
    <t>พ303874</t>
  </si>
  <si>
    <t>พ303875</t>
  </si>
  <si>
    <t>พ303876</t>
  </si>
  <si>
    <t>พ303877</t>
  </si>
  <si>
    <t>พ303878</t>
  </si>
  <si>
    <t>พ303879</t>
  </si>
  <si>
    <t>พ303880</t>
  </si>
  <si>
    <t>พ303881</t>
  </si>
  <si>
    <t>พ303882</t>
  </si>
  <si>
    <t>พ303883</t>
  </si>
  <si>
    <t>พ303884</t>
  </si>
  <si>
    <t>พ303885</t>
  </si>
  <si>
    <t>พ303886</t>
  </si>
  <si>
    <t>พ303887</t>
  </si>
  <si>
    <t>พ303888</t>
  </si>
  <si>
    <t>พ303889</t>
  </si>
  <si>
    <t>พ303890</t>
  </si>
  <si>
    <t>พ303891</t>
  </si>
  <si>
    <t>พ303892</t>
  </si>
  <si>
    <t>พ303895</t>
  </si>
  <si>
    <t>พ303896</t>
  </si>
  <si>
    <t>พ303897</t>
  </si>
  <si>
    <t>พ303898</t>
  </si>
  <si>
    <t>พ303899</t>
  </si>
  <si>
    <t>พ303900</t>
  </si>
  <si>
    <t>พ303901</t>
  </si>
  <si>
    <t>พ303902</t>
  </si>
  <si>
    <t>พ303903</t>
  </si>
  <si>
    <t>พ303904</t>
  </si>
  <si>
    <t>พ303905</t>
  </si>
  <si>
    <t>พ303906</t>
  </si>
  <si>
    <t>พ303907</t>
  </si>
  <si>
    <t>พ303909</t>
  </si>
  <si>
    <t>พ303910</t>
  </si>
  <si>
    <t>พ303911</t>
  </si>
  <si>
    <t>พ303912</t>
  </si>
  <si>
    <t>พ303913</t>
  </si>
  <si>
    <t>พ303914</t>
  </si>
  <si>
    <t>พ303915</t>
  </si>
  <si>
    <t>พ303917</t>
  </si>
  <si>
    <t>พ303918</t>
  </si>
  <si>
    <t>พ303919</t>
  </si>
  <si>
    <t>พ303920</t>
  </si>
  <si>
    <t>พ303921</t>
  </si>
  <si>
    <t>พ303922</t>
  </si>
  <si>
    <t>พ303923</t>
  </si>
  <si>
    <t>พ303924</t>
  </si>
  <si>
    <t>พ303925</t>
  </si>
  <si>
    <t>พ303926</t>
  </si>
  <si>
    <t>พ303927</t>
  </si>
  <si>
    <t>พ303928</t>
  </si>
  <si>
    <t>พ303929</t>
  </si>
  <si>
    <t>พ303930</t>
  </si>
  <si>
    <t>พ303931</t>
  </si>
  <si>
    <t>พ303932</t>
  </si>
  <si>
    <t>พ303933</t>
  </si>
  <si>
    <t>พ303934</t>
  </si>
  <si>
    <t>พ303935</t>
  </si>
  <si>
    <t>พ303936</t>
  </si>
  <si>
    <t>พ303937</t>
  </si>
  <si>
    <t>พ303938</t>
  </si>
  <si>
    <t>พ303939</t>
  </si>
  <si>
    <t>พ303940</t>
  </si>
  <si>
    <t>พ303942</t>
  </si>
  <si>
    <t>พ303944</t>
  </si>
  <si>
    <t>พ303945</t>
  </si>
  <si>
    <t>พ303946</t>
  </si>
  <si>
    <t>พ303947</t>
  </si>
  <si>
    <t>พ303948</t>
  </si>
  <si>
    <t>พ303949</t>
  </si>
  <si>
    <t>พ303950</t>
  </si>
  <si>
    <t>พ303952</t>
  </si>
  <si>
    <t>พ303953</t>
  </si>
  <si>
    <t>พ303954</t>
  </si>
  <si>
    <t>พ303955</t>
  </si>
  <si>
    <t>พ303956</t>
  </si>
  <si>
    <t>พ303957</t>
  </si>
  <si>
    <t>พ303958</t>
  </si>
  <si>
    <t>พ303959</t>
  </si>
  <si>
    <t>พ303960</t>
  </si>
  <si>
    <t>พ303961</t>
  </si>
  <si>
    <t>พ303963</t>
  </si>
  <si>
    <t>พ303964</t>
  </si>
  <si>
    <t>พ303965</t>
  </si>
  <si>
    <t>พ303966</t>
  </si>
  <si>
    <t>พ303967</t>
  </si>
  <si>
    <t>พ303968</t>
  </si>
  <si>
    <t>พ303969</t>
  </si>
  <si>
    <t>พ303970</t>
  </si>
  <si>
    <t>พ303971</t>
  </si>
  <si>
    <t>พ303973</t>
  </si>
  <si>
    <t>พ303974</t>
  </si>
  <si>
    <t>พ303975</t>
  </si>
  <si>
    <t>พ303976</t>
  </si>
  <si>
    <t>พ303977</t>
  </si>
  <si>
    <t>พ303978</t>
  </si>
  <si>
    <t>พ303979</t>
  </si>
  <si>
    <t>พ303980</t>
  </si>
  <si>
    <t>พ303982</t>
  </si>
  <si>
    <t>พ303983</t>
  </si>
  <si>
    <t>พ303984</t>
  </si>
  <si>
    <t>พ303986</t>
  </si>
  <si>
    <t>พ303988</t>
  </si>
  <si>
    <t>พ303989</t>
  </si>
  <si>
    <t>พ303991</t>
  </si>
  <si>
    <t>พ303993</t>
  </si>
  <si>
    <t>พ303994</t>
  </si>
  <si>
    <t>พ303995</t>
  </si>
  <si>
    <t>พ303996</t>
  </si>
  <si>
    <t>พ303997</t>
  </si>
  <si>
    <t>พ303998</t>
  </si>
  <si>
    <t>พ304000</t>
  </si>
  <si>
    <t>พ304001</t>
  </si>
  <si>
    <t>พ304002</t>
  </si>
  <si>
    <t>พ304003</t>
  </si>
  <si>
    <t>พ304004</t>
  </si>
  <si>
    <t>พ304005</t>
  </si>
  <si>
    <t>พ304006</t>
  </si>
  <si>
    <t>พ304007</t>
  </si>
  <si>
    <t>พ304008</t>
  </si>
  <si>
    <t>พ304009</t>
  </si>
  <si>
    <t>พ304010</t>
  </si>
  <si>
    <t>พ304011</t>
  </si>
  <si>
    <t>พ304012</t>
  </si>
  <si>
    <t>พ304013</t>
  </si>
  <si>
    <t>พ304014</t>
  </si>
  <si>
    <t>พ304015</t>
  </si>
  <si>
    <t>พ304016</t>
  </si>
  <si>
    <t>พ304018</t>
  </si>
  <si>
    <t>พ304019</t>
  </si>
  <si>
    <t>พ304020</t>
  </si>
  <si>
    <t>พ304021</t>
  </si>
  <si>
    <t>พ304022</t>
  </si>
  <si>
    <t>พ304024</t>
  </si>
  <si>
    <t>พ304028</t>
  </si>
  <si>
    <t>พ304029</t>
  </si>
  <si>
    <t>พ304030</t>
  </si>
  <si>
    <t>พ304031</t>
  </si>
  <si>
    <t>พ304032</t>
  </si>
  <si>
    <t>พ304033</t>
  </si>
  <si>
    <t>พ304034</t>
  </si>
  <si>
    <t>พ304035</t>
  </si>
  <si>
    <t>พ304036</t>
  </si>
  <si>
    <t>พ304037</t>
  </si>
  <si>
    <t>พ304038</t>
  </si>
  <si>
    <t>พ304039</t>
  </si>
  <si>
    <t>พ304040</t>
  </si>
  <si>
    <t>พ304041</t>
  </si>
  <si>
    <t>พ304042</t>
  </si>
  <si>
    <t>พ304043</t>
  </si>
  <si>
    <t>พ304044</t>
  </si>
  <si>
    <t>พ304045</t>
  </si>
  <si>
    <t>พ304046</t>
  </si>
  <si>
    <t>พ304047</t>
  </si>
  <si>
    <t>พ304048</t>
  </si>
  <si>
    <t>พ304049</t>
  </si>
  <si>
    <t>พ304050</t>
  </si>
  <si>
    <t>พ304051</t>
  </si>
  <si>
    <t>พ304052</t>
  </si>
  <si>
    <t>พ304053</t>
  </si>
  <si>
    <t>พ304054</t>
  </si>
  <si>
    <t>พ304055</t>
  </si>
  <si>
    <t>พ304056</t>
  </si>
  <si>
    <t>พ304057</t>
  </si>
  <si>
    <t>พ304058</t>
  </si>
  <si>
    <t>พ304059</t>
  </si>
  <si>
    <t>พ304060</t>
  </si>
  <si>
    <t>พ304061</t>
  </si>
  <si>
    <t>พ304062</t>
  </si>
  <si>
    <t>พ304063</t>
  </si>
  <si>
    <t>พ304064</t>
  </si>
  <si>
    <t>พ304065</t>
  </si>
  <si>
    <t>พ304066</t>
  </si>
  <si>
    <t>พ304067</t>
  </si>
  <si>
    <t>พ304068</t>
  </si>
  <si>
    <t>พ304069</t>
  </si>
  <si>
    <t>พ304070</t>
  </si>
  <si>
    <t>พ304071</t>
  </si>
  <si>
    <t>พ304072</t>
  </si>
  <si>
    <t>พ304073</t>
  </si>
  <si>
    <t>พ304074</t>
  </si>
  <si>
    <t>พ304075</t>
  </si>
  <si>
    <t>พ304076</t>
  </si>
  <si>
    <t>พ304077</t>
  </si>
  <si>
    <t>พ304078</t>
  </si>
  <si>
    <t>พ304079</t>
  </si>
  <si>
    <t>พ304080</t>
  </si>
  <si>
    <t>พ304081</t>
  </si>
  <si>
    <t>พ304082</t>
  </si>
  <si>
    <t>พ304083</t>
  </si>
  <si>
    <t>พ304084</t>
  </si>
  <si>
    <t>พ304085</t>
  </si>
  <si>
    <t>พ304086</t>
  </si>
  <si>
    <t>พ304087</t>
  </si>
  <si>
    <t>พ304088</t>
  </si>
  <si>
    <t>พ304089</t>
  </si>
  <si>
    <t>พ304090</t>
  </si>
  <si>
    <t>พ304091</t>
  </si>
  <si>
    <t>พ304092</t>
  </si>
  <si>
    <t>พ304093</t>
  </si>
  <si>
    <t>พ304094</t>
  </si>
  <si>
    <t>พ304095</t>
  </si>
  <si>
    <t>พ304096</t>
  </si>
  <si>
    <t>พ304097</t>
  </si>
  <si>
    <t>พ304098</t>
  </si>
  <si>
    <t>พ304099</t>
  </si>
  <si>
    <t>พ304100</t>
  </si>
  <si>
    <t>พ304101</t>
  </si>
  <si>
    <t>พ304102</t>
  </si>
  <si>
    <t>พ304103</t>
  </si>
  <si>
    <t>พ304104</t>
  </si>
  <si>
    <t>พ304105</t>
  </si>
  <si>
    <t>พ304106</t>
  </si>
  <si>
    <t>พ304107</t>
  </si>
  <si>
    <t>พ304108</t>
  </si>
  <si>
    <t>พ304109</t>
  </si>
  <si>
    <t>พ304110</t>
  </si>
  <si>
    <t>พ304111</t>
  </si>
  <si>
    <t>พ304112</t>
  </si>
  <si>
    <t>พ304113</t>
  </si>
  <si>
    <t>พ304114</t>
  </si>
  <si>
    <t>พ304115</t>
  </si>
  <si>
    <t>พ304116</t>
  </si>
  <si>
    <t>พ304117</t>
  </si>
  <si>
    <t>พ304118</t>
  </si>
  <si>
    <t>พ304119</t>
  </si>
  <si>
    <t>พ304120</t>
  </si>
  <si>
    <t>พ304121</t>
  </si>
  <si>
    <t>พ304122</t>
  </si>
  <si>
    <t>พ304123</t>
  </si>
  <si>
    <t>พ304124</t>
  </si>
  <si>
    <t>พ304125</t>
  </si>
  <si>
    <t>พ304126</t>
  </si>
  <si>
    <t>พ304127</t>
  </si>
  <si>
    <t>พ304128</t>
  </si>
  <si>
    <t>พ304129</t>
  </si>
  <si>
    <t>พ304130</t>
  </si>
  <si>
    <t>พ304131</t>
  </si>
  <si>
    <t>พ304132</t>
  </si>
  <si>
    <t>พ304133</t>
  </si>
  <si>
    <t>พ304134</t>
  </si>
  <si>
    <t>พ304135</t>
  </si>
  <si>
    <t>พ304136</t>
  </si>
  <si>
    <t>พ304137</t>
  </si>
  <si>
    <t>พ304138</t>
  </si>
  <si>
    <t>พ304139</t>
  </si>
  <si>
    <t>พ304140</t>
  </si>
  <si>
    <t>พ304141</t>
  </si>
  <si>
    <t>พ304142</t>
  </si>
  <si>
    <t>พ304143</t>
  </si>
  <si>
    <t>พ304144</t>
  </si>
  <si>
    <t>พ304145</t>
  </si>
  <si>
    <t>พ304146</t>
  </si>
  <si>
    <t>พ304147</t>
  </si>
  <si>
    <t>พ304148</t>
  </si>
  <si>
    <t>พ304149</t>
  </si>
  <si>
    <t>พ304150</t>
  </si>
  <si>
    <t>พ304151</t>
  </si>
  <si>
    <t>พ304152</t>
  </si>
  <si>
    <t>พ304153</t>
  </si>
  <si>
    <t>พ304154</t>
  </si>
  <si>
    <t>พ304155</t>
  </si>
  <si>
    <t>พ304156</t>
  </si>
  <si>
    <t>พ304157</t>
  </si>
  <si>
    <t>พ304158</t>
  </si>
  <si>
    <t>พ304159</t>
  </si>
  <si>
    <t>พ304160</t>
  </si>
  <si>
    <t>พ304161</t>
  </si>
  <si>
    <t>พ304162</t>
  </si>
  <si>
    <t>พ304163</t>
  </si>
  <si>
    <t>พ304164</t>
  </si>
  <si>
    <t>พ304165</t>
  </si>
  <si>
    <t>พ304166</t>
  </si>
  <si>
    <t>พ304167</t>
  </si>
  <si>
    <t>พ304168</t>
  </si>
  <si>
    <t>พ304169</t>
  </si>
  <si>
    <t>พ304170</t>
  </si>
  <si>
    <t>พ304171</t>
  </si>
  <si>
    <t>พ304172</t>
  </si>
  <si>
    <t>พ304173</t>
  </si>
  <si>
    <t>พ304174</t>
  </si>
  <si>
    <t>พ304175</t>
  </si>
  <si>
    <t>พ304176</t>
  </si>
  <si>
    <t>พ304177</t>
  </si>
  <si>
    <t>พ304178</t>
  </si>
  <si>
    <t>พ304179</t>
  </si>
  <si>
    <t>พ304180</t>
  </si>
  <si>
    <t>พ304181</t>
  </si>
  <si>
    <t>พ304182</t>
  </si>
  <si>
    <t>พ304183</t>
  </si>
  <si>
    <t>พ304184</t>
  </si>
  <si>
    <t>พ304185</t>
  </si>
  <si>
    <t>พ304186</t>
  </si>
  <si>
    <t>พ304187</t>
  </si>
  <si>
    <t>พ304188</t>
  </si>
  <si>
    <t>พ304189</t>
  </si>
  <si>
    <t>พ304190</t>
  </si>
  <si>
    <t>พ304191</t>
  </si>
  <si>
    <t>พ304192</t>
  </si>
  <si>
    <t>พ304193</t>
  </si>
  <si>
    <t>พ304194</t>
  </si>
  <si>
    <t>พ304195</t>
  </si>
  <si>
    <t>พ304196</t>
  </si>
  <si>
    <t>พ304197</t>
  </si>
  <si>
    <t>พ304198</t>
  </si>
  <si>
    <t>พ304199</t>
  </si>
  <si>
    <t>พ304200</t>
  </si>
  <si>
    <t>พ304201</t>
  </si>
  <si>
    <t>พ304202</t>
  </si>
  <si>
    <t>พ304203</t>
  </si>
  <si>
    <t>พ304204</t>
  </si>
  <si>
    <t>พ304205</t>
  </si>
  <si>
    <t>พ304206</t>
  </si>
  <si>
    <t>พ304207</t>
  </si>
  <si>
    <t>พ304208</t>
  </si>
  <si>
    <t>พ304209</t>
  </si>
  <si>
    <t>พ304210</t>
  </si>
  <si>
    <t>พ304211</t>
  </si>
  <si>
    <t>พ304212</t>
  </si>
  <si>
    <t>พ304213</t>
  </si>
  <si>
    <t>พ304214</t>
  </si>
  <si>
    <t>พ304215</t>
  </si>
  <si>
    <t>พ304216</t>
  </si>
  <si>
    <t>พ304217</t>
  </si>
  <si>
    <t>พ304218</t>
  </si>
  <si>
    <t>พ304219</t>
  </si>
  <si>
    <t>พ304220</t>
  </si>
  <si>
    <t>พ304221</t>
  </si>
  <si>
    <t>พ304222</t>
  </si>
  <si>
    <t>พ304223</t>
  </si>
  <si>
    <t>พ304224</t>
  </si>
  <si>
    <t>พ304225</t>
  </si>
  <si>
    <t>พ304226</t>
  </si>
  <si>
    <t>พ304227</t>
  </si>
  <si>
    <t>พ304228</t>
  </si>
  <si>
    <t>พ304229</t>
  </si>
  <si>
    <t>พ304230</t>
  </si>
  <si>
    <t>พ304231</t>
  </si>
  <si>
    <t>พ304232</t>
  </si>
  <si>
    <t>พ304233</t>
  </si>
  <si>
    <t>พ304234</t>
  </si>
  <si>
    <t>พ304235</t>
  </si>
  <si>
    <t>พ304236</t>
  </si>
  <si>
    <t>พ304237</t>
  </si>
  <si>
    <t>พ304238</t>
  </si>
  <si>
    <t>พ304239</t>
  </si>
  <si>
    <t>พ304240</t>
  </si>
  <si>
    <t>พ304241</t>
  </si>
  <si>
    <t>พ304242</t>
  </si>
  <si>
    <t>พ304243</t>
  </si>
  <si>
    <t>พ304244</t>
  </si>
  <si>
    <t>พ304245</t>
  </si>
  <si>
    <t>พ304246</t>
  </si>
  <si>
    <t>พ304247</t>
  </si>
  <si>
    <t>พ304248</t>
  </si>
  <si>
    <t>พ304249</t>
  </si>
  <si>
    <t>พ304250</t>
  </si>
  <si>
    <t>พ304251</t>
  </si>
  <si>
    <t>พ304252</t>
  </si>
  <si>
    <t>พ304253</t>
  </si>
  <si>
    <t>พ304254</t>
  </si>
  <si>
    <t>พ304255</t>
  </si>
  <si>
    <t>พ304256</t>
  </si>
  <si>
    <t>พ304257</t>
  </si>
  <si>
    <t>พ304258</t>
  </si>
  <si>
    <t>พ304259</t>
  </si>
  <si>
    <t>พ304260</t>
  </si>
  <si>
    <t>พ304261</t>
  </si>
  <si>
    <t>พ304262</t>
  </si>
  <si>
    <t>พ304263</t>
  </si>
  <si>
    <t>พ304264</t>
  </si>
  <si>
    <t>พ304265</t>
  </si>
  <si>
    <t>พ304266</t>
  </si>
  <si>
    <t>พ304267</t>
  </si>
  <si>
    <t>พ304268</t>
  </si>
  <si>
    <t>พ304269</t>
  </si>
  <si>
    <t>พ304270</t>
  </si>
  <si>
    <t>พ304271</t>
  </si>
  <si>
    <t>พ304272</t>
  </si>
  <si>
    <t>พ304273</t>
  </si>
  <si>
    <t>พ304274</t>
  </si>
  <si>
    <t>พ304275</t>
  </si>
  <si>
    <t>พ304276</t>
  </si>
  <si>
    <t>พ304277</t>
  </si>
  <si>
    <t>พ304278</t>
  </si>
  <si>
    <t>พ304279</t>
  </si>
  <si>
    <t>พ304280</t>
  </si>
  <si>
    <t>พ304281</t>
  </si>
  <si>
    <t>พ304282</t>
  </si>
  <si>
    <t>พ304283</t>
  </si>
  <si>
    <t>พ304284</t>
  </si>
  <si>
    <t>พ304285</t>
  </si>
  <si>
    <t>พ304286</t>
  </si>
  <si>
    <t>พ304287</t>
  </si>
  <si>
    <t>พ304288</t>
  </si>
  <si>
    <t>พ304289</t>
  </si>
  <si>
    <t>พ304290</t>
  </si>
  <si>
    <t>พ304291</t>
  </si>
  <si>
    <t>พ304292</t>
  </si>
  <si>
    <t>พ304293</t>
  </si>
  <si>
    <t>พ304294</t>
  </si>
  <si>
    <t>พ304295</t>
  </si>
  <si>
    <t>พ304296</t>
  </si>
  <si>
    <t>พ304297</t>
  </si>
  <si>
    <t>พ304298</t>
  </si>
  <si>
    <t>พ304299</t>
  </si>
  <si>
    <t>พ304300</t>
  </si>
  <si>
    <t>พ304301</t>
  </si>
  <si>
    <t>พ304302</t>
  </si>
  <si>
    <t>พ304303</t>
  </si>
  <si>
    <t>พ304304</t>
  </si>
  <si>
    <t>พ304305</t>
  </si>
  <si>
    <t>พ304306</t>
  </si>
  <si>
    <t>พ304307</t>
  </si>
  <si>
    <t>พ304308</t>
  </si>
  <si>
    <t>พ304309</t>
  </si>
  <si>
    <t>พ304310</t>
  </si>
  <si>
    <t>พ304311</t>
  </si>
  <si>
    <t>พ303908</t>
  </si>
  <si>
    <t>พ304454</t>
  </si>
  <si>
    <t>พ304358</t>
  </si>
  <si>
    <t>พ304312</t>
  </si>
  <si>
    <t>พ304313</t>
  </si>
  <si>
    <t>พ304314</t>
  </si>
  <si>
    <t>พ304315</t>
  </si>
  <si>
    <t>พ304316</t>
  </si>
  <si>
    <t>พ304318</t>
  </si>
  <si>
    <t>พ304319</t>
  </si>
  <si>
    <t>พ304320</t>
  </si>
  <si>
    <t>พ304321</t>
  </si>
  <si>
    <t>พ304322</t>
  </si>
  <si>
    <t>พ304323</t>
  </si>
  <si>
    <t>พ304324</t>
  </si>
  <si>
    <t>พ304325</t>
  </si>
  <si>
    <t>พ304326</t>
  </si>
  <si>
    <t>พ304327</t>
  </si>
  <si>
    <t>พ304328</t>
  </si>
  <si>
    <t>พ304329</t>
  </si>
  <si>
    <t>พ304330</t>
  </si>
  <si>
    <t>พ304331</t>
  </si>
  <si>
    <t>พ304332</t>
  </si>
  <si>
    <t>พ304333</t>
  </si>
  <si>
    <t>พ304334</t>
  </si>
  <si>
    <t>พ304335</t>
  </si>
  <si>
    <t>พ304336</t>
  </si>
  <si>
    <t>พ304337</t>
  </si>
  <si>
    <t>พ304338</t>
  </si>
  <si>
    <t>พ304339</t>
  </si>
  <si>
    <t>พ304341</t>
  </si>
  <si>
    <t>พ304342</t>
  </si>
  <si>
    <t>พ304343</t>
  </si>
  <si>
    <t>พ304344</t>
  </si>
  <si>
    <t>พ304345</t>
  </si>
  <si>
    <t>พ304346</t>
  </si>
  <si>
    <t>พ304347</t>
  </si>
  <si>
    <t>พ304348</t>
  </si>
  <si>
    <t>พ304349</t>
  </si>
  <si>
    <t>พ304350</t>
  </si>
  <si>
    <t>พ304351</t>
  </si>
  <si>
    <t>พ304352</t>
  </si>
  <si>
    <t>พ304353</t>
  </si>
  <si>
    <t>พ304354</t>
  </si>
  <si>
    <t>พ304355</t>
  </si>
  <si>
    <t>พ304356</t>
  </si>
  <si>
    <t>พ304357</t>
  </si>
  <si>
    <t>พ304360</t>
  </si>
  <si>
    <t>พ304361</t>
  </si>
  <si>
    <t>พ304362</t>
  </si>
  <si>
    <t>พ304363</t>
  </si>
  <si>
    <t>พ304364</t>
  </si>
  <si>
    <t>พ304365</t>
  </si>
  <si>
    <t>พ304366</t>
  </si>
  <si>
    <t>พ304368</t>
  </si>
  <si>
    <t>พ304369</t>
  </si>
  <si>
    <t>พ304371</t>
  </si>
  <si>
    <t>พ304372</t>
  </si>
  <si>
    <t>พ304373</t>
  </si>
  <si>
    <t>พ304374</t>
  </si>
  <si>
    <t>พ304376</t>
  </si>
  <si>
    <t>พ304377</t>
  </si>
  <si>
    <t>พ304379</t>
  </si>
  <si>
    <t>พ304380</t>
  </si>
  <si>
    <t>พ304381</t>
  </si>
  <si>
    <t>พ304382</t>
  </si>
  <si>
    <t>พ304383</t>
  </si>
  <si>
    <t>พ304384</t>
  </si>
  <si>
    <t>พ304385</t>
  </si>
  <si>
    <t>พ304386</t>
  </si>
  <si>
    <t>พ304387</t>
  </si>
  <si>
    <t>พ304389</t>
  </si>
  <si>
    <t>พ304390</t>
  </si>
  <si>
    <t>พ304391</t>
  </si>
  <si>
    <t>พ304392</t>
  </si>
  <si>
    <t>พ304393</t>
  </si>
  <si>
    <t>พ304394</t>
  </si>
  <si>
    <t>พ304395</t>
  </si>
  <si>
    <t>พ304396</t>
  </si>
  <si>
    <t>พ304397</t>
  </si>
  <si>
    <t>พ304398</t>
  </si>
  <si>
    <t>พ304399</t>
  </si>
  <si>
    <t>พ304401</t>
  </si>
  <si>
    <t>พ304402</t>
  </si>
  <si>
    <t>พ304404</t>
  </si>
  <si>
    <t>พ304405</t>
  </si>
  <si>
    <t>พ304407</t>
  </si>
  <si>
    <t>พ304408</t>
  </si>
  <si>
    <t>พ304409</t>
  </si>
  <si>
    <t>พ304410</t>
  </si>
  <si>
    <t>พ304411</t>
  </si>
  <si>
    <t>พ304412</t>
  </si>
  <si>
    <t>พ304413</t>
  </si>
  <si>
    <t>พ304414</t>
  </si>
  <si>
    <t>พ304415</t>
  </si>
  <si>
    <t>พ304416</t>
  </si>
  <si>
    <t>พ304417</t>
  </si>
  <si>
    <t>พ304418</t>
  </si>
  <si>
    <t>พ304419</t>
  </si>
  <si>
    <t>พ304420</t>
  </si>
  <si>
    <t>พ304421</t>
  </si>
  <si>
    <t>พ304422</t>
  </si>
  <si>
    <t>พ304423</t>
  </si>
  <si>
    <t>พ304424</t>
  </si>
  <si>
    <t>พ304425</t>
  </si>
  <si>
    <t>พ304426</t>
  </si>
  <si>
    <t>พ304427</t>
  </si>
  <si>
    <t>พ304428</t>
  </si>
  <si>
    <t>พ304429</t>
  </si>
  <si>
    <t>พ304430</t>
  </si>
  <si>
    <t>พ304432</t>
  </si>
  <si>
    <t>พ304433</t>
  </si>
  <si>
    <t>พ304434</t>
  </si>
  <si>
    <t>พ304435</t>
  </si>
  <si>
    <t>พ304436</t>
  </si>
  <si>
    <t>พ304438</t>
  </si>
  <si>
    <t>พ304439</t>
  </si>
  <si>
    <t>พ304440</t>
  </si>
  <si>
    <t>พ304442</t>
  </si>
  <si>
    <t>พ304443</t>
  </si>
  <si>
    <t>พ304445</t>
  </si>
  <si>
    <t>พ304446</t>
  </si>
  <si>
    <t>พ304447</t>
  </si>
  <si>
    <t>พ304448</t>
  </si>
  <si>
    <t>พ304449</t>
  </si>
  <si>
    <t>พ304450</t>
  </si>
  <si>
    <t>พ304451</t>
  </si>
  <si>
    <t>พ304455</t>
  </si>
  <si>
    <t>พ304456</t>
  </si>
  <si>
    <t>พ304457</t>
  </si>
  <si>
    <t>พ304458</t>
  </si>
  <si>
    <t>พ304459</t>
  </si>
  <si>
    <t>พ304460</t>
  </si>
  <si>
    <t>พ304461</t>
  </si>
  <si>
    <t>พ304462</t>
  </si>
  <si>
    <t>พ304463</t>
  </si>
  <si>
    <t>พ304464</t>
  </si>
  <si>
    <t>พ304465</t>
  </si>
  <si>
    <t>พ304466</t>
  </si>
  <si>
    <t>พ304467</t>
  </si>
  <si>
    <t>พ304468</t>
  </si>
  <si>
    <t>พ304469</t>
  </si>
  <si>
    <t>พ304470</t>
  </si>
  <si>
    <t>พ304471</t>
  </si>
  <si>
    <t>พ304472</t>
  </si>
  <si>
    <t>พ304473</t>
  </si>
  <si>
    <t>พ304474</t>
  </si>
  <si>
    <t>พ304475</t>
  </si>
  <si>
    <t>พ304476</t>
  </si>
  <si>
    <t>พ304477</t>
  </si>
  <si>
    <t>พ304478</t>
  </si>
  <si>
    <t>พ304479</t>
  </si>
  <si>
    <t>พ304480</t>
  </si>
  <si>
    <t>พ304481</t>
  </si>
  <si>
    <t>พ304482</t>
  </si>
  <si>
    <t>พ304483</t>
  </si>
  <si>
    <t>พ304484</t>
  </si>
  <si>
    <t>พ304485</t>
  </si>
  <si>
    <t>พ304486</t>
  </si>
  <si>
    <t>พ304487</t>
  </si>
  <si>
    <t>พ304488</t>
  </si>
  <si>
    <t>พ304489</t>
  </si>
  <si>
    <t>พ304490</t>
  </si>
  <si>
    <t>พ304491</t>
  </si>
  <si>
    <t>พ304492</t>
  </si>
  <si>
    <t>พ304493</t>
  </si>
  <si>
    <t>พ304494</t>
  </si>
  <si>
    <t>พ304495</t>
  </si>
  <si>
    <t>พ304496</t>
  </si>
  <si>
    <t>พ304497</t>
  </si>
  <si>
    <t>พ304498</t>
  </si>
  <si>
    <t>พ304499</t>
  </si>
  <si>
    <t>พ304500</t>
  </si>
  <si>
    <t>พ304501</t>
  </si>
  <si>
    <t>พ304502</t>
  </si>
  <si>
    <t>พ304503</t>
  </si>
  <si>
    <t>พ304504</t>
  </si>
  <si>
    <t>พ304505</t>
  </si>
  <si>
    <t>พ304506</t>
  </si>
  <si>
    <t>พ304507</t>
  </si>
  <si>
    <t>พ304508</t>
  </si>
  <si>
    <t>พ304509</t>
  </si>
  <si>
    <t>พ304510</t>
  </si>
  <si>
    <t>พ304511</t>
  </si>
  <si>
    <t>พ304512</t>
  </si>
  <si>
    <t>พ304513</t>
  </si>
  <si>
    <t>พ304514</t>
  </si>
  <si>
    <t>พ304515</t>
  </si>
  <si>
    <t>พ304516</t>
  </si>
  <si>
    <t>พ304517</t>
  </si>
  <si>
    <t>พ304518</t>
  </si>
  <si>
    <t>พ304519</t>
  </si>
  <si>
    <t>พ304520</t>
  </si>
  <si>
    <t>พ304521</t>
  </si>
  <si>
    <t>พ304522</t>
  </si>
  <si>
    <t>พ304523</t>
  </si>
  <si>
    <t>พ304524</t>
  </si>
  <si>
    <t>พ304525</t>
  </si>
  <si>
    <t>พ304526</t>
  </si>
  <si>
    <t>พ304527</t>
  </si>
  <si>
    <t>พ304528</t>
  </si>
  <si>
    <t>พ304529</t>
  </si>
  <si>
    <t>พ304530</t>
  </si>
  <si>
    <t>พ304531</t>
  </si>
  <si>
    <t>พ304532</t>
  </si>
  <si>
    <t>พ304533</t>
  </si>
  <si>
    <t>พ304534</t>
  </si>
  <si>
    <t>พ304535</t>
  </si>
  <si>
    <t>พ304536</t>
  </si>
  <si>
    <t>พ304537</t>
  </si>
  <si>
    <t>พ304538</t>
  </si>
  <si>
    <t>พ304539</t>
  </si>
  <si>
    <t>พ304540</t>
  </si>
  <si>
    <t>พ304541</t>
  </si>
  <si>
    <t>พ304542</t>
  </si>
  <si>
    <t>พ304543</t>
  </si>
  <si>
    <t>พ304544</t>
  </si>
  <si>
    <t>พ304545</t>
  </si>
  <si>
    <t>พ304546</t>
  </si>
  <si>
    <t>พ304547</t>
  </si>
  <si>
    <t>พ304548</t>
  </si>
  <si>
    <t>พ304549</t>
  </si>
  <si>
    <t>พ304550</t>
  </si>
  <si>
    <t>พ304551</t>
  </si>
  <si>
    <t>พ304552</t>
  </si>
  <si>
    <t>พ304553</t>
  </si>
  <si>
    <t>พ304554</t>
  </si>
  <si>
    <t>พ304555</t>
  </si>
  <si>
    <t>พ304556</t>
  </si>
  <si>
    <t>พ304557</t>
  </si>
  <si>
    <t>พ304558</t>
  </si>
  <si>
    <t>พ304559</t>
  </si>
  <si>
    <t>พ304560</t>
  </si>
  <si>
    <t>พ304561</t>
  </si>
  <si>
    <t>พ304562</t>
  </si>
  <si>
    <t>พ304563</t>
  </si>
  <si>
    <t>พ304564</t>
  </si>
  <si>
    <t>พ304565</t>
  </si>
  <si>
    <t>พ304566</t>
  </si>
  <si>
    <t>พ304567</t>
  </si>
  <si>
    <t>พ304568</t>
  </si>
  <si>
    <t>พ304569</t>
  </si>
  <si>
    <t>พ304570</t>
  </si>
  <si>
    <t>พ304571</t>
  </si>
  <si>
    <t>พ304572</t>
  </si>
  <si>
    <t>พ304573</t>
  </si>
  <si>
    <t>พ304574</t>
  </si>
  <si>
    <t>พ304575</t>
  </si>
  <si>
    <t>พ304576</t>
  </si>
  <si>
    <t>พ304577</t>
  </si>
  <si>
    <t>พ304578</t>
  </si>
  <si>
    <t>พ304579</t>
  </si>
  <si>
    <t>พ304580</t>
  </si>
  <si>
    <t>พ304581</t>
  </si>
  <si>
    <t>พ304582</t>
  </si>
  <si>
    <t>พ304583</t>
  </si>
  <si>
    <t>พ304584</t>
  </si>
  <si>
    <t>พ304585</t>
  </si>
  <si>
    <t>พ304586</t>
  </si>
  <si>
    <t>พ304587</t>
  </si>
  <si>
    <t>พ304588</t>
  </si>
  <si>
    <t>พ304589</t>
  </si>
  <si>
    <t>พ304590</t>
  </si>
  <si>
    <t>พ304591</t>
  </si>
  <si>
    <t>พ304592</t>
  </si>
  <si>
    <t>พ304593</t>
  </si>
  <si>
    <t>พ304594</t>
  </si>
  <si>
    <t>พ304595</t>
  </si>
  <si>
    <t>พ304596</t>
  </si>
  <si>
    <t>พ304597</t>
  </si>
  <si>
    <t>พ304598</t>
  </si>
  <si>
    <t>พ304599</t>
  </si>
  <si>
    <t>พ304600</t>
  </si>
  <si>
    <t>พ304601</t>
  </si>
  <si>
    <t>พ304602</t>
  </si>
  <si>
    <t>พ304603</t>
  </si>
  <si>
    <t>พ304604</t>
  </si>
  <si>
    <t>พ304605</t>
  </si>
  <si>
    <t>พ304606</t>
  </si>
  <si>
    <t>พ304607</t>
  </si>
  <si>
    <t>พ304608</t>
  </si>
  <si>
    <t>พ304609</t>
  </si>
  <si>
    <t>พ304610</t>
  </si>
  <si>
    <t>พ304611</t>
  </si>
  <si>
    <t>พ304612</t>
  </si>
  <si>
    <t>พ304613</t>
  </si>
  <si>
    <t>พ304614</t>
  </si>
  <si>
    <t>พ304615</t>
  </si>
  <si>
    <t>พ304616</t>
  </si>
  <si>
    <t>พ304617</t>
  </si>
  <si>
    <t>พ304618</t>
  </si>
  <si>
    <t>พ304619</t>
  </si>
  <si>
    <t>พ304620</t>
  </si>
  <si>
    <t>พ304621</t>
  </si>
  <si>
    <t>พ304622</t>
  </si>
  <si>
    <t>พ304623</t>
  </si>
  <si>
    <t>พ304624</t>
  </si>
  <si>
    <t>พ304625</t>
  </si>
  <si>
    <t>พ304626</t>
  </si>
  <si>
    <t>พ304627</t>
  </si>
  <si>
    <t>พ304628</t>
  </si>
  <si>
    <t>พ304629</t>
  </si>
  <si>
    <t>พ304630</t>
  </si>
  <si>
    <t>พ304631</t>
  </si>
  <si>
    <t>พ304632</t>
  </si>
  <si>
    <t>พ304633</t>
  </si>
  <si>
    <t>พ304634</t>
  </si>
  <si>
    <t>พ304635</t>
  </si>
  <si>
    <t>พ304636</t>
  </si>
  <si>
    <t>พ304637</t>
  </si>
  <si>
    <t>พ304638</t>
  </si>
  <si>
    <t>พ304639</t>
  </si>
  <si>
    <t>พ304640</t>
  </si>
  <si>
    <t>พ304641</t>
  </si>
  <si>
    <t>พ304642</t>
  </si>
  <si>
    <t>พ304643</t>
  </si>
  <si>
    <t>พ304644</t>
  </si>
  <si>
    <t>พ304645</t>
  </si>
  <si>
    <t>พ304646</t>
  </si>
  <si>
    <t>พ304647</t>
  </si>
  <si>
    <t>พ304648</t>
  </si>
  <si>
    <t>พ304649</t>
  </si>
  <si>
    <t>พ304650</t>
  </si>
  <si>
    <t>พ304651</t>
  </si>
  <si>
    <t>พ304652</t>
  </si>
  <si>
    <t>พ304653</t>
  </si>
  <si>
    <t>พ304654</t>
  </si>
  <si>
    <t>พ304655</t>
  </si>
  <si>
    <t>พ304656</t>
  </si>
  <si>
    <t>พ304657</t>
  </si>
  <si>
    <t>พ304658</t>
  </si>
  <si>
    <t>พ304659</t>
  </si>
  <si>
    <t>พ304660</t>
  </si>
  <si>
    <t>พ304661</t>
  </si>
  <si>
    <t>พ304662</t>
  </si>
  <si>
    <t>พ304663</t>
  </si>
  <si>
    <t>พ304664</t>
  </si>
  <si>
    <t>พ304665</t>
  </si>
  <si>
    <t>พ304666</t>
  </si>
  <si>
    <t>พ304667</t>
  </si>
  <si>
    <t>พ304668</t>
  </si>
  <si>
    <t>พ304669</t>
  </si>
  <si>
    <t>พ304670</t>
  </si>
  <si>
    <t>พ304671</t>
  </si>
  <si>
    <t>พ304672</t>
  </si>
  <si>
    <t>พ304673</t>
  </si>
  <si>
    <t>พ304674</t>
  </si>
  <si>
    <t>พ304675</t>
  </si>
  <si>
    <t>พ304676</t>
  </si>
  <si>
    <t>พ304677</t>
  </si>
  <si>
    <t>พ304678</t>
  </si>
  <si>
    <t>พ304679</t>
  </si>
  <si>
    <t>พ304680</t>
  </si>
  <si>
    <t>พ304681</t>
  </si>
  <si>
    <t>พ304682</t>
  </si>
  <si>
    <t>พ304683</t>
  </si>
  <si>
    <t>พ304684</t>
  </si>
  <si>
    <t>พ304685</t>
  </si>
  <si>
    <t>พ304686</t>
  </si>
  <si>
    <t>พ304687</t>
  </si>
  <si>
    <t>พ304688</t>
  </si>
  <si>
    <t>พ304689</t>
  </si>
  <si>
    <t>พ304690</t>
  </si>
  <si>
    <t>พ304691</t>
  </si>
  <si>
    <t>พ304692</t>
  </si>
  <si>
    <t>พ304693</t>
  </si>
  <si>
    <t>พ304694</t>
  </si>
  <si>
    <t>พ304695</t>
  </si>
  <si>
    <t>พ304696</t>
  </si>
  <si>
    <t>พ304697</t>
  </si>
  <si>
    <t>พ304698</t>
  </si>
  <si>
    <t>พ304699</t>
  </si>
  <si>
    <t>พ304700</t>
  </si>
  <si>
    <t>พ304701</t>
  </si>
  <si>
    <t>พ304702</t>
  </si>
  <si>
    <t>พ304703</t>
  </si>
  <si>
    <t>พ304704</t>
  </si>
  <si>
    <t>พ304705</t>
  </si>
  <si>
    <t>พ304706</t>
  </si>
  <si>
    <t>พ304707</t>
  </si>
  <si>
    <t>พ304708</t>
  </si>
  <si>
    <t>พ304709</t>
  </si>
  <si>
    <t>พ304710</t>
  </si>
  <si>
    <t>พ304711</t>
  </si>
  <si>
    <t>พ304712</t>
  </si>
  <si>
    <t>พ304713</t>
  </si>
  <si>
    <t>พ304714</t>
  </si>
  <si>
    <t>พ304715</t>
  </si>
  <si>
    <t>พ304716</t>
  </si>
  <si>
    <t>พ304717</t>
  </si>
  <si>
    <t>พ304718</t>
  </si>
  <si>
    <t>พ304719</t>
  </si>
  <si>
    <t>พ304720</t>
  </si>
  <si>
    <t>พ304721</t>
  </si>
  <si>
    <t>พ304722</t>
  </si>
  <si>
    <t>พ304723</t>
  </si>
  <si>
    <t>พ304724</t>
  </si>
  <si>
    <t>พ304725</t>
  </si>
  <si>
    <t>พ304726</t>
  </si>
  <si>
    <t>พ304727</t>
  </si>
  <si>
    <t>พ304728</t>
  </si>
  <si>
    <t>พ304729</t>
  </si>
  <si>
    <t>พ304730</t>
  </si>
  <si>
    <t>พ304731</t>
  </si>
  <si>
    <t>พ304732</t>
  </si>
  <si>
    <t>พ304733</t>
  </si>
  <si>
    <t>พ304734</t>
  </si>
  <si>
    <t>พ304735</t>
  </si>
  <si>
    <t>พ304736</t>
  </si>
  <si>
    <t>พ304737</t>
  </si>
  <si>
    <t>พ304738</t>
  </si>
  <si>
    <t>พ304739</t>
  </si>
  <si>
    <t>พ304740</t>
  </si>
  <si>
    <t>พ304741</t>
  </si>
  <si>
    <t>พ304742</t>
  </si>
  <si>
    <t>พ304743</t>
  </si>
  <si>
    <t>พ304744</t>
  </si>
  <si>
    <t>พ304745</t>
  </si>
  <si>
    <t>พ304746</t>
  </si>
  <si>
    <t>พ304747</t>
  </si>
  <si>
    <t>พ304748</t>
  </si>
  <si>
    <t>พ304749</t>
  </si>
  <si>
    <t>พ304750</t>
  </si>
  <si>
    <t>พ304751</t>
  </si>
  <si>
    <t>พ304752</t>
  </si>
  <si>
    <t>พ304799</t>
  </si>
  <si>
    <t>พ304788</t>
  </si>
  <si>
    <t>พ304753</t>
  </si>
  <si>
    <t>พ304754</t>
  </si>
  <si>
    <t>พ304755</t>
  </si>
  <si>
    <t>พ304756</t>
  </si>
  <si>
    <t>พ304757</t>
  </si>
  <si>
    <t>พ304758</t>
  </si>
  <si>
    <t>พ304759</t>
  </si>
  <si>
    <t>พ304760</t>
  </si>
  <si>
    <t>พ304761</t>
  </si>
  <si>
    <t>พ304762</t>
  </si>
  <si>
    <t>พ304763</t>
  </si>
  <si>
    <t>พ304764</t>
  </si>
  <si>
    <t>พ304765</t>
  </si>
  <si>
    <t>พ304766</t>
  </si>
  <si>
    <t>พ304767</t>
  </si>
  <si>
    <t>พ304768</t>
  </si>
  <si>
    <t>พ304769</t>
  </si>
  <si>
    <t>พ304770</t>
  </si>
  <si>
    <t>พ304771</t>
  </si>
  <si>
    <t>พ304772</t>
  </si>
  <si>
    <t>พ304773</t>
  </si>
  <si>
    <t>พ304774</t>
  </si>
  <si>
    <t>พ304775</t>
  </si>
  <si>
    <t>พ304776</t>
  </si>
  <si>
    <t>พ304777</t>
  </si>
  <si>
    <t>พ304778</t>
  </si>
  <si>
    <t>พ304779</t>
  </si>
  <si>
    <t>พ304780</t>
  </si>
  <si>
    <t>พ304781</t>
  </si>
  <si>
    <t>พ304782</t>
  </si>
  <si>
    <t>พ304783</t>
  </si>
  <si>
    <t>พ304784</t>
  </si>
  <si>
    <t>พ304785</t>
  </si>
  <si>
    <t>พ304786</t>
  </si>
  <si>
    <t>พ304787</t>
  </si>
  <si>
    <t>พ304789</t>
  </si>
  <si>
    <t>พ304790</t>
  </si>
  <si>
    <t>พ304791</t>
  </si>
  <si>
    <t>พ304792</t>
  </si>
  <si>
    <t>พ304793</t>
  </si>
  <si>
    <t>พ304794</t>
  </si>
  <si>
    <t>พ304795</t>
  </si>
  <si>
    <t>พ304796</t>
  </si>
  <si>
    <t>พ304797</t>
  </si>
  <si>
    <t>พ304798</t>
  </si>
  <si>
    <t>พ304800</t>
  </si>
  <si>
    <t>พ304801</t>
  </si>
  <si>
    <t>พ304802</t>
  </si>
  <si>
    <t>พ304803</t>
  </si>
  <si>
    <t>พ304804</t>
  </si>
  <si>
    <t>พ304806</t>
  </si>
  <si>
    <t>พ304807</t>
  </si>
  <si>
    <t>พ304808</t>
  </si>
  <si>
    <t>พ304809</t>
  </si>
  <si>
    <t>พ304810</t>
  </si>
  <si>
    <t>พ304811</t>
  </si>
  <si>
    <t>พ304812</t>
  </si>
  <si>
    <t>พ304813</t>
  </si>
  <si>
    <t>พ304814</t>
  </si>
  <si>
    <t>พ304815</t>
  </si>
  <si>
    <t>พ304816</t>
  </si>
  <si>
    <t>พ304818</t>
  </si>
  <si>
    <t>พ304819</t>
  </si>
  <si>
    <t>พ304820</t>
  </si>
  <si>
    <t>พ304821</t>
  </si>
  <si>
    <t>พ304822</t>
  </si>
  <si>
    <t>พ304823</t>
  </si>
  <si>
    <t>พ304824</t>
  </si>
  <si>
    <t>พ304825</t>
  </si>
  <si>
    <t>พ304826</t>
  </si>
  <si>
    <t>พ304827</t>
  </si>
  <si>
    <t>พ304828</t>
  </si>
  <si>
    <t>พ304829</t>
  </si>
  <si>
    <t>พ304830</t>
  </si>
  <si>
    <t>พ304831</t>
  </si>
  <si>
    <t>พ304832</t>
  </si>
  <si>
    <t>พ304833</t>
  </si>
  <si>
    <t>พ304834</t>
  </si>
  <si>
    <t>พ304835</t>
  </si>
  <si>
    <t>พ304836</t>
  </si>
  <si>
    <t>พ304837</t>
  </si>
  <si>
    <t>พ304838</t>
  </si>
  <si>
    <t>พ304839</t>
  </si>
  <si>
    <t>พ304841</t>
  </si>
  <si>
    <t>พ304842</t>
  </si>
  <si>
    <t>พ304843</t>
  </si>
  <si>
    <t>พ304844</t>
  </si>
  <si>
    <t>พ304845</t>
  </si>
  <si>
    <t>พ304846</t>
  </si>
  <si>
    <t>พ304848</t>
  </si>
  <si>
    <t>พ304849</t>
  </si>
  <si>
    <t>พ304850</t>
  </si>
  <si>
    <t>พ304851</t>
  </si>
  <si>
    <t>พ304852</t>
  </si>
  <si>
    <t>พ304853</t>
  </si>
  <si>
    <t>พ304854</t>
  </si>
  <si>
    <t>พ304855</t>
  </si>
  <si>
    <t>พ304856</t>
  </si>
  <si>
    <t>พ304857</t>
  </si>
  <si>
    <t>พ304860</t>
  </si>
  <si>
    <t>พ304861</t>
  </si>
  <si>
    <t>พ304862</t>
  </si>
  <si>
    <t>พ304863</t>
  </si>
  <si>
    <t>พ304864</t>
  </si>
  <si>
    <t>พ304866</t>
  </si>
  <si>
    <t>พ304867</t>
  </si>
  <si>
    <t>พ304869</t>
  </si>
  <si>
    <t>พ304870</t>
  </si>
  <si>
    <t>พ304871</t>
  </si>
  <si>
    <t>พ304872</t>
  </si>
  <si>
    <t>พ304873</t>
  </si>
  <si>
    <t>พ304874</t>
  </si>
  <si>
    <t>พ304875</t>
  </si>
  <si>
    <t>พ304876</t>
  </si>
  <si>
    <t>พ304877</t>
  </si>
  <si>
    <t>พ304878</t>
  </si>
  <si>
    <t>พ304879</t>
  </si>
  <si>
    <t>พ304880</t>
  </si>
  <si>
    <t>พ304881</t>
  </si>
  <si>
    <t>พ304882</t>
  </si>
  <si>
    <t>พ304883</t>
  </si>
  <si>
    <t>พ304884</t>
  </si>
  <si>
    <t>พ304886</t>
  </si>
  <si>
    <t>พ304887</t>
  </si>
  <si>
    <t>พ304888</t>
  </si>
  <si>
    <t>พ304889</t>
  </si>
  <si>
    <t>พ304890</t>
  </si>
  <si>
    <t>พ304891</t>
  </si>
  <si>
    <t>พ304892</t>
  </si>
  <si>
    <t>พ304893</t>
  </si>
  <si>
    <t>พ304894</t>
  </si>
  <si>
    <t>พ304895</t>
  </si>
  <si>
    <t>พ304896</t>
  </si>
  <si>
    <t>พ304897</t>
  </si>
  <si>
    <t>พ304898</t>
  </si>
  <si>
    <t>พ304899</t>
  </si>
  <si>
    <t>พ304900</t>
  </si>
  <si>
    <t>พ304901</t>
  </si>
  <si>
    <t>พ304902</t>
  </si>
  <si>
    <t>พ304903</t>
  </si>
  <si>
    <t>พ304904</t>
  </si>
  <si>
    <t>พ304905</t>
  </si>
  <si>
    <t>พ304906</t>
  </si>
  <si>
    <t>พ304907</t>
  </si>
  <si>
    <t>พ304908</t>
  </si>
  <si>
    <t>พ304909</t>
  </si>
  <si>
    <t>พ304910</t>
  </si>
  <si>
    <t>พ304911</t>
  </si>
  <si>
    <t>พ304912</t>
  </si>
  <si>
    <t>พ304913</t>
  </si>
  <si>
    <t>พ304914</t>
  </si>
  <si>
    <t>พ304915</t>
  </si>
  <si>
    <t>พ304916</t>
  </si>
  <si>
    <t>พ304917</t>
  </si>
  <si>
    <t>พ304918</t>
  </si>
  <si>
    <t>พ304919</t>
  </si>
  <si>
    <t>พ304920</t>
  </si>
  <si>
    <t>พ304921</t>
  </si>
  <si>
    <t>พ304922</t>
  </si>
  <si>
    <t>พ304923</t>
  </si>
  <si>
    <t>พ304924</t>
  </si>
  <si>
    <t>พ304925</t>
  </si>
  <si>
    <t>พ304926</t>
  </si>
  <si>
    <t>พ304927</t>
  </si>
  <si>
    <t>พ304928</t>
  </si>
  <si>
    <t>พ304929</t>
  </si>
  <si>
    <t>พ304930</t>
  </si>
  <si>
    <t>พ304931</t>
  </si>
  <si>
    <t>พ304932</t>
  </si>
  <si>
    <t>พ304933</t>
  </si>
  <si>
    <t>พ304934</t>
  </si>
  <si>
    <t>พ304935</t>
  </si>
  <si>
    <t>พ304936</t>
  </si>
  <si>
    <t>พ304937</t>
  </si>
  <si>
    <t>พ304938</t>
  </si>
  <si>
    <t>พ304939</t>
  </si>
  <si>
    <t>พ304940</t>
  </si>
  <si>
    <t>พ304941</t>
  </si>
  <si>
    <t>พ304942</t>
  </si>
  <si>
    <t>พ304943</t>
  </si>
  <si>
    <t>พ304944</t>
  </si>
  <si>
    <t>พ304945</t>
  </si>
  <si>
    <t>พ304946</t>
  </si>
  <si>
    <t>พ304947</t>
  </si>
  <si>
    <t>พ304948</t>
  </si>
  <si>
    <t>พ304949</t>
  </si>
  <si>
    <t>พ304950</t>
  </si>
  <si>
    <t>พ304951</t>
  </si>
  <si>
    <t>พ304952</t>
  </si>
  <si>
    <t>พ304953</t>
  </si>
  <si>
    <t>พ304954</t>
  </si>
  <si>
    <t>พ304955</t>
  </si>
  <si>
    <t>พ304956</t>
  </si>
  <si>
    <t>พ304957</t>
  </si>
  <si>
    <t>พ304958</t>
  </si>
  <si>
    <t>พ304959</t>
  </si>
  <si>
    <t>พ304960</t>
  </si>
  <si>
    <t>พ304961</t>
  </si>
  <si>
    <t>พ304962</t>
  </si>
  <si>
    <t>พ304963</t>
  </si>
  <si>
    <t>พ304964</t>
  </si>
  <si>
    <t>พ304965</t>
  </si>
  <si>
    <t>พ304966</t>
  </si>
  <si>
    <t>พ304967</t>
  </si>
  <si>
    <t>พ304968</t>
  </si>
  <si>
    <t>พ304969</t>
  </si>
  <si>
    <t>พ304970</t>
  </si>
  <si>
    <t>พ304971</t>
  </si>
  <si>
    <t>พ304972</t>
  </si>
  <si>
    <t>พ304973</t>
  </si>
  <si>
    <t>พ304974</t>
  </si>
  <si>
    <t>พ304975</t>
  </si>
  <si>
    <t>พ304976</t>
  </si>
  <si>
    <t>พ304977</t>
  </si>
  <si>
    <t>พ304978</t>
  </si>
  <si>
    <t>พ304979</t>
  </si>
  <si>
    <t>พ304980</t>
  </si>
  <si>
    <t>พ304981</t>
  </si>
  <si>
    <t>พ304982</t>
  </si>
  <si>
    <t>พ304983</t>
  </si>
  <si>
    <t>พ304984</t>
  </si>
  <si>
    <t>พ304985</t>
  </si>
  <si>
    <t>พ304986</t>
  </si>
  <si>
    <t>พ304987</t>
  </si>
  <si>
    <t>พ304988</t>
  </si>
  <si>
    <t>พ304989</t>
  </si>
  <si>
    <t>พ304990</t>
  </si>
  <si>
    <t>พ304991</t>
  </si>
  <si>
    <t>พ304992</t>
  </si>
  <si>
    <t>พ304993</t>
  </si>
  <si>
    <t>พ304994</t>
  </si>
  <si>
    <t>พ304995</t>
  </si>
  <si>
    <t>พ304996</t>
  </si>
  <si>
    <t>พ304997</t>
  </si>
  <si>
    <t>พ304998</t>
  </si>
  <si>
    <t>พ304999</t>
  </si>
  <si>
    <t>พ305000</t>
  </si>
  <si>
    <t>พ305001</t>
  </si>
  <si>
    <t>พ305002</t>
  </si>
  <si>
    <t>พ305003</t>
  </si>
  <si>
    <t>พ305004</t>
  </si>
  <si>
    <t>พ305005</t>
  </si>
  <si>
    <t>พ305006</t>
  </si>
  <si>
    <t>พ305007</t>
  </si>
  <si>
    <t>พ305008</t>
  </si>
  <si>
    <t>พ305009</t>
  </si>
  <si>
    <t>พ305010</t>
  </si>
  <si>
    <t>พ305011</t>
  </si>
  <si>
    <t>พ305012</t>
  </si>
  <si>
    <t>พ305013</t>
  </si>
  <si>
    <t>พ305014</t>
  </si>
  <si>
    <t>พ305015</t>
  </si>
  <si>
    <t>พ305016</t>
  </si>
  <si>
    <t>พ305017</t>
  </si>
  <si>
    <t>พ305018</t>
  </si>
  <si>
    <t>พ305019</t>
  </si>
  <si>
    <t>พ305020</t>
  </si>
  <si>
    <t>พ305021</t>
  </si>
  <si>
    <t>พ305022</t>
  </si>
  <si>
    <t>พ305023</t>
  </si>
  <si>
    <t>พ305024</t>
  </si>
  <si>
    <t>พ305025</t>
  </si>
  <si>
    <t>พ305026</t>
  </si>
  <si>
    <t>พ305027</t>
  </si>
  <si>
    <t>พ305028</t>
  </si>
  <si>
    <t>พ305029</t>
  </si>
  <si>
    <t>พ305030</t>
  </si>
  <si>
    <t>พ305031</t>
  </si>
  <si>
    <t>พ305032</t>
  </si>
  <si>
    <t>พ305033</t>
  </si>
  <si>
    <t>พ305034</t>
  </si>
  <si>
    <t>พ305035</t>
  </si>
  <si>
    <t>พ305036</t>
  </si>
  <si>
    <t>พ305037</t>
  </si>
  <si>
    <t>พ305038</t>
  </si>
  <si>
    <t>พ305039</t>
  </si>
  <si>
    <t>พ305040</t>
  </si>
  <si>
    <t>พ305041</t>
  </si>
  <si>
    <t>พ305042</t>
  </si>
  <si>
    <t>พ305043</t>
  </si>
  <si>
    <t>พ305044</t>
  </si>
  <si>
    <t>พ305045</t>
  </si>
  <si>
    <t>พ305046</t>
  </si>
  <si>
    <t>พ305047</t>
  </si>
  <si>
    <t>พ305048</t>
  </si>
  <si>
    <t>พ305049</t>
  </si>
  <si>
    <t>พ305050</t>
  </si>
  <si>
    <t>พ305051</t>
  </si>
  <si>
    <t>พ305052</t>
  </si>
  <si>
    <t>พ305053</t>
  </si>
  <si>
    <t>พ305054</t>
  </si>
  <si>
    <t>พ305055</t>
  </si>
  <si>
    <t>พ305056</t>
  </si>
  <si>
    <t>พ305057</t>
  </si>
  <si>
    <t>พ305058</t>
  </si>
  <si>
    <t>พ305059</t>
  </si>
  <si>
    <t>พ305060</t>
  </si>
  <si>
    <t>พ305061</t>
  </si>
  <si>
    <t>พ305062</t>
  </si>
  <si>
    <t>พ305063</t>
  </si>
  <si>
    <t>พ305064</t>
  </si>
  <si>
    <t>พ305065</t>
  </si>
  <si>
    <t>พ305066</t>
  </si>
  <si>
    <t>พ305067</t>
  </si>
  <si>
    <t>พ305068</t>
  </si>
  <si>
    <t>พ305069</t>
  </si>
  <si>
    <t>พ305070</t>
  </si>
  <si>
    <t>พ305071</t>
  </si>
  <si>
    <t>พ305072</t>
  </si>
  <si>
    <t>พ305073</t>
  </si>
  <si>
    <t>พ305074</t>
  </si>
  <si>
    <t>พ305075</t>
  </si>
  <si>
    <t>พ305076</t>
  </si>
  <si>
    <t>พ305077</t>
  </si>
  <si>
    <t>พ305078</t>
  </si>
  <si>
    <t>พ305079</t>
  </si>
  <si>
    <t>พ305080</t>
  </si>
  <si>
    <t>พ305081</t>
  </si>
  <si>
    <t>พ305082</t>
  </si>
  <si>
    <t>พ305083</t>
  </si>
  <si>
    <t>พ305084</t>
  </si>
  <si>
    <t>พ305085</t>
  </si>
  <si>
    <t>พ305086</t>
  </si>
  <si>
    <t>พ305087</t>
  </si>
  <si>
    <t>พ305088</t>
  </si>
  <si>
    <t>พ305089</t>
  </si>
  <si>
    <t>พ305090</t>
  </si>
  <si>
    <t>พ305091</t>
  </si>
  <si>
    <t>พ305092</t>
  </si>
  <si>
    <t>พ305093</t>
  </si>
  <si>
    <t>พ305094</t>
  </si>
  <si>
    <t>พ305095</t>
  </si>
  <si>
    <t>พ305096</t>
  </si>
  <si>
    <t>พ304805</t>
  </si>
  <si>
    <t>พ304847</t>
  </si>
  <si>
    <t>พ303832</t>
  </si>
  <si>
    <t>พ303833</t>
  </si>
  <si>
    <t>พ303843</t>
  </si>
  <si>
    <t>พ305098</t>
  </si>
  <si>
    <t>พ305142</t>
  </si>
  <si>
    <t>พ305097</t>
  </si>
  <si>
    <t>พ305099</t>
  </si>
  <si>
    <t>พ305101</t>
  </si>
  <si>
    <t>พ305102</t>
  </si>
  <si>
    <t>พ305103</t>
  </si>
  <si>
    <t>พ305104</t>
  </si>
  <si>
    <t>พ305105</t>
  </si>
  <si>
    <t>พ305106</t>
  </si>
  <si>
    <t>พ305107</t>
  </si>
  <si>
    <t>พ305108</t>
  </si>
  <si>
    <t>พ305109</t>
  </si>
  <si>
    <t>พ305112</t>
  </si>
  <si>
    <t>พ305113</t>
  </si>
  <si>
    <t>พ305114</t>
  </si>
  <si>
    <t>พ305115</t>
  </si>
  <si>
    <t>พ305116</t>
  </si>
  <si>
    <t>พ305117</t>
  </si>
  <si>
    <t>พ305118</t>
  </si>
  <si>
    <t>พ305119</t>
  </si>
  <si>
    <t>พ305120</t>
  </si>
  <si>
    <t>พ305121</t>
  </si>
  <si>
    <t>พ305122</t>
  </si>
  <si>
    <t>พ305123</t>
  </si>
  <si>
    <t>พ305124</t>
  </si>
  <si>
    <t>พ305125</t>
  </si>
  <si>
    <t>พ305126</t>
  </si>
  <si>
    <t>พ305127</t>
  </si>
  <si>
    <t>พ305128</t>
  </si>
  <si>
    <t>พ305129</t>
  </si>
  <si>
    <t>พ305130</t>
  </si>
  <si>
    <t>พ305131</t>
  </si>
  <si>
    <t>พ305132</t>
  </si>
  <si>
    <t>พ305133</t>
  </si>
  <si>
    <t>พ305134</t>
  </si>
  <si>
    <t>พ305135</t>
  </si>
  <si>
    <t>พ305136</t>
  </si>
  <si>
    <t>พ305137</t>
  </si>
  <si>
    <t>พ305138</t>
  </si>
  <si>
    <t>พ305139</t>
  </si>
  <si>
    <t>พ305140</t>
  </si>
  <si>
    <t>พ305141</t>
  </si>
  <si>
    <t>พ305143</t>
  </si>
  <si>
    <t>พ305144</t>
  </si>
  <si>
    <t>พ305145</t>
  </si>
  <si>
    <t>พ305146</t>
  </si>
  <si>
    <t>พ305147</t>
  </si>
  <si>
    <t>พ305148</t>
  </si>
  <si>
    <t>พ305149</t>
  </si>
  <si>
    <t>พ305150</t>
  </si>
  <si>
    <t>พ305151</t>
  </si>
  <si>
    <t>พ305152</t>
  </si>
  <si>
    <t>พ305153</t>
  </si>
  <si>
    <t>พ305154</t>
  </si>
  <si>
    <t>พ305155</t>
  </si>
  <si>
    <t>พ305156</t>
  </si>
  <si>
    <t>พ305157</t>
  </si>
  <si>
    <t>พ305158</t>
  </si>
  <si>
    <t>พ305159</t>
  </si>
  <si>
    <t>พ305110</t>
  </si>
  <si>
    <t>พ305111</t>
  </si>
  <si>
    <t>พ305299</t>
  </si>
  <si>
    <t>พ305195</t>
  </si>
  <si>
    <t>พ305346</t>
  </si>
  <si>
    <t>พ305350</t>
  </si>
  <si>
    <t>พ305160</t>
  </si>
  <si>
    <t>พ305161</t>
  </si>
  <si>
    <t>พ305162</t>
  </si>
  <si>
    <t>พ305163</t>
  </si>
  <si>
    <t>พ305164</t>
  </si>
  <si>
    <t>พ305165</t>
  </si>
  <si>
    <t>พ305166</t>
  </si>
  <si>
    <t>พ305167</t>
  </si>
  <si>
    <t>พ305168</t>
  </si>
  <si>
    <t>พ305169</t>
  </si>
  <si>
    <t>พ305170</t>
  </si>
  <si>
    <t>พ305171</t>
  </si>
  <si>
    <t>พ305172</t>
  </si>
  <si>
    <t>พ305173</t>
  </si>
  <si>
    <t>พ305175</t>
  </si>
  <si>
    <t>พ305176</t>
  </si>
  <si>
    <t>พ305177</t>
  </si>
  <si>
    <t>พ305178</t>
  </si>
  <si>
    <t>พ305179</t>
  </si>
  <si>
    <t>พ305180</t>
  </si>
  <si>
    <t>พ305181</t>
  </si>
  <si>
    <t>พ305182</t>
  </si>
  <si>
    <t>พ305183</t>
  </si>
  <si>
    <t>พ305184</t>
  </si>
  <si>
    <t>พ305185</t>
  </si>
  <si>
    <t>พ305186</t>
  </si>
  <si>
    <t>พ305187</t>
  </si>
  <si>
    <t>พ305188</t>
  </si>
  <si>
    <t>พ305189</t>
  </si>
  <si>
    <t>พ305190</t>
  </si>
  <si>
    <t>พ305191</t>
  </si>
  <si>
    <t>พ305192</t>
  </si>
  <si>
    <t>พ305193</t>
  </si>
  <si>
    <t>พ305196</t>
  </si>
  <si>
    <t>พ305197</t>
  </si>
  <si>
    <t>พ305198</t>
  </si>
  <si>
    <t>พ305199</t>
  </si>
  <si>
    <t>พ305200</t>
  </si>
  <si>
    <t>พ305201</t>
  </si>
  <si>
    <t>พ305202</t>
  </si>
  <si>
    <t>พ305203</t>
  </si>
  <si>
    <t>พ305204</t>
  </si>
  <si>
    <t>พ305205</t>
  </si>
  <si>
    <t>พ305206</t>
  </si>
  <si>
    <t>พ305208</t>
  </si>
  <si>
    <t>พ305209</t>
  </si>
  <si>
    <t>พ305210</t>
  </si>
  <si>
    <t>พ305211</t>
  </si>
  <si>
    <t>พ305212</t>
  </si>
  <si>
    <t>พ305213</t>
  </si>
  <si>
    <t>พ305214</t>
  </si>
  <si>
    <t>พ305215</t>
  </si>
  <si>
    <t>พ305216</t>
  </si>
  <si>
    <t>พ305217</t>
  </si>
  <si>
    <t>พ305218</t>
  </si>
  <si>
    <t>พ305219</t>
  </si>
  <si>
    <t>พ305220</t>
  </si>
  <si>
    <t>พ305221</t>
  </si>
  <si>
    <t>พ305222</t>
  </si>
  <si>
    <t>พ305223</t>
  </si>
  <si>
    <t>พ305224</t>
  </si>
  <si>
    <t>พ305225</t>
  </si>
  <si>
    <t>พ305226</t>
  </si>
  <si>
    <t>พ305227</t>
  </si>
  <si>
    <t>พ305228</t>
  </si>
  <si>
    <t>พ305229</t>
  </si>
  <si>
    <t>พ305230</t>
  </si>
  <si>
    <t>พ305232</t>
  </si>
  <si>
    <t>พ305234</t>
  </si>
  <si>
    <t>พ305236</t>
  </si>
  <si>
    <t>พ305237</t>
  </si>
  <si>
    <t>พ305238</t>
  </si>
  <si>
    <t>พ305240</t>
  </si>
  <si>
    <t>พ305241</t>
  </si>
  <si>
    <t>พ305242</t>
  </si>
  <si>
    <t>พ305243</t>
  </si>
  <si>
    <t>พ305244</t>
  </si>
  <si>
    <t>พ305245</t>
  </si>
  <si>
    <t>พ305246</t>
  </si>
  <si>
    <t>พ305247</t>
  </si>
  <si>
    <t>พ305248</t>
  </si>
  <si>
    <t>พ305249</t>
  </si>
  <si>
    <t>พ305250</t>
  </si>
  <si>
    <t>พ305251</t>
  </si>
  <si>
    <t>พ305252</t>
  </si>
  <si>
    <t>พ305174</t>
  </si>
  <si>
    <t>พ305444</t>
  </si>
  <si>
    <t>พ305253</t>
  </si>
  <si>
    <t>พ305254</t>
  </si>
  <si>
    <t>พ305255</t>
  </si>
  <si>
    <t>พ305256</t>
  </si>
  <si>
    <t>พ305257</t>
  </si>
  <si>
    <t>พ305258</t>
  </si>
  <si>
    <t>พ305259</t>
  </si>
  <si>
    <t>พ305261</t>
  </si>
  <si>
    <t>พ305262</t>
  </si>
  <si>
    <t>พ305263</t>
  </si>
  <si>
    <t>พ305265</t>
  </si>
  <si>
    <t>พ305266</t>
  </si>
  <si>
    <t>พ305267</t>
  </si>
  <si>
    <t>พ305268</t>
  </si>
  <si>
    <t>พ305269</t>
  </si>
  <si>
    <t>พ305270</t>
  </si>
  <si>
    <t>พ305271</t>
  </si>
  <si>
    <t>พ305272</t>
  </si>
  <si>
    <t>พ305274</t>
  </si>
  <si>
    <t>พ305275</t>
  </si>
  <si>
    <t>พ305276</t>
  </si>
  <si>
    <t>พ305277</t>
  </si>
  <si>
    <t>พ305278</t>
  </si>
  <si>
    <t>พ305279</t>
  </si>
  <si>
    <t>พ305280</t>
  </si>
  <si>
    <t>พ305281</t>
  </si>
  <si>
    <t>พ305283</t>
  </si>
  <si>
    <t>พ305284</t>
  </si>
  <si>
    <t>พ305286</t>
  </si>
  <si>
    <t>พ305287</t>
  </si>
  <si>
    <t>พ305288</t>
  </si>
  <si>
    <t>พ305289</t>
  </si>
  <si>
    <t>พ305290</t>
  </si>
  <si>
    <t>พ305291</t>
  </si>
  <si>
    <t>พ305292</t>
  </si>
  <si>
    <t>พ305293</t>
  </si>
  <si>
    <t>พ305294</t>
  </si>
  <si>
    <t>พ305295</t>
  </si>
  <si>
    <t>พ305296</t>
  </si>
  <si>
    <t>พ305297</t>
  </si>
  <si>
    <t>พ305298</t>
  </si>
  <si>
    <t>พ305300</t>
  </si>
  <si>
    <t>พ305301</t>
  </si>
  <si>
    <t>พ305302</t>
  </si>
  <si>
    <t>พ305303</t>
  </si>
  <si>
    <t>พ305304</t>
  </si>
  <si>
    <t>พ305305</t>
  </si>
  <si>
    <t>พ305306</t>
  </si>
  <si>
    <t>พ305307</t>
  </si>
  <si>
    <t>พ305308</t>
  </si>
  <si>
    <t>พ305309</t>
  </si>
  <si>
    <t>พ305310</t>
  </si>
  <si>
    <t>พ305311</t>
  </si>
  <si>
    <t>พ305312</t>
  </si>
  <si>
    <t>พ305313</t>
  </si>
  <si>
    <t>พ305314</t>
  </si>
  <si>
    <t>พ305315</t>
  </si>
  <si>
    <t>พ305316</t>
  </si>
  <si>
    <t>พ305317</t>
  </si>
  <si>
    <t>พ305318</t>
  </si>
  <si>
    <t>พ305319</t>
  </si>
  <si>
    <t>พ305320</t>
  </si>
  <si>
    <t>พ305321</t>
  </si>
  <si>
    <t>พ305322</t>
  </si>
  <si>
    <t>พ305323</t>
  </si>
  <si>
    <t>พ305324</t>
  </si>
  <si>
    <t>พ305325</t>
  </si>
  <si>
    <t>พ305326</t>
  </si>
  <si>
    <t>พ305327</t>
  </si>
  <si>
    <t>พ305328</t>
  </si>
  <si>
    <t>พ305330</t>
  </si>
  <si>
    <t>พ305331</t>
  </si>
  <si>
    <t>พ305332</t>
  </si>
  <si>
    <t>พ305333</t>
  </si>
  <si>
    <t>พ305336</t>
  </si>
  <si>
    <t>พ305260</t>
  </si>
  <si>
    <t>พ310754</t>
  </si>
  <si>
    <t>พ305355</t>
  </si>
  <si>
    <t>พ305362</t>
  </si>
  <si>
    <t>พ305375</t>
  </si>
  <si>
    <t>พ305400</t>
  </si>
  <si>
    <t>พ305337</t>
  </si>
  <si>
    <t>พ305338</t>
  </si>
  <si>
    <t>พ305339</t>
  </si>
  <si>
    <t>พ305340</t>
  </si>
  <si>
    <t>พ305341</t>
  </si>
  <si>
    <t>พ305342</t>
  </si>
  <si>
    <t>พ305343</t>
  </si>
  <si>
    <t>พ305344</t>
  </si>
  <si>
    <t>พ305345</t>
  </si>
  <si>
    <t>พ305347</t>
  </si>
  <si>
    <t>พ305348</t>
  </si>
  <si>
    <t>พ305349</t>
  </si>
  <si>
    <t>พ305351</t>
  </si>
  <si>
    <t>พ305353</t>
  </si>
  <si>
    <t>พ305356</t>
  </si>
  <si>
    <t>พ305358</t>
  </si>
  <si>
    <t>พ305359</t>
  </si>
  <si>
    <t>พ305360</t>
  </si>
  <si>
    <t>พ305361</t>
  </si>
  <si>
    <t>พ305363</t>
  </si>
  <si>
    <t>พ305364</t>
  </si>
  <si>
    <t>พ305365</t>
  </si>
  <si>
    <t>พ305366</t>
  </si>
  <si>
    <t>พ305367</t>
  </si>
  <si>
    <t>พ305368</t>
  </si>
  <si>
    <t>พ305369</t>
  </si>
  <si>
    <t>พ305370</t>
  </si>
  <si>
    <t>พ305371</t>
  </si>
  <si>
    <t>พ305372</t>
  </si>
  <si>
    <t>พ305373</t>
  </si>
  <si>
    <t>พ305374</t>
  </si>
  <si>
    <t>พ305376</t>
  </si>
  <si>
    <t>พ305377</t>
  </si>
  <si>
    <t>พ305378</t>
  </si>
  <si>
    <t>พ305379</t>
  </si>
  <si>
    <t>พ305380</t>
  </si>
  <si>
    <t>พ305381</t>
  </si>
  <si>
    <t>พ305382</t>
  </si>
  <si>
    <t>พ305383</t>
  </si>
  <si>
    <t>พ305385</t>
  </si>
  <si>
    <t>พ305386</t>
  </si>
  <si>
    <t>พ305388</t>
  </si>
  <si>
    <t>พ305389</t>
  </si>
  <si>
    <t>พ305390</t>
  </si>
  <si>
    <t>พ305392</t>
  </si>
  <si>
    <t>พ305393</t>
  </si>
  <si>
    <t>พ305395</t>
  </si>
  <si>
    <t>พ305397</t>
  </si>
  <si>
    <t>พ305398</t>
  </si>
  <si>
    <t>พ305399</t>
  </si>
  <si>
    <t>พ305403</t>
  </si>
  <si>
    <t>พ305404</t>
  </si>
  <si>
    <t>พ305405</t>
  </si>
  <si>
    <t>พ305406</t>
  </si>
  <si>
    <t>พ305407</t>
  </si>
  <si>
    <t>พ305409</t>
  </si>
  <si>
    <t>พ305410</t>
  </si>
  <si>
    <t>พ305411</t>
  </si>
  <si>
    <t>พ305412</t>
  </si>
  <si>
    <t>พ305413</t>
  </si>
  <si>
    <t>พ305415</t>
  </si>
  <si>
    <t>พ305416</t>
  </si>
  <si>
    <t>พ305417</t>
  </si>
  <si>
    <t>พ305418</t>
  </si>
  <si>
    <t>พ305420</t>
  </si>
  <si>
    <t>พ305422</t>
  </si>
  <si>
    <t>พ305423</t>
  </si>
  <si>
    <t>พ305426</t>
  </si>
  <si>
    <t>พ305427</t>
  </si>
  <si>
    <t>พ305429</t>
  </si>
  <si>
    <t>พ305430</t>
  </si>
  <si>
    <t>พ305431</t>
  </si>
  <si>
    <t>พ305433</t>
  </si>
  <si>
    <t>พ305434</t>
  </si>
  <si>
    <t>พ305435</t>
  </si>
  <si>
    <t>พ305437</t>
  </si>
  <si>
    <t>พ305438</t>
  </si>
  <si>
    <t>พ305440</t>
  </si>
  <si>
    <t>พ305441</t>
  </si>
  <si>
    <t>พ305445</t>
  </si>
  <si>
    <t>พ305446</t>
  </si>
  <si>
    <t>พ305447</t>
  </si>
  <si>
    <t>พ305448</t>
  </si>
  <si>
    <t>พ305449</t>
  </si>
  <si>
    <t>พ305451</t>
  </si>
  <si>
    <t>พ305452</t>
  </si>
  <si>
    <t>พ305352</t>
  </si>
  <si>
    <t>พ305384</t>
  </si>
  <si>
    <t>พ305387</t>
  </si>
  <si>
    <t>พ305394</t>
  </si>
  <si>
    <t>พ305402</t>
  </si>
  <si>
    <t>พ305408</t>
  </si>
  <si>
    <t>พ313662</t>
  </si>
  <si>
    <t>พ305450</t>
  </si>
  <si>
    <t>พ305454</t>
  </si>
  <si>
    <t>พ305486</t>
  </si>
  <si>
    <t>พ305453</t>
  </si>
  <si>
    <t>พ305455</t>
  </si>
  <si>
    <t>พ305456</t>
  </si>
  <si>
    <t>พ305457</t>
  </si>
  <si>
    <t>พ305458</t>
  </si>
  <si>
    <t>พ305459</t>
  </si>
  <si>
    <t>พ305460</t>
  </si>
  <si>
    <t>พ305461</t>
  </si>
  <si>
    <t>พ305462</t>
  </si>
  <si>
    <t>พ305463</t>
  </si>
  <si>
    <t>พ305464</t>
  </si>
  <si>
    <t>พ305465</t>
  </si>
  <si>
    <t>พ305466</t>
  </si>
  <si>
    <t>พ305467</t>
  </si>
  <si>
    <t>พ305468</t>
  </si>
  <si>
    <t>พ305469</t>
  </si>
  <si>
    <t>พ305470</t>
  </si>
  <si>
    <t>พ305471</t>
  </si>
  <si>
    <t>พ305472</t>
  </si>
  <si>
    <t>พ305473</t>
  </si>
  <si>
    <t>พ305475</t>
  </si>
  <si>
    <t>พ305476</t>
  </si>
  <si>
    <t>พ305478</t>
  </si>
  <si>
    <t>พ305481</t>
  </si>
  <si>
    <t>พ305482</t>
  </si>
  <si>
    <t>พ305483</t>
  </si>
  <si>
    <t>พ305485</t>
  </si>
  <si>
    <t>พ305488</t>
  </si>
  <si>
    <t>พ305489</t>
  </si>
  <si>
    <t>พ305490</t>
  </si>
  <si>
    <t>พ305491</t>
  </si>
  <si>
    <t>พ305492</t>
  </si>
  <si>
    <t>พ305493</t>
  </si>
  <si>
    <t>พ305494</t>
  </si>
  <si>
    <t>พ305495</t>
  </si>
  <si>
    <t>พ305496</t>
  </si>
  <si>
    <t>พ305497</t>
  </si>
  <si>
    <t>พ305498</t>
  </si>
  <si>
    <t>พ305499</t>
  </si>
  <si>
    <t>พ305500</t>
  </si>
  <si>
    <t>พ305501</t>
  </si>
  <si>
    <t>พ305502</t>
  </si>
  <si>
    <t>พ305503</t>
  </si>
  <si>
    <t>พ305505</t>
  </si>
  <si>
    <t>พ305507</t>
  </si>
  <si>
    <t>พ305508</t>
  </si>
  <si>
    <t>พ305509</t>
  </si>
  <si>
    <t>พ305510</t>
  </si>
  <si>
    <t>พ305511</t>
  </si>
  <si>
    <t>พ305512</t>
  </si>
  <si>
    <t>พ305513</t>
  </si>
  <si>
    <t>พ305514</t>
  </si>
  <si>
    <t>พ305516</t>
  </si>
  <si>
    <t>พ305517</t>
  </si>
  <si>
    <t>พ305518</t>
  </si>
  <si>
    <t>พ305519</t>
  </si>
  <si>
    <t>พ305520</t>
  </si>
  <si>
    <t>พ305521</t>
  </si>
  <si>
    <t>พ305522</t>
  </si>
  <si>
    <t>พ305523</t>
  </si>
  <si>
    <t>พ305525</t>
  </si>
  <si>
    <t>พ305526</t>
  </si>
  <si>
    <t>พ305527</t>
  </si>
  <si>
    <t>พ305528</t>
  </si>
  <si>
    <t>พ305529</t>
  </si>
  <si>
    <t>พ305530</t>
  </si>
  <si>
    <t>พ305531</t>
  </si>
  <si>
    <t>พ305532</t>
  </si>
  <si>
    <t>พ305533</t>
  </si>
  <si>
    <t>พ305534</t>
  </si>
  <si>
    <t>พ305535</t>
  </si>
  <si>
    <t>พ305536</t>
  </si>
  <si>
    <t>พ305537</t>
  </si>
  <si>
    <t>พ305538</t>
  </si>
  <si>
    <t>พ305539</t>
  </si>
  <si>
    <t>พ305542</t>
  </si>
  <si>
    <t>พ305543</t>
  </si>
  <si>
    <t>พ305544</t>
  </si>
  <si>
    <t>พ305545</t>
  </si>
  <si>
    <t>พ305546</t>
  </si>
  <si>
    <t>พ305547</t>
  </si>
  <si>
    <t>พ305548</t>
  </si>
  <si>
    <t>พ305551</t>
  </si>
  <si>
    <t>พ305552</t>
  </si>
  <si>
    <t>พ305554</t>
  </si>
  <si>
    <t>พ305555</t>
  </si>
  <si>
    <t>พ305556</t>
  </si>
  <si>
    <t>พ305557</t>
  </si>
  <si>
    <t>พ305558</t>
  </si>
  <si>
    <t>พ305559</t>
  </si>
  <si>
    <t>พ305560</t>
  </si>
  <si>
    <t>พ305561</t>
  </si>
  <si>
    <t>พ305562</t>
  </si>
  <si>
    <t>พ305563</t>
  </si>
  <si>
    <t>พ305564</t>
  </si>
  <si>
    <t>พ305565</t>
  </si>
  <si>
    <t>พ305568</t>
  </si>
  <si>
    <t>พ305569</t>
  </si>
  <si>
    <t>พ305570</t>
  </si>
  <si>
    <t>พ305571</t>
  </si>
  <si>
    <t>พ305572</t>
  </si>
  <si>
    <t>พ305573</t>
  </si>
  <si>
    <t>พ305575</t>
  </si>
  <si>
    <t>พ305576</t>
  </si>
  <si>
    <t>พ305577</t>
  </si>
  <si>
    <t>พ305578</t>
  </si>
  <si>
    <t>พ305579</t>
  </si>
  <si>
    <t>พ305580</t>
  </si>
  <si>
    <t>พ305581</t>
  </si>
  <si>
    <t>พ305582</t>
  </si>
  <si>
    <t>พ305583</t>
  </si>
  <si>
    <t>พ305584</t>
  </si>
  <si>
    <t>พ305585</t>
  </si>
  <si>
    <t>พ305586</t>
  </si>
  <si>
    <t>พ305587</t>
  </si>
  <si>
    <t>พ305588</t>
  </si>
  <si>
    <t>พ305589</t>
  </si>
  <si>
    <t>พ305477</t>
  </si>
  <si>
    <t>พ305480</t>
  </si>
  <si>
    <t>พ305484</t>
  </si>
  <si>
    <t>พ305504</t>
  </si>
  <si>
    <t>พ305506</t>
  </si>
  <si>
    <t>พ305540</t>
  </si>
  <si>
    <t>พ313683</t>
  </si>
  <si>
    <t>พ305614</t>
  </si>
  <si>
    <t>พ305622</t>
  </si>
  <si>
    <t>พ305591</t>
  </si>
  <si>
    <t>พ305592</t>
  </si>
  <si>
    <t>พ305593</t>
  </si>
  <si>
    <t>พ305594</t>
  </si>
  <si>
    <t>พ305595</t>
  </si>
  <si>
    <t>พ305596</t>
  </si>
  <si>
    <t>พ305597</t>
  </si>
  <si>
    <t>พ305598</t>
  </si>
  <si>
    <t>พ305599</t>
  </si>
  <si>
    <t>พ305600</t>
  </si>
  <si>
    <t>พ305601</t>
  </si>
  <si>
    <t>พ305602</t>
  </si>
  <si>
    <t>พ305603</t>
  </si>
  <si>
    <t>พ305604</t>
  </si>
  <si>
    <t>พ305605</t>
  </si>
  <si>
    <t>พ305606</t>
  </si>
  <si>
    <t>พ305607</t>
  </si>
  <si>
    <t>พ305608</t>
  </si>
  <si>
    <t>พ305610</t>
  </si>
  <si>
    <t>พ305611</t>
  </si>
  <si>
    <t>พ305612</t>
  </si>
  <si>
    <t>พ305613</t>
  </si>
  <si>
    <t>พ305615</t>
  </si>
  <si>
    <t>พ305616</t>
  </si>
  <si>
    <t>พ305617</t>
  </si>
  <si>
    <t>พ305619</t>
  </si>
  <si>
    <t>พ305620</t>
  </si>
  <si>
    <t>พ305621</t>
  </si>
  <si>
    <t>พ305623</t>
  </si>
  <si>
    <t>พ305624</t>
  </si>
  <si>
    <t>พ305625</t>
  </si>
  <si>
    <t>พ305626</t>
  </si>
  <si>
    <t>พ305627</t>
  </si>
  <si>
    <t>พ305628</t>
  </si>
  <si>
    <t>พ305629</t>
  </si>
  <si>
    <t>พ305631</t>
  </si>
  <si>
    <t>พ305632</t>
  </si>
  <si>
    <t>พ305633</t>
  </si>
  <si>
    <t>พ305634</t>
  </si>
  <si>
    <t>พ305635</t>
  </si>
  <si>
    <t>พ305636</t>
  </si>
  <si>
    <t>พ305637</t>
  </si>
  <si>
    <t>พ305638</t>
  </si>
  <si>
    <t>พ305639</t>
  </si>
  <si>
    <t>พ305640</t>
  </si>
  <si>
    <t>พ305641</t>
  </si>
  <si>
    <t>พ305642</t>
  </si>
  <si>
    <t>พ305643</t>
  </si>
  <si>
    <t>พ305645</t>
  </si>
  <si>
    <t>พ305646</t>
  </si>
  <si>
    <t>พ305647</t>
  </si>
  <si>
    <t>พ305648</t>
  </si>
  <si>
    <t>พ305649</t>
  </si>
  <si>
    <t>พ305650</t>
  </si>
  <si>
    <t>พ305652</t>
  </si>
  <si>
    <t>พ305653</t>
  </si>
  <si>
    <t>พ305654</t>
  </si>
  <si>
    <t>พ305655</t>
  </si>
  <si>
    <t>พ305657</t>
  </si>
  <si>
    <t>พ305658</t>
  </si>
  <si>
    <t>พ305659</t>
  </si>
  <si>
    <t>พ305660</t>
  </si>
  <si>
    <t>พ305661</t>
  </si>
  <si>
    <t>พ305662</t>
  </si>
  <si>
    <t>พ305663</t>
  </si>
  <si>
    <t>พ305664</t>
  </si>
  <si>
    <t>พ305665</t>
  </si>
  <si>
    <t>พ305666</t>
  </si>
  <si>
    <t>พ305667</t>
  </si>
  <si>
    <t>พ305669</t>
  </si>
  <si>
    <t>พ305670</t>
  </si>
  <si>
    <t>พ305671</t>
  </si>
  <si>
    <t>พ305672</t>
  </si>
  <si>
    <t>พ305674</t>
  </si>
  <si>
    <t>พ305675</t>
  </si>
  <si>
    <t>พ305676</t>
  </si>
  <si>
    <t>พ305678</t>
  </si>
  <si>
    <t>พ305679</t>
  </si>
  <si>
    <t>พ305680</t>
  </si>
  <si>
    <t>พ305682</t>
  </si>
  <si>
    <t>พ305683</t>
  </si>
  <si>
    <t>พ305684</t>
  </si>
  <si>
    <t>พ305685</t>
  </si>
  <si>
    <t>พ305686</t>
  </si>
  <si>
    <t>พ305687</t>
  </si>
  <si>
    <t>พ305688</t>
  </si>
  <si>
    <t>พ305689</t>
  </si>
  <si>
    <t>พ305690</t>
  </si>
  <si>
    <t>พ305691</t>
  </si>
  <si>
    <t>พ305692</t>
  </si>
  <si>
    <t>พ305694</t>
  </si>
  <si>
    <t>พ305695</t>
  </si>
  <si>
    <t>พ305696</t>
  </si>
  <si>
    <t>พ305697</t>
  </si>
  <si>
    <t>พ305699</t>
  </si>
  <si>
    <t>พ305700</t>
  </si>
  <si>
    <t>พ305701</t>
  </si>
  <si>
    <t>พ305702</t>
  </si>
  <si>
    <t>พ305704</t>
  </si>
  <si>
    <t>พ305705</t>
  </si>
  <si>
    <t>พ305706</t>
  </si>
  <si>
    <t>พ305707</t>
  </si>
  <si>
    <t>พ305708</t>
  </si>
  <si>
    <t>พ305709</t>
  </si>
  <si>
    <t>พ305710</t>
  </si>
  <si>
    <t>พ305711</t>
  </si>
  <si>
    <t>พ305712</t>
  </si>
  <si>
    <t>พ305713</t>
  </si>
  <si>
    <t>พ305714</t>
  </si>
  <si>
    <t>พ305715</t>
  </si>
  <si>
    <t>พ305716</t>
  </si>
  <si>
    <t>พ305717</t>
  </si>
  <si>
    <t>พ305718</t>
  </si>
  <si>
    <t>พ305719</t>
  </si>
  <si>
    <t>พ305720</t>
  </si>
  <si>
    <t>พ305722</t>
  </si>
  <si>
    <t>พ305723</t>
  </si>
  <si>
    <t>พ305724</t>
  </si>
  <si>
    <t>พ305726</t>
  </si>
  <si>
    <t>พ305727</t>
  </si>
  <si>
    <t>พ305728</t>
  </si>
  <si>
    <t>พ305730</t>
  </si>
  <si>
    <t>พ305731</t>
  </si>
  <si>
    <t>พ305733</t>
  </si>
  <si>
    <t>พ305734</t>
  </si>
  <si>
    <t>พ305735</t>
  </si>
  <si>
    <t>พ305736</t>
  </si>
  <si>
    <t>พ305737</t>
  </si>
  <si>
    <t>พ305738</t>
  </si>
  <si>
    <t>พ305739</t>
  </si>
  <si>
    <t>พ305740</t>
  </si>
  <si>
    <t>พ305741</t>
  </si>
  <si>
    <t>พ305742</t>
  </si>
  <si>
    <t>พ305743</t>
  </si>
  <si>
    <t>พ305744</t>
  </si>
  <si>
    <t>พ305746</t>
  </si>
  <si>
    <t>พ305747</t>
  </si>
  <si>
    <t>พ305748</t>
  </si>
  <si>
    <t>พ305749</t>
  </si>
  <si>
    <t>พ305750</t>
  </si>
  <si>
    <t>พ305751</t>
  </si>
  <si>
    <t>พ305752</t>
  </si>
  <si>
    <t>พ305753</t>
  </si>
  <si>
    <t>พ305754</t>
  </si>
  <si>
    <t>พ305590</t>
  </si>
  <si>
    <t>พ305618</t>
  </si>
  <si>
    <t>พ305656</t>
  </si>
  <si>
    <t>พ313685</t>
  </si>
  <si>
    <t>พ305757</t>
  </si>
  <si>
    <t>พ305775</t>
  </si>
  <si>
    <t>พ305803</t>
  </si>
  <si>
    <t>พ305755</t>
  </si>
  <si>
    <t>พ305756</t>
  </si>
  <si>
    <t>พ305758</t>
  </si>
  <si>
    <t>พ305759</t>
  </si>
  <si>
    <t>พ305760</t>
  </si>
  <si>
    <t>พ305762</t>
  </si>
  <si>
    <t>พ305764</t>
  </si>
  <si>
    <t>พ305765</t>
  </si>
  <si>
    <t>พ305766</t>
  </si>
  <si>
    <t>พ305767</t>
  </si>
  <si>
    <t>พ305768</t>
  </si>
  <si>
    <t>พ305769</t>
  </si>
  <si>
    <t>พ305770</t>
  </si>
  <si>
    <t>พ305771</t>
  </si>
  <si>
    <t>พ305772</t>
  </si>
  <si>
    <t>พ305773</t>
  </si>
  <si>
    <t>พ305774</t>
  </si>
  <si>
    <t>พ305776</t>
  </si>
  <si>
    <t>พ305777</t>
  </si>
  <si>
    <t>พ305778</t>
  </si>
  <si>
    <t>พ305779</t>
  </si>
  <si>
    <t>พ305780</t>
  </si>
  <si>
    <t>พ305781</t>
  </si>
  <si>
    <t>พ305782</t>
  </si>
  <si>
    <t>พ305784</t>
  </si>
  <si>
    <t>พ305785</t>
  </si>
  <si>
    <t>พ305786</t>
  </si>
  <si>
    <t>พ305787</t>
  </si>
  <si>
    <t>พ305788</t>
  </si>
  <si>
    <t>พ305789</t>
  </si>
  <si>
    <t>พ305791</t>
  </si>
  <si>
    <t>พ305792</t>
  </si>
  <si>
    <t>พ305793</t>
  </si>
  <si>
    <t>พ305794</t>
  </si>
  <si>
    <t>พ305795</t>
  </si>
  <si>
    <t>พ305797</t>
  </si>
  <si>
    <t>พ305798</t>
  </si>
  <si>
    <t>พ305799</t>
  </si>
  <si>
    <t>พ305800</t>
  </si>
  <si>
    <t>พ305801</t>
  </si>
  <si>
    <t>พ305802</t>
  </si>
  <si>
    <t>พ305805</t>
  </si>
  <si>
    <t>พ305806</t>
  </si>
  <si>
    <t>พ305807</t>
  </si>
  <si>
    <t>พ305808</t>
  </si>
  <si>
    <t>พ305809</t>
  </si>
  <si>
    <t>พ305810</t>
  </si>
  <si>
    <t>พ305812</t>
  </si>
  <si>
    <t>พ305814</t>
  </si>
  <si>
    <t>พ305815</t>
  </si>
  <si>
    <t>พ305816</t>
  </si>
  <si>
    <t>พ305817</t>
  </si>
  <si>
    <t>พ305818</t>
  </si>
  <si>
    <t>พ305819</t>
  </si>
  <si>
    <t>พ305820</t>
  </si>
  <si>
    <t>พ305822</t>
  </si>
  <si>
    <t>พ305824</t>
  </si>
  <si>
    <t>พ305825</t>
  </si>
  <si>
    <t>พ305826</t>
  </si>
  <si>
    <t>พ305827</t>
  </si>
  <si>
    <t>พ305828</t>
  </si>
  <si>
    <t>พ305829</t>
  </si>
  <si>
    <t>พ305832</t>
  </si>
  <si>
    <t>พ305833</t>
  </si>
  <si>
    <t>พ305834</t>
  </si>
  <si>
    <t>พ305835</t>
  </si>
  <si>
    <t>พ305761</t>
  </si>
  <si>
    <t>พ305763</t>
  </si>
  <si>
    <t>พ305823</t>
  </si>
  <si>
    <t>พ313714</t>
  </si>
  <si>
    <t>พ305838</t>
  </si>
  <si>
    <t>พ305837</t>
  </si>
  <si>
    <t>พ305841</t>
  </si>
  <si>
    <t>พ305842</t>
  </si>
  <si>
    <t>พ305843</t>
  </si>
  <si>
    <t>พ305844</t>
  </si>
  <si>
    <t>พ305848</t>
  </si>
  <si>
    <t>พ305849</t>
  </si>
  <si>
    <t>พ305850</t>
  </si>
  <si>
    <t>พ305851</t>
  </si>
  <si>
    <t>พ305856</t>
  </si>
  <si>
    <t>พ305857</t>
  </si>
  <si>
    <t>พ305859</t>
  </si>
  <si>
    <t>พ305861</t>
  </si>
  <si>
    <t>พ305864</t>
  </si>
  <si>
    <t>พ305865</t>
  </si>
  <si>
    <t>พ305866</t>
  </si>
  <si>
    <t>พ305867</t>
  </si>
  <si>
    <t>พ305839</t>
  </si>
  <si>
    <t>พ305840</t>
  </si>
  <si>
    <t>พ313918</t>
  </si>
  <si>
    <t>พ305874</t>
  </si>
  <si>
    <t>พ305869</t>
  </si>
  <si>
    <t>พ305870</t>
  </si>
  <si>
    <t>พ305871</t>
  </si>
  <si>
    <t>พ305872</t>
  </si>
  <si>
    <t>พ305873</t>
  </si>
  <si>
    <t>พ305875</t>
  </si>
  <si>
    <t>พ305876</t>
  </si>
  <si>
    <t>พ305877</t>
  </si>
  <si>
    <t>พ305879</t>
  </si>
  <si>
    <t>พ305880</t>
  </si>
  <si>
    <t>พ305881</t>
  </si>
  <si>
    <t>พ305882</t>
  </si>
  <si>
    <t>พ305883</t>
  </si>
  <si>
    <t>พ305885</t>
  </si>
  <si>
    <t>พ305886</t>
  </si>
  <si>
    <t>พ305887</t>
  </si>
  <si>
    <t>พ305888</t>
  </si>
  <si>
    <t>พ305889</t>
  </si>
  <si>
    <t>พ305890</t>
  </si>
  <si>
    <t>พ305891</t>
  </si>
  <si>
    <t>พ305892</t>
  </si>
  <si>
    <t>พ305893</t>
  </si>
  <si>
    <t>พ305894</t>
  </si>
  <si>
    <t>พ305895</t>
  </si>
  <si>
    <t>พ305896</t>
  </si>
  <si>
    <t>พ305897</t>
  </si>
  <si>
    <t>พ305898</t>
  </si>
  <si>
    <t>พ313924</t>
  </si>
  <si>
    <t>พ305906</t>
  </si>
  <si>
    <t>พ305918</t>
  </si>
  <si>
    <t>พ305949</t>
  </si>
  <si>
    <t>พ305899</t>
  </si>
  <si>
    <t>พ305900</t>
  </si>
  <si>
    <t>พ305901</t>
  </si>
  <si>
    <t>พ305902</t>
  </si>
  <si>
    <t>พ305903</t>
  </si>
  <si>
    <t>พ305904</t>
  </si>
  <si>
    <t>พ305905</t>
  </si>
  <si>
    <t>พ305907</t>
  </si>
  <si>
    <t>พ305908</t>
  </si>
  <si>
    <t>พ305909</t>
  </si>
  <si>
    <t>พ305910</t>
  </si>
  <si>
    <t>พ305911</t>
  </si>
  <si>
    <t>พ305912</t>
  </si>
  <si>
    <t>พ305913</t>
  </si>
  <si>
    <t>พ305914</t>
  </si>
  <si>
    <t>พ305915</t>
  </si>
  <si>
    <t>พ305916</t>
  </si>
  <si>
    <t>พ305917</t>
  </si>
  <si>
    <t>พ305920</t>
  </si>
  <si>
    <t>พ305921</t>
  </si>
  <si>
    <t>พ305922</t>
  </si>
  <si>
    <t>พ305923</t>
  </si>
  <si>
    <t>พ305924</t>
  </si>
  <si>
    <t>พ305925</t>
  </si>
  <si>
    <t>พ305926</t>
  </si>
  <si>
    <t>พ305927</t>
  </si>
  <si>
    <t>พ305928</t>
  </si>
  <si>
    <t>พ305929</t>
  </si>
  <si>
    <t>พ305930</t>
  </si>
  <si>
    <t>พ305931</t>
  </si>
  <si>
    <t>พ305932</t>
  </si>
  <si>
    <t>พ305934</t>
  </si>
  <si>
    <t>พ305935</t>
  </si>
  <si>
    <t>พ305936</t>
  </si>
  <si>
    <t>พ305938</t>
  </si>
  <si>
    <t>พ305939</t>
  </si>
  <si>
    <t>พ305941</t>
  </si>
  <si>
    <t>พ305942</t>
  </si>
  <si>
    <t>พ305943</t>
  </si>
  <si>
    <t>พ305944</t>
  </si>
  <si>
    <t>พ305945</t>
  </si>
  <si>
    <t>พ305946</t>
  </si>
  <si>
    <t>พ305947</t>
  </si>
  <si>
    <t>พ305948</t>
  </si>
  <si>
    <t>พ305950</t>
  </si>
  <si>
    <t>พ305951</t>
  </si>
  <si>
    <t>พ305952</t>
  </si>
  <si>
    <t>พ305954</t>
  </si>
  <si>
    <t>พ305955</t>
  </si>
  <si>
    <t>พ301589</t>
  </si>
  <si>
    <t>พ301602</t>
  </si>
  <si>
    <t>พ305933</t>
  </si>
  <si>
    <t>พ305937</t>
  </si>
  <si>
    <t>พ305953</t>
  </si>
  <si>
    <t>พ313929</t>
  </si>
  <si>
    <t>พ305958</t>
  </si>
  <si>
    <t>พ306006</t>
  </si>
  <si>
    <t>พ306013</t>
  </si>
  <si>
    <t>พ305956</t>
  </si>
  <si>
    <t>พ305957</t>
  </si>
  <si>
    <t>พ305959</t>
  </si>
  <si>
    <t>พ305960</t>
  </si>
  <si>
    <t>พ305961</t>
  </si>
  <si>
    <t>พ301741</t>
  </si>
  <si>
    <t>พ313937</t>
  </si>
  <si>
    <t>พ305982</t>
  </si>
  <si>
    <t>พ305986</t>
  </si>
  <si>
    <t>พ305991</t>
  </si>
  <si>
    <t>พ306002</t>
  </si>
  <si>
    <t>พ306020</t>
  </si>
  <si>
    <t>พ306021</t>
  </si>
  <si>
    <t>พ305962</t>
  </si>
  <si>
    <t>พ305963</t>
  </si>
  <si>
    <t>พ305964</t>
  </si>
  <si>
    <t>พ305965</t>
  </si>
  <si>
    <t>พ305967</t>
  </si>
  <si>
    <t>พ305968</t>
  </si>
  <si>
    <t>พ305969</t>
  </si>
  <si>
    <t>พ305970</t>
  </si>
  <si>
    <t>พ305971</t>
  </si>
  <si>
    <t>พ305972</t>
  </si>
  <si>
    <t>พ305973</t>
  </si>
  <si>
    <t>พ305974</t>
  </si>
  <si>
    <t>พ305975</t>
  </si>
  <si>
    <t>พ305976</t>
  </si>
  <si>
    <t>พ305979</t>
  </si>
  <si>
    <t>พ305980</t>
  </si>
  <si>
    <t>พ305981</t>
  </si>
  <si>
    <t>พ305983</t>
  </si>
  <si>
    <t>พ305984</t>
  </si>
  <si>
    <t>พ305988</t>
  </si>
  <si>
    <t>พ305989</t>
  </si>
  <si>
    <t>พ305990</t>
  </si>
  <si>
    <t>พ305992</t>
  </si>
  <si>
    <t>พ305993</t>
  </si>
  <si>
    <t>พ305994</t>
  </si>
  <si>
    <t>พ305995</t>
  </si>
  <si>
    <t>พ305996</t>
  </si>
  <si>
    <t>พ305997</t>
  </si>
  <si>
    <t>พ305998</t>
  </si>
  <si>
    <t>พ305999</t>
  </si>
  <si>
    <t>พ306000</t>
  </si>
  <si>
    <t>พ306001</t>
  </si>
  <si>
    <t>พ306003</t>
  </si>
  <si>
    <t>พ305846</t>
  </si>
  <si>
    <t>พ305847</t>
  </si>
  <si>
    <t>พ305854</t>
  </si>
  <si>
    <t>พ305966</t>
  </si>
  <si>
    <t>พ305977</t>
  </si>
  <si>
    <t>พ305985</t>
  </si>
  <si>
    <t>พ313941</t>
  </si>
  <si>
    <t>พ306040</t>
  </si>
  <si>
    <t>พ306043</t>
  </si>
  <si>
    <t>พ306044</t>
  </si>
  <si>
    <t>พ306004</t>
  </si>
  <si>
    <t>พ306005</t>
  </si>
  <si>
    <t>พ306007</t>
  </si>
  <si>
    <t>พ306008</t>
  </si>
  <si>
    <t>พ306010</t>
  </si>
  <si>
    <t>พ306011</t>
  </si>
  <si>
    <t>พ306012</t>
  </si>
  <si>
    <t>พ306016</t>
  </si>
  <si>
    <t>พ306018</t>
  </si>
  <si>
    <t>พ306022</t>
  </si>
  <si>
    <t>พ306023</t>
  </si>
  <si>
    <t>พ306024</t>
  </si>
  <si>
    <t>พ306025</t>
  </si>
  <si>
    <t>พ306027</t>
  </si>
  <si>
    <t>พ306028</t>
  </si>
  <si>
    <t>พ306029</t>
  </si>
  <si>
    <t>พ306031</t>
  </si>
  <si>
    <t>พ306032</t>
  </si>
  <si>
    <t>พ306033</t>
  </si>
  <si>
    <t>พ306034</t>
  </si>
  <si>
    <t>พ306035</t>
  </si>
  <si>
    <t>พ306036</t>
  </si>
  <si>
    <t>พ306037</t>
  </si>
  <si>
    <t>พ306039</t>
  </si>
  <si>
    <t>พ306041</t>
  </si>
  <si>
    <t>พ306042</t>
  </si>
  <si>
    <t>พ306045</t>
  </si>
  <si>
    <t>พ306046</t>
  </si>
  <si>
    <t>พ306047</t>
  </si>
  <si>
    <t>พ306048</t>
  </si>
  <si>
    <t>พ306049</t>
  </si>
  <si>
    <t>พ306050</t>
  </si>
  <si>
    <t>พ306051</t>
  </si>
  <si>
    <t>พ306052</t>
  </si>
  <si>
    <t>พ306053</t>
  </si>
  <si>
    <t>พ306054</t>
  </si>
  <si>
    <t>พ306055</t>
  </si>
  <si>
    <t>พ306056</t>
  </si>
  <si>
    <t>พ306057</t>
  </si>
  <si>
    <t>พ306058</t>
  </si>
  <si>
    <t>พ306059</t>
  </si>
  <si>
    <t>พ306060</t>
  </si>
  <si>
    <t>พ306061</t>
  </si>
  <si>
    <t>พ306062</t>
  </si>
  <si>
    <t>พ306009</t>
  </si>
  <si>
    <t>พ306015</t>
  </si>
  <si>
    <t>พ306019</t>
  </si>
  <si>
    <t>พ306026</t>
  </si>
  <si>
    <t>พ306030</t>
  </si>
  <si>
    <t>พ306038</t>
  </si>
  <si>
    <t>พ313967</t>
  </si>
  <si>
    <t>พ306123</t>
  </si>
  <si>
    <t>พ306063</t>
  </si>
  <si>
    <t>พ306064</t>
  </si>
  <si>
    <t>พ306065</t>
  </si>
  <si>
    <t>พ306066</t>
  </si>
  <si>
    <t>พ306067</t>
  </si>
  <si>
    <t>พ306068</t>
  </si>
  <si>
    <t>พ306069</t>
  </si>
  <si>
    <t>พ306070</t>
  </si>
  <si>
    <t>พ306071</t>
  </si>
  <si>
    <t>พ306072</t>
  </si>
  <si>
    <t>พ306073</t>
  </si>
  <si>
    <t>พ306074</t>
  </si>
  <si>
    <t>พ306075</t>
  </si>
  <si>
    <t>พ306076</t>
  </si>
  <si>
    <t>พ306077</t>
  </si>
  <si>
    <t>พ306078</t>
  </si>
  <si>
    <t>พ306079</t>
  </si>
  <si>
    <t>พ306080</t>
  </si>
  <si>
    <t>พ306081</t>
  </si>
  <si>
    <t>พ306082</t>
  </si>
  <si>
    <t>พ306084</t>
  </si>
  <si>
    <t>พ306085</t>
  </si>
  <si>
    <t>พ306086</t>
  </si>
  <si>
    <t>พ306087</t>
  </si>
  <si>
    <t>พ306088</t>
  </si>
  <si>
    <t>พ306090</t>
  </si>
  <si>
    <t>พ306091</t>
  </si>
  <si>
    <t>พ306092</t>
  </si>
  <si>
    <t>พ306093</t>
  </si>
  <si>
    <t>พ306094</t>
  </si>
  <si>
    <t>พ306095</t>
  </si>
  <si>
    <t>พ306096</t>
  </si>
  <si>
    <t>พ306097</t>
  </si>
  <si>
    <t>พ306098</t>
  </si>
  <si>
    <t>พ306099</t>
  </si>
  <si>
    <t>พ306100</t>
  </si>
  <si>
    <t>พ306101</t>
  </si>
  <si>
    <t>พ306102</t>
  </si>
  <si>
    <t>พ306103</t>
  </si>
  <si>
    <t>พ306104</t>
  </si>
  <si>
    <t>พ306107</t>
  </si>
  <si>
    <t>พ306108</t>
  </si>
  <si>
    <t>พ306109</t>
  </si>
  <si>
    <t>พ306110</t>
  </si>
  <si>
    <t>พ306111</t>
  </si>
  <si>
    <t>พ306112</t>
  </si>
  <si>
    <t>พ306113</t>
  </si>
  <si>
    <t>พ306114</t>
  </si>
  <si>
    <t>พ306115</t>
  </si>
  <si>
    <t>พ306116</t>
  </si>
  <si>
    <t>พ306117</t>
  </si>
  <si>
    <t>พ306118</t>
  </si>
  <si>
    <t>พ306119</t>
  </si>
  <si>
    <t>พ306120</t>
  </si>
  <si>
    <t>พ306121</t>
  </si>
  <si>
    <t>พ306122</t>
  </si>
  <si>
    <t>พ306124</t>
  </si>
  <si>
    <t>พ306126</t>
  </si>
  <si>
    <t>พ306127</t>
  </si>
  <si>
    <t>พ306129</t>
  </si>
  <si>
    <t>พ306130</t>
  </si>
  <si>
    <t>พ306131</t>
  </si>
  <si>
    <t>พ306132</t>
  </si>
  <si>
    <t>พ306133</t>
  </si>
  <si>
    <t>พ306134</t>
  </si>
  <si>
    <t>พ306135</t>
  </si>
  <si>
    <t>พ306136</t>
  </si>
  <si>
    <t>พ306137</t>
  </si>
  <si>
    <t>พ306138</t>
  </si>
  <si>
    <t>พ306140</t>
  </si>
  <si>
    <t>พ306141</t>
  </si>
  <si>
    <t>พ306142</t>
  </si>
  <si>
    <t>พ306143</t>
  </si>
  <si>
    <t>พ306144</t>
  </si>
  <si>
    <t>พ306145</t>
  </si>
  <si>
    <t>พ306146</t>
  </si>
  <si>
    <t>พ306147</t>
  </si>
  <si>
    <t>พ306148</t>
  </si>
  <si>
    <t>พ306151</t>
  </si>
  <si>
    <t>พ306153</t>
  </si>
  <si>
    <t>พ306155</t>
  </si>
  <si>
    <t>พ306157</t>
  </si>
  <si>
    <t>พ306158</t>
  </si>
  <si>
    <t>พ306160</t>
  </si>
  <si>
    <t>พ306161</t>
  </si>
  <si>
    <t>พ306162</t>
  </si>
  <si>
    <t>พ306163</t>
  </si>
  <si>
    <t>พ306164</t>
  </si>
  <si>
    <t>พ306165</t>
  </si>
  <si>
    <t>พ306166</t>
  </si>
  <si>
    <t>พ306167</t>
  </si>
  <si>
    <t>พ306168</t>
  </si>
  <si>
    <t>พ306169</t>
  </si>
  <si>
    <t>พ306170</t>
  </si>
  <si>
    <t>พ306171</t>
  </si>
  <si>
    <t>พ306172</t>
  </si>
  <si>
    <t>พ306173</t>
  </si>
  <si>
    <t>พ306175</t>
  </si>
  <si>
    <t>พ306176</t>
  </si>
  <si>
    <t>พ306178</t>
  </si>
  <si>
    <t>พ306179</t>
  </si>
  <si>
    <t>พ306180</t>
  </si>
  <si>
    <t>พ306181</t>
  </si>
  <si>
    <t>พ306182</t>
  </si>
  <si>
    <t>พ306184</t>
  </si>
  <si>
    <t>พ306185</t>
  </si>
  <si>
    <t>พ306186</t>
  </si>
  <si>
    <t>พ306187</t>
  </si>
  <si>
    <t>พ306188</t>
  </si>
  <si>
    <t>พ306189</t>
  </si>
  <si>
    <t>พ306191</t>
  </si>
  <si>
    <t>พ306193</t>
  </si>
  <si>
    <t>พ306194</t>
  </si>
  <si>
    <t>พ306195</t>
  </si>
  <si>
    <t>พ306196</t>
  </si>
  <si>
    <t>พ306197</t>
  </si>
  <si>
    <t>พ306199</t>
  </si>
  <si>
    <t>พ306200</t>
  </si>
  <si>
    <t>พ306201</t>
  </si>
  <si>
    <t>พ306202</t>
  </si>
  <si>
    <t>พ306203</t>
  </si>
  <si>
    <t>พ306204</t>
  </si>
  <si>
    <t>พ306206</t>
  </si>
  <si>
    <t>พ306207</t>
  </si>
  <si>
    <t>พ306208</t>
  </si>
  <si>
    <t>พ306210</t>
  </si>
  <si>
    <t>พ306211</t>
  </si>
  <si>
    <t>พ306212</t>
  </si>
  <si>
    <t>พ306213</t>
  </si>
  <si>
    <t>พ306214</t>
  </si>
  <si>
    <t>พ306215</t>
  </si>
  <si>
    <t>พ306216</t>
  </si>
  <si>
    <t>พ306217</t>
  </si>
  <si>
    <t>พ306218</t>
  </si>
  <si>
    <t>พ306219</t>
  </si>
  <si>
    <t>พ306220</t>
  </si>
  <si>
    <t>พ306222</t>
  </si>
  <si>
    <t>พ306223</t>
  </si>
  <si>
    <t>พ306224</t>
  </si>
  <si>
    <t>พ306226</t>
  </si>
  <si>
    <t>พ306227</t>
  </si>
  <si>
    <t>พ306228</t>
  </si>
  <si>
    <t>พ306229</t>
  </si>
  <si>
    <t>พ306230</t>
  </si>
  <si>
    <t>พ306232</t>
  </si>
  <si>
    <t>พ306233</t>
  </si>
  <si>
    <t>พ306234</t>
  </si>
  <si>
    <t>พ306235</t>
  </si>
  <si>
    <t>พ306236</t>
  </si>
  <si>
    <t>พ306237</t>
  </si>
  <si>
    <t>พ306238</t>
  </si>
  <si>
    <t>พ306239</t>
  </si>
  <si>
    <t>พ306240</t>
  </si>
  <si>
    <t>พ306241</t>
  </si>
  <si>
    <t>พ306242</t>
  </si>
  <si>
    <t>พ306243</t>
  </si>
  <si>
    <t>พ306244</t>
  </si>
  <si>
    <t>พ306247</t>
  </si>
  <si>
    <t>พ306248</t>
  </si>
  <si>
    <t>พ306249</t>
  </si>
  <si>
    <t>พ306250</t>
  </si>
  <si>
    <t>พ306251</t>
  </si>
  <si>
    <t>พ306252</t>
  </si>
  <si>
    <t>พ306253</t>
  </si>
  <si>
    <t>พ306254</t>
  </si>
  <si>
    <t>พ306255</t>
  </si>
  <si>
    <t>พ306256</t>
  </si>
  <si>
    <t>พ306257</t>
  </si>
  <si>
    <t>พ306258</t>
  </si>
  <si>
    <t>พ306260</t>
  </si>
  <si>
    <t>พ306261</t>
  </si>
  <si>
    <t>พ306262</t>
  </si>
  <si>
    <t>พ306263</t>
  </si>
  <si>
    <t>พ306264</t>
  </si>
  <si>
    <t>พ306265</t>
  </si>
  <si>
    <t>พ306266</t>
  </si>
  <si>
    <t>พ306268</t>
  </si>
  <si>
    <t>พ306269</t>
  </si>
  <si>
    <t>พ306270</t>
  </si>
  <si>
    <t>พ306271</t>
  </si>
  <si>
    <t>พ306272</t>
  </si>
  <si>
    <t>พ306273</t>
  </si>
  <si>
    <t>พ306274</t>
  </si>
  <si>
    <t>พ306275</t>
  </si>
  <si>
    <t>พ306276</t>
  </si>
  <si>
    <t>พ306277</t>
  </si>
  <si>
    <t>พ306278</t>
  </si>
  <si>
    <t>พ306279</t>
  </si>
  <si>
    <t>พ306280</t>
  </si>
  <si>
    <t>พ306281</t>
  </si>
  <si>
    <t>พ306282</t>
  </si>
  <si>
    <t>พ306283</t>
  </si>
  <si>
    <t>พ306284</t>
  </si>
  <si>
    <t>พ306285</t>
  </si>
  <si>
    <t>พ306288</t>
  </si>
  <si>
    <t>พ306289</t>
  </si>
  <si>
    <t>พ306290</t>
  </si>
  <si>
    <t>พ306291</t>
  </si>
  <si>
    <t>พ306292</t>
  </si>
  <si>
    <t>พ306293</t>
  </si>
  <si>
    <t>พ306294</t>
  </si>
  <si>
    <t>พ306295</t>
  </si>
  <si>
    <t>พ306296</t>
  </si>
  <si>
    <t>พ306297</t>
  </si>
  <si>
    <t>พ306298</t>
  </si>
  <si>
    <t>พ306299</t>
  </si>
  <si>
    <t>พ306300</t>
  </si>
  <si>
    <t>พ306301</t>
  </si>
  <si>
    <t>พ306302</t>
  </si>
  <si>
    <t>พ306303</t>
  </si>
  <si>
    <t>พ306304</t>
  </si>
  <si>
    <t>พ306305</t>
  </si>
  <si>
    <t>พ306306</t>
  </si>
  <si>
    <t>พ306307</t>
  </si>
  <si>
    <t>พ306308</t>
  </si>
  <si>
    <t>พ306309</t>
  </si>
  <si>
    <t>พ306310</t>
  </si>
  <si>
    <t>พ306311</t>
  </si>
  <si>
    <t>พ306312</t>
  </si>
  <si>
    <t>พ306313</t>
  </si>
  <si>
    <t>พ306314</t>
  </si>
  <si>
    <t>พ306315</t>
  </si>
  <si>
    <t>พ306316</t>
  </si>
  <si>
    <t>พ306317</t>
  </si>
  <si>
    <t>พ306318</t>
  </si>
  <si>
    <t>พ306319</t>
  </si>
  <si>
    <t>พ306320</t>
  </si>
  <si>
    <t>พ306321</t>
  </si>
  <si>
    <t>พ306322</t>
  </si>
  <si>
    <t>พ306323</t>
  </si>
  <si>
    <t>พ306324</t>
  </si>
  <si>
    <t>พ306325</t>
  </si>
  <si>
    <t>พ306326</t>
  </si>
  <si>
    <t>พ306327</t>
  </si>
  <si>
    <t>พ306328</t>
  </si>
  <si>
    <t>พ306329</t>
  </si>
  <si>
    <t>พ306330</t>
  </si>
  <si>
    <t>พ306331</t>
  </si>
  <si>
    <t>พ306332</t>
  </si>
  <si>
    <t>พ306333</t>
  </si>
  <si>
    <t>พ306334</t>
  </si>
  <si>
    <t>พ306335</t>
  </si>
  <si>
    <t>พ306336</t>
  </si>
  <si>
    <t>พ306337</t>
  </si>
  <si>
    <t>พ306338</t>
  </si>
  <si>
    <t>พ306339</t>
  </si>
  <si>
    <t>พ306340</t>
  </si>
  <si>
    <t>พ306341</t>
  </si>
  <si>
    <t>พ306342</t>
  </si>
  <si>
    <t>พ306343</t>
  </si>
  <si>
    <t>พ306344</t>
  </si>
  <si>
    <t>พ306345</t>
  </si>
  <si>
    <t>พ306346</t>
  </si>
  <si>
    <t>พ306347</t>
  </si>
  <si>
    <t>พ306348</t>
  </si>
  <si>
    <t>พ306349</t>
  </si>
  <si>
    <t>พ306350</t>
  </si>
  <si>
    <t>พ306351</t>
  </si>
  <si>
    <t>พ306352</t>
  </si>
  <si>
    <t>พ306353</t>
  </si>
  <si>
    <t>พ306354</t>
  </si>
  <si>
    <t>พ306355</t>
  </si>
  <si>
    <t>พ306356</t>
  </si>
  <si>
    <t>พ306357</t>
  </si>
  <si>
    <t>พ306358</t>
  </si>
  <si>
    <t>พ306359</t>
  </si>
  <si>
    <t>พ306360</t>
  </si>
  <si>
    <t>พ306361</t>
  </si>
  <si>
    <t>พ306362</t>
  </si>
  <si>
    <t>พ306363</t>
  </si>
  <si>
    <t>พ306364</t>
  </si>
  <si>
    <t>พ306365</t>
  </si>
  <si>
    <t>พ306366</t>
  </si>
  <si>
    <t>พ306367</t>
  </si>
  <si>
    <t>พ306368</t>
  </si>
  <si>
    <t>พ306369</t>
  </si>
  <si>
    <t>พ306370</t>
  </si>
  <si>
    <t>พ306371</t>
  </si>
  <si>
    <t>พ306372</t>
  </si>
  <si>
    <t>พ306373</t>
  </si>
  <si>
    <t>พ306374</t>
  </si>
  <si>
    <t>พ306375</t>
  </si>
  <si>
    <t>พ306376</t>
  </si>
  <si>
    <t>พ306377</t>
  </si>
  <si>
    <t>พ306378</t>
  </si>
  <si>
    <t>พ306379</t>
  </si>
  <si>
    <t>พ306380</t>
  </si>
  <si>
    <t>พ306381</t>
  </si>
  <si>
    <t>พ306382</t>
  </si>
  <si>
    <t>พ306383</t>
  </si>
  <si>
    <t>พ306384</t>
  </si>
  <si>
    <t>พ306385</t>
  </si>
  <si>
    <t>พ306386</t>
  </si>
  <si>
    <t>พ306387</t>
  </si>
  <si>
    <t>พ306388</t>
  </si>
  <si>
    <t>พ306389</t>
  </si>
  <si>
    <t>พ306390</t>
  </si>
  <si>
    <t>พ306391</t>
  </si>
  <si>
    <t>พ306392</t>
  </si>
  <si>
    <t>พ306393</t>
  </si>
  <si>
    <t>พ306394</t>
  </si>
  <si>
    <t>พ306395</t>
  </si>
  <si>
    <t>พ306396</t>
  </si>
  <si>
    <t>พ306397</t>
  </si>
  <si>
    <t>พ306398</t>
  </si>
  <si>
    <t>พ306399</t>
  </si>
  <si>
    <t>พ306400</t>
  </si>
  <si>
    <t>พ306401</t>
  </si>
  <si>
    <t>พ306402</t>
  </si>
  <si>
    <t>พ306403</t>
  </si>
  <si>
    <t>พ306404</t>
  </si>
  <si>
    <t>พ306405</t>
  </si>
  <si>
    <t>พ306406</t>
  </si>
  <si>
    <t>พ306407</t>
  </si>
  <si>
    <t>พ306408</t>
  </si>
  <si>
    <t>พ306409</t>
  </si>
  <si>
    <t>พ306410</t>
  </si>
  <si>
    <t>พ306411</t>
  </si>
  <si>
    <t>พ306412</t>
  </si>
  <si>
    <t>พ306413</t>
  </si>
  <si>
    <t>พ306414</t>
  </si>
  <si>
    <t>พ306415</t>
  </si>
  <si>
    <t>พ306416</t>
  </si>
  <si>
    <t>พ306417</t>
  </si>
  <si>
    <t>พ306418</t>
  </si>
  <si>
    <t>พ306419</t>
  </si>
  <si>
    <t>พ306420</t>
  </si>
  <si>
    <t>พ306421</t>
  </si>
  <si>
    <t>พ306422</t>
  </si>
  <si>
    <t>พ306423</t>
  </si>
  <si>
    <t>พ306424</t>
  </si>
  <si>
    <t>พ306425</t>
  </si>
  <si>
    <t>พ306426</t>
  </si>
  <si>
    <t>พ306427</t>
  </si>
  <si>
    <t>พ306428</t>
  </si>
  <si>
    <t>พ306429</t>
  </si>
  <si>
    <t>พ306430</t>
  </si>
  <si>
    <t>พ306431</t>
  </si>
  <si>
    <t>พ306432</t>
  </si>
  <si>
    <t>พ306433</t>
  </si>
  <si>
    <t>พ306434</t>
  </si>
  <si>
    <t>พ306435</t>
  </si>
  <si>
    <t>พ306436</t>
  </si>
  <si>
    <t>พ306437</t>
  </si>
  <si>
    <t>พ306438</t>
  </si>
  <si>
    <t>พ306439</t>
  </si>
  <si>
    <t>พ306440</t>
  </si>
  <si>
    <t>พ306441</t>
  </si>
  <si>
    <t>พ306442</t>
  </si>
  <si>
    <t>พ306443</t>
  </si>
  <si>
    <t>พ306444</t>
  </si>
  <si>
    <t>พ306445</t>
  </si>
  <si>
    <t>พ306446</t>
  </si>
  <si>
    <t>พ306447</t>
  </si>
  <si>
    <t>พ306448</t>
  </si>
  <si>
    <t>พ306449</t>
  </si>
  <si>
    <t>พ306450</t>
  </si>
  <si>
    <t>พ306451</t>
  </si>
  <si>
    <t>พ306452</t>
  </si>
  <si>
    <t>พ306453</t>
  </si>
  <si>
    <t>พ306454</t>
  </si>
  <si>
    <t>พ306455</t>
  </si>
  <si>
    <t>พ306456</t>
  </si>
  <si>
    <t>พ306457</t>
  </si>
  <si>
    <t>พ306458</t>
  </si>
  <si>
    <t>พ306459</t>
  </si>
  <si>
    <t>พ306460</t>
  </si>
  <si>
    <t>พ306461</t>
  </si>
  <si>
    <t>พ306462</t>
  </si>
  <si>
    <t>พ306463</t>
  </si>
  <si>
    <t>พ306464</t>
  </si>
  <si>
    <t>พ306465</t>
  </si>
  <si>
    <t>พ306466</t>
  </si>
  <si>
    <t>พ306467</t>
  </si>
  <si>
    <t>พ306468</t>
  </si>
  <si>
    <t>พ306469</t>
  </si>
  <si>
    <t>พ306470</t>
  </si>
  <si>
    <t>พ306471</t>
  </si>
  <si>
    <t>พ306472</t>
  </si>
  <si>
    <t>พ306473</t>
  </si>
  <si>
    <t>พ306474</t>
  </si>
  <si>
    <t>พ306475</t>
  </si>
  <si>
    <t>พ306476</t>
  </si>
  <si>
    <t>พ306477</t>
  </si>
  <si>
    <t>พ306478</t>
  </si>
  <si>
    <t>พ306479</t>
  </si>
  <si>
    <t>พ306480</t>
  </si>
  <si>
    <t>พ306481</t>
  </si>
  <si>
    <t>พ306482</t>
  </si>
  <si>
    <t>พ306483</t>
  </si>
  <si>
    <t>พ306484</t>
  </si>
  <si>
    <t>พ306485</t>
  </si>
  <si>
    <t>พ306486</t>
  </si>
  <si>
    <t>พ306487</t>
  </si>
  <si>
    <t>พ306488</t>
  </si>
  <si>
    <t>พ306489</t>
  </si>
  <si>
    <t>พ306490</t>
  </si>
  <si>
    <t>พ306491</t>
  </si>
  <si>
    <t>พ306492</t>
  </si>
  <si>
    <t>พ306493</t>
  </si>
  <si>
    <t>พ306494</t>
  </si>
  <si>
    <t>พ306495</t>
  </si>
  <si>
    <t>พ306496</t>
  </si>
  <si>
    <t>พ306497</t>
  </si>
  <si>
    <t>พ306498</t>
  </si>
  <si>
    <t>พ306499</t>
  </si>
  <si>
    <t>พ306500</t>
  </si>
  <si>
    <t>พ306501</t>
  </si>
  <si>
    <t>พ306502</t>
  </si>
  <si>
    <t>พ306503</t>
  </si>
  <si>
    <t>พ306504</t>
  </si>
  <si>
    <t>พ306505</t>
  </si>
  <si>
    <t>พ306506</t>
  </si>
  <si>
    <t>พ306507</t>
  </si>
  <si>
    <t>พ306508</t>
  </si>
  <si>
    <t>พ306509</t>
  </si>
  <si>
    <t>พ306510</t>
  </si>
  <si>
    <t>พ306511</t>
  </si>
  <si>
    <t>พ306512</t>
  </si>
  <si>
    <t>พ306513</t>
  </si>
  <si>
    <t>พ306514</t>
  </si>
  <si>
    <t>พ306515</t>
  </si>
  <si>
    <t>พ306516</t>
  </si>
  <si>
    <t>พ306517</t>
  </si>
  <si>
    <t>พ306518</t>
  </si>
  <si>
    <t>พ306519</t>
  </si>
  <si>
    <t>พ306520</t>
  </si>
  <si>
    <t>พ306521</t>
  </si>
  <si>
    <t>พ306522</t>
  </si>
  <si>
    <t>พ306523</t>
  </si>
  <si>
    <t>พ306524</t>
  </si>
  <si>
    <t>พ306525</t>
  </si>
  <si>
    <t>พ306526</t>
  </si>
  <si>
    <t>พ306527</t>
  </si>
  <si>
    <t>พ306528</t>
  </si>
  <si>
    <t>พ306529</t>
  </si>
  <si>
    <t>พ306530</t>
  </si>
  <si>
    <t>พ306531</t>
  </si>
  <si>
    <t>พ306532</t>
  </si>
  <si>
    <t>พ306533</t>
  </si>
  <si>
    <t>พ306534</t>
  </si>
  <si>
    <t>พ306535</t>
  </si>
  <si>
    <t>พ306536</t>
  </si>
  <si>
    <t>พ306537</t>
  </si>
  <si>
    <t>พ306538</t>
  </si>
  <si>
    <t>พ306539</t>
  </si>
  <si>
    <t>พ306540</t>
  </si>
  <si>
    <t>พ306541</t>
  </si>
  <si>
    <t>พ306542</t>
  </si>
  <si>
    <t>พ306543</t>
  </si>
  <si>
    <t>พ306544</t>
  </si>
  <si>
    <t>พ306545</t>
  </si>
  <si>
    <t>พ306546</t>
  </si>
  <si>
    <t>พ306547</t>
  </si>
  <si>
    <t>พ306548</t>
  </si>
  <si>
    <t>พ306549</t>
  </si>
  <si>
    <t>พ306105</t>
  </si>
  <si>
    <t>พ313976</t>
  </si>
  <si>
    <t>พ306551</t>
  </si>
  <si>
    <t>พ306550</t>
  </si>
  <si>
    <t>พ306552</t>
  </si>
  <si>
    <t>พ306553</t>
  </si>
  <si>
    <t>พ306554</t>
  </si>
  <si>
    <t>พ306555</t>
  </si>
  <si>
    <t>พ306556</t>
  </si>
  <si>
    <t>พ306557</t>
  </si>
  <si>
    <t>พ306558</t>
  </si>
  <si>
    <t>พ306559</t>
  </si>
  <si>
    <t>พ306560</t>
  </si>
  <si>
    <t>พ306561</t>
  </si>
  <si>
    <t>พ306563</t>
  </si>
  <si>
    <t>พ306564</t>
  </si>
  <si>
    <t>พ306565</t>
  </si>
  <si>
    <t>พ306566</t>
  </si>
  <si>
    <t>พ306567</t>
  </si>
  <si>
    <t>พ306568</t>
  </si>
  <si>
    <t>พ306569</t>
  </si>
  <si>
    <t>พ306570</t>
  </si>
  <si>
    <t>พ306571</t>
  </si>
  <si>
    <t>พ306572</t>
  </si>
  <si>
    <t>พ306573</t>
  </si>
  <si>
    <t>พ306574</t>
  </si>
  <si>
    <t>พ306575</t>
  </si>
  <si>
    <t>พ306576</t>
  </si>
  <si>
    <t>พ306577</t>
  </si>
  <si>
    <t>พ306578</t>
  </si>
  <si>
    <t>พ306579</t>
  </si>
  <si>
    <t>พ306580</t>
  </si>
  <si>
    <t>พ306581</t>
  </si>
  <si>
    <t>พ306582</t>
  </si>
  <si>
    <t>พ306583</t>
  </si>
  <si>
    <t>พ306584</t>
  </si>
  <si>
    <t>พ306585</t>
  </si>
  <si>
    <t>พ306586</t>
  </si>
  <si>
    <t>พ306587</t>
  </si>
  <si>
    <t>พ306588</t>
  </si>
  <si>
    <t>พ306589</t>
  </si>
  <si>
    <t>พ306590</t>
  </si>
  <si>
    <t>พ306591</t>
  </si>
  <si>
    <t>พ306592</t>
  </si>
  <si>
    <t>พ306593</t>
  </si>
  <si>
    <t>พ306594</t>
  </si>
  <si>
    <t>พ306595</t>
  </si>
  <si>
    <t>พ306596</t>
  </si>
  <si>
    <t>พ306597</t>
  </si>
  <si>
    <t>พ306599</t>
  </si>
  <si>
    <t>พ306600</t>
  </si>
  <si>
    <t>พ306601</t>
  </si>
  <si>
    <t>พ306602</t>
  </si>
  <si>
    <t>พ306603</t>
  </si>
  <si>
    <t>พ306604</t>
  </si>
  <si>
    <t>พ306605</t>
  </si>
  <si>
    <t>พ306606</t>
  </si>
  <si>
    <t>พ306607</t>
  </si>
  <si>
    <t>พ306608</t>
  </si>
  <si>
    <t>พ306609</t>
  </si>
  <si>
    <t>พ306610</t>
  </si>
  <si>
    <t>พ306611</t>
  </si>
  <si>
    <t>พ306612</t>
  </si>
  <si>
    <t>พ306613</t>
  </si>
  <si>
    <t>พ306614</t>
  </si>
  <si>
    <t>พ306615</t>
  </si>
  <si>
    <t>พ306616</t>
  </si>
  <si>
    <t>พ306617</t>
  </si>
  <si>
    <t>พ306618</t>
  </si>
  <si>
    <t>พ306619</t>
  </si>
  <si>
    <t>พ306620</t>
  </si>
  <si>
    <t>พ306621</t>
  </si>
  <si>
    <t>พ306622</t>
  </si>
  <si>
    <t>พ306623</t>
  </si>
  <si>
    <t>พ306624</t>
  </si>
  <si>
    <t>พ306625</t>
  </si>
  <si>
    <t>พ306626</t>
  </si>
  <si>
    <t>พ306627</t>
  </si>
  <si>
    <t>พ306628</t>
  </si>
  <si>
    <t>พ306629</t>
  </si>
  <si>
    <t>พ306631</t>
  </si>
  <si>
    <t>พ306632</t>
  </si>
  <si>
    <t>พ306633</t>
  </si>
  <si>
    <t>พ306634</t>
  </si>
  <si>
    <t>พ306635</t>
  </si>
  <si>
    <t>พ306636</t>
  </si>
  <si>
    <t>พ306637</t>
  </si>
  <si>
    <t>พ306638</t>
  </si>
  <si>
    <t>พ306639</t>
  </si>
  <si>
    <t>พ306640</t>
  </si>
  <si>
    <t>พ306641</t>
  </si>
  <si>
    <t>พ306642</t>
  </si>
  <si>
    <t>พ306643</t>
  </si>
  <si>
    <t>พ306644</t>
  </si>
  <si>
    <t>พ306646</t>
  </si>
  <si>
    <t>พ306647</t>
  </si>
  <si>
    <t>พ306648</t>
  </si>
  <si>
    <t>พ306649</t>
  </si>
  <si>
    <t>พ306650</t>
  </si>
  <si>
    <t>พ306651</t>
  </si>
  <si>
    <t>พ306652</t>
  </si>
  <si>
    <t>พ306653</t>
  </si>
  <si>
    <t>พ306654</t>
  </si>
  <si>
    <t>พ306655</t>
  </si>
  <si>
    <t>พ306656</t>
  </si>
  <si>
    <t>พ306657</t>
  </si>
  <si>
    <t>พ306660</t>
  </si>
  <si>
    <t>พ306663</t>
  </si>
  <si>
    <t>พ306664</t>
  </si>
  <si>
    <t>พ306665</t>
  </si>
  <si>
    <t>พ306666</t>
  </si>
  <si>
    <t>พ306667</t>
  </si>
  <si>
    <t>พ306668</t>
  </si>
  <si>
    <t>พ306669</t>
  </si>
  <si>
    <t>พ306670</t>
  </si>
  <si>
    <t>พ306671</t>
  </si>
  <si>
    <t>พ306672</t>
  </si>
  <si>
    <t>พ306673</t>
  </si>
  <si>
    <t>พ306674</t>
  </si>
  <si>
    <t>พ306675</t>
  </si>
  <si>
    <t>พ306676</t>
  </si>
  <si>
    <t>พ306677</t>
  </si>
  <si>
    <t>พ306678</t>
  </si>
  <si>
    <t>พ306679</t>
  </si>
  <si>
    <t>พ306680</t>
  </si>
  <si>
    <t>พ306681</t>
  </si>
  <si>
    <t>พ306682</t>
  </si>
  <si>
    <t>พ306683</t>
  </si>
  <si>
    <t>พ306684</t>
  </si>
  <si>
    <t>พ306685</t>
  </si>
  <si>
    <t>พ306687</t>
  </si>
  <si>
    <t>พ306688</t>
  </si>
  <si>
    <t>พ306689</t>
  </si>
  <si>
    <t>พ306690</t>
  </si>
  <si>
    <t>พ306691</t>
  </si>
  <si>
    <t>พ306693</t>
  </si>
  <si>
    <t>พ306694</t>
  </si>
  <si>
    <t>พ306695</t>
  </si>
  <si>
    <t>พ306696</t>
  </si>
  <si>
    <t>พ306697</t>
  </si>
  <si>
    <t>พ306698</t>
  </si>
  <si>
    <t>พ306699</t>
  </si>
  <si>
    <t>พ306700</t>
  </si>
  <si>
    <t>พ306701</t>
  </si>
  <si>
    <t>พ306702</t>
  </si>
  <si>
    <t>พ306703</t>
  </si>
  <si>
    <t>พ306704</t>
  </si>
  <si>
    <t>พ306705</t>
  </si>
  <si>
    <t>พ306706</t>
  </si>
  <si>
    <t>พ306707</t>
  </si>
  <si>
    <t>พ306708</t>
  </si>
  <si>
    <t>พ306709</t>
  </si>
  <si>
    <t>พ306710</t>
  </si>
  <si>
    <t>พ306711</t>
  </si>
  <si>
    <t>พ306712</t>
  </si>
  <si>
    <t>พ306713</t>
  </si>
  <si>
    <t>พ306714</t>
  </si>
  <si>
    <t>พ306715</t>
  </si>
  <si>
    <t>พ306716</t>
  </si>
  <si>
    <t>พ306717</t>
  </si>
  <si>
    <t>พ306718</t>
  </si>
  <si>
    <t>พ306719</t>
  </si>
  <si>
    <t>พ306720</t>
  </si>
  <si>
    <t>พ306721</t>
  </si>
  <si>
    <t>พ306722</t>
  </si>
  <si>
    <t>พ306723</t>
  </si>
  <si>
    <t>พ306724</t>
  </si>
  <si>
    <t>พ306725</t>
  </si>
  <si>
    <t>พ306726</t>
  </si>
  <si>
    <t>พ306727</t>
  </si>
  <si>
    <t>พ306728</t>
  </si>
  <si>
    <t>พ306729</t>
  </si>
  <si>
    <t>พ306731</t>
  </si>
  <si>
    <t>พ306732</t>
  </si>
  <si>
    <t>พ306733</t>
  </si>
  <si>
    <t>พ306734</t>
  </si>
  <si>
    <t>พ306735</t>
  </si>
  <si>
    <t>พ306736</t>
  </si>
  <si>
    <t>พ306737</t>
  </si>
  <si>
    <t>พ306738</t>
  </si>
  <si>
    <t>พ306739</t>
  </si>
  <si>
    <t>พ306740</t>
  </si>
  <si>
    <t>พ306741</t>
  </si>
  <si>
    <t>พ306742</t>
  </si>
  <si>
    <t>พ306743</t>
  </si>
  <si>
    <t>พ306744</t>
  </si>
  <si>
    <t>พ306745</t>
  </si>
  <si>
    <t>พ306746</t>
  </si>
  <si>
    <t>พ306747</t>
  </si>
  <si>
    <t>พ306748</t>
  </si>
  <si>
    <t>พ306749</t>
  </si>
  <si>
    <t>พ306750</t>
  </si>
  <si>
    <t>พ306751</t>
  </si>
  <si>
    <t>พ306752</t>
  </si>
  <si>
    <t>พ306753</t>
  </si>
  <si>
    <t>พ306754</t>
  </si>
  <si>
    <t>พ306755</t>
  </si>
  <si>
    <t>พ306756</t>
  </si>
  <si>
    <t>พ306757</t>
  </si>
  <si>
    <t>พ306758</t>
  </si>
  <si>
    <t>พ306759</t>
  </si>
  <si>
    <t>พ306760</t>
  </si>
  <si>
    <t>พ306761</t>
  </si>
  <si>
    <t>พ306762</t>
  </si>
  <si>
    <t>พ306763</t>
  </si>
  <si>
    <t>พ306764</t>
  </si>
  <si>
    <t>พ306765</t>
  </si>
  <si>
    <t>พ306766</t>
  </si>
  <si>
    <t>พ306767</t>
  </si>
  <si>
    <t>พ306768</t>
  </si>
  <si>
    <t>พ306769</t>
  </si>
  <si>
    <t>พ306770</t>
  </si>
  <si>
    <t>พ306771</t>
  </si>
  <si>
    <t>พ306772</t>
  </si>
  <si>
    <t>พ306773</t>
  </si>
  <si>
    <t>พ306774</t>
  </si>
  <si>
    <t>พ306775</t>
  </si>
  <si>
    <t>พ306776</t>
  </si>
  <si>
    <t>พ306777</t>
  </si>
  <si>
    <t>พ306778</t>
  </si>
  <si>
    <t>พ306779</t>
  </si>
  <si>
    <t>พ306780</t>
  </si>
  <si>
    <t>พ306781</t>
  </si>
  <si>
    <t>พ306782</t>
  </si>
  <si>
    <t>พ306783</t>
  </si>
  <si>
    <t>พ306784</t>
  </si>
  <si>
    <t>พ306785</t>
  </si>
  <si>
    <t>พ306786</t>
  </si>
  <si>
    <t>พ306787</t>
  </si>
  <si>
    <t>พ306788</t>
  </si>
  <si>
    <t>พ306789</t>
  </si>
  <si>
    <t>พ306790</t>
  </si>
  <si>
    <t>พ306791</t>
  </si>
  <si>
    <t>พ306792</t>
  </si>
  <si>
    <t>พ306793</t>
  </si>
  <si>
    <t>พ306794</t>
  </si>
  <si>
    <t>พ306795</t>
  </si>
  <si>
    <t>พ306796</t>
  </si>
  <si>
    <t>พ306797</t>
  </si>
  <si>
    <t>พ306798</t>
  </si>
  <si>
    <t>พ306799</t>
  </si>
  <si>
    <t>พ306800</t>
  </si>
  <si>
    <t>พ306801</t>
  </si>
  <si>
    <t>พ306802</t>
  </si>
  <si>
    <t>พ306803</t>
  </si>
  <si>
    <t>พ306804</t>
  </si>
  <si>
    <t>พ306805</t>
  </si>
  <si>
    <t>พ306806</t>
  </si>
  <si>
    <t>พ306807</t>
  </si>
  <si>
    <t>พ306808</t>
  </si>
  <si>
    <t>พ306809</t>
  </si>
  <si>
    <t>พ306810</t>
  </si>
  <si>
    <t>พ306811</t>
  </si>
  <si>
    <t>พ306812</t>
  </si>
  <si>
    <t>พ306813</t>
  </si>
  <si>
    <t>พ306814</t>
  </si>
  <si>
    <t>พ306815</t>
  </si>
  <si>
    <t>พ306816</t>
  </si>
  <si>
    <t>พ306817</t>
  </si>
  <si>
    <t>พ306818</t>
  </si>
  <si>
    <t>พ306819</t>
  </si>
  <si>
    <t>พ306820</t>
  </si>
  <si>
    <t>พ306821</t>
  </si>
  <si>
    <t>พ306822</t>
  </si>
  <si>
    <t>พ306823</t>
  </si>
  <si>
    <t>พ306824</t>
  </si>
  <si>
    <t>พ306825</t>
  </si>
  <si>
    <t>พ306826</t>
  </si>
  <si>
    <t>พ306827</t>
  </si>
  <si>
    <t>พ306828</t>
  </si>
  <si>
    <t>พ306829</t>
  </si>
  <si>
    <t>พ306830</t>
  </si>
  <si>
    <t>พ306831</t>
  </si>
  <si>
    <t>พ306832</t>
  </si>
  <si>
    <t>พ306833</t>
  </si>
  <si>
    <t>พ306834</t>
  </si>
  <si>
    <t>พ306835</t>
  </si>
  <si>
    <t>พ306836</t>
  </si>
  <si>
    <t>พ306837</t>
  </si>
  <si>
    <t>พ306838</t>
  </si>
  <si>
    <t>พ306839</t>
  </si>
  <si>
    <t>พ306840</t>
  </si>
  <si>
    <t>พ306841</t>
  </si>
  <si>
    <t>พ306842</t>
  </si>
  <si>
    <t>พ306843</t>
  </si>
  <si>
    <t>พ306844</t>
  </si>
  <si>
    <t>พ306845</t>
  </si>
  <si>
    <t>พ306846</t>
  </si>
  <si>
    <t>พ306847</t>
  </si>
  <si>
    <t>พ306848</t>
  </si>
  <si>
    <t>พ306849</t>
  </si>
  <si>
    <t>พ306850</t>
  </si>
  <si>
    <t>พ306851</t>
  </si>
  <si>
    <t>พ306852</t>
  </si>
  <si>
    <t>พ306853</t>
  </si>
  <si>
    <t>พ306854</t>
  </si>
  <si>
    <t>พ306855</t>
  </si>
  <si>
    <t>พ306856</t>
  </si>
  <si>
    <t>พ306857</t>
  </si>
  <si>
    <t>พ306858</t>
  </si>
  <si>
    <t>พ306859</t>
  </si>
  <si>
    <t>พ306860</t>
  </si>
  <si>
    <t>พ306861</t>
  </si>
  <si>
    <t>พ306862</t>
  </si>
  <si>
    <t>พ306863</t>
  </si>
  <si>
    <t>พ306864</t>
  </si>
  <si>
    <t>พ306865</t>
  </si>
  <si>
    <t>พ306866</t>
  </si>
  <si>
    <t>พ306867</t>
  </si>
  <si>
    <t>พ306868</t>
  </si>
  <si>
    <t>พ306869</t>
  </si>
  <si>
    <t>พ306870</t>
  </si>
  <si>
    <t>พ306871</t>
  </si>
  <si>
    <t>พ306872</t>
  </si>
  <si>
    <t>พ306873</t>
  </si>
  <si>
    <t>พ306874</t>
  </si>
  <si>
    <t>พ306875</t>
  </si>
  <si>
    <t>พ306876</t>
  </si>
  <si>
    <t>พ306877</t>
  </si>
  <si>
    <t>พ306878</t>
  </si>
  <si>
    <t>พ306879</t>
  </si>
  <si>
    <t>พ306880</t>
  </si>
  <si>
    <t>พ306881</t>
  </si>
  <si>
    <t>พ306882</t>
  </si>
  <si>
    <t>พ306883</t>
  </si>
  <si>
    <t>พ306884</t>
  </si>
  <si>
    <t>พ306885</t>
  </si>
  <si>
    <t>พ306886</t>
  </si>
  <si>
    <t>พ306887</t>
  </si>
  <si>
    <t>พ306888</t>
  </si>
  <si>
    <t>พ306889</t>
  </si>
  <si>
    <t>พ306890</t>
  </si>
  <si>
    <t>พ306891</t>
  </si>
  <si>
    <t>พ306892</t>
  </si>
  <si>
    <t>พ306893</t>
  </si>
  <si>
    <t>พ306894</t>
  </si>
  <si>
    <t>พ306895</t>
  </si>
  <si>
    <t>พ306896</t>
  </si>
  <si>
    <t>พ306897</t>
  </si>
  <si>
    <t>พ306898</t>
  </si>
  <si>
    <t>พ306899</t>
  </si>
  <si>
    <t>พ306900</t>
  </si>
  <si>
    <t>พ306901</t>
  </si>
  <si>
    <t>พ306902</t>
  </si>
  <si>
    <t>พ306903</t>
  </si>
  <si>
    <t>พ306904</t>
  </si>
  <si>
    <t>พ306905</t>
  </si>
  <si>
    <t>พ306906</t>
  </si>
  <si>
    <t>พ306907</t>
  </si>
  <si>
    <t>พ306908</t>
  </si>
  <si>
    <t>พ306909</t>
  </si>
  <si>
    <t>พ306910</t>
  </si>
  <si>
    <t>พ306911</t>
  </si>
  <si>
    <t>พ306912</t>
  </si>
  <si>
    <t>พ306913</t>
  </si>
  <si>
    <t>พ306914</t>
  </si>
  <si>
    <t>พ306915</t>
  </si>
  <si>
    <t>พ306916</t>
  </si>
  <si>
    <t>พ306917</t>
  </si>
  <si>
    <t>พ306918</t>
  </si>
  <si>
    <t>พ306919</t>
  </si>
  <si>
    <t>พ306920</t>
  </si>
  <si>
    <t>พ306921</t>
  </si>
  <si>
    <t>พ306922</t>
  </si>
  <si>
    <t>พ306923</t>
  </si>
  <si>
    <t>พ306924</t>
  </si>
  <si>
    <t>พ306925</t>
  </si>
  <si>
    <t>พ306926</t>
  </si>
  <si>
    <t>พ306927</t>
  </si>
  <si>
    <t>พ306928</t>
  </si>
  <si>
    <t>พ306929</t>
  </si>
  <si>
    <t>พ306930</t>
  </si>
  <si>
    <t>พ306931</t>
  </si>
  <si>
    <t>พ306932</t>
  </si>
  <si>
    <t>พ306933</t>
  </si>
  <si>
    <t>พ306934</t>
  </si>
  <si>
    <t>พ306935</t>
  </si>
  <si>
    <t>พ313979</t>
  </si>
  <si>
    <t>พ306970</t>
  </si>
  <si>
    <t>พ306936</t>
  </si>
  <si>
    <t>พ306937</t>
  </si>
  <si>
    <t>พ306938</t>
  </si>
  <si>
    <t>พ306939</t>
  </si>
  <si>
    <t>พ306940</t>
  </si>
  <si>
    <t>พ306941</t>
  </si>
  <si>
    <t>พ306942</t>
  </si>
  <si>
    <t>พ306943</t>
  </si>
  <si>
    <t>พ306944</t>
  </si>
  <si>
    <t>พ306945</t>
  </si>
  <si>
    <t>พ306946</t>
  </si>
  <si>
    <t>พ306947</t>
  </si>
  <si>
    <t>พ306948</t>
  </si>
  <si>
    <t>พ306949</t>
  </si>
  <si>
    <t>พ306950</t>
  </si>
  <si>
    <t>พ306951</t>
  </si>
  <si>
    <t>พ306952</t>
  </si>
  <si>
    <t>พ306953</t>
  </si>
  <si>
    <t>พ306954</t>
  </si>
  <si>
    <t>พ306955</t>
  </si>
  <si>
    <t>พ306956</t>
  </si>
  <si>
    <t>พ306957</t>
  </si>
  <si>
    <t>พ306958</t>
  </si>
  <si>
    <t>พ306959</t>
  </si>
  <si>
    <t>พ306960</t>
  </si>
  <si>
    <t>พ306961</t>
  </si>
  <si>
    <t>พ306962</t>
  </si>
  <si>
    <t>พ306963</t>
  </si>
  <si>
    <t>พ306964</t>
  </si>
  <si>
    <t>พ306965</t>
  </si>
  <si>
    <t>พ306966</t>
  </si>
  <si>
    <t>พ306967</t>
  </si>
  <si>
    <t>พ306968</t>
  </si>
  <si>
    <t>พ306971</t>
  </si>
  <si>
    <t>พ306972</t>
  </si>
  <si>
    <t>พ306973</t>
  </si>
  <si>
    <t>พ306974</t>
  </si>
  <si>
    <t>พ306975</t>
  </si>
  <si>
    <t>พ306976</t>
  </si>
  <si>
    <t>พ306978</t>
  </si>
  <si>
    <t>พ306979</t>
  </si>
  <si>
    <t>พ306980</t>
  </si>
  <si>
    <t>พ306981</t>
  </si>
  <si>
    <t>พ306983</t>
  </si>
  <si>
    <t>พ306984</t>
  </si>
  <si>
    <t>พ306985</t>
  </si>
  <si>
    <t>พ306986</t>
  </si>
  <si>
    <t>พ306988</t>
  </si>
  <si>
    <t>พ306989</t>
  </si>
  <si>
    <t>พ306990</t>
  </si>
  <si>
    <t>พ306991</t>
  </si>
  <si>
    <t>พ306992</t>
  </si>
  <si>
    <t>พ306993</t>
  </si>
  <si>
    <t>พ306995</t>
  </si>
  <si>
    <t>พ306997</t>
  </si>
  <si>
    <t>พ306998</t>
  </si>
  <si>
    <t>พ306999</t>
  </si>
  <si>
    <t>พ307000</t>
  </si>
  <si>
    <t>พ307001</t>
  </si>
  <si>
    <t>พ307002</t>
  </si>
  <si>
    <t>พ307003</t>
  </si>
  <si>
    <t>พ307004</t>
  </si>
  <si>
    <t>พ307005</t>
  </si>
  <si>
    <t>พ307006</t>
  </si>
  <si>
    <t>พ307007</t>
  </si>
  <si>
    <t>พ307008</t>
  </si>
  <si>
    <t>พ307009</t>
  </si>
  <si>
    <t>พ307010</t>
  </si>
  <si>
    <t>พ307011</t>
  </si>
  <si>
    <t>พ307012</t>
  </si>
  <si>
    <t>พ307013</t>
  </si>
  <si>
    <t>พ307014</t>
  </si>
  <si>
    <t>พ307015</t>
  </si>
  <si>
    <t>พ307016</t>
  </si>
  <si>
    <t>พ307017</t>
  </si>
  <si>
    <t>พ307018</t>
  </si>
  <si>
    <t>พ307019</t>
  </si>
  <si>
    <t>พ307020</t>
  </si>
  <si>
    <t>พ307021</t>
  </si>
  <si>
    <t>พ307022</t>
  </si>
  <si>
    <t>พ307025</t>
  </si>
  <si>
    <t>พ307026</t>
  </si>
  <si>
    <t>พ307027</t>
  </si>
  <si>
    <t>พ307028</t>
  </si>
  <si>
    <t>พ307029</t>
  </si>
  <si>
    <t>พ307030</t>
  </si>
  <si>
    <t>พ307031</t>
  </si>
  <si>
    <t>พ307032</t>
  </si>
  <si>
    <t>พ307033</t>
  </si>
  <si>
    <t>พ307034</t>
  </si>
  <si>
    <t>พ307035</t>
  </si>
  <si>
    <t>พ307036</t>
  </si>
  <si>
    <t>พ307037</t>
  </si>
  <si>
    <t>พ307038</t>
  </si>
  <si>
    <t>พ307039</t>
  </si>
  <si>
    <t>พ307040</t>
  </si>
  <si>
    <t>พ307041</t>
  </si>
  <si>
    <t>พ307042</t>
  </si>
  <si>
    <t>พ307043</t>
  </si>
  <si>
    <t>พ307044</t>
  </si>
  <si>
    <t>พ307045</t>
  </si>
  <si>
    <t>พ307046</t>
  </si>
  <si>
    <t>พ307047</t>
  </si>
  <si>
    <t>พ307048</t>
  </si>
  <si>
    <t>พ307049</t>
  </si>
  <si>
    <t>พ307050</t>
  </si>
  <si>
    <t>พ307051</t>
  </si>
  <si>
    <t>พ307052</t>
  </si>
  <si>
    <t>พ307053</t>
  </si>
  <si>
    <t>พ307054</t>
  </si>
  <si>
    <t>พ307055</t>
  </si>
  <si>
    <t>พ307056</t>
  </si>
  <si>
    <t>พ307057</t>
  </si>
  <si>
    <t>พ307058</t>
  </si>
  <si>
    <t>พ307059</t>
  </si>
  <si>
    <t>พ307060</t>
  </si>
  <si>
    <t>พ307061</t>
  </si>
  <si>
    <t>พ307062</t>
  </si>
  <si>
    <t>พ307063</t>
  </si>
  <si>
    <t>พ307064</t>
  </si>
  <si>
    <t>พ307065</t>
  </si>
  <si>
    <t>พ307066</t>
  </si>
  <si>
    <t>พ307067</t>
  </si>
  <si>
    <t>พ307068</t>
  </si>
  <si>
    <t>พ307069</t>
  </si>
  <si>
    <t>พ307070</t>
  </si>
  <si>
    <t>พ307071</t>
  </si>
  <si>
    <t>พ307072</t>
  </si>
  <si>
    <t>พ307073</t>
  </si>
  <si>
    <t>พ307074</t>
  </si>
  <si>
    <t>พ307075</t>
  </si>
  <si>
    <t>พ307076</t>
  </si>
  <si>
    <t>พ307077</t>
  </si>
  <si>
    <t>พ307078</t>
  </si>
  <si>
    <t>พ307079</t>
  </si>
  <si>
    <t>พ307080</t>
  </si>
  <si>
    <t>พ307081</t>
  </si>
  <si>
    <t>พ307082</t>
  </si>
  <si>
    <t>พ307083</t>
  </si>
  <si>
    <t>พ307084</t>
  </si>
  <si>
    <t>พ307085</t>
  </si>
  <si>
    <t>พ307086</t>
  </si>
  <si>
    <t>พ307087</t>
  </si>
  <si>
    <t>พ307088</t>
  </si>
  <si>
    <t>พ307089</t>
  </si>
  <si>
    <t>พ307090</t>
  </si>
  <si>
    <t>พ307091</t>
  </si>
  <si>
    <t>พ307092</t>
  </si>
  <si>
    <t>พ307093</t>
  </si>
  <si>
    <t>พ307094</t>
  </si>
  <si>
    <t>พ307095</t>
  </si>
  <si>
    <t>พ307096</t>
  </si>
  <si>
    <t>พ307097</t>
  </si>
  <si>
    <t>พ307098</t>
  </si>
  <si>
    <t>พ307099</t>
  </si>
  <si>
    <t>พ307100</t>
  </si>
  <si>
    <t>พ307101</t>
  </si>
  <si>
    <t>พ307102</t>
  </si>
  <si>
    <t>พ307103</t>
  </si>
  <si>
    <t>พ307104</t>
  </si>
  <si>
    <t>พ307105</t>
  </si>
  <si>
    <t>พ307106</t>
  </si>
  <si>
    <t>พ307107</t>
  </si>
  <si>
    <t>พ307108</t>
  </si>
  <si>
    <t>พ307109</t>
  </si>
  <si>
    <t>พ307110</t>
  </si>
  <si>
    <t>พ307111</t>
  </si>
  <si>
    <t>พ307112</t>
  </si>
  <si>
    <t>พ307113</t>
  </si>
  <si>
    <t>พ307114</t>
  </si>
  <si>
    <t>พ307115</t>
  </si>
  <si>
    <t>พ307116</t>
  </si>
  <si>
    <t>พ307117</t>
  </si>
  <si>
    <t>พ307118</t>
  </si>
  <si>
    <t>พ307119</t>
  </si>
  <si>
    <t>พ307120</t>
  </si>
  <si>
    <t>พ307121</t>
  </si>
  <si>
    <t>พ307122</t>
  </si>
  <si>
    <t>พ307123</t>
  </si>
  <si>
    <t>พ307124</t>
  </si>
  <si>
    <t>พ307125</t>
  </si>
  <si>
    <t>พ307126</t>
  </si>
  <si>
    <t>พ307127</t>
  </si>
  <si>
    <t>พ307128</t>
  </si>
  <si>
    <t>พ307129</t>
  </si>
  <si>
    <t>พ307130</t>
  </si>
  <si>
    <t>พ307131</t>
  </si>
  <si>
    <t>พ307132</t>
  </si>
  <si>
    <t>พ307133</t>
  </si>
  <si>
    <t>พ307134</t>
  </si>
  <si>
    <t>พ307135</t>
  </si>
  <si>
    <t>พ307136</t>
  </si>
  <si>
    <t>พ307137</t>
  </si>
  <si>
    <t>พ307138</t>
  </si>
  <si>
    <t>พ307139</t>
  </si>
  <si>
    <t>พ307140</t>
  </si>
  <si>
    <t>พ307141</t>
  </si>
  <si>
    <t>พ307142</t>
  </si>
  <si>
    <t>พ307143</t>
  </si>
  <si>
    <t>พ307144</t>
  </si>
  <si>
    <t>พ307145</t>
  </si>
  <si>
    <t>พ306982</t>
  </si>
  <si>
    <t>พ313987</t>
  </si>
  <si>
    <t>พ306977</t>
  </si>
  <si>
    <t>พ306987</t>
  </si>
  <si>
    <t>พ307154</t>
  </si>
  <si>
    <t>พ307146</t>
  </si>
  <si>
    <t>พ307147</t>
  </si>
  <si>
    <t>พ307148</t>
  </si>
  <si>
    <t>พ307150</t>
  </si>
  <si>
    <t>พ307151</t>
  </si>
  <si>
    <t>พ307152</t>
  </si>
  <si>
    <t>พ307157</t>
  </si>
  <si>
    <t>พ307159</t>
  </si>
  <si>
    <t>พ307161</t>
  </si>
  <si>
    <t>พ307162</t>
  </si>
  <si>
    <t>พ307163</t>
  </si>
  <si>
    <t>พ307164</t>
  </si>
  <si>
    <t>พ307165</t>
  </si>
  <si>
    <t>พ307166</t>
  </si>
  <si>
    <t>พ307167</t>
  </si>
  <si>
    <t>พ307169</t>
  </si>
  <si>
    <t>พ307170</t>
  </si>
  <si>
    <t>พ307172</t>
  </si>
  <si>
    <t>พ307149</t>
  </si>
  <si>
    <t>พ307153</t>
  </si>
  <si>
    <t>พ307156</t>
  </si>
  <si>
    <t>พ307158</t>
  </si>
  <si>
    <t>พ307160</t>
  </si>
  <si>
    <t>พ307171</t>
  </si>
  <si>
    <t>พ313990</t>
  </si>
  <si>
    <t>พ307208</t>
  </si>
  <si>
    <t>พ307216</t>
  </si>
  <si>
    <t>พ307238</t>
  </si>
  <si>
    <t>พ307173</t>
  </si>
  <si>
    <t>พ307174</t>
  </si>
  <si>
    <t>พ307175</t>
  </si>
  <si>
    <t>พ307176</t>
  </si>
  <si>
    <t>พ307179</t>
  </si>
  <si>
    <t>พ307180</t>
  </si>
  <si>
    <t>พ307181</t>
  </si>
  <si>
    <t>พ307182</t>
  </si>
  <si>
    <t>พ307183</t>
  </si>
  <si>
    <t>พ307185</t>
  </si>
  <si>
    <t>พ307186</t>
  </si>
  <si>
    <t>พ307187</t>
  </si>
  <si>
    <t>พ307188</t>
  </si>
  <si>
    <t>พ307190</t>
  </si>
  <si>
    <t>พ307191</t>
  </si>
  <si>
    <t>พ307192</t>
  </si>
  <si>
    <t>พ307193</t>
  </si>
  <si>
    <t>พ307194</t>
  </si>
  <si>
    <t>พ307195</t>
  </si>
  <si>
    <t>พ307196</t>
  </si>
  <si>
    <t>พ307197</t>
  </si>
  <si>
    <t>พ307199</t>
  </si>
  <si>
    <t>พ307200</t>
  </si>
  <si>
    <t>พ307202</t>
  </si>
  <si>
    <t>พ307203</t>
  </si>
  <si>
    <t>พ307204</t>
  </si>
  <si>
    <t>พ307205</t>
  </si>
  <si>
    <t>พ307206</t>
  </si>
  <si>
    <t>พ307207</t>
  </si>
  <si>
    <t>พ307209</t>
  </si>
  <si>
    <t>พ307210</t>
  </si>
  <si>
    <t>พ307211</t>
  </si>
  <si>
    <t>พ307212</t>
  </si>
  <si>
    <t>พ307213</t>
  </si>
  <si>
    <t>พ307214</t>
  </si>
  <si>
    <t>พ307215</t>
  </si>
  <si>
    <t>พ307217</t>
  </si>
  <si>
    <t>พ307218</t>
  </si>
  <si>
    <t>พ307219</t>
  </si>
  <si>
    <t>พ307220</t>
  </si>
  <si>
    <t>พ307221</t>
  </si>
  <si>
    <t>พ307222</t>
  </si>
  <si>
    <t>พ307223</t>
  </si>
  <si>
    <t>พ307225</t>
  </si>
  <si>
    <t>พ307226</t>
  </si>
  <si>
    <t>พ307227</t>
  </si>
  <si>
    <t>พ307228</t>
  </si>
  <si>
    <t>พ307229</t>
  </si>
  <si>
    <t>พ307230</t>
  </si>
  <si>
    <t>พ307231</t>
  </si>
  <si>
    <t>พ307232</t>
  </si>
  <si>
    <t>พ307233</t>
  </si>
  <si>
    <t>พ307234</t>
  </si>
  <si>
    <t>พ307235</t>
  </si>
  <si>
    <t>พ307236</t>
  </si>
  <si>
    <t>พ305855</t>
  </si>
  <si>
    <t>พ305860</t>
  </si>
  <si>
    <t>พ305862</t>
  </si>
  <si>
    <t>พ307178</t>
  </si>
  <si>
    <t>พ307184</t>
  </si>
  <si>
    <t>พ307189</t>
  </si>
  <si>
    <t>พ307198</t>
  </si>
  <si>
    <t>พ307201</t>
  </si>
  <si>
    <t>พ307237</t>
  </si>
  <si>
    <t>พ313998</t>
  </si>
  <si>
    <t>พ307242</t>
  </si>
  <si>
    <t>พ307239</t>
  </si>
  <si>
    <t>พ307240</t>
  </si>
  <si>
    <t>พ307243</t>
  </si>
  <si>
    <t>พ307245</t>
  </si>
  <si>
    <t>พ307244</t>
  </si>
  <si>
    <t>พ314004</t>
  </si>
  <si>
    <t>พ306630</t>
  </si>
  <si>
    <t>พ306692</t>
  </si>
  <si>
    <t>พ307247</t>
  </si>
  <si>
    <t>พ307248</t>
  </si>
  <si>
    <t>พ307249</t>
  </si>
  <si>
    <t>พ307250</t>
  </si>
  <si>
    <t>พ307251</t>
  </si>
  <si>
    <t>พ307252</t>
  </si>
  <si>
    <t>พ307253</t>
  </si>
  <si>
    <t>พ307254</t>
  </si>
  <si>
    <t>พ307255</t>
  </si>
  <si>
    <t>พ307256</t>
  </si>
  <si>
    <t>พ307257</t>
  </si>
  <si>
    <t>พ307258</t>
  </si>
  <si>
    <t>พ307259</t>
  </si>
  <si>
    <t>พ307260</t>
  </si>
  <si>
    <t>พ307261</t>
  </si>
  <si>
    <t>พ307262</t>
  </si>
  <si>
    <t>พ307264</t>
  </si>
  <si>
    <t>พ307265</t>
  </si>
  <si>
    <t>พ307266</t>
  </si>
  <si>
    <t>พ307267</t>
  </si>
  <si>
    <t>พ307269</t>
  </si>
  <si>
    <t>พ307270</t>
  </si>
  <si>
    <t>พ307271</t>
  </si>
  <si>
    <t>พ307272</t>
  </si>
  <si>
    <t>พ307273</t>
  </si>
  <si>
    <t>พ307274</t>
  </si>
  <si>
    <t>พ307275</t>
  </si>
  <si>
    <t>พ307276</t>
  </si>
  <si>
    <t>พ307277</t>
  </si>
  <si>
    <t>พ307278</t>
  </si>
  <si>
    <t>พ307279</t>
  </si>
  <si>
    <t>พ307280</t>
  </si>
  <si>
    <t>พ307281</t>
  </si>
  <si>
    <t>พ307282</t>
  </si>
  <si>
    <t>พ307283</t>
  </si>
  <si>
    <t>พ307284</t>
  </si>
  <si>
    <t>พ301435</t>
  </si>
  <si>
    <t>พ307263</t>
  </si>
  <si>
    <t>พ307268</t>
  </si>
  <si>
    <t>พ314008</t>
  </si>
  <si>
    <t>พ307287</t>
  </si>
  <si>
    <t>พ307295</t>
  </si>
  <si>
    <t>พ307300</t>
  </si>
  <si>
    <t>พ307285</t>
  </si>
  <si>
    <t>พ307286</t>
  </si>
  <si>
    <t>พ307288</t>
  </si>
  <si>
    <t>พ307289</t>
  </si>
  <si>
    <t>พ307290</t>
  </si>
  <si>
    <t>พ307291</t>
  </si>
  <si>
    <t>พ307292</t>
  </si>
  <si>
    <t>พ307293</t>
  </si>
  <si>
    <t>พ307294</t>
  </si>
  <si>
    <t>พ307296</t>
  </si>
  <si>
    <t>พ307297</t>
  </si>
  <si>
    <t>พ307298</t>
  </si>
  <si>
    <t>พ307299</t>
  </si>
  <si>
    <t>พ307301</t>
  </si>
  <si>
    <t>พ307303</t>
  </si>
  <si>
    <t>พ307304</t>
  </si>
  <si>
    <t>พ312217</t>
  </si>
  <si>
    <t>พ312229</t>
  </si>
  <si>
    <t>พ312315</t>
  </si>
  <si>
    <t>พ312336</t>
  </si>
  <si>
    <t>พ312346</t>
  </si>
  <si>
    <t>พ314025</t>
  </si>
  <si>
    <t>พ306125</t>
  </si>
  <si>
    <t>พ306128</t>
  </si>
  <si>
    <t>พ306150</t>
  </si>
  <si>
    <t>พ307305</t>
  </si>
  <si>
    <t>พ307306</t>
  </si>
  <si>
    <t>พ317180</t>
  </si>
  <si>
    <t>พ317193</t>
  </si>
  <si>
    <t>พ317198</t>
  </si>
  <si>
    <t>พ317229</t>
  </si>
  <si>
    <t>พ317234</t>
  </si>
  <si>
    <t>พ317235</t>
  </si>
  <si>
    <t>พ317240</t>
  </si>
  <si>
    <t>พ317252</t>
  </si>
  <si>
    <t>พ314046</t>
  </si>
  <si>
    <t>พ307302</t>
  </si>
  <si>
    <t>พ307312</t>
  </si>
  <si>
    <t>พ307307</t>
  </si>
  <si>
    <t>พ307308</t>
  </si>
  <si>
    <t>พ307310</t>
  </si>
  <si>
    <t>พ307311</t>
  </si>
  <si>
    <t>พ307313</t>
  </si>
  <si>
    <t>พ307314</t>
  </si>
  <si>
    <t>พ307316</t>
  </si>
  <si>
    <t>พ307317</t>
  </si>
  <si>
    <t>พ307318</t>
  </si>
  <si>
    <t>พ307319</t>
  </si>
  <si>
    <t>พ307320</t>
  </si>
  <si>
    <t>พ307321</t>
  </si>
  <si>
    <t>พ307322</t>
  </si>
  <si>
    <t>พ307309</t>
  </si>
  <si>
    <t>พ307315</t>
  </si>
  <si>
    <t>พ314509</t>
  </si>
  <si>
    <t>พ314548</t>
  </si>
  <si>
    <t>พ314550</t>
  </si>
  <si>
    <t>พ314558</t>
  </si>
  <si>
    <t>พ314568</t>
  </si>
  <si>
    <t>พ314072</t>
  </si>
  <si>
    <t>พ307335</t>
  </si>
  <si>
    <t>พ307344</t>
  </si>
  <si>
    <t>พ307364</t>
  </si>
  <si>
    <t>พ307323</t>
  </si>
  <si>
    <t>พ307324</t>
  </si>
  <si>
    <t>พ307325</t>
  </si>
  <si>
    <t>พ307326</t>
  </si>
  <si>
    <t>พ307327</t>
  </si>
  <si>
    <t>พ307328</t>
  </si>
  <si>
    <t>พ307329</t>
  </si>
  <si>
    <t>พ307330</t>
  </si>
  <si>
    <t>พ307331</t>
  </si>
  <si>
    <t>พ307332</t>
  </si>
  <si>
    <t>พ307333</t>
  </si>
  <si>
    <t>พ307334</t>
  </si>
  <si>
    <t>พ307337</t>
  </si>
  <si>
    <t>พ307338</t>
  </si>
  <si>
    <t>พ307341</t>
  </si>
  <si>
    <t>พ307342</t>
  </si>
  <si>
    <t>พ307343</t>
  </si>
  <si>
    <t>พ307345</t>
  </si>
  <si>
    <t>พ307346</t>
  </si>
  <si>
    <t>พ307347</t>
  </si>
  <si>
    <t>พ307348</t>
  </si>
  <si>
    <t>พ307349</t>
  </si>
  <si>
    <t>พ307350</t>
  </si>
  <si>
    <t>พ307351</t>
  </si>
  <si>
    <t>พ307352</t>
  </si>
  <si>
    <t>พ307353</t>
  </si>
  <si>
    <t>พ307354</t>
  </si>
  <si>
    <t>พ307355</t>
  </si>
  <si>
    <t>พ307356</t>
  </si>
  <si>
    <t>พ307357</t>
  </si>
  <si>
    <t>พ307358</t>
  </si>
  <si>
    <t>พ307359</t>
  </si>
  <si>
    <t>พ307361</t>
  </si>
  <si>
    <t>พ307362</t>
  </si>
  <si>
    <t>พ307363</t>
  </si>
  <si>
    <t>พ307365</t>
  </si>
  <si>
    <t>พ302054</t>
  </si>
  <si>
    <t>พ307336</t>
  </si>
  <si>
    <t>พ307339</t>
  </si>
  <si>
    <t>พ307360</t>
  </si>
  <si>
    <t>พ314083</t>
  </si>
  <si>
    <t>พ307381</t>
  </si>
  <si>
    <t>พ307390</t>
  </si>
  <si>
    <t>พ307450</t>
  </si>
  <si>
    <t>พ307366</t>
  </si>
  <si>
    <t>พ307367</t>
  </si>
  <si>
    <t>พ307369</t>
  </si>
  <si>
    <t>พ307370</t>
  </si>
  <si>
    <t>พ307371</t>
  </si>
  <si>
    <t>พ307372</t>
  </si>
  <si>
    <t>พ307373</t>
  </si>
  <si>
    <t>พ307374</t>
  </si>
  <si>
    <t>พ307375</t>
  </si>
  <si>
    <t>พ307378</t>
  </si>
  <si>
    <t>พ307379</t>
  </si>
  <si>
    <t>พ307380</t>
  </si>
  <si>
    <t>พ307382</t>
  </si>
  <si>
    <t>พ307383</t>
  </si>
  <si>
    <t>พ307384</t>
  </si>
  <si>
    <t>พ307385</t>
  </si>
  <si>
    <t>พ307386</t>
  </si>
  <si>
    <t>พ307387</t>
  </si>
  <si>
    <t>พ307389</t>
  </si>
  <si>
    <t>พ307391</t>
  </si>
  <si>
    <t>พ307392</t>
  </si>
  <si>
    <t>พ307393</t>
  </si>
  <si>
    <t>พ307394</t>
  </si>
  <si>
    <t>พ307395</t>
  </si>
  <si>
    <t>พ302604</t>
  </si>
  <si>
    <t>พ314093</t>
  </si>
  <si>
    <t>พ307405</t>
  </si>
  <si>
    <t>พ307410</t>
  </si>
  <si>
    <t>พ307415</t>
  </si>
  <si>
    <t>พ307396</t>
  </si>
  <si>
    <t>พ307397</t>
  </si>
  <si>
    <t>พ307398</t>
  </si>
  <si>
    <t>พ307399</t>
  </si>
  <si>
    <t>พ307400</t>
  </si>
  <si>
    <t>พ307401</t>
  </si>
  <si>
    <t>พ307402</t>
  </si>
  <si>
    <t>พ307403</t>
  </si>
  <si>
    <t>พ307404</t>
  </si>
  <si>
    <t>พ307406</t>
  </si>
  <si>
    <t>พ307407</t>
  </si>
  <si>
    <t>พ307408</t>
  </si>
  <si>
    <t>พ307409</t>
  </si>
  <si>
    <t>พ307411</t>
  </si>
  <si>
    <t>พ307413</t>
  </si>
  <si>
    <t>พ307414</t>
  </si>
  <si>
    <t>พ307416</t>
  </si>
  <si>
    <t>พ307418</t>
  </si>
  <si>
    <t>พ307419</t>
  </si>
  <si>
    <t>พ307420</t>
  </si>
  <si>
    <t>พ307421</t>
  </si>
  <si>
    <t>พ307422</t>
  </si>
  <si>
    <t>พ307423</t>
  </si>
  <si>
    <t>พ302824</t>
  </si>
  <si>
    <t>พ307412</t>
  </si>
  <si>
    <t>พ314096</t>
  </si>
  <si>
    <t>พ307454</t>
  </si>
  <si>
    <t>พ307482</t>
  </si>
  <si>
    <t>พ307487</t>
  </si>
  <si>
    <t>พ307424</t>
  </si>
  <si>
    <t>พ307425</t>
  </si>
  <si>
    <t>พ307426</t>
  </si>
  <si>
    <t>พ307427</t>
  </si>
  <si>
    <t>พ307428</t>
  </si>
  <si>
    <t>พ307429</t>
  </si>
  <si>
    <t>พ307431</t>
  </si>
  <si>
    <t>พ307432</t>
  </si>
  <si>
    <t>พ307433</t>
  </si>
  <si>
    <t>พ307434</t>
  </si>
  <si>
    <t>พ307435</t>
  </si>
  <si>
    <t>พ307436</t>
  </si>
  <si>
    <t>พ307437</t>
  </si>
  <si>
    <t>พ307439</t>
  </si>
  <si>
    <t>พ307442</t>
  </si>
  <si>
    <t>พ307443</t>
  </si>
  <si>
    <t>พ307444</t>
  </si>
  <si>
    <t>พ307445</t>
  </si>
  <si>
    <t>พ307446</t>
  </si>
  <si>
    <t>พ307447</t>
  </si>
  <si>
    <t>พ307448</t>
  </si>
  <si>
    <t>พ307449</t>
  </si>
  <si>
    <t>พ307452</t>
  </si>
  <si>
    <t>พ307455</t>
  </si>
  <si>
    <t>พ307457</t>
  </si>
  <si>
    <t>พ307458</t>
  </si>
  <si>
    <t>พ307460</t>
  </si>
  <si>
    <t>พ307461</t>
  </si>
  <si>
    <t>พ307462</t>
  </si>
  <si>
    <t>พ307463</t>
  </si>
  <si>
    <t>พ307465</t>
  </si>
  <si>
    <t>พ307466</t>
  </si>
  <si>
    <t>พ307467</t>
  </si>
  <si>
    <t>พ307468</t>
  </si>
  <si>
    <t>พ307469</t>
  </si>
  <si>
    <t>พ307470</t>
  </si>
  <si>
    <t>พ307471</t>
  </si>
  <si>
    <t>พ307472</t>
  </si>
  <si>
    <t>พ307473</t>
  </si>
  <si>
    <t>พ307474</t>
  </si>
  <si>
    <t>พ307475</t>
  </si>
  <si>
    <t>พ307476</t>
  </si>
  <si>
    <t>พ307477</t>
  </si>
  <si>
    <t>พ307478</t>
  </si>
  <si>
    <t>พ307480</t>
  </si>
  <si>
    <t>พ307481</t>
  </si>
  <si>
    <t>พ307483</t>
  </si>
  <si>
    <t>พ307484</t>
  </si>
  <si>
    <t>พ307485</t>
  </si>
  <si>
    <t>พ307486</t>
  </si>
  <si>
    <t>พ307488</t>
  </si>
  <si>
    <t>พ307489</t>
  </si>
  <si>
    <t>พ307490</t>
  </si>
  <si>
    <t>พ307491</t>
  </si>
  <si>
    <t>พ307492</t>
  </si>
  <si>
    <t>พ307493</t>
  </si>
  <si>
    <t>พ307494</t>
  </si>
  <si>
    <t>พ307495</t>
  </si>
  <si>
    <t>พ307498</t>
  </si>
  <si>
    <t>พ307499</t>
  </si>
  <si>
    <t>พ307500</t>
  </si>
  <si>
    <t>พ307502</t>
  </si>
  <si>
    <t>พ307503</t>
  </si>
  <si>
    <t>พ307504</t>
  </si>
  <si>
    <t>พ307505</t>
  </si>
  <si>
    <t>พ307506</t>
  </si>
  <si>
    <t>พ307507</t>
  </si>
  <si>
    <t>พ307430</t>
  </si>
  <si>
    <t>พ307440</t>
  </si>
  <si>
    <t>พ307441</t>
  </si>
  <si>
    <t>พ307451</t>
  </si>
  <si>
    <t>พ307456</t>
  </si>
  <si>
    <t>พ307464</t>
  </si>
  <si>
    <t>พ307497</t>
  </si>
  <si>
    <t>พ314098</t>
  </si>
  <si>
    <t>พ307520</t>
  </si>
  <si>
    <t>พ307524</t>
  </si>
  <si>
    <t>พ307544</t>
  </si>
  <si>
    <t>พ307509</t>
  </si>
  <si>
    <t>พ307510</t>
  </si>
  <si>
    <t>พ307511</t>
  </si>
  <si>
    <t>พ307512</t>
  </si>
  <si>
    <t>พ307513</t>
  </si>
  <si>
    <t>พ307514</t>
  </si>
  <si>
    <t>พ307515</t>
  </si>
  <si>
    <t>พ307516</t>
  </si>
  <si>
    <t>พ307517</t>
  </si>
  <si>
    <t>พ307518</t>
  </si>
  <si>
    <t>พ307519</t>
  </si>
  <si>
    <t>พ307521</t>
  </si>
  <si>
    <t>พ307522</t>
  </si>
  <si>
    <t>พ307523</t>
  </si>
  <si>
    <t>พ307525</t>
  </si>
  <si>
    <t>พ307526</t>
  </si>
  <si>
    <t>พ307527</t>
  </si>
  <si>
    <t>พ307528</t>
  </si>
  <si>
    <t>พ307529</t>
  </si>
  <si>
    <t>พ307530</t>
  </si>
  <si>
    <t>พ307531</t>
  </si>
  <si>
    <t>พ307532</t>
  </si>
  <si>
    <t>พ307533</t>
  </si>
  <si>
    <t>พ307534</t>
  </si>
  <si>
    <t>พ307535</t>
  </si>
  <si>
    <t>พ307536</t>
  </si>
  <si>
    <t>พ307537</t>
  </si>
  <si>
    <t>พ307538</t>
  </si>
  <si>
    <t>พ307539</t>
  </si>
  <si>
    <t>พ307540</t>
  </si>
  <si>
    <t>พ307541</t>
  </si>
  <si>
    <t>พ307542</t>
  </si>
  <si>
    <t>พ307543</t>
  </si>
  <si>
    <t>พ307545</t>
  </si>
  <si>
    <t>พ307546</t>
  </si>
  <si>
    <t>พ307547</t>
  </si>
  <si>
    <t>พ307548</t>
  </si>
  <si>
    <t>พ307549</t>
  </si>
  <si>
    <t>พ307550</t>
  </si>
  <si>
    <t>พ307551</t>
  </si>
  <si>
    <t>พ307553</t>
  </si>
  <si>
    <t>พ307554</t>
  </si>
  <si>
    <t>พ307555</t>
  </si>
  <si>
    <t>พ307556</t>
  </si>
  <si>
    <t>พ307557</t>
  </si>
  <si>
    <t>พ307558</t>
  </si>
  <si>
    <t>พ307559</t>
  </si>
  <si>
    <t>พ307561</t>
  </si>
  <si>
    <t>พ307563</t>
  </si>
  <si>
    <t>พ307564</t>
  </si>
  <si>
    <t>พ307565</t>
  </si>
  <si>
    <t>พ307566</t>
  </si>
  <si>
    <t>พ307569</t>
  </si>
  <si>
    <t>พ307570</t>
  </si>
  <si>
    <t>พ307571</t>
  </si>
  <si>
    <t>พ307573</t>
  </si>
  <si>
    <t>พ307574</t>
  </si>
  <si>
    <t>พ307575</t>
  </si>
  <si>
    <t>พ307577</t>
  </si>
  <si>
    <t>พ307578</t>
  </si>
  <si>
    <t>พ307579</t>
  </si>
  <si>
    <t>พ307580</t>
  </si>
  <si>
    <t>พ307581</t>
  </si>
  <si>
    <t>พ307582</t>
  </si>
  <si>
    <t>พ307583</t>
  </si>
  <si>
    <t>พ307584</t>
  </si>
  <si>
    <t>พ307585</t>
  </si>
  <si>
    <t>พ307587</t>
  </si>
  <si>
    <t>พ307588</t>
  </si>
  <si>
    <t>พ307589</t>
  </si>
  <si>
    <t>พ307590</t>
  </si>
  <si>
    <t>พ307591</t>
  </si>
  <si>
    <t>พ307592</t>
  </si>
  <si>
    <t>พ307594</t>
  </si>
  <si>
    <t>พ307595</t>
  </si>
  <si>
    <t>พ307596</t>
  </si>
  <si>
    <t>พ307597</t>
  </si>
  <si>
    <t>พ307599</t>
  </si>
  <si>
    <t>พ307600</t>
  </si>
  <si>
    <t>พ307601</t>
  </si>
  <si>
    <t>พ307602</t>
  </si>
  <si>
    <t>พ307603</t>
  </si>
  <si>
    <t>พ307604</t>
  </si>
  <si>
    <t>พ307605</t>
  </si>
  <si>
    <t>พ307606</t>
  </si>
  <si>
    <t>พ307607</t>
  </si>
  <si>
    <t>พ307608</t>
  </si>
  <si>
    <t>พ307609</t>
  </si>
  <si>
    <t>พ307610</t>
  </si>
  <si>
    <t>พ307611</t>
  </si>
  <si>
    <t>พ307612</t>
  </si>
  <si>
    <t>พ307613</t>
  </si>
  <si>
    <t>พ307614</t>
  </si>
  <si>
    <t>พ307615</t>
  </si>
  <si>
    <t>พ307616</t>
  </si>
  <si>
    <t>พ307617</t>
  </si>
  <si>
    <t>พ307618</t>
  </si>
  <si>
    <t>พ307619</t>
  </si>
  <si>
    <t>พ307620</t>
  </si>
  <si>
    <t>พ307621</t>
  </si>
  <si>
    <t>พ307623</t>
  </si>
  <si>
    <t>พ307624</t>
  </si>
  <si>
    <t>พ307625</t>
  </si>
  <si>
    <t>พ307626</t>
  </si>
  <si>
    <t>พ307627</t>
  </si>
  <si>
    <t>พ307628</t>
  </si>
  <si>
    <t>พ307629</t>
  </si>
  <si>
    <t>พ307630</t>
  </si>
  <si>
    <t>พ307632</t>
  </si>
  <si>
    <t>พ307633</t>
  </si>
  <si>
    <t>พ307635</t>
  </si>
  <si>
    <t>พ303428</t>
  </si>
  <si>
    <t>พ307562</t>
  </si>
  <si>
    <t>พ307568</t>
  </si>
  <si>
    <t>พ307576</t>
  </si>
  <si>
    <t>พ307586</t>
  </si>
  <si>
    <t>พ307598</t>
  </si>
  <si>
    <t>พ314109</t>
  </si>
  <si>
    <t>พ307593</t>
  </si>
  <si>
    <t>พ307634</t>
  </si>
  <si>
    <t>พ307636</t>
  </si>
  <si>
    <t>พ307637</t>
  </si>
  <si>
    <t>พ314113</t>
  </si>
  <si>
    <t>พ318611</t>
  </si>
  <si>
    <t>พ318618</t>
  </si>
  <si>
    <t>พ307567</t>
  </si>
  <si>
    <t>พ307641</t>
  </si>
  <si>
    <t>พ307653</t>
  </si>
  <si>
    <t>พ307657</t>
  </si>
  <si>
    <t>พ307643</t>
  </si>
  <si>
    <t>พ307649</t>
  </si>
  <si>
    <t>พ307638</t>
  </si>
  <si>
    <t>พ307639</t>
  </si>
  <si>
    <t>พ307640</t>
  </si>
  <si>
    <t>พ307642</t>
  </si>
  <si>
    <t>พ307644</t>
  </si>
  <si>
    <t>พ307645</t>
  </si>
  <si>
    <t>พ307646</t>
  </si>
  <si>
    <t>พ307647</t>
  </si>
  <si>
    <t>พ307648</t>
  </si>
  <si>
    <t>พ307650</t>
  </si>
  <si>
    <t>พ307651</t>
  </si>
  <si>
    <t>พ307652</t>
  </si>
  <si>
    <t>พ307654</t>
  </si>
  <si>
    <t>พ307655</t>
  </si>
  <si>
    <t>พ307656</t>
  </si>
  <si>
    <t>พ307658</t>
  </si>
  <si>
    <t>พ307659</t>
  </si>
  <si>
    <t>พ307660</t>
  </si>
  <si>
    <t>พ307661</t>
  </si>
  <si>
    <t>พ307662</t>
  </si>
  <si>
    <t>พ307663</t>
  </si>
  <si>
    <t>พ307664</t>
  </si>
  <si>
    <t>พ307665</t>
  </si>
  <si>
    <t>พ307666</t>
  </si>
  <si>
    <t>พ307667</t>
  </si>
  <si>
    <t>พ307668</t>
  </si>
  <si>
    <t>พ307669</t>
  </si>
  <si>
    <t>พ314069</t>
  </si>
  <si>
    <t>พ314075</t>
  </si>
  <si>
    <t>พ314141</t>
  </si>
  <si>
    <t>พ307728</t>
  </si>
  <si>
    <t>พ307759</t>
  </si>
  <si>
    <t>พ307762</t>
  </si>
  <si>
    <t>พ307670</t>
  </si>
  <si>
    <t>พ307671</t>
  </si>
  <si>
    <t>พ307672</t>
  </si>
  <si>
    <t>พ307673</t>
  </si>
  <si>
    <t>พ307674</t>
  </si>
  <si>
    <t>พ307675</t>
  </si>
  <si>
    <t>พ307677</t>
  </si>
  <si>
    <t>พ307678</t>
  </si>
  <si>
    <t>พ307679</t>
  </si>
  <si>
    <t>พ307680</t>
  </si>
  <si>
    <t>พ307681</t>
  </si>
  <si>
    <t>พ307682</t>
  </si>
  <si>
    <t>พ307684</t>
  </si>
  <si>
    <t>พ307685</t>
  </si>
  <si>
    <t>พ307686</t>
  </si>
  <si>
    <t>พ307687</t>
  </si>
  <si>
    <t>พ307688</t>
  </si>
  <si>
    <t>พ307689</t>
  </si>
  <si>
    <t>พ307690</t>
  </si>
  <si>
    <t>พ307691</t>
  </si>
  <si>
    <t>พ307692</t>
  </si>
  <si>
    <t>พ307683</t>
  </si>
  <si>
    <t>พ318298</t>
  </si>
  <si>
    <t>พ318312</t>
  </si>
  <si>
    <t>พ314177</t>
  </si>
  <si>
    <t>พ307438</t>
  </si>
  <si>
    <t>พ307552</t>
  </si>
  <si>
    <t>พ307715</t>
  </si>
  <si>
    <t>พ307693</t>
  </si>
  <si>
    <t>พ307694</t>
  </si>
  <si>
    <t>พ307697</t>
  </si>
  <si>
    <t>พ307698</t>
  </si>
  <si>
    <t>พ307699</t>
  </si>
  <si>
    <t>พ307700</t>
  </si>
  <si>
    <t>พ307702</t>
  </si>
  <si>
    <t>พ307703</t>
  </si>
  <si>
    <t>พ307706</t>
  </si>
  <si>
    <t>พ307707</t>
  </si>
  <si>
    <t>พ307708</t>
  </si>
  <si>
    <t>พ307709</t>
  </si>
  <si>
    <t>พ307710</t>
  </si>
  <si>
    <t>พ307711</t>
  </si>
  <si>
    <t>พ307712</t>
  </si>
  <si>
    <t>พ307714</t>
  </si>
  <si>
    <t>พ307716</t>
  </si>
  <si>
    <t>พ307717</t>
  </si>
  <si>
    <t>พ307718</t>
  </si>
  <si>
    <t>พ307719</t>
  </si>
  <si>
    <t>พ307720</t>
  </si>
  <si>
    <t>พ307721</t>
  </si>
  <si>
    <t>พ307722</t>
  </si>
  <si>
    <t>พ307723</t>
  </si>
  <si>
    <t>พ307724</t>
  </si>
  <si>
    <t>พ307725</t>
  </si>
  <si>
    <t>พ307726</t>
  </si>
  <si>
    <t>พ307695</t>
  </si>
  <si>
    <t>พ307713</t>
  </si>
  <si>
    <t>พ318336</t>
  </si>
  <si>
    <t>พ318338</t>
  </si>
  <si>
    <t>พ314181</t>
  </si>
  <si>
    <t>พ307768</t>
  </si>
  <si>
    <t>พ307789</t>
  </si>
  <si>
    <t>พ307800</t>
  </si>
  <si>
    <t>พ307729</t>
  </si>
  <si>
    <t>พ307730</t>
  </si>
  <si>
    <t>พ307731</t>
  </si>
  <si>
    <t>พ307732</t>
  </si>
  <si>
    <t>พ307733</t>
  </si>
  <si>
    <t>พ307734</t>
  </si>
  <si>
    <t>พ307735</t>
  </si>
  <si>
    <t>พ307736</t>
  </si>
  <si>
    <t>พ307737</t>
  </si>
  <si>
    <t>พ307739</t>
  </si>
  <si>
    <t>พ307740</t>
  </si>
  <si>
    <t>พ307741</t>
  </si>
  <si>
    <t>พ307742</t>
  </si>
  <si>
    <t>พ307743</t>
  </si>
  <si>
    <t>พ307744</t>
  </si>
  <si>
    <t>พ307745</t>
  </si>
  <si>
    <t>พ307747</t>
  </si>
  <si>
    <t>พ307748</t>
  </si>
  <si>
    <t>พ307751</t>
  </si>
  <si>
    <t>พ307752</t>
  </si>
  <si>
    <t>พ307753</t>
  </si>
  <si>
    <t>พ307754</t>
  </si>
  <si>
    <t>พ307755</t>
  </si>
  <si>
    <t>พ307757</t>
  </si>
  <si>
    <t>พ307758</t>
  </si>
  <si>
    <t>พ307761</t>
  </si>
  <si>
    <t>พ307763</t>
  </si>
  <si>
    <t>พ307764</t>
  </si>
  <si>
    <t>พ307766</t>
  </si>
  <si>
    <t>พ307767</t>
  </si>
  <si>
    <t>พ307769</t>
  </si>
  <si>
    <t>พ307770</t>
  </si>
  <si>
    <t>พ307771</t>
  </si>
  <si>
    <t>พ307772</t>
  </si>
  <si>
    <t>พ307773</t>
  </si>
  <si>
    <t>พ307774</t>
  </si>
  <si>
    <t>พ307775</t>
  </si>
  <si>
    <t>พ307776</t>
  </si>
  <si>
    <t>พ307777</t>
  </si>
  <si>
    <t>พ307779</t>
  </si>
  <si>
    <t>พ307780</t>
  </si>
  <si>
    <t>พ307782</t>
  </si>
  <si>
    <t>พ307783</t>
  </si>
  <si>
    <t>พ307784</t>
  </si>
  <si>
    <t>พ307785</t>
  </si>
  <si>
    <t>พ307786</t>
  </si>
  <si>
    <t>พ307787</t>
  </si>
  <si>
    <t>พ307788</t>
  </si>
  <si>
    <t>พ307790</t>
  </si>
  <si>
    <t>พ307791</t>
  </si>
  <si>
    <t>พ307792</t>
  </si>
  <si>
    <t>พ307793</t>
  </si>
  <si>
    <t>พ307794</t>
  </si>
  <si>
    <t>พ307796</t>
  </si>
  <si>
    <t>พ307797</t>
  </si>
  <si>
    <t>พ307798</t>
  </si>
  <si>
    <t>พ307799</t>
  </si>
  <si>
    <t>พ307802</t>
  </si>
  <si>
    <t>พ307803</t>
  </si>
  <si>
    <t>พ307804</t>
  </si>
  <si>
    <t>พ307805</t>
  </si>
  <si>
    <t>พ307806</t>
  </si>
  <si>
    <t>พ307807</t>
  </si>
  <si>
    <t>พ307808</t>
  </si>
  <si>
    <t>พ307809</t>
  </si>
  <si>
    <t>พ307810</t>
  </si>
  <si>
    <t>พ307811</t>
  </si>
  <si>
    <t>พ307812</t>
  </si>
  <si>
    <t>พ307813</t>
  </si>
  <si>
    <t>พ307815</t>
  </si>
  <si>
    <t>พ307816</t>
  </si>
  <si>
    <t>พ307817</t>
  </si>
  <si>
    <t>พ307818</t>
  </si>
  <si>
    <t>พ307023</t>
  </si>
  <si>
    <t>พ307749</t>
  </si>
  <si>
    <t>พ307760</t>
  </si>
  <si>
    <t>พ307765</t>
  </si>
  <si>
    <t>พ307801</t>
  </si>
  <si>
    <t>พ314183</t>
  </si>
  <si>
    <t>พ306152</t>
  </si>
  <si>
    <t>พ306231</t>
  </si>
  <si>
    <t>พ306259</t>
  </si>
  <si>
    <t>พ307828</t>
  </si>
  <si>
    <t>พ307820</t>
  </si>
  <si>
    <t>พ307821</t>
  </si>
  <si>
    <t>พ307822</t>
  </si>
  <si>
    <t>พ307823</t>
  </si>
  <si>
    <t>พ307824</t>
  </si>
  <si>
    <t>พ307825</t>
  </si>
  <si>
    <t>พ307826</t>
  </si>
  <si>
    <t>พ307827</t>
  </si>
  <si>
    <t>พ307829</t>
  </si>
  <si>
    <t>พ307830</t>
  </si>
  <si>
    <t>พ307819</t>
  </si>
  <si>
    <t>พ318568</t>
  </si>
  <si>
    <t>พ318578</t>
  </si>
  <si>
    <t>พ318584</t>
  </si>
  <si>
    <t>พ314185</t>
  </si>
  <si>
    <t>พ305424</t>
  </si>
  <si>
    <t>พ307831</t>
  </si>
  <si>
    <t>พ307833</t>
  </si>
  <si>
    <t>พ307834</t>
  </si>
  <si>
    <t>พ307835</t>
  </si>
  <si>
    <t>พ307836</t>
  </si>
  <si>
    <t>พ307837</t>
  </si>
  <si>
    <t>พ307838</t>
  </si>
  <si>
    <t>พ307839</t>
  </si>
  <si>
    <t>พ307841</t>
  </si>
  <si>
    <t>พ307842</t>
  </si>
  <si>
    <t>พ307843</t>
  </si>
  <si>
    <t>พ307844</t>
  </si>
  <si>
    <t>พ307846</t>
  </si>
  <si>
    <t>พ307847</t>
  </si>
  <si>
    <t>พ307848</t>
  </si>
  <si>
    <t>พ307849</t>
  </si>
  <si>
    <t>พ307851</t>
  </si>
  <si>
    <t>พ307853</t>
  </si>
  <si>
    <t>พ307854</t>
  </si>
  <si>
    <t>พ307855</t>
  </si>
  <si>
    <t>พ307856</t>
  </si>
  <si>
    <t>พ307857</t>
  </si>
  <si>
    <t>พ307859</t>
  </si>
  <si>
    <t>พ307860</t>
  </si>
  <si>
    <t>พ307861</t>
  </si>
  <si>
    <t>พ307862</t>
  </si>
  <si>
    <t>พ307863</t>
  </si>
  <si>
    <t>พ307864</t>
  </si>
  <si>
    <t>พ307865</t>
  </si>
  <si>
    <t>พ307866</t>
  </si>
  <si>
    <t>พ307868</t>
  </si>
  <si>
    <t>พ307832</t>
  </si>
  <si>
    <t>พ307840</t>
  </si>
  <si>
    <t>พ307852</t>
  </si>
  <si>
    <t>พ314186</t>
  </si>
  <si>
    <t>พ307873</t>
  </si>
  <si>
    <t>พ307870</t>
  </si>
  <si>
    <t>พ307871</t>
  </si>
  <si>
    <t>พ307872</t>
  </si>
  <si>
    <t>พ307874</t>
  </si>
  <si>
    <t>พ307876</t>
  </si>
  <si>
    <t>พ307877</t>
  </si>
  <si>
    <t>พ307878</t>
  </si>
  <si>
    <t>พ307879</t>
  </si>
  <si>
    <t>พ307880</t>
  </si>
  <si>
    <t>พ307869</t>
  </si>
  <si>
    <t>พ314189</t>
  </si>
  <si>
    <t>พ304858</t>
  </si>
  <si>
    <t>พ304865</t>
  </si>
  <si>
    <t>พ304868</t>
  </si>
  <si>
    <t>พ304885</t>
  </si>
  <si>
    <t>พ307881</t>
  </si>
  <si>
    <t>พ307882</t>
  </si>
  <si>
    <t>พ307883</t>
  </si>
  <si>
    <t>พ307884</t>
  </si>
  <si>
    <t>พ307885</t>
  </si>
  <si>
    <t>พ307886</t>
  </si>
  <si>
    <t>พ307887</t>
  </si>
  <si>
    <t>พ307888</t>
  </si>
  <si>
    <t>พ307889</t>
  </si>
  <si>
    <t>พ307890</t>
  </si>
  <si>
    <t>พ307891</t>
  </si>
  <si>
    <t>พ318072</t>
  </si>
  <si>
    <t>พ318134</t>
  </si>
  <si>
    <t>พ318139</t>
  </si>
  <si>
    <t>พ314201</t>
  </si>
  <si>
    <t>พ307937</t>
  </si>
  <si>
    <t>พ308045</t>
  </si>
  <si>
    <t>พ307892</t>
  </si>
  <si>
    <t>พ307894</t>
  </si>
  <si>
    <t>พ307895</t>
  </si>
  <si>
    <t>พ307896</t>
  </si>
  <si>
    <t>พ307897</t>
  </si>
  <si>
    <t>พ307898</t>
  </si>
  <si>
    <t>พ307899</t>
  </si>
  <si>
    <t>พ307900</t>
  </si>
  <si>
    <t>พ307901</t>
  </si>
  <si>
    <t>พ307902</t>
  </si>
  <si>
    <t>พ307903</t>
  </si>
  <si>
    <t>พ307904</t>
  </si>
  <si>
    <t>พ307905</t>
  </si>
  <si>
    <t>พ307906</t>
  </si>
  <si>
    <t>พ307908</t>
  </si>
  <si>
    <t>พ307909</t>
  </si>
  <si>
    <t>พ307910</t>
  </si>
  <si>
    <t>พ307911</t>
  </si>
  <si>
    <t>พ307912</t>
  </si>
  <si>
    <t>พ307913</t>
  </si>
  <si>
    <t>พ307914</t>
  </si>
  <si>
    <t>พ307915</t>
  </si>
  <si>
    <t>พ307916</t>
  </si>
  <si>
    <t>พ307917</t>
  </si>
  <si>
    <t>พ307918</t>
  </si>
  <si>
    <t>พ307919</t>
  </si>
  <si>
    <t>พ307920</t>
  </si>
  <si>
    <t>พ307921</t>
  </si>
  <si>
    <t>พ307922</t>
  </si>
  <si>
    <t>พ307923</t>
  </si>
  <si>
    <t>พ307924</t>
  </si>
  <si>
    <t>พ307925</t>
  </si>
  <si>
    <t>พ307926</t>
  </si>
  <si>
    <t>พ307927</t>
  </si>
  <si>
    <t>พ307928</t>
  </si>
  <si>
    <t>พ307930</t>
  </si>
  <si>
    <t>พ307931</t>
  </si>
  <si>
    <t>พ307932</t>
  </si>
  <si>
    <t>พ307933</t>
  </si>
  <si>
    <t>พ307934</t>
  </si>
  <si>
    <t>พ307935</t>
  </si>
  <si>
    <t>พ307936</t>
  </si>
  <si>
    <t>พ307941</t>
  </si>
  <si>
    <t>พ307942</t>
  </si>
  <si>
    <t>พ307943</t>
  </si>
  <si>
    <t>พ307945</t>
  </si>
  <si>
    <t>พ307946</t>
  </si>
  <si>
    <t>พ307947</t>
  </si>
  <si>
    <t>พ307948</t>
  </si>
  <si>
    <t>พ307949</t>
  </si>
  <si>
    <t>พ307907</t>
  </si>
  <si>
    <t>พ307929</t>
  </si>
  <si>
    <t>พ307939</t>
  </si>
  <si>
    <t>พ307944</t>
  </si>
  <si>
    <t>พ314202</t>
  </si>
  <si>
    <t>พ305644</t>
  </si>
  <si>
    <t>พ305651</t>
  </si>
  <si>
    <t>พ305681</t>
  </si>
  <si>
    <t>พ307950</t>
  </si>
  <si>
    <t>พ307952</t>
  </si>
  <si>
    <t>พ307953</t>
  </si>
  <si>
    <t>พ307954</t>
  </si>
  <si>
    <t>พ307955</t>
  </si>
  <si>
    <t>พ307956</t>
  </si>
  <si>
    <t>พ307957</t>
  </si>
  <si>
    <t>พ307958</t>
  </si>
  <si>
    <t>พ307960</t>
  </si>
  <si>
    <t>พ307962</t>
  </si>
  <si>
    <t>พ317717</t>
  </si>
  <si>
    <t>พ317724</t>
  </si>
  <si>
    <t>พ317746</t>
  </si>
  <si>
    <t>พ317793</t>
  </si>
  <si>
    <t>พ317805</t>
  </si>
  <si>
    <t>พ317808</t>
  </si>
  <si>
    <t>พ317849</t>
  </si>
  <si>
    <t>พ317856</t>
  </si>
  <si>
    <t>พ314204</t>
  </si>
  <si>
    <t>พ305721</t>
  </si>
  <si>
    <t>พ305732</t>
  </si>
  <si>
    <t>พ305745</t>
  </si>
  <si>
    <t>พ307965</t>
  </si>
  <si>
    <t>พ307966</t>
  </si>
  <si>
    <t>พ307967</t>
  </si>
  <si>
    <t>พ307968</t>
  </si>
  <si>
    <t>พ307969</t>
  </si>
  <si>
    <t>พ307970</t>
  </si>
  <si>
    <t>พ307971</t>
  </si>
  <si>
    <t>พ307973</t>
  </si>
  <si>
    <t>พ307975</t>
  </si>
  <si>
    <t>พ307976</t>
  </si>
  <si>
    <t>พ307977</t>
  </si>
  <si>
    <t>พ307978</t>
  </si>
  <si>
    <t>พ307979</t>
  </si>
  <si>
    <t>พ307980</t>
  </si>
  <si>
    <t>พ307981</t>
  </si>
  <si>
    <t>พ307982</t>
  </si>
  <si>
    <t>พ307983</t>
  </si>
  <si>
    <t>พ307984</t>
  </si>
  <si>
    <t>พ307985</t>
  </si>
  <si>
    <t>พ307986</t>
  </si>
  <si>
    <t>พ307987</t>
  </si>
  <si>
    <t>พ307988</t>
  </si>
  <si>
    <t>พ307989</t>
  </si>
  <si>
    <t>พ307990</t>
  </si>
  <si>
    <t>พ307991</t>
  </si>
  <si>
    <t>พ307992</t>
  </si>
  <si>
    <t>พ307993</t>
  </si>
  <si>
    <t>พ307994</t>
  </si>
  <si>
    <t>พ307995</t>
  </si>
  <si>
    <t>พ307996</t>
  </si>
  <si>
    <t>พ307997</t>
  </si>
  <si>
    <t>พ307998</t>
  </si>
  <si>
    <t>พ307999</t>
  </si>
  <si>
    <t>พ308000</t>
  </si>
  <si>
    <t>พ308001</t>
  </si>
  <si>
    <t>พ308002</t>
  </si>
  <si>
    <t>พ308003</t>
  </si>
  <si>
    <t>พ308004</t>
  </si>
  <si>
    <t>พ308005</t>
  </si>
  <si>
    <t>พ308006</t>
  </si>
  <si>
    <t>พ308007</t>
  </si>
  <si>
    <t>พ308008</t>
  </si>
  <si>
    <t>พ308009</t>
  </si>
  <si>
    <t>พ308010</t>
  </si>
  <si>
    <t>พ308011</t>
  </si>
  <si>
    <t>พ308012</t>
  </si>
  <si>
    <t>พ308013</t>
  </si>
  <si>
    <t>พ308014</t>
  </si>
  <si>
    <t>พ308015</t>
  </si>
  <si>
    <t>พ308016</t>
  </si>
  <si>
    <t>พ308017</t>
  </si>
  <si>
    <t>พ308018</t>
  </si>
  <si>
    <t>พ308019</t>
  </si>
  <si>
    <t>พ308020</t>
  </si>
  <si>
    <t>พ308021</t>
  </si>
  <si>
    <t>พ308022</t>
  </si>
  <si>
    <t>พ308023</t>
  </si>
  <si>
    <t>พ308025</t>
  </si>
  <si>
    <t>พ308026</t>
  </si>
  <si>
    <t>พ308027</t>
  </si>
  <si>
    <t>พ308029</t>
  </si>
  <si>
    <t>พ308031</t>
  </si>
  <si>
    <t>พ308032</t>
  </si>
  <si>
    <t>พ308033</t>
  </si>
  <si>
    <t>พ308034</t>
  </si>
  <si>
    <t>พ308035</t>
  </si>
  <si>
    <t>พ308036</t>
  </si>
  <si>
    <t>พ308037</t>
  </si>
  <si>
    <t>พ308038</t>
  </si>
  <si>
    <t>พ308039</t>
  </si>
  <si>
    <t>พ308040</t>
  </si>
  <si>
    <t>พ308041</t>
  </si>
  <si>
    <t>พ308042</t>
  </si>
  <si>
    <t>พ308043</t>
  </si>
  <si>
    <t>พ308044</t>
  </si>
  <si>
    <t>พ307963</t>
  </si>
  <si>
    <t>พ307964</t>
  </si>
  <si>
    <t>พ307972</t>
  </si>
  <si>
    <t>พ307974</t>
  </si>
  <si>
    <t>พ308024</t>
  </si>
  <si>
    <t>พ314211</t>
  </si>
  <si>
    <t>พ308076</t>
  </si>
  <si>
    <t>พ308047</t>
  </si>
  <si>
    <t>พ308048</t>
  </si>
  <si>
    <t>พ308049</t>
  </si>
  <si>
    <t>พ308051</t>
  </si>
  <si>
    <t>พ308052</t>
  </si>
  <si>
    <t>พ308053</t>
  </si>
  <si>
    <t>พ308054</t>
  </si>
  <si>
    <t>พ308055</t>
  </si>
  <si>
    <t>พ308056</t>
  </si>
  <si>
    <t>พ308057</t>
  </si>
  <si>
    <t>พ308058</t>
  </si>
  <si>
    <t>พ308059</t>
  </si>
  <si>
    <t>พ308061</t>
  </si>
  <si>
    <t>พ308062</t>
  </si>
  <si>
    <t>พ308063</t>
  </si>
  <si>
    <t>พ308064</t>
  </si>
  <si>
    <t>พ308065</t>
  </si>
  <si>
    <t>พ308066</t>
  </si>
  <si>
    <t>พ308067</t>
  </si>
  <si>
    <t>พ308068</t>
  </si>
  <si>
    <t>พ308069</t>
  </si>
  <si>
    <t>พ308070</t>
  </si>
  <si>
    <t>พ308071</t>
  </si>
  <si>
    <t>พ308072</t>
  </si>
  <si>
    <t>พ308073</t>
  </si>
  <si>
    <t>พ308074</t>
  </si>
  <si>
    <t>พ308075</t>
  </si>
  <si>
    <t>พ308077</t>
  </si>
  <si>
    <t>พ308078</t>
  </si>
  <si>
    <t>พ308079</t>
  </si>
  <si>
    <t>พ308081</t>
  </si>
  <si>
    <t>พ308082</t>
  </si>
  <si>
    <t>พ308083</t>
  </si>
  <si>
    <t>พ308085</t>
  </si>
  <si>
    <t>พ308086</t>
  </si>
  <si>
    <t>พ308087</t>
  </si>
  <si>
    <t>พ308089</t>
  </si>
  <si>
    <t>พ308090</t>
  </si>
  <si>
    <t>พ308091</t>
  </si>
  <si>
    <t>พ308092</t>
  </si>
  <si>
    <t>พ308093</t>
  </si>
  <si>
    <t>พ308094</t>
  </si>
  <si>
    <t>พ308095</t>
  </si>
  <si>
    <t>พ308096</t>
  </si>
  <si>
    <t>พ308097</t>
  </si>
  <si>
    <t>พ308098</t>
  </si>
  <si>
    <t>พ308099</t>
  </si>
  <si>
    <t>พ308100</t>
  </si>
  <si>
    <t>พ308101</t>
  </si>
  <si>
    <t>พ308102</t>
  </si>
  <si>
    <t>พ308103</t>
  </si>
  <si>
    <t>พ308104</t>
  </si>
  <si>
    <t>พ308106</t>
  </si>
  <si>
    <t>พ308107</t>
  </si>
  <si>
    <t>พ308108</t>
  </si>
  <si>
    <t>พ308109</t>
  </si>
  <si>
    <t>พ308110</t>
  </si>
  <si>
    <t>พ308111</t>
  </si>
  <si>
    <t>พ308112</t>
  </si>
  <si>
    <t>พ308113</t>
  </si>
  <si>
    <t>พ308114</t>
  </si>
  <si>
    <t>พ308115</t>
  </si>
  <si>
    <t>พ308116</t>
  </si>
  <si>
    <t>พ308117</t>
  </si>
  <si>
    <t>พ308118</t>
  </si>
  <si>
    <t>พ308119</t>
  </si>
  <si>
    <t>พ308120</t>
  </si>
  <si>
    <t>พ308121</t>
  </si>
  <si>
    <t>พ308123</t>
  </si>
  <si>
    <t>พ308124</t>
  </si>
  <si>
    <t>พ308125</t>
  </si>
  <si>
    <t>พ308127</t>
  </si>
  <si>
    <t>พ308128</t>
  </si>
  <si>
    <t>พ308129</t>
  </si>
  <si>
    <t>พ308130</t>
  </si>
  <si>
    <t>พ308060</t>
  </si>
  <si>
    <t>พ308084</t>
  </si>
  <si>
    <t>พ308088</t>
  </si>
  <si>
    <t>พ314221</t>
  </si>
  <si>
    <t>พ308122</t>
  </si>
  <si>
    <t>พ308126</t>
  </si>
  <si>
    <t>พ308142</t>
  </si>
  <si>
    <t>พ308131</t>
  </si>
  <si>
    <t>พ308132</t>
  </si>
  <si>
    <t>พ308133</t>
  </si>
  <si>
    <t>พ308134</t>
  </si>
  <si>
    <t>พ308135</t>
  </si>
  <si>
    <t>พ308136</t>
  </si>
  <si>
    <t>พ308138</t>
  </si>
  <si>
    <t>พ308139</t>
  </si>
  <si>
    <t>พ308140</t>
  </si>
  <si>
    <t>พ308141</t>
  </si>
  <si>
    <t>พ308143</t>
  </si>
  <si>
    <t>พ308144</t>
  </si>
  <si>
    <t>พ308145</t>
  </si>
  <si>
    <t>พ308146</t>
  </si>
  <si>
    <t>พ308147</t>
  </si>
  <si>
    <t>พ308148</t>
  </si>
  <si>
    <t>พ308149</t>
  </si>
  <si>
    <t>พ308150</t>
  </si>
  <si>
    <t>พ308151</t>
  </si>
  <si>
    <t>พ308152</t>
  </si>
  <si>
    <t>พ308154</t>
  </si>
  <si>
    <t>พ308155</t>
  </si>
  <si>
    <t>พ308156</t>
  </si>
  <si>
    <t>พ308157</t>
  </si>
  <si>
    <t>พ308158</t>
  </si>
  <si>
    <t>พ308159</t>
  </si>
  <si>
    <t>พ308160</t>
  </si>
  <si>
    <t>พ308161</t>
  </si>
  <si>
    <t>พ308162</t>
  </si>
  <si>
    <t>พ308163</t>
  </si>
  <si>
    <t>พ308164</t>
  </si>
  <si>
    <t>พ308165</t>
  </si>
  <si>
    <t>พ308166</t>
  </si>
  <si>
    <t>พ308167</t>
  </si>
  <si>
    <t>พ308168</t>
  </si>
  <si>
    <t>พ308169</t>
  </si>
  <si>
    <t>พ308170</t>
  </si>
  <si>
    <t>พ308171</t>
  </si>
  <si>
    <t>พ308172</t>
  </si>
  <si>
    <t>พ308173</t>
  </si>
  <si>
    <t>พ308174</t>
  </si>
  <si>
    <t>พ308176</t>
  </si>
  <si>
    <t>พ308177</t>
  </si>
  <si>
    <t>พ308178</t>
  </si>
  <si>
    <t>พ308179</t>
  </si>
  <si>
    <t>พ308180</t>
  </si>
  <si>
    <t>พ308181</t>
  </si>
  <si>
    <t>พ308182</t>
  </si>
  <si>
    <t>พ308183</t>
  </si>
  <si>
    <t>พ308184</t>
  </si>
  <si>
    <t>พ308185</t>
  </si>
  <si>
    <t>พ308186</t>
  </si>
  <si>
    <t>พ308187</t>
  </si>
  <si>
    <t>พ308188</t>
  </si>
  <si>
    <t>พ308189</t>
  </si>
  <si>
    <t>พ308190</t>
  </si>
  <si>
    <t>พ308191</t>
  </si>
  <si>
    <t>พ308192</t>
  </si>
  <si>
    <t>พ308193</t>
  </si>
  <si>
    <t>พ308194</t>
  </si>
  <si>
    <t>พ308195</t>
  </si>
  <si>
    <t>พ308196</t>
  </si>
  <si>
    <t>พ308197</t>
  </si>
  <si>
    <t>พ308198</t>
  </si>
  <si>
    <t>พ308199</t>
  </si>
  <si>
    <t>พ308200</t>
  </si>
  <si>
    <t>พ308201</t>
  </si>
  <si>
    <t>พ308202</t>
  </si>
  <si>
    <t>พ308203</t>
  </si>
  <si>
    <t>พ308205</t>
  </si>
  <si>
    <t>พ308206</t>
  </si>
  <si>
    <t>พ308208</t>
  </si>
  <si>
    <t>พ308209</t>
  </si>
  <si>
    <t>พ308210</t>
  </si>
  <si>
    <t>พ308211</t>
  </si>
  <si>
    <t>พ308212</t>
  </si>
  <si>
    <t>พ308213</t>
  </si>
  <si>
    <t>พ308215</t>
  </si>
  <si>
    <t>พ308216</t>
  </si>
  <si>
    <t>พ308217</t>
  </si>
  <si>
    <t>พ308218</t>
  </si>
  <si>
    <t>พ308219</t>
  </si>
  <si>
    <t>พ308220</t>
  </si>
  <si>
    <t>พ308221</t>
  </si>
  <si>
    <t>พ308222</t>
  </si>
  <si>
    <t>พ308223</t>
  </si>
  <si>
    <t>พ308224</t>
  </si>
  <si>
    <t>พ308225</t>
  </si>
  <si>
    <t>พ308226</t>
  </si>
  <si>
    <t>พ308227</t>
  </si>
  <si>
    <t>พ308228</t>
  </si>
  <si>
    <t>พ308229</t>
  </si>
  <si>
    <t>พ308230</t>
  </si>
  <si>
    <t>พ308231</t>
  </si>
  <si>
    <t>พ308232</t>
  </si>
  <si>
    <t>พ308233</t>
  </si>
  <si>
    <t>พ308234</t>
  </si>
  <si>
    <t>พ308235</t>
  </si>
  <si>
    <t>พ308236</t>
  </si>
  <si>
    <t>พ308237</t>
  </si>
  <si>
    <t>พ308238</t>
  </si>
  <si>
    <t>พ308239</t>
  </si>
  <si>
    <t>พ308240</t>
  </si>
  <si>
    <t>พ308241</t>
  </si>
  <si>
    <t>พ308242</t>
  </si>
  <si>
    <t>พ308243</t>
  </si>
  <si>
    <t>พ308244</t>
  </si>
  <si>
    <t>พ308245</t>
  </si>
  <si>
    <t>พ308248</t>
  </si>
  <si>
    <t>พ308249</t>
  </si>
  <si>
    <t>พ308250</t>
  </si>
  <si>
    <t>พ308175</t>
  </si>
  <si>
    <t>พ308207</t>
  </si>
  <si>
    <t>พ308214</t>
  </si>
  <si>
    <t>พ314225</t>
  </si>
  <si>
    <t>พ303038</t>
  </si>
  <si>
    <t>พ303048</t>
  </si>
  <si>
    <t>พ303051</t>
  </si>
  <si>
    <t>พ303059</t>
  </si>
  <si>
    <t>พ303077</t>
  </si>
  <si>
    <t>พ308251</t>
  </si>
  <si>
    <t>พ308252</t>
  </si>
  <si>
    <t>พ308253</t>
  </si>
  <si>
    <t>พ308254</t>
  </si>
  <si>
    <t>พ308255</t>
  </si>
  <si>
    <t>พ308256</t>
  </si>
  <si>
    <t>พ308257</t>
  </si>
  <si>
    <t>พ308258</t>
  </si>
  <si>
    <t>พ308259</t>
  </si>
  <si>
    <t>พ308260</t>
  </si>
  <si>
    <t>พ308261</t>
  </si>
  <si>
    <t>พ308262</t>
  </si>
  <si>
    <t>พ308263</t>
  </si>
  <si>
    <t>พ308264</t>
  </si>
  <si>
    <t>พ308265</t>
  </si>
  <si>
    <t>พ308266</t>
  </si>
  <si>
    <t>พ308267</t>
  </si>
  <si>
    <t>พ308268</t>
  </si>
  <si>
    <t>พ308269</t>
  </si>
  <si>
    <t>พ308270</t>
  </si>
  <si>
    <t>พ308271</t>
  </si>
  <si>
    <t>พ308272</t>
  </si>
  <si>
    <t>พ308273</t>
  </si>
  <si>
    <t>พ308274</t>
  </si>
  <si>
    <t>พ308275</t>
  </si>
  <si>
    <t>พ308276</t>
  </si>
  <si>
    <t>พ308277</t>
  </si>
  <si>
    <t>พ304817</t>
  </si>
  <si>
    <t>พ304840</t>
  </si>
  <si>
    <t>พ306139</t>
  </si>
  <si>
    <t>พ306205</t>
  </si>
  <si>
    <t>พ308028</t>
  </si>
  <si>
    <t>พ308030</t>
  </si>
  <si>
    <t>พ314226</t>
  </si>
  <si>
    <t>พ308297</t>
  </si>
  <si>
    <t>พ308336</t>
  </si>
  <si>
    <t>พ308278</t>
  </si>
  <si>
    <t>พ308279</t>
  </si>
  <si>
    <t>พ308280</t>
  </si>
  <si>
    <t>พ308281</t>
  </si>
  <si>
    <t>พ308282</t>
  </si>
  <si>
    <t>พ308283</t>
  </si>
  <si>
    <t>พ308284</t>
  </si>
  <si>
    <t>พ308285</t>
  </si>
  <si>
    <t>พ308286</t>
  </si>
  <si>
    <t>พ308287</t>
  </si>
  <si>
    <t>พ308288</t>
  </si>
  <si>
    <t>พ308289</t>
  </si>
  <si>
    <t>พ308290</t>
  </si>
  <si>
    <t>พ308292</t>
  </si>
  <si>
    <t>พ308293</t>
  </si>
  <si>
    <t>พ308294</t>
  </si>
  <si>
    <t>พ308295</t>
  </si>
  <si>
    <t>พ308296</t>
  </si>
  <si>
    <t>พ308298</t>
  </si>
  <si>
    <t>พ308299</t>
  </si>
  <si>
    <t>พ308300</t>
  </si>
  <si>
    <t>พ308301</t>
  </si>
  <si>
    <t>พ308302</t>
  </si>
  <si>
    <t>พ308303</t>
  </si>
  <si>
    <t>พ308304</t>
  </si>
  <si>
    <t>พ308305</t>
  </si>
  <si>
    <t>พ308306</t>
  </si>
  <si>
    <t>พ308307</t>
  </si>
  <si>
    <t>พ308308</t>
  </si>
  <si>
    <t>พ308309</t>
  </si>
  <si>
    <t>พ308310</t>
  </si>
  <si>
    <t>พ308311</t>
  </si>
  <si>
    <t>พ308312</t>
  </si>
  <si>
    <t>พ308313</t>
  </si>
  <si>
    <t>พ308314</t>
  </si>
  <si>
    <t>พ308315</t>
  </si>
  <si>
    <t>พ308316</t>
  </si>
  <si>
    <t>พ308317</t>
  </si>
  <si>
    <t>พ308318</t>
  </si>
  <si>
    <t>พ308319</t>
  </si>
  <si>
    <t>พ308320</t>
  </si>
  <si>
    <t>พ308321</t>
  </si>
  <si>
    <t>พ308322</t>
  </si>
  <si>
    <t>พ308323</t>
  </si>
  <si>
    <t>พ308324</t>
  </si>
  <si>
    <t>พ308325</t>
  </si>
  <si>
    <t>พ308326</t>
  </si>
  <si>
    <t>พ308327</t>
  </si>
  <si>
    <t>พ301378</t>
  </si>
  <si>
    <t>พ301379</t>
  </si>
  <si>
    <t>พ301388</t>
  </si>
  <si>
    <t>พ301404</t>
  </si>
  <si>
    <t>พ314229</t>
  </si>
  <si>
    <t>พ308347</t>
  </si>
  <si>
    <t>พ308328</t>
  </si>
  <si>
    <t>พ308329</t>
  </si>
  <si>
    <t>พ308330</t>
  </si>
  <si>
    <t>พ308331</t>
  </si>
  <si>
    <t>พ308332</t>
  </si>
  <si>
    <t>พ308333</t>
  </si>
  <si>
    <t>พ308334</t>
  </si>
  <si>
    <t>พ308335</t>
  </si>
  <si>
    <t>พ308337</t>
  </si>
  <si>
    <t>พ308338</t>
  </si>
  <si>
    <t>พ308339</t>
  </si>
  <si>
    <t>พ308340</t>
  </si>
  <si>
    <t>พ308342</t>
  </si>
  <si>
    <t>พ308343</t>
  </si>
  <si>
    <t>พ308344</t>
  </si>
  <si>
    <t>พ308345</t>
  </si>
  <si>
    <t>พ308346</t>
  </si>
  <si>
    <t>พ308348</t>
  </si>
  <si>
    <t>พ308350</t>
  </si>
  <si>
    <t>พ308351</t>
  </si>
  <si>
    <t>พ308353</t>
  </si>
  <si>
    <t>พ308354</t>
  </si>
  <si>
    <t>พ308355</t>
  </si>
  <si>
    <t>พ308356</t>
  </si>
  <si>
    <t>พ308357</t>
  </si>
  <si>
    <t>พ308358</t>
  </si>
  <si>
    <t>พ308359</t>
  </si>
  <si>
    <t>พ308360</t>
  </si>
  <si>
    <t>พ308361</t>
  </si>
  <si>
    <t>พ308362</t>
  </si>
  <si>
    <t>พ308363</t>
  </si>
  <si>
    <t>พ308364</t>
  </si>
  <si>
    <t>พ308365</t>
  </si>
  <si>
    <t>พ308366</t>
  </si>
  <si>
    <t>พ308367</t>
  </si>
  <si>
    <t>พ308368</t>
  </si>
  <si>
    <t>พ308369</t>
  </si>
  <si>
    <t>พ308370</t>
  </si>
  <si>
    <t>พ308371</t>
  </si>
  <si>
    <t>พ308374</t>
  </si>
  <si>
    <t>พ308375</t>
  </si>
  <si>
    <t>พ308376</t>
  </si>
  <si>
    <t>พ308377</t>
  </si>
  <si>
    <t>พ308378</t>
  </si>
  <si>
    <t>พ308379</t>
  </si>
  <si>
    <t>พ308381</t>
  </si>
  <si>
    <t>พ308383</t>
  </si>
  <si>
    <t>พ308384</t>
  </si>
  <si>
    <t>พ308385</t>
  </si>
  <si>
    <t>พ308386</t>
  </si>
  <si>
    <t>พ308387</t>
  </si>
  <si>
    <t>พ308388</t>
  </si>
  <si>
    <t>พ308389</t>
  </si>
  <si>
    <t>พ308390</t>
  </si>
  <si>
    <t>พ308391</t>
  </si>
  <si>
    <t>พ308392</t>
  </si>
  <si>
    <t>พ308393</t>
  </si>
  <si>
    <t>พ308394</t>
  </si>
  <si>
    <t>พ308395</t>
  </si>
  <si>
    <t>พ308396</t>
  </si>
  <si>
    <t>พ308398</t>
  </si>
  <si>
    <t>พ308399</t>
  </si>
  <si>
    <t>พ308400</t>
  </si>
  <si>
    <t>พ308401</t>
  </si>
  <si>
    <t>พ308402</t>
  </si>
  <si>
    <t>พ308403</t>
  </si>
  <si>
    <t>พ308404</t>
  </si>
  <si>
    <t>พ308405</t>
  </si>
  <si>
    <t>พ308406</t>
  </si>
  <si>
    <t>พ308407</t>
  </si>
  <si>
    <t>พ308409</t>
  </si>
  <si>
    <t>พ308410</t>
  </si>
  <si>
    <t>พ308411</t>
  </si>
  <si>
    <t>พ308412</t>
  </si>
  <si>
    <t>พ308413</t>
  </si>
  <si>
    <t>พ308414</t>
  </si>
  <si>
    <t>พ308415</t>
  </si>
  <si>
    <t>พ308416</t>
  </si>
  <si>
    <t>พ308417</t>
  </si>
  <si>
    <t>พ308419</t>
  </si>
  <si>
    <t>พ308421</t>
  </si>
  <si>
    <t>พ308422</t>
  </si>
  <si>
    <t>พ308423</t>
  </si>
  <si>
    <t>พ308424</t>
  </si>
  <si>
    <t>พ308425</t>
  </si>
  <si>
    <t>พ308426</t>
  </si>
  <si>
    <t>พ308427</t>
  </si>
  <si>
    <t>พ308428</t>
  </si>
  <si>
    <t>พ308429</t>
  </si>
  <si>
    <t>พ308430</t>
  </si>
  <si>
    <t>พ308431</t>
  </si>
  <si>
    <t>พ308433</t>
  </si>
  <si>
    <t>พ308434</t>
  </si>
  <si>
    <t>พ308435</t>
  </si>
  <si>
    <t>พ308438</t>
  </si>
  <si>
    <t>พ308440</t>
  </si>
  <si>
    <t>พ308442</t>
  </si>
  <si>
    <t>พ308443</t>
  </si>
  <si>
    <t>พ308444</t>
  </si>
  <si>
    <t>พ308445</t>
  </si>
  <si>
    <t>พ308446</t>
  </si>
  <si>
    <t>พ308448</t>
  </si>
  <si>
    <t>พ308449</t>
  </si>
  <si>
    <t>พ308450</t>
  </si>
  <si>
    <t>พ308451</t>
  </si>
  <si>
    <t>พ308452</t>
  </si>
  <si>
    <t>พ308453</t>
  </si>
  <si>
    <t>พ308454</t>
  </si>
  <si>
    <t>พ308455</t>
  </si>
  <si>
    <t>พ308456</t>
  </si>
  <si>
    <t>พ308457</t>
  </si>
  <si>
    <t>พ308458</t>
  </si>
  <si>
    <t>พ308459</t>
  </si>
  <si>
    <t>พ308460</t>
  </si>
  <si>
    <t>พ308461</t>
  </si>
  <si>
    <t>พ308462</t>
  </si>
  <si>
    <t>พ308464</t>
  </si>
  <si>
    <t>พ308465</t>
  </si>
  <si>
    <t>พ308466</t>
  </si>
  <si>
    <t>พ308467</t>
  </si>
  <si>
    <t>พ308468</t>
  </si>
  <si>
    <t>พ308469</t>
  </si>
  <si>
    <t>พ308470</t>
  </si>
  <si>
    <t>พ308471</t>
  </si>
  <si>
    <t>พ308472</t>
  </si>
  <si>
    <t>พ308473</t>
  </si>
  <si>
    <t>พ308476</t>
  </si>
  <si>
    <t>พ308477</t>
  </si>
  <si>
    <t>พ308478</t>
  </si>
  <si>
    <t>พ308479</t>
  </si>
  <si>
    <t>พ308480</t>
  </si>
  <si>
    <t>พ308481</t>
  </si>
  <si>
    <t>พ308482</t>
  </si>
  <si>
    <t>พ308483</t>
  </si>
  <si>
    <t>พ308484</t>
  </si>
  <si>
    <t>พ308485</t>
  </si>
  <si>
    <t>พ308486</t>
  </si>
  <si>
    <t>พ308487</t>
  </si>
  <si>
    <t>พ308488</t>
  </si>
  <si>
    <t>พ308489</t>
  </si>
  <si>
    <t>พ308490</t>
  </si>
  <si>
    <t>พ308491</t>
  </si>
  <si>
    <t>พ308492</t>
  </si>
  <si>
    <t>พ308493</t>
  </si>
  <si>
    <t>พ308494</t>
  </si>
  <si>
    <t>พ308495</t>
  </si>
  <si>
    <t>พ308496</t>
  </si>
  <si>
    <t>พ308497</t>
  </si>
  <si>
    <t>พ308498</t>
  </si>
  <si>
    <t>พ308499</t>
  </si>
  <si>
    <t>พ308500</t>
  </si>
  <si>
    <t>พ308501</t>
  </si>
  <si>
    <t>พ308502</t>
  </si>
  <si>
    <t>พ308503</t>
  </si>
  <si>
    <t>พ308504</t>
  </si>
  <si>
    <t>พ308505</t>
  </si>
  <si>
    <t>พ308506</t>
  </si>
  <si>
    <t>พ308507</t>
  </si>
  <si>
    <t>พ308508</t>
  </si>
  <si>
    <t>พ308509</t>
  </si>
  <si>
    <t>พ308510</t>
  </si>
  <si>
    <t>พ308511</t>
  </si>
  <si>
    <t>พ308512</t>
  </si>
  <si>
    <t>พ308513</t>
  </si>
  <si>
    <t>พ308514</t>
  </si>
  <si>
    <t>พ308515</t>
  </si>
  <si>
    <t>พ308516</t>
  </si>
  <si>
    <t>พ308517</t>
  </si>
  <si>
    <t>พ308518</t>
  </si>
  <si>
    <t>พ308519</t>
  </si>
  <si>
    <t>พ308520</t>
  </si>
  <si>
    <t>พ308521</t>
  </si>
  <si>
    <t>พ308522</t>
  </si>
  <si>
    <t>พ308523</t>
  </si>
  <si>
    <t>พ308524</t>
  </si>
  <si>
    <t>พ308525</t>
  </si>
  <si>
    <t>พ308526</t>
  </si>
  <si>
    <t>พ308527</t>
  </si>
  <si>
    <t>พ308528</t>
  </si>
  <si>
    <t>พ308529</t>
  </si>
  <si>
    <t>พ308530</t>
  </si>
  <si>
    <t>พ308531</t>
  </si>
  <si>
    <t>พ308532</t>
  </si>
  <si>
    <t>พ308533</t>
  </si>
  <si>
    <t>พ308534</t>
  </si>
  <si>
    <t>พ308535</t>
  </si>
  <si>
    <t>พ308536</t>
  </si>
  <si>
    <t>พ308537</t>
  </si>
  <si>
    <t>พ308538</t>
  </si>
  <si>
    <t>พ308539</t>
  </si>
  <si>
    <t>พ308540</t>
  </si>
  <si>
    <t>พ308541</t>
  </si>
  <si>
    <t>พ308542</t>
  </si>
  <si>
    <t>พ308543</t>
  </si>
  <si>
    <t>พ308544</t>
  </si>
  <si>
    <t>พ308545</t>
  </si>
  <si>
    <t>พ308546</t>
  </si>
  <si>
    <t>พ308547</t>
  </si>
  <si>
    <t>พ308548</t>
  </si>
  <si>
    <t>พ308549</t>
  </si>
  <si>
    <t>พ308550</t>
  </si>
  <si>
    <t>พ308551</t>
  </si>
  <si>
    <t>พ308552</t>
  </si>
  <si>
    <t>พ308553</t>
  </si>
  <si>
    <t>พ308554</t>
  </si>
  <si>
    <t>พ308555</t>
  </si>
  <si>
    <t>พ308556</t>
  </si>
  <si>
    <t>พ308557</t>
  </si>
  <si>
    <t>พ308558</t>
  </si>
  <si>
    <t>พ308559</t>
  </si>
  <si>
    <t>พ308560</t>
  </si>
  <si>
    <t>พ308561</t>
  </si>
  <si>
    <t>พ308562</t>
  </si>
  <si>
    <t>พ308563</t>
  </si>
  <si>
    <t>พ308564</t>
  </si>
  <si>
    <t>พ308565</t>
  </si>
  <si>
    <t>พ308566</t>
  </si>
  <si>
    <t>พ308567</t>
  </si>
  <si>
    <t>พ308568</t>
  </si>
  <si>
    <t>พ308569</t>
  </si>
  <si>
    <t>พ308570</t>
  </si>
  <si>
    <t>พ308571</t>
  </si>
  <si>
    <t>พ308572</t>
  </si>
  <si>
    <t>พ308573</t>
  </si>
  <si>
    <t>พ308574</t>
  </si>
  <si>
    <t>พ308575</t>
  </si>
  <si>
    <t>พ308576</t>
  </si>
  <si>
    <t>พ308577</t>
  </si>
  <si>
    <t>พ308578</t>
  </si>
  <si>
    <t>พ308579</t>
  </si>
  <si>
    <t>พ308580</t>
  </si>
  <si>
    <t>พ308581</t>
  </si>
  <si>
    <t>พ308582</t>
  </si>
  <si>
    <t>พ308583</t>
  </si>
  <si>
    <t>พ308584</t>
  </si>
  <si>
    <t>พ308585</t>
  </si>
  <si>
    <t>พ308586</t>
  </si>
  <si>
    <t>พ308587</t>
  </si>
  <si>
    <t>พ308588</t>
  </si>
  <si>
    <t>พ308589</t>
  </si>
  <si>
    <t>พ308590</t>
  </si>
  <si>
    <t>พ308591</t>
  </si>
  <si>
    <t>พ308592</t>
  </si>
  <si>
    <t>พ308593</t>
  </si>
  <si>
    <t>พ308594</t>
  </si>
  <si>
    <t>พ308595</t>
  </si>
  <si>
    <t>พ308596</t>
  </si>
  <si>
    <t>พ308597</t>
  </si>
  <si>
    <t>พ308598</t>
  </si>
  <si>
    <t>พ308599</t>
  </si>
  <si>
    <t>พ308600</t>
  </si>
  <si>
    <t>พ308601</t>
  </si>
  <si>
    <t>พ308602</t>
  </si>
  <si>
    <t>พ308603</t>
  </si>
  <si>
    <t>พ308604</t>
  </si>
  <si>
    <t>พ308605</t>
  </si>
  <si>
    <t>พ308606</t>
  </si>
  <si>
    <t>พ308607</t>
  </si>
  <si>
    <t>พ308608</t>
  </si>
  <si>
    <t>พ308609</t>
  </si>
  <si>
    <t>พ308610</t>
  </si>
  <si>
    <t>พ308611</t>
  </si>
  <si>
    <t>พ308612</t>
  </si>
  <si>
    <t>พ308613</t>
  </si>
  <si>
    <t>พ308614</t>
  </si>
  <si>
    <t>พ308615</t>
  </si>
  <si>
    <t>พ308616</t>
  </si>
  <si>
    <t>พ308617</t>
  </si>
  <si>
    <t>พ308618</t>
  </si>
  <si>
    <t>พ308619</t>
  </si>
  <si>
    <t>พ308620</t>
  </si>
  <si>
    <t>พ308621</t>
  </si>
  <si>
    <t>พ308622</t>
  </si>
  <si>
    <t>พ308623</t>
  </si>
  <si>
    <t>พ308624</t>
  </si>
  <si>
    <t>พ308625</t>
  </si>
  <si>
    <t>พ308626</t>
  </si>
  <si>
    <t>พ308627</t>
  </si>
  <si>
    <t>พ308628</t>
  </si>
  <si>
    <t>พ308629</t>
  </si>
  <si>
    <t>พ308630</t>
  </si>
  <si>
    <t>พ308631</t>
  </si>
  <si>
    <t>พ308632</t>
  </si>
  <si>
    <t>พ308633</t>
  </si>
  <si>
    <t>พ308634</t>
  </si>
  <si>
    <t>พ308635</t>
  </si>
  <si>
    <t>พ308636</t>
  </si>
  <si>
    <t>พ308637</t>
  </si>
  <si>
    <t>พ308638</t>
  </si>
  <si>
    <t>พ308639</t>
  </si>
  <si>
    <t>พ308640</t>
  </si>
  <si>
    <t>พ308641</t>
  </si>
  <si>
    <t>พ308642</t>
  </si>
  <si>
    <t>พ308643</t>
  </si>
  <si>
    <t>พ308644</t>
  </si>
  <si>
    <t>พ308645</t>
  </si>
  <si>
    <t>พ308646</t>
  </si>
  <si>
    <t>พ308647</t>
  </si>
  <si>
    <t>พ308648</t>
  </si>
  <si>
    <t>พ308649</t>
  </si>
  <si>
    <t>พ308650</t>
  </si>
  <si>
    <t>พ308651</t>
  </si>
  <si>
    <t>พ308652</t>
  </si>
  <si>
    <t>พ308653</t>
  </si>
  <si>
    <t>พ308654</t>
  </si>
  <si>
    <t>พ308655</t>
  </si>
  <si>
    <t>พ308656</t>
  </si>
  <si>
    <t>พ308657</t>
  </si>
  <si>
    <t>พ308658</t>
  </si>
  <si>
    <t>พ308659</t>
  </si>
  <si>
    <t>พ308660</t>
  </si>
  <si>
    <t>พ308661</t>
  </si>
  <si>
    <t>พ308662</t>
  </si>
  <si>
    <t>พ308663</t>
  </si>
  <si>
    <t>พ308664</t>
  </si>
  <si>
    <t>พ308665</t>
  </si>
  <si>
    <t>พ308666</t>
  </si>
  <si>
    <t>พ308667</t>
  </si>
  <si>
    <t>พ308668</t>
  </si>
  <si>
    <t>พ308669</t>
  </si>
  <si>
    <t>พ308670</t>
  </si>
  <si>
    <t>พ308671</t>
  </si>
  <si>
    <t>พ308672</t>
  </si>
  <si>
    <t>พ308673</t>
  </si>
  <si>
    <t>พ308674</t>
  </si>
  <si>
    <t>พ308675</t>
  </si>
  <si>
    <t>พ308676</t>
  </si>
  <si>
    <t>พ308677</t>
  </si>
  <si>
    <t>พ308678</t>
  </si>
  <si>
    <t>พ308679</t>
  </si>
  <si>
    <t>พ308680</t>
  </si>
  <si>
    <t>พ308681</t>
  </si>
  <si>
    <t>พ308682</t>
  </si>
  <si>
    <t>พ308683</t>
  </si>
  <si>
    <t>พ308684</t>
  </si>
  <si>
    <t>พ308685</t>
  </si>
  <si>
    <t>พ308686</t>
  </si>
  <si>
    <t>พ308687</t>
  </si>
  <si>
    <t>พ308688</t>
  </si>
  <si>
    <t>พ308689</t>
  </si>
  <si>
    <t>พ308690</t>
  </si>
  <si>
    <t>พ308691</t>
  </si>
  <si>
    <t>พ308692</t>
  </si>
  <si>
    <t>พ308693</t>
  </si>
  <si>
    <t>พ308694</t>
  </si>
  <si>
    <t>พ308695</t>
  </si>
  <si>
    <t>พ308696</t>
  </si>
  <si>
    <t>พ308697</t>
  </si>
  <si>
    <t>พ308698</t>
  </si>
  <si>
    <t>พ308699</t>
  </si>
  <si>
    <t>พ308700</t>
  </si>
  <si>
    <t>พ308701</t>
  </si>
  <si>
    <t>พ308702</t>
  </si>
  <si>
    <t>พ308703</t>
  </si>
  <si>
    <t>พ308704</t>
  </si>
  <si>
    <t>พ308705</t>
  </si>
  <si>
    <t>พ308706</t>
  </si>
  <si>
    <t>พ308707</t>
  </si>
  <si>
    <t>พ308708</t>
  </si>
  <si>
    <t>พ308709</t>
  </si>
  <si>
    <t>พ308710</t>
  </si>
  <si>
    <t>พ308711</t>
  </si>
  <si>
    <t>พ308712</t>
  </si>
  <si>
    <t>พ308713</t>
  </si>
  <si>
    <t>พ308714</t>
  </si>
  <si>
    <t>พ308715</t>
  </si>
  <si>
    <t>พ308716</t>
  </si>
  <si>
    <t>พ308717</t>
  </si>
  <si>
    <t>พ308718</t>
  </si>
  <si>
    <t>พ308719</t>
  </si>
  <si>
    <t>พ308720</t>
  </si>
  <si>
    <t>พ308721</t>
  </si>
  <si>
    <t>พ308722</t>
  </si>
  <si>
    <t>พ308723</t>
  </si>
  <si>
    <t>พ308724</t>
  </si>
  <si>
    <t>พ308725</t>
  </si>
  <si>
    <t>พ308726</t>
  </si>
  <si>
    <t>พ308727</t>
  </si>
  <si>
    <t>พ308341</t>
  </si>
  <si>
    <t>พ314143</t>
  </si>
  <si>
    <t>พ308728</t>
  </si>
  <si>
    <t>พ308730</t>
  </si>
  <si>
    <t>พ308731</t>
  </si>
  <si>
    <t>พ308732</t>
  </si>
  <si>
    <t>พ308733</t>
  </si>
  <si>
    <t>พ308734</t>
  </si>
  <si>
    <t>พ308735</t>
  </si>
  <si>
    <t>พ308736</t>
  </si>
  <si>
    <t>พ308737</t>
  </si>
  <si>
    <t>พ308738</t>
  </si>
  <si>
    <t>พ308741</t>
  </si>
  <si>
    <t>พ308742</t>
  </si>
  <si>
    <t>พ308743</t>
  </si>
  <si>
    <t>พ308744</t>
  </si>
  <si>
    <t>พ308746</t>
  </si>
  <si>
    <t>พ308747</t>
  </si>
  <si>
    <t>พ308748</t>
  </si>
  <si>
    <t>พ308750</t>
  </si>
  <si>
    <t>พ308751</t>
  </si>
  <si>
    <t>พ308752</t>
  </si>
  <si>
    <t>พ308753</t>
  </si>
  <si>
    <t>พ308754</t>
  </si>
  <si>
    <t>พ308755</t>
  </si>
  <si>
    <t>พ308757</t>
  </si>
  <si>
    <t>พ308758</t>
  </si>
  <si>
    <t>พ308759</t>
  </si>
  <si>
    <t>พ308760</t>
  </si>
  <si>
    <t>พ308761</t>
  </si>
  <si>
    <t>พ308762</t>
  </si>
  <si>
    <t>พ308763</t>
  </si>
  <si>
    <t>พ308764</t>
  </si>
  <si>
    <t>พ308765</t>
  </si>
  <si>
    <t>พ308766</t>
  </si>
  <si>
    <t>พ308767</t>
  </si>
  <si>
    <t>พ308768</t>
  </si>
  <si>
    <t>พ308769</t>
  </si>
  <si>
    <t>พ308770</t>
  </si>
  <si>
    <t>พ308771</t>
  </si>
  <si>
    <t>พ308773</t>
  </si>
  <si>
    <t>พ308774</t>
  </si>
  <si>
    <t>พ308775</t>
  </si>
  <si>
    <t>พ308776</t>
  </si>
  <si>
    <t>พ308777</t>
  </si>
  <si>
    <t>พ308778</t>
  </si>
  <si>
    <t>พ308779</t>
  </si>
  <si>
    <t>พ308780</t>
  </si>
  <si>
    <t>พ308781</t>
  </si>
  <si>
    <t>พ308782</t>
  </si>
  <si>
    <t>พ308783</t>
  </si>
  <si>
    <t>พ308784</t>
  </si>
  <si>
    <t>พ308785</t>
  </si>
  <si>
    <t>พ308786</t>
  </si>
  <si>
    <t>พ308787</t>
  </si>
  <si>
    <t>พ308788</t>
  </si>
  <si>
    <t>พ308789</t>
  </si>
  <si>
    <t>พ308790</t>
  </si>
  <si>
    <t>พ308791</t>
  </si>
  <si>
    <t>พ308792</t>
  </si>
  <si>
    <t>พ308793</t>
  </si>
  <si>
    <t>พ308794</t>
  </si>
  <si>
    <t>พ308795</t>
  </si>
  <si>
    <t>พ308796</t>
  </si>
  <si>
    <t>พ308797</t>
  </si>
  <si>
    <t>พ308798</t>
  </si>
  <si>
    <t>พ308799</t>
  </si>
  <si>
    <t>พ308800</t>
  </si>
  <si>
    <t>พ308801</t>
  </si>
  <si>
    <t>พ308802</t>
  </si>
  <si>
    <t>พ308803</t>
  </si>
  <si>
    <t>พ308804</t>
  </si>
  <si>
    <t>พ308805</t>
  </si>
  <si>
    <t>พ308806</t>
  </si>
  <si>
    <t>พ308807</t>
  </si>
  <si>
    <t>พ308808</t>
  </si>
  <si>
    <t>พ308809</t>
  </si>
  <si>
    <t>พ308810</t>
  </si>
  <si>
    <t>พ308811</t>
  </si>
  <si>
    <t>พ308812</t>
  </si>
  <si>
    <t>พ308813</t>
  </si>
  <si>
    <t>พ308814</t>
  </si>
  <si>
    <t>พ308815</t>
  </si>
  <si>
    <t>พ308816</t>
  </si>
  <si>
    <t>พ308817</t>
  </si>
  <si>
    <t>พ308818</t>
  </si>
  <si>
    <t>พ308819</t>
  </si>
  <si>
    <t>พ308820</t>
  </si>
  <si>
    <t>พ308821</t>
  </si>
  <si>
    <t>พ308822</t>
  </si>
  <si>
    <t>พ308823</t>
  </si>
  <si>
    <t>พ308824</t>
  </si>
  <si>
    <t>พ308825</t>
  </si>
  <si>
    <t>พ308826</t>
  </si>
  <si>
    <t>พ308827</t>
  </si>
  <si>
    <t>พ308828</t>
  </si>
  <si>
    <t>พ308829</t>
  </si>
  <si>
    <t>พ308830</t>
  </si>
  <si>
    <t>พ308831</t>
  </si>
  <si>
    <t>พ308832</t>
  </si>
  <si>
    <t>พ308833</t>
  </si>
  <si>
    <t>พ308834</t>
  </si>
  <si>
    <t>พ308835</t>
  </si>
  <si>
    <t>พ308836</t>
  </si>
  <si>
    <t>พ308837</t>
  </si>
  <si>
    <t>พ308839</t>
  </si>
  <si>
    <t>พ308840</t>
  </si>
  <si>
    <t>พ308841</t>
  </si>
  <si>
    <t>พ308842</t>
  </si>
  <si>
    <t>พ308843</t>
  </si>
  <si>
    <t>พ308844</t>
  </si>
  <si>
    <t>พ308845</t>
  </si>
  <si>
    <t>พ308846</t>
  </si>
  <si>
    <t>พ308847</t>
  </si>
  <si>
    <t>พ308848</t>
  </si>
  <si>
    <t>พ308850</t>
  </si>
  <si>
    <t>พ308851</t>
  </si>
  <si>
    <t>พ308852</t>
  </si>
  <si>
    <t>พ308853</t>
  </si>
  <si>
    <t>พ308854</t>
  </si>
  <si>
    <t>พ308855</t>
  </si>
  <si>
    <t>พ308856</t>
  </si>
  <si>
    <t>พ308857</t>
  </si>
  <si>
    <t>พ308859</t>
  </si>
  <si>
    <t>พ308860</t>
  </si>
  <si>
    <t>พ308861</t>
  </si>
  <si>
    <t>พ308862</t>
  </si>
  <si>
    <t>พ308863</t>
  </si>
  <si>
    <t>พ308864</t>
  </si>
  <si>
    <t>พ308865</t>
  </si>
  <si>
    <t>พ308866</t>
  </si>
  <si>
    <t>พ308867</t>
  </si>
  <si>
    <t>พ308868</t>
  </si>
  <si>
    <t>พ308869</t>
  </si>
  <si>
    <t>พ308870</t>
  </si>
  <si>
    <t>พ308871</t>
  </si>
  <si>
    <t>พ308872</t>
  </si>
  <si>
    <t>พ308873</t>
  </si>
  <si>
    <t>พ308874</t>
  </si>
  <si>
    <t>พ308875</t>
  </si>
  <si>
    <t>พ308876</t>
  </si>
  <si>
    <t>พ308877</t>
  </si>
  <si>
    <t>พ308878</t>
  </si>
  <si>
    <t>พ308879</t>
  </si>
  <si>
    <t>พ308880</t>
  </si>
  <si>
    <t>พ308881</t>
  </si>
  <si>
    <t>พ308882</t>
  </si>
  <si>
    <t>พ308883</t>
  </si>
  <si>
    <t>พ308884</t>
  </si>
  <si>
    <t>พ308885</t>
  </si>
  <si>
    <t>พ308886</t>
  </si>
  <si>
    <t>พ308887</t>
  </si>
  <si>
    <t>พ308888</t>
  </si>
  <si>
    <t>พ308889</t>
  </si>
  <si>
    <t>พ308890</t>
  </si>
  <si>
    <t>พ308891</t>
  </si>
  <si>
    <t>พ308892</t>
  </si>
  <si>
    <t>พ308893</t>
  </si>
  <si>
    <t>พ308894</t>
  </si>
  <si>
    <t>พ308895</t>
  </si>
  <si>
    <t>พ308896</t>
  </si>
  <si>
    <t>พ308897</t>
  </si>
  <si>
    <t>พ308898</t>
  </si>
  <si>
    <t>พ308899</t>
  </si>
  <si>
    <t>พ308900</t>
  </si>
  <si>
    <t>พ308901</t>
  </si>
  <si>
    <t>พ308902</t>
  </si>
  <si>
    <t>พ308903</t>
  </si>
  <si>
    <t>พ308904</t>
  </si>
  <si>
    <t>พ308905</t>
  </si>
  <si>
    <t>พ308906</t>
  </si>
  <si>
    <t>พ308907</t>
  </si>
  <si>
    <t>พ308908</t>
  </si>
  <si>
    <t>พ308909</t>
  </si>
  <si>
    <t>พ308910</t>
  </si>
  <si>
    <t>พ308911</t>
  </si>
  <si>
    <t>พ308912</t>
  </si>
  <si>
    <t>พ308913</t>
  </si>
  <si>
    <t>พ308914</t>
  </si>
  <si>
    <t>พ308915</t>
  </si>
  <si>
    <t>พ308916</t>
  </si>
  <si>
    <t>พ308917</t>
  </si>
  <si>
    <t>พ308918</t>
  </si>
  <si>
    <t>พ308919</t>
  </si>
  <si>
    <t>พ308920</t>
  </si>
  <si>
    <t>พ308921</t>
  </si>
  <si>
    <t>พ308922</t>
  </si>
  <si>
    <t>พ308923</t>
  </si>
  <si>
    <t>พ308924</t>
  </si>
  <si>
    <t>พ308925</t>
  </si>
  <si>
    <t>พ308926</t>
  </si>
  <si>
    <t>พ308927</t>
  </si>
  <si>
    <t>พ308928</t>
  </si>
  <si>
    <t>พ308929</t>
  </si>
  <si>
    <t>พ308930</t>
  </si>
  <si>
    <t>พ308931</t>
  </si>
  <si>
    <t>พ308932</t>
  </si>
  <si>
    <t>พ308933</t>
  </si>
  <si>
    <t>พ308934</t>
  </si>
  <si>
    <t>พ308935</t>
  </si>
  <si>
    <t>พ308936</t>
  </si>
  <si>
    <t>พ308937</t>
  </si>
  <si>
    <t>พ308938</t>
  </si>
  <si>
    <t>พ308939</t>
  </si>
  <si>
    <t>พ308940</t>
  </si>
  <si>
    <t>พ308941</t>
  </si>
  <si>
    <t>พ308942</t>
  </si>
  <si>
    <t>พ308943</t>
  </si>
  <si>
    <t>พ308944</t>
  </si>
  <si>
    <t>พ308945</t>
  </si>
  <si>
    <t>พ308946</t>
  </si>
  <si>
    <t>พ308947</t>
  </si>
  <si>
    <t>พ308948</t>
  </si>
  <si>
    <t>พ308949</t>
  </si>
  <si>
    <t>พ308950</t>
  </si>
  <si>
    <t>พ308951</t>
  </si>
  <si>
    <t>พ308952</t>
  </si>
  <si>
    <t>พ308953</t>
  </si>
  <si>
    <t>พ308954</t>
  </si>
  <si>
    <t>พ308955</t>
  </si>
  <si>
    <t>พ308956</t>
  </si>
  <si>
    <t>พ308957</t>
  </si>
  <si>
    <t>พ308958</t>
  </si>
  <si>
    <t>พ308959</t>
  </si>
  <si>
    <t>พ308960</t>
  </si>
  <si>
    <t>พ308961</t>
  </si>
  <si>
    <t>พ308962</t>
  </si>
  <si>
    <t>พ308963</t>
  </si>
  <si>
    <t>พ308964</t>
  </si>
  <si>
    <t>พ308965</t>
  </si>
  <si>
    <t>พ308966</t>
  </si>
  <si>
    <t>พ308967</t>
  </si>
  <si>
    <t>พ308968</t>
  </si>
  <si>
    <t>พ308969</t>
  </si>
  <si>
    <t>พ308970</t>
  </si>
  <si>
    <t>พ308971</t>
  </si>
  <si>
    <t>พ308972</t>
  </si>
  <si>
    <t>พ308973</t>
  </si>
  <si>
    <t>พ308974</t>
  </si>
  <si>
    <t>พ308975</t>
  </si>
  <si>
    <t>พ308976</t>
  </si>
  <si>
    <t>พ308977</t>
  </si>
  <si>
    <t>พ308978</t>
  </si>
  <si>
    <t>พ308979</t>
  </si>
  <si>
    <t>พ308980</t>
  </si>
  <si>
    <t>พ308981</t>
  </si>
  <si>
    <t>พ308982</t>
  </si>
  <si>
    <t>พ308983</t>
  </si>
  <si>
    <t>พ308984</t>
  </si>
  <si>
    <t>พ308985</t>
  </si>
  <si>
    <t>พ308986</t>
  </si>
  <si>
    <t>พ308987</t>
  </si>
  <si>
    <t>พ308988</t>
  </si>
  <si>
    <t>พ308989</t>
  </si>
  <si>
    <t>พ308990</t>
  </si>
  <si>
    <t>พ308991</t>
  </si>
  <si>
    <t>พ308992</t>
  </si>
  <si>
    <t>พ308993</t>
  </si>
  <si>
    <t>พ308994</t>
  </si>
  <si>
    <t>พ308995</t>
  </si>
  <si>
    <t>พ308996</t>
  </si>
  <si>
    <t>พ308997</t>
  </si>
  <si>
    <t>พ308998</t>
  </si>
  <si>
    <t>พ308999</t>
  </si>
  <si>
    <t>พ309000</t>
  </si>
  <si>
    <t>พ309001</t>
  </si>
  <si>
    <t>พ309002</t>
  </si>
  <si>
    <t>พ309003</t>
  </si>
  <si>
    <t>พ309004</t>
  </si>
  <si>
    <t>พ309005</t>
  </si>
  <si>
    <t>พ309006</t>
  </si>
  <si>
    <t>พ309007</t>
  </si>
  <si>
    <t>พ309008</t>
  </si>
  <si>
    <t>พ309009</t>
  </si>
  <si>
    <t>พ309010</t>
  </si>
  <si>
    <t>พ309011</t>
  </si>
  <si>
    <t>พ309012</t>
  </si>
  <si>
    <t>พ309013</t>
  </si>
  <si>
    <t>พ309014</t>
  </si>
  <si>
    <t>พ309015</t>
  </si>
  <si>
    <t>พ309016</t>
  </si>
  <si>
    <t>พ309017</t>
  </si>
  <si>
    <t>พ309018</t>
  </si>
  <si>
    <t>พ309019</t>
  </si>
  <si>
    <t>พ309020</t>
  </si>
  <si>
    <t>พ309021</t>
  </si>
  <si>
    <t>พ309022</t>
  </si>
  <si>
    <t>พ309023</t>
  </si>
  <si>
    <t>พ309024</t>
  </si>
  <si>
    <t>พ309025</t>
  </si>
  <si>
    <t>พ309026</t>
  </si>
  <si>
    <t>พ309027</t>
  </si>
  <si>
    <t>พ309028</t>
  </si>
  <si>
    <t>พ309029</t>
  </si>
  <si>
    <t>พ309030</t>
  </si>
  <si>
    <t>พ309031</t>
  </si>
  <si>
    <t>พ309032</t>
  </si>
  <si>
    <t>พ309033</t>
  </si>
  <si>
    <t>พ309034</t>
  </si>
  <si>
    <t>พ309035</t>
  </si>
  <si>
    <t>พ309036</t>
  </si>
  <si>
    <t>พ309037</t>
  </si>
  <si>
    <t>พ309038</t>
  </si>
  <si>
    <t>พ309039</t>
  </si>
  <si>
    <t>พ309040</t>
  </si>
  <si>
    <t>พ309041</t>
  </si>
  <si>
    <t>พ309042</t>
  </si>
  <si>
    <t>พ309043</t>
  </si>
  <si>
    <t>พ309044</t>
  </si>
  <si>
    <t>พ309045</t>
  </si>
  <si>
    <t>พ309046</t>
  </si>
  <si>
    <t>พ309047</t>
  </si>
  <si>
    <t>พ309048</t>
  </si>
  <si>
    <t>พ309049</t>
  </si>
  <si>
    <t>พ309050</t>
  </si>
  <si>
    <t>พ309051</t>
  </si>
  <si>
    <t>พ309052</t>
  </si>
  <si>
    <t>พ309053</t>
  </si>
  <si>
    <t>พ309054</t>
  </si>
  <si>
    <t>พ309055</t>
  </si>
  <si>
    <t>พ309056</t>
  </si>
  <si>
    <t>พ309057</t>
  </si>
  <si>
    <t>พ309058</t>
  </si>
  <si>
    <t>พ309059</t>
  </si>
  <si>
    <t>พ309060</t>
  </si>
  <si>
    <t>พ309061</t>
  </si>
  <si>
    <t>พ308740</t>
  </si>
  <si>
    <t>พ314166</t>
  </si>
  <si>
    <t>พ309062</t>
  </si>
  <si>
    <t>พ309063</t>
  </si>
  <si>
    <t>พ309065</t>
  </si>
  <si>
    <t>พ309066</t>
  </si>
  <si>
    <t>พ309067</t>
  </si>
  <si>
    <t>พ309069</t>
  </si>
  <si>
    <t>พ309071</t>
  </si>
  <si>
    <t>พ309072</t>
  </si>
  <si>
    <t>พ309074</t>
  </si>
  <si>
    <t>พ309075</t>
  </si>
  <si>
    <t>พ309076</t>
  </si>
  <si>
    <t>พ309077</t>
  </si>
  <si>
    <t>พ309078</t>
  </si>
  <si>
    <t>พ309080</t>
  </si>
  <si>
    <t>พ309081</t>
  </si>
  <si>
    <t>พ309082</t>
  </si>
  <si>
    <t>พ309083</t>
  </si>
  <si>
    <t>พ309084</t>
  </si>
  <si>
    <t>พ309085</t>
  </si>
  <si>
    <t>พ309086</t>
  </si>
  <si>
    <t>พ309087</t>
  </si>
  <si>
    <t>พ309088</t>
  </si>
  <si>
    <t>พ309089</t>
  </si>
  <si>
    <t>พ309090</t>
  </si>
  <si>
    <t>พ309091</t>
  </si>
  <si>
    <t>พ309092</t>
  </si>
  <si>
    <t>พ309093</t>
  </si>
  <si>
    <t>พ309094</t>
  </si>
  <si>
    <t>พ309095</t>
  </si>
  <si>
    <t>พ309096</t>
  </si>
  <si>
    <t>พ309097</t>
  </si>
  <si>
    <t>พ309098</t>
  </si>
  <si>
    <t>พ309099</t>
  </si>
  <si>
    <t>พ309100</t>
  </si>
  <si>
    <t>พ309101</t>
  </si>
  <si>
    <t>พ309102</t>
  </si>
  <si>
    <t>พ309103</t>
  </si>
  <si>
    <t>พ309104</t>
  </si>
  <si>
    <t>พ309105</t>
  </si>
  <si>
    <t>พ309106</t>
  </si>
  <si>
    <t>พ309107</t>
  </si>
  <si>
    <t>พ309108</t>
  </si>
  <si>
    <t>พ309109</t>
  </si>
  <si>
    <t>พ309110</t>
  </si>
  <si>
    <t>พ309111</t>
  </si>
  <si>
    <t>พ309113</t>
  </si>
  <si>
    <t>พ309114</t>
  </si>
  <si>
    <t>พ309115</t>
  </si>
  <si>
    <t>พ309116</t>
  </si>
  <si>
    <t>พ309117</t>
  </si>
  <si>
    <t>พ309118</t>
  </si>
  <si>
    <t>พ309120</t>
  </si>
  <si>
    <t>พ309121</t>
  </si>
  <si>
    <t>พ309122</t>
  </si>
  <si>
    <t>พ309123</t>
  </si>
  <si>
    <t>พ309124</t>
  </si>
  <si>
    <t>พ309125</t>
  </si>
  <si>
    <t>พ309126</t>
  </si>
  <si>
    <t>พ309127</t>
  </si>
  <si>
    <t>พ309128</t>
  </si>
  <si>
    <t>พ309129</t>
  </si>
  <si>
    <t>พ309130</t>
  </si>
  <si>
    <t>พ309131</t>
  </si>
  <si>
    <t>พ309132</t>
  </si>
  <si>
    <t>พ309133</t>
  </si>
  <si>
    <t>พ309134</t>
  </si>
  <si>
    <t>พ309135</t>
  </si>
  <si>
    <t>พ309136</t>
  </si>
  <si>
    <t>พ309137</t>
  </si>
  <si>
    <t>พ309138</t>
  </si>
  <si>
    <t>พ309139</t>
  </si>
  <si>
    <t>พ309140</t>
  </si>
  <si>
    <t>พ309141</t>
  </si>
  <si>
    <t>พ309142</t>
  </si>
  <si>
    <t>พ309143</t>
  </si>
  <si>
    <t>พ309144</t>
  </si>
  <si>
    <t>พ309145</t>
  </si>
  <si>
    <t>พ309146</t>
  </si>
  <si>
    <t>พ309147</t>
  </si>
  <si>
    <t>พ309148</t>
  </si>
  <si>
    <t>พ309149</t>
  </si>
  <si>
    <t>พ309150</t>
  </si>
  <si>
    <t>พ309151</t>
  </si>
  <si>
    <t>พ309152</t>
  </si>
  <si>
    <t>พ309153</t>
  </si>
  <si>
    <t>พ309154</t>
  </si>
  <si>
    <t>พ309155</t>
  </si>
  <si>
    <t>พ309156</t>
  </si>
  <si>
    <t>พ309157</t>
  </si>
  <si>
    <t>พ309158</t>
  </si>
  <si>
    <t>พ309159</t>
  </si>
  <si>
    <t>พ309160</t>
  </si>
  <si>
    <t>พ309161</t>
  </si>
  <si>
    <t>พ309162</t>
  </si>
  <si>
    <t>พ309163</t>
  </si>
  <si>
    <t>พ309164</t>
  </si>
  <si>
    <t>พ309165</t>
  </si>
  <si>
    <t>พ309166</t>
  </si>
  <si>
    <t>พ309167</t>
  </si>
  <si>
    <t>พ309168</t>
  </si>
  <si>
    <t>พ309169</t>
  </si>
  <si>
    <t>พ309170</t>
  </si>
  <si>
    <t>พ309171</t>
  </si>
  <si>
    <t>พ309172</t>
  </si>
  <si>
    <t>พ309173</t>
  </si>
  <si>
    <t>พ309174</t>
  </si>
  <si>
    <t>พ309175</t>
  </si>
  <si>
    <t>พ309176</t>
  </si>
  <si>
    <t>พ309177</t>
  </si>
  <si>
    <t>พ309178</t>
  </si>
  <si>
    <t>พ309179</t>
  </si>
  <si>
    <t>พ309180</t>
  </si>
  <si>
    <t>พ309181</t>
  </si>
  <si>
    <t>พ309182</t>
  </si>
  <si>
    <t>พ309183</t>
  </si>
  <si>
    <t>พ309184</t>
  </si>
  <si>
    <t>พ309068</t>
  </si>
  <si>
    <t>พ314238</t>
  </si>
  <si>
    <t>พ308373</t>
  </si>
  <si>
    <t>พ308382</t>
  </si>
  <si>
    <t>พ308408</t>
  </si>
  <si>
    <t>พ308432</t>
  </si>
  <si>
    <t>พ309185</t>
  </si>
  <si>
    <t>พ309187</t>
  </si>
  <si>
    <t>พ309188</t>
  </si>
  <si>
    <t>พ309189</t>
  </si>
  <si>
    <t>พ309190</t>
  </si>
  <si>
    <t>พ309191</t>
  </si>
  <si>
    <t>พ309193</t>
  </si>
  <si>
    <t>พ309195</t>
  </si>
  <si>
    <t>พ309198</t>
  </si>
  <si>
    <t>พ309199</t>
  </si>
  <si>
    <t>พ309200</t>
  </si>
  <si>
    <t>พ309201</t>
  </si>
  <si>
    <t>พ309202</t>
  </si>
  <si>
    <t>พ309203</t>
  </si>
  <si>
    <t>พ309204</t>
  </si>
  <si>
    <t>พ309205</t>
  </si>
  <si>
    <t>พ309206</t>
  </si>
  <si>
    <t>พ309207</t>
  </si>
  <si>
    <t>พ309209</t>
  </si>
  <si>
    <t>พ309210</t>
  </si>
  <si>
    <t>พ309211</t>
  </si>
  <si>
    <t>พ309212</t>
  </si>
  <si>
    <t>พ309213</t>
  </si>
  <si>
    <t>พ309214</t>
  </si>
  <si>
    <t>พ309215</t>
  </si>
  <si>
    <t>พ309217</t>
  </si>
  <si>
    <t>พ309192</t>
  </si>
  <si>
    <t>พ309196</t>
  </si>
  <si>
    <t>พ317914</t>
  </si>
  <si>
    <t>พ317920</t>
  </si>
  <si>
    <t>พ317924</t>
  </si>
  <si>
    <t>พ314244</t>
  </si>
  <si>
    <t>พ309119</t>
  </si>
  <si>
    <t>พ309237</t>
  </si>
  <si>
    <t>พ309238</t>
  </si>
  <si>
    <t>พ309346</t>
  </si>
  <si>
    <t>พ309218</t>
  </si>
  <si>
    <t>พ309219</t>
  </si>
  <si>
    <t>พ309220</t>
  </si>
  <si>
    <t>พ309221</t>
  </si>
  <si>
    <t>พ309222</t>
  </si>
  <si>
    <t>พ309223</t>
  </si>
  <si>
    <t>พ309224</t>
  </si>
  <si>
    <t>พ309225</t>
  </si>
  <si>
    <t>พ309226</t>
  </si>
  <si>
    <t>พ309227</t>
  </si>
  <si>
    <t>พ309228</t>
  </si>
  <si>
    <t>พ309229</t>
  </si>
  <si>
    <t>พ309230</t>
  </si>
  <si>
    <t>พ309231</t>
  </si>
  <si>
    <t>พ309232</t>
  </si>
  <si>
    <t>พ309233</t>
  </si>
  <si>
    <t>พ309234</t>
  </si>
  <si>
    <t>พ309235</t>
  </si>
  <si>
    <t>พ309236</t>
  </si>
  <si>
    <t>พ309240</t>
  </si>
  <si>
    <t>พ309241</t>
  </si>
  <si>
    <t>พ309242</t>
  </si>
  <si>
    <t>พ309243</t>
  </si>
  <si>
    <t>พ309244</t>
  </si>
  <si>
    <t>พ309245</t>
  </si>
  <si>
    <t>พ309246</t>
  </si>
  <si>
    <t>พ309247</t>
  </si>
  <si>
    <t>พ309248</t>
  </si>
  <si>
    <t>พ309249</t>
  </si>
  <si>
    <t>พ309250</t>
  </si>
  <si>
    <t>พ309251</t>
  </si>
  <si>
    <t>พ309252</t>
  </si>
  <si>
    <t>พ309253</t>
  </si>
  <si>
    <t>พ309254</t>
  </si>
  <si>
    <t>พ309255</t>
  </si>
  <si>
    <t>พ309256</t>
  </si>
  <si>
    <t>พ309257</t>
  </si>
  <si>
    <t>พ309258</t>
  </si>
  <si>
    <t>พ309259</t>
  </si>
  <si>
    <t>พ309260</t>
  </si>
  <si>
    <t>พ309261</t>
  </si>
  <si>
    <t>พ309262</t>
  </si>
  <si>
    <t>พ309263</t>
  </si>
  <si>
    <t>พ309264</t>
  </si>
  <si>
    <t>พ309265</t>
  </si>
  <si>
    <t>พ309266</t>
  </si>
  <si>
    <t>พ309267</t>
  </si>
  <si>
    <t>พ309268</t>
  </si>
  <si>
    <t>พ309269</t>
  </si>
  <si>
    <t>พ309270</t>
  </si>
  <si>
    <t>พ309271</t>
  </si>
  <si>
    <t>พ309272</t>
  </si>
  <si>
    <t>พ309273</t>
  </si>
  <si>
    <t>พ309274</t>
  </si>
  <si>
    <t>พ309275</t>
  </si>
  <si>
    <t>พ309276</t>
  </si>
  <si>
    <t>พ309277</t>
  </si>
  <si>
    <t>พ309278</t>
  </si>
  <si>
    <t>พ309279</t>
  </si>
  <si>
    <t>พ309280</t>
  </si>
  <si>
    <t>พ309281</t>
  </si>
  <si>
    <t>พ309282</t>
  </si>
  <si>
    <t>พ309283</t>
  </si>
  <si>
    <t>พ309284</t>
  </si>
  <si>
    <t>พ309285</t>
  </si>
  <si>
    <t>พ309286</t>
  </si>
  <si>
    <t>พ309287</t>
  </si>
  <si>
    <t>พ309288</t>
  </si>
  <si>
    <t>พ309289</t>
  </si>
  <si>
    <t>พ309290</t>
  </si>
  <si>
    <t>พ309291</t>
  </si>
  <si>
    <t>พ309293</t>
  </si>
  <si>
    <t>พ309294</t>
  </si>
  <si>
    <t>พ309296</t>
  </si>
  <si>
    <t>พ309297</t>
  </si>
  <si>
    <t>พ309298</t>
  </si>
  <si>
    <t>พ309299</t>
  </si>
  <si>
    <t>พ309300</t>
  </si>
  <si>
    <t>พ309301</t>
  </si>
  <si>
    <t>พ309302</t>
  </si>
  <si>
    <t>พ309303</t>
  </si>
  <si>
    <t>พ309304</t>
  </si>
  <si>
    <t>พ309305</t>
  </si>
  <si>
    <t>พ309306</t>
  </si>
  <si>
    <t>พ309307</t>
  </si>
  <si>
    <t>พ309308</t>
  </si>
  <si>
    <t>พ309309</t>
  </si>
  <si>
    <t>พ309310</t>
  </si>
  <si>
    <t>พ309311</t>
  </si>
  <si>
    <t>พ309312</t>
  </si>
  <si>
    <t>พ309313</t>
  </si>
  <si>
    <t>พ309314</t>
  </si>
  <si>
    <t>พ309315</t>
  </si>
  <si>
    <t>พ309316</t>
  </si>
  <si>
    <t>พ309317</t>
  </si>
  <si>
    <t>พ309318</t>
  </si>
  <si>
    <t>พ309319</t>
  </si>
  <si>
    <t>พ309320</t>
  </si>
  <si>
    <t>พ309321</t>
  </si>
  <si>
    <t>พ309322</t>
  </si>
  <si>
    <t>พ309323</t>
  </si>
  <si>
    <t>พ309324</t>
  </si>
  <si>
    <t>พ309325</t>
  </si>
  <si>
    <t>พ309326</t>
  </si>
  <si>
    <t>พ309327</t>
  </si>
  <si>
    <t>พ309328</t>
  </si>
  <si>
    <t>พ309329</t>
  </si>
  <si>
    <t>พ309331</t>
  </si>
  <si>
    <t>พ309332</t>
  </si>
  <si>
    <t>พ309333</t>
  </si>
  <si>
    <t>พ309334</t>
  </si>
  <si>
    <t>พ309335</t>
  </si>
  <si>
    <t>พ309336</t>
  </si>
  <si>
    <t>พ309337</t>
  </si>
  <si>
    <t>พ309338</t>
  </si>
  <si>
    <t>พ309339</t>
  </si>
  <si>
    <t>พ309340</t>
  </si>
  <si>
    <t>พ309341</t>
  </si>
  <si>
    <t>พ309342</t>
  </si>
  <si>
    <t>พ309343</t>
  </si>
  <si>
    <t>พ309344</t>
  </si>
  <si>
    <t>พ309345</t>
  </si>
  <si>
    <t>พ309347</t>
  </si>
  <si>
    <t>พ309292</t>
  </si>
  <si>
    <t>พ309295</t>
  </si>
  <si>
    <t>พ309330</t>
  </si>
  <si>
    <t>พ309426</t>
  </si>
  <si>
    <t>พ309433</t>
  </si>
  <si>
    <t>พ309435</t>
  </si>
  <si>
    <t>พ309448</t>
  </si>
  <si>
    <t>พ313919</t>
  </si>
  <si>
    <t>พ313928</t>
  </si>
  <si>
    <t>พ314247</t>
  </si>
  <si>
    <t>พ309389</t>
  </si>
  <si>
    <t>พ309390</t>
  </si>
  <si>
    <t>พ309405</t>
  </si>
  <si>
    <t>พ309409</t>
  </si>
  <si>
    <t>พ309348</t>
  </si>
  <si>
    <t>พ309349</t>
  </si>
  <si>
    <t>พ309350</t>
  </si>
  <si>
    <t>พ309351</t>
  </si>
  <si>
    <t>พ309352</t>
  </si>
  <si>
    <t>พ309353</t>
  </si>
  <si>
    <t>พ309354</t>
  </si>
  <si>
    <t>พ309355</t>
  </si>
  <si>
    <t>พ309356</t>
  </si>
  <si>
    <t>พ309357</t>
  </si>
  <si>
    <t>พ309358</t>
  </si>
  <si>
    <t>พ309359</t>
  </si>
  <si>
    <t>พ309360</t>
  </si>
  <si>
    <t>พ309361</t>
  </si>
  <si>
    <t>พ309362</t>
  </si>
  <si>
    <t>พ309363</t>
  </si>
  <si>
    <t>พ309364</t>
  </si>
  <si>
    <t>พ309365</t>
  </si>
  <si>
    <t>พ309366</t>
  </si>
  <si>
    <t>พ309367</t>
  </si>
  <si>
    <t>พ309368</t>
  </si>
  <si>
    <t>พ309369</t>
  </si>
  <si>
    <t>พ309371</t>
  </si>
  <si>
    <t>พ309372</t>
  </si>
  <si>
    <t>พ309373</t>
  </si>
  <si>
    <t>พ309374</t>
  </si>
  <si>
    <t>พ309375</t>
  </si>
  <si>
    <t>พ309376</t>
  </si>
  <si>
    <t>พ309377</t>
  </si>
  <si>
    <t>พ309378</t>
  </si>
  <si>
    <t>พ309380</t>
  </si>
  <si>
    <t>พ309381</t>
  </si>
  <si>
    <t>พ309382</t>
  </si>
  <si>
    <t>พ309383</t>
  </si>
  <si>
    <t>พ309384</t>
  </si>
  <si>
    <t>พ309385</t>
  </si>
  <si>
    <t>พ309386</t>
  </si>
  <si>
    <t>พ309387</t>
  </si>
  <si>
    <t>พ309388</t>
  </si>
  <si>
    <t>พ309391</t>
  </si>
  <si>
    <t>พ309392</t>
  </si>
  <si>
    <t>พ309393</t>
  </si>
  <si>
    <t>พ309394</t>
  </si>
  <si>
    <t>พ309395</t>
  </si>
  <si>
    <t>พ309396</t>
  </si>
  <si>
    <t>พ309397</t>
  </si>
  <si>
    <t>พ309398</t>
  </si>
  <si>
    <t>พ309399</t>
  </si>
  <si>
    <t>พ309400</t>
  </si>
  <si>
    <t>พ309401</t>
  </si>
  <si>
    <t>พ309402</t>
  </si>
  <si>
    <t>พ309403</t>
  </si>
  <si>
    <t>พ301818</t>
  </si>
  <si>
    <t>พ301827</t>
  </si>
  <si>
    <t>พ314251</t>
  </si>
  <si>
    <t>พ309412</t>
  </si>
  <si>
    <t>พ309404</t>
  </si>
  <si>
    <t>พ309406</t>
  </si>
  <si>
    <t>พ309407</t>
  </si>
  <si>
    <t>พ309408</t>
  </si>
  <si>
    <t>พ309410</t>
  </si>
  <si>
    <t>พ309411</t>
  </si>
  <si>
    <t>พ309414</t>
  </si>
  <si>
    <t>พ309416</t>
  </si>
  <si>
    <t>พ309417</t>
  </si>
  <si>
    <t>พ309418</t>
  </si>
  <si>
    <t>พ309420</t>
  </si>
  <si>
    <t>พ309421</t>
  </si>
  <si>
    <t>พ309422</t>
  </si>
  <si>
    <t>พ309424</t>
  </si>
  <si>
    <t>พ309425</t>
  </si>
  <si>
    <t>พ309427</t>
  </si>
  <si>
    <t>พ309428</t>
  </si>
  <si>
    <t>พ309429</t>
  </si>
  <si>
    <t>พ309430</t>
  </si>
  <si>
    <t>พ309431</t>
  </si>
  <si>
    <t>พ309432</t>
  </si>
  <si>
    <t>พ309434</t>
  </si>
  <si>
    <t>พ309436</t>
  </si>
  <si>
    <t>พ309437</t>
  </si>
  <si>
    <t>พ309438</t>
  </si>
  <si>
    <t>พ309439</t>
  </si>
  <si>
    <t>พ309440</t>
  </si>
  <si>
    <t>พ309441</t>
  </si>
  <si>
    <t>พ309442</t>
  </si>
  <si>
    <t>พ309444</t>
  </si>
  <si>
    <t>พ309445</t>
  </si>
  <si>
    <t>พ309446</t>
  </si>
  <si>
    <t>พ309447</t>
  </si>
  <si>
    <t>พ309449</t>
  </si>
  <si>
    <t>พ309450</t>
  </si>
  <si>
    <t>พ309451</t>
  </si>
  <si>
    <t>พ309452</t>
  </si>
  <si>
    <t>พ309453</t>
  </si>
  <si>
    <t>พ309454</t>
  </si>
  <si>
    <t>พ309419</t>
  </si>
  <si>
    <t>พ314279</t>
  </si>
  <si>
    <t>พ309490</t>
  </si>
  <si>
    <t>พ309455</t>
  </si>
  <si>
    <t>พ309456</t>
  </si>
  <si>
    <t>พ309457</t>
  </si>
  <si>
    <t>พ309459</t>
  </si>
  <si>
    <t>พ309460</t>
  </si>
  <si>
    <t>พ309461</t>
  </si>
  <si>
    <t>พ309462</t>
  </si>
  <si>
    <t>พ309463</t>
  </si>
  <si>
    <t>พ309465</t>
  </si>
  <si>
    <t>พ309467</t>
  </si>
  <si>
    <t>พ309468</t>
  </si>
  <si>
    <t>พ309469</t>
  </si>
  <si>
    <t>พ309471</t>
  </si>
  <si>
    <t>พ309472</t>
  </si>
  <si>
    <t>พ309473</t>
  </si>
  <si>
    <t>พ309474</t>
  </si>
  <si>
    <t>พ309475</t>
  </si>
  <si>
    <t>พ309476</t>
  </si>
  <si>
    <t>พ309477</t>
  </si>
  <si>
    <t>พ309478</t>
  </si>
  <si>
    <t>พ309479</t>
  </si>
  <si>
    <t>พ309480</t>
  </si>
  <si>
    <t>พ309481</t>
  </si>
  <si>
    <t>พ309482</t>
  </si>
  <si>
    <t>พ309484</t>
  </si>
  <si>
    <t>พ309485</t>
  </si>
  <si>
    <t>พ309486</t>
  </si>
  <si>
    <t>พ309487</t>
  </si>
  <si>
    <t>พ309488</t>
  </si>
  <si>
    <t>พ309489</t>
  </si>
  <si>
    <t>พ309492</t>
  </si>
  <si>
    <t>พ309493</t>
  </si>
  <si>
    <t>พ309494</t>
  </si>
  <si>
    <t>พ309496</t>
  </si>
  <si>
    <t>พ309498</t>
  </si>
  <si>
    <t>พ309499</t>
  </si>
  <si>
    <t>พ309500</t>
  </si>
  <si>
    <t>พ309501</t>
  </si>
  <si>
    <t>พ309502</t>
  </si>
  <si>
    <t>พ309503</t>
  </si>
  <si>
    <t>พ309458</t>
  </si>
  <si>
    <t>พ309464</t>
  </si>
  <si>
    <t>พ309470</t>
  </si>
  <si>
    <t>พ309483</t>
  </si>
  <si>
    <t>พ309495</t>
  </si>
  <si>
    <t>พ309497</t>
  </si>
  <si>
    <t>พ309504</t>
  </si>
  <si>
    <t>พ314282</t>
  </si>
  <si>
    <t>พ309443</t>
  </si>
  <si>
    <t>พ309515</t>
  </si>
  <si>
    <t>พ309505</t>
  </si>
  <si>
    <t>พ309506</t>
  </si>
  <si>
    <t>พ309507</t>
  </si>
  <si>
    <t>พ309508</t>
  </si>
  <si>
    <t>พ309509</t>
  </si>
  <si>
    <t>พ309510</t>
  </si>
  <si>
    <t>พ309511</t>
  </si>
  <si>
    <t>พ309512</t>
  </si>
  <si>
    <t>พ309514</t>
  </si>
  <si>
    <t>พ309516</t>
  </si>
  <si>
    <t>พ309517</t>
  </si>
  <si>
    <t>พ309518</t>
  </si>
  <si>
    <t>พ309519</t>
  </si>
  <si>
    <t>พ309520</t>
  </si>
  <si>
    <t>พ309521</t>
  </si>
  <si>
    <t>พ309522</t>
  </si>
  <si>
    <t>พ309523</t>
  </si>
  <si>
    <t>พ309524</t>
  </si>
  <si>
    <t>พ309525</t>
  </si>
  <si>
    <t>พ309526</t>
  </si>
  <si>
    <t>พ309513</t>
  </si>
  <si>
    <t>พ317605</t>
  </si>
  <si>
    <t>พ317606</t>
  </si>
  <si>
    <t>พ317620</t>
  </si>
  <si>
    <t>พ314308</t>
  </si>
  <si>
    <t>พ309539</t>
  </si>
  <si>
    <t>พ309552</t>
  </si>
  <si>
    <t>พ309553</t>
  </si>
  <si>
    <t>พ309527</t>
  </si>
  <si>
    <t>พ309528</t>
  </si>
  <si>
    <t>พ309529</t>
  </si>
  <si>
    <t>พ309531</t>
  </si>
  <si>
    <t>พ309532</t>
  </si>
  <si>
    <t>พ309533</t>
  </si>
  <si>
    <t>พ309534</t>
  </si>
  <si>
    <t>พ309535</t>
  </si>
  <si>
    <t>พ309537</t>
  </si>
  <si>
    <t>พ309538</t>
  </si>
  <si>
    <t>พ309541</t>
  </si>
  <si>
    <t>พ309542</t>
  </si>
  <si>
    <t>พ309544</t>
  </si>
  <si>
    <t>พ309546</t>
  </si>
  <si>
    <t>พ309547</t>
  </si>
  <si>
    <t>พ309548</t>
  </si>
  <si>
    <t>พ309549</t>
  </si>
  <si>
    <t>พ309550</t>
  </si>
  <si>
    <t>พ309551</t>
  </si>
  <si>
    <t>พ309545</t>
  </si>
  <si>
    <t>พ314342</t>
  </si>
  <si>
    <t>พ308729</t>
  </si>
  <si>
    <t>พ308739</t>
  </si>
  <si>
    <t>พ309564</t>
  </si>
  <si>
    <t>พ309577</t>
  </si>
  <si>
    <t>พ309554</t>
  </si>
  <si>
    <t>พ309555</t>
  </si>
  <si>
    <t>พ309556</t>
  </si>
  <si>
    <t>พ309557</t>
  </si>
  <si>
    <t>พ309558</t>
  </si>
  <si>
    <t>พ309559</t>
  </si>
  <si>
    <t>พ309560</t>
  </si>
  <si>
    <t>พ309562</t>
  </si>
  <si>
    <t>พ309563</t>
  </si>
  <si>
    <t>พ309567</t>
  </si>
  <si>
    <t>พ309569</t>
  </si>
  <si>
    <t>พ309570</t>
  </si>
  <si>
    <t>พ309571</t>
  </si>
  <si>
    <t>พ309572</t>
  </si>
  <si>
    <t>พ309573</t>
  </si>
  <si>
    <t>พ309574</t>
  </si>
  <si>
    <t>พ309575</t>
  </si>
  <si>
    <t>พ309576</t>
  </si>
  <si>
    <t>พ309578</t>
  </si>
  <si>
    <t>พ309579</t>
  </si>
  <si>
    <t>พ309581</t>
  </si>
  <si>
    <t>พ309561</t>
  </si>
  <si>
    <t>พ309565</t>
  </si>
  <si>
    <t>พ309568</t>
  </si>
  <si>
    <t>พ309580</t>
  </si>
  <si>
    <t>พ309582</t>
  </si>
  <si>
    <t>พ314390</t>
  </si>
  <si>
    <t>พ309584</t>
  </si>
  <si>
    <t>พ314190</t>
  </si>
  <si>
    <t>พ314200</t>
  </si>
  <si>
    <t>พ314205</t>
  </si>
  <si>
    <t>พ309583</t>
  </si>
  <si>
    <t>พ309585</t>
  </si>
  <si>
    <t>พ309586</t>
  </si>
  <si>
    <t>พ309587</t>
  </si>
  <si>
    <t>พ309588</t>
  </si>
  <si>
    <t>พ309589</t>
  </si>
  <si>
    <t>พ314167</t>
  </si>
  <si>
    <t>พ314169</t>
  </si>
  <si>
    <t>พ314193</t>
  </si>
  <si>
    <t>พ314194</t>
  </si>
  <si>
    <t>พ314196</t>
  </si>
  <si>
    <t>พ314199</t>
  </si>
  <si>
    <t>พ314228</t>
  </si>
  <si>
    <t>พ314392</t>
  </si>
  <si>
    <t>พ309613</t>
  </si>
  <si>
    <t>พ309614</t>
  </si>
  <si>
    <t>พ309615</t>
  </si>
  <si>
    <t>พ309590</t>
  </si>
  <si>
    <t>พ309591</t>
  </si>
  <si>
    <t>พ309593</t>
  </si>
  <si>
    <t>พ309594</t>
  </si>
  <si>
    <t>พ309595</t>
  </si>
  <si>
    <t>พ309596</t>
  </si>
  <si>
    <t>พ309597</t>
  </si>
  <si>
    <t>พ309599</t>
  </si>
  <si>
    <t>พ309600</t>
  </si>
  <si>
    <t>พ309601</t>
  </si>
  <si>
    <t>พ309602</t>
  </si>
  <si>
    <t>พ309603</t>
  </si>
  <si>
    <t>พ309604</t>
  </si>
  <si>
    <t>พ309605</t>
  </si>
  <si>
    <t>พ309606</t>
  </si>
  <si>
    <t>พ309607</t>
  </si>
  <si>
    <t>พ309608</t>
  </si>
  <si>
    <t>พ309609</t>
  </si>
  <si>
    <t>พ309610</t>
  </si>
  <si>
    <t>พ309612</t>
  </si>
  <si>
    <t>พ309616</t>
  </si>
  <si>
    <t>พ309617</t>
  </si>
  <si>
    <t>พ309619</t>
  </si>
  <si>
    <t>พ309620</t>
  </si>
  <si>
    <t>พ309621</t>
  </si>
  <si>
    <t>พ309624</t>
  </si>
  <si>
    <t>พ309625</t>
  </si>
  <si>
    <t>พ309626</t>
  </si>
  <si>
    <t>พ309627</t>
  </si>
  <si>
    <t>พ309628</t>
  </si>
  <si>
    <t>พ309592</t>
  </si>
  <si>
    <t>พ309622</t>
  </si>
  <si>
    <t>พ309623</t>
  </si>
  <si>
    <t>พ314401</t>
  </si>
  <si>
    <t>พ309415</t>
  </si>
  <si>
    <t>พ309636</t>
  </si>
  <si>
    <t>พ309629</t>
  </si>
  <si>
    <t>พ309630</t>
  </si>
  <si>
    <t>พ309631</t>
  </si>
  <si>
    <t>พ309632</t>
  </si>
  <si>
    <t>พ309633</t>
  </si>
  <si>
    <t>พ309634</t>
  </si>
  <si>
    <t>พ309635</t>
  </si>
  <si>
    <t>พ309637</t>
  </si>
  <si>
    <t>พ309638</t>
  </si>
  <si>
    <t>พ309639</t>
  </si>
  <si>
    <t>พ309640</t>
  </si>
  <si>
    <t>พ309641</t>
  </si>
  <si>
    <t>พ309642</t>
  </si>
  <si>
    <t>พ309643</t>
  </si>
  <si>
    <t>พ309644</t>
  </si>
  <si>
    <t>พ309645</t>
  </si>
  <si>
    <t>พ309646</t>
  </si>
  <si>
    <t>พ309647</t>
  </si>
  <si>
    <t>พ309648</t>
  </si>
  <si>
    <t>พ309649</t>
  </si>
  <si>
    <t>พ309650</t>
  </si>
  <si>
    <t>พ303301</t>
  </si>
  <si>
    <t>พ303321</t>
  </si>
  <si>
    <t>พ303344</t>
  </si>
  <si>
    <t>พ303345</t>
  </si>
  <si>
    <t>พ314437</t>
  </si>
  <si>
    <t>พ308436</t>
  </si>
  <si>
    <t>พ309656</t>
  </si>
  <si>
    <t>พ309672</t>
  </si>
  <si>
    <t>พ309651</t>
  </si>
  <si>
    <t>พ309652</t>
  </si>
  <si>
    <t>พ309653</t>
  </si>
  <si>
    <t>พ309655</t>
  </si>
  <si>
    <t>พ309657</t>
  </si>
  <si>
    <t>พ309658</t>
  </si>
  <si>
    <t>พ309659</t>
  </si>
  <si>
    <t>พ309660</t>
  </si>
  <si>
    <t>พ309662</t>
  </si>
  <si>
    <t>พ309663</t>
  </si>
  <si>
    <t>พ309664</t>
  </si>
  <si>
    <t>พ309665</t>
  </si>
  <si>
    <t>พ309666</t>
  </si>
  <si>
    <t>พ309667</t>
  </si>
  <si>
    <t>พ309668</t>
  </si>
  <si>
    <t>พ309654</t>
  </si>
  <si>
    <t>พ316471</t>
  </si>
  <si>
    <t>พ316478</t>
  </si>
  <si>
    <t>พ316492</t>
  </si>
  <si>
    <t>พ314458</t>
  </si>
  <si>
    <t>พ309682</t>
  </si>
  <si>
    <t>พ309669</t>
  </si>
  <si>
    <t>พ309670</t>
  </si>
  <si>
    <t>พ309671</t>
  </si>
  <si>
    <t>พ309673</t>
  </si>
  <si>
    <t>พ309674</t>
  </si>
  <si>
    <t>พ309675</t>
  </si>
  <si>
    <t>พ309676</t>
  </si>
  <si>
    <t>พ309677</t>
  </si>
  <si>
    <t>พ309678</t>
  </si>
  <si>
    <t>พ309679</t>
  </si>
  <si>
    <t>พ309680</t>
  </si>
  <si>
    <t>พ309683</t>
  </si>
  <si>
    <t>พ309684</t>
  </si>
  <si>
    <t>พ309685</t>
  </si>
  <si>
    <t>พ309686</t>
  </si>
  <si>
    <t>พ309687</t>
  </si>
  <si>
    <t>พ309681</t>
  </si>
  <si>
    <t>พ314460</t>
  </si>
  <si>
    <t>พ308439</t>
  </si>
  <si>
    <t>พ308447</t>
  </si>
  <si>
    <t>พ308463</t>
  </si>
  <si>
    <t>พ309688</t>
  </si>
  <si>
    <t>พ309689</t>
  </si>
  <si>
    <t>พ309690</t>
  </si>
  <si>
    <t>พ309691</t>
  </si>
  <si>
    <t>พ309692</t>
  </si>
  <si>
    <t>พ309693</t>
  </si>
  <si>
    <t>พ309694</t>
  </si>
  <si>
    <t>พ309695</t>
  </si>
  <si>
    <t>พ309696</t>
  </si>
  <si>
    <t>พ309697</t>
  </si>
  <si>
    <t>พ309698</t>
  </si>
  <si>
    <t>พ309699</t>
  </si>
  <si>
    <t>พ309701</t>
  </si>
  <si>
    <t>พ309703</t>
  </si>
  <si>
    <t>พ309704</t>
  </si>
  <si>
    <t>พ309705</t>
  </si>
  <si>
    <t>พ309706</t>
  </si>
  <si>
    <t>พ309707</t>
  </si>
  <si>
    <t>พ315150</t>
  </si>
  <si>
    <t>พ315161</t>
  </si>
  <si>
    <t>พ315173</t>
  </si>
  <si>
    <t>พ315178</t>
  </si>
  <si>
    <t>พ315185</t>
  </si>
  <si>
    <t>พ314510</t>
  </si>
  <si>
    <t>พ309713</t>
  </si>
  <si>
    <t>พ309709</t>
  </si>
  <si>
    <t>พ309710</t>
  </si>
  <si>
    <t>พ309711</t>
  </si>
  <si>
    <t>พ309712</t>
  </si>
  <si>
    <t>พ309714</t>
  </si>
  <si>
    <t>พ309715</t>
  </si>
  <si>
    <t>พ309716</t>
  </si>
  <si>
    <t>พ309717</t>
  </si>
  <si>
    <t>พ309718</t>
  </si>
  <si>
    <t>พ309719</t>
  </si>
  <si>
    <t>พ309720</t>
  </si>
  <si>
    <t>พ309721</t>
  </si>
  <si>
    <t>พ309722</t>
  </si>
  <si>
    <t>พ309724</t>
  </si>
  <si>
    <t>พ309725</t>
  </si>
  <si>
    <t>พ309726</t>
  </si>
  <si>
    <t>พ309727</t>
  </si>
  <si>
    <t>พ309729</t>
  </si>
  <si>
    <t>พ309730</t>
  </si>
  <si>
    <t>พ309731</t>
  </si>
  <si>
    <t>พ308437</t>
  </si>
  <si>
    <t>พ308475</t>
  </si>
  <si>
    <t>พ309723</t>
  </si>
  <si>
    <t>พ314519</t>
  </si>
  <si>
    <t>พ308080</t>
  </si>
  <si>
    <t>พ308105</t>
  </si>
  <si>
    <t>พ309736</t>
  </si>
  <si>
    <t>พ309766</t>
  </si>
  <si>
    <t>พ309732</t>
  </si>
  <si>
    <t>พ309733</t>
  </si>
  <si>
    <t>พ309734</t>
  </si>
  <si>
    <t>พ309735</t>
  </si>
  <si>
    <t>พ309737</t>
  </si>
  <si>
    <t>พ309738</t>
  </si>
  <si>
    <t>พ309739</t>
  </si>
  <si>
    <t>พ309740</t>
  </si>
  <si>
    <t>พ309741</t>
  </si>
  <si>
    <t>พ309743</t>
  </si>
  <si>
    <t>พ309744</t>
  </si>
  <si>
    <t>พ309745</t>
  </si>
  <si>
    <t>พ309746</t>
  </si>
  <si>
    <t>พ309749</t>
  </si>
  <si>
    <t>พ309750</t>
  </si>
  <si>
    <t>พ309751</t>
  </si>
  <si>
    <t>พ309752</t>
  </si>
  <si>
    <t>พ309753</t>
  </si>
  <si>
    <t>พ309754</t>
  </si>
  <si>
    <t>พ309755</t>
  </si>
  <si>
    <t>พ309756</t>
  </si>
  <si>
    <t>พ309757</t>
  </si>
  <si>
    <t>พ309758</t>
  </si>
  <si>
    <t>พ309759</t>
  </si>
  <si>
    <t>พ309760</t>
  </si>
  <si>
    <t>พ309761</t>
  </si>
  <si>
    <t>พ309762</t>
  </si>
  <si>
    <t>พ309763</t>
  </si>
  <si>
    <t>พ309765</t>
  </si>
  <si>
    <t>พ309767</t>
  </si>
  <si>
    <t>พ309768</t>
  </si>
  <si>
    <t>พ309769</t>
  </si>
  <si>
    <t>พ309073</t>
  </si>
  <si>
    <t>พ309079</t>
  </si>
  <si>
    <t>พ309742</t>
  </si>
  <si>
    <t>พ309748</t>
  </si>
  <si>
    <t>พ309764</t>
  </si>
  <si>
    <t>พ314521</t>
  </si>
  <si>
    <t>พ309800</t>
  </si>
  <si>
    <t>พ309803</t>
  </si>
  <si>
    <t>พ309848</t>
  </si>
  <si>
    <t>พ309771</t>
  </si>
  <si>
    <t>พ309772</t>
  </si>
  <si>
    <t>พ309773</t>
  </si>
  <si>
    <t>พ309774</t>
  </si>
  <si>
    <t>พ309776</t>
  </si>
  <si>
    <t>พ309777</t>
  </si>
  <si>
    <t>พ309778</t>
  </si>
  <si>
    <t>พ309780</t>
  </si>
  <si>
    <t>พ309781</t>
  </si>
  <si>
    <t>พ309782</t>
  </si>
  <si>
    <t>พ309783</t>
  </si>
  <si>
    <t>พ309784</t>
  </si>
  <si>
    <t>พ309785</t>
  </si>
  <si>
    <t>พ309786</t>
  </si>
  <si>
    <t>พ309787</t>
  </si>
  <si>
    <t>พ309788</t>
  </si>
  <si>
    <t>พ309790</t>
  </si>
  <si>
    <t>พ309791</t>
  </si>
  <si>
    <t>พ309792</t>
  </si>
  <si>
    <t>พ309793</t>
  </si>
  <si>
    <t>พ309794</t>
  </si>
  <si>
    <t>พ309795</t>
  </si>
  <si>
    <t>พ309796</t>
  </si>
  <si>
    <t>พ309797</t>
  </si>
  <si>
    <t>พ309798</t>
  </si>
  <si>
    <t>พ309799</t>
  </si>
  <si>
    <t>พ309801</t>
  </si>
  <si>
    <t>พ309802</t>
  </si>
  <si>
    <t>พ309806</t>
  </si>
  <si>
    <t>พ309807</t>
  </si>
  <si>
    <t>พ309808</t>
  </si>
  <si>
    <t>พ309809</t>
  </si>
  <si>
    <t>พ309810</t>
  </si>
  <si>
    <t>พ309811</t>
  </si>
  <si>
    <t>พ309812</t>
  </si>
  <si>
    <t>พ309813</t>
  </si>
  <si>
    <t>พ309814</t>
  </si>
  <si>
    <t>พ309815</t>
  </si>
  <si>
    <t>พ309816</t>
  </si>
  <si>
    <t>พ309817</t>
  </si>
  <si>
    <t>พ309818</t>
  </si>
  <si>
    <t>พ309819</t>
  </si>
  <si>
    <t>พ309820</t>
  </si>
  <si>
    <t>พ309821</t>
  </si>
  <si>
    <t>พ309823</t>
  </si>
  <si>
    <t>พ309824</t>
  </si>
  <si>
    <t>พ309825</t>
  </si>
  <si>
    <t>พ309826</t>
  </si>
  <si>
    <t>พ309827</t>
  </si>
  <si>
    <t>พ309829</t>
  </si>
  <si>
    <t>พ309830</t>
  </si>
  <si>
    <t>พ309831</t>
  </si>
  <si>
    <t>พ309832</t>
  </si>
  <si>
    <t>พ309833</t>
  </si>
  <si>
    <t>พ309834</t>
  </si>
  <si>
    <t>พ309835</t>
  </si>
  <si>
    <t>พ309836</t>
  </si>
  <si>
    <t>พ309837</t>
  </si>
  <si>
    <t>พ309838</t>
  </si>
  <si>
    <t>พ309839</t>
  </si>
  <si>
    <t>พ309840</t>
  </si>
  <si>
    <t>พ309841</t>
  </si>
  <si>
    <t>พ309842</t>
  </si>
  <si>
    <t>พ309843</t>
  </si>
  <si>
    <t>พ309844</t>
  </si>
  <si>
    <t>พ309845</t>
  </si>
  <si>
    <t>พ309846</t>
  </si>
  <si>
    <t>พ309847</t>
  </si>
  <si>
    <t>พ309849</t>
  </si>
  <si>
    <t>พ309850</t>
  </si>
  <si>
    <t>พ309851</t>
  </si>
  <si>
    <t>พ309852</t>
  </si>
  <si>
    <t>พ309853</t>
  </si>
  <si>
    <t>พ309854</t>
  </si>
  <si>
    <t>พ309855</t>
  </si>
  <si>
    <t>พ309856</t>
  </si>
  <si>
    <t>พ309857</t>
  </si>
  <si>
    <t>พ309858</t>
  </si>
  <si>
    <t>พ309860</t>
  </si>
  <si>
    <t>พ309861</t>
  </si>
  <si>
    <t>พ309862</t>
  </si>
  <si>
    <t>พ309863</t>
  </si>
  <si>
    <t>พ309864</t>
  </si>
  <si>
    <t>พ309865</t>
  </si>
  <si>
    <t>พ309866</t>
  </si>
  <si>
    <t>พ309867</t>
  </si>
  <si>
    <t>พ309868</t>
  </si>
  <si>
    <t>พ309869</t>
  </si>
  <si>
    <t>พ309870</t>
  </si>
  <si>
    <t>พ309871</t>
  </si>
  <si>
    <t>พ309873</t>
  </si>
  <si>
    <t>พ309779</t>
  </si>
  <si>
    <t>พ309789</t>
  </si>
  <si>
    <t>พ309805</t>
  </si>
  <si>
    <t>พ309822</t>
  </si>
  <si>
    <t>พ309828</t>
  </si>
  <si>
    <t>พ314531</t>
  </si>
  <si>
    <t>พ306286</t>
  </si>
  <si>
    <t>พ309875</t>
  </si>
  <si>
    <t>พ309874</t>
  </si>
  <si>
    <t>พ309876</t>
  </si>
  <si>
    <t>พ309877</t>
  </si>
  <si>
    <t>พ309878</t>
  </si>
  <si>
    <t>พ309880</t>
  </si>
  <si>
    <t>พ309881</t>
  </si>
  <si>
    <t>พ309882</t>
  </si>
  <si>
    <t>พ309883</t>
  </si>
  <si>
    <t>พ309884</t>
  </si>
  <si>
    <t>พ309885</t>
  </si>
  <si>
    <t>พ309886</t>
  </si>
  <si>
    <t>พ309887</t>
  </si>
  <si>
    <t>พ309889</t>
  </si>
  <si>
    <t>พ309890</t>
  </si>
  <si>
    <t>พ309891</t>
  </si>
  <si>
    <t>พ309892</t>
  </si>
  <si>
    <t>พ309893</t>
  </si>
  <si>
    <t>พ309894</t>
  </si>
  <si>
    <t>พ309895</t>
  </si>
  <si>
    <t>พ309896</t>
  </si>
  <si>
    <t>พ309897</t>
  </si>
  <si>
    <t>พ309898</t>
  </si>
  <si>
    <t>พ309899</t>
  </si>
  <si>
    <t>พ309879</t>
  </si>
  <si>
    <t>พ314535</t>
  </si>
  <si>
    <t>พ305884</t>
  </si>
  <si>
    <t>พ309976</t>
  </si>
  <si>
    <t>พ309984</t>
  </si>
  <si>
    <t>พ310025</t>
  </si>
  <si>
    <t>พ310085</t>
  </si>
  <si>
    <t>พ309900</t>
  </si>
  <si>
    <t>พ309901</t>
  </si>
  <si>
    <t>พ309902</t>
  </si>
  <si>
    <t>พ309903</t>
  </si>
  <si>
    <t>พ309904</t>
  </si>
  <si>
    <t>พ309905</t>
  </si>
  <si>
    <t>พ309906</t>
  </si>
  <si>
    <t>พ309907</t>
  </si>
  <si>
    <t>พ309909</t>
  </si>
  <si>
    <t>พ309910</t>
  </si>
  <si>
    <t>พ309911</t>
  </si>
  <si>
    <t>พ309913</t>
  </si>
  <si>
    <t>พ309914</t>
  </si>
  <si>
    <t>พ309915</t>
  </si>
  <si>
    <t>พ309916</t>
  </si>
  <si>
    <t>พ309917</t>
  </si>
  <si>
    <t>พ309918</t>
  </si>
  <si>
    <t>พ309919</t>
  </si>
  <si>
    <t>พ309920</t>
  </si>
  <si>
    <t>พ309921</t>
  </si>
  <si>
    <t>พ309922</t>
  </si>
  <si>
    <t>พ309923</t>
  </si>
  <si>
    <t>พ309924</t>
  </si>
  <si>
    <t>พ309925</t>
  </si>
  <si>
    <t>พ309926</t>
  </si>
  <si>
    <t>พ309927</t>
  </si>
  <si>
    <t>พ309929</t>
  </si>
  <si>
    <t>พ309930</t>
  </si>
  <si>
    <t>พ309931</t>
  </si>
  <si>
    <t>พ309932</t>
  </si>
  <si>
    <t>พ309933</t>
  </si>
  <si>
    <t>พ309934</t>
  </si>
  <si>
    <t>พ309935</t>
  </si>
  <si>
    <t>พ309936</t>
  </si>
  <si>
    <t>พ309937</t>
  </si>
  <si>
    <t>พ309938</t>
  </si>
  <si>
    <t>พ309940</t>
  </si>
  <si>
    <t>พ309941</t>
  </si>
  <si>
    <t>พ309942</t>
  </si>
  <si>
    <t>พ309943</t>
  </si>
  <si>
    <t>พ309944</t>
  </si>
  <si>
    <t>พ309945</t>
  </si>
  <si>
    <t>พ309947</t>
  </si>
  <si>
    <t>พ309948</t>
  </si>
  <si>
    <t>พ309949</t>
  </si>
  <si>
    <t>พ309950</t>
  </si>
  <si>
    <t>พ309951</t>
  </si>
  <si>
    <t>พ309952</t>
  </si>
  <si>
    <t>พ309953</t>
  </si>
  <si>
    <t>พ309954</t>
  </si>
  <si>
    <t>พ309955</t>
  </si>
  <si>
    <t>พ309956</t>
  </si>
  <si>
    <t>พ309957</t>
  </si>
  <si>
    <t>พ309958</t>
  </si>
  <si>
    <t>พ309959</t>
  </si>
  <si>
    <t>พ309961</t>
  </si>
  <si>
    <t>พ309962</t>
  </si>
  <si>
    <t>พ309963</t>
  </si>
  <si>
    <t>พ309964</t>
  </si>
  <si>
    <t>พ309965</t>
  </si>
  <si>
    <t>พ309966</t>
  </si>
  <si>
    <t>พ309968</t>
  </si>
  <si>
    <t>พ309969</t>
  </si>
  <si>
    <t>พ309970</t>
  </si>
  <si>
    <t>พ309971</t>
  </si>
  <si>
    <t>พ309972</t>
  </si>
  <si>
    <t>พ309973</t>
  </si>
  <si>
    <t>พ309974</t>
  </si>
  <si>
    <t>พ309977</t>
  </si>
  <si>
    <t>พ309979</t>
  </si>
  <si>
    <t>พ309980</t>
  </si>
  <si>
    <t>พ309981</t>
  </si>
  <si>
    <t>พ309982</t>
  </si>
  <si>
    <t>พ309983</t>
  </si>
  <si>
    <t>พ309985</t>
  </si>
  <si>
    <t>พ309986</t>
  </si>
  <si>
    <t>พ309987</t>
  </si>
  <si>
    <t>พ309988</t>
  </si>
  <si>
    <t>พ309989</t>
  </si>
  <si>
    <t>พ309990</t>
  </si>
  <si>
    <t>พ309991</t>
  </si>
  <si>
    <t>พ309992</t>
  </si>
  <si>
    <t>พ309993</t>
  </si>
  <si>
    <t>พ309994</t>
  </si>
  <si>
    <t>พ309995</t>
  </si>
  <si>
    <t>พ309996</t>
  </si>
  <si>
    <t>พ309997</t>
  </si>
  <si>
    <t>พ309908</t>
  </si>
  <si>
    <t>พ309928</t>
  </si>
  <si>
    <t>พ309946</t>
  </si>
  <si>
    <t>พ309975</t>
  </si>
  <si>
    <t>พ314559</t>
  </si>
  <si>
    <t>พ310039</t>
  </si>
  <si>
    <t>พ310049</t>
  </si>
  <si>
    <t>พ310028</t>
  </si>
  <si>
    <t>พ309998</t>
  </si>
  <si>
    <t>พ309999</t>
  </si>
  <si>
    <t>พ310000</t>
  </si>
  <si>
    <t>พ310001</t>
  </si>
  <si>
    <t>พ310002</t>
  </si>
  <si>
    <t>พ310003</t>
  </si>
  <si>
    <t>พ310004</t>
  </si>
  <si>
    <t>พ310005</t>
  </si>
  <si>
    <t>พ310006</t>
  </si>
  <si>
    <t>พ310008</t>
  </si>
  <si>
    <t>พ310009</t>
  </si>
  <si>
    <t>พ310011</t>
  </si>
  <si>
    <t>พ310012</t>
  </si>
  <si>
    <t>พ310013</t>
  </si>
  <si>
    <t>พ310014</t>
  </si>
  <si>
    <t>พ310015</t>
  </si>
  <si>
    <t>พ310016</t>
  </si>
  <si>
    <t>พ310017</t>
  </si>
  <si>
    <t>พ310019</t>
  </si>
  <si>
    <t>พ310020</t>
  </si>
  <si>
    <t>พ310021</t>
  </si>
  <si>
    <t>พ310023</t>
  </si>
  <si>
    <t>พ310024</t>
  </si>
  <si>
    <t>พ310027</t>
  </si>
  <si>
    <t>พ310029</t>
  </si>
  <si>
    <t>พ310030</t>
  </si>
  <si>
    <t>พ310031</t>
  </si>
  <si>
    <t>พ310032</t>
  </si>
  <si>
    <t>พ310033</t>
  </si>
  <si>
    <t>พ310035</t>
  </si>
  <si>
    <t>พ310037</t>
  </si>
  <si>
    <t>พ310038</t>
  </si>
  <si>
    <t>พ310040</t>
  </si>
  <si>
    <t>พ310041</t>
  </si>
  <si>
    <t>พ310042</t>
  </si>
  <si>
    <t>พ310043</t>
  </si>
  <si>
    <t>พ310047</t>
  </si>
  <si>
    <t>พ310048</t>
  </si>
  <si>
    <t>พ310050</t>
  </si>
  <si>
    <t>พ310051</t>
  </si>
  <si>
    <t>พ310054</t>
  </si>
  <si>
    <t>พ310055</t>
  </si>
  <si>
    <t>พ310056</t>
  </si>
  <si>
    <t>พ310057</t>
  </si>
  <si>
    <t>พ310058</t>
  </si>
  <si>
    <t>พ310059</t>
  </si>
  <si>
    <t>พ310060</t>
  </si>
  <si>
    <t>พ310061</t>
  </si>
  <si>
    <t>พ310062</t>
  </si>
  <si>
    <t>พ310063</t>
  </si>
  <si>
    <t>พ310064</t>
  </si>
  <si>
    <t>พ310066</t>
  </si>
  <si>
    <t>พ310067</t>
  </si>
  <si>
    <t>พ310068</t>
  </si>
  <si>
    <t>พ310069</t>
  </si>
  <si>
    <t>พ310070</t>
  </si>
  <si>
    <t>พ310071</t>
  </si>
  <si>
    <t>พ310007</t>
  </si>
  <si>
    <t>พ310026</t>
  </si>
  <si>
    <t>พ310034</t>
  </si>
  <si>
    <t>พ314571</t>
  </si>
  <si>
    <t>พ310123</t>
  </si>
  <si>
    <t>พ310124</t>
  </si>
  <si>
    <t>พ310143</t>
  </si>
  <si>
    <t>พ310072</t>
  </si>
  <si>
    <t>พ310073</t>
  </si>
  <si>
    <t>พ310074</t>
  </si>
  <si>
    <t>พ310076</t>
  </si>
  <si>
    <t>พ310077</t>
  </si>
  <si>
    <t>พ310078</t>
  </si>
  <si>
    <t>พ310079</t>
  </si>
  <si>
    <t>พ310081</t>
  </si>
  <si>
    <t>พ310082</t>
  </si>
  <si>
    <t>พ310083</t>
  </si>
  <si>
    <t>พ310084</t>
  </si>
  <si>
    <t>พ310086</t>
  </si>
  <si>
    <t>พ310088</t>
  </si>
  <si>
    <t>พ310089</t>
  </si>
  <si>
    <t>พ310090</t>
  </si>
  <si>
    <t>พ310091</t>
  </si>
  <si>
    <t>พ310092</t>
  </si>
  <si>
    <t>พ310093</t>
  </si>
  <si>
    <t>พ310094</t>
  </si>
  <si>
    <t>พ310096</t>
  </si>
  <si>
    <t>พ310097</t>
  </si>
  <si>
    <t>พ310098</t>
  </si>
  <si>
    <t>พ310099</t>
  </si>
  <si>
    <t>พ310100</t>
  </si>
  <si>
    <t>พ310101</t>
  </si>
  <si>
    <t>พ310102</t>
  </si>
  <si>
    <t>พ310103</t>
  </si>
  <si>
    <t>พ310104</t>
  </si>
  <si>
    <t>พ310105</t>
  </si>
  <si>
    <t>พ310106</t>
  </si>
  <si>
    <t>พ310107</t>
  </si>
  <si>
    <t>พ310108</t>
  </si>
  <si>
    <t>พ310109</t>
  </si>
  <si>
    <t>พ310110</t>
  </si>
  <si>
    <t>พ310112</t>
  </si>
  <si>
    <t>พ310113</t>
  </si>
  <si>
    <t>พ310114</t>
  </si>
  <si>
    <t>พ310115</t>
  </si>
  <si>
    <t>พ310116</t>
  </si>
  <si>
    <t>พ310117</t>
  </si>
  <si>
    <t>พ310118</t>
  </si>
  <si>
    <t>พ310119</t>
  </si>
  <si>
    <t>พ310120</t>
  </si>
  <si>
    <t>พ310121</t>
  </si>
  <si>
    <t>พ310125</t>
  </si>
  <si>
    <t>พ310126</t>
  </si>
  <si>
    <t>พ310127</t>
  </si>
  <si>
    <t>พ310128</t>
  </si>
  <si>
    <t>พ310129</t>
  </si>
  <si>
    <t>พ310130</t>
  </si>
  <si>
    <t>พ310131</t>
  </si>
  <si>
    <t>พ310132</t>
  </si>
  <si>
    <t>พ310133</t>
  </si>
  <si>
    <t>พ310134</t>
  </si>
  <si>
    <t>พ310135</t>
  </si>
  <si>
    <t>พ310136</t>
  </si>
  <si>
    <t>พ310137</t>
  </si>
  <si>
    <t>พ310138</t>
  </si>
  <si>
    <t>พ310139</t>
  </si>
  <si>
    <t>พ310140</t>
  </si>
  <si>
    <t>พ310141</t>
  </si>
  <si>
    <t>พ310142</t>
  </si>
  <si>
    <t>พ310144</t>
  </si>
  <si>
    <t>พ310145</t>
  </si>
  <si>
    <t>พ310146</t>
  </si>
  <si>
    <t>พ310147</t>
  </si>
  <si>
    <t>พ310148</t>
  </si>
  <si>
    <t>พ310149</t>
  </si>
  <si>
    <t>พ310150</t>
  </si>
  <si>
    <t>พ310152</t>
  </si>
  <si>
    <t>พ310153</t>
  </si>
  <si>
    <t>พ310154</t>
  </si>
  <si>
    <t>พ310155</t>
  </si>
  <si>
    <t>พ310156</t>
  </si>
  <si>
    <t>พ310157</t>
  </si>
  <si>
    <t>พ310158</t>
  </si>
  <si>
    <t>พ310159</t>
  </si>
  <si>
    <t>พ310160</t>
  </si>
  <si>
    <t>พ310161</t>
  </si>
  <si>
    <t>พ310162</t>
  </si>
  <si>
    <t>พ310163</t>
  </si>
  <si>
    <t>พ310164</t>
  </si>
  <si>
    <t>พ310165</t>
  </si>
  <si>
    <t>พ310166</t>
  </si>
  <si>
    <t>พ310167</t>
  </si>
  <si>
    <t>พ310169</t>
  </si>
  <si>
    <t>พ310170</t>
  </si>
  <si>
    <t>พ310171</t>
  </si>
  <si>
    <t>พ310172</t>
  </si>
  <si>
    <t>พ310173</t>
  </si>
  <si>
    <t>พ310174</t>
  </si>
  <si>
    <t>พ310175</t>
  </si>
  <si>
    <t>พ310176</t>
  </si>
  <si>
    <t>พ310178</t>
  </si>
  <si>
    <t>พ310179</t>
  </si>
  <si>
    <t>พ310180</t>
  </si>
  <si>
    <t>พ310181</t>
  </si>
  <si>
    <t>พ310182</t>
  </si>
  <si>
    <t>พ310183</t>
  </si>
  <si>
    <t>พ310184</t>
  </si>
  <si>
    <t>พ310185</t>
  </si>
  <si>
    <t>พ310187</t>
  </si>
  <si>
    <t>พ310087</t>
  </si>
  <si>
    <t>พ310122</t>
  </si>
  <si>
    <t>พ310151</t>
  </si>
  <si>
    <t>พ314574</t>
  </si>
  <si>
    <t>พ310218</t>
  </si>
  <si>
    <t>พ310227</t>
  </si>
  <si>
    <t>พ310188</t>
  </si>
  <si>
    <t>พ310189</t>
  </si>
  <si>
    <t>พ310190</t>
  </si>
  <si>
    <t>พ310191</t>
  </si>
  <si>
    <t>พ310192</t>
  </si>
  <si>
    <t>พ310193</t>
  </si>
  <si>
    <t>พ310194</t>
  </si>
  <si>
    <t>พ310197</t>
  </si>
  <si>
    <t>พ310198</t>
  </si>
  <si>
    <t>พ310199</t>
  </si>
  <si>
    <t>พ310200</t>
  </si>
  <si>
    <t>พ310201</t>
  </si>
  <si>
    <t>พ310202</t>
  </si>
  <si>
    <t>พ310203</t>
  </si>
  <si>
    <t>พ310204</t>
  </si>
  <si>
    <t>พ310206</t>
  </si>
  <si>
    <t>พ310207</t>
  </si>
  <si>
    <t>พ310208</t>
  </si>
  <si>
    <t>พ310209</t>
  </si>
  <si>
    <t>พ310210</t>
  </si>
  <si>
    <t>พ310211</t>
  </si>
  <si>
    <t>พ310212</t>
  </si>
  <si>
    <t>พ310213</t>
  </si>
  <si>
    <t>พ310214</t>
  </si>
  <si>
    <t>พ310215</t>
  </si>
  <si>
    <t>พ310216</t>
  </si>
  <si>
    <t>พ310217</t>
  </si>
  <si>
    <t>พ310219</t>
  </si>
  <si>
    <t>พ310220</t>
  </si>
  <si>
    <t>พ310221</t>
  </si>
  <si>
    <t>พ310222</t>
  </si>
  <si>
    <t>พ310224</t>
  </si>
  <si>
    <t>พ310225</t>
  </si>
  <si>
    <t>พ310226</t>
  </si>
  <si>
    <t>พ310228</t>
  </si>
  <si>
    <t>พ310229</t>
  </si>
  <si>
    <t>พ310230</t>
  </si>
  <si>
    <t>พ310231</t>
  </si>
  <si>
    <t>พ310232</t>
  </si>
  <si>
    <t>พ310234</t>
  </si>
  <si>
    <t>พ310235</t>
  </si>
  <si>
    <t>พ310236</t>
  </si>
  <si>
    <t>พ310238</t>
  </si>
  <si>
    <t>พ310239</t>
  </si>
  <si>
    <t>พ310240</t>
  </si>
  <si>
    <t>พ310241</t>
  </si>
  <si>
    <t>พ310242</t>
  </si>
  <si>
    <t>พ310243</t>
  </si>
  <si>
    <t>พ310244</t>
  </si>
  <si>
    <t>พ310245</t>
  </si>
  <si>
    <t>พ310246</t>
  </si>
  <si>
    <t>พ310247</t>
  </si>
  <si>
    <t>พ310248</t>
  </si>
  <si>
    <t>พ310249</t>
  </si>
  <si>
    <t>พ310250</t>
  </si>
  <si>
    <t>พ310251</t>
  </si>
  <si>
    <t>พ310252</t>
  </si>
  <si>
    <t>พ310253</t>
  </si>
  <si>
    <t>พ310254</t>
  </si>
  <si>
    <t>พ310255</t>
  </si>
  <si>
    <t>พ310256</t>
  </si>
  <si>
    <t>พ310257</t>
  </si>
  <si>
    <t>พ310258</t>
  </si>
  <si>
    <t>พ310259</t>
  </si>
  <si>
    <t>พ310260</t>
  </si>
  <si>
    <t>พ310261</t>
  </si>
  <si>
    <t>พ310262</t>
  </si>
  <si>
    <t>พ310263</t>
  </si>
  <si>
    <t>พ310264</t>
  </si>
  <si>
    <t>พ310265</t>
  </si>
  <si>
    <t>พ310266</t>
  </si>
  <si>
    <t>พ310267</t>
  </si>
  <si>
    <t>พ310268</t>
  </si>
  <si>
    <t>พ310269</t>
  </si>
  <si>
    <t>พ310270</t>
  </si>
  <si>
    <t>พ310271</t>
  </si>
  <si>
    <t>พ310272</t>
  </si>
  <si>
    <t>พ310273</t>
  </si>
  <si>
    <t>พ310274</t>
  </si>
  <si>
    <t>พ310276</t>
  </si>
  <si>
    <t>พ310277</t>
  </si>
  <si>
    <t>พ310279</t>
  </si>
  <si>
    <t>พ310280</t>
  </si>
  <si>
    <t>พ310281</t>
  </si>
  <si>
    <t>พ310282</t>
  </si>
  <si>
    <t>พ310285</t>
  </si>
  <si>
    <t>พ310287</t>
  </si>
  <si>
    <t>พ310288</t>
  </si>
  <si>
    <t>พ310289</t>
  </si>
  <si>
    <t>พ310291</t>
  </si>
  <si>
    <t>พ310292</t>
  </si>
  <si>
    <t>พ310294</t>
  </si>
  <si>
    <t>พ310295</t>
  </si>
  <si>
    <t>พ310296</t>
  </si>
  <si>
    <t>พ310297</t>
  </si>
  <si>
    <t>พ310298</t>
  </si>
  <si>
    <t>พ310299</t>
  </si>
  <si>
    <t>พ310300</t>
  </si>
  <si>
    <t>พ310301</t>
  </si>
  <si>
    <t>พ310304</t>
  </si>
  <si>
    <t>พ310305</t>
  </si>
  <si>
    <t>พ310306</t>
  </si>
  <si>
    <t>พ310307</t>
  </si>
  <si>
    <t>พ310308</t>
  </si>
  <si>
    <t>พ310309</t>
  </si>
  <si>
    <t>พ310310</t>
  </si>
  <si>
    <t>พ310311</t>
  </si>
  <si>
    <t>พ310312</t>
  </si>
  <si>
    <t>พ310313</t>
  </si>
  <si>
    <t>พ310314</t>
  </si>
  <si>
    <t>พ310315</t>
  </si>
  <si>
    <t>พ310205</t>
  </si>
  <si>
    <t>พ310284</t>
  </si>
  <si>
    <t>พ314790</t>
  </si>
  <si>
    <t>พ314821</t>
  </si>
  <si>
    <t>พ314849</t>
  </si>
  <si>
    <t>พ314581</t>
  </si>
  <si>
    <t>พ310303</t>
  </si>
  <si>
    <t>พ310372</t>
  </si>
  <si>
    <t>พ310317</t>
  </si>
  <si>
    <t>พ310318</t>
  </si>
  <si>
    <t>พ310320</t>
  </si>
  <si>
    <t>พ310322</t>
  </si>
  <si>
    <t>พ310323</t>
  </si>
  <si>
    <t>พ310324</t>
  </si>
  <si>
    <t>พ310325</t>
  </si>
  <si>
    <t>พ310326</t>
  </si>
  <si>
    <t>พ310327</t>
  </si>
  <si>
    <t>พ310328</t>
  </si>
  <si>
    <t>พ310329</t>
  </si>
  <si>
    <t>พ310330</t>
  </si>
  <si>
    <t>พ310331</t>
  </si>
  <si>
    <t>พ310332</t>
  </si>
  <si>
    <t>พ310333</t>
  </si>
  <si>
    <t>พ310334</t>
  </si>
  <si>
    <t>พ310335</t>
  </si>
  <si>
    <t>พ310336</t>
  </si>
  <si>
    <t>พ310337</t>
  </si>
  <si>
    <t>พ310338</t>
  </si>
  <si>
    <t>พ310339</t>
  </si>
  <si>
    <t>พ310340</t>
  </si>
  <si>
    <t>พ310341</t>
  </si>
  <si>
    <t>พ310342</t>
  </si>
  <si>
    <t>พ310344</t>
  </si>
  <si>
    <t>พ310345</t>
  </si>
  <si>
    <t>พ310346</t>
  </si>
  <si>
    <t>พ310347</t>
  </si>
  <si>
    <t>พ310348</t>
  </si>
  <si>
    <t>พ310349</t>
  </si>
  <si>
    <t>พ310350</t>
  </si>
  <si>
    <t>พ310351</t>
  </si>
  <si>
    <t>พ310352</t>
  </si>
  <si>
    <t>พ310353</t>
  </si>
  <si>
    <t>พ310354</t>
  </si>
  <si>
    <t>พ310355</t>
  </si>
  <si>
    <t>พ310356</t>
  </si>
  <si>
    <t>พ310357</t>
  </si>
  <si>
    <t>พ310358</t>
  </si>
  <si>
    <t>พ310359</t>
  </si>
  <si>
    <t>พ310360</t>
  </si>
  <si>
    <t>พ310361</t>
  </si>
  <si>
    <t>พ310362</t>
  </si>
  <si>
    <t>พ310363</t>
  </si>
  <si>
    <t>พ310364</t>
  </si>
  <si>
    <t>พ310365</t>
  </si>
  <si>
    <t>พ310366</t>
  </si>
  <si>
    <t>พ310367</t>
  </si>
  <si>
    <t>พ310368</t>
  </si>
  <si>
    <t>พ310369</t>
  </si>
  <si>
    <t>พ310370</t>
  </si>
  <si>
    <t>พ310371</t>
  </si>
  <si>
    <t>พ310373</t>
  </si>
  <si>
    <t>พ310374</t>
  </si>
  <si>
    <t>พ310375</t>
  </si>
  <si>
    <t>พ310376</t>
  </si>
  <si>
    <t>พ310377</t>
  </si>
  <si>
    <t>พ310378</t>
  </si>
  <si>
    <t>พ310379</t>
  </si>
  <si>
    <t>พ310380</t>
  </si>
  <si>
    <t>พ310382</t>
  </si>
  <si>
    <t>พ310383</t>
  </si>
  <si>
    <t>พ310384</t>
  </si>
  <si>
    <t>พ310385</t>
  </si>
  <si>
    <t>พ310386</t>
  </si>
  <si>
    <t>พ310387</t>
  </si>
  <si>
    <t>พ314736</t>
  </si>
  <si>
    <t>พ310649</t>
  </si>
  <si>
    <t>พ310671</t>
  </si>
  <si>
    <t>พ310685</t>
  </si>
  <si>
    <t>พ310687</t>
  </si>
  <si>
    <t>พ310704</t>
  </si>
  <si>
    <t>พ310707</t>
  </si>
  <si>
    <t>พ310388</t>
  </si>
  <si>
    <t>พ310389</t>
  </si>
  <si>
    <t>พ310391</t>
  </si>
  <si>
    <t>พ310393</t>
  </si>
  <si>
    <t>พ310394</t>
  </si>
  <si>
    <t>พ310395</t>
  </si>
  <si>
    <t>พ310396</t>
  </si>
  <si>
    <t>พ310397</t>
  </si>
  <si>
    <t>พ310398</t>
  </si>
  <si>
    <t>พ310400</t>
  </si>
  <si>
    <t>พ310401</t>
  </si>
  <si>
    <t>พ310402</t>
  </si>
  <si>
    <t>พ310403</t>
  </si>
  <si>
    <t>พ310404</t>
  </si>
  <si>
    <t>พ310405</t>
  </si>
  <si>
    <t>พ310406</t>
  </si>
  <si>
    <t>พ310408</t>
  </si>
  <si>
    <t>พ310409</t>
  </si>
  <si>
    <t>พ310410</t>
  </si>
  <si>
    <t>พ310411</t>
  </si>
  <si>
    <t>พ310412</t>
  </si>
  <si>
    <t>พ310414</t>
  </si>
  <si>
    <t>พ310415</t>
  </si>
  <si>
    <t>พ310416</t>
  </si>
  <si>
    <t>พ310417</t>
  </si>
  <si>
    <t>พ310418</t>
  </si>
  <si>
    <t>พ310419</t>
  </si>
  <si>
    <t>พ310420</t>
  </si>
  <si>
    <t>พ310421</t>
  </si>
  <si>
    <t>พ310422</t>
  </si>
  <si>
    <t>พ310423</t>
  </si>
  <si>
    <t>พ310425</t>
  </si>
  <si>
    <t>พ310426</t>
  </si>
  <si>
    <t>พ310427</t>
  </si>
  <si>
    <t>พ310428</t>
  </si>
  <si>
    <t>พ310429</t>
  </si>
  <si>
    <t>พ310431</t>
  </si>
  <si>
    <t>พ310432</t>
  </si>
  <si>
    <t>พ310433</t>
  </si>
  <si>
    <t>พ310390</t>
  </si>
  <si>
    <t>พ310392</t>
  </si>
  <si>
    <t>พ310407</t>
  </si>
  <si>
    <t>พ310430</t>
  </si>
  <si>
    <t>พ314358</t>
  </si>
  <si>
    <t>พ314379</t>
  </si>
  <si>
    <t>พ314385</t>
  </si>
  <si>
    <t>พ314394</t>
  </si>
  <si>
    <t>พ318190</t>
  </si>
  <si>
    <t>พ318200</t>
  </si>
  <si>
    <t>พ318213</t>
  </si>
  <si>
    <t>พ318226</t>
  </si>
  <si>
    <t>พ314741</t>
  </si>
  <si>
    <t>พ310278</t>
  </si>
  <si>
    <t>พ310283</t>
  </si>
  <si>
    <t>พ310290</t>
  </si>
  <si>
    <t>พ310435</t>
  </si>
  <si>
    <t>พ310436</t>
  </si>
  <si>
    <t>พ310437</t>
  </si>
  <si>
    <t>พ310438</t>
  </si>
  <si>
    <t>พ310439</t>
  </si>
  <si>
    <t>พ310440</t>
  </si>
  <si>
    <t>พ310442</t>
  </si>
  <si>
    <t>พ310443</t>
  </si>
  <si>
    <t>พ310444</t>
  </si>
  <si>
    <t>พ310445</t>
  </si>
  <si>
    <t>พ310446</t>
  </si>
  <si>
    <t>พ310447</t>
  </si>
  <si>
    <t>พ310448</t>
  </si>
  <si>
    <t>พ310449</t>
  </si>
  <si>
    <t>พ310450</t>
  </si>
  <si>
    <t>พ310451</t>
  </si>
  <si>
    <t>พ310452</t>
  </si>
  <si>
    <t>พ310453</t>
  </si>
  <si>
    <t>พ310454</t>
  </si>
  <si>
    <t>พ310455</t>
  </si>
  <si>
    <t>พ310457</t>
  </si>
  <si>
    <t>พ310458</t>
  </si>
  <si>
    <t>พ310459</t>
  </si>
  <si>
    <t>พ310460</t>
  </si>
  <si>
    <t>พ310461</t>
  </si>
  <si>
    <t>พ310462</t>
  </si>
  <si>
    <t>พ310463</t>
  </si>
  <si>
    <t>พ310464</t>
  </si>
  <si>
    <t>พ310465</t>
  </si>
  <si>
    <t>พ310466</t>
  </si>
  <si>
    <t>พ310467</t>
  </si>
  <si>
    <t>พ310469</t>
  </si>
  <si>
    <t>พ310471</t>
  </si>
  <si>
    <t>พ310472</t>
  </si>
  <si>
    <t>พ310473</t>
  </si>
  <si>
    <t>พ310474</t>
  </si>
  <si>
    <t>พ310475</t>
  </si>
  <si>
    <t>พ310476</t>
  </si>
  <si>
    <t>พ310477</t>
  </si>
  <si>
    <t>พ310478</t>
  </si>
  <si>
    <t>พ310480</t>
  </si>
  <si>
    <t>พ310481</t>
  </si>
  <si>
    <t>พ310482</t>
  </si>
  <si>
    <t>พ310483</t>
  </si>
  <si>
    <t>พ310484</t>
  </si>
  <si>
    <t>พ310485</t>
  </si>
  <si>
    <t>พ310487</t>
  </si>
  <si>
    <t>พ310488</t>
  </si>
  <si>
    <t>พ310489</t>
  </si>
  <si>
    <t>พ310490</t>
  </si>
  <si>
    <t>พ310491</t>
  </si>
  <si>
    <t>พ310492</t>
  </si>
  <si>
    <t>พ310493</t>
  </si>
  <si>
    <t>พ310494</t>
  </si>
  <si>
    <t>พ310495</t>
  </si>
  <si>
    <t>พ310497</t>
  </si>
  <si>
    <t>พ310498</t>
  </si>
  <si>
    <t>พ310499</t>
  </si>
  <si>
    <t>พ310500</t>
  </si>
  <si>
    <t>พ310501</t>
  </si>
  <si>
    <t>พ310502</t>
  </si>
  <si>
    <t>พ310503</t>
  </si>
  <si>
    <t>พ310505</t>
  </si>
  <si>
    <t>พ310507</t>
  </si>
  <si>
    <t>พ310508</t>
  </si>
  <si>
    <t>พ310509</t>
  </si>
  <si>
    <t>พ310510</t>
  </si>
  <si>
    <t>พ310511</t>
  </si>
  <si>
    <t>พ310512</t>
  </si>
  <si>
    <t>พ310513</t>
  </si>
  <si>
    <t>พ310514</t>
  </si>
  <si>
    <t>พ310516</t>
  </si>
  <si>
    <t>พ310518</t>
  </si>
  <si>
    <t>พ310519</t>
  </si>
  <si>
    <t>พ310521</t>
  </si>
  <si>
    <t>พ310525</t>
  </si>
  <si>
    <t>พ310526</t>
  </si>
  <si>
    <t>พ310527</t>
  </si>
  <si>
    <t>พ310528</t>
  </si>
  <si>
    <t>พ310529</t>
  </si>
  <si>
    <t>พ310530</t>
  </si>
  <si>
    <t>พ310531</t>
  </si>
  <si>
    <t>พ310532</t>
  </si>
  <si>
    <t>พ310533</t>
  </si>
  <si>
    <t>พ310534</t>
  </si>
  <si>
    <t>พ310536</t>
  </si>
  <si>
    <t>พ310537</t>
  </si>
  <si>
    <t>พ310538</t>
  </si>
  <si>
    <t>พ310539</t>
  </si>
  <si>
    <t>พ310540</t>
  </si>
  <si>
    <t>พ310441</t>
  </si>
  <si>
    <t>พ310456</t>
  </si>
  <si>
    <t>พ310468</t>
  </si>
  <si>
    <t>พ310479</t>
  </si>
  <si>
    <t>พ310486</t>
  </si>
  <si>
    <t>พ310496</t>
  </si>
  <si>
    <t>พ310506</t>
  </si>
  <si>
    <t>พ310515</t>
  </si>
  <si>
    <t>พ310517</t>
  </si>
  <si>
    <t>พ310522</t>
  </si>
  <si>
    <t>พ310523</t>
  </si>
  <si>
    <t>พ314748</t>
  </si>
  <si>
    <t>พ310555</t>
  </si>
  <si>
    <t>พ311133</t>
  </si>
  <si>
    <t>พ311138</t>
  </si>
  <si>
    <t>พ310541</t>
  </si>
  <si>
    <t>พ310542</t>
  </si>
  <si>
    <t>พ310543</t>
  </si>
  <si>
    <t>พ310544</t>
  </si>
  <si>
    <t>พ310545</t>
  </si>
  <si>
    <t>พ310546</t>
  </si>
  <si>
    <t>พ310547</t>
  </si>
  <si>
    <t>พ310548</t>
  </si>
  <si>
    <t>พ310549</t>
  </si>
  <si>
    <t>พ310550</t>
  </si>
  <si>
    <t>พ310551</t>
  </si>
  <si>
    <t>พ310552</t>
  </si>
  <si>
    <t>พ310553</t>
  </si>
  <si>
    <t>พ310554</t>
  </si>
  <si>
    <t>พ310556</t>
  </si>
  <si>
    <t>พ310557</t>
  </si>
  <si>
    <t>พ310558</t>
  </si>
  <si>
    <t>พ310559</t>
  </si>
  <si>
    <t>พ310560</t>
  </si>
  <si>
    <t>พ310561</t>
  </si>
  <si>
    <t>พ310562</t>
  </si>
  <si>
    <t>พ310563</t>
  </si>
  <si>
    <t>พ310564</t>
  </si>
  <si>
    <t>พ310565</t>
  </si>
  <si>
    <t>พ310566</t>
  </si>
  <si>
    <t>พ310567</t>
  </si>
  <si>
    <t>พ310568</t>
  </si>
  <si>
    <t>พ310569</t>
  </si>
  <si>
    <t>พ310570</t>
  </si>
  <si>
    <t>พ310571</t>
  </si>
  <si>
    <t>พ310572</t>
  </si>
  <si>
    <t>พ310573</t>
  </si>
  <si>
    <t>พ310574</t>
  </si>
  <si>
    <t>พ310575</t>
  </si>
  <si>
    <t>พ310576</t>
  </si>
  <si>
    <t>พ310577</t>
  </si>
  <si>
    <t>พ310578</t>
  </si>
  <si>
    <t>พ310579</t>
  </si>
  <si>
    <t>พ310580</t>
  </si>
  <si>
    <t>พ310581</t>
  </si>
  <si>
    <t>พ310582</t>
  </si>
  <si>
    <t>พ314446</t>
  </si>
  <si>
    <t>พ314456</t>
  </si>
  <si>
    <t>พ314457</t>
  </si>
  <si>
    <t>พ314756</t>
  </si>
  <si>
    <t>พ310595</t>
  </si>
  <si>
    <t>พ310731</t>
  </si>
  <si>
    <t>พ310732</t>
  </si>
  <si>
    <t>พ310583</t>
  </si>
  <si>
    <t>พ310584</t>
  </si>
  <si>
    <t>พ310585</t>
  </si>
  <si>
    <t>พ310586</t>
  </si>
  <si>
    <t>พ310587</t>
  </si>
  <si>
    <t>พ310588</t>
  </si>
  <si>
    <t>พ310589</t>
  </si>
  <si>
    <t>พ310590</t>
  </si>
  <si>
    <t>พ310591</t>
  </si>
  <si>
    <t>พ310592</t>
  </si>
  <si>
    <t>พ310593</t>
  </si>
  <si>
    <t>พ310594</t>
  </si>
  <si>
    <t>พ310596</t>
  </si>
  <si>
    <t>พ310597</t>
  </si>
  <si>
    <t>พ310598</t>
  </si>
  <si>
    <t>พ310599</t>
  </si>
  <si>
    <t>พ310600</t>
  </si>
  <si>
    <t>พ310601</t>
  </si>
  <si>
    <t>พ310602</t>
  </si>
  <si>
    <t>พ310604</t>
  </si>
  <si>
    <t>พ310605</t>
  </si>
  <si>
    <t>พ310606</t>
  </si>
  <si>
    <t>พ310607</t>
  </si>
  <si>
    <t>พ310609</t>
  </si>
  <si>
    <t>พ310610</t>
  </si>
  <si>
    <t>พ310611</t>
  </si>
  <si>
    <t>พ310613</t>
  </si>
  <si>
    <t>พ310614</t>
  </si>
  <si>
    <t>พ310615</t>
  </si>
  <si>
    <t>พ310616</t>
  </si>
  <si>
    <t>พ310617</t>
  </si>
  <si>
    <t>พ310618</t>
  </si>
  <si>
    <t>พ310619</t>
  </si>
  <si>
    <t>พ310620</t>
  </si>
  <si>
    <t>พ310621</t>
  </si>
  <si>
    <t>พ310622</t>
  </si>
  <si>
    <t>พ310623</t>
  </si>
  <si>
    <t>พ310624</t>
  </si>
  <si>
    <t>พ310625</t>
  </si>
  <si>
    <t>พ310626</t>
  </si>
  <si>
    <t>พ310627</t>
  </si>
  <si>
    <t>พ310628</t>
  </si>
  <si>
    <t>พ310629</t>
  </si>
  <si>
    <t>พ310630</t>
  </si>
  <si>
    <t>พ310631</t>
  </si>
  <si>
    <t>พ310632</t>
  </si>
  <si>
    <t>พ310633</t>
  </si>
  <si>
    <t>พ310634</t>
  </si>
  <si>
    <t>พ310635</t>
  </si>
  <si>
    <t>พ310636</t>
  </si>
  <si>
    <t>พ310637</t>
  </si>
  <si>
    <t>พ310638</t>
  </si>
  <si>
    <t>พ310639</t>
  </si>
  <si>
    <t>พ310640</t>
  </si>
  <si>
    <t>พ310641</t>
  </si>
  <si>
    <t>พ310642</t>
  </si>
  <si>
    <t>พ310643</t>
  </si>
  <si>
    <t>พ310644</t>
  </si>
  <si>
    <t>พ308247</t>
  </si>
  <si>
    <t>พ310608</t>
  </si>
  <si>
    <t>พ310612</t>
  </si>
  <si>
    <t>พ314773</t>
  </si>
  <si>
    <t>พ310709</t>
  </si>
  <si>
    <t>พ310727</t>
  </si>
  <si>
    <t>พ310645</t>
  </si>
  <si>
    <t>พ310646</t>
  </si>
  <si>
    <t>พ310647</t>
  </si>
  <si>
    <t>พ310650</t>
  </si>
  <si>
    <t>พ310651</t>
  </si>
  <si>
    <t>พ310652</t>
  </si>
  <si>
    <t>พ310653</t>
  </si>
  <si>
    <t>พ310654</t>
  </si>
  <si>
    <t>พ310655</t>
  </si>
  <si>
    <t>พ310656</t>
  </si>
  <si>
    <t>พ310657</t>
  </si>
  <si>
    <t>พ310658</t>
  </si>
  <si>
    <t>พ310659</t>
  </si>
  <si>
    <t>พ310660</t>
  </si>
  <si>
    <t>พ310661</t>
  </si>
  <si>
    <t>พ310662</t>
  </si>
  <si>
    <t>พ310663</t>
  </si>
  <si>
    <t>พ310664</t>
  </si>
  <si>
    <t>พ310665</t>
  </si>
  <si>
    <t>พ310666</t>
  </si>
  <si>
    <t>พ310667</t>
  </si>
  <si>
    <t>พ310668</t>
  </si>
  <si>
    <t>พ310669</t>
  </si>
  <si>
    <t>พ310670</t>
  </si>
  <si>
    <t>พ310672</t>
  </si>
  <si>
    <t>พ310673</t>
  </si>
  <si>
    <t>พ310674</t>
  </si>
  <si>
    <t>พ310675</t>
  </si>
  <si>
    <t>พ310676</t>
  </si>
  <si>
    <t>พ310677</t>
  </si>
  <si>
    <t>พ310678</t>
  </si>
  <si>
    <t>พ310679</t>
  </si>
  <si>
    <t>พ310680</t>
  </si>
  <si>
    <t>พ310682</t>
  </si>
  <si>
    <t>พ310683</t>
  </si>
  <si>
    <t>พ310684</t>
  </si>
  <si>
    <t>พ310688</t>
  </si>
  <si>
    <t>พ310689</t>
  </si>
  <si>
    <t>พ310690</t>
  </si>
  <si>
    <t>พ310691</t>
  </si>
  <si>
    <t>พ310692</t>
  </si>
  <si>
    <t>พ310693</t>
  </si>
  <si>
    <t>พ310694</t>
  </si>
  <si>
    <t>พ310695</t>
  </si>
  <si>
    <t>พ310696</t>
  </si>
  <si>
    <t>พ310697</t>
  </si>
  <si>
    <t>พ310698</t>
  </si>
  <si>
    <t>พ310699</t>
  </si>
  <si>
    <t>พ310700</t>
  </si>
  <si>
    <t>พ310701</t>
  </si>
  <si>
    <t>พ310702</t>
  </si>
  <si>
    <t>พ310703</t>
  </si>
  <si>
    <t>พ310705</t>
  </si>
  <si>
    <t>พ310706</t>
  </si>
  <si>
    <t>พ310708</t>
  </si>
  <si>
    <t>พ310710</t>
  </si>
  <si>
    <t>พ310711</t>
  </si>
  <si>
    <t>พ310712</t>
  </si>
  <si>
    <t>พ310713</t>
  </si>
  <si>
    <t>พ310714</t>
  </si>
  <si>
    <t>พ310715</t>
  </si>
  <si>
    <t>พ310716</t>
  </si>
  <si>
    <t>พ310717</t>
  </si>
  <si>
    <t>พ310719</t>
  </si>
  <si>
    <t>พ310720</t>
  </si>
  <si>
    <t>พ310721</t>
  </si>
  <si>
    <t>พ310722</t>
  </si>
  <si>
    <t>พ310723</t>
  </si>
  <si>
    <t>พ310725</t>
  </si>
  <si>
    <t>พ310726</t>
  </si>
  <si>
    <t>พ310728</t>
  </si>
  <si>
    <t>พ310730</t>
  </si>
  <si>
    <t>พ310733</t>
  </si>
  <si>
    <t>พ310734</t>
  </si>
  <si>
    <t>พ310735</t>
  </si>
  <si>
    <t>พ310736</t>
  </si>
  <si>
    <t>พ310737</t>
  </si>
  <si>
    <t>พ310738</t>
  </si>
  <si>
    <t>พ310739</t>
  </si>
  <si>
    <t>พ310740</t>
  </si>
  <si>
    <t>พ310741</t>
  </si>
  <si>
    <t>พ310742</t>
  </si>
  <si>
    <t>พ310743</t>
  </si>
  <si>
    <t>พ310744</t>
  </si>
  <si>
    <t>พ310745</t>
  </si>
  <si>
    <t>พ310746</t>
  </si>
  <si>
    <t>พ310747</t>
  </si>
  <si>
    <t>พ310748</t>
  </si>
  <si>
    <t>พ310749</t>
  </si>
  <si>
    <t>พ310751</t>
  </si>
  <si>
    <t>พ310752</t>
  </si>
  <si>
    <t>พ310753</t>
  </si>
  <si>
    <t>พ310755</t>
  </si>
  <si>
    <t>พ310758</t>
  </si>
  <si>
    <t>พ310759</t>
  </si>
  <si>
    <t>พ310760</t>
  </si>
  <si>
    <t>พ310761</t>
  </si>
  <si>
    <t>พ310762</t>
  </si>
  <si>
    <t>พ310763</t>
  </si>
  <si>
    <t>พ310764</t>
  </si>
  <si>
    <t>พ310765</t>
  </si>
  <si>
    <t>พ310766</t>
  </si>
  <si>
    <t>พ310767</t>
  </si>
  <si>
    <t>พ310769</t>
  </si>
  <si>
    <t>พ310770</t>
  </si>
  <si>
    <t>พ310772</t>
  </si>
  <si>
    <t>พ310773</t>
  </si>
  <si>
    <t>พ310774</t>
  </si>
  <si>
    <t>พ310776</t>
  </si>
  <si>
    <t>พ310777</t>
  </si>
  <si>
    <t>พ310778</t>
  </si>
  <si>
    <t>พ310779</t>
  </si>
  <si>
    <t>พ310780</t>
  </si>
  <si>
    <t>พ310781</t>
  </si>
  <si>
    <t>พ310782</t>
  </si>
  <si>
    <t>พ310784</t>
  </si>
  <si>
    <t>พ310785</t>
  </si>
  <si>
    <t>พ310786</t>
  </si>
  <si>
    <t>พ310787</t>
  </si>
  <si>
    <t>พ310788</t>
  </si>
  <si>
    <t>พ310789</t>
  </si>
  <si>
    <t>พ310790</t>
  </si>
  <si>
    <t>พ310791</t>
  </si>
  <si>
    <t>พ310792</t>
  </si>
  <si>
    <t>พ310793</t>
  </si>
  <si>
    <t>พ310794</t>
  </si>
  <si>
    <t>พ310795</t>
  </si>
  <si>
    <t>พ310796</t>
  </si>
  <si>
    <t>พ310797</t>
  </si>
  <si>
    <t>พ310798</t>
  </si>
  <si>
    <t>พ310799</t>
  </si>
  <si>
    <t>พ310800</t>
  </si>
  <si>
    <t>พ310801</t>
  </si>
  <si>
    <t>พ310802</t>
  </si>
  <si>
    <t>พ310803</t>
  </si>
  <si>
    <t>พ310804</t>
  </si>
  <si>
    <t>พ310805</t>
  </si>
  <si>
    <t>พ310806</t>
  </si>
  <si>
    <t>พ310807</t>
  </si>
  <si>
    <t>พ310808</t>
  </si>
  <si>
    <t>พ310809</t>
  </si>
  <si>
    <t>พ310810</t>
  </si>
  <si>
    <t>พ310811</t>
  </si>
  <si>
    <t>พ310812</t>
  </si>
  <si>
    <t>พ310813</t>
  </si>
  <si>
    <t>พ310814</t>
  </si>
  <si>
    <t>พ310815</t>
  </si>
  <si>
    <t>พ310816</t>
  </si>
  <si>
    <t>พ310817</t>
  </si>
  <si>
    <t>พ310818</t>
  </si>
  <si>
    <t>พ310819</t>
  </si>
  <si>
    <t>พ310820</t>
  </si>
  <si>
    <t>พ310821</t>
  </si>
  <si>
    <t>พ310822</t>
  </si>
  <si>
    <t>พ310823</t>
  </si>
  <si>
    <t>พ310824</t>
  </si>
  <si>
    <t>พ310825</t>
  </si>
  <si>
    <t>พ310826</t>
  </si>
  <si>
    <t>พ310827</t>
  </si>
  <si>
    <t>พ310828</t>
  </si>
  <si>
    <t>พ310829</t>
  </si>
  <si>
    <t>พ310830</t>
  </si>
  <si>
    <t>พ310831</t>
  </si>
  <si>
    <t>พ310832</t>
  </si>
  <si>
    <t>พ310833</t>
  </si>
  <si>
    <t>พ310834</t>
  </si>
  <si>
    <t>พ310835</t>
  </si>
  <si>
    <t>พ310836</t>
  </si>
  <si>
    <t>พ310837</t>
  </si>
  <si>
    <t>พ310838</t>
  </si>
  <si>
    <t>พ310839</t>
  </si>
  <si>
    <t>พ310840</t>
  </si>
  <si>
    <t>พ310841</t>
  </si>
  <si>
    <t>พ310842</t>
  </si>
  <si>
    <t>พ310843</t>
  </si>
  <si>
    <t>พ310844</t>
  </si>
  <si>
    <t>พ310845</t>
  </si>
  <si>
    <t>พ310846</t>
  </si>
  <si>
    <t>พ310847</t>
  </si>
  <si>
    <t>พ310848</t>
  </si>
  <si>
    <t>พ310849</t>
  </si>
  <si>
    <t>พ310850</t>
  </si>
  <si>
    <t>พ310851</t>
  </si>
  <si>
    <t>พ310852</t>
  </si>
  <si>
    <t>พ310853</t>
  </si>
  <si>
    <t>พ310854</t>
  </si>
  <si>
    <t>พ310855</t>
  </si>
  <si>
    <t>พ310856</t>
  </si>
  <si>
    <t>พ310857</t>
  </si>
  <si>
    <t>พ310858</t>
  </si>
  <si>
    <t>พ310859</t>
  </si>
  <si>
    <t>พ310860</t>
  </si>
  <si>
    <t>พ310861</t>
  </si>
  <si>
    <t>พ310862</t>
  </si>
  <si>
    <t>พ310863</t>
  </si>
  <si>
    <t>พ310864</t>
  </si>
  <si>
    <t>พ310865</t>
  </si>
  <si>
    <t>พ310866</t>
  </si>
  <si>
    <t>พ310867</t>
  </si>
  <si>
    <t>พ310868</t>
  </si>
  <si>
    <t>พ310869</t>
  </si>
  <si>
    <t>พ310870</t>
  </si>
  <si>
    <t>พ310871</t>
  </si>
  <si>
    <t>พ310872</t>
  </si>
  <si>
    <t>พ310873</t>
  </si>
  <si>
    <t>พ310874</t>
  </si>
  <si>
    <t>พ310875</t>
  </si>
  <si>
    <t>พ310876</t>
  </si>
  <si>
    <t>พ310877</t>
  </si>
  <si>
    <t>พ310878</t>
  </si>
  <si>
    <t>พ310879</t>
  </si>
  <si>
    <t>พ310880</t>
  </si>
  <si>
    <t>พ310881</t>
  </si>
  <si>
    <t>พ310882</t>
  </si>
  <si>
    <t>พ310883</t>
  </si>
  <si>
    <t>พ310884</t>
  </si>
  <si>
    <t>พ310885</t>
  </si>
  <si>
    <t>พ310886</t>
  </si>
  <si>
    <t>พ310887</t>
  </si>
  <si>
    <t>พ310888</t>
  </si>
  <si>
    <t>พ310889</t>
  </si>
  <si>
    <t>พ310890</t>
  </si>
  <si>
    <t>พ310891</t>
  </si>
  <si>
    <t>พ310892</t>
  </si>
  <si>
    <t>พ310893</t>
  </si>
  <si>
    <t>พ310894</t>
  </si>
  <si>
    <t>พ310895</t>
  </si>
  <si>
    <t>พ310896</t>
  </si>
  <si>
    <t>พ310897</t>
  </si>
  <si>
    <t>พ310898</t>
  </si>
  <si>
    <t>พ310899</t>
  </si>
  <si>
    <t>พ310900</t>
  </si>
  <si>
    <t>พ310901</t>
  </si>
  <si>
    <t>พ310902</t>
  </si>
  <si>
    <t>พ310903</t>
  </si>
  <si>
    <t>พ310904</t>
  </si>
  <si>
    <t>พ310905</t>
  </si>
  <si>
    <t>พ310906</t>
  </si>
  <si>
    <t>พ310907</t>
  </si>
  <si>
    <t>พ310908</t>
  </si>
  <si>
    <t>พ310909</t>
  </si>
  <si>
    <t>พ310910</t>
  </si>
  <si>
    <t>พ310911</t>
  </si>
  <si>
    <t>พ310912</t>
  </si>
  <si>
    <t>พ310913</t>
  </si>
  <si>
    <t>พ310914</t>
  </si>
  <si>
    <t>พ310915</t>
  </si>
  <si>
    <t>พ310916</t>
  </si>
  <si>
    <t>พ310917</t>
  </si>
  <si>
    <t>พ310918</t>
  </si>
  <si>
    <t>พ310919</t>
  </si>
  <si>
    <t>พ310920</t>
  </si>
  <si>
    <t>พ310921</t>
  </si>
  <si>
    <t>พ310922</t>
  </si>
  <si>
    <t>พ310923</t>
  </si>
  <si>
    <t>พ310924</t>
  </si>
  <si>
    <t>พ310925</t>
  </si>
  <si>
    <t>พ310926</t>
  </si>
  <si>
    <t>พ310927</t>
  </si>
  <si>
    <t>พ310928</t>
  </si>
  <si>
    <t>พ310929</t>
  </si>
  <si>
    <t>พ310930</t>
  </si>
  <si>
    <t>พ310931</t>
  </si>
  <si>
    <t>พ310932</t>
  </si>
  <si>
    <t>พ310933</t>
  </si>
  <si>
    <t>พ310934</t>
  </si>
  <si>
    <t>พ310935</t>
  </si>
  <si>
    <t>พ310936</t>
  </si>
  <si>
    <t>พ310937</t>
  </si>
  <si>
    <t>พ310938</t>
  </si>
  <si>
    <t>พ310939</t>
  </si>
  <si>
    <t>พ310940</t>
  </si>
  <si>
    <t>พ310941</t>
  </si>
  <si>
    <t>พ310942</t>
  </si>
  <si>
    <t>พ310943</t>
  </si>
  <si>
    <t>พ310944</t>
  </si>
  <si>
    <t>พ310945</t>
  </si>
  <si>
    <t>พ310946</t>
  </si>
  <si>
    <t>พ310947</t>
  </si>
  <si>
    <t>พ310948</t>
  </si>
  <si>
    <t>พ310949</t>
  </si>
  <si>
    <t>พ310950</t>
  </si>
  <si>
    <t>พ310951</t>
  </si>
  <si>
    <t>พ310952</t>
  </si>
  <si>
    <t>พ310953</t>
  </si>
  <si>
    <t>พ310954</t>
  </si>
  <si>
    <t>พ310955</t>
  </si>
  <si>
    <t>พ310956</t>
  </si>
  <si>
    <t>พ310957</t>
  </si>
  <si>
    <t>พ310958</t>
  </si>
  <si>
    <t>พ310959</t>
  </si>
  <si>
    <t>พ310960</t>
  </si>
  <si>
    <t>พ310961</t>
  </si>
  <si>
    <t>พ310962</t>
  </si>
  <si>
    <t>พ310963</t>
  </si>
  <si>
    <t>พ310964</t>
  </si>
  <si>
    <t>พ310965</t>
  </si>
  <si>
    <t>พ310966</t>
  </si>
  <si>
    <t>พ310967</t>
  </si>
  <si>
    <t>พ310968</t>
  </si>
  <si>
    <t>พ310969</t>
  </si>
  <si>
    <t>พ310970</t>
  </si>
  <si>
    <t>พ310971</t>
  </si>
  <si>
    <t>พ310972</t>
  </si>
  <si>
    <t>พ310973</t>
  </si>
  <si>
    <t>พ310974</t>
  </si>
  <si>
    <t>พ310975</t>
  </si>
  <si>
    <t>พ310976</t>
  </si>
  <si>
    <t>พ310977</t>
  </si>
  <si>
    <t>พ310978</t>
  </si>
  <si>
    <t>พ310979</t>
  </si>
  <si>
    <t>พ310980</t>
  </si>
  <si>
    <t>พ310981</t>
  </si>
  <si>
    <t>พ310982</t>
  </si>
  <si>
    <t>พ310983</t>
  </si>
  <si>
    <t>พ310984</t>
  </si>
  <si>
    <t>พ310985</t>
  </si>
  <si>
    <t>พ310986</t>
  </si>
  <si>
    <t>พ310987</t>
  </si>
  <si>
    <t>พ310988</t>
  </si>
  <si>
    <t>พ310989</t>
  </si>
  <si>
    <t>พ310990</t>
  </si>
  <si>
    <t>พ310991</t>
  </si>
  <si>
    <t>พ310992</t>
  </si>
  <si>
    <t>พ310993</t>
  </si>
  <si>
    <t>พ310994</t>
  </si>
  <si>
    <t>พ310995</t>
  </si>
  <si>
    <t>พ310996</t>
  </si>
  <si>
    <t>พ310997</t>
  </si>
  <si>
    <t>พ310998</t>
  </si>
  <si>
    <t>พ310999</t>
  </si>
  <si>
    <t>พ311000</t>
  </si>
  <si>
    <t>พ311001</t>
  </si>
  <si>
    <t>พ311002</t>
  </si>
  <si>
    <t>พ311003</t>
  </si>
  <si>
    <t>พ311004</t>
  </si>
  <si>
    <t>พ311005</t>
  </si>
  <si>
    <t>พ311006</t>
  </si>
  <si>
    <t>พ311007</t>
  </si>
  <si>
    <t>พ311008</t>
  </si>
  <si>
    <t>พ311009</t>
  </si>
  <si>
    <t>พ311010</t>
  </si>
  <si>
    <t>พ311011</t>
  </si>
  <si>
    <t>พ311012</t>
  </si>
  <si>
    <t>พ311013</t>
  </si>
  <si>
    <t>พ311014</t>
  </si>
  <si>
    <t>พ311015</t>
  </si>
  <si>
    <t>พ311016</t>
  </si>
  <si>
    <t>พ311017</t>
  </si>
  <si>
    <t>พ311018</t>
  </si>
  <si>
    <t>พ311019</t>
  </si>
  <si>
    <t>พ311020</t>
  </si>
  <si>
    <t>พ311021</t>
  </si>
  <si>
    <t>พ311022</t>
  </si>
  <si>
    <t>พ311023</t>
  </si>
  <si>
    <t>พ311024</t>
  </si>
  <si>
    <t>พ311025</t>
  </si>
  <si>
    <t>พ311026</t>
  </si>
  <si>
    <t>พ311027</t>
  </si>
  <si>
    <t>พ311028</t>
  </si>
  <si>
    <t>พ311029</t>
  </si>
  <si>
    <t>พ311030</t>
  </si>
  <si>
    <t>พ311031</t>
  </si>
  <si>
    <t>พ311032</t>
  </si>
  <si>
    <t>พ311033</t>
  </si>
  <si>
    <t>พ311034</t>
  </si>
  <si>
    <t>พ311035</t>
  </si>
  <si>
    <t>พ311036</t>
  </si>
  <si>
    <t>พ311037</t>
  </si>
  <si>
    <t>พ311038</t>
  </si>
  <si>
    <t>พ311039</t>
  </si>
  <si>
    <t>พ311040</t>
  </si>
  <si>
    <t>พ311041</t>
  </si>
  <si>
    <t>พ311042</t>
  </si>
  <si>
    <t>พ311043</t>
  </si>
  <si>
    <t>พ311044</t>
  </si>
  <si>
    <t>พ311045</t>
  </si>
  <si>
    <t>พ311046</t>
  </si>
  <si>
    <t>พ311047</t>
  </si>
  <si>
    <t>พ311048</t>
  </si>
  <si>
    <t>พ311049</t>
  </si>
  <si>
    <t>พ311050</t>
  </si>
  <si>
    <t>พ311051</t>
  </si>
  <si>
    <t>พ311052</t>
  </si>
  <si>
    <t>พ311053</t>
  </si>
  <si>
    <t>พ311054</t>
  </si>
  <si>
    <t>พ311055</t>
  </si>
  <si>
    <t>พ311056</t>
  </si>
  <si>
    <t>พ311057</t>
  </si>
  <si>
    <t>พ311058</t>
  </si>
  <si>
    <t>พ311059</t>
  </si>
  <si>
    <t>พ311060</t>
  </si>
  <si>
    <t>พ311061</t>
  </si>
  <si>
    <t>พ311062</t>
  </si>
  <si>
    <t>พ311063</t>
  </si>
  <si>
    <t>พ311064</t>
  </si>
  <si>
    <t>พ311065</t>
  </si>
  <si>
    <t>พ311066</t>
  </si>
  <si>
    <t>พ311067</t>
  </si>
  <si>
    <t>พ311068</t>
  </si>
  <si>
    <t>พ311069</t>
  </si>
  <si>
    <t>พ311070</t>
  </si>
  <si>
    <t>พ311071</t>
  </si>
  <si>
    <t>พ311072</t>
  </si>
  <si>
    <t>พ311073</t>
  </si>
  <si>
    <t>พ311074</t>
  </si>
  <si>
    <t>พ311075</t>
  </si>
  <si>
    <t>พ311076</t>
  </si>
  <si>
    <t>พ311077</t>
  </si>
  <si>
    <t>พ311078</t>
  </si>
  <si>
    <t>พ311079</t>
  </si>
  <si>
    <t>พ311080</t>
  </si>
  <si>
    <t>พ311081</t>
  </si>
  <si>
    <t>พ311082</t>
  </si>
  <si>
    <t>พ311083</t>
  </si>
  <si>
    <t>พ311084</t>
  </si>
  <si>
    <t>พ311085</t>
  </si>
  <si>
    <t>พ311086</t>
  </si>
  <si>
    <t>พ311087</t>
  </si>
  <si>
    <t>พ311088</t>
  </si>
  <si>
    <t>พ311089</t>
  </si>
  <si>
    <t>พ311090</t>
  </si>
  <si>
    <t>พ311091</t>
  </si>
  <si>
    <t>พ311092</t>
  </si>
  <si>
    <t>พ311093</t>
  </si>
  <si>
    <t>พ311094</t>
  </si>
  <si>
    <t>พ311095</t>
  </si>
  <si>
    <t>พ311096</t>
  </si>
  <si>
    <t>พ311097</t>
  </si>
  <si>
    <t>พ311098</t>
  </si>
  <si>
    <t>พ311099</t>
  </si>
  <si>
    <t>พ311100</t>
  </si>
  <si>
    <t>พ311101</t>
  </si>
  <si>
    <t>พ311102</t>
  </si>
  <si>
    <t>พ311103</t>
  </si>
  <si>
    <t>พ311104</t>
  </si>
  <si>
    <t>พ311105</t>
  </si>
  <si>
    <t>พ311106</t>
  </si>
  <si>
    <t>พ311107</t>
  </si>
  <si>
    <t>พ311108</t>
  </si>
  <si>
    <t>พ311109</t>
  </si>
  <si>
    <t>พ311110</t>
  </si>
  <si>
    <t>พ311111</t>
  </si>
  <si>
    <t>พ311112</t>
  </si>
  <si>
    <t>พ311113</t>
  </si>
  <si>
    <t>พ311114</t>
  </si>
  <si>
    <t>พ311115</t>
  </si>
  <si>
    <t>พ311116</t>
  </si>
  <si>
    <t>พ311117</t>
  </si>
  <si>
    <t>พ311118</t>
  </si>
  <si>
    <t>พ311119</t>
  </si>
  <si>
    <t>พ310648</t>
  </si>
  <si>
    <t>พ310681</t>
  </si>
  <si>
    <t>พ310686</t>
  </si>
  <si>
    <t>พ314778</t>
  </si>
  <si>
    <t>พ311139</t>
  </si>
  <si>
    <t>พ311154</t>
  </si>
  <si>
    <t>พ311120</t>
  </si>
  <si>
    <t>พ311122</t>
  </si>
  <si>
    <t>พ311123</t>
  </si>
  <si>
    <t>พ311124</t>
  </si>
  <si>
    <t>พ311126</t>
  </si>
  <si>
    <t>พ311127</t>
  </si>
  <si>
    <t>พ311129</t>
  </si>
  <si>
    <t>พ311130</t>
  </si>
  <si>
    <t>พ311131</t>
  </si>
  <si>
    <t>พ311134</t>
  </si>
  <si>
    <t>พ311135</t>
  </si>
  <si>
    <t>พ311136</t>
  </si>
  <si>
    <t>พ311137</t>
  </si>
  <si>
    <t>พ311140</t>
  </si>
  <si>
    <t>พ311141</t>
  </si>
  <si>
    <t>พ311142</t>
  </si>
  <si>
    <t>พ311143</t>
  </si>
  <si>
    <t>พ311144</t>
  </si>
  <si>
    <t>พ311145</t>
  </si>
  <si>
    <t>พ311146</t>
  </si>
  <si>
    <t>พ311147</t>
  </si>
  <si>
    <t>พ311148</t>
  </si>
  <si>
    <t>พ311149</t>
  </si>
  <si>
    <t>พ311150</t>
  </si>
  <si>
    <t>พ311151</t>
  </si>
  <si>
    <t>พ311152</t>
  </si>
  <si>
    <t>พ311153</t>
  </si>
  <si>
    <t>พ311155</t>
  </si>
  <si>
    <t>พ311156</t>
  </si>
  <si>
    <t>พ311157</t>
  </si>
  <si>
    <t>พ311158</t>
  </si>
  <si>
    <t>พ311159</t>
  </si>
  <si>
    <t>พ311160</t>
  </si>
  <si>
    <t>พ311161</t>
  </si>
  <si>
    <t>พ311162</t>
  </si>
  <si>
    <t>พ311163</t>
  </si>
  <si>
    <t>พ311165</t>
  </si>
  <si>
    <t>พ311166</t>
  </si>
  <si>
    <t>พ311167</t>
  </si>
  <si>
    <t>พ311168</t>
  </si>
  <si>
    <t>พ311169</t>
  </si>
  <si>
    <t>พ311170</t>
  </si>
  <si>
    <t>พ311171</t>
  </si>
  <si>
    <t>พ311172</t>
  </si>
  <si>
    <t>พ311173</t>
  </si>
  <si>
    <t>พ311174</t>
  </si>
  <si>
    <t>พ311175</t>
  </si>
  <si>
    <t>พ311176</t>
  </si>
  <si>
    <t>พ311178</t>
  </si>
  <si>
    <t>พ311180</t>
  </si>
  <si>
    <t>พ311181</t>
  </si>
  <si>
    <t>พ311182</t>
  </si>
  <si>
    <t>พ311184</t>
  </si>
  <si>
    <t>พ311185</t>
  </si>
  <si>
    <t>พ311186</t>
  </si>
  <si>
    <t>พ311187</t>
  </si>
  <si>
    <t>พ311188</t>
  </si>
  <si>
    <t>พ311190</t>
  </si>
  <si>
    <t>พ311192</t>
  </si>
  <si>
    <t>พ311194</t>
  </si>
  <si>
    <t>พ311195</t>
  </si>
  <si>
    <t>พ311196</t>
  </si>
  <si>
    <t>พ311198</t>
  </si>
  <si>
    <t>พ311199</t>
  </si>
  <si>
    <t>พ311200</t>
  </si>
  <si>
    <t>พ311201</t>
  </si>
  <si>
    <t>พ311203</t>
  </si>
  <si>
    <t>พ311204</t>
  </si>
  <si>
    <t>พ311205</t>
  </si>
  <si>
    <t>พ311206</t>
  </si>
  <si>
    <t>พ311207</t>
  </si>
  <si>
    <t>พ311208</t>
  </si>
  <si>
    <t>พ311209</t>
  </si>
  <si>
    <t>พ311210</t>
  </si>
  <si>
    <t>พ311211</t>
  </si>
  <si>
    <t>พ311213</t>
  </si>
  <si>
    <t>พ311214</t>
  </si>
  <si>
    <t>พ311215</t>
  </si>
  <si>
    <t>พ311216</t>
  </si>
  <si>
    <t>พ311217</t>
  </si>
  <si>
    <t>พ311218</t>
  </si>
  <si>
    <t>พ311219</t>
  </si>
  <si>
    <t>พ311220</t>
  </si>
  <si>
    <t>พ311221</t>
  </si>
  <si>
    <t>พ311222</t>
  </si>
  <si>
    <t>พ311223</t>
  </si>
  <si>
    <t>พ311224</t>
  </si>
  <si>
    <t>พ311225</t>
  </si>
  <si>
    <t>พ311226</t>
  </si>
  <si>
    <t>พ311227</t>
  </si>
  <si>
    <t>พ311228</t>
  </si>
  <si>
    <t>พ311229</t>
  </si>
  <si>
    <t>พ311230</t>
  </si>
  <si>
    <t>พ311231</t>
  </si>
  <si>
    <t>พ311232</t>
  </si>
  <si>
    <t>พ311233</t>
  </si>
  <si>
    <t>พ311234</t>
  </si>
  <si>
    <t>พ311235</t>
  </si>
  <si>
    <t>พ311236</t>
  </si>
  <si>
    <t>พ311237</t>
  </si>
  <si>
    <t>พ311238</t>
  </si>
  <si>
    <t>พ311239</t>
  </si>
  <si>
    <t>พ311240</t>
  </si>
  <si>
    <t>พ311241</t>
  </si>
  <si>
    <t>พ311242</t>
  </si>
  <si>
    <t>พ311243</t>
  </si>
  <si>
    <t>พ311244</t>
  </si>
  <si>
    <t>พ311245</t>
  </si>
  <si>
    <t>พ311246</t>
  </si>
  <si>
    <t>พ311247</t>
  </si>
  <si>
    <t>พ311248</t>
  </si>
  <si>
    <t>พ311249</t>
  </si>
  <si>
    <t>พ311250</t>
  </si>
  <si>
    <t>พ311251</t>
  </si>
  <si>
    <t>พ311252</t>
  </si>
  <si>
    <t>พ311253</t>
  </si>
  <si>
    <t>พ311254</t>
  </si>
  <si>
    <t>พ311255</t>
  </si>
  <si>
    <t>พ311256</t>
  </si>
  <si>
    <t>พ311257</t>
  </si>
  <si>
    <t>พ311258</t>
  </si>
  <si>
    <t>พ311259</t>
  </si>
  <si>
    <t>พ311260</t>
  </si>
  <si>
    <t>พ311261</t>
  </si>
  <si>
    <t>พ311262</t>
  </si>
  <si>
    <t>พ311263</t>
  </si>
  <si>
    <t>พ311264</t>
  </si>
  <si>
    <t>พ311265</t>
  </si>
  <si>
    <t>พ311266</t>
  </si>
  <si>
    <t>พ311267</t>
  </si>
  <si>
    <t>พ311268</t>
  </si>
  <si>
    <t>พ311269</t>
  </si>
  <si>
    <t>พ311270</t>
  </si>
  <si>
    <t>พ311271</t>
  </si>
  <si>
    <t>พ311272</t>
  </si>
  <si>
    <t>พ311273</t>
  </si>
  <si>
    <t>พ311274</t>
  </si>
  <si>
    <t>พ311275</t>
  </si>
  <si>
    <t>พ311276</t>
  </si>
  <si>
    <t>พ311277</t>
  </si>
  <si>
    <t>พ311278</t>
  </si>
  <si>
    <t>พ311279</t>
  </si>
  <si>
    <t>พ311280</t>
  </si>
  <si>
    <t>พ311281</t>
  </si>
  <si>
    <t>พ311282</t>
  </si>
  <si>
    <t>พ311283</t>
  </si>
  <si>
    <t>พ311284</t>
  </si>
  <si>
    <t>พ311285</t>
  </si>
  <si>
    <t>พ311286</t>
  </si>
  <si>
    <t>พ311287</t>
  </si>
  <si>
    <t>พ311288</t>
  </si>
  <si>
    <t>พ311289</t>
  </si>
  <si>
    <t>พ311290</t>
  </si>
  <si>
    <t>พ311291</t>
  </si>
  <si>
    <t>พ311292</t>
  </si>
  <si>
    <t>พ311293</t>
  </si>
  <si>
    <t>พ311294</t>
  </si>
  <si>
    <t>พ311295</t>
  </si>
  <si>
    <t>พ311296</t>
  </si>
  <si>
    <t>พ311297</t>
  </si>
  <si>
    <t>พ311298</t>
  </si>
  <si>
    <t>พ311299</t>
  </si>
  <si>
    <t>พ311300</t>
  </si>
  <si>
    <t>พ311301</t>
  </si>
  <si>
    <t>พ311302</t>
  </si>
  <si>
    <t>พ311303</t>
  </si>
  <si>
    <t>พ311304</t>
  </si>
  <si>
    <t>พ311305</t>
  </si>
  <si>
    <t>พ311306</t>
  </si>
  <si>
    <t>พ311307</t>
  </si>
  <si>
    <t>พ311308</t>
  </si>
  <si>
    <t>พ311309</t>
  </si>
  <si>
    <t>พ311310</t>
  </si>
  <si>
    <t>พ311311</t>
  </si>
  <si>
    <t>พ311312</t>
  </si>
  <si>
    <t>พ311313</t>
  </si>
  <si>
    <t>พ311314</t>
  </si>
  <si>
    <t>พ311315</t>
  </si>
  <si>
    <t>พ311316</t>
  </si>
  <si>
    <t>พ311317</t>
  </si>
  <si>
    <t>พ311318</t>
  </si>
  <si>
    <t>พ311319</t>
  </si>
  <si>
    <t>พ311125</t>
  </si>
  <si>
    <t>พ311132</t>
  </si>
  <si>
    <t>พ311179</t>
  </si>
  <si>
    <t>พ314761</t>
  </si>
  <si>
    <t>พ311164</t>
  </si>
  <si>
    <t>พ311320</t>
  </si>
  <si>
    <t>พ311321</t>
  </si>
  <si>
    <t>พ311323</t>
  </si>
  <si>
    <t>พ311324</t>
  </si>
  <si>
    <t>พ311325</t>
  </si>
  <si>
    <t>พ311326</t>
  </si>
  <si>
    <t>พ311327</t>
  </si>
  <si>
    <t>พ311329</t>
  </si>
  <si>
    <t>พ311330</t>
  </si>
  <si>
    <t>พ311331</t>
  </si>
  <si>
    <t>พ311332</t>
  </si>
  <si>
    <t>พ311333</t>
  </si>
  <si>
    <t>พ311335</t>
  </si>
  <si>
    <t>พ311336</t>
  </si>
  <si>
    <t>พ311337</t>
  </si>
  <si>
    <t>พ311338</t>
  </si>
  <si>
    <t>พ311340</t>
  </si>
  <si>
    <t>พ311341</t>
  </si>
  <si>
    <t>พ311342</t>
  </si>
  <si>
    <t>พ311343</t>
  </si>
  <si>
    <t>พ311344</t>
  </si>
  <si>
    <t>พ311345</t>
  </si>
  <si>
    <t>พ311346</t>
  </si>
  <si>
    <t>พ311347</t>
  </si>
  <si>
    <t>พ311348</t>
  </si>
  <si>
    <t>พ311349</t>
  </si>
  <si>
    <t>พ311350</t>
  </si>
  <si>
    <t>พ311351</t>
  </si>
  <si>
    <t>พ311352</t>
  </si>
  <si>
    <t>พ311353</t>
  </si>
  <si>
    <t>พ311354</t>
  </si>
  <si>
    <t>พ311355</t>
  </si>
  <si>
    <t>พ311322</t>
  </si>
  <si>
    <t>พ311328</t>
  </si>
  <si>
    <t>พ311334</t>
  </si>
  <si>
    <t>พ311339</t>
  </si>
  <si>
    <t>พ314783</t>
  </si>
  <si>
    <t>พ311177</t>
  </si>
  <si>
    <t>พ311356</t>
  </si>
  <si>
    <t>พ311357</t>
  </si>
  <si>
    <t>พ311358</t>
  </si>
  <si>
    <t>พ311359</t>
  </si>
  <si>
    <t>พ311360</t>
  </si>
  <si>
    <t>พ311361</t>
  </si>
  <si>
    <t>พ311363</t>
  </si>
  <si>
    <t>พ311364</t>
  </si>
  <si>
    <t>พ311365</t>
  </si>
  <si>
    <t>พ311366</t>
  </si>
  <si>
    <t>พ311367</t>
  </si>
  <si>
    <t>พ311368</t>
  </si>
  <si>
    <t>พ311369</t>
  </si>
  <si>
    <t>พ311370</t>
  </si>
  <si>
    <t>พ311371</t>
  </si>
  <si>
    <t>พ311373</t>
  </si>
  <si>
    <t>พ311374</t>
  </si>
  <si>
    <t>พ311375</t>
  </si>
  <si>
    <t>พ311376</t>
  </si>
  <si>
    <t>พ311377</t>
  </si>
  <si>
    <t>พ311378</t>
  </si>
  <si>
    <t>พ311379</t>
  </si>
  <si>
    <t>พ311380</t>
  </si>
  <si>
    <t>พ311381</t>
  </si>
  <si>
    <t>พ311382</t>
  </si>
  <si>
    <t>พ311383</t>
  </si>
  <si>
    <t>พ311385</t>
  </si>
  <si>
    <t>พ311386</t>
  </si>
  <si>
    <t>พ311388</t>
  </si>
  <si>
    <t>พ311389</t>
  </si>
  <si>
    <t>พ311390</t>
  </si>
  <si>
    <t>พ311391</t>
  </si>
  <si>
    <t>พ311392</t>
  </si>
  <si>
    <t>พ311393</t>
  </si>
  <si>
    <t>พ309859</t>
  </si>
  <si>
    <t>พ311362</t>
  </si>
  <si>
    <t>พ311384</t>
  </si>
  <si>
    <t>พ314788</t>
  </si>
  <si>
    <t>พ311189</t>
  </si>
  <si>
    <t>พ311202</t>
  </si>
  <si>
    <t>พ311394</t>
  </si>
  <si>
    <t>พ311395</t>
  </si>
  <si>
    <t>พ311396</t>
  </si>
  <si>
    <t>พ311397</t>
  </si>
  <si>
    <t>พ311398</t>
  </si>
  <si>
    <t>พ311399</t>
  </si>
  <si>
    <t>พ311400</t>
  </si>
  <si>
    <t>พ311401</t>
  </si>
  <si>
    <t>พ311402</t>
  </si>
  <si>
    <t>พ311403</t>
  </si>
  <si>
    <t>พ311404</t>
  </si>
  <si>
    <t>พ311453</t>
  </si>
  <si>
    <t>พ314795</t>
  </si>
  <si>
    <t>พ311405</t>
  </si>
  <si>
    <t>พ311406</t>
  </si>
  <si>
    <t>พ311407</t>
  </si>
  <si>
    <t>พ311408</t>
  </si>
  <si>
    <t>พ311409</t>
  </si>
  <si>
    <t>พ311410</t>
  </si>
  <si>
    <t>พ311411</t>
  </si>
  <si>
    <t>พ311414</t>
  </si>
  <si>
    <t>พ311415</t>
  </si>
  <si>
    <t>พ311416</t>
  </si>
  <si>
    <t>พ311417</t>
  </si>
  <si>
    <t>พ311418</t>
  </si>
  <si>
    <t>พ311419</t>
  </si>
  <si>
    <t>พ311420</t>
  </si>
  <si>
    <t>พ311423</t>
  </si>
  <si>
    <t>พ311424</t>
  </si>
  <si>
    <t>พ311426</t>
  </si>
  <si>
    <t>พ311427</t>
  </si>
  <si>
    <t>พ311428</t>
  </si>
  <si>
    <t>พ311430</t>
  </si>
  <si>
    <t>พ311431</t>
  </si>
  <si>
    <t>พ311432</t>
  </si>
  <si>
    <t>พ311434</t>
  </si>
  <si>
    <t>พ311435</t>
  </si>
  <si>
    <t>พ311437</t>
  </si>
  <si>
    <t>พ311438</t>
  </si>
  <si>
    <t>พ311439</t>
  </si>
  <si>
    <t>พ311440</t>
  </si>
  <si>
    <t>พ311441</t>
  </si>
  <si>
    <t>พ311442</t>
  </si>
  <si>
    <t>พ311443</t>
  </si>
  <si>
    <t>พ311444</t>
  </si>
  <si>
    <t>พ311445</t>
  </si>
  <si>
    <t>พ311446</t>
  </si>
  <si>
    <t>พ311447</t>
  </si>
  <si>
    <t>พ311448</t>
  </si>
  <si>
    <t>พ311449</t>
  </si>
  <si>
    <t>พ311450</t>
  </si>
  <si>
    <t>พ311451</t>
  </si>
  <si>
    <t>พ311454</t>
  </si>
  <si>
    <t>พ311455</t>
  </si>
  <si>
    <t>พ311456</t>
  </si>
  <si>
    <t>พ311457</t>
  </si>
  <si>
    <t>พ311413</t>
  </si>
  <si>
    <t>พ311421</t>
  </si>
  <si>
    <t>พ311425</t>
  </si>
  <si>
    <t>พ311429</t>
  </si>
  <si>
    <t>พ314802</t>
  </si>
  <si>
    <t>พ311489</t>
  </si>
  <si>
    <t>พ311490</t>
  </si>
  <si>
    <t>พ311504</t>
  </si>
  <si>
    <t>พ311458</t>
  </si>
  <si>
    <t>พ311459</t>
  </si>
  <si>
    <t>พ311460</t>
  </si>
  <si>
    <t>พ311461</t>
  </si>
  <si>
    <t>พ311462</t>
  </si>
  <si>
    <t>พ311463</t>
  </si>
  <si>
    <t>พ311465</t>
  </si>
  <si>
    <t>พ311466</t>
  </si>
  <si>
    <t>พ311467</t>
  </si>
  <si>
    <t>พ311471</t>
  </si>
  <si>
    <t>พ311472</t>
  </si>
  <si>
    <t>พ311473</t>
  </si>
  <si>
    <t>พ311474</t>
  </si>
  <si>
    <t>พ311475</t>
  </si>
  <si>
    <t>พ311476</t>
  </si>
  <si>
    <t>พ311477</t>
  </si>
  <si>
    <t>พ311478</t>
  </si>
  <si>
    <t>พ311479</t>
  </si>
  <si>
    <t>พ311480</t>
  </si>
  <si>
    <t>พ311481</t>
  </si>
  <si>
    <t>พ311482</t>
  </si>
  <si>
    <t>พ311483</t>
  </si>
  <si>
    <t>พ311484</t>
  </si>
  <si>
    <t>พ311485</t>
  </si>
  <si>
    <t>พ311486</t>
  </si>
  <si>
    <t>พ311487</t>
  </si>
  <si>
    <t>พ311491</t>
  </si>
  <si>
    <t>พ311492</t>
  </si>
  <si>
    <t>พ311493</t>
  </si>
  <si>
    <t>พ311494</t>
  </si>
  <si>
    <t>พ311496</t>
  </si>
  <si>
    <t>พ311499</t>
  </si>
  <si>
    <t>พ311500</t>
  </si>
  <si>
    <t>พ311501</t>
  </si>
  <si>
    <t>พ311502</t>
  </si>
  <si>
    <t>พ311503</t>
  </si>
  <si>
    <t>พ311505</t>
  </si>
  <si>
    <t>พ311507</t>
  </si>
  <si>
    <t>พ311509</t>
  </si>
  <si>
    <t>พ311510</t>
  </si>
  <si>
    <t>พ311511</t>
  </si>
  <si>
    <t>พ311512</t>
  </si>
  <si>
    <t>พ311513</t>
  </si>
  <si>
    <t>พ311517</t>
  </si>
  <si>
    <t>พ311518</t>
  </si>
  <si>
    <t>พ311520</t>
  </si>
  <si>
    <t>พ311521</t>
  </si>
  <si>
    <t>พ311522</t>
  </si>
  <si>
    <t>พ311524</t>
  </si>
  <si>
    <t>พ311525</t>
  </si>
  <si>
    <t>พ311526</t>
  </si>
  <si>
    <t>พ311527</t>
  </si>
  <si>
    <t>พ311528</t>
  </si>
  <si>
    <t>พ311529</t>
  </si>
  <si>
    <t>พ311531</t>
  </si>
  <si>
    <t>พ311532</t>
  </si>
  <si>
    <t>พ311533</t>
  </si>
  <si>
    <t>พ311534</t>
  </si>
  <si>
    <t>พ311468</t>
  </si>
  <si>
    <t>พ311470</t>
  </si>
  <si>
    <t>พ311495</t>
  </si>
  <si>
    <t>พ311497</t>
  </si>
  <si>
    <t>พ311506</t>
  </si>
  <si>
    <t>พ314809</t>
  </si>
  <si>
    <t>พ311541</t>
  </si>
  <si>
    <t>พ311550</t>
  </si>
  <si>
    <t>พ311536</t>
  </si>
  <si>
    <t>พ311537</t>
  </si>
  <si>
    <t>พ311538</t>
  </si>
  <si>
    <t>พ311539</t>
  </si>
  <si>
    <t>พ311540</t>
  </si>
  <si>
    <t>พ311542</t>
  </si>
  <si>
    <t>พ311544</t>
  </si>
  <si>
    <t>พ311545</t>
  </si>
  <si>
    <t>พ311546</t>
  </si>
  <si>
    <t>พ311547</t>
  </si>
  <si>
    <t>พ311548</t>
  </si>
  <si>
    <t>พ311551</t>
  </si>
  <si>
    <t>พ311552</t>
  </si>
  <si>
    <t>พ311553</t>
  </si>
  <si>
    <t>พ311554</t>
  </si>
  <si>
    <t>พ311555</t>
  </si>
  <si>
    <t>พ311556</t>
  </si>
  <si>
    <t>พ311559</t>
  </si>
  <si>
    <t>พ311560</t>
  </si>
  <si>
    <t>พ311561</t>
  </si>
  <si>
    <t>พ311563</t>
  </si>
  <si>
    <t>พ311564</t>
  </si>
  <si>
    <t>พ311565</t>
  </si>
  <si>
    <t>พ311566</t>
  </si>
  <si>
    <t>พ311567</t>
  </si>
  <si>
    <t>พ311569</t>
  </si>
  <si>
    <t>พ311570</t>
  </si>
  <si>
    <t>พ311571</t>
  </si>
  <si>
    <t>พ311572</t>
  </si>
  <si>
    <t>พ311573</t>
  </si>
  <si>
    <t>พ311574</t>
  </si>
  <si>
    <t>พ311576</t>
  </si>
  <si>
    <t>พ311578</t>
  </si>
  <si>
    <t>พ311581</t>
  </si>
  <si>
    <t>พ311582</t>
  </si>
  <si>
    <t>พ311583</t>
  </si>
  <si>
    <t>พ311584</t>
  </si>
  <si>
    <t>พ311585</t>
  </si>
  <si>
    <t>พ311586</t>
  </si>
  <si>
    <t>พ311587</t>
  </si>
  <si>
    <t>พ311588</t>
  </si>
  <si>
    <t>พ311589</t>
  </si>
  <si>
    <t>พ311590</t>
  </si>
  <si>
    <t>พ311591</t>
  </si>
  <si>
    <t>พ311592</t>
  </si>
  <si>
    <t>พ311594</t>
  </si>
  <si>
    <t>พ311595</t>
  </si>
  <si>
    <t>พ311596</t>
  </si>
  <si>
    <t>พ311598</t>
  </si>
  <si>
    <t>พ311599</t>
  </si>
  <si>
    <t>พ311601</t>
  </si>
  <si>
    <t>พ311602</t>
  </si>
  <si>
    <t>พ311603</t>
  </si>
  <si>
    <t>พ311604</t>
  </si>
  <si>
    <t>พ311606</t>
  </si>
  <si>
    <t>พ311608</t>
  </si>
  <si>
    <t>พ311543</t>
  </si>
  <si>
    <t>พ311557</t>
  </si>
  <si>
    <t>พ314811</t>
  </si>
  <si>
    <t>พ311605</t>
  </si>
  <si>
    <t>พ311607</t>
  </si>
  <si>
    <t>พ311609</t>
  </si>
  <si>
    <t>พ311610</t>
  </si>
  <si>
    <t>พ311612</t>
  </si>
  <si>
    <t>พ311614</t>
  </si>
  <si>
    <t>พ311616</t>
  </si>
  <si>
    <t>พ311618</t>
  </si>
  <si>
    <t>พ311619</t>
  </si>
  <si>
    <t>พ311620</t>
  </si>
  <si>
    <t>พ316362</t>
  </si>
  <si>
    <t>พ316373</t>
  </si>
  <si>
    <t>พ316389</t>
  </si>
  <si>
    <t>พ316397</t>
  </si>
  <si>
    <t>พ316407</t>
  </si>
  <si>
    <t>พ316414</t>
  </si>
  <si>
    <t>พ316419</t>
  </si>
  <si>
    <t>พ314819</t>
  </si>
  <si>
    <t>พ311631</t>
  </si>
  <si>
    <t>พ311664</t>
  </si>
  <si>
    <t>พ311671</t>
  </si>
  <si>
    <t>พ311621</t>
  </si>
  <si>
    <t>พ311622</t>
  </si>
  <si>
    <t>พ311623</t>
  </si>
  <si>
    <t>พ311624</t>
  </si>
  <si>
    <t>พ311625</t>
  </si>
  <si>
    <t>พ311626</t>
  </si>
  <si>
    <t>พ311627</t>
  </si>
  <si>
    <t>พ311629</t>
  </si>
  <si>
    <t>พ311630</t>
  </si>
  <si>
    <t>พ311632</t>
  </si>
  <si>
    <t>พ311633</t>
  </si>
  <si>
    <t>พ311634</t>
  </si>
  <si>
    <t>พ311635</t>
  </si>
  <si>
    <t>พ311636</t>
  </si>
  <si>
    <t>พ311637</t>
  </si>
  <si>
    <t>พ311638</t>
  </si>
  <si>
    <t>พ311640</t>
  </si>
  <si>
    <t>พ311641</t>
  </si>
  <si>
    <t>พ311642</t>
  </si>
  <si>
    <t>พ311643</t>
  </si>
  <si>
    <t>พ311644</t>
  </si>
  <si>
    <t>พ311645</t>
  </si>
  <si>
    <t>พ311646</t>
  </si>
  <si>
    <t>พ311647</t>
  </si>
  <si>
    <t>พ311648</t>
  </si>
  <si>
    <t>พ311649</t>
  </si>
  <si>
    <t>พ311650</t>
  </si>
  <si>
    <t>พ311651</t>
  </si>
  <si>
    <t>พ311652</t>
  </si>
  <si>
    <t>พ311653</t>
  </si>
  <si>
    <t>พ311654</t>
  </si>
  <si>
    <t>พ311655</t>
  </si>
  <si>
    <t>พ311656</t>
  </si>
  <si>
    <t>พ311657</t>
  </si>
  <si>
    <t>พ311628</t>
  </si>
  <si>
    <t>พ311639</t>
  </si>
  <si>
    <t>พ314844</t>
  </si>
  <si>
    <t>พ311672</t>
  </si>
  <si>
    <t>พ311676</t>
  </si>
  <si>
    <t>พ311678</t>
  </si>
  <si>
    <t>พ311658</t>
  </si>
  <si>
    <t>พ311660</t>
  </si>
  <si>
    <t>พ311662</t>
  </si>
  <si>
    <t>พ311665</t>
  </si>
  <si>
    <t>พ311666</t>
  </si>
  <si>
    <t>พ311667</t>
  </si>
  <si>
    <t>พ311668</t>
  </si>
  <si>
    <t>พ311669</t>
  </si>
  <si>
    <t>พ311670</t>
  </si>
  <si>
    <t>พ311673</t>
  </si>
  <si>
    <t>พ311674</t>
  </si>
  <si>
    <t>พ311675</t>
  </si>
  <si>
    <t>พ311677</t>
  </si>
  <si>
    <t>พ311659</t>
  </si>
  <si>
    <t>พ311661</t>
  </si>
  <si>
    <t>พ311663</t>
  </si>
  <si>
    <t>พ314272</t>
  </si>
  <si>
    <t>พ314292</t>
  </si>
  <si>
    <t>พ314305</t>
  </si>
  <si>
    <t>พ314306</t>
  </si>
  <si>
    <t>พ314311</t>
  </si>
  <si>
    <t>พ314317</t>
  </si>
  <si>
    <t>พ314846</t>
  </si>
  <si>
    <t>พ311690</t>
  </si>
  <si>
    <t>พ311706</t>
  </si>
  <si>
    <t>พ311689</t>
  </si>
  <si>
    <t>พ311679</t>
  </si>
  <si>
    <t>พ311680</t>
  </si>
  <si>
    <t>พ311682</t>
  </si>
  <si>
    <t>พ311683</t>
  </si>
  <si>
    <t>พ311684</t>
  </si>
  <si>
    <t>พ311686</t>
  </si>
  <si>
    <t>พ311687</t>
  </si>
  <si>
    <t>พ311688</t>
  </si>
  <si>
    <t>พ311691</t>
  </si>
  <si>
    <t>พ311692</t>
  </si>
  <si>
    <t>พ311693</t>
  </si>
  <si>
    <t>พ311695</t>
  </si>
  <si>
    <t>พ311696</t>
  </si>
  <si>
    <t>พ311698</t>
  </si>
  <si>
    <t>พ311699</t>
  </si>
  <si>
    <t>พ311700</t>
  </si>
  <si>
    <t>พ311701</t>
  </si>
  <si>
    <t>พ311702</t>
  </si>
  <si>
    <t>พ311704</t>
  </si>
  <si>
    <t>พ311705</t>
  </si>
  <si>
    <t>พ311709</t>
  </si>
  <si>
    <t>พ311710</t>
  </si>
  <si>
    <t>พ311712</t>
  </si>
  <si>
    <t>พ311713</t>
  </si>
  <si>
    <t>พ311714</t>
  </si>
  <si>
    <t>พ311715</t>
  </si>
  <si>
    <t>พ311716</t>
  </si>
  <si>
    <t>พ311717</t>
  </si>
  <si>
    <t>พ311681</t>
  </si>
  <si>
    <t>พ311711</t>
  </si>
  <si>
    <t>พ313959</t>
  </si>
  <si>
    <t>พ313963</t>
  </si>
  <si>
    <t>พ313981</t>
  </si>
  <si>
    <t>พ315117</t>
  </si>
  <si>
    <t>พ311422</t>
  </si>
  <si>
    <t>พ311433</t>
  </si>
  <si>
    <t>พ311436</t>
  </si>
  <si>
    <t>พ311452</t>
  </si>
  <si>
    <t>พ311738</t>
  </si>
  <si>
    <t>พ311719</t>
  </si>
  <si>
    <t>พ311720</t>
  </si>
  <si>
    <t>พ311722</t>
  </si>
  <si>
    <t>พ311723</t>
  </si>
  <si>
    <t>พ311724</t>
  </si>
  <si>
    <t>พ311725</t>
  </si>
  <si>
    <t>พ311726</t>
  </si>
  <si>
    <t>พ311727</t>
  </si>
  <si>
    <t>พ311728</t>
  </si>
  <si>
    <t>พ311729</t>
  </si>
  <si>
    <t>พ311730</t>
  </si>
  <si>
    <t>พ311732</t>
  </si>
  <si>
    <t>พ311734</t>
  </si>
  <si>
    <t>พ311735</t>
  </si>
  <si>
    <t>พ311736</t>
  </si>
  <si>
    <t>พ311737</t>
  </si>
  <si>
    <t>พ311739</t>
  </si>
  <si>
    <t>พ311740</t>
  </si>
  <si>
    <t>พ311742</t>
  </si>
  <si>
    <t>พ311743</t>
  </si>
  <si>
    <t>พ311744</t>
  </si>
  <si>
    <t>พ311745</t>
  </si>
  <si>
    <t>พ311746</t>
  </si>
  <si>
    <t>พ311747</t>
  </si>
  <si>
    <t>พ311748</t>
  </si>
  <si>
    <t>พ309888</t>
  </si>
  <si>
    <t>พ311718</t>
  </si>
  <si>
    <t>พ311733</t>
  </si>
  <si>
    <t>พ311741</t>
  </si>
  <si>
    <t>พ315132</t>
  </si>
  <si>
    <t>พ311575</t>
  </si>
  <si>
    <t>พ311577</t>
  </si>
  <si>
    <t>พ311579</t>
  </si>
  <si>
    <t>พ311580</t>
  </si>
  <si>
    <t>พ311758</t>
  </si>
  <si>
    <t>พ311749</t>
  </si>
  <si>
    <t>พ311750</t>
  </si>
  <si>
    <t>พ311751</t>
  </si>
  <si>
    <t>พ311752</t>
  </si>
  <si>
    <t>พ311753</t>
  </si>
  <si>
    <t>พ311754</t>
  </si>
  <si>
    <t>พ311755</t>
  </si>
  <si>
    <t>พ311756</t>
  </si>
  <si>
    <t>พ311757</t>
  </si>
  <si>
    <t>พ317329</t>
  </si>
  <si>
    <t>พ317334</t>
  </si>
  <si>
    <t>พ317339</t>
  </si>
  <si>
    <t>พ317364</t>
  </si>
  <si>
    <t>พ317402</t>
  </si>
  <si>
    <t>พ317415</t>
  </si>
  <si>
    <t>พ317422</t>
  </si>
  <si>
    <t>พ315133</t>
  </si>
  <si>
    <t>พ305804</t>
  </si>
  <si>
    <t>พ305811</t>
  </si>
  <si>
    <t>พ305830</t>
  </si>
  <si>
    <t>พ311761</t>
  </si>
  <si>
    <t>พ311762</t>
  </si>
  <si>
    <t>พ311764</t>
  </si>
  <si>
    <t>พ311765</t>
  </si>
  <si>
    <t>พ311766</t>
  </si>
  <si>
    <t>พ311767</t>
  </si>
  <si>
    <t>พ311768</t>
  </si>
  <si>
    <t>พ311769</t>
  </si>
  <si>
    <t>พ311770</t>
  </si>
  <si>
    <t>พ311771</t>
  </si>
  <si>
    <t>พ311773</t>
  </si>
  <si>
    <t>พ311775</t>
  </si>
  <si>
    <t>พ311776</t>
  </si>
  <si>
    <t>พ311779</t>
  </si>
  <si>
    <t>พ311781</t>
  </si>
  <si>
    <t>พ311783</t>
  </si>
  <si>
    <t>พ311784</t>
  </si>
  <si>
    <t>พ311785</t>
  </si>
  <si>
    <t>พ311787</t>
  </si>
  <si>
    <t>พ311788</t>
  </si>
  <si>
    <t>พ311789</t>
  </si>
  <si>
    <t>พ311790</t>
  </si>
  <si>
    <t>พ311763</t>
  </si>
  <si>
    <t>พ311772</t>
  </si>
  <si>
    <t>พ311774</t>
  </si>
  <si>
    <t>พ311777</t>
  </si>
  <si>
    <t>พ311778</t>
  </si>
  <si>
    <t>พ311780</t>
  </si>
  <si>
    <t>พ315137</t>
  </si>
  <si>
    <t>พ304023</t>
  </si>
  <si>
    <t>พ304026</t>
  </si>
  <si>
    <t>พ304027</t>
  </si>
  <si>
    <t>พ311792</t>
  </si>
  <si>
    <t>พ311794</t>
  </si>
  <si>
    <t>พ311795</t>
  </si>
  <si>
    <t>พ311796</t>
  </si>
  <si>
    <t>พ311797</t>
  </si>
  <si>
    <t>พ311798</t>
  </si>
  <si>
    <t>พ311799</t>
  </si>
  <si>
    <t>พ311800</t>
  </si>
  <si>
    <t>พ311802</t>
  </si>
  <si>
    <t>พ311803</t>
  </si>
  <si>
    <t>พ311804</t>
  </si>
  <si>
    <t>พ311805</t>
  </si>
  <si>
    <t>พ311806</t>
  </si>
  <si>
    <t>พ311807</t>
  </si>
  <si>
    <t>พ311808</t>
  </si>
  <si>
    <t>พ305677</t>
  </si>
  <si>
    <t>พ305693</t>
  </si>
  <si>
    <t>พ305698</t>
  </si>
  <si>
    <t>พ305703</t>
  </si>
  <si>
    <t>พ311793</t>
  </si>
  <si>
    <t>พ311801</t>
  </si>
  <si>
    <t>พ315143</t>
  </si>
  <si>
    <t>พ311825</t>
  </si>
  <si>
    <t>พ311838</t>
  </si>
  <si>
    <t>พ311844</t>
  </si>
  <si>
    <t>พ311812</t>
  </si>
  <si>
    <t>พ311814</t>
  </si>
  <si>
    <t>พ311815</t>
  </si>
  <si>
    <t>พ311817</t>
  </si>
  <si>
    <t>พ311818</t>
  </si>
  <si>
    <t>พ311819</t>
  </si>
  <si>
    <t>พ311821</t>
  </si>
  <si>
    <t>พ311822</t>
  </si>
  <si>
    <t>พ311823</t>
  </si>
  <si>
    <t>พ311824</t>
  </si>
  <si>
    <t>พ311826</t>
  </si>
  <si>
    <t>พ311827</t>
  </si>
  <si>
    <t>พ311828</t>
  </si>
  <si>
    <t>พ311830</t>
  </si>
  <si>
    <t>พ311832</t>
  </si>
  <si>
    <t>พ311834</t>
  </si>
  <si>
    <t>พ311835</t>
  </si>
  <si>
    <t>พ311836</t>
  </si>
  <si>
    <t>พ311839</t>
  </si>
  <si>
    <t>พ311840</t>
  </si>
  <si>
    <t>พ311841</t>
  </si>
  <si>
    <t>พ311842</t>
  </si>
  <si>
    <t>พ311843</t>
  </si>
  <si>
    <t>พ311820</t>
  </si>
  <si>
    <t>พ311833</t>
  </si>
  <si>
    <t>พ315157</t>
  </si>
  <si>
    <t>พ311875</t>
  </si>
  <si>
    <t>พ311879</t>
  </si>
  <si>
    <t>พ311845</t>
  </si>
  <si>
    <t>พ311846</t>
  </si>
  <si>
    <t>พ311847</t>
  </si>
  <si>
    <t>พ311848</t>
  </si>
  <si>
    <t>พ311849</t>
  </si>
  <si>
    <t>พ311851</t>
  </si>
  <si>
    <t>พ311853</t>
  </si>
  <si>
    <t>พ311854</t>
  </si>
  <si>
    <t>พ311858</t>
  </si>
  <si>
    <t>พ311859</t>
  </si>
  <si>
    <t>พ311860</t>
  </si>
  <si>
    <t>พ311861</t>
  </si>
  <si>
    <t>พ311862</t>
  </si>
  <si>
    <t>พ311863</t>
  </si>
  <si>
    <t>พ311864</t>
  </si>
  <si>
    <t>พ311865</t>
  </si>
  <si>
    <t>พ311866</t>
  </si>
  <si>
    <t>พ311869</t>
  </si>
  <si>
    <t>พ311870</t>
  </si>
  <si>
    <t>พ311871</t>
  </si>
  <si>
    <t>พ311872</t>
  </si>
  <si>
    <t>พ311874</t>
  </si>
  <si>
    <t>พ311876</t>
  </si>
  <si>
    <t>พ311878</t>
  </si>
  <si>
    <t>พ311880</t>
  </si>
  <si>
    <t>พ311881</t>
  </si>
  <si>
    <t>พ311882</t>
  </si>
  <si>
    <t>พ311883</t>
  </si>
  <si>
    <t>พ311884</t>
  </si>
  <si>
    <t>พ311885</t>
  </si>
  <si>
    <t>พ311886</t>
  </si>
  <si>
    <t>พ311887</t>
  </si>
  <si>
    <t>พ311888</t>
  </si>
  <si>
    <t>พ311889</t>
  </si>
  <si>
    <t>พ311890</t>
  </si>
  <si>
    <t>พ311891</t>
  </si>
  <si>
    <t>พ311892</t>
  </si>
  <si>
    <t>พ311893</t>
  </si>
  <si>
    <t>พ311894</t>
  </si>
  <si>
    <t>พ311895</t>
  </si>
  <si>
    <t>พ311896</t>
  </si>
  <si>
    <t>พ311897</t>
  </si>
  <si>
    <t>พ311898</t>
  </si>
  <si>
    <t>พ311899</t>
  </si>
  <si>
    <t>พ311852</t>
  </si>
  <si>
    <t>พ311856</t>
  </si>
  <si>
    <t>พ311857</t>
  </si>
  <si>
    <t>พ315163</t>
  </si>
  <si>
    <t>พ311907</t>
  </si>
  <si>
    <t>พ311925</t>
  </si>
  <si>
    <t>พ311952</t>
  </si>
  <si>
    <t>พ311955</t>
  </si>
  <si>
    <t>พ311902</t>
  </si>
  <si>
    <t>พ311903</t>
  </si>
  <si>
    <t>พ311904</t>
  </si>
  <si>
    <t>พ311905</t>
  </si>
  <si>
    <t>พ311906</t>
  </si>
  <si>
    <t>พ311908</t>
  </si>
  <si>
    <t>พ311909</t>
  </si>
  <si>
    <t>พ311910</t>
  </si>
  <si>
    <t>พ311911</t>
  </si>
  <si>
    <t>พ311912</t>
  </si>
  <si>
    <t>พ311913</t>
  </si>
  <si>
    <t>พ311916</t>
  </si>
  <si>
    <t>พ311917</t>
  </si>
  <si>
    <t>พ311918</t>
  </si>
  <si>
    <t>พ311919</t>
  </si>
  <si>
    <t>พ311920</t>
  </si>
  <si>
    <t>พ311921</t>
  </si>
  <si>
    <t>พ311922</t>
  </si>
  <si>
    <t>พ311923</t>
  </si>
  <si>
    <t>พ311924</t>
  </si>
  <si>
    <t>พ311926</t>
  </si>
  <si>
    <t>พ311927</t>
  </si>
  <si>
    <t>พ311928</t>
  </si>
  <si>
    <t>พ311929</t>
  </si>
  <si>
    <t>พ311930</t>
  </si>
  <si>
    <t>พ311931</t>
  </si>
  <si>
    <t>พ311932</t>
  </si>
  <si>
    <t>พ311934</t>
  </si>
  <si>
    <t>พ311935</t>
  </si>
  <si>
    <t>พ311936</t>
  </si>
  <si>
    <t>พ311938</t>
  </si>
  <si>
    <t>พ311940</t>
  </si>
  <si>
    <t>พ311941</t>
  </si>
  <si>
    <t>พ311942</t>
  </si>
  <si>
    <t>พ311943</t>
  </si>
  <si>
    <t>พ311944</t>
  </si>
  <si>
    <t>พ311945</t>
  </si>
  <si>
    <t>พ311948</t>
  </si>
  <si>
    <t>พ311949</t>
  </si>
  <si>
    <t>พ311950</t>
  </si>
  <si>
    <t>พ311951</t>
  </si>
  <si>
    <t>พ311953</t>
  </si>
  <si>
    <t>พ311954</t>
  </si>
  <si>
    <t>พ311900</t>
  </si>
  <si>
    <t>พ311914</t>
  </si>
  <si>
    <t>พ311915</t>
  </si>
  <si>
    <t>พ315166</t>
  </si>
  <si>
    <t>พ311999</t>
  </si>
  <si>
    <t>พ312014</t>
  </si>
  <si>
    <t>พ312020</t>
  </si>
  <si>
    <t>พ312040</t>
  </si>
  <si>
    <t>พ311956</t>
  </si>
  <si>
    <t>พ311957</t>
  </si>
  <si>
    <t>พ311958</t>
  </si>
  <si>
    <t>พ311959</t>
  </si>
  <si>
    <t>พ311960</t>
  </si>
  <si>
    <t>พ311961</t>
  </si>
  <si>
    <t>พ311962</t>
  </si>
  <si>
    <t>พ311963</t>
  </si>
  <si>
    <t>พ311964</t>
  </si>
  <si>
    <t>พ311965</t>
  </si>
  <si>
    <t>พ311966</t>
  </si>
  <si>
    <t>พ311967</t>
  </si>
  <si>
    <t>พ311970</t>
  </si>
  <si>
    <t>พ311971</t>
  </si>
  <si>
    <t>พ311973</t>
  </si>
  <si>
    <t>พ311974</t>
  </si>
  <si>
    <t>พ311976</t>
  </si>
  <si>
    <t>พ311977</t>
  </si>
  <si>
    <t>พ311978</t>
  </si>
  <si>
    <t>พ311979</t>
  </si>
  <si>
    <t>พ311980</t>
  </si>
  <si>
    <t>พ311982</t>
  </si>
  <si>
    <t>พ311983</t>
  </si>
  <si>
    <t>พ311984</t>
  </si>
  <si>
    <t>พ311985</t>
  </si>
  <si>
    <t>พ311986</t>
  </si>
  <si>
    <t>พ311987</t>
  </si>
  <si>
    <t>พ311988</t>
  </si>
  <si>
    <t>พ311989</t>
  </si>
  <si>
    <t>พ311990</t>
  </si>
  <si>
    <t>พ311991</t>
  </si>
  <si>
    <t>พ311992</t>
  </si>
  <si>
    <t>พ311993</t>
  </si>
  <si>
    <t>พ311994</t>
  </si>
  <si>
    <t>พ311995</t>
  </si>
  <si>
    <t>พ311996</t>
  </si>
  <si>
    <t>พ311997</t>
  </si>
  <si>
    <t>พ311998</t>
  </si>
  <si>
    <t>พ312001</t>
  </si>
  <si>
    <t>พ312003</t>
  </si>
  <si>
    <t>พ312004</t>
  </si>
  <si>
    <t>พ312005</t>
  </si>
  <si>
    <t>พ312006</t>
  </si>
  <si>
    <t>พ312007</t>
  </si>
  <si>
    <t>พ312008</t>
  </si>
  <si>
    <t>พ312009</t>
  </si>
  <si>
    <t>พ312010</t>
  </si>
  <si>
    <t>พ312011</t>
  </si>
  <si>
    <t>พ312012</t>
  </si>
  <si>
    <t>พ312013</t>
  </si>
  <si>
    <t>พ312015</t>
  </si>
  <si>
    <t>พ312016</t>
  </si>
  <si>
    <t>พ312017</t>
  </si>
  <si>
    <t>พ312018</t>
  </si>
  <si>
    <t>พ312019</t>
  </si>
  <si>
    <t>พ312021</t>
  </si>
  <si>
    <t>พ312022</t>
  </si>
  <si>
    <t>พ312023</t>
  </si>
  <si>
    <t>พ312025</t>
  </si>
  <si>
    <t>พ312026</t>
  </si>
  <si>
    <t>พ312027</t>
  </si>
  <si>
    <t>พ312028</t>
  </si>
  <si>
    <t>พ312029</t>
  </si>
  <si>
    <t>พ312030</t>
  </si>
  <si>
    <t>พ312031</t>
  </si>
  <si>
    <t>พ312033</t>
  </si>
  <si>
    <t>พ312034</t>
  </si>
  <si>
    <t>พ312035</t>
  </si>
  <si>
    <t>พ312036</t>
  </si>
  <si>
    <t>พ312037</t>
  </si>
  <si>
    <t>พ312038</t>
  </si>
  <si>
    <t>พ312039</t>
  </si>
  <si>
    <t>พ312042</t>
  </si>
  <si>
    <t>พ312043</t>
  </si>
  <si>
    <t>พ312044</t>
  </si>
  <si>
    <t>พ312045</t>
  </si>
  <si>
    <t>พ312046</t>
  </si>
  <si>
    <t>พ312047</t>
  </si>
  <si>
    <t>พ312048</t>
  </si>
  <si>
    <t>พ312049</t>
  </si>
  <si>
    <t>พ312050</t>
  </si>
  <si>
    <t>พ312051</t>
  </si>
  <si>
    <t>พ312052</t>
  </si>
  <si>
    <t>พ312054</t>
  </si>
  <si>
    <t>พ312056</t>
  </si>
  <si>
    <t>พ312058</t>
  </si>
  <si>
    <t>พ312059</t>
  </si>
  <si>
    <t>พ312060</t>
  </si>
  <si>
    <t>พ312061</t>
  </si>
  <si>
    <t>พ312062</t>
  </si>
  <si>
    <t>พ312063</t>
  </si>
  <si>
    <t>พ312064</t>
  </si>
  <si>
    <t>พ312065</t>
  </si>
  <si>
    <t>พ312066</t>
  </si>
  <si>
    <t>พ312067</t>
  </si>
  <si>
    <t>พ312068</t>
  </si>
  <si>
    <t>พ312069</t>
  </si>
  <si>
    <t>พ312070</t>
  </si>
  <si>
    <t>พ312071</t>
  </si>
  <si>
    <t>พ312072</t>
  </si>
  <si>
    <t>พ312073</t>
  </si>
  <si>
    <t>พ312074</t>
  </si>
  <si>
    <t>พ312075</t>
  </si>
  <si>
    <t>พ312076</t>
  </si>
  <si>
    <t>พ312077</t>
  </si>
  <si>
    <t>พ312078</t>
  </si>
  <si>
    <t>พ312079</t>
  </si>
  <si>
    <t>พ312080</t>
  </si>
  <si>
    <t>พ312082</t>
  </si>
  <si>
    <t>พ312083</t>
  </si>
  <si>
    <t>พ312084</t>
  </si>
  <si>
    <t>พ312085</t>
  </si>
  <si>
    <t>พ312086</t>
  </si>
  <si>
    <t>พ312087</t>
  </si>
  <si>
    <t>พ312088</t>
  </si>
  <si>
    <t>พ312089</t>
  </si>
  <si>
    <t>พ312090</t>
  </si>
  <si>
    <t>พ312091</t>
  </si>
  <si>
    <t>พ312092</t>
  </si>
  <si>
    <t>พ310718</t>
  </si>
  <si>
    <t>พ310768</t>
  </si>
  <si>
    <t>พ310775</t>
  </si>
  <si>
    <t>พ310783</t>
  </si>
  <si>
    <t>พ311969</t>
  </si>
  <si>
    <t>พ311975</t>
  </si>
  <si>
    <t>พ312002</t>
  </si>
  <si>
    <t>พ312024</t>
  </si>
  <si>
    <t>พ312032</t>
  </si>
  <si>
    <t>พ312041</t>
  </si>
  <si>
    <t>พ312053</t>
  </si>
  <si>
    <t>พ312057</t>
  </si>
  <si>
    <t>พ315168</t>
  </si>
  <si>
    <t>พ312137</t>
  </si>
  <si>
    <t>พ312139</t>
  </si>
  <si>
    <t>พ312144</t>
  </si>
  <si>
    <t>พ312093</t>
  </si>
  <si>
    <t>พ312094</t>
  </si>
  <si>
    <t>พ312095</t>
  </si>
  <si>
    <t>พ312096</t>
  </si>
  <si>
    <t>พ312097</t>
  </si>
  <si>
    <t>พ312098</t>
  </si>
  <si>
    <t>พ312099</t>
  </si>
  <si>
    <t>พ312100</t>
  </si>
  <si>
    <t>พ312101</t>
  </si>
  <si>
    <t>พ312102</t>
  </si>
  <si>
    <t>พ312103</t>
  </si>
  <si>
    <t>พ312104</t>
  </si>
  <si>
    <t>พ312105</t>
  </si>
  <si>
    <t>พ312106</t>
  </si>
  <si>
    <t>พ312107</t>
  </si>
  <si>
    <t>พ312108</t>
  </si>
  <si>
    <t>พ312109</t>
  </si>
  <si>
    <t>พ312110</t>
  </si>
  <si>
    <t>พ312111</t>
  </si>
  <si>
    <t>พ312112</t>
  </si>
  <si>
    <t>พ312113</t>
  </si>
  <si>
    <t>พ312114</t>
  </si>
  <si>
    <t>พ312115</t>
  </si>
  <si>
    <t>พ312116</t>
  </si>
  <si>
    <t>พ312117</t>
  </si>
  <si>
    <t>พ312118</t>
  </si>
  <si>
    <t>พ312119</t>
  </si>
  <si>
    <t>พ312120</t>
  </si>
  <si>
    <t>พ312122</t>
  </si>
  <si>
    <t>พ312123</t>
  </si>
  <si>
    <t>พ312124</t>
  </si>
  <si>
    <t>พ312125</t>
  </si>
  <si>
    <t>พ312126</t>
  </si>
  <si>
    <t>พ312127</t>
  </si>
  <si>
    <t>พ312128</t>
  </si>
  <si>
    <t>พ312129</t>
  </si>
  <si>
    <t>พ312130</t>
  </si>
  <si>
    <t>พ312131</t>
  </si>
  <si>
    <t>พ312132</t>
  </si>
  <si>
    <t>พ312133</t>
  </si>
  <si>
    <t>พ312135</t>
  </si>
  <si>
    <t>พ312136</t>
  </si>
  <si>
    <t>พ312138</t>
  </si>
  <si>
    <t>พ312140</t>
  </si>
  <si>
    <t>พ312141</t>
  </si>
  <si>
    <t>พ312142</t>
  </si>
  <si>
    <t>พ312143</t>
  </si>
  <si>
    <t>พ312145</t>
  </si>
  <si>
    <t>พ312146</t>
  </si>
  <si>
    <t>พ312147</t>
  </si>
  <si>
    <t>พ312148</t>
  </si>
  <si>
    <t>พ312149</t>
  </si>
  <si>
    <t>พ312150</t>
  </si>
  <si>
    <t>พ312151</t>
  </si>
  <si>
    <t>พ312152</t>
  </si>
  <si>
    <t>พ312153</t>
  </si>
  <si>
    <t>พ312154</t>
  </si>
  <si>
    <t>พ312155</t>
  </si>
  <si>
    <t>พ312156</t>
  </si>
  <si>
    <t>พ312157</t>
  </si>
  <si>
    <t>พ312158</t>
  </si>
  <si>
    <t>พ312159</t>
  </si>
  <si>
    <t>พ312160</t>
  </si>
  <si>
    <t>พ312161</t>
  </si>
  <si>
    <t>พ312163</t>
  </si>
  <si>
    <t>พ312164</t>
  </si>
  <si>
    <t>พ312165</t>
  </si>
  <si>
    <t>พ312166</t>
  </si>
  <si>
    <t>พ312167</t>
  </si>
  <si>
    <t>พ312168</t>
  </si>
  <si>
    <t>พ312169</t>
  </si>
  <si>
    <t>พ312170</t>
  </si>
  <si>
    <t>พ312171</t>
  </si>
  <si>
    <t>พ312172</t>
  </si>
  <si>
    <t>พ312173</t>
  </si>
  <si>
    <t>พ312175</t>
  </si>
  <si>
    <t>พ312176</t>
  </si>
  <si>
    <t>พ312177</t>
  </si>
  <si>
    <t>พ312178</t>
  </si>
  <si>
    <t>พ312179</t>
  </si>
  <si>
    <t>พ312180</t>
  </si>
  <si>
    <t>พ312181</t>
  </si>
  <si>
    <t>พ312182</t>
  </si>
  <si>
    <t>พ312183</t>
  </si>
  <si>
    <t>พ312185</t>
  </si>
  <si>
    <t>พ312186</t>
  </si>
  <si>
    <t>พ312187</t>
  </si>
  <si>
    <t>พ312188</t>
  </si>
  <si>
    <t>พ312189</t>
  </si>
  <si>
    <t>พ312190</t>
  </si>
  <si>
    <t>พ312191</t>
  </si>
  <si>
    <t>พ312193</t>
  </si>
  <si>
    <t>พ308756</t>
  </si>
  <si>
    <t>พ312134</t>
  </si>
  <si>
    <t>พ312174</t>
  </si>
  <si>
    <t>พ315210</t>
  </si>
  <si>
    <t>พ312230</t>
  </si>
  <si>
    <t>พ312262</t>
  </si>
  <si>
    <t>พ312194</t>
  </si>
  <si>
    <t>พ312195</t>
  </si>
  <si>
    <t>พ312196</t>
  </si>
  <si>
    <t>พ312197</t>
  </si>
  <si>
    <t>พ312198</t>
  </si>
  <si>
    <t>พ312199</t>
  </si>
  <si>
    <t>พ312200</t>
  </si>
  <si>
    <t>พ312203</t>
  </si>
  <si>
    <t>พ312204</t>
  </si>
  <si>
    <t>พ312205</t>
  </si>
  <si>
    <t>พ312206</t>
  </si>
  <si>
    <t>พ312207</t>
  </si>
  <si>
    <t>พ312209</t>
  </si>
  <si>
    <t>พ312210</t>
  </si>
  <si>
    <t>พ312212</t>
  </si>
  <si>
    <t>พ312213</t>
  </si>
  <si>
    <t>พ312215</t>
  </si>
  <si>
    <t>พ312216</t>
  </si>
  <si>
    <t>พ312218</t>
  </si>
  <si>
    <t>พ312219</t>
  </si>
  <si>
    <t>พ312220</t>
  </si>
  <si>
    <t>พ312221</t>
  </si>
  <si>
    <t>พ312222</t>
  </si>
  <si>
    <t>พ312223</t>
  </si>
  <si>
    <t>พ312224</t>
  </si>
  <si>
    <t>พ312225</t>
  </si>
  <si>
    <t>พ312226</t>
  </si>
  <si>
    <t>พ312227</t>
  </si>
  <si>
    <t>พ312228</t>
  </si>
  <si>
    <t>พ312231</t>
  </si>
  <si>
    <t>พ312232</t>
  </si>
  <si>
    <t>พ312233</t>
  </si>
  <si>
    <t>พ312234</t>
  </si>
  <si>
    <t>พ312235</t>
  </si>
  <si>
    <t>พ312236</t>
  </si>
  <si>
    <t>พ312237</t>
  </si>
  <si>
    <t>พ312238</t>
  </si>
  <si>
    <t>พ312239</t>
  </si>
  <si>
    <t>พ312240</t>
  </si>
  <si>
    <t>พ312241</t>
  </si>
  <si>
    <t>พ312242</t>
  </si>
  <si>
    <t>พ312243</t>
  </si>
  <si>
    <t>พ312244</t>
  </si>
  <si>
    <t>พ312246</t>
  </si>
  <si>
    <t>พ312248</t>
  </si>
  <si>
    <t>พ312249</t>
  </si>
  <si>
    <t>พ312250</t>
  </si>
  <si>
    <t>พ312251</t>
  </si>
  <si>
    <t>พ312252</t>
  </si>
  <si>
    <t>พ312253</t>
  </si>
  <si>
    <t>พ312254</t>
  </si>
  <si>
    <t>พ312255</t>
  </si>
  <si>
    <t>พ312256</t>
  </si>
  <si>
    <t>พ312257</t>
  </si>
  <si>
    <t>พ312258</t>
  </si>
  <si>
    <t>พ312259</t>
  </si>
  <si>
    <t>พ312260</t>
  </si>
  <si>
    <t>พ312261</t>
  </si>
  <si>
    <t>พ312264</t>
  </si>
  <si>
    <t>พ312265</t>
  </si>
  <si>
    <t>พ312266</t>
  </si>
  <si>
    <t>พ312267</t>
  </si>
  <si>
    <t>พ312268</t>
  </si>
  <si>
    <t>พ312270</t>
  </si>
  <si>
    <t>พ312272</t>
  </si>
  <si>
    <t>พ312273</t>
  </si>
  <si>
    <t>พ312274</t>
  </si>
  <si>
    <t>พ312275</t>
  </si>
  <si>
    <t>พ312276</t>
  </si>
  <si>
    <t>พ312277</t>
  </si>
  <si>
    <t>พ312278</t>
  </si>
  <si>
    <t>พ312279</t>
  </si>
  <si>
    <t>พ312280</t>
  </si>
  <si>
    <t>พ312281</t>
  </si>
  <si>
    <t>พ312282</t>
  </si>
  <si>
    <t>พ312283</t>
  </si>
  <si>
    <t>พ312284</t>
  </si>
  <si>
    <t>พ312285</t>
  </si>
  <si>
    <t>พ312286</t>
  </si>
  <si>
    <t>พ312287</t>
  </si>
  <si>
    <t>พ312288</t>
  </si>
  <si>
    <t>พ312289</t>
  </si>
  <si>
    <t>พ312290</t>
  </si>
  <si>
    <t>พ312291</t>
  </si>
  <si>
    <t>พ312292</t>
  </si>
  <si>
    <t>พ312293</t>
  </si>
  <si>
    <t>พ312295</t>
  </si>
  <si>
    <t>พ312296</t>
  </si>
  <si>
    <t>พ312297</t>
  </si>
  <si>
    <t>พ312299</t>
  </si>
  <si>
    <t>พ312300</t>
  </si>
  <si>
    <t>พ312301</t>
  </si>
  <si>
    <t>พ312302</t>
  </si>
  <si>
    <t>พ312303</t>
  </si>
  <si>
    <t>พ312304</t>
  </si>
  <si>
    <t>พ312305</t>
  </si>
  <si>
    <t>พ312309</t>
  </si>
  <si>
    <t>พ312311</t>
  </si>
  <si>
    <t>พ312313</t>
  </si>
  <si>
    <t>พ312314</t>
  </si>
  <si>
    <t>พ312316</t>
  </si>
  <si>
    <t>พ312318</t>
  </si>
  <si>
    <t>พ312319</t>
  </si>
  <si>
    <t>พ312320</t>
  </si>
  <si>
    <t>พ312321</t>
  </si>
  <si>
    <t>พ312322</t>
  </si>
  <si>
    <t>พ312323</t>
  </si>
  <si>
    <t>พ312324</t>
  </si>
  <si>
    <t>พ312325</t>
  </si>
  <si>
    <t>พ312326</t>
  </si>
  <si>
    <t>พ312328</t>
  </si>
  <si>
    <t>พ312329</t>
  </si>
  <si>
    <t>พ312330</t>
  </si>
  <si>
    <t>พ312331</t>
  </si>
  <si>
    <t>พ312332</t>
  </si>
  <si>
    <t>พ312333</t>
  </si>
  <si>
    <t>พ312334</t>
  </si>
  <si>
    <t>พ312335</t>
  </si>
  <si>
    <t>พ312337</t>
  </si>
  <si>
    <t>พ312338</t>
  </si>
  <si>
    <t>พ312339</t>
  </si>
  <si>
    <t>พ312341</t>
  </si>
  <si>
    <t>พ312343</t>
  </si>
  <si>
    <t>พ312344</t>
  </si>
  <si>
    <t>พ312345</t>
  </si>
  <si>
    <t>พ312347</t>
  </si>
  <si>
    <t>พ312349</t>
  </si>
  <si>
    <t>พ312350</t>
  </si>
  <si>
    <t>พ312351</t>
  </si>
  <si>
    <t>พ312352</t>
  </si>
  <si>
    <t>พ312353</t>
  </si>
  <si>
    <t>พ312354</t>
  </si>
  <si>
    <t>พ312355</t>
  </si>
  <si>
    <t>พ312356</t>
  </si>
  <si>
    <t>พ312357</t>
  </si>
  <si>
    <t>พ312358</t>
  </si>
  <si>
    <t>พ312359</t>
  </si>
  <si>
    <t>พ312360</t>
  </si>
  <si>
    <t>พ312361</t>
  </si>
  <si>
    <t>พ312363</t>
  </si>
  <si>
    <t>พ312365</t>
  </si>
  <si>
    <t>พ312366</t>
  </si>
  <si>
    <t>พ312201</t>
  </si>
  <si>
    <t>พ312211</t>
  </si>
  <si>
    <t>พ315211</t>
  </si>
  <si>
    <t>พ312364</t>
  </si>
  <si>
    <t>พ312375</t>
  </si>
  <si>
    <t>พ312381</t>
  </si>
  <si>
    <t>พ312387</t>
  </si>
  <si>
    <t>พ311568</t>
  </si>
  <si>
    <t>พ312368</t>
  </si>
  <si>
    <t>พ312369</t>
  </si>
  <si>
    <t>พ312370</t>
  </si>
  <si>
    <t>พ312371</t>
  </si>
  <si>
    <t>พ312372</t>
  </si>
  <si>
    <t>พ312373</t>
  </si>
  <si>
    <t>พ312374</t>
  </si>
  <si>
    <t>พ312376</t>
  </si>
  <si>
    <t>พ312377</t>
  </si>
  <si>
    <t>พ312378</t>
  </si>
  <si>
    <t>พ312379</t>
  </si>
  <si>
    <t>พ312380</t>
  </si>
  <si>
    <t>พ312382</t>
  </si>
  <si>
    <t>พ312383</t>
  </si>
  <si>
    <t>พ312384</t>
  </si>
  <si>
    <t>พ312385</t>
  </si>
  <si>
    <t>พ312386</t>
  </si>
  <si>
    <t>พ312388</t>
  </si>
  <si>
    <t>พ312389</t>
  </si>
  <si>
    <t>พ312390</t>
  </si>
  <si>
    <t>พ312392</t>
  </si>
  <si>
    <t>พ312393</t>
  </si>
  <si>
    <t>พ312394</t>
  </si>
  <si>
    <t>พ312395</t>
  </si>
  <si>
    <t>พ312396</t>
  </si>
  <si>
    <t>พ312397</t>
  </si>
  <si>
    <t>พ312398</t>
  </si>
  <si>
    <t>พ312399</t>
  </si>
  <si>
    <t>พ312400</t>
  </si>
  <si>
    <t>พ312401</t>
  </si>
  <si>
    <t>พ312402</t>
  </si>
  <si>
    <t>พ311593</t>
  </si>
  <si>
    <t>พ311600</t>
  </si>
  <si>
    <t>พ315230</t>
  </si>
  <si>
    <t>พ312410</t>
  </si>
  <si>
    <t>พ312424</t>
  </si>
  <si>
    <t>พ312403</t>
  </si>
  <si>
    <t>พ312404</t>
  </si>
  <si>
    <t>พ312405</t>
  </si>
  <si>
    <t>พ312407</t>
  </si>
  <si>
    <t>พ312408</t>
  </si>
  <si>
    <t>พ312409</t>
  </si>
  <si>
    <t>พ312411</t>
  </si>
  <si>
    <t>พ312412</t>
  </si>
  <si>
    <t>พ312413</t>
  </si>
  <si>
    <t>พ312414</t>
  </si>
  <si>
    <t>พ312416</t>
  </si>
  <si>
    <t>พ312417</t>
  </si>
  <si>
    <t>พ312419</t>
  </si>
  <si>
    <t>พ312420</t>
  </si>
  <si>
    <t>พ312421</t>
  </si>
  <si>
    <t>พ312422</t>
  </si>
  <si>
    <t>พ312423</t>
  </si>
  <si>
    <t>พ312425</t>
  </si>
  <si>
    <t>พ312426</t>
  </si>
  <si>
    <t>พ312427</t>
  </si>
  <si>
    <t>พ312428</t>
  </si>
  <si>
    <t>พ312429</t>
  </si>
  <si>
    <t>พ312430</t>
  </si>
  <si>
    <t>พ312432</t>
  </si>
  <si>
    <t>พ312433</t>
  </si>
  <si>
    <t>พ312434</t>
  </si>
  <si>
    <t>พ312435</t>
  </si>
  <si>
    <t>พ312436</t>
  </si>
  <si>
    <t>พ312437</t>
  </si>
  <si>
    <t>พ312438</t>
  </si>
  <si>
    <t>พ312439</t>
  </si>
  <si>
    <t>พ312441</t>
  </si>
  <si>
    <t>พ312442</t>
  </si>
  <si>
    <t>พ312443</t>
  </si>
  <si>
    <t>พ312444</t>
  </si>
  <si>
    <t>พ312445</t>
  </si>
  <si>
    <t>พ312446</t>
  </si>
  <si>
    <t>พ312447</t>
  </si>
  <si>
    <t>พ312449</t>
  </si>
  <si>
    <t>พ312450</t>
  </si>
  <si>
    <t>พ312451</t>
  </si>
  <si>
    <t>พ311191</t>
  </si>
  <si>
    <t>พ311212</t>
  </si>
  <si>
    <t>พ312415</t>
  </si>
  <si>
    <t>พ315231</t>
  </si>
  <si>
    <t>พ312453</t>
  </si>
  <si>
    <t>พ312460</t>
  </si>
  <si>
    <t>พ312482</t>
  </si>
  <si>
    <t>พ312484</t>
  </si>
  <si>
    <t>พ312452</t>
  </si>
  <si>
    <t>พ312454</t>
  </si>
  <si>
    <t>พ312455</t>
  </si>
  <si>
    <t>พ312456</t>
  </si>
  <si>
    <t>พ312457</t>
  </si>
  <si>
    <t>พ312459</t>
  </si>
  <si>
    <t>พ312461</t>
  </si>
  <si>
    <t>พ312462</t>
  </si>
  <si>
    <t>พ312463</t>
  </si>
  <si>
    <t>พ312464</t>
  </si>
  <si>
    <t>พ312465</t>
  </si>
  <si>
    <t>พ312466</t>
  </si>
  <si>
    <t>พ312467</t>
  </si>
  <si>
    <t>พ312468</t>
  </si>
  <si>
    <t>พ312469</t>
  </si>
  <si>
    <t>พ312470</t>
  </si>
  <si>
    <t>พ312471</t>
  </si>
  <si>
    <t>พ312472</t>
  </si>
  <si>
    <t>พ312473</t>
  </si>
  <si>
    <t>พ312474</t>
  </si>
  <si>
    <t>พ312476</t>
  </si>
  <si>
    <t>พ312477</t>
  </si>
  <si>
    <t>พ312478</t>
  </si>
  <si>
    <t>พ312480</t>
  </si>
  <si>
    <t>พ312483</t>
  </si>
  <si>
    <t>พ312485</t>
  </si>
  <si>
    <t>พ312486</t>
  </si>
  <si>
    <t>พ312488</t>
  </si>
  <si>
    <t>พ312489</t>
  </si>
  <si>
    <t>พ312491</t>
  </si>
  <si>
    <t>พ312492</t>
  </si>
  <si>
    <t>พ312493</t>
  </si>
  <si>
    <t>พ312494</t>
  </si>
  <si>
    <t>พ312496</t>
  </si>
  <si>
    <t>พ312497</t>
  </si>
  <si>
    <t>พ312498</t>
  </si>
  <si>
    <t>พ312499</t>
  </si>
  <si>
    <t>พ312501</t>
  </si>
  <si>
    <t>พ312502</t>
  </si>
  <si>
    <t>พ312503</t>
  </si>
  <si>
    <t>พ312504</t>
  </si>
  <si>
    <t>พ312505</t>
  </si>
  <si>
    <t>พ312506</t>
  </si>
  <si>
    <t>พ312507</t>
  </si>
  <si>
    <t>พ312508</t>
  </si>
  <si>
    <t>พ312509</t>
  </si>
  <si>
    <t>พ312510</t>
  </si>
  <si>
    <t>พ312511</t>
  </si>
  <si>
    <t>พ312512</t>
  </si>
  <si>
    <t>พ312513</t>
  </si>
  <si>
    <t>พ312515</t>
  </si>
  <si>
    <t>พ312516</t>
  </si>
  <si>
    <t>พ312517</t>
  </si>
  <si>
    <t>พ312519</t>
  </si>
  <si>
    <t>พ312520</t>
  </si>
  <si>
    <t>พ312521</t>
  </si>
  <si>
    <t>พ312522</t>
  </si>
  <si>
    <t>พ312523</t>
  </si>
  <si>
    <t>พ312524</t>
  </si>
  <si>
    <t>พ312525</t>
  </si>
  <si>
    <t>พ312526</t>
  </si>
  <si>
    <t>พ312527</t>
  </si>
  <si>
    <t>พ312528</t>
  </si>
  <si>
    <t>พ312529</t>
  </si>
  <si>
    <t>พ312531</t>
  </si>
  <si>
    <t>พ312532</t>
  </si>
  <si>
    <t>พ312533</t>
  </si>
  <si>
    <t>พ312534</t>
  </si>
  <si>
    <t>พ312535</t>
  </si>
  <si>
    <t>พ312536</t>
  </si>
  <si>
    <t>พ312537</t>
  </si>
  <si>
    <t>พ312538</t>
  </si>
  <si>
    <t>พ312539</t>
  </si>
  <si>
    <t>พ312540</t>
  </si>
  <si>
    <t>พ312541</t>
  </si>
  <si>
    <t>พ312542</t>
  </si>
  <si>
    <t>พ312543</t>
  </si>
  <si>
    <t>พ312544</t>
  </si>
  <si>
    <t>พ312545</t>
  </si>
  <si>
    <t>พ312479</t>
  </si>
  <si>
    <t>พ312481</t>
  </si>
  <si>
    <t>พ312490</t>
  </si>
  <si>
    <t>พ315236</t>
  </si>
  <si>
    <t>พ312574</t>
  </si>
  <si>
    <t>พ312546</t>
  </si>
  <si>
    <t>พ312547</t>
  </si>
  <si>
    <t>พ312548</t>
  </si>
  <si>
    <t>พ312549</t>
  </si>
  <si>
    <t>พ312550</t>
  </si>
  <si>
    <t>พ312551</t>
  </si>
  <si>
    <t>พ312552</t>
  </si>
  <si>
    <t>พ312553</t>
  </si>
  <si>
    <t>พ312554</t>
  </si>
  <si>
    <t>พ312555</t>
  </si>
  <si>
    <t>พ312556</t>
  </si>
  <si>
    <t>พ312557</t>
  </si>
  <si>
    <t>พ312558</t>
  </si>
  <si>
    <t>พ312559</t>
  </si>
  <si>
    <t>พ312560</t>
  </si>
  <si>
    <t>พ312561</t>
  </si>
  <si>
    <t>พ312562</t>
  </si>
  <si>
    <t>พ312563</t>
  </si>
  <si>
    <t>พ312564</t>
  </si>
  <si>
    <t>พ312565</t>
  </si>
  <si>
    <t>พ312566</t>
  </si>
  <si>
    <t>พ312567</t>
  </si>
  <si>
    <t>พ312568</t>
  </si>
  <si>
    <t>พ312570</t>
  </si>
  <si>
    <t>พ312571</t>
  </si>
  <si>
    <t>พ312572</t>
  </si>
  <si>
    <t>พ312573</t>
  </si>
  <si>
    <t>พ312575</t>
  </si>
  <si>
    <t>พ312576</t>
  </si>
  <si>
    <t>พ312577</t>
  </si>
  <si>
    <t>พ312578</t>
  </si>
  <si>
    <t>พ312579</t>
  </si>
  <si>
    <t>พ312580</t>
  </si>
  <si>
    <t>พ312581</t>
  </si>
  <si>
    <t>พ312582</t>
  </si>
  <si>
    <t>พ312583</t>
  </si>
  <si>
    <t>พ312584</t>
  </si>
  <si>
    <t>พ312585</t>
  </si>
  <si>
    <t>พ312586</t>
  </si>
  <si>
    <t>พ312588</t>
  </si>
  <si>
    <t>พ312589</t>
  </si>
  <si>
    <t>พ312591</t>
  </si>
  <si>
    <t>พ312592</t>
  </si>
  <si>
    <t>พ312593</t>
  </si>
  <si>
    <t>พ312594</t>
  </si>
  <si>
    <t>พ312595</t>
  </si>
  <si>
    <t>พ312596</t>
  </si>
  <si>
    <t>พ312598</t>
  </si>
  <si>
    <t>พ312599</t>
  </si>
  <si>
    <t>พ312600</t>
  </si>
  <si>
    <t>พ312601</t>
  </si>
  <si>
    <t>พ312602</t>
  </si>
  <si>
    <t>พ312603</t>
  </si>
  <si>
    <t>พ312604</t>
  </si>
  <si>
    <t>พ312605</t>
  </si>
  <si>
    <t>พ312607</t>
  </si>
  <si>
    <t>พ312608</t>
  </si>
  <si>
    <t>พ312609</t>
  </si>
  <si>
    <t>พ312610</t>
  </si>
  <si>
    <t>พ312611</t>
  </si>
  <si>
    <t>พ312612</t>
  </si>
  <si>
    <t>พ312613</t>
  </si>
  <si>
    <t>พ312614</t>
  </si>
  <si>
    <t>พ312615</t>
  </si>
  <si>
    <t>พ312616</t>
  </si>
  <si>
    <t>พ312617</t>
  </si>
  <si>
    <t>พ312618</t>
  </si>
  <si>
    <t>พ312619</t>
  </si>
  <si>
    <t>พ312620</t>
  </si>
  <si>
    <t>พ312621</t>
  </si>
  <si>
    <t>พ312622</t>
  </si>
  <si>
    <t>พ312623</t>
  </si>
  <si>
    <t>พ312625</t>
  </si>
  <si>
    <t>พ312626</t>
  </si>
  <si>
    <t>พ312627</t>
  </si>
  <si>
    <t>พ312629</t>
  </si>
  <si>
    <t>พ312630</t>
  </si>
  <si>
    <t>พ312631</t>
  </si>
  <si>
    <t>พ312632</t>
  </si>
  <si>
    <t>พ312633</t>
  </si>
  <si>
    <t>พ312587</t>
  </si>
  <si>
    <t>พ312597</t>
  </si>
  <si>
    <t>พ315238</t>
  </si>
  <si>
    <t>พ312317</t>
  </si>
  <si>
    <t>พ312342</t>
  </si>
  <si>
    <t>พ312634</t>
  </si>
  <si>
    <t>พ312638</t>
  </si>
  <si>
    <t>พ312641</t>
  </si>
  <si>
    <t>พ312664</t>
  </si>
  <si>
    <t>พ312673</t>
  </si>
  <si>
    <t>พ312635</t>
  </si>
  <si>
    <t>พ312636</t>
  </si>
  <si>
    <t>พ312637</t>
  </si>
  <si>
    <t>พ312642</t>
  </si>
  <si>
    <t>พ312643</t>
  </si>
  <si>
    <t>พ312645</t>
  </si>
  <si>
    <t>พ312646</t>
  </si>
  <si>
    <t>พ312649</t>
  </si>
  <si>
    <t>พ312650</t>
  </si>
  <si>
    <t>พ312651</t>
  </si>
  <si>
    <t>พ312652</t>
  </si>
  <si>
    <t>พ312654</t>
  </si>
  <si>
    <t>พ312655</t>
  </si>
  <si>
    <t>พ312656</t>
  </si>
  <si>
    <t>พ312657</t>
  </si>
  <si>
    <t>พ312658</t>
  </si>
  <si>
    <t>พ312660</t>
  </si>
  <si>
    <t>พ312661</t>
  </si>
  <si>
    <t>พ312663</t>
  </si>
  <si>
    <t>พ312665</t>
  </si>
  <si>
    <t>พ312666</t>
  </si>
  <si>
    <t>พ312667</t>
  </si>
  <si>
    <t>พ312668</t>
  </si>
  <si>
    <t>พ312670</t>
  </si>
  <si>
    <t>พ312671</t>
  </si>
  <si>
    <t>พ312672</t>
  </si>
  <si>
    <t>พ312674</t>
  </si>
  <si>
    <t>พ312675</t>
  </si>
  <si>
    <t>พ312677</t>
  </si>
  <si>
    <t>พ312678</t>
  </si>
  <si>
    <t>พ312639</t>
  </si>
  <si>
    <t>พ312640</t>
  </si>
  <si>
    <t>พ312648</t>
  </si>
  <si>
    <t>พ316099</t>
  </si>
  <si>
    <t>พ316106</t>
  </si>
  <si>
    <t>พ316110</t>
  </si>
  <si>
    <t>พ316116</t>
  </si>
  <si>
    <t>พ316126</t>
  </si>
  <si>
    <t>พ316134</t>
  </si>
  <si>
    <t>พ315244</t>
  </si>
  <si>
    <t>พ312306</t>
  </si>
  <si>
    <t>พ312312</t>
  </si>
  <si>
    <t>พ312495</t>
  </si>
  <si>
    <t>พ312679</t>
  </si>
  <si>
    <t>พ312680</t>
  </si>
  <si>
    <t>พ312681</t>
  </si>
  <si>
    <t>พ312682</t>
  </si>
  <si>
    <t>พ312683</t>
  </si>
  <si>
    <t>พ312684</t>
  </si>
  <si>
    <t>พ312685</t>
  </si>
  <si>
    <t>พ312686</t>
  </si>
  <si>
    <t>พ312687</t>
  </si>
  <si>
    <t>พ312688</t>
  </si>
  <si>
    <t>พ312689</t>
  </si>
  <si>
    <t>พ312691</t>
  </si>
  <si>
    <t>พ312692</t>
  </si>
  <si>
    <t>พ312693</t>
  </si>
  <si>
    <t>พ312694</t>
  </si>
  <si>
    <t>พ312695</t>
  </si>
  <si>
    <t>พ312696</t>
  </si>
  <si>
    <t>พ312697</t>
  </si>
  <si>
    <t>พ312698</t>
  </si>
  <si>
    <t>พ312699</t>
  </si>
  <si>
    <t>พ312700</t>
  </si>
  <si>
    <t>พ312701</t>
  </si>
  <si>
    <t>พ312702</t>
  </si>
  <si>
    <t>พ312703</t>
  </si>
  <si>
    <t>พ312704</t>
  </si>
  <si>
    <t>พ312705</t>
  </si>
  <si>
    <t>พ312706</t>
  </si>
  <si>
    <t>พ312707</t>
  </si>
  <si>
    <t>พ312708</t>
  </si>
  <si>
    <t>พ312709</t>
  </si>
  <si>
    <t>พ312710</t>
  </si>
  <si>
    <t>พ312711</t>
  </si>
  <si>
    <t>พ312712</t>
  </si>
  <si>
    <t>พ312713</t>
  </si>
  <si>
    <t>พ312714</t>
  </si>
  <si>
    <t>พ312715</t>
  </si>
  <si>
    <t>พ312716</t>
  </si>
  <si>
    <t>พ312717</t>
  </si>
  <si>
    <t>พ312718</t>
  </si>
  <si>
    <t>พ312719</t>
  </si>
  <si>
    <t>พ312720</t>
  </si>
  <si>
    <t>พ312722</t>
  </si>
  <si>
    <t>พ312723</t>
  </si>
  <si>
    <t>พ312724</t>
  </si>
  <si>
    <t>พ312725</t>
  </si>
  <si>
    <t>พ312726</t>
  </si>
  <si>
    <t>พ312727</t>
  </si>
  <si>
    <t>พ312728</t>
  </si>
  <si>
    <t>พ312729</t>
  </si>
  <si>
    <t>พ312730</t>
  </si>
  <si>
    <t>พ312731</t>
  </si>
  <si>
    <t>พ312732</t>
  </si>
  <si>
    <t>พ312733</t>
  </si>
  <si>
    <t>พ312734</t>
  </si>
  <si>
    <t>พ312735</t>
  </si>
  <si>
    <t>พ312736</t>
  </si>
  <si>
    <t>พ312737</t>
  </si>
  <si>
    <t>พ312738</t>
  </si>
  <si>
    <t>พ312739</t>
  </si>
  <si>
    <t>พ312740</t>
  </si>
  <si>
    <t>พ312741</t>
  </si>
  <si>
    <t>พ312742</t>
  </si>
  <si>
    <t>พ312743</t>
  </si>
  <si>
    <t>พ312744</t>
  </si>
  <si>
    <t>พ312745</t>
  </si>
  <si>
    <t>พ312746</t>
  </si>
  <si>
    <t>พ312747</t>
  </si>
  <si>
    <t>พ312748</t>
  </si>
  <si>
    <t>พ312749</t>
  </si>
  <si>
    <t>พ312750</t>
  </si>
  <si>
    <t>พ312751</t>
  </si>
  <si>
    <t>พ312752</t>
  </si>
  <si>
    <t>พ312753</t>
  </si>
  <si>
    <t>พ312754</t>
  </si>
  <si>
    <t>พ312756</t>
  </si>
  <si>
    <t>พ312757</t>
  </si>
  <si>
    <t>พ312758</t>
  </si>
  <si>
    <t>พ312759</t>
  </si>
  <si>
    <t>พ312760</t>
  </si>
  <si>
    <t>พ312761</t>
  </si>
  <si>
    <t>พ312762</t>
  </si>
  <si>
    <t>พ312763</t>
  </si>
  <si>
    <t>พ312764</t>
  </si>
  <si>
    <t>พ312766</t>
  </si>
  <si>
    <t>พ312767</t>
  </si>
  <si>
    <t>พ312768</t>
  </si>
  <si>
    <t>พ312769</t>
  </si>
  <si>
    <t>พ312770</t>
  </si>
  <si>
    <t>พ312771</t>
  </si>
  <si>
    <t>พ312772</t>
  </si>
  <si>
    <t>พ312773</t>
  </si>
  <si>
    <t>พ312774</t>
  </si>
  <si>
    <t>พ312775</t>
  </si>
  <si>
    <t>พ312776</t>
  </si>
  <si>
    <t>พ312777</t>
  </si>
  <si>
    <t>พ312778</t>
  </si>
  <si>
    <t>พ312779</t>
  </si>
  <si>
    <t>พ312780</t>
  </si>
  <si>
    <t>พ312781</t>
  </si>
  <si>
    <t>พ312782</t>
  </si>
  <si>
    <t>พ312783</t>
  </si>
  <si>
    <t>พ312784</t>
  </si>
  <si>
    <t>พ312785</t>
  </si>
  <si>
    <t>พ312690</t>
  </si>
  <si>
    <t>พ312721</t>
  </si>
  <si>
    <t>พ312755</t>
  </si>
  <si>
    <t>พ312765</t>
  </si>
  <si>
    <t>พ312500</t>
  </si>
  <si>
    <t>พ312530</t>
  </si>
  <si>
    <t>พ315245</t>
  </si>
  <si>
    <t>พ304359</t>
  </si>
  <si>
    <t>พ304367</t>
  </si>
  <si>
    <t>พ304378</t>
  </si>
  <si>
    <t>พ304388</t>
  </si>
  <si>
    <t>พ312791</t>
  </si>
  <si>
    <t>พ312825</t>
  </si>
  <si>
    <t>พ312786</t>
  </si>
  <si>
    <t>พ312787</t>
  </si>
  <si>
    <t>พ312788</t>
  </si>
  <si>
    <t>พ312789</t>
  </si>
  <si>
    <t>พ312790</t>
  </si>
  <si>
    <t>พ312792</t>
  </si>
  <si>
    <t>พ312793</t>
  </si>
  <si>
    <t>พ312794</t>
  </si>
  <si>
    <t>พ312795</t>
  </si>
  <si>
    <t>พ312796</t>
  </si>
  <si>
    <t>พ312797</t>
  </si>
  <si>
    <t>พ312798</t>
  </si>
  <si>
    <t>พ312799</t>
  </si>
  <si>
    <t>พ312800</t>
  </si>
  <si>
    <t>พ312801</t>
  </si>
  <si>
    <t>พ312802</t>
  </si>
  <si>
    <t>พ312803</t>
  </si>
  <si>
    <t>พ312804</t>
  </si>
  <si>
    <t>พ312805</t>
  </si>
  <si>
    <t>พ312806</t>
  </si>
  <si>
    <t>พ312807</t>
  </si>
  <si>
    <t>พ312808</t>
  </si>
  <si>
    <t>พ312809</t>
  </si>
  <si>
    <t>พ312810</t>
  </si>
  <si>
    <t>พ312811</t>
  </si>
  <si>
    <t>พ312812</t>
  </si>
  <si>
    <t>พ312813</t>
  </si>
  <si>
    <t>พ312814</t>
  </si>
  <si>
    <t>พ312815</t>
  </si>
  <si>
    <t>พ312817</t>
  </si>
  <si>
    <t>พ312818</t>
  </si>
  <si>
    <t>พ312819</t>
  </si>
  <si>
    <t>พ312820</t>
  </si>
  <si>
    <t>พ312821</t>
  </si>
  <si>
    <t>พ312822</t>
  </si>
  <si>
    <t>พ312823</t>
  </si>
  <si>
    <t>พ312824</t>
  </si>
  <si>
    <t>พ312826</t>
  </si>
  <si>
    <t>พ312827</t>
  </si>
  <si>
    <t>พ312828</t>
  </si>
  <si>
    <t>พ312829</t>
  </si>
  <si>
    <t>พ312831</t>
  </si>
  <si>
    <t>พ312832</t>
  </si>
  <si>
    <t>พ312833</t>
  </si>
  <si>
    <t>พ312834</t>
  </si>
  <si>
    <t>พ312835</t>
  </si>
  <si>
    <t>พ312836</t>
  </si>
  <si>
    <t>พ312837</t>
  </si>
  <si>
    <t>พ312838</t>
  </si>
  <si>
    <t>พ312839</t>
  </si>
  <si>
    <t>พ312841</t>
  </si>
  <si>
    <t>พ312842</t>
  </si>
  <si>
    <t>พ312843</t>
  </si>
  <si>
    <t>พ312844</t>
  </si>
  <si>
    <t>พ312845</t>
  </si>
  <si>
    <t>พ312846</t>
  </si>
  <si>
    <t>พ312847</t>
  </si>
  <si>
    <t>พ312848</t>
  </si>
  <si>
    <t>พ312849</t>
  </si>
  <si>
    <t>พ312850</t>
  </si>
  <si>
    <t>พ312851</t>
  </si>
  <si>
    <t>พ312853</t>
  </si>
  <si>
    <t>พ312816</t>
  </si>
  <si>
    <t>พ312830</t>
  </si>
  <si>
    <t>พ312840</t>
  </si>
  <si>
    <t>พ312852</t>
  </si>
  <si>
    <t>พ313193</t>
  </si>
  <si>
    <t>พ313196</t>
  </si>
  <si>
    <t>พ315246</t>
  </si>
  <si>
    <t>พ304400</t>
  </si>
  <si>
    <t>พ304403</t>
  </si>
  <si>
    <t>พ304431</t>
  </si>
  <si>
    <t>พ304437</t>
  </si>
  <si>
    <t>พ312869</t>
  </si>
  <si>
    <t>พ312898</t>
  </si>
  <si>
    <t>พ312854</t>
  </si>
  <si>
    <t>พ312855</t>
  </si>
  <si>
    <t>พ312856</t>
  </si>
  <si>
    <t>พ312858</t>
  </si>
  <si>
    <t>พ312859</t>
  </si>
  <si>
    <t>พ312860</t>
  </si>
  <si>
    <t>พ312861</t>
  </si>
  <si>
    <t>พ312862</t>
  </si>
  <si>
    <t>พ312863</t>
  </si>
  <si>
    <t>พ312865</t>
  </si>
  <si>
    <t>พ312866</t>
  </si>
  <si>
    <t>พ312867</t>
  </si>
  <si>
    <t>พ312868</t>
  </si>
  <si>
    <t>พ312870</t>
  </si>
  <si>
    <t>พ312871</t>
  </si>
  <si>
    <t>พ312872</t>
  </si>
  <si>
    <t>พ312874</t>
  </si>
  <si>
    <t>พ312875</t>
  </si>
  <si>
    <t>พ312876</t>
  </si>
  <si>
    <t>พ312877</t>
  </si>
  <si>
    <t>พ312878</t>
  </si>
  <si>
    <t>พ312879</t>
  </si>
  <si>
    <t>พ312880</t>
  </si>
  <si>
    <t>พ312882</t>
  </si>
  <si>
    <t>พ312883</t>
  </si>
  <si>
    <t>พ312884</t>
  </si>
  <si>
    <t>พ312885</t>
  </si>
  <si>
    <t>พ312886</t>
  </si>
  <si>
    <t>พ312887</t>
  </si>
  <si>
    <t>พ312888</t>
  </si>
  <si>
    <t>พ312889</t>
  </si>
  <si>
    <t>พ312890</t>
  </si>
  <si>
    <t>พ312892</t>
  </si>
  <si>
    <t>พ312893</t>
  </si>
  <si>
    <t>พ312894</t>
  </si>
  <si>
    <t>พ312895</t>
  </si>
  <si>
    <t>พ312896</t>
  </si>
  <si>
    <t>พ312897</t>
  </si>
  <si>
    <t>พ312900</t>
  </si>
  <si>
    <t>พ312901</t>
  </si>
  <si>
    <t>พ312902</t>
  </si>
  <si>
    <t>พ312905</t>
  </si>
  <si>
    <t>พ312906</t>
  </si>
  <si>
    <t>พ312907</t>
  </si>
  <si>
    <t>พ312908</t>
  </si>
  <si>
    <t>พ312910</t>
  </si>
  <si>
    <t>พ312911</t>
  </si>
  <si>
    <t>พ312912</t>
  </si>
  <si>
    <t>พ312914</t>
  </si>
  <si>
    <t>พ312915</t>
  </si>
  <si>
    <t>พ312916</t>
  </si>
  <si>
    <t>พ312917</t>
  </si>
  <si>
    <t>พ312919</t>
  </si>
  <si>
    <t>พ312920</t>
  </si>
  <si>
    <t>พ312921</t>
  </si>
  <si>
    <t>พ312922</t>
  </si>
  <si>
    <t>พ312923</t>
  </si>
  <si>
    <t>พ312924</t>
  </si>
  <si>
    <t>พ312926</t>
  </si>
  <si>
    <t>พ312927</t>
  </si>
  <si>
    <t>พ312928</t>
  </si>
  <si>
    <t>พ312929</t>
  </si>
  <si>
    <t>พ312931</t>
  </si>
  <si>
    <t>พ312932</t>
  </si>
  <si>
    <t>พ312933</t>
  </si>
  <si>
    <t>พ312934</t>
  </si>
  <si>
    <t>พ312935</t>
  </si>
  <si>
    <t>พ312938</t>
  </si>
  <si>
    <t>พ312940</t>
  </si>
  <si>
    <t>พ312941</t>
  </si>
  <si>
    <t>พ312942</t>
  </si>
  <si>
    <t>พ312943</t>
  </si>
  <si>
    <t>พ312944</t>
  </si>
  <si>
    <t>พ312945</t>
  </si>
  <si>
    <t>พ312946</t>
  </si>
  <si>
    <t>พ312947</t>
  </si>
  <si>
    <t>พ312948</t>
  </si>
  <si>
    <t>พ312949</t>
  </si>
  <si>
    <t>พ312606</t>
  </si>
  <si>
    <t>พ312628</t>
  </si>
  <si>
    <t>พ312925</t>
  </si>
  <si>
    <t>พ312936</t>
  </si>
  <si>
    <t>พ312937</t>
  </si>
  <si>
    <t>พ312939</t>
  </si>
  <si>
    <t>พ315250</t>
  </si>
  <si>
    <t>พ312994</t>
  </si>
  <si>
    <t>พ313001</t>
  </si>
  <si>
    <t>พ313003</t>
  </si>
  <si>
    <t>พ312950</t>
  </si>
  <si>
    <t>พ312954</t>
  </si>
  <si>
    <t>พ312955</t>
  </si>
  <si>
    <t>พ312956</t>
  </si>
  <si>
    <t>พ312957</t>
  </si>
  <si>
    <t>พ312958</t>
  </si>
  <si>
    <t>พ312959</t>
  </si>
  <si>
    <t>พ312960</t>
  </si>
  <si>
    <t>พ312961</t>
  </si>
  <si>
    <t>พ312962</t>
  </si>
  <si>
    <t>พ312963</t>
  </si>
  <si>
    <t>พ312964</t>
  </si>
  <si>
    <t>พ312966</t>
  </si>
  <si>
    <t>พ312967</t>
  </si>
  <si>
    <t>พ312968</t>
  </si>
  <si>
    <t>พ312969</t>
  </si>
  <si>
    <t>พ312970</t>
  </si>
  <si>
    <t>พ312971</t>
  </si>
  <si>
    <t>พ312972</t>
  </si>
  <si>
    <t>พ312973</t>
  </si>
  <si>
    <t>พ312974</t>
  </si>
  <si>
    <t>พ312975</t>
  </si>
  <si>
    <t>พ312976</t>
  </si>
  <si>
    <t>พ312977</t>
  </si>
  <si>
    <t>พ312978</t>
  </si>
  <si>
    <t>พ312979</t>
  </si>
  <si>
    <t>พ312980</t>
  </si>
  <si>
    <t>พ312981</t>
  </si>
  <si>
    <t>พ312982</t>
  </si>
  <si>
    <t>พ312983</t>
  </si>
  <si>
    <t>พ312984</t>
  </si>
  <si>
    <t>พ312985</t>
  </si>
  <si>
    <t>พ312986</t>
  </si>
  <si>
    <t>พ312987</t>
  </si>
  <si>
    <t>พ312988</t>
  </si>
  <si>
    <t>พ312989</t>
  </si>
  <si>
    <t>พ312990</t>
  </si>
  <si>
    <t>พ312991</t>
  </si>
  <si>
    <t>พ312992</t>
  </si>
  <si>
    <t>พ312993</t>
  </si>
  <si>
    <t>พ312995</t>
  </si>
  <si>
    <t>พ312996</t>
  </si>
  <si>
    <t>พ312997</t>
  </si>
  <si>
    <t>พ312998</t>
  </si>
  <si>
    <t>พ312999</t>
  </si>
  <si>
    <t>พ313000</t>
  </si>
  <si>
    <t>พ313004</t>
  </si>
  <si>
    <t>พ313005</t>
  </si>
  <si>
    <t>พ313006</t>
  </si>
  <si>
    <t>พ313007</t>
  </si>
  <si>
    <t>พ313008</t>
  </si>
  <si>
    <t>พ313010</t>
  </si>
  <si>
    <t>พ313011</t>
  </si>
  <si>
    <t>พ313012</t>
  </si>
  <si>
    <t>พ313013</t>
  </si>
  <si>
    <t>พ313014</t>
  </si>
  <si>
    <t>พ313015</t>
  </si>
  <si>
    <t>พ313016</t>
  </si>
  <si>
    <t>พ313017</t>
  </si>
  <si>
    <t>พ313018</t>
  </si>
  <si>
    <t>พ313020</t>
  </si>
  <si>
    <t>พ313021</t>
  </si>
  <si>
    <t>พ313022</t>
  </si>
  <si>
    <t>พ313023</t>
  </si>
  <si>
    <t>พ313024</t>
  </si>
  <si>
    <t>พ313026</t>
  </si>
  <si>
    <t>พ313027</t>
  </si>
  <si>
    <t>พ313028</t>
  </si>
  <si>
    <t>พ313029</t>
  </si>
  <si>
    <t>พ313030</t>
  </si>
  <si>
    <t>พ313031</t>
  </si>
  <si>
    <t>พ313032</t>
  </si>
  <si>
    <t>พ313034</t>
  </si>
  <si>
    <t>พ313035</t>
  </si>
  <si>
    <t>พ313036</t>
  </si>
  <si>
    <t>พ313037</t>
  </si>
  <si>
    <t>พ313038</t>
  </si>
  <si>
    <t>พ313039</t>
  </si>
  <si>
    <t>พ313040</t>
  </si>
  <si>
    <t>พ313041</t>
  </si>
  <si>
    <t>พ313043</t>
  </si>
  <si>
    <t>พ313044</t>
  </si>
  <si>
    <t>พ313045</t>
  </si>
  <si>
    <t>พ313046</t>
  </si>
  <si>
    <t>พ313047</t>
  </si>
  <si>
    <t>พ313048</t>
  </si>
  <si>
    <t>พ313049</t>
  </si>
  <si>
    <t>พ313050</t>
  </si>
  <si>
    <t>พ313051</t>
  </si>
  <si>
    <t>พ313052</t>
  </si>
  <si>
    <t>พ313053</t>
  </si>
  <si>
    <t>พ313054</t>
  </si>
  <si>
    <t>พ313056</t>
  </si>
  <si>
    <t>พ313057</t>
  </si>
  <si>
    <t>พ313058</t>
  </si>
  <si>
    <t>พ313059</t>
  </si>
  <si>
    <t>พ313060</t>
  </si>
  <si>
    <t>พ313061</t>
  </si>
  <si>
    <t>พ313062</t>
  </si>
  <si>
    <t>พ313063</t>
  </si>
  <si>
    <t>พ313064</t>
  </si>
  <si>
    <t>พ313065</t>
  </si>
  <si>
    <t>พ313066</t>
  </si>
  <si>
    <t>พ313067</t>
  </si>
  <si>
    <t>พ313069</t>
  </si>
  <si>
    <t>พ313070</t>
  </si>
  <si>
    <t>พ313072</t>
  </si>
  <si>
    <t>พ313074</t>
  </si>
  <si>
    <t>พ312952</t>
  </si>
  <si>
    <t>พ312953</t>
  </si>
  <si>
    <t>พ312965</t>
  </si>
  <si>
    <t>พ313002</t>
  </si>
  <si>
    <t>พ313019</t>
  </si>
  <si>
    <t>พ313033</t>
  </si>
  <si>
    <t>พ315260</t>
  </si>
  <si>
    <t>พ313114</t>
  </si>
  <si>
    <t>พ313119</t>
  </si>
  <si>
    <t>พ313075</t>
  </si>
  <si>
    <t>พ313076</t>
  </si>
  <si>
    <t>พ313077</t>
  </si>
  <si>
    <t>พ313078</t>
  </si>
  <si>
    <t>พ313079</t>
  </si>
  <si>
    <t>พ313080</t>
  </si>
  <si>
    <t>พ313081</t>
  </si>
  <si>
    <t>พ313082</t>
  </si>
  <si>
    <t>พ313083</t>
  </si>
  <si>
    <t>พ313084</t>
  </si>
  <si>
    <t>พ313085</t>
  </si>
  <si>
    <t>พ313087</t>
  </si>
  <si>
    <t>พ313088</t>
  </si>
  <si>
    <t>พ313090</t>
  </si>
  <si>
    <t>พ313091</t>
  </si>
  <si>
    <t>พ313092</t>
  </si>
  <si>
    <t>พ313093</t>
  </si>
  <si>
    <t>พ313094</t>
  </si>
  <si>
    <t>พ313095</t>
  </si>
  <si>
    <t>พ313096</t>
  </si>
  <si>
    <t>พ313097</t>
  </si>
  <si>
    <t>พ313098</t>
  </si>
  <si>
    <t>พ313099</t>
  </si>
  <si>
    <t>พ313100</t>
  </si>
  <si>
    <t>พ313101</t>
  </si>
  <si>
    <t>พ313102</t>
  </si>
  <si>
    <t>พ313103</t>
  </si>
  <si>
    <t>พ313104</t>
  </si>
  <si>
    <t>พ313105</t>
  </si>
  <si>
    <t>พ313106</t>
  </si>
  <si>
    <t>พ313107</t>
  </si>
  <si>
    <t>พ313108</t>
  </si>
  <si>
    <t>พ313110</t>
  </si>
  <si>
    <t>พ313111</t>
  </si>
  <si>
    <t>พ313112</t>
  </si>
  <si>
    <t>พ313113</t>
  </si>
  <si>
    <t>พ313115</t>
  </si>
  <si>
    <t>พ313116</t>
  </si>
  <si>
    <t>พ313117</t>
  </si>
  <si>
    <t>พ313118</t>
  </si>
  <si>
    <t>พ313120</t>
  </si>
  <si>
    <t>พ313121</t>
  </si>
  <si>
    <t>พ313122</t>
  </si>
  <si>
    <t>พ313123</t>
  </si>
  <si>
    <t>พ313124</t>
  </si>
  <si>
    <t>พ313125</t>
  </si>
  <si>
    <t>พ313126</t>
  </si>
  <si>
    <t>พ313127</t>
  </si>
  <si>
    <t>พ313128</t>
  </si>
  <si>
    <t>พ313129</t>
  </si>
  <si>
    <t>พ313130</t>
  </si>
  <si>
    <t>พ313132</t>
  </si>
  <si>
    <t>พ313133</t>
  </si>
  <si>
    <t>พ313134</t>
  </si>
  <si>
    <t>พ313135</t>
  </si>
  <si>
    <t>พ313136</t>
  </si>
  <si>
    <t>พ313137</t>
  </si>
  <si>
    <t>พ313138</t>
  </si>
  <si>
    <t>พ313139</t>
  </si>
  <si>
    <t>พ313140</t>
  </si>
  <si>
    <t>พ313141</t>
  </si>
  <si>
    <t>พ313142</t>
  </si>
  <si>
    <t>พ313143</t>
  </si>
  <si>
    <t>พ313144</t>
  </si>
  <si>
    <t>พ313145</t>
  </si>
  <si>
    <t>พ313146</t>
  </si>
  <si>
    <t>พ313148</t>
  </si>
  <si>
    <t>พ313149</t>
  </si>
  <si>
    <t>พ313150</t>
  </si>
  <si>
    <t>พ313152</t>
  </si>
  <si>
    <t>พ313153</t>
  </si>
  <si>
    <t>พ313068</t>
  </si>
  <si>
    <t>พ313073</t>
  </si>
  <si>
    <t>พ313086</t>
  </si>
  <si>
    <t>พ313089</t>
  </si>
  <si>
    <t>พ313109</t>
  </si>
  <si>
    <t>พ313131</t>
  </si>
  <si>
    <t>พ313147</t>
  </si>
  <si>
    <t>พ315263</t>
  </si>
  <si>
    <t>พ311514</t>
  </si>
  <si>
    <t>พ311523</t>
  </si>
  <si>
    <t>พ313042</t>
  </si>
  <si>
    <t>พ313055</t>
  </si>
  <si>
    <t>พ313154</t>
  </si>
  <si>
    <t>พ313155</t>
  </si>
  <si>
    <t>พ313156</t>
  </si>
  <si>
    <t>พ313157</t>
  </si>
  <si>
    <t>พ313159</t>
  </si>
  <si>
    <t>พ313160</t>
  </si>
  <si>
    <t>พ313161</t>
  </si>
  <si>
    <t>พ313162</t>
  </si>
  <si>
    <t>พ313163</t>
  </si>
  <si>
    <t>พ313164</t>
  </si>
  <si>
    <t>พ313165</t>
  </si>
  <si>
    <t>พ313166</t>
  </si>
  <si>
    <t>พ313167</t>
  </si>
  <si>
    <t>พ313168</t>
  </si>
  <si>
    <t>พ313171</t>
  </si>
  <si>
    <t>พ313172</t>
  </si>
  <si>
    <t>พ313173</t>
  </si>
  <si>
    <t>พ313174</t>
  </si>
  <si>
    <t>พ313175</t>
  </si>
  <si>
    <t>พ313176</t>
  </si>
  <si>
    <t>พ313177</t>
  </si>
  <si>
    <t>พ303142</t>
  </si>
  <si>
    <t>พ303146</t>
  </si>
  <si>
    <t>พ303147</t>
  </si>
  <si>
    <t>พ303148</t>
  </si>
  <si>
    <t>พ303160</t>
  </si>
  <si>
    <t>พ303180</t>
  </si>
  <si>
    <t>พ303184</t>
  </si>
  <si>
    <t>พ313158</t>
  </si>
  <si>
    <t>พ313169</t>
  </si>
  <si>
    <t>พ315278</t>
  </si>
  <si>
    <t>พ305853</t>
  </si>
  <si>
    <t>พ305868</t>
  </si>
  <si>
    <t>พ313178</t>
  </si>
  <si>
    <t>พ313179</t>
  </si>
  <si>
    <t>พ313181</t>
  </si>
  <si>
    <t>พ313182</t>
  </si>
  <si>
    <t>พ313183</t>
  </si>
  <si>
    <t>พ313184</t>
  </si>
  <si>
    <t>พ313185</t>
  </si>
  <si>
    <t>พ313186</t>
  </si>
  <si>
    <t>พ313187</t>
  </si>
  <si>
    <t>พ313188</t>
  </si>
  <si>
    <t>พ313189</t>
  </si>
  <si>
    <t>พ313190</t>
  </si>
  <si>
    <t>พ313191</t>
  </si>
  <si>
    <t>พ313194</t>
  </si>
  <si>
    <t>พ313195</t>
  </si>
  <si>
    <t>พ313180</t>
  </si>
  <si>
    <t>พ315292</t>
  </si>
  <si>
    <t>พ313151</t>
  </si>
  <si>
    <t>พ313205</t>
  </si>
  <si>
    <t>พ313198</t>
  </si>
  <si>
    <t>พ313201</t>
  </si>
  <si>
    <t>พ313203</t>
  </si>
  <si>
    <t>พ313204</t>
  </si>
  <si>
    <t>พ313206</t>
  </si>
  <si>
    <t>พ313207</t>
  </si>
  <si>
    <t>พ313208</t>
  </si>
  <si>
    <t>พ313210</t>
  </si>
  <si>
    <t>พ313211</t>
  </si>
  <si>
    <t>พ313213</t>
  </si>
  <si>
    <t>พ313214</t>
  </si>
  <si>
    <t>พ311782</t>
  </si>
  <si>
    <t>พ311786</t>
  </si>
  <si>
    <t>พ311791</t>
  </si>
  <si>
    <t>พ313197</t>
  </si>
  <si>
    <t>พ313199</t>
  </si>
  <si>
    <t>พ313200</t>
  </si>
  <si>
    <t>พ313202</t>
  </si>
  <si>
    <t>พ313209</t>
  </si>
  <si>
    <t>พ313212</t>
  </si>
  <si>
    <t>พ315295</t>
  </si>
  <si>
    <t>พ313243</t>
  </si>
  <si>
    <t>พ313249</t>
  </si>
  <si>
    <t>พ313250</t>
  </si>
  <si>
    <t>พ313215</t>
  </si>
  <si>
    <t>พ313216</t>
  </si>
  <si>
    <t>พ313217</t>
  </si>
  <si>
    <t>พ313218</t>
  </si>
  <si>
    <t>พ313219</t>
  </si>
  <si>
    <t>พ313220</t>
  </si>
  <si>
    <t>พ313221</t>
  </si>
  <si>
    <t>พ313222</t>
  </si>
  <si>
    <t>พ313223</t>
  </si>
  <si>
    <t>พ313224</t>
  </si>
  <si>
    <t>พ313225</t>
  </si>
  <si>
    <t>พ313226</t>
  </si>
  <si>
    <t>พ313227</t>
  </si>
  <si>
    <t>พ313229</t>
  </si>
  <si>
    <t>พ313230</t>
  </si>
  <si>
    <t>พ313231</t>
  </si>
  <si>
    <t>พ313233</t>
  </si>
  <si>
    <t>พ313234</t>
  </si>
  <si>
    <t>พ313235</t>
  </si>
  <si>
    <t>พ313236</t>
  </si>
  <si>
    <t>พ313237</t>
  </si>
  <si>
    <t>พ313238</t>
  </si>
  <si>
    <t>พ313239</t>
  </si>
  <si>
    <t>พ313240</t>
  </si>
  <si>
    <t>พ313242</t>
  </si>
  <si>
    <t>พ313244</t>
  </si>
  <si>
    <t>พ313246</t>
  </si>
  <si>
    <t>พ313247</t>
  </si>
  <si>
    <t>พ313248</t>
  </si>
  <si>
    <t>พ313251</t>
  </si>
  <si>
    <t>พ313252</t>
  </si>
  <si>
    <t>พ313253</t>
  </si>
  <si>
    <t>พ311516</t>
  </si>
  <si>
    <t>พ313241</t>
  </si>
  <si>
    <t>พ313245</t>
  </si>
  <si>
    <t>พ315298</t>
  </si>
  <si>
    <t>พ313273</t>
  </si>
  <si>
    <t>พ313290</t>
  </si>
  <si>
    <t>พ313304</t>
  </si>
  <si>
    <t>พ313309</t>
  </si>
  <si>
    <t>พ313315</t>
  </si>
  <si>
    <t>พ313254</t>
  </si>
  <si>
    <t>พ313255</t>
  </si>
  <si>
    <t>พ313256</t>
  </si>
  <si>
    <t>พ313257</t>
  </si>
  <si>
    <t>พ313258</t>
  </si>
  <si>
    <t>พ313259</t>
  </si>
  <si>
    <t>พ313260</t>
  </si>
  <si>
    <t>พ313261</t>
  </si>
  <si>
    <t>พ313263</t>
  </si>
  <si>
    <t>พ313264</t>
  </si>
  <si>
    <t>พ313265</t>
  </si>
  <si>
    <t>พ313266</t>
  </si>
  <si>
    <t>พ313267</t>
  </si>
  <si>
    <t>พ313268</t>
  </si>
  <si>
    <t>พ313269</t>
  </si>
  <si>
    <t>พ313270</t>
  </si>
  <si>
    <t>พ313271</t>
  </si>
  <si>
    <t>พ313274</t>
  </si>
  <si>
    <t>พ313275</t>
  </si>
  <si>
    <t>พ313276</t>
  </si>
  <si>
    <t>พ313277</t>
  </si>
  <si>
    <t>พ313279</t>
  </si>
  <si>
    <t>พ313280</t>
  </si>
  <si>
    <t>พ313281</t>
  </si>
  <si>
    <t>พ313282</t>
  </si>
  <si>
    <t>พ313283</t>
  </si>
  <si>
    <t>พ313284</t>
  </si>
  <si>
    <t>พ313285</t>
  </si>
  <si>
    <t>พ313286</t>
  </si>
  <si>
    <t>พ313287</t>
  </si>
  <si>
    <t>พ313288</t>
  </si>
  <si>
    <t>พ313289</t>
  </si>
  <si>
    <t>พ313291</t>
  </si>
  <si>
    <t>พ313292</t>
  </si>
  <si>
    <t>พ313293</t>
  </si>
  <si>
    <t>พ313294</t>
  </si>
  <si>
    <t>พ313295</t>
  </si>
  <si>
    <t>พ313296</t>
  </si>
  <si>
    <t>พ313297</t>
  </si>
  <si>
    <t>พ313299</t>
  </si>
  <si>
    <t>พ313300</t>
  </si>
  <si>
    <t>พ313301</t>
  </si>
  <si>
    <t>พ313303</t>
  </si>
  <si>
    <t>พ313305</t>
  </si>
  <si>
    <t>พ313306</t>
  </si>
  <si>
    <t>พ313307</t>
  </si>
  <si>
    <t>พ313272</t>
  </si>
  <si>
    <t>พ313278</t>
  </si>
  <si>
    <t>พ313298</t>
  </si>
  <si>
    <t>พ313302</t>
  </si>
  <si>
    <t>พ315305</t>
  </si>
  <si>
    <t>พ313319</t>
  </si>
  <si>
    <t>พ313395</t>
  </si>
  <si>
    <t>พ313427</t>
  </si>
  <si>
    <t>พ313310</t>
  </si>
  <si>
    <t>พ313311</t>
  </si>
  <si>
    <t>พ313312</t>
  </si>
  <si>
    <t>พ313313</t>
  </si>
  <si>
    <t>พ313316</t>
  </si>
  <si>
    <t>พ313317</t>
  </si>
  <si>
    <t>พ313318</t>
  </si>
  <si>
    <t>พ313320</t>
  </si>
  <si>
    <t>พ313321</t>
  </si>
  <si>
    <t>พ313322</t>
  </si>
  <si>
    <t>พ313323</t>
  </si>
  <si>
    <t>พ313324</t>
  </si>
  <si>
    <t>พ313325</t>
  </si>
  <si>
    <t>พ313326</t>
  </si>
  <si>
    <t>พ313327</t>
  </si>
  <si>
    <t>พ313328</t>
  </si>
  <si>
    <t>พ313329</t>
  </si>
  <si>
    <t>พ313330</t>
  </si>
  <si>
    <t>พ313331</t>
  </si>
  <si>
    <t>พ313332</t>
  </si>
  <si>
    <t>พ313333</t>
  </si>
  <si>
    <t>พ313334</t>
  </si>
  <si>
    <t>พ313335</t>
  </si>
  <si>
    <t>พ313336</t>
  </si>
  <si>
    <t>พ313337</t>
  </si>
  <si>
    <t>พ313338</t>
  </si>
  <si>
    <t>พ313339</t>
  </si>
  <si>
    <t>พ313340</t>
  </si>
  <si>
    <t>พ313341</t>
  </si>
  <si>
    <t>พ313342</t>
  </si>
  <si>
    <t>พ313343</t>
  </si>
  <si>
    <t>พ313344</t>
  </si>
  <si>
    <t>พ313345</t>
  </si>
  <si>
    <t>พ313346</t>
  </si>
  <si>
    <t>พ313347</t>
  </si>
  <si>
    <t>พ313348</t>
  </si>
  <si>
    <t>พ313349</t>
  </si>
  <si>
    <t>พ313350</t>
  </si>
  <si>
    <t>พ313351</t>
  </si>
  <si>
    <t>พ313352</t>
  </si>
  <si>
    <t>พ313353</t>
  </si>
  <si>
    <t>พ313354</t>
  </si>
  <si>
    <t>พ313355</t>
  </si>
  <si>
    <t>พ313356</t>
  </si>
  <si>
    <t>พ313357</t>
  </si>
  <si>
    <t>พ313358</t>
  </si>
  <si>
    <t>พ313359</t>
  </si>
  <si>
    <t>พ313362</t>
  </si>
  <si>
    <t>พ313363</t>
  </si>
  <si>
    <t>พ313364</t>
  </si>
  <si>
    <t>พ313365</t>
  </si>
  <si>
    <t>พ313366</t>
  </si>
  <si>
    <t>พ313368</t>
  </si>
  <si>
    <t>พ313369</t>
  </si>
  <si>
    <t>พ313370</t>
  </si>
  <si>
    <t>พ313371</t>
  </si>
  <si>
    <t>พ313372</t>
  </si>
  <si>
    <t>พ313373</t>
  </si>
  <si>
    <t>พ313374</t>
  </si>
  <si>
    <t>พ313375</t>
  </si>
  <si>
    <t>พ313376</t>
  </si>
  <si>
    <t>พ313377</t>
  </si>
  <si>
    <t>พ313378</t>
  </si>
  <si>
    <t>พ313379</t>
  </si>
  <si>
    <t>พ313380</t>
  </si>
  <si>
    <t>พ313381</t>
  </si>
  <si>
    <t>พ313382</t>
  </si>
  <si>
    <t>พ313383</t>
  </si>
  <si>
    <t>พ313384</t>
  </si>
  <si>
    <t>พ313385</t>
  </si>
  <si>
    <t>พ313386</t>
  </si>
  <si>
    <t>พ313387</t>
  </si>
  <si>
    <t>พ313388</t>
  </si>
  <si>
    <t>พ313390</t>
  </si>
  <si>
    <t>พ313391</t>
  </si>
  <si>
    <t>พ313392</t>
  </si>
  <si>
    <t>พ313393</t>
  </si>
  <si>
    <t>พ313394</t>
  </si>
  <si>
    <t>พ313396</t>
  </si>
  <si>
    <t>พ313397</t>
  </si>
  <si>
    <t>พ313398</t>
  </si>
  <si>
    <t>พ313399</t>
  </si>
  <si>
    <t>พ313400</t>
  </si>
  <si>
    <t>พ313401</t>
  </si>
  <si>
    <t>พ313402</t>
  </si>
  <si>
    <t>พ313403</t>
  </si>
  <si>
    <t>พ313404</t>
  </si>
  <si>
    <t>พ313405</t>
  </si>
  <si>
    <t>พ313407</t>
  </si>
  <si>
    <t>พ313408</t>
  </si>
  <si>
    <t>พ313409</t>
  </si>
  <si>
    <t>พ313410</t>
  </si>
  <si>
    <t>พ313411</t>
  </si>
  <si>
    <t>พ313412</t>
  </si>
  <si>
    <t>พ313413</t>
  </si>
  <si>
    <t>พ313414</t>
  </si>
  <si>
    <t>พ313415</t>
  </si>
  <si>
    <t>พ313416</t>
  </si>
  <si>
    <t>พ313418</t>
  </si>
  <si>
    <t>พ313419</t>
  </si>
  <si>
    <t>พ313420</t>
  </si>
  <si>
    <t>พ313421</t>
  </si>
  <si>
    <t>พ313422</t>
  </si>
  <si>
    <t>พ313423</t>
  </si>
  <si>
    <t>พ313424</t>
  </si>
  <si>
    <t>พ313425</t>
  </si>
  <si>
    <t>พ313426</t>
  </si>
  <si>
    <t>พ313428</t>
  </si>
  <si>
    <t>พ313429</t>
  </si>
  <si>
    <t>พ313308</t>
  </si>
  <si>
    <t>พ313361</t>
  </si>
  <si>
    <t>พ313367</t>
  </si>
  <si>
    <t>พ315316</t>
  </si>
  <si>
    <t>พ313439</t>
  </si>
  <si>
    <t>พ313449</t>
  </si>
  <si>
    <t>พ313465</t>
  </si>
  <si>
    <t>พ313477</t>
  </si>
  <si>
    <t>พ313430</t>
  </si>
  <si>
    <t>พ313431</t>
  </si>
  <si>
    <t>พ313432</t>
  </si>
  <si>
    <t>พ313433</t>
  </si>
  <si>
    <t>พ313434</t>
  </si>
  <si>
    <t>พ313435</t>
  </si>
  <si>
    <t>พ313436</t>
  </si>
  <si>
    <t>พ313437</t>
  </si>
  <si>
    <t>พ313438</t>
  </si>
  <si>
    <t>พ313440</t>
  </si>
  <si>
    <t>พ313441</t>
  </si>
  <si>
    <t>พ313442</t>
  </si>
  <si>
    <t>พ313443</t>
  </si>
  <si>
    <t>พ313444</t>
  </si>
  <si>
    <t>พ313445</t>
  </si>
  <si>
    <t>พ313446</t>
  </si>
  <si>
    <t>พ313447</t>
  </si>
  <si>
    <t>พ313448</t>
  </si>
  <si>
    <t>พ313450</t>
  </si>
  <si>
    <t>พ313451</t>
  </si>
  <si>
    <t>พ313452</t>
  </si>
  <si>
    <t>พ313453</t>
  </si>
  <si>
    <t>พ313455</t>
  </si>
  <si>
    <t>พ313456</t>
  </si>
  <si>
    <t>พ313457</t>
  </si>
  <si>
    <t>พ313458</t>
  </si>
  <si>
    <t>พ313459</t>
  </si>
  <si>
    <t>พ313460</t>
  </si>
  <si>
    <t>พ313461</t>
  </si>
  <si>
    <t>พ313462</t>
  </si>
  <si>
    <t>พ313463</t>
  </si>
  <si>
    <t>พ313464</t>
  </si>
  <si>
    <t>พ313466</t>
  </si>
  <si>
    <t>พ313467</t>
  </si>
  <si>
    <t>พ313468</t>
  </si>
  <si>
    <t>พ313469</t>
  </si>
  <si>
    <t>พ313470</t>
  </si>
  <si>
    <t>พ313471</t>
  </si>
  <si>
    <t>พ313472</t>
  </si>
  <si>
    <t>พ313473</t>
  </si>
  <si>
    <t>พ313474</t>
  </si>
  <si>
    <t>พ313475</t>
  </si>
  <si>
    <t>พ313476</t>
  </si>
  <si>
    <t>พ313478</t>
  </si>
  <si>
    <t>พ313479</t>
  </si>
  <si>
    <t>พ313481</t>
  </si>
  <si>
    <t>พ313482</t>
  </si>
  <si>
    <t>พ313483</t>
  </si>
  <si>
    <t>พ313485</t>
  </si>
  <si>
    <t>พ313487</t>
  </si>
  <si>
    <t>พ313488</t>
  </si>
  <si>
    <t>พ313489</t>
  </si>
  <si>
    <t>พ313490</t>
  </si>
  <si>
    <t>พ313491</t>
  </si>
  <si>
    <t>พ313492</t>
  </si>
  <si>
    <t>พ313493</t>
  </si>
  <si>
    <t>พ313494</t>
  </si>
  <si>
    <t>พ313495</t>
  </si>
  <si>
    <t>พ313496</t>
  </si>
  <si>
    <t>พ313498</t>
  </si>
  <si>
    <t>พ313499</t>
  </si>
  <si>
    <t>พ313500</t>
  </si>
  <si>
    <t>พ313501</t>
  </si>
  <si>
    <t>พ313502</t>
  </si>
  <si>
    <t>พ313503</t>
  </si>
  <si>
    <t>พ313504</t>
  </si>
  <si>
    <t>พ313505</t>
  </si>
  <si>
    <t>พ313506</t>
  </si>
  <si>
    <t>พ313507</t>
  </si>
  <si>
    <t>พ313508</t>
  </si>
  <si>
    <t>พ313509</t>
  </si>
  <si>
    <t>พ313510</t>
  </si>
  <si>
    <t>พ313511</t>
  </si>
  <si>
    <t>พ313512</t>
  </si>
  <si>
    <t>พ313513</t>
  </si>
  <si>
    <t>พ313514</t>
  </si>
  <si>
    <t>พ313515</t>
  </si>
  <si>
    <t>พ313516</t>
  </si>
  <si>
    <t>พ313517</t>
  </si>
  <si>
    <t>พ313518</t>
  </si>
  <si>
    <t>พ313519</t>
  </si>
  <si>
    <t>พ313520</t>
  </si>
  <si>
    <t>พ313521</t>
  </si>
  <si>
    <t>พ313523</t>
  </si>
  <si>
    <t>พ313524</t>
  </si>
  <si>
    <t>พ313525</t>
  </si>
  <si>
    <t>พ313526</t>
  </si>
  <si>
    <t>พ313527</t>
  </si>
  <si>
    <t>พ313528</t>
  </si>
  <si>
    <t>พ313529</t>
  </si>
  <si>
    <t>พ313530</t>
  </si>
  <si>
    <t>พ313531</t>
  </si>
  <si>
    <t>พ313532</t>
  </si>
  <si>
    <t>พ313533</t>
  </si>
  <si>
    <t>พ313534</t>
  </si>
  <si>
    <t>พ313535</t>
  </si>
  <si>
    <t>พ313536</t>
  </si>
  <si>
    <t>พ313537</t>
  </si>
  <si>
    <t>พ313538</t>
  </si>
  <si>
    <t>พ313539</t>
  </si>
  <si>
    <t>พ313540</t>
  </si>
  <si>
    <t>พ313541</t>
  </si>
  <si>
    <t>พ313542</t>
  </si>
  <si>
    <t>พ313543</t>
  </si>
  <si>
    <t>พ313544</t>
  </si>
  <si>
    <t>พ313545</t>
  </si>
  <si>
    <t>พ313546</t>
  </si>
  <si>
    <t>พ313547</t>
  </si>
  <si>
    <t>พ313548</t>
  </si>
  <si>
    <t>พ313550</t>
  </si>
  <si>
    <t>พ313551</t>
  </si>
  <si>
    <t>พ313552</t>
  </si>
  <si>
    <t>พ313553</t>
  </si>
  <si>
    <t>พ313554</t>
  </si>
  <si>
    <t>พ313556</t>
  </si>
  <si>
    <t>พ313557</t>
  </si>
  <si>
    <t>พ313558</t>
  </si>
  <si>
    <t>พ313559</t>
  </si>
  <si>
    <t>พ313561</t>
  </si>
  <si>
    <t>พ313563</t>
  </si>
  <si>
    <t>พ313564</t>
  </si>
  <si>
    <t>พ313565</t>
  </si>
  <si>
    <t>พ313566</t>
  </si>
  <si>
    <t>พ313567</t>
  </si>
  <si>
    <t>พ313568</t>
  </si>
  <si>
    <t>พ313569</t>
  </si>
  <si>
    <t>พ313480</t>
  </si>
  <si>
    <t>พ313522</t>
  </si>
  <si>
    <t>พ313555</t>
  </si>
  <si>
    <t>พ313560</t>
  </si>
  <si>
    <t>พ315322</t>
  </si>
  <si>
    <t>พ313484</t>
  </si>
  <si>
    <t>พ313549</t>
  </si>
  <si>
    <t>พ313570</t>
  </si>
  <si>
    <t>พ313590</t>
  </si>
  <si>
    <t>พ313571</t>
  </si>
  <si>
    <t>พ313572</t>
  </si>
  <si>
    <t>พ313573</t>
  </si>
  <si>
    <t>พ313574</t>
  </si>
  <si>
    <t>พ313575</t>
  </si>
  <si>
    <t>พ313576</t>
  </si>
  <si>
    <t>พ313577</t>
  </si>
  <si>
    <t>พ313578</t>
  </si>
  <si>
    <t>พ313580</t>
  </si>
  <si>
    <t>พ313581</t>
  </si>
  <si>
    <t>พ313582</t>
  </si>
  <si>
    <t>พ313584</t>
  </si>
  <si>
    <t>พ313585</t>
  </si>
  <si>
    <t>พ313586</t>
  </si>
  <si>
    <t>พ313587</t>
  </si>
  <si>
    <t>พ313588</t>
  </si>
  <si>
    <t>พ313589</t>
  </si>
  <si>
    <t>พ313591</t>
  </si>
  <si>
    <t>พ313592</t>
  </si>
  <si>
    <t>พ313593</t>
  </si>
  <si>
    <t>พ313594</t>
  </si>
  <si>
    <t>พ313595</t>
  </si>
  <si>
    <t>พ313596</t>
  </si>
  <si>
    <t>พ313597</t>
  </si>
  <si>
    <t>พ313598</t>
  </si>
  <si>
    <t>พ313599</t>
  </si>
  <si>
    <t>พ313600</t>
  </si>
  <si>
    <t>พ313601</t>
  </si>
  <si>
    <t>พ313602</t>
  </si>
  <si>
    <t>พ313603</t>
  </si>
  <si>
    <t>พ313604</t>
  </si>
  <si>
    <t>พ313605</t>
  </si>
  <si>
    <t>พ313606</t>
  </si>
  <si>
    <t>พ313562</t>
  </si>
  <si>
    <t>พ315334</t>
  </si>
  <si>
    <t>พ313618</t>
  </si>
  <si>
    <t>พ313646</t>
  </si>
  <si>
    <t>พ313607</t>
  </si>
  <si>
    <t>พ313608</t>
  </si>
  <si>
    <t>พ313609</t>
  </si>
  <si>
    <t>พ313610</t>
  </si>
  <si>
    <t>พ313611</t>
  </si>
  <si>
    <t>พ313612</t>
  </si>
  <si>
    <t>พ313613</t>
  </si>
  <si>
    <t>พ313614</t>
  </si>
  <si>
    <t>พ313615</t>
  </si>
  <si>
    <t>พ313616</t>
  </si>
  <si>
    <t>พ313617</t>
  </si>
  <si>
    <t>พ313619</t>
  </si>
  <si>
    <t>พ313620</t>
  </si>
  <si>
    <t>พ313621</t>
  </si>
  <si>
    <t>พ313622</t>
  </si>
  <si>
    <t>พ313623</t>
  </si>
  <si>
    <t>พ313624</t>
  </si>
  <si>
    <t>พ313625</t>
  </si>
  <si>
    <t>พ313626</t>
  </si>
  <si>
    <t>พ313627</t>
  </si>
  <si>
    <t>พ313628</t>
  </si>
  <si>
    <t>พ313629</t>
  </si>
  <si>
    <t>พ313630</t>
  </si>
  <si>
    <t>พ313631</t>
  </si>
  <si>
    <t>พ313632</t>
  </si>
  <si>
    <t>พ313633</t>
  </si>
  <si>
    <t>พ313634</t>
  </si>
  <si>
    <t>พ313635</t>
  </si>
  <si>
    <t>พ313636</t>
  </si>
  <si>
    <t>พ313637</t>
  </si>
  <si>
    <t>พ313639</t>
  </si>
  <si>
    <t>พ313640</t>
  </si>
  <si>
    <t>พ313641</t>
  </si>
  <si>
    <t>พ313642</t>
  </si>
  <si>
    <t>พ313643</t>
  </si>
  <si>
    <t>พ313644</t>
  </si>
  <si>
    <t>พ313645</t>
  </si>
  <si>
    <t>พ313647</t>
  </si>
  <si>
    <t>พ313648</t>
  </si>
  <si>
    <t>พ313649</t>
  </si>
  <si>
    <t>พ313650</t>
  </si>
  <si>
    <t>พ313651</t>
  </si>
  <si>
    <t>พ313652</t>
  </si>
  <si>
    <t>พ313653</t>
  </si>
  <si>
    <t>พ313654</t>
  </si>
  <si>
    <t>พ313655</t>
  </si>
  <si>
    <t>พ313656</t>
  </si>
  <si>
    <t>พ313657</t>
  </si>
  <si>
    <t>พ313658</t>
  </si>
  <si>
    <t>พ313659</t>
  </si>
  <si>
    <t>พ313660</t>
  </si>
  <si>
    <t>พ313661</t>
  </si>
  <si>
    <t>พ313663</t>
  </si>
  <si>
    <t>พ313664</t>
  </si>
  <si>
    <t>พ313665</t>
  </si>
  <si>
    <t>พ313666</t>
  </si>
  <si>
    <t>พ313667</t>
  </si>
  <si>
    <t>พ313668</t>
  </si>
  <si>
    <t>พ313669</t>
  </si>
  <si>
    <t>พ313670</t>
  </si>
  <si>
    <t>พ313672</t>
  </si>
  <si>
    <t>พ313673</t>
  </si>
  <si>
    <t>พ313674</t>
  </si>
  <si>
    <t>พ313675</t>
  </si>
  <si>
    <t>พ313676</t>
  </si>
  <si>
    <t>พ313677</t>
  </si>
  <si>
    <t>พ313678</t>
  </si>
  <si>
    <t>พ313679</t>
  </si>
  <si>
    <t>พ313680</t>
  </si>
  <si>
    <t>พ313681</t>
  </si>
  <si>
    <t>พ313682</t>
  </si>
  <si>
    <t>พ313684</t>
  </si>
  <si>
    <t>พ313686</t>
  </si>
  <si>
    <t>พ313687</t>
  </si>
  <si>
    <t>พ313688</t>
  </si>
  <si>
    <t>พ313689</t>
  </si>
  <si>
    <t>พ313690</t>
  </si>
  <si>
    <t>พ313691</t>
  </si>
  <si>
    <t>พ313692</t>
  </si>
  <si>
    <t>พ313693</t>
  </si>
  <si>
    <t>พ313694</t>
  </si>
  <si>
    <t>พ313695</t>
  </si>
  <si>
    <t>พ313696</t>
  </si>
  <si>
    <t>พ313697</t>
  </si>
  <si>
    <t>พ313698</t>
  </si>
  <si>
    <t>พ313699</t>
  </si>
  <si>
    <t>พ313700</t>
  </si>
  <si>
    <t>พ313701</t>
  </si>
  <si>
    <t>พ313702</t>
  </si>
  <si>
    <t>พ313703</t>
  </si>
  <si>
    <t>พ313704</t>
  </si>
  <si>
    <t>พ313705</t>
  </si>
  <si>
    <t>พ313706</t>
  </si>
  <si>
    <t>พ313707</t>
  </si>
  <si>
    <t>พ313708</t>
  </si>
  <si>
    <t>พ313709</t>
  </si>
  <si>
    <t>พ313710</t>
  </si>
  <si>
    <t>พ313711</t>
  </si>
  <si>
    <t>พ313712</t>
  </si>
  <si>
    <t>พ313713</t>
  </si>
  <si>
    <t>พ313715</t>
  </si>
  <si>
    <t>พ313716</t>
  </si>
  <si>
    <t>พ313717</t>
  </si>
  <si>
    <t>พ313718</t>
  </si>
  <si>
    <t>พ313719</t>
  </si>
  <si>
    <t>พ313720</t>
  </si>
  <si>
    <t>พ313721</t>
  </si>
  <si>
    <t>พ313722</t>
  </si>
  <si>
    <t>พ313723</t>
  </si>
  <si>
    <t>พ313724</t>
  </si>
  <si>
    <t>พ313725</t>
  </si>
  <si>
    <t>พ313726</t>
  </si>
  <si>
    <t>พ313727</t>
  </si>
  <si>
    <t>พ313729</t>
  </si>
  <si>
    <t>พ313730</t>
  </si>
  <si>
    <t>พ313731</t>
  </si>
  <si>
    <t>พ313732</t>
  </si>
  <si>
    <t>พ313733</t>
  </si>
  <si>
    <t>พ313734</t>
  </si>
  <si>
    <t>พ313735</t>
  </si>
  <si>
    <t>พ313736</t>
  </si>
  <si>
    <t>พ313737</t>
  </si>
  <si>
    <t>พ313738</t>
  </si>
  <si>
    <t>พ313739</t>
  </si>
  <si>
    <t>พ313740</t>
  </si>
  <si>
    <t>พ313741</t>
  </si>
  <si>
    <t>พ313742</t>
  </si>
  <si>
    <t>พ313743</t>
  </si>
  <si>
    <t>พ313744</t>
  </si>
  <si>
    <t>พ313745</t>
  </si>
  <si>
    <t>พ313746</t>
  </si>
  <si>
    <t>พ313747</t>
  </si>
  <si>
    <t>พ313748</t>
  </si>
  <si>
    <t>พ313749</t>
  </si>
  <si>
    <t>พ313750</t>
  </si>
  <si>
    <t>พ313751</t>
  </si>
  <si>
    <t>พ313754</t>
  </si>
  <si>
    <t>พ313752</t>
  </si>
  <si>
    <t>พ315372</t>
  </si>
  <si>
    <t>พ313755</t>
  </si>
  <si>
    <t>พ313756</t>
  </si>
  <si>
    <t>พ313757</t>
  </si>
  <si>
    <t>พ313758</t>
  </si>
  <si>
    <t>พ313759</t>
  </si>
  <si>
    <t>พ313760</t>
  </si>
  <si>
    <t>พ313761</t>
  </si>
  <si>
    <t>พ313762</t>
  </si>
  <si>
    <t>พ313763</t>
  </si>
  <si>
    <t>พ313764</t>
  </si>
  <si>
    <t>พ313765</t>
  </si>
  <si>
    <t>พ313766</t>
  </si>
  <si>
    <t>พ313768</t>
  </si>
  <si>
    <t>พ313769</t>
  </si>
  <si>
    <t>พ313770</t>
  </si>
  <si>
    <t>พ313771</t>
  </si>
  <si>
    <t>พ313772</t>
  </si>
  <si>
    <t>พ313773</t>
  </si>
  <si>
    <t>พ313774</t>
  </si>
  <si>
    <t>พ313775</t>
  </si>
  <si>
    <t>พ313776</t>
  </si>
  <si>
    <t>พ313778</t>
  </si>
  <si>
    <t>พ313779</t>
  </si>
  <si>
    <t>พ313780</t>
  </si>
  <si>
    <t>พ313782</t>
  </si>
  <si>
    <t>พ313783</t>
  </si>
  <si>
    <t>พ313784</t>
  </si>
  <si>
    <t>พ313785</t>
  </si>
  <si>
    <t>พ313787</t>
  </si>
  <si>
    <t>พ313788</t>
  </si>
  <si>
    <t>พ313789</t>
  </si>
  <si>
    <t>พ313791</t>
  </si>
  <si>
    <t>พ313792</t>
  </si>
  <si>
    <t>พ313793</t>
  </si>
  <si>
    <t>พ313794</t>
  </si>
  <si>
    <t>พ313796</t>
  </si>
  <si>
    <t>พ313797</t>
  </si>
  <si>
    <t>พ313798</t>
  </si>
  <si>
    <t>พ313799</t>
  </si>
  <si>
    <t>พ313777</t>
  </si>
  <si>
    <t>พ313790</t>
  </si>
  <si>
    <t>พ313795</t>
  </si>
  <si>
    <t>พ315455</t>
  </si>
  <si>
    <t>พ313767</t>
  </si>
  <si>
    <t>พ313781</t>
  </si>
  <si>
    <t>พ313824</t>
  </si>
  <si>
    <t>พ313800</t>
  </si>
  <si>
    <t>พ313801</t>
  </si>
  <si>
    <t>พ313803</t>
  </si>
  <si>
    <t>พ313804</t>
  </si>
  <si>
    <t>พ313805</t>
  </si>
  <si>
    <t>พ313806</t>
  </si>
  <si>
    <t>พ313807</t>
  </si>
  <si>
    <t>พ313808</t>
  </si>
  <si>
    <t>พ313809</t>
  </si>
  <si>
    <t>พ313810</t>
  </si>
  <si>
    <t>พ313812</t>
  </si>
  <si>
    <t>พ313813</t>
  </si>
  <si>
    <t>พ313814</t>
  </si>
  <si>
    <t>พ313815</t>
  </si>
  <si>
    <t>พ313816</t>
  </si>
  <si>
    <t>พ313817</t>
  </si>
  <si>
    <t>พ313818</t>
  </si>
  <si>
    <t>พ313819</t>
  </si>
  <si>
    <t>พ313820</t>
  </si>
  <si>
    <t>พ313821</t>
  </si>
  <si>
    <t>พ313822</t>
  </si>
  <si>
    <t>พ313823</t>
  </si>
  <si>
    <t>พ313826</t>
  </si>
  <si>
    <t>พ313827</t>
  </si>
  <si>
    <t>พ313828</t>
  </si>
  <si>
    <t>พ313829</t>
  </si>
  <si>
    <t>พ313831</t>
  </si>
  <si>
    <t>พ313832</t>
  </si>
  <si>
    <t>พ313834</t>
  </si>
  <si>
    <t>พ313836</t>
  </si>
  <si>
    <t>พ313837</t>
  </si>
  <si>
    <t>พ313838</t>
  </si>
  <si>
    <t>พ313839</t>
  </si>
  <si>
    <t>พ313840</t>
  </si>
  <si>
    <t>พ313841</t>
  </si>
  <si>
    <t>พ313842</t>
  </si>
  <si>
    <t>พ313843</t>
  </si>
  <si>
    <t>พ313844</t>
  </si>
  <si>
    <t>พ313845</t>
  </si>
  <si>
    <t>พ313846</t>
  </si>
  <si>
    <t>พ313848</t>
  </si>
  <si>
    <t>พ313849</t>
  </si>
  <si>
    <t>พ313850</t>
  </si>
  <si>
    <t>พ313851</t>
  </si>
  <si>
    <t>พ313852</t>
  </si>
  <si>
    <t>พ313853</t>
  </si>
  <si>
    <t>พ313854</t>
  </si>
  <si>
    <t>พ313855</t>
  </si>
  <si>
    <t>พ313856</t>
  </si>
  <si>
    <t>พ313857</t>
  </si>
  <si>
    <t>พ313858</t>
  </si>
  <si>
    <t>พ313859</t>
  </si>
  <si>
    <t>พ313860</t>
  </si>
  <si>
    <t>พ313861</t>
  </si>
  <si>
    <t>พ313862</t>
  </si>
  <si>
    <t>พ313863</t>
  </si>
  <si>
    <t>พ313864</t>
  </si>
  <si>
    <t>พ313865</t>
  </si>
  <si>
    <t>พ313866</t>
  </si>
  <si>
    <t>พ313867</t>
  </si>
  <si>
    <t>พ313868</t>
  </si>
  <si>
    <t>พ313869</t>
  </si>
  <si>
    <t>พ313811</t>
  </si>
  <si>
    <t>พ313825</t>
  </si>
  <si>
    <t>พ313833</t>
  </si>
  <si>
    <t>พ313835</t>
  </si>
  <si>
    <t>พ315473</t>
  </si>
  <si>
    <t>พ313870</t>
  </si>
  <si>
    <t>พ313871</t>
  </si>
  <si>
    <t>พ313874</t>
  </si>
  <si>
    <t>พ313875</t>
  </si>
  <si>
    <t>พ313876</t>
  </si>
  <si>
    <t>พ313877</t>
  </si>
  <si>
    <t>พ313878</t>
  </si>
  <si>
    <t>พ313879</t>
  </si>
  <si>
    <t>พ313880</t>
  </si>
  <si>
    <t>พ313881</t>
  </si>
  <si>
    <t>พ313882</t>
  </si>
  <si>
    <t>พ313883</t>
  </si>
  <si>
    <t>พ313884</t>
  </si>
  <si>
    <t>พ313885</t>
  </si>
  <si>
    <t>พ313886</t>
  </si>
  <si>
    <t>พ313872</t>
  </si>
  <si>
    <t>พ313873</t>
  </si>
  <si>
    <t>พ315475</t>
  </si>
  <si>
    <t>พ313887</t>
  </si>
  <si>
    <t>พ313888</t>
  </si>
  <si>
    <t>พ313889</t>
  </si>
  <si>
    <t>พ313890</t>
  </si>
  <si>
    <t>พ313891</t>
  </si>
  <si>
    <t>พ313892</t>
  </si>
  <si>
    <t>พ313895</t>
  </si>
  <si>
    <t>พ313896</t>
  </si>
  <si>
    <t>พ313897</t>
  </si>
  <si>
    <t>พ313898</t>
  </si>
  <si>
    <t>พ313899</t>
  </si>
  <si>
    <t>พ313900</t>
  </si>
  <si>
    <t>พ313902</t>
  </si>
  <si>
    <t>พ313904</t>
  </si>
  <si>
    <t>พ313905</t>
  </si>
  <si>
    <t>พ313906</t>
  </si>
  <si>
    <t>พ313907</t>
  </si>
  <si>
    <t>พ313908</t>
  </si>
  <si>
    <t>พ313909</t>
  </si>
  <si>
    <t>พ313910</t>
  </si>
  <si>
    <t>พ313911</t>
  </si>
  <si>
    <t>พ313912</t>
  </si>
  <si>
    <t>พ313913</t>
  </si>
  <si>
    <t>พ313914</t>
  </si>
  <si>
    <t>พ313915</t>
  </si>
  <si>
    <t>พ313916</t>
  </si>
  <si>
    <t>พ313917</t>
  </si>
  <si>
    <t>พ313920</t>
  </si>
  <si>
    <t>พ313921</t>
  </si>
  <si>
    <t>พ313922</t>
  </si>
  <si>
    <t>พ313923</t>
  </si>
  <si>
    <t>พ313925</t>
  </si>
  <si>
    <t>พ313926</t>
  </si>
  <si>
    <t>พ313927</t>
  </si>
  <si>
    <t>พ313930</t>
  </si>
  <si>
    <t>พ313931</t>
  </si>
  <si>
    <t>พ313933</t>
  </si>
  <si>
    <t>พ313934</t>
  </si>
  <si>
    <t>พ313935</t>
  </si>
  <si>
    <t>พ313936</t>
  </si>
  <si>
    <t>พ313938</t>
  </si>
  <si>
    <t>พ313939</t>
  </si>
  <si>
    <t>พ313940</t>
  </si>
  <si>
    <t>พ313942</t>
  </si>
  <si>
    <t>พ313943</t>
  </si>
  <si>
    <t>พ313944</t>
  </si>
  <si>
    <t>พ313945</t>
  </si>
  <si>
    <t>พ313946</t>
  </si>
  <si>
    <t>พ313947</t>
  </si>
  <si>
    <t>พ313948</t>
  </si>
  <si>
    <t>พ313949</t>
  </si>
  <si>
    <t>พ313951</t>
  </si>
  <si>
    <t>พ313893</t>
  </si>
  <si>
    <t>พ313894</t>
  </si>
  <si>
    <t>พ313901</t>
  </si>
  <si>
    <t>พ313903</t>
  </si>
  <si>
    <t>พ315517</t>
  </si>
  <si>
    <t>พ313962</t>
  </si>
  <si>
    <t>พ313952</t>
  </si>
  <si>
    <t>พ313953</t>
  </si>
  <si>
    <t>พ313955</t>
  </si>
  <si>
    <t>พ313956</t>
  </si>
  <si>
    <t>พ313957</t>
  </si>
  <si>
    <t>พ313958</t>
  </si>
  <si>
    <t>พ313960</t>
  </si>
  <si>
    <t>พ313961</t>
  </si>
  <si>
    <t>พ313964</t>
  </si>
  <si>
    <t>พ313965</t>
  </si>
  <si>
    <t>พ313966</t>
  </si>
  <si>
    <t>พ313968</t>
  </si>
  <si>
    <t>พ313969</t>
  </si>
  <si>
    <t>พ313970</t>
  </si>
  <si>
    <t>พ313971</t>
  </si>
  <si>
    <t>พ313972</t>
  </si>
  <si>
    <t>พ313973</t>
  </si>
  <si>
    <t>พ313974</t>
  </si>
  <si>
    <t>พ313975</t>
  </si>
  <si>
    <t>พ313977</t>
  </si>
  <si>
    <t>พ313978</t>
  </si>
  <si>
    <t>พ313980</t>
  </si>
  <si>
    <t>พ313982</t>
  </si>
  <si>
    <t>พ313983</t>
  </si>
  <si>
    <t>พ313984</t>
  </si>
  <si>
    <t>พ313985</t>
  </si>
  <si>
    <t>พ313986</t>
  </si>
  <si>
    <t>พ313989</t>
  </si>
  <si>
    <t>พ313954</t>
  </si>
  <si>
    <t>พ315528</t>
  </si>
  <si>
    <t>พ313994</t>
  </si>
  <si>
    <t>พ313991</t>
  </si>
  <si>
    <t>พ313992</t>
  </si>
  <si>
    <t>พ313993</t>
  </si>
  <si>
    <t>พ313995</t>
  </si>
  <si>
    <t>พ313996</t>
  </si>
  <si>
    <t>พ313999</t>
  </si>
  <si>
    <t>พ314000</t>
  </si>
  <si>
    <t>พ314001</t>
  </si>
  <si>
    <t>พ314002</t>
  </si>
  <si>
    <t>พ314003</t>
  </si>
  <si>
    <t>พ314005</t>
  </si>
  <si>
    <t>พ314006</t>
  </si>
  <si>
    <t>พ314007</t>
  </si>
  <si>
    <t>พ314009</t>
  </si>
  <si>
    <t>พ314010</t>
  </si>
  <si>
    <t>พ314011</t>
  </si>
  <si>
    <t>พ314014</t>
  </si>
  <si>
    <t>พ314015</t>
  </si>
  <si>
    <t>พ314016</t>
  </si>
  <si>
    <t>พ314017</t>
  </si>
  <si>
    <t>พ314019</t>
  </si>
  <si>
    <t>พ314020</t>
  </si>
  <si>
    <t>พ314022</t>
  </si>
  <si>
    <t>พ314023</t>
  </si>
  <si>
    <t>พ314026</t>
  </si>
  <si>
    <t>พ314027</t>
  </si>
  <si>
    <t>พ314028</t>
  </si>
  <si>
    <t>พ314029</t>
  </si>
  <si>
    <t>พ314030</t>
  </si>
  <si>
    <t>พ314031</t>
  </si>
  <si>
    <t>พ314032</t>
  </si>
  <si>
    <t>พ314034</t>
  </si>
  <si>
    <t>พ314036</t>
  </si>
  <si>
    <t>พ314037</t>
  </si>
  <si>
    <t>พ314038</t>
  </si>
  <si>
    <t>พ314040</t>
  </si>
  <si>
    <t>พ314041</t>
  </si>
  <si>
    <t>พ314042</t>
  </si>
  <si>
    <t>พ314044</t>
  </si>
  <si>
    <t>พ314045</t>
  </si>
  <si>
    <t>พ314047</t>
  </si>
  <si>
    <t>พ314048</t>
  </si>
  <si>
    <t>พ314049</t>
  </si>
  <si>
    <t>พ314050</t>
  </si>
  <si>
    <t>พ314051</t>
  </si>
  <si>
    <t>พ314052</t>
  </si>
  <si>
    <t>พ314053</t>
  </si>
  <si>
    <t>พ314054</t>
  </si>
  <si>
    <t>พ314055</t>
  </si>
  <si>
    <t>พ314056</t>
  </si>
  <si>
    <t>พ314057</t>
  </si>
  <si>
    <t>พ314058</t>
  </si>
  <si>
    <t>พ314059</t>
  </si>
  <si>
    <t>พ314060</t>
  </si>
  <si>
    <t>พ314061</t>
  </si>
  <si>
    <t>พ314062</t>
  </si>
  <si>
    <t>พ314063</t>
  </si>
  <si>
    <t>พ314064</t>
  </si>
  <si>
    <t>พ314065</t>
  </si>
  <si>
    <t>พ314066</t>
  </si>
  <si>
    <t>พ314068</t>
  </si>
  <si>
    <t>พ314070</t>
  </si>
  <si>
    <t>พ314071</t>
  </si>
  <si>
    <t>พ314073</t>
  </si>
  <si>
    <t>พ314074</t>
  </si>
  <si>
    <t>พ313997</t>
  </si>
  <si>
    <t>พ314013</t>
  </si>
  <si>
    <t>พ314018</t>
  </si>
  <si>
    <t>พ314033</t>
  </si>
  <si>
    <t>พ314067</t>
  </si>
  <si>
    <t>พ315532</t>
  </si>
  <si>
    <t>พ314080</t>
  </si>
  <si>
    <t>พ314076</t>
  </si>
  <si>
    <t>พ314077</t>
  </si>
  <si>
    <t>พ314078</t>
  </si>
  <si>
    <t>พ314079</t>
  </si>
  <si>
    <t>พ314081</t>
  </si>
  <si>
    <t>พ314082</t>
  </si>
  <si>
    <t>พ314084</t>
  </si>
  <si>
    <t>พ314086</t>
  </si>
  <si>
    <t>พ314087</t>
  </si>
  <si>
    <t>พ314088</t>
  </si>
  <si>
    <t>พ314089</t>
  </si>
  <si>
    <t>พ314090</t>
  </si>
  <si>
    <t>พ314091</t>
  </si>
  <si>
    <t>พ314092</t>
  </si>
  <si>
    <t>พ314095</t>
  </si>
  <si>
    <t>พ314097</t>
  </si>
  <si>
    <t>พ314099</t>
  </si>
  <si>
    <t>พ314100</t>
  </si>
  <si>
    <t>พ314104</t>
  </si>
  <si>
    <t>พ314106</t>
  </si>
  <si>
    <t>พ314107</t>
  </si>
  <si>
    <t>พ314108</t>
  </si>
  <si>
    <t>พ314111</t>
  </si>
  <si>
    <t>พ314114</t>
  </si>
  <si>
    <t>พ314115</t>
  </si>
  <si>
    <t>พ314116</t>
  </si>
  <si>
    <t>พ314118</t>
  </si>
  <si>
    <t>พ314123</t>
  </si>
  <si>
    <t>พ314124</t>
  </si>
  <si>
    <t>พ314126</t>
  </si>
  <si>
    <t>พ314127</t>
  </si>
  <si>
    <t>พ314128</t>
  </si>
  <si>
    <t>พ314129</t>
  </si>
  <si>
    <t>พ314130</t>
  </si>
  <si>
    <t>พ314131</t>
  </si>
  <si>
    <t>พ314133</t>
  </si>
  <si>
    <t>พ314134</t>
  </si>
  <si>
    <t>พ314136</t>
  </si>
  <si>
    <t>พ314137</t>
  </si>
  <si>
    <t>พ314138</t>
  </si>
  <si>
    <t>พ314139</t>
  </si>
  <si>
    <t>พ314140</t>
  </si>
  <si>
    <t>พ314142</t>
  </si>
  <si>
    <t>พ314144</t>
  </si>
  <si>
    <t>พ314145</t>
  </si>
  <si>
    <t>พ314146</t>
  </si>
  <si>
    <t>พ314147</t>
  </si>
  <si>
    <t>พ314148</t>
  </si>
  <si>
    <t>พ314149</t>
  </si>
  <si>
    <t>พ314151</t>
  </si>
  <si>
    <t>พ314152</t>
  </si>
  <si>
    <t>พ314153</t>
  </si>
  <si>
    <t>พ314155</t>
  </si>
  <si>
    <t>พ314156</t>
  </si>
  <si>
    <t>พ314157</t>
  </si>
  <si>
    <t>พ314158</t>
  </si>
  <si>
    <t>พ314160</t>
  </si>
  <si>
    <t>พ314161</t>
  </si>
  <si>
    <t>พ314162</t>
  </si>
  <si>
    <t>พ314163</t>
  </si>
  <si>
    <t>พ314165</t>
  </si>
  <si>
    <t>พ314168</t>
  </si>
  <si>
    <t>พ314170</t>
  </si>
  <si>
    <t>พ314171</t>
  </si>
  <si>
    <t>พ314172</t>
  </si>
  <si>
    <t>พ314173</t>
  </si>
  <si>
    <t>พ314174</t>
  </si>
  <si>
    <t>พ314175</t>
  </si>
  <si>
    <t>พ314176</t>
  </si>
  <si>
    <t>พ314179</t>
  </si>
  <si>
    <t>พ314180</t>
  </si>
  <si>
    <t>พ314182</t>
  </si>
  <si>
    <t>พ314184</t>
  </si>
  <si>
    <t>พ314188</t>
  </si>
  <si>
    <t>พ314191</t>
  </si>
  <si>
    <t>พ314192</t>
  </si>
  <si>
    <t>พ314195</t>
  </si>
  <si>
    <t>พ314198</t>
  </si>
  <si>
    <t>พ314203</t>
  </si>
  <si>
    <t>พ314206</t>
  </si>
  <si>
    <t>พ314207</t>
  </si>
  <si>
    <t>พ314208</t>
  </si>
  <si>
    <t>พ314209</t>
  </si>
  <si>
    <t>พ314210</t>
  </si>
  <si>
    <t>พ314213</t>
  </si>
  <si>
    <t>พ314214</t>
  </si>
  <si>
    <t>พ314215</t>
  </si>
  <si>
    <t>พ314216</t>
  </si>
  <si>
    <t>พ314217</t>
  </si>
  <si>
    <t>พ314218</t>
  </si>
  <si>
    <t>พ314219</t>
  </si>
  <si>
    <t>พ314220</t>
  </si>
  <si>
    <t>พ314222</t>
  </si>
  <si>
    <t>พ314223</t>
  </si>
  <si>
    <t>พ314224</t>
  </si>
  <si>
    <t>พ314231</t>
  </si>
  <si>
    <t>พ314103</t>
  </si>
  <si>
    <t>พ314110</t>
  </si>
  <si>
    <t>พ314112</t>
  </si>
  <si>
    <t>พ314125</t>
  </si>
  <si>
    <t>พ314135</t>
  </si>
  <si>
    <t>พ314164</t>
  </si>
  <si>
    <t>พ315666</t>
  </si>
  <si>
    <t>พ314233</t>
  </si>
  <si>
    <t>พ314234</t>
  </si>
  <si>
    <t>พ314235</t>
  </si>
  <si>
    <t>พ314236</t>
  </si>
  <si>
    <t>พ314239</t>
  </si>
  <si>
    <t>พ314242</t>
  </si>
  <si>
    <t>พ314243</t>
  </si>
  <si>
    <t>พ314245</t>
  </si>
  <si>
    <t>พ314246</t>
  </si>
  <si>
    <t>พ314249</t>
  </si>
  <si>
    <t>พ314250</t>
  </si>
  <si>
    <t>พ314252</t>
  </si>
  <si>
    <t>พ314253</t>
  </si>
  <si>
    <t>พ314254</t>
  </si>
  <si>
    <t>พ314255</t>
  </si>
  <si>
    <t>พ314258</t>
  </si>
  <si>
    <t>พ314259</t>
  </si>
  <si>
    <t>พ314260</t>
  </si>
  <si>
    <t>พ314262</t>
  </si>
  <si>
    <t>พ314263</t>
  </si>
  <si>
    <t>พ314264</t>
  </si>
  <si>
    <t>พ314265</t>
  </si>
  <si>
    <t>พ314266</t>
  </si>
  <si>
    <t>พ314267</t>
  </si>
  <si>
    <t>พ314269</t>
  </si>
  <si>
    <t>พ314270</t>
  </si>
  <si>
    <t>พ314273</t>
  </si>
  <si>
    <t>พ314275</t>
  </si>
  <si>
    <t>พ314276</t>
  </si>
  <si>
    <t>พ314277</t>
  </si>
  <si>
    <t>พ314278</t>
  </si>
  <si>
    <t>พ314281</t>
  </si>
  <si>
    <t>พ314283</t>
  </si>
  <si>
    <t>พ314284</t>
  </si>
  <si>
    <t>พ314285</t>
  </si>
  <si>
    <t>พ314286</t>
  </si>
  <si>
    <t>พ314287</t>
  </si>
  <si>
    <t>พ314288</t>
  </si>
  <si>
    <t>พ314290</t>
  </si>
  <si>
    <t>พ314291</t>
  </si>
  <si>
    <t>พ314293</t>
  </si>
  <si>
    <t>พ314295</t>
  </si>
  <si>
    <t>พ314296</t>
  </si>
  <si>
    <t>พ314297</t>
  </si>
  <si>
    <t>พ314298</t>
  </si>
  <si>
    <t>พ314299</t>
  </si>
  <si>
    <t>พ314300</t>
  </si>
  <si>
    <t>พ314301</t>
  </si>
  <si>
    <t>พ314302</t>
  </si>
  <si>
    <t>พ314303</t>
  </si>
  <si>
    <t>พ314304</t>
  </si>
  <si>
    <t>พ314307</t>
  </si>
  <si>
    <t>พ314309</t>
  </si>
  <si>
    <t>พ314310</t>
  </si>
  <si>
    <t>พ314312</t>
  </si>
  <si>
    <t>พ314313</t>
  </si>
  <si>
    <t>พ314314</t>
  </si>
  <si>
    <t>พ314315</t>
  </si>
  <si>
    <t>พ314316</t>
  </si>
  <si>
    <t>พ314318</t>
  </si>
  <si>
    <t>พ314232</t>
  </si>
  <si>
    <t>พ314237</t>
  </si>
  <si>
    <t>พ314248</t>
  </si>
  <si>
    <t>พ314256</t>
  </si>
  <si>
    <t>พ314261</t>
  </si>
  <si>
    <t>พ314268</t>
  </si>
  <si>
    <t>พ314271</t>
  </si>
  <si>
    <t>พ315694</t>
  </si>
  <si>
    <t>พ314341</t>
  </si>
  <si>
    <t>พ314320</t>
  </si>
  <si>
    <t>พ314321</t>
  </si>
  <si>
    <t>พ314322</t>
  </si>
  <si>
    <t>พ314323</t>
  </si>
  <si>
    <t>พ314324</t>
  </si>
  <si>
    <t>พ314325</t>
  </si>
  <si>
    <t>พ314327</t>
  </si>
  <si>
    <t>พ314328</t>
  </si>
  <si>
    <t>พ314332</t>
  </si>
  <si>
    <t>พ314333</t>
  </si>
  <si>
    <t>พ314334</t>
  </si>
  <si>
    <t>พ314335</t>
  </si>
  <si>
    <t>พ314336</t>
  </si>
  <si>
    <t>พ314338</t>
  </si>
  <si>
    <t>พ314339</t>
  </si>
  <si>
    <t>พ314340</t>
  </si>
  <si>
    <t>พ314343</t>
  </si>
  <si>
    <t>พ314344</t>
  </si>
  <si>
    <t>พ314345</t>
  </si>
  <si>
    <t>พ314346</t>
  </si>
  <si>
    <t>พ314347</t>
  </si>
  <si>
    <t>พ314348</t>
  </si>
  <si>
    <t>พ314349</t>
  </si>
  <si>
    <t>พ314350</t>
  </si>
  <si>
    <t>พ314351</t>
  </si>
  <si>
    <t>พ314352</t>
  </si>
  <si>
    <t>พ314353</t>
  </si>
  <si>
    <t>พ314354</t>
  </si>
  <si>
    <t>พ314355</t>
  </si>
  <si>
    <t>พ314356</t>
  </si>
  <si>
    <t>พ314357</t>
  </si>
  <si>
    <t>พ314359</t>
  </si>
  <si>
    <t>พ314360</t>
  </si>
  <si>
    <t>พ314361</t>
  </si>
  <si>
    <t>พ314362</t>
  </si>
  <si>
    <t>พ314363</t>
  </si>
  <si>
    <t>พ314364</t>
  </si>
  <si>
    <t>พ314366</t>
  </si>
  <si>
    <t>พ314368</t>
  </si>
  <si>
    <t>พ314369</t>
  </si>
  <si>
    <t>พ314370</t>
  </si>
  <si>
    <t>พ314371</t>
  </si>
  <si>
    <t>พ314372</t>
  </si>
  <si>
    <t>พ314373</t>
  </si>
  <si>
    <t>พ314374</t>
  </si>
  <si>
    <t>พ314375</t>
  </si>
  <si>
    <t>พ314376</t>
  </si>
  <si>
    <t>พ314377</t>
  </si>
  <si>
    <t>พ314378</t>
  </si>
  <si>
    <t>พ314381</t>
  </si>
  <si>
    <t>พ314382</t>
  </si>
  <si>
    <t>พ314383</t>
  </si>
  <si>
    <t>พ314384</t>
  </si>
  <si>
    <t>พ314386</t>
  </si>
  <si>
    <t>พ314387</t>
  </si>
  <si>
    <t>พ314388</t>
  </si>
  <si>
    <t>พ314389</t>
  </si>
  <si>
    <t>พ314391</t>
  </si>
  <si>
    <t>พ314393</t>
  </si>
  <si>
    <t>พ314395</t>
  </si>
  <si>
    <t>พ314396</t>
  </si>
  <si>
    <t>พ314397</t>
  </si>
  <si>
    <t>พ314398</t>
  </si>
  <si>
    <t>พ314399</t>
  </si>
  <si>
    <t>พ314400</t>
  </si>
  <si>
    <t>พ314402</t>
  </si>
  <si>
    <t>พ314403</t>
  </si>
  <si>
    <t>พ314404</t>
  </si>
  <si>
    <t>พ314405</t>
  </si>
  <si>
    <t>พ314326</t>
  </si>
  <si>
    <t>พ314329</t>
  </si>
  <si>
    <t>พ314330</t>
  </si>
  <si>
    <t>พ314331</t>
  </si>
  <si>
    <t>พ314337</t>
  </si>
  <si>
    <t>พ315720</t>
  </si>
  <si>
    <t>พ314427</t>
  </si>
  <si>
    <t>พ314406</t>
  </si>
  <si>
    <t>พ314407</t>
  </si>
  <si>
    <t>พ314408</t>
  </si>
  <si>
    <t>พ314409</t>
  </si>
  <si>
    <t>พ314412</t>
  </si>
  <si>
    <t>พ314414</t>
  </si>
  <si>
    <t>พ314416</t>
  </si>
  <si>
    <t>พ314417</t>
  </si>
  <si>
    <t>พ314418</t>
  </si>
  <si>
    <t>พ314419</t>
  </si>
  <si>
    <t>พ314420</t>
  </si>
  <si>
    <t>พ314423</t>
  </si>
  <si>
    <t>พ314424</t>
  </si>
  <si>
    <t>พ314425</t>
  </si>
  <si>
    <t>พ314426</t>
  </si>
  <si>
    <t>พ314428</t>
  </si>
  <si>
    <t>พ314430</t>
  </si>
  <si>
    <t>พ314431</t>
  </si>
  <si>
    <t>พ314432</t>
  </si>
  <si>
    <t>พ314434</t>
  </si>
  <si>
    <t>พ314435</t>
  </si>
  <si>
    <t>พ314436</t>
  </si>
  <si>
    <t>พ314438</t>
  </si>
  <si>
    <t>พ314439</t>
  </si>
  <si>
    <t>พ314440</t>
  </si>
  <si>
    <t>พ314441</t>
  </si>
  <si>
    <t>พ314442</t>
  </si>
  <si>
    <t>พ314443</t>
  </si>
  <si>
    <t>พ314444</t>
  </si>
  <si>
    <t>พ314447</t>
  </si>
  <si>
    <t>พ314448</t>
  </si>
  <si>
    <t>พ314449</t>
  </si>
  <si>
    <t>พ314450</t>
  </si>
  <si>
    <t>พ314451</t>
  </si>
  <si>
    <t>พ314452</t>
  </si>
  <si>
    <t>พ314453</t>
  </si>
  <si>
    <t>พ314455</t>
  </si>
  <si>
    <t>พ314459</t>
  </si>
  <si>
    <t>พ314413</t>
  </si>
  <si>
    <t>พ314421</t>
  </si>
  <si>
    <t>พ314429</t>
  </si>
  <si>
    <t>พ314433</t>
  </si>
  <si>
    <t>พ314445</t>
  </si>
  <si>
    <t>พ315735</t>
  </si>
  <si>
    <t>พ308745</t>
  </si>
  <si>
    <t>พ309070</t>
  </si>
  <si>
    <t>พ314496</t>
  </si>
  <si>
    <t>พ314461</t>
  </si>
  <si>
    <t>พ314462</t>
  </si>
  <si>
    <t>พ314463</t>
  </si>
  <si>
    <t>พ314465</t>
  </si>
  <si>
    <t>พ314466</t>
  </si>
  <si>
    <t>พ314467</t>
  </si>
  <si>
    <t>พ314469</t>
  </si>
  <si>
    <t>พ314470</t>
  </si>
  <si>
    <t>พ314471</t>
  </si>
  <si>
    <t>พ314472</t>
  </si>
  <si>
    <t>พ314474</t>
  </si>
  <si>
    <t>พ314475</t>
  </si>
  <si>
    <t>พ314477</t>
  </si>
  <si>
    <t>พ314478</t>
  </si>
  <si>
    <t>พ314480</t>
  </si>
  <si>
    <t>พ314481</t>
  </si>
  <si>
    <t>พ314483</t>
  </si>
  <si>
    <t>พ314485</t>
  </si>
  <si>
    <t>พ314487</t>
  </si>
  <si>
    <t>พ314488</t>
  </si>
  <si>
    <t>พ314489</t>
  </si>
  <si>
    <t>พ314490</t>
  </si>
  <si>
    <t>พ314491</t>
  </si>
  <si>
    <t>พ314492</t>
  </si>
  <si>
    <t>พ314493</t>
  </si>
  <si>
    <t>พ314494</t>
  </si>
  <si>
    <t>พ314497</t>
  </si>
  <si>
    <t>พ314498</t>
  </si>
  <si>
    <t>พ314499</t>
  </si>
  <si>
    <t>พ314500</t>
  </si>
  <si>
    <t>พ314501</t>
  </si>
  <si>
    <t>พ314503</t>
  </si>
  <si>
    <t>พ314505</t>
  </si>
  <si>
    <t>พ314506</t>
  </si>
  <si>
    <t>พ314507</t>
  </si>
  <si>
    <t>พ314508</t>
  </si>
  <si>
    <t>พ314511</t>
  </si>
  <si>
    <t>พ314512</t>
  </si>
  <si>
    <t>พ314513</t>
  </si>
  <si>
    <t>พ314514</t>
  </si>
  <si>
    <t>พ314515</t>
  </si>
  <si>
    <t>พ314516</t>
  </si>
  <si>
    <t>พ314517</t>
  </si>
  <si>
    <t>พ314520</t>
  </si>
  <si>
    <t>พ314522</t>
  </si>
  <si>
    <t>พ314523</t>
  </si>
  <si>
    <t>พ314524</t>
  </si>
  <si>
    <t>พ314525</t>
  </si>
  <si>
    <t>พ314526</t>
  </si>
  <si>
    <t>พ314527</t>
  </si>
  <si>
    <t>พ314528</t>
  </si>
  <si>
    <t>พ314529</t>
  </si>
  <si>
    <t>พ314530</t>
  </si>
  <si>
    <t>พ314532</t>
  </si>
  <si>
    <t>พ314533</t>
  </si>
  <si>
    <t>พ314536</t>
  </si>
  <si>
    <t>พ314537</t>
  </si>
  <si>
    <t>พ314538</t>
  </si>
  <si>
    <t>พ314539</t>
  </si>
  <si>
    <t>พ314540</t>
  </si>
  <si>
    <t>พ314541</t>
  </si>
  <si>
    <t>พ314542</t>
  </si>
  <si>
    <t>พ314543</t>
  </si>
  <si>
    <t>พ314544</t>
  </si>
  <si>
    <t>พ314545</t>
  </si>
  <si>
    <t>พ314546</t>
  </si>
  <si>
    <t>พ314549</t>
  </si>
  <si>
    <t>พ314551</t>
  </si>
  <si>
    <t>พ314553</t>
  </si>
  <si>
    <t>พ314555</t>
  </si>
  <si>
    <t>พ314556</t>
  </si>
  <si>
    <t>พ314557</t>
  </si>
  <si>
    <t>พ314560</t>
  </si>
  <si>
    <t>พ314561</t>
  </si>
  <si>
    <t>พ314562</t>
  </si>
  <si>
    <t>พ314564</t>
  </si>
  <si>
    <t>พ314565</t>
  </si>
  <si>
    <t>พ314566</t>
  </si>
  <si>
    <t>พ314567</t>
  </si>
  <si>
    <t>พ314569</t>
  </si>
  <si>
    <t>พ314570</t>
  </si>
  <si>
    <t>พ314572</t>
  </si>
  <si>
    <t>พ314573</t>
  </si>
  <si>
    <t>พ314575</t>
  </si>
  <si>
    <t>พ314576</t>
  </si>
  <si>
    <t>พ314577</t>
  </si>
  <si>
    <t>พ314578</t>
  </si>
  <si>
    <t>พ314580</t>
  </si>
  <si>
    <t>พ314582</t>
  </si>
  <si>
    <t>พ314473</t>
  </si>
  <si>
    <t>พ314476</t>
  </si>
  <si>
    <t>พ314482</t>
  </si>
  <si>
    <t>พ314484</t>
  </si>
  <si>
    <t>พ315756</t>
  </si>
  <si>
    <t>พ314600</t>
  </si>
  <si>
    <t>พ314583</t>
  </si>
  <si>
    <t>พ314584</t>
  </si>
  <si>
    <t>พ314585</t>
  </si>
  <si>
    <t>พ314586</t>
  </si>
  <si>
    <t>พ314587</t>
  </si>
  <si>
    <t>พ314588</t>
  </si>
  <si>
    <t>พ314589</t>
  </si>
  <si>
    <t>พ314590</t>
  </si>
  <si>
    <t>พ314591</t>
  </si>
  <si>
    <t>พ314592</t>
  </si>
  <si>
    <t>พ314593</t>
  </si>
  <si>
    <t>พ314596</t>
  </si>
  <si>
    <t>พ314597</t>
  </si>
  <si>
    <t>พ314598</t>
  </si>
  <si>
    <t>พ314599</t>
  </si>
  <si>
    <t>พ314601</t>
  </si>
  <si>
    <t>พ314602</t>
  </si>
  <si>
    <t>พ314603</t>
  </si>
  <si>
    <t>พ314604</t>
  </si>
  <si>
    <t>พ314605</t>
  </si>
  <si>
    <t>พ314606</t>
  </si>
  <si>
    <t>พ314607</t>
  </si>
  <si>
    <t>พ314608</t>
  </si>
  <si>
    <t>พ314609</t>
  </si>
  <si>
    <t>พ314610</t>
  </si>
  <si>
    <t>พ315794</t>
  </si>
  <si>
    <t>พ314611</t>
  </si>
  <si>
    <t>พ314612</t>
  </si>
  <si>
    <t>พ314613</t>
  </si>
  <si>
    <t>พ314615</t>
  </si>
  <si>
    <t>พ314616</t>
  </si>
  <si>
    <t>พ314617</t>
  </si>
  <si>
    <t>พ314618</t>
  </si>
  <si>
    <t>พ314619</t>
  </si>
  <si>
    <t>พ314620</t>
  </si>
  <si>
    <t>พ314621</t>
  </si>
  <si>
    <t>พ314624</t>
  </si>
  <si>
    <t>พ314625</t>
  </si>
  <si>
    <t>พ314626</t>
  </si>
  <si>
    <t>พ314627</t>
  </si>
  <si>
    <t>พ314628</t>
  </si>
  <si>
    <t>พ314629</t>
  </si>
  <si>
    <t>พ314630</t>
  </si>
  <si>
    <t>พ314631</t>
  </si>
  <si>
    <t>พ314632</t>
  </si>
  <si>
    <t>พ314633</t>
  </si>
  <si>
    <t>พ314634</t>
  </si>
  <si>
    <t>พ314635</t>
  </si>
  <si>
    <t>พ314636</t>
  </si>
  <si>
    <t>พ314637</t>
  </si>
  <si>
    <t>พ314638</t>
  </si>
  <si>
    <t>พ314639</t>
  </si>
  <si>
    <t>พ314640</t>
  </si>
  <si>
    <t>พ314641</t>
  </si>
  <si>
    <t>พ314642</t>
  </si>
  <si>
    <t>พ314643</t>
  </si>
  <si>
    <t>พ314645</t>
  </si>
  <si>
    <t>พ314647</t>
  </si>
  <si>
    <t>พ314648</t>
  </si>
  <si>
    <t>พ314649</t>
  </si>
  <si>
    <t>พ314650</t>
  </si>
  <si>
    <t>พ314651</t>
  </si>
  <si>
    <t>พ314652</t>
  </si>
  <si>
    <t>พ314653</t>
  </si>
  <si>
    <t>พ314656</t>
  </si>
  <si>
    <t>พ314657</t>
  </si>
  <si>
    <t>พ314658</t>
  </si>
  <si>
    <t>พ314659</t>
  </si>
  <si>
    <t>พ314660</t>
  </si>
  <si>
    <t>พ314661</t>
  </si>
  <si>
    <t>พ314662</t>
  </si>
  <si>
    <t>พ314663</t>
  </si>
  <si>
    <t>พ314664</t>
  </si>
  <si>
    <t>พ314665</t>
  </si>
  <si>
    <t>พ314667</t>
  </si>
  <si>
    <t>พ314668</t>
  </si>
  <si>
    <t>พ314669</t>
  </si>
  <si>
    <t>พ314670</t>
  </si>
  <si>
    <t>พ314671</t>
  </si>
  <si>
    <t>พ314672</t>
  </si>
  <si>
    <t>พ314673</t>
  </si>
  <si>
    <t>พ314674</t>
  </si>
  <si>
    <t>พ314675</t>
  </si>
  <si>
    <t>พ314676</t>
  </si>
  <si>
    <t>พ314677</t>
  </si>
  <si>
    <t>พ314678</t>
  </si>
  <si>
    <t>พ314679</t>
  </si>
  <si>
    <t>พ314680</t>
  </si>
  <si>
    <t>พ314681</t>
  </si>
  <si>
    <t>พ314682</t>
  </si>
  <si>
    <t>พ314683</t>
  </si>
  <si>
    <t>พ314684</t>
  </si>
  <si>
    <t>พ314685</t>
  </si>
  <si>
    <t>พ314686</t>
  </si>
  <si>
    <t>พ314687</t>
  </si>
  <si>
    <t>พ314688</t>
  </si>
  <si>
    <t>พ314689</t>
  </si>
  <si>
    <t>พ314690</t>
  </si>
  <si>
    <t>พ314691</t>
  </si>
  <si>
    <t>พ314692</t>
  </si>
  <si>
    <t>พ314693</t>
  </si>
  <si>
    <t>พ314694</t>
  </si>
  <si>
    <t>พ314695</t>
  </si>
  <si>
    <t>พ314696</t>
  </si>
  <si>
    <t>พ314697</t>
  </si>
  <si>
    <t>พ314698</t>
  </si>
  <si>
    <t>พ314699</t>
  </si>
  <si>
    <t>พ314701</t>
  </si>
  <si>
    <t>พ314703</t>
  </si>
  <si>
    <t>พ314704</t>
  </si>
  <si>
    <t>พ314705</t>
  </si>
  <si>
    <t>พ314707</t>
  </si>
  <si>
    <t>พ314709</t>
  </si>
  <si>
    <t>พ314710</t>
  </si>
  <si>
    <t>พ314711</t>
  </si>
  <si>
    <t>พ314713</t>
  </si>
  <si>
    <t>พ314714</t>
  </si>
  <si>
    <t>พ314715</t>
  </si>
  <si>
    <t>พ314716</t>
  </si>
  <si>
    <t>พ314717</t>
  </si>
  <si>
    <t>พ314718</t>
  </si>
  <si>
    <t>พ314719</t>
  </si>
  <si>
    <t>พ314721</t>
  </si>
  <si>
    <t>พ314644</t>
  </si>
  <si>
    <t>พ315839</t>
  </si>
  <si>
    <t>พ314723</t>
  </si>
  <si>
    <t>พ314722</t>
  </si>
  <si>
    <t>พ314724</t>
  </si>
  <si>
    <t>พ314725</t>
  </si>
  <si>
    <t>พ314726</t>
  </si>
  <si>
    <t>พ314727</t>
  </si>
  <si>
    <t>พ314728</t>
  </si>
  <si>
    <t>พ314729</t>
  </si>
  <si>
    <t>พ314730</t>
  </si>
  <si>
    <t>พ314731</t>
  </si>
  <si>
    <t>พ314732</t>
  </si>
  <si>
    <t>พ314733</t>
  </si>
  <si>
    <t>พ314734</t>
  </si>
  <si>
    <t>พ314735</t>
  </si>
  <si>
    <t>พ314737</t>
  </si>
  <si>
    <t>พ314738</t>
  </si>
  <si>
    <t>พ314739</t>
  </si>
  <si>
    <t>พ314740</t>
  </si>
  <si>
    <t>พ314742</t>
  </si>
  <si>
    <t>พ314743</t>
  </si>
  <si>
    <t>พ314744</t>
  </si>
  <si>
    <t>พ314745</t>
  </si>
  <si>
    <t>พ314746</t>
  </si>
  <si>
    <t>พ314747</t>
  </si>
  <si>
    <t>พ314749</t>
  </si>
  <si>
    <t>พ314750</t>
  </si>
  <si>
    <t>พ314751</t>
  </si>
  <si>
    <t>พ314752</t>
  </si>
  <si>
    <t>พ314753</t>
  </si>
  <si>
    <t>พ314754</t>
  </si>
  <si>
    <t>พ314755</t>
  </si>
  <si>
    <t>พ314758</t>
  </si>
  <si>
    <t>พ314759</t>
  </si>
  <si>
    <t>พ314760</t>
  </si>
  <si>
    <t>พ314762</t>
  </si>
  <si>
    <t>พ314764</t>
  </si>
  <si>
    <t>พ314766</t>
  </si>
  <si>
    <t>พ314767</t>
  </si>
  <si>
    <t>พ314769</t>
  </si>
  <si>
    <t>พ314770</t>
  </si>
  <si>
    <t>พ314771</t>
  </si>
  <si>
    <t>พ314774</t>
  </si>
  <si>
    <t>พ314775</t>
  </si>
  <si>
    <t>พ314776</t>
  </si>
  <si>
    <t>พ314777</t>
  </si>
  <si>
    <t>พ314779</t>
  </si>
  <si>
    <t>พ314780</t>
  </si>
  <si>
    <t>พ314781</t>
  </si>
  <si>
    <t>พ314763</t>
  </si>
  <si>
    <t>พ315850</t>
  </si>
  <si>
    <t>พ314784</t>
  </si>
  <si>
    <t>พ314785</t>
  </si>
  <si>
    <t>พ314786</t>
  </si>
  <si>
    <t>พ314787</t>
  </si>
  <si>
    <t>พ314789</t>
  </si>
  <si>
    <t>พ314792</t>
  </si>
  <si>
    <t>พ314793</t>
  </si>
  <si>
    <t>พ314794</t>
  </si>
  <si>
    <t>พ314796</t>
  </si>
  <si>
    <t>พ314797</t>
  </si>
  <si>
    <t>พ314798</t>
  </si>
  <si>
    <t>พ314799</t>
  </si>
  <si>
    <t>พ314800</t>
  </si>
  <si>
    <t>พ314801</t>
  </si>
  <si>
    <t>พ314804</t>
  </si>
  <si>
    <t>พ314806</t>
  </si>
  <si>
    <t>พ314807</t>
  </si>
  <si>
    <t>พ314808</t>
  </si>
  <si>
    <t>พ314810</t>
  </si>
  <si>
    <t>พ314812</t>
  </si>
  <si>
    <t>พ314813</t>
  </si>
  <si>
    <t>พ314814</t>
  </si>
  <si>
    <t>พ314815</t>
  </si>
  <si>
    <t>พ314816</t>
  </si>
  <si>
    <t>พ314817</t>
  </si>
  <si>
    <t>พ314818</t>
  </si>
  <si>
    <t>พ314820</t>
  </si>
  <si>
    <t>พ314822</t>
  </si>
  <si>
    <t>พ314823</t>
  </si>
  <si>
    <t>พ314824</t>
  </si>
  <si>
    <t>พ314825</t>
  </si>
  <si>
    <t>พ314826</t>
  </si>
  <si>
    <t>พ314827</t>
  </si>
  <si>
    <t>พ314828</t>
  </si>
  <si>
    <t>พ314829</t>
  </si>
  <si>
    <t>พ314830</t>
  </si>
  <si>
    <t>พ314831</t>
  </si>
  <si>
    <t>พ314832</t>
  </si>
  <si>
    <t>พ314833</t>
  </si>
  <si>
    <t>พ314834</t>
  </si>
  <si>
    <t>พ314835</t>
  </si>
  <si>
    <t>พ314836</t>
  </si>
  <si>
    <t>พ314837</t>
  </si>
  <si>
    <t>พ314838</t>
  </si>
  <si>
    <t>พ314839</t>
  </si>
  <si>
    <t>พ314840</t>
  </si>
  <si>
    <t>พ314842</t>
  </si>
  <si>
    <t>พ314843</t>
  </si>
  <si>
    <t>พ314845</t>
  </si>
  <si>
    <t>พ314848</t>
  </si>
  <si>
    <t>พ314850</t>
  </si>
  <si>
    <t>พ314851</t>
  </si>
  <si>
    <t>พ314852</t>
  </si>
  <si>
    <t>พ314853</t>
  </si>
  <si>
    <t>พ314854</t>
  </si>
  <si>
    <t>พ314855</t>
  </si>
  <si>
    <t>พ314856</t>
  </si>
  <si>
    <t>พ314857</t>
  </si>
  <si>
    <t>พ314858</t>
  </si>
  <si>
    <t>พ314859</t>
  </si>
  <si>
    <t>พ314860</t>
  </si>
  <si>
    <t>พ314861</t>
  </si>
  <si>
    <t>พ314862</t>
  </si>
  <si>
    <t>พ314863</t>
  </si>
  <si>
    <t>พ314864</t>
  </si>
  <si>
    <t>พ314865</t>
  </si>
  <si>
    <t>พ314866</t>
  </si>
  <si>
    <t>พ314867</t>
  </si>
  <si>
    <t>พ314868</t>
  </si>
  <si>
    <t>พ314869</t>
  </si>
  <si>
    <t>พ314870</t>
  </si>
  <si>
    <t>พ314871</t>
  </si>
  <si>
    <t>พ314872</t>
  </si>
  <si>
    <t>พ314873</t>
  </si>
  <si>
    <t>พ314874</t>
  </si>
  <si>
    <t>พ314875</t>
  </si>
  <si>
    <t>พ314876</t>
  </si>
  <si>
    <t>พ314877</t>
  </si>
  <si>
    <t>พ314878</t>
  </si>
  <si>
    <t>พ314879</t>
  </si>
  <si>
    <t>พ314880</t>
  </si>
  <si>
    <t>พ314881</t>
  </si>
  <si>
    <t>พ314882</t>
  </si>
  <si>
    <t>พ314883</t>
  </si>
  <si>
    <t>พ314884</t>
  </si>
  <si>
    <t>พ314885</t>
  </si>
  <si>
    <t>พ314886</t>
  </si>
  <si>
    <t>พ314887</t>
  </si>
  <si>
    <t>พ314888</t>
  </si>
  <si>
    <t>พ314889</t>
  </si>
  <si>
    <t>พ314890</t>
  </si>
  <si>
    <t>พ314891</t>
  </si>
  <si>
    <t>พ314892</t>
  </si>
  <si>
    <t>พ314893</t>
  </si>
  <si>
    <t>พ314894</t>
  </si>
  <si>
    <t>พ314895</t>
  </si>
  <si>
    <t>พ314896</t>
  </si>
  <si>
    <t>พ314897</t>
  </si>
  <si>
    <t>พ314898</t>
  </si>
  <si>
    <t>พ314899</t>
  </si>
  <si>
    <t>พ314900</t>
  </si>
  <si>
    <t>พ314901</t>
  </si>
  <si>
    <t>พ314902</t>
  </si>
  <si>
    <t>พ314903</t>
  </si>
  <si>
    <t>พ314904</t>
  </si>
  <si>
    <t>พ314905</t>
  </si>
  <si>
    <t>พ314906</t>
  </si>
  <si>
    <t>พ314907</t>
  </si>
  <si>
    <t>พ314908</t>
  </si>
  <si>
    <t>พ314909</t>
  </si>
  <si>
    <t>พ314910</t>
  </si>
  <si>
    <t>พ314911</t>
  </si>
  <si>
    <t>พ314912</t>
  </si>
  <si>
    <t>พ314913</t>
  </si>
  <si>
    <t>พ314914</t>
  </si>
  <si>
    <t>พ314915</t>
  </si>
  <si>
    <t>พ314916</t>
  </si>
  <si>
    <t>พ314917</t>
  </si>
  <si>
    <t>พ314918</t>
  </si>
  <si>
    <t>พ314919</t>
  </si>
  <si>
    <t>พ314920</t>
  </si>
  <si>
    <t>พ314921</t>
  </si>
  <si>
    <t>พ314922</t>
  </si>
  <si>
    <t>พ314923</t>
  </si>
  <si>
    <t>พ314924</t>
  </si>
  <si>
    <t>พ314925</t>
  </si>
  <si>
    <t>พ314926</t>
  </si>
  <si>
    <t>พ314927</t>
  </si>
  <si>
    <t>พ314928</t>
  </si>
  <si>
    <t>พ314929</t>
  </si>
  <si>
    <t>พ314930</t>
  </si>
  <si>
    <t>พ314931</t>
  </si>
  <si>
    <t>พ314932</t>
  </si>
  <si>
    <t>พ314933</t>
  </si>
  <si>
    <t>พ314934</t>
  </si>
  <si>
    <t>พ314935</t>
  </si>
  <si>
    <t>พ314936</t>
  </si>
  <si>
    <t>พ314937</t>
  </si>
  <si>
    <t>พ314938</t>
  </si>
  <si>
    <t>พ314939</t>
  </si>
  <si>
    <t>พ314940</t>
  </si>
  <si>
    <t>พ314941</t>
  </si>
  <si>
    <t>พ314942</t>
  </si>
  <si>
    <t>พ314943</t>
  </si>
  <si>
    <t>พ314944</t>
  </si>
  <si>
    <t>พ314945</t>
  </si>
  <si>
    <t>พ314946</t>
  </si>
  <si>
    <t>พ314947</t>
  </si>
  <si>
    <t>พ314948</t>
  </si>
  <si>
    <t>พ314949</t>
  </si>
  <si>
    <t>พ314950</t>
  </si>
  <si>
    <t>พ314951</t>
  </si>
  <si>
    <t>พ314952</t>
  </si>
  <si>
    <t>พ314953</t>
  </si>
  <si>
    <t>พ314954</t>
  </si>
  <si>
    <t>พ314955</t>
  </si>
  <si>
    <t>พ314956</t>
  </si>
  <si>
    <t>พ314957</t>
  </si>
  <si>
    <t>พ314958</t>
  </si>
  <si>
    <t>พ314959</t>
  </si>
  <si>
    <t>พ314960</t>
  </si>
  <si>
    <t>พ314961</t>
  </si>
  <si>
    <t>พ314962</t>
  </si>
  <si>
    <t>พ314963</t>
  </si>
  <si>
    <t>พ314964</t>
  </si>
  <si>
    <t>พ314965</t>
  </si>
  <si>
    <t>พ314966</t>
  </si>
  <si>
    <t>พ314967</t>
  </si>
  <si>
    <t>พ314968</t>
  </si>
  <si>
    <t>พ314969</t>
  </si>
  <si>
    <t>พ314970</t>
  </si>
  <si>
    <t>พ314971</t>
  </si>
  <si>
    <t>พ314972</t>
  </si>
  <si>
    <t>พ314973</t>
  </si>
  <si>
    <t>พ314974</t>
  </si>
  <si>
    <t>พ314975</t>
  </si>
  <si>
    <t>พ314976</t>
  </si>
  <si>
    <t>พ314977</t>
  </si>
  <si>
    <t>พ314978</t>
  </si>
  <si>
    <t>พ314979</t>
  </si>
  <si>
    <t>พ314980</t>
  </si>
  <si>
    <t>พ314981</t>
  </si>
  <si>
    <t>พ314982</t>
  </si>
  <si>
    <t>พ314983</t>
  </si>
  <si>
    <t>พ314984</t>
  </si>
  <si>
    <t>พ314985</t>
  </si>
  <si>
    <t>พ314986</t>
  </si>
  <si>
    <t>พ314987</t>
  </si>
  <si>
    <t>พ314988</t>
  </si>
  <si>
    <t>พ314989</t>
  </si>
  <si>
    <t>พ314990</t>
  </si>
  <si>
    <t>พ314991</t>
  </si>
  <si>
    <t>พ314992</t>
  </si>
  <si>
    <t>พ314993</t>
  </si>
  <si>
    <t>พ314994</t>
  </si>
  <si>
    <t>พ314995</t>
  </si>
  <si>
    <t>พ314996</t>
  </si>
  <si>
    <t>พ314997</t>
  </si>
  <si>
    <t>พ314998</t>
  </si>
  <si>
    <t>พ314999</t>
  </si>
  <si>
    <t>พ315000</t>
  </si>
  <si>
    <t>พ315001</t>
  </si>
  <si>
    <t>พ315002</t>
  </si>
  <si>
    <t>พ315003</t>
  </si>
  <si>
    <t>พ315004</t>
  </si>
  <si>
    <t>พ315005</t>
  </si>
  <si>
    <t>พ315006</t>
  </si>
  <si>
    <t>พ315007</t>
  </si>
  <si>
    <t>พ315008</t>
  </si>
  <si>
    <t>พ315009</t>
  </si>
  <si>
    <t>พ315010</t>
  </si>
  <si>
    <t>พ315011</t>
  </si>
  <si>
    <t>พ315012</t>
  </si>
  <si>
    <t>พ315013</t>
  </si>
  <si>
    <t>พ315014</t>
  </si>
  <si>
    <t>พ315015</t>
  </si>
  <si>
    <t>พ315016</t>
  </si>
  <si>
    <t>พ315017</t>
  </si>
  <si>
    <t>พ315018</t>
  </si>
  <si>
    <t>พ315019</t>
  </si>
  <si>
    <t>พ315020</t>
  </si>
  <si>
    <t>พ315021</t>
  </si>
  <si>
    <t>พ315022</t>
  </si>
  <si>
    <t>พ315023</t>
  </si>
  <si>
    <t>พ315024</t>
  </si>
  <si>
    <t>พ315025</t>
  </si>
  <si>
    <t>พ315026</t>
  </si>
  <si>
    <t>พ315027</t>
  </si>
  <si>
    <t>พ315028</t>
  </si>
  <si>
    <t>พ314782</t>
  </si>
  <si>
    <t>พ315878</t>
  </si>
  <si>
    <t>พ315029</t>
  </si>
  <si>
    <t>พ315030</t>
  </si>
  <si>
    <t>พ315031</t>
  </si>
  <si>
    <t>พ315032</t>
  </si>
  <si>
    <t>พ315033</t>
  </si>
  <si>
    <t>พ315035</t>
  </si>
  <si>
    <t>พ315037</t>
  </si>
  <si>
    <t>พ315038</t>
  </si>
  <si>
    <t>พ315039</t>
  </si>
  <si>
    <t>พ315040</t>
  </si>
  <si>
    <t>พ315041</t>
  </si>
  <si>
    <t>พ315042</t>
  </si>
  <si>
    <t>พ315043</t>
  </si>
  <si>
    <t>พ315044</t>
  </si>
  <si>
    <t>พ315045</t>
  </si>
  <si>
    <t>พ315046</t>
  </si>
  <si>
    <t>พ315047</t>
  </si>
  <si>
    <t>พ315048</t>
  </si>
  <si>
    <t>พ315049</t>
  </si>
  <si>
    <t>พ315050</t>
  </si>
  <si>
    <t>พ315051</t>
  </si>
  <si>
    <t>พ315052</t>
  </si>
  <si>
    <t>พ315053</t>
  </si>
  <si>
    <t>พ315054</t>
  </si>
  <si>
    <t>พ315055</t>
  </si>
  <si>
    <t>พ315056</t>
  </si>
  <si>
    <t>พ315057</t>
  </si>
  <si>
    <t>พ315058</t>
  </si>
  <si>
    <t>พ315059</t>
  </si>
  <si>
    <t>พ315060</t>
  </si>
  <si>
    <t>พ315061</t>
  </si>
  <si>
    <t>พ315062</t>
  </si>
  <si>
    <t>พ315063</t>
  </si>
  <si>
    <t>พ315064</t>
  </si>
  <si>
    <t>พ315065</t>
  </si>
  <si>
    <t>พ315066</t>
  </si>
  <si>
    <t>พ315067</t>
  </si>
  <si>
    <t>พ315068</t>
  </si>
  <si>
    <t>พ315069</t>
  </si>
  <si>
    <t>พ315070</t>
  </si>
  <si>
    <t>พ315071</t>
  </si>
  <si>
    <t>พ315072</t>
  </si>
  <si>
    <t>พ315073</t>
  </si>
  <si>
    <t>พ315074</t>
  </si>
  <si>
    <t>พ315075</t>
  </si>
  <si>
    <t>พ315076</t>
  </si>
  <si>
    <t>พ315077</t>
  </si>
  <si>
    <t>พ315078</t>
  </si>
  <si>
    <t>พ315079</t>
  </si>
  <si>
    <t>พ315080</t>
  </si>
  <si>
    <t>พ315081</t>
  </si>
  <si>
    <t>พ315082</t>
  </si>
  <si>
    <t>พ315083</t>
  </si>
  <si>
    <t>พ315084</t>
  </si>
  <si>
    <t>พ315085</t>
  </si>
  <si>
    <t>พ315086</t>
  </si>
  <si>
    <t>พ315087</t>
  </si>
  <si>
    <t>พ315088</t>
  </si>
  <si>
    <t>พ315089</t>
  </si>
  <si>
    <t>พ315090</t>
  </si>
  <si>
    <t>พ315091</t>
  </si>
  <si>
    <t>พ315092</t>
  </si>
  <si>
    <t>พ315093</t>
  </si>
  <si>
    <t>พ315094</t>
  </si>
  <si>
    <t>พ315095</t>
  </si>
  <si>
    <t>พ315096</t>
  </si>
  <si>
    <t>พ315097</t>
  </si>
  <si>
    <t>พ315098</t>
  </si>
  <si>
    <t>พ315099</t>
  </si>
  <si>
    <t>พ315100</t>
  </si>
  <si>
    <t>พ315101</t>
  </si>
  <si>
    <t>พ315102</t>
  </si>
  <si>
    <t>พ315103</t>
  </si>
  <si>
    <t>พ315104</t>
  </si>
  <si>
    <t>พ315105</t>
  </si>
  <si>
    <t>พ315106</t>
  </si>
  <si>
    <t>พ315880</t>
  </si>
  <si>
    <t>พ315113</t>
  </si>
  <si>
    <t>พ302494</t>
  </si>
  <si>
    <t>พ315107</t>
  </si>
  <si>
    <t>พ315108</t>
  </si>
  <si>
    <t>พ315109</t>
  </si>
  <si>
    <t>พ315110</t>
  </si>
  <si>
    <t>พ315111</t>
  </si>
  <si>
    <t>พ315114</t>
  </si>
  <si>
    <t>พ315115</t>
  </si>
  <si>
    <t>พ315118</t>
  </si>
  <si>
    <t>พ315119</t>
  </si>
  <si>
    <t>พ315120</t>
  </si>
  <si>
    <t>พ315121</t>
  </si>
  <si>
    <t>พ315122</t>
  </si>
  <si>
    <t>พ315123</t>
  </si>
  <si>
    <t>พ315124</t>
  </si>
  <si>
    <t>พ315125</t>
  </si>
  <si>
    <t>พ315126</t>
  </si>
  <si>
    <t>พ315127</t>
  </si>
  <si>
    <t>พ315129</t>
  </si>
  <si>
    <t>พ315131</t>
  </si>
  <si>
    <t>พ315134</t>
  </si>
  <si>
    <t>พ315135</t>
  </si>
  <si>
    <t>พ315138</t>
  </si>
  <si>
    <t>พ315139</t>
  </si>
  <si>
    <t>พ315140</t>
  </si>
  <si>
    <t>พ315141</t>
  </si>
  <si>
    <t>พ315142</t>
  </si>
  <si>
    <t>พ315145</t>
  </si>
  <si>
    <t>พ315146</t>
  </si>
  <si>
    <t>พ315147</t>
  </si>
  <si>
    <t>พ315148</t>
  </si>
  <si>
    <t>พ315149</t>
  </si>
  <si>
    <t>พ315151</t>
  </si>
  <si>
    <t>พ315152</t>
  </si>
  <si>
    <t>พ315153</t>
  </si>
  <si>
    <t>พ315154</t>
  </si>
  <si>
    <t>พ315155</t>
  </si>
  <si>
    <t>พ315156</t>
  </si>
  <si>
    <t>พ315158</t>
  </si>
  <si>
    <t>พ315160</t>
  </si>
  <si>
    <t>พ315162</t>
  </si>
  <si>
    <t>พ315164</t>
  </si>
  <si>
    <t>พ315165</t>
  </si>
  <si>
    <t>พ315167</t>
  </si>
  <si>
    <t>พ315169</t>
  </si>
  <si>
    <t>พ315170</t>
  </si>
  <si>
    <t>พ315171</t>
  </si>
  <si>
    <t>พ315172</t>
  </si>
  <si>
    <t>พ315174</t>
  </si>
  <si>
    <t>พ315175</t>
  </si>
  <si>
    <t>พ315177</t>
  </si>
  <si>
    <t>พ315179</t>
  </si>
  <si>
    <t>พ315180</t>
  </si>
  <si>
    <t>พ315181</t>
  </si>
  <si>
    <t>พ315182</t>
  </si>
  <si>
    <t>พ315183</t>
  </si>
  <si>
    <t>พ315184</t>
  </si>
  <si>
    <t>พ315186</t>
  </si>
  <si>
    <t>พ315187</t>
  </si>
  <si>
    <t>พ315188</t>
  </si>
  <si>
    <t>พ315189</t>
  </si>
  <si>
    <t>พ315190</t>
  </si>
  <si>
    <t>พ315191</t>
  </si>
  <si>
    <t>พ315192</t>
  </si>
  <si>
    <t>พ315193</t>
  </si>
  <si>
    <t>พ315194</t>
  </si>
  <si>
    <t>พ315112</t>
  </si>
  <si>
    <t>พ315128</t>
  </si>
  <si>
    <t>พ315130</t>
  </si>
  <si>
    <t>พ315136</t>
  </si>
  <si>
    <t>พ315144</t>
  </si>
  <si>
    <t>พ315884</t>
  </si>
  <si>
    <t>พ315209</t>
  </si>
  <si>
    <t>พ315195</t>
  </si>
  <si>
    <t>พ315196</t>
  </si>
  <si>
    <t>พ315197</t>
  </si>
  <si>
    <t>พ315198</t>
  </si>
  <si>
    <t>พ315199</t>
  </si>
  <si>
    <t>พ315200</t>
  </si>
  <si>
    <t>พ315202</t>
  </si>
  <si>
    <t>พ315203</t>
  </si>
  <si>
    <t>พ315204</t>
  </si>
  <si>
    <t>พ315206</t>
  </si>
  <si>
    <t>พ315207</t>
  </si>
  <si>
    <t>พ315208</t>
  </si>
  <si>
    <t>พ315212</t>
  </si>
  <si>
    <t>พ315213</t>
  </si>
  <si>
    <t>พ315215</t>
  </si>
  <si>
    <t>พ315217</t>
  </si>
  <si>
    <t>พ315218</t>
  </si>
  <si>
    <t>พ315220</t>
  </si>
  <si>
    <t>พ315221</t>
  </si>
  <si>
    <t>พ315222</t>
  </si>
  <si>
    <t>พ315223</t>
  </si>
  <si>
    <t>พ315224</t>
  </si>
  <si>
    <t>พ315225</t>
  </si>
  <si>
    <t>พ315226</t>
  </si>
  <si>
    <t>พ315227</t>
  </si>
  <si>
    <t>พ315228</t>
  </si>
  <si>
    <t>พ315229</t>
  </si>
  <si>
    <t>พ315233</t>
  </si>
  <si>
    <t>พ315235</t>
  </si>
  <si>
    <t>พ315237</t>
  </si>
  <si>
    <t>พ315239</t>
  </si>
  <si>
    <t>พ315241</t>
  </si>
  <si>
    <t>พ315242</t>
  </si>
  <si>
    <t>พ315243</t>
  </si>
  <si>
    <t>พ315247</t>
  </si>
  <si>
    <t>พ315248</t>
  </si>
  <si>
    <t>พ315249</t>
  </si>
  <si>
    <t>พ315251</t>
  </si>
  <si>
    <t>พ315252</t>
  </si>
  <si>
    <t>พ315253</t>
  </si>
  <si>
    <t>พ315254</t>
  </si>
  <si>
    <t>พ315255</t>
  </si>
  <si>
    <t>พ315256</t>
  </si>
  <si>
    <t>พ315257</t>
  </si>
  <si>
    <t>พ315258</t>
  </si>
  <si>
    <t>พ315259</t>
  </si>
  <si>
    <t>พ315261</t>
  </si>
  <si>
    <t>พ315262</t>
  </si>
  <si>
    <t>พ315267</t>
  </si>
  <si>
    <t>พ315269</t>
  </si>
  <si>
    <t>พ315270</t>
  </si>
  <si>
    <t>พ315271</t>
  </si>
  <si>
    <t>พ315272</t>
  </si>
  <si>
    <t>พ315273</t>
  </si>
  <si>
    <t>พ315274</t>
  </si>
  <si>
    <t>พ315275</t>
  </si>
  <si>
    <t>พ315277</t>
  </si>
  <si>
    <t>พ315279</t>
  </si>
  <si>
    <t>พ315281</t>
  </si>
  <si>
    <t>พ315282</t>
  </si>
  <si>
    <t>พ315283</t>
  </si>
  <si>
    <t>พ315284</t>
  </si>
  <si>
    <t>พ315285</t>
  </si>
  <si>
    <t>พ315286</t>
  </si>
  <si>
    <t>พ315287</t>
  </si>
  <si>
    <t>พ315289</t>
  </si>
  <si>
    <t>พ315290</t>
  </si>
  <si>
    <t>พ315294</t>
  </si>
  <si>
    <t>พ315296</t>
  </si>
  <si>
    <t>พ315301</t>
  </si>
  <si>
    <t>พ315302</t>
  </si>
  <si>
    <t>พ315303</t>
  </si>
  <si>
    <t>พ315304</t>
  </si>
  <si>
    <t>พ315307</t>
  </si>
  <si>
    <t>พ315308</t>
  </si>
  <si>
    <t>พ315312</t>
  </si>
  <si>
    <t>พ315313</t>
  </si>
  <si>
    <t>พ315314</t>
  </si>
  <si>
    <t>พ315317</t>
  </si>
  <si>
    <t>พ315318</t>
  </si>
  <si>
    <t>พ315319</t>
  </si>
  <si>
    <t>พ315320</t>
  </si>
  <si>
    <t>พ315321</t>
  </si>
  <si>
    <t>พ315323</t>
  </si>
  <si>
    <t>พ315325</t>
  </si>
  <si>
    <t>พ315326</t>
  </si>
  <si>
    <t>พ315327</t>
  </si>
  <si>
    <t>พ315329</t>
  </si>
  <si>
    <t>พ315332</t>
  </si>
  <si>
    <t>พ315205</t>
  </si>
  <si>
    <t>พ315214</t>
  </si>
  <si>
    <t>พ315216</t>
  </si>
  <si>
    <t>พ315264</t>
  </si>
  <si>
    <t>พ315265</t>
  </si>
  <si>
    <t>พ315268</t>
  </si>
  <si>
    <t>พ315276</t>
  </si>
  <si>
    <t>พ315288</t>
  </si>
  <si>
    <t>พ315885</t>
  </si>
  <si>
    <t>พ315335</t>
  </si>
  <si>
    <t>พ315336</t>
  </si>
  <si>
    <t>พ315337</t>
  </si>
  <si>
    <t>พ315339</t>
  </si>
  <si>
    <t>พ315340</t>
  </si>
  <si>
    <t>พ315341</t>
  </si>
  <si>
    <t>พ315342</t>
  </si>
  <si>
    <t>พ315343</t>
  </si>
  <si>
    <t>พ315344</t>
  </si>
  <si>
    <t>พ315345</t>
  </si>
  <si>
    <t>พ315346</t>
  </si>
  <si>
    <t>พ315347</t>
  </si>
  <si>
    <t>พ315348</t>
  </si>
  <si>
    <t>พ315350</t>
  </si>
  <si>
    <t>พ315351</t>
  </si>
  <si>
    <t>พ315352</t>
  </si>
  <si>
    <t>พ315353</t>
  </si>
  <si>
    <t>พ315354</t>
  </si>
  <si>
    <t>พ315355</t>
  </si>
  <si>
    <t>พ315356</t>
  </si>
  <si>
    <t>พ315357</t>
  </si>
  <si>
    <t>พ315358</t>
  </si>
  <si>
    <t>พ315360</t>
  </si>
  <si>
    <t>พ315361</t>
  </si>
  <si>
    <t>พ315362</t>
  </si>
  <si>
    <t>พ315363</t>
  </si>
  <si>
    <t>พ315364</t>
  </si>
  <si>
    <t>พ315365</t>
  </si>
  <si>
    <t>พ315366</t>
  </si>
  <si>
    <t>พ315367</t>
  </si>
  <si>
    <t>พ315368</t>
  </si>
  <si>
    <t>พ315369</t>
  </si>
  <si>
    <t>พ315370</t>
  </si>
  <si>
    <t>พ315371</t>
  </si>
  <si>
    <t>พ315373</t>
  </si>
  <si>
    <t>พ315374</t>
  </si>
  <si>
    <t>พ315375</t>
  </si>
  <si>
    <t>พ315376</t>
  </si>
  <si>
    <t>พ315377</t>
  </si>
  <si>
    <t>พ315380</t>
  </si>
  <si>
    <t>พ315381</t>
  </si>
  <si>
    <t>พ315382</t>
  </si>
  <si>
    <t>พ315385</t>
  </si>
  <si>
    <t>พ315386</t>
  </si>
  <si>
    <t>พ315388</t>
  </si>
  <si>
    <t>พ315390</t>
  </si>
  <si>
    <t>พ315391</t>
  </si>
  <si>
    <t>พ315392</t>
  </si>
  <si>
    <t>พ315393</t>
  </si>
  <si>
    <t>พ315394</t>
  </si>
  <si>
    <t>พ315395</t>
  </si>
  <si>
    <t>พ315396</t>
  </si>
  <si>
    <t>พ315397</t>
  </si>
  <si>
    <t>พ315398</t>
  </si>
  <si>
    <t>พ315399</t>
  </si>
  <si>
    <t>พ315400</t>
  </si>
  <si>
    <t>พ315401</t>
  </si>
  <si>
    <t>พ315402</t>
  </si>
  <si>
    <t>พ315403</t>
  </si>
  <si>
    <t>พ315404</t>
  </si>
  <si>
    <t>พ315405</t>
  </si>
  <si>
    <t>พ315406</t>
  </si>
  <si>
    <t>พ315407</t>
  </si>
  <si>
    <t>พ315408</t>
  </si>
  <si>
    <t>พ315409</t>
  </si>
  <si>
    <t>พ315410</t>
  </si>
  <si>
    <t>พ315411</t>
  </si>
  <si>
    <t>พ315412</t>
  </si>
  <si>
    <t>พ315414</t>
  </si>
  <si>
    <t>พ315415</t>
  </si>
  <si>
    <t>พ315416</t>
  </si>
  <si>
    <t>พ315417</t>
  </si>
  <si>
    <t>พ315418</t>
  </si>
  <si>
    <t>พ315419</t>
  </si>
  <si>
    <t>พ315420</t>
  </si>
  <si>
    <t>พ315421</t>
  </si>
  <si>
    <t>พ315422</t>
  </si>
  <si>
    <t>พ315423</t>
  </si>
  <si>
    <t>พ315425</t>
  </si>
  <si>
    <t>พ315427</t>
  </si>
  <si>
    <t>พ315428</t>
  </si>
  <si>
    <t>พ315429</t>
  </si>
  <si>
    <t>พ315430</t>
  </si>
  <si>
    <t>พ315431</t>
  </si>
  <si>
    <t>พ315432</t>
  </si>
  <si>
    <t>พ315433</t>
  </si>
  <si>
    <t>พ315434</t>
  </si>
  <si>
    <t>พ315435</t>
  </si>
  <si>
    <t>พ315436</t>
  </si>
  <si>
    <t>พ315437</t>
  </si>
  <si>
    <t>พ315439</t>
  </si>
  <si>
    <t>พ315440</t>
  </si>
  <si>
    <t>พ315441</t>
  </si>
  <si>
    <t>พ315442</t>
  </si>
  <si>
    <t>พ315443</t>
  </si>
  <si>
    <t>พ315444</t>
  </si>
  <si>
    <t>พ315445</t>
  </si>
  <si>
    <t>พ315446</t>
  </si>
  <si>
    <t>พ315447</t>
  </si>
  <si>
    <t>พ315448</t>
  </si>
  <si>
    <t>พ315449</t>
  </si>
  <si>
    <t>พ315450</t>
  </si>
  <si>
    <t>พ315451</t>
  </si>
  <si>
    <t>พ315452</t>
  </si>
  <si>
    <t>พ315454</t>
  </si>
  <si>
    <t>พ315456</t>
  </si>
  <si>
    <t>พ315457</t>
  </si>
  <si>
    <t>พ315459</t>
  </si>
  <si>
    <t>พ315461</t>
  </si>
  <si>
    <t>พ315462</t>
  </si>
  <si>
    <t>พ315463</t>
  </si>
  <si>
    <t>พ315464</t>
  </si>
  <si>
    <t>พ315465</t>
  </si>
  <si>
    <t>พ315466</t>
  </si>
  <si>
    <t>พ315467</t>
  </si>
  <si>
    <t>พ315468</t>
  </si>
  <si>
    <t>พ315469</t>
  </si>
  <si>
    <t>พ315470</t>
  </si>
  <si>
    <t>พ315471</t>
  </si>
  <si>
    <t>พ315472</t>
  </si>
  <si>
    <t>พ315474</t>
  </si>
  <si>
    <t>พ315476</t>
  </si>
  <si>
    <t>พ315477</t>
  </si>
  <si>
    <t>พ315478</t>
  </si>
  <si>
    <t>พ315479</t>
  </si>
  <si>
    <t>พ315480</t>
  </si>
  <si>
    <t>พ315481</t>
  </si>
  <si>
    <t>พ315482</t>
  </si>
  <si>
    <t>พ315483</t>
  </si>
  <si>
    <t>พ315484</t>
  </si>
  <si>
    <t>พ315485</t>
  </si>
  <si>
    <t>พ315486</t>
  </si>
  <si>
    <t>พ315487</t>
  </si>
  <si>
    <t>พ315488</t>
  </si>
  <si>
    <t>พ315489</t>
  </si>
  <si>
    <t>พ315490</t>
  </si>
  <si>
    <t>พ315492</t>
  </si>
  <si>
    <t>พ315493</t>
  </si>
  <si>
    <t>พ315494</t>
  </si>
  <si>
    <t>พ315495</t>
  </si>
  <si>
    <t>พ315496</t>
  </si>
  <si>
    <t>พ315497</t>
  </si>
  <si>
    <t>พ315499</t>
  </si>
  <si>
    <t>พ315500</t>
  </si>
  <si>
    <t>พ315501</t>
  </si>
  <si>
    <t>พ315502</t>
  </si>
  <si>
    <t>พ315503</t>
  </si>
  <si>
    <t>พ315504</t>
  </si>
  <si>
    <t>พ315505</t>
  </si>
  <si>
    <t>พ315506</t>
  </si>
  <si>
    <t>พ315507</t>
  </si>
  <si>
    <t>พ315508</t>
  </si>
  <si>
    <t>พ315509</t>
  </si>
  <si>
    <t>พ315511</t>
  </si>
  <si>
    <t>พ315513</t>
  </si>
  <si>
    <t>พ315514</t>
  </si>
  <si>
    <t>พ315515</t>
  </si>
  <si>
    <t>พ315516</t>
  </si>
  <si>
    <t>พ315518</t>
  </si>
  <si>
    <t>พ315519</t>
  </si>
  <si>
    <t>พ315520</t>
  </si>
  <si>
    <t>พ315521</t>
  </si>
  <si>
    <t>พ315522</t>
  </si>
  <si>
    <t>พ315523</t>
  </si>
  <si>
    <t>พ315524</t>
  </si>
  <si>
    <t>พ315525</t>
  </si>
  <si>
    <t>พ315526</t>
  </si>
  <si>
    <t>พ315527</t>
  </si>
  <si>
    <t>พ315529</t>
  </si>
  <si>
    <t>พ315531</t>
  </si>
  <si>
    <t>พ315533</t>
  </si>
  <si>
    <t>พ315534</t>
  </si>
  <si>
    <t>พ315535</t>
  </si>
  <si>
    <t>พ315536</t>
  </si>
  <si>
    <t>พ315537</t>
  </si>
  <si>
    <t>พ315538</t>
  </si>
  <si>
    <t>พ315539</t>
  </si>
  <si>
    <t>พ315541</t>
  </si>
  <si>
    <t>พ315542</t>
  </si>
  <si>
    <t>พ315543</t>
  </si>
  <si>
    <t>พ315545</t>
  </si>
  <si>
    <t>พ315547</t>
  </si>
  <si>
    <t>พ315359</t>
  </si>
  <si>
    <t>พ315887</t>
  </si>
  <si>
    <t>พ315550</t>
  </si>
  <si>
    <t>พ315551</t>
  </si>
  <si>
    <t>พ315552</t>
  </si>
  <si>
    <t>พ315553</t>
  </si>
  <si>
    <t>พ315554</t>
  </si>
  <si>
    <t>พ315555</t>
  </si>
  <si>
    <t>พ315556</t>
  </si>
  <si>
    <t>พ315557</t>
  </si>
  <si>
    <t>พ315558</t>
  </si>
  <si>
    <t>พ315559</t>
  </si>
  <si>
    <t>พ315560</t>
  </si>
  <si>
    <t>พ315561</t>
  </si>
  <si>
    <t>พ315562</t>
  </si>
  <si>
    <t>พ315563</t>
  </si>
  <si>
    <t>พ315564</t>
  </si>
  <si>
    <t>พ315566</t>
  </si>
  <si>
    <t>พ315567</t>
  </si>
  <si>
    <t>พ315568</t>
  </si>
  <si>
    <t>พ315569</t>
  </si>
  <si>
    <t>พ315570</t>
  </si>
  <si>
    <t>พ315571</t>
  </si>
  <si>
    <t>พ315572</t>
  </si>
  <si>
    <t>พ315573</t>
  </si>
  <si>
    <t>พ315575</t>
  </si>
  <si>
    <t>พ315576</t>
  </si>
  <si>
    <t>พ315577</t>
  </si>
  <si>
    <t>พ315578</t>
  </si>
  <si>
    <t>พ315580</t>
  </si>
  <si>
    <t>พ315581</t>
  </si>
  <si>
    <t>พ315582</t>
  </si>
  <si>
    <t>พ315584</t>
  </si>
  <si>
    <t>พ315585</t>
  </si>
  <si>
    <t>พ315586</t>
  </si>
  <si>
    <t>พ315587</t>
  </si>
  <si>
    <t>พ315588</t>
  </si>
  <si>
    <t>พ315589</t>
  </si>
  <si>
    <t>พ315590</t>
  </si>
  <si>
    <t>พ315592</t>
  </si>
  <si>
    <t>พ315593</t>
  </si>
  <si>
    <t>พ315594</t>
  </si>
  <si>
    <t>พ315596</t>
  </si>
  <si>
    <t>พ315597</t>
  </si>
  <si>
    <t>พ315598</t>
  </si>
  <si>
    <t>พ315600</t>
  </si>
  <si>
    <t>พ315604</t>
  </si>
  <si>
    <t>พ315605</t>
  </si>
  <si>
    <t>พ315606</t>
  </si>
  <si>
    <t>พ315607</t>
  </si>
  <si>
    <t>พ315608</t>
  </si>
  <si>
    <t>พ315609</t>
  </si>
  <si>
    <t>พ315610</t>
  </si>
  <si>
    <t>พ315611</t>
  </si>
  <si>
    <t>พ315612</t>
  </si>
  <si>
    <t>พ315613</t>
  </si>
  <si>
    <t>พ315614</t>
  </si>
  <si>
    <t>พ315615</t>
  </si>
  <si>
    <t>พ315616</t>
  </si>
  <si>
    <t>พ315617</t>
  </si>
  <si>
    <t>พ315618</t>
  </si>
  <si>
    <t>พ315619</t>
  </si>
  <si>
    <t>พ315620</t>
  </si>
  <si>
    <t>พ315621</t>
  </si>
  <si>
    <t>พ315623</t>
  </si>
  <si>
    <t>พ315625</t>
  </si>
  <si>
    <t>พ315627</t>
  </si>
  <si>
    <t>พ315629</t>
  </si>
  <si>
    <t>พ315630</t>
  </si>
  <si>
    <t>พ315633</t>
  </si>
  <si>
    <t>พ315634</t>
  </si>
  <si>
    <t>พ315635</t>
  </si>
  <si>
    <t>พ315636</t>
  </si>
  <si>
    <t>พ315637</t>
  </si>
  <si>
    <t>พ315638</t>
  </si>
  <si>
    <t>พ315639</t>
  </si>
  <si>
    <t>พ315640</t>
  </si>
  <si>
    <t>พ315641</t>
  </si>
  <si>
    <t>พ315642</t>
  </si>
  <si>
    <t>พ315643</t>
  </si>
  <si>
    <t>พ315644</t>
  </si>
  <si>
    <t>พ315645</t>
  </si>
  <si>
    <t>พ315646</t>
  </si>
  <si>
    <t>พ315647</t>
  </si>
  <si>
    <t>พ315648</t>
  </si>
  <si>
    <t>พ315649</t>
  </si>
  <si>
    <t>พ315651</t>
  </si>
  <si>
    <t>พ315652</t>
  </si>
  <si>
    <t>พ315653</t>
  </si>
  <si>
    <t>พ315654</t>
  </si>
  <si>
    <t>พ315655</t>
  </si>
  <si>
    <t>พ315656</t>
  </si>
  <si>
    <t>พ315657</t>
  </si>
  <si>
    <t>พ315658</t>
  </si>
  <si>
    <t>พ315579</t>
  </si>
  <si>
    <t>พ315591</t>
  </si>
  <si>
    <t>พ315890</t>
  </si>
  <si>
    <t>พ315661</t>
  </si>
  <si>
    <t>พ315659</t>
  </si>
  <si>
    <t>พ315660</t>
  </si>
  <si>
    <t>พ315662</t>
  </si>
  <si>
    <t>พ315663</t>
  </si>
  <si>
    <t>พ315664</t>
  </si>
  <si>
    <t>พ315665</t>
  </si>
  <si>
    <t>พ315667</t>
  </si>
  <si>
    <t>พ315668</t>
  </si>
  <si>
    <t>พ315669</t>
  </si>
  <si>
    <t>พ315670</t>
  </si>
  <si>
    <t>พ315672</t>
  </si>
  <si>
    <t>พ315673</t>
  </si>
  <si>
    <t>พ315674</t>
  </si>
  <si>
    <t>พ315675</t>
  </si>
  <si>
    <t>พ315676</t>
  </si>
  <si>
    <t>พ315677</t>
  </si>
  <si>
    <t>พ315678</t>
  </si>
  <si>
    <t>พ315679</t>
  </si>
  <si>
    <t>พ315680</t>
  </si>
  <si>
    <t>พ315681</t>
  </si>
  <si>
    <t>พ315682</t>
  </si>
  <si>
    <t>พ315684</t>
  </si>
  <si>
    <t>พ315685</t>
  </si>
  <si>
    <t>พ315686</t>
  </si>
  <si>
    <t>พ315687</t>
  </si>
  <si>
    <t>พ315688</t>
  </si>
  <si>
    <t>พ315689</t>
  </si>
  <si>
    <t>พ315690</t>
  </si>
  <si>
    <t>พ315692</t>
  </si>
  <si>
    <t>พ315693</t>
  </si>
  <si>
    <t>พ315696</t>
  </si>
  <si>
    <t>พ315697</t>
  </si>
  <si>
    <t>พ315700</t>
  </si>
  <si>
    <t>พ315701</t>
  </si>
  <si>
    <t>พ315702</t>
  </si>
  <si>
    <t>พ315703</t>
  </si>
  <si>
    <t>พ315704</t>
  </si>
  <si>
    <t>พ315705</t>
  </si>
  <si>
    <t>พ315707</t>
  </si>
  <si>
    <t>พ315708</t>
  </si>
  <si>
    <t>พ315709</t>
  </si>
  <si>
    <t>พ315710</t>
  </si>
  <si>
    <t>พ315711</t>
  </si>
  <si>
    <t>พ315712</t>
  </si>
  <si>
    <t>พ315713</t>
  </si>
  <si>
    <t>พ315714</t>
  </si>
  <si>
    <t>พ315715</t>
  </si>
  <si>
    <t>พ315716</t>
  </si>
  <si>
    <t>พ315717</t>
  </si>
  <si>
    <t>พ315718</t>
  </si>
  <si>
    <t>พ315719</t>
  </si>
  <si>
    <t>พ315721</t>
  </si>
  <si>
    <t>พ315723</t>
  </si>
  <si>
    <t>พ315724</t>
  </si>
  <si>
    <t>พ315725</t>
  </si>
  <si>
    <t>พ315726</t>
  </si>
  <si>
    <t>พ315727</t>
  </si>
  <si>
    <t>พ315728</t>
  </si>
  <si>
    <t>พ315729</t>
  </si>
  <si>
    <t>พ315730</t>
  </si>
  <si>
    <t>พ315731</t>
  </si>
  <si>
    <t>พ315732</t>
  </si>
  <si>
    <t>พ315733</t>
  </si>
  <si>
    <t>พ315734</t>
  </si>
  <si>
    <t>พ315736</t>
  </si>
  <si>
    <t>พ315738</t>
  </si>
  <si>
    <t>พ315739</t>
  </si>
  <si>
    <t>พ315740</t>
  </si>
  <si>
    <t>พ315742</t>
  </si>
  <si>
    <t>พ315743</t>
  </si>
  <si>
    <t>พ315744</t>
  </si>
  <si>
    <t>พ315745</t>
  </si>
  <si>
    <t>พ315747</t>
  </si>
  <si>
    <t>พ315751</t>
  </si>
  <si>
    <t>พ315752</t>
  </si>
  <si>
    <t>พ315753</t>
  </si>
  <si>
    <t>พ315754</t>
  </si>
  <si>
    <t>พ315755</t>
  </si>
  <si>
    <t>พ315757</t>
  </si>
  <si>
    <t>พ315758</t>
  </si>
  <si>
    <t>พ315759</t>
  </si>
  <si>
    <t>พ315760</t>
  </si>
  <si>
    <t>พ315761</t>
  </si>
  <si>
    <t>พ315762</t>
  </si>
  <si>
    <t>พ315763</t>
  </si>
  <si>
    <t>พ315764</t>
  </si>
  <si>
    <t>พ315765</t>
  </si>
  <si>
    <t>พ315766</t>
  </si>
  <si>
    <t>พ315767</t>
  </si>
  <si>
    <t>พ315768</t>
  </si>
  <si>
    <t>พ315769</t>
  </si>
  <si>
    <t>พ315770</t>
  </si>
  <si>
    <t>พ315771</t>
  </si>
  <si>
    <t>พ315772</t>
  </si>
  <si>
    <t>พ315774</t>
  </si>
  <si>
    <t>พ315775</t>
  </si>
  <si>
    <t>พ315776</t>
  </si>
  <si>
    <t>พ315777</t>
  </si>
  <si>
    <t>พ315779</t>
  </si>
  <si>
    <t>พ315780</t>
  </si>
  <si>
    <t>พ315781</t>
  </si>
  <si>
    <t>พ315782</t>
  </si>
  <si>
    <t>พ315783</t>
  </si>
  <si>
    <t>พ315784</t>
  </si>
  <si>
    <t>พ315785</t>
  </si>
  <si>
    <t>พ315786</t>
  </si>
  <si>
    <t>พ315787</t>
  </si>
  <si>
    <t>พ315788</t>
  </si>
  <si>
    <t>พ315789</t>
  </si>
  <si>
    <t>พ315790</t>
  </si>
  <si>
    <t>พ315791</t>
  </si>
  <si>
    <t>พ315792</t>
  </si>
  <si>
    <t>พ315793</t>
  </si>
  <si>
    <t>พ315795</t>
  </si>
  <si>
    <t>พ315796</t>
  </si>
  <si>
    <t>พ315798</t>
  </si>
  <si>
    <t>พ315799</t>
  </si>
  <si>
    <t>พ315800</t>
  </si>
  <si>
    <t>พ315801</t>
  </si>
  <si>
    <t>พ315803</t>
  </si>
  <si>
    <t>พ315804</t>
  </si>
  <si>
    <t>พ315805</t>
  </si>
  <si>
    <t>พ315806</t>
  </si>
  <si>
    <t>พ315807</t>
  </si>
  <si>
    <t>พ315808</t>
  </si>
  <si>
    <t>พ315809</t>
  </si>
  <si>
    <t>พ315810</t>
  </si>
  <si>
    <t>พ315811</t>
  </si>
  <si>
    <t>พ315812</t>
  </si>
  <si>
    <t>พ315813</t>
  </si>
  <si>
    <t>พ315814</t>
  </si>
  <si>
    <t>พ315815</t>
  </si>
  <si>
    <t>พ315671</t>
  </si>
  <si>
    <t>พ315683</t>
  </si>
  <si>
    <t>พ315691</t>
  </si>
  <si>
    <t>พ315722</t>
  </si>
  <si>
    <t>พ315737</t>
  </si>
  <si>
    <t>พ315897</t>
  </si>
  <si>
    <t>พ315816</t>
  </si>
  <si>
    <t>พ315817</t>
  </si>
  <si>
    <t>พ315819</t>
  </si>
  <si>
    <t>พ315822</t>
  </si>
  <si>
    <t>พ315823</t>
  </si>
  <si>
    <t>พ315824</t>
  </si>
  <si>
    <t>พ315825</t>
  </si>
  <si>
    <t>พ315827</t>
  </si>
  <si>
    <t>พ315828</t>
  </si>
  <si>
    <t>พ315831</t>
  </si>
  <si>
    <t>พ315832</t>
  </si>
  <si>
    <t>พ315833</t>
  </si>
  <si>
    <t>พ315836</t>
  </si>
  <si>
    <t>พ315837</t>
  </si>
  <si>
    <t>พ315840</t>
  </si>
  <si>
    <t>พ315841</t>
  </si>
  <si>
    <t>พ315842</t>
  </si>
  <si>
    <t>พ315843</t>
  </si>
  <si>
    <t>พ315844</t>
  </si>
  <si>
    <t>พ315845</t>
  </si>
  <si>
    <t>พ315846</t>
  </si>
  <si>
    <t>พ315847</t>
  </si>
  <si>
    <t>พ315851</t>
  </si>
  <si>
    <t>พ315852</t>
  </si>
  <si>
    <t>พ315853</t>
  </si>
  <si>
    <t>พ315854</t>
  </si>
  <si>
    <t>พ315855</t>
  </si>
  <si>
    <t>พ315856</t>
  </si>
  <si>
    <t>พ315858</t>
  </si>
  <si>
    <t>พ315859</t>
  </si>
  <si>
    <t>พ315860</t>
  </si>
  <si>
    <t>พ315861</t>
  </si>
  <si>
    <t>พ315862</t>
  </si>
  <si>
    <t>พ315864</t>
  </si>
  <si>
    <t>พ315865</t>
  </si>
  <si>
    <t>พ315867</t>
  </si>
  <si>
    <t>พ315869</t>
  </si>
  <si>
    <t>พ315870</t>
  </si>
  <si>
    <t>พ315871</t>
  </si>
  <si>
    <t>พ315872</t>
  </si>
  <si>
    <t>พ315873</t>
  </si>
  <si>
    <t>พ315874</t>
  </si>
  <si>
    <t>พ315875</t>
  </si>
  <si>
    <t>พ315876</t>
  </si>
  <si>
    <t>พ315877</t>
  </si>
  <si>
    <t>พ315879</t>
  </si>
  <si>
    <t>พ315881</t>
  </si>
  <si>
    <t>พ315882</t>
  </si>
  <si>
    <t>พ315883</t>
  </si>
  <si>
    <t>พ315886</t>
  </si>
  <si>
    <t>พ315888</t>
  </si>
  <si>
    <t>พ315891</t>
  </si>
  <si>
    <t>พ315892</t>
  </si>
  <si>
    <t>พ315893</t>
  </si>
  <si>
    <t>พ315894</t>
  </si>
  <si>
    <t>พ315895</t>
  </si>
  <si>
    <t>พ315898</t>
  </si>
  <si>
    <t>พ315899</t>
  </si>
  <si>
    <t>พ315900</t>
  </si>
  <si>
    <t>พ315902</t>
  </si>
  <si>
    <t>พ315903</t>
  </si>
  <si>
    <t>พ315904</t>
  </si>
  <si>
    <t>พ315905</t>
  </si>
  <si>
    <t>พ315906</t>
  </si>
  <si>
    <t>พ315908</t>
  </si>
  <si>
    <t>พ315910</t>
  </si>
  <si>
    <t>พ315911</t>
  </si>
  <si>
    <t>พ315912</t>
  </si>
  <si>
    <t>พ315913</t>
  </si>
  <si>
    <t>พ315916</t>
  </si>
  <si>
    <t>พ315917</t>
  </si>
  <si>
    <t>พ315918</t>
  </si>
  <si>
    <t>พ315920</t>
  </si>
  <si>
    <t>พ315923</t>
  </si>
  <si>
    <t>พ315924</t>
  </si>
  <si>
    <t>พ315926</t>
  </si>
  <si>
    <t>พ315927</t>
  </si>
  <si>
    <t>พ315928</t>
  </si>
  <si>
    <t>พ315931</t>
  </si>
  <si>
    <t>พ315932</t>
  </si>
  <si>
    <t>พ315933</t>
  </si>
  <si>
    <t>พ315934</t>
  </si>
  <si>
    <t>พ315936</t>
  </si>
  <si>
    <t>พ315937</t>
  </si>
  <si>
    <t>พ315938</t>
  </si>
  <si>
    <t>พ315939</t>
  </si>
  <si>
    <t>พ315940</t>
  </si>
  <si>
    <t>พ315942</t>
  </si>
  <si>
    <t>พ315943</t>
  </si>
  <si>
    <t>พ315945</t>
  </si>
  <si>
    <t>พ315946</t>
  </si>
  <si>
    <t>พ315947</t>
  </si>
  <si>
    <t>พ315948</t>
  </si>
  <si>
    <t>พ315950</t>
  </si>
  <si>
    <t>พ315951</t>
  </si>
  <si>
    <t>พ315953</t>
  </si>
  <si>
    <t>พ315955</t>
  </si>
  <si>
    <t>พ315957</t>
  </si>
  <si>
    <t>พ315958</t>
  </si>
  <si>
    <t>พ315959</t>
  </si>
  <si>
    <t>พ315960</t>
  </si>
  <si>
    <t>พ315961</t>
  </si>
  <si>
    <t>พ315962</t>
  </si>
  <si>
    <t>พ315963</t>
  </si>
  <si>
    <t>พ315964</t>
  </si>
  <si>
    <t>พ315967</t>
  </si>
  <si>
    <t>พ315968</t>
  </si>
  <si>
    <t>พ315970</t>
  </si>
  <si>
    <t>พ315972</t>
  </si>
  <si>
    <t>พ315973</t>
  </si>
  <si>
    <t>พ315974</t>
  </si>
  <si>
    <t>พ315975</t>
  </si>
  <si>
    <t>พ315976</t>
  </si>
  <si>
    <t>พ315977</t>
  </si>
  <si>
    <t>พ315978</t>
  </si>
  <si>
    <t>พ315979</t>
  </si>
  <si>
    <t>พ315980</t>
  </si>
  <si>
    <t>พ315981</t>
  </si>
  <si>
    <t>พ315983</t>
  </si>
  <si>
    <t>พ315984</t>
  </si>
  <si>
    <t>พ315985</t>
  </si>
  <si>
    <t>พ315986</t>
  </si>
  <si>
    <t>พ315987</t>
  </si>
  <si>
    <t>พ315990</t>
  </si>
  <si>
    <t>พ315991</t>
  </si>
  <si>
    <t>พ315992</t>
  </si>
  <si>
    <t>พ315993</t>
  </si>
  <si>
    <t>พ315994</t>
  </si>
  <si>
    <t>พ315995</t>
  </si>
  <si>
    <t>พ315998</t>
  </si>
  <si>
    <t>พ315999</t>
  </si>
  <si>
    <t>พ316000</t>
  </si>
  <si>
    <t>พ316001</t>
  </si>
  <si>
    <t>พ316003</t>
  </si>
  <si>
    <t>พ316004</t>
  </si>
  <si>
    <t>พ316006</t>
  </si>
  <si>
    <t>พ316007</t>
  </si>
  <si>
    <t>พ316008</t>
  </si>
  <si>
    <t>พ316009</t>
  </si>
  <si>
    <t>พ316010</t>
  </si>
  <si>
    <t>พ316011</t>
  </si>
  <si>
    <t>พ316012</t>
  </si>
  <si>
    <t>พ316013</t>
  </si>
  <si>
    <t>พ316014</t>
  </si>
  <si>
    <t>พ316015</t>
  </si>
  <si>
    <t>พ316016</t>
  </si>
  <si>
    <t>พ316017</t>
  </si>
  <si>
    <t>พ316018</t>
  </si>
  <si>
    <t>พ316019</t>
  </si>
  <si>
    <t>พ316020</t>
  </si>
  <si>
    <t>พ316023</t>
  </si>
  <si>
    <t>พ315818</t>
  </si>
  <si>
    <t>พ315821</t>
  </si>
  <si>
    <t>พ315826</t>
  </si>
  <si>
    <t>พ315848</t>
  </si>
  <si>
    <t>พ315849</t>
  </si>
  <si>
    <t>พ315863</t>
  </si>
  <si>
    <t>พ315868</t>
  </si>
  <si>
    <t>พ315889</t>
  </si>
  <si>
    <t>พ315935</t>
  </si>
  <si>
    <t>พ316024</t>
  </si>
  <si>
    <t>พ316025</t>
  </si>
  <si>
    <t>พ316026</t>
  </si>
  <si>
    <t>พ316027</t>
  </si>
  <si>
    <t>พ316028</t>
  </si>
  <si>
    <t>พ316029</t>
  </si>
  <si>
    <t>พ316030</t>
  </si>
  <si>
    <t>พ316031</t>
  </si>
  <si>
    <t>พ316032</t>
  </si>
  <si>
    <t>พ316033</t>
  </si>
  <si>
    <t>พ316034</t>
  </si>
  <si>
    <t>พ316035</t>
  </si>
  <si>
    <t>พ316036</t>
  </si>
  <si>
    <t>พ316037</t>
  </si>
  <si>
    <t>พ316038</t>
  </si>
  <si>
    <t>พ316039</t>
  </si>
  <si>
    <t>พ316040</t>
  </si>
  <si>
    <t>พ316041</t>
  </si>
  <si>
    <t>พ316042</t>
  </si>
  <si>
    <t>พ316043</t>
  </si>
  <si>
    <t>พ316044</t>
  </si>
  <si>
    <t>พ316047</t>
  </si>
  <si>
    <t>พ316048</t>
  </si>
  <si>
    <t>พ316049</t>
  </si>
  <si>
    <t>พ316051</t>
  </si>
  <si>
    <t>พ316052</t>
  </si>
  <si>
    <t>พ316053</t>
  </si>
  <si>
    <t>พ316054</t>
  </si>
  <si>
    <t>พ316055</t>
  </si>
  <si>
    <t>พ316058</t>
  </si>
  <si>
    <t>พ316059</t>
  </si>
  <si>
    <t>พ316060</t>
  </si>
  <si>
    <t>พ316061</t>
  </si>
  <si>
    <t>พ316062</t>
  </si>
  <si>
    <t>พ316064</t>
  </si>
  <si>
    <t>พ316066</t>
  </si>
  <si>
    <t>พ316067</t>
  </si>
  <si>
    <t>พ316068</t>
  </si>
  <si>
    <t>พ316071</t>
  </si>
  <si>
    <t>พ316072</t>
  </si>
  <si>
    <t>พ316073</t>
  </si>
  <si>
    <t>พ316074</t>
  </si>
  <si>
    <t>พ316075</t>
  </si>
  <si>
    <t>พ316076</t>
  </si>
  <si>
    <t>พ316078</t>
  </si>
  <si>
    <t>พ316080</t>
  </si>
  <si>
    <t>พ316081</t>
  </si>
  <si>
    <t>พ316082</t>
  </si>
  <si>
    <t>พ316083</t>
  </si>
  <si>
    <t>พ316084</t>
  </si>
  <si>
    <t>พ316085</t>
  </si>
  <si>
    <t>พ316086</t>
  </si>
  <si>
    <t>พ316088</t>
  </si>
  <si>
    <t>พ316089</t>
  </si>
  <si>
    <t>พ316091</t>
  </si>
  <si>
    <t>พ316092</t>
  </si>
  <si>
    <t>พ316093</t>
  </si>
  <si>
    <t>พ316094</t>
  </si>
  <si>
    <t>พ316095</t>
  </si>
  <si>
    <t>พ316096</t>
  </si>
  <si>
    <t>พ316100</t>
  </si>
  <si>
    <t>พ316101</t>
  </si>
  <si>
    <t>พ316102</t>
  </si>
  <si>
    <t>พ316103</t>
  </si>
  <si>
    <t>พ316104</t>
  </si>
  <si>
    <t>พ316107</t>
  </si>
  <si>
    <t>พ316109</t>
  </si>
  <si>
    <t>พ316111</t>
  </si>
  <si>
    <t>พ316112</t>
  </si>
  <si>
    <t>พ316113</t>
  </si>
  <si>
    <t>พ316114</t>
  </si>
  <si>
    <t>พ316117</t>
  </si>
  <si>
    <t>พ316120</t>
  </si>
  <si>
    <t>พ316121</t>
  </si>
  <si>
    <t>พ316122</t>
  </si>
  <si>
    <t>พ316123</t>
  </si>
  <si>
    <t>พ316124</t>
  </si>
  <si>
    <t>พ316125</t>
  </si>
  <si>
    <t>พ316128</t>
  </si>
  <si>
    <t>พ316129</t>
  </si>
  <si>
    <t>พ316130</t>
  </si>
  <si>
    <t>พ316131</t>
  </si>
  <si>
    <t>พ316132</t>
  </si>
  <si>
    <t>พ316133</t>
  </si>
  <si>
    <t>พ316135</t>
  </si>
  <si>
    <t>พ316045</t>
  </si>
  <si>
    <t>พ316046</t>
  </si>
  <si>
    <t>พ316063</t>
  </si>
  <si>
    <t>พ316065</t>
  </si>
  <si>
    <t>พ316070</t>
  </si>
  <si>
    <t>พ316077</t>
  </si>
  <si>
    <t>พ316087</t>
  </si>
  <si>
    <t>พ316090</t>
  </si>
  <si>
    <t>พ316098</t>
  </si>
  <si>
    <t>พ315952</t>
  </si>
  <si>
    <t>พ316153</t>
  </si>
  <si>
    <t>พ316136</t>
  </si>
  <si>
    <t>พ316137</t>
  </si>
  <si>
    <t>พ316138</t>
  </si>
  <si>
    <t>พ316139</t>
  </si>
  <si>
    <t>พ316141</t>
  </si>
  <si>
    <t>พ316142</t>
  </si>
  <si>
    <t>พ316143</t>
  </si>
  <si>
    <t>พ316144</t>
  </si>
  <si>
    <t>พ316145</t>
  </si>
  <si>
    <t>พ316146</t>
  </si>
  <si>
    <t>พ316147</t>
  </si>
  <si>
    <t>พ316148</t>
  </si>
  <si>
    <t>พ316149</t>
  </si>
  <si>
    <t>พ316152</t>
  </si>
  <si>
    <t>พ316154</t>
  </si>
  <si>
    <t>พ316155</t>
  </si>
  <si>
    <t>พ316156</t>
  </si>
  <si>
    <t>พ316158</t>
  </si>
  <si>
    <t>พ316159</t>
  </si>
  <si>
    <t>พ316160</t>
  </si>
  <si>
    <t>พ316161</t>
  </si>
  <si>
    <t>พ316163</t>
  </si>
  <si>
    <t>พ316164</t>
  </si>
  <si>
    <t>พ316165</t>
  </si>
  <si>
    <t>พ316167</t>
  </si>
  <si>
    <t>พ316168</t>
  </si>
  <si>
    <t>พ316169</t>
  </si>
  <si>
    <t>พ316170</t>
  </si>
  <si>
    <t>พ316171</t>
  </si>
  <si>
    <t>พ316172</t>
  </si>
  <si>
    <t>พ316173</t>
  </si>
  <si>
    <t>พ316175</t>
  </si>
  <si>
    <t>พ316176</t>
  </si>
  <si>
    <t>พ316177</t>
  </si>
  <si>
    <t>พ316179</t>
  </si>
  <si>
    <t>พ316180</t>
  </si>
  <si>
    <t>พ316181</t>
  </si>
  <si>
    <t>พ316182</t>
  </si>
  <si>
    <t>พ316183</t>
  </si>
  <si>
    <t>พ316185</t>
  </si>
  <si>
    <t>พ316187</t>
  </si>
  <si>
    <t>พ316188</t>
  </si>
  <si>
    <t>พ316189</t>
  </si>
  <si>
    <t>พ316190</t>
  </si>
  <si>
    <t>พ316192</t>
  </si>
  <si>
    <t>พ316193</t>
  </si>
  <si>
    <t>พ316194</t>
  </si>
  <si>
    <t>พ316195</t>
  </si>
  <si>
    <t>พ316196</t>
  </si>
  <si>
    <t>พ316197</t>
  </si>
  <si>
    <t>พ316198</t>
  </si>
  <si>
    <t>พ316199</t>
  </si>
  <si>
    <t>พ316200</t>
  </si>
  <si>
    <t>พ316201</t>
  </si>
  <si>
    <t>พ316202</t>
  </si>
  <si>
    <t>พ316203</t>
  </si>
  <si>
    <t>พ316204</t>
  </si>
  <si>
    <t>พ316205</t>
  </si>
  <si>
    <t>พ316206</t>
  </si>
  <si>
    <t>พ316208</t>
  </si>
  <si>
    <t>พ316210</t>
  </si>
  <si>
    <t>พ316211</t>
  </si>
  <si>
    <t>พ316212</t>
  </si>
  <si>
    <t>พ316215</t>
  </si>
  <si>
    <t>พ316216</t>
  </si>
  <si>
    <t>พ316218</t>
  </si>
  <si>
    <t>พ316220</t>
  </si>
  <si>
    <t>พ316221</t>
  </si>
  <si>
    <t>พ316222</t>
  </si>
  <si>
    <t>พ316223</t>
  </si>
  <si>
    <t>พ316224</t>
  </si>
  <si>
    <t>พ316225</t>
  </si>
  <si>
    <t>พ316226</t>
  </si>
  <si>
    <t>พ316228</t>
  </si>
  <si>
    <t>พ316230</t>
  </si>
  <si>
    <t>พ316231</t>
  </si>
  <si>
    <t>พ316233</t>
  </si>
  <si>
    <t>พ316234</t>
  </si>
  <si>
    <t>พ316235</t>
  </si>
  <si>
    <t>พ316236</t>
  </si>
  <si>
    <t>พ316237</t>
  </si>
  <si>
    <t>พ316238</t>
  </si>
  <si>
    <t>พ316239</t>
  </si>
  <si>
    <t>พ316240</t>
  </si>
  <si>
    <t>พ316241</t>
  </si>
  <si>
    <t>พ316242</t>
  </si>
  <si>
    <t>พ316244</t>
  </si>
  <si>
    <t>พ316245</t>
  </si>
  <si>
    <t>พ316247</t>
  </si>
  <si>
    <t>พ316248</t>
  </si>
  <si>
    <t>พ316249</t>
  </si>
  <si>
    <t>พ316250</t>
  </si>
  <si>
    <t>พ316251</t>
  </si>
  <si>
    <t>พ316252</t>
  </si>
  <si>
    <t>พ316253</t>
  </si>
  <si>
    <t>พ316255</t>
  </si>
  <si>
    <t>พ316256</t>
  </si>
  <si>
    <t>พ316157</t>
  </si>
  <si>
    <t>พ316191</t>
  </si>
  <si>
    <t>พ315969</t>
  </si>
  <si>
    <t>พ316259</t>
  </si>
  <si>
    <t>พ316260</t>
  </si>
  <si>
    <t>พ316261</t>
  </si>
  <si>
    <t>พ316262</t>
  </si>
  <si>
    <t>พ316263</t>
  </si>
  <si>
    <t>พ316264</t>
  </si>
  <si>
    <t>พ316266</t>
  </si>
  <si>
    <t>พ316267</t>
  </si>
  <si>
    <t>พ316268</t>
  </si>
  <si>
    <t>พ316269</t>
  </si>
  <si>
    <t>พ316270</t>
  </si>
  <si>
    <t>พ316273</t>
  </si>
  <si>
    <t>พ316274</t>
  </si>
  <si>
    <t>พ316276</t>
  </si>
  <si>
    <t>พ316277</t>
  </si>
  <si>
    <t>พ316278</t>
  </si>
  <si>
    <t>พ316280</t>
  </si>
  <si>
    <t>พ316281</t>
  </si>
  <si>
    <t>พ316282</t>
  </si>
  <si>
    <t>พ316283</t>
  </si>
  <si>
    <t>พ316284</t>
  </si>
  <si>
    <t>พ316285</t>
  </si>
  <si>
    <t>พ316286</t>
  </si>
  <si>
    <t>พ316287</t>
  </si>
  <si>
    <t>พ316288</t>
  </si>
  <si>
    <t>พ316289</t>
  </si>
  <si>
    <t>พ316291</t>
  </si>
  <si>
    <t>พ316292</t>
  </si>
  <si>
    <t>พ316293</t>
  </si>
  <si>
    <t>พ316294</t>
  </si>
  <si>
    <t>พ316295</t>
  </si>
  <si>
    <t>พ316296</t>
  </si>
  <si>
    <t>พ316297</t>
  </si>
  <si>
    <t>พ316298</t>
  </si>
  <si>
    <t>พ316299</t>
  </si>
  <si>
    <t>พ316300</t>
  </si>
  <si>
    <t>พ316301</t>
  </si>
  <si>
    <t>พ316303</t>
  </si>
  <si>
    <t>พ316305</t>
  </si>
  <si>
    <t>พ316306</t>
  </si>
  <si>
    <t>พ316307</t>
  </si>
  <si>
    <t>พ316308</t>
  </si>
  <si>
    <t>พ316309</t>
  </si>
  <si>
    <t>พ316310</t>
  </si>
  <si>
    <t>พ316311</t>
  </si>
  <si>
    <t>พ316312</t>
  </si>
  <si>
    <t>พ316313</t>
  </si>
  <si>
    <t>พ316314</t>
  </si>
  <si>
    <t>พ316315</t>
  </si>
  <si>
    <t>พ316316</t>
  </si>
  <si>
    <t>พ316318</t>
  </si>
  <si>
    <t>พ316319</t>
  </si>
  <si>
    <t>พ316320</t>
  </si>
  <si>
    <t>พ316321</t>
  </si>
  <si>
    <t>พ316322</t>
  </si>
  <si>
    <t>พ316323</t>
  </si>
  <si>
    <t>พ316324</t>
  </si>
  <si>
    <t>พ316325</t>
  </si>
  <si>
    <t>พ316326</t>
  </si>
  <si>
    <t>พ316327</t>
  </si>
  <si>
    <t>พ316328</t>
  </si>
  <si>
    <t>พ316331</t>
  </si>
  <si>
    <t>พ316332</t>
  </si>
  <si>
    <t>พ316333</t>
  </si>
  <si>
    <t>พ316334</t>
  </si>
  <si>
    <t>พ316336</t>
  </si>
  <si>
    <t>พ316337</t>
  </si>
  <si>
    <t>พ316338</t>
  </si>
  <si>
    <t>พ316341</t>
  </si>
  <si>
    <t>พ316343</t>
  </si>
  <si>
    <t>พ316344</t>
  </si>
  <si>
    <t>พ316345</t>
  </si>
  <si>
    <t>พ316346</t>
  </si>
  <si>
    <t>พ316347</t>
  </si>
  <si>
    <t>พ316348</t>
  </si>
  <si>
    <t>พ316349</t>
  </si>
  <si>
    <t>พ316350</t>
  </si>
  <si>
    <t>พ316351</t>
  </si>
  <si>
    <t>พ316352</t>
  </si>
  <si>
    <t>พ316353</t>
  </si>
  <si>
    <t>พ316354</t>
  </si>
  <si>
    <t>พ316355</t>
  </si>
  <si>
    <t>พ316356</t>
  </si>
  <si>
    <t>พ316357</t>
  </si>
  <si>
    <t>พ316359</t>
  </si>
  <si>
    <t>พ316360</t>
  </si>
  <si>
    <t>พ316361</t>
  </si>
  <si>
    <t>พ316363</t>
  </si>
  <si>
    <t>พ316364</t>
  </si>
  <si>
    <t>พ316365</t>
  </si>
  <si>
    <t>พ316366</t>
  </si>
  <si>
    <t>พ316367</t>
  </si>
  <si>
    <t>พ316368</t>
  </si>
  <si>
    <t>พ316369</t>
  </si>
  <si>
    <t>พ316370</t>
  </si>
  <si>
    <t>พ316371</t>
  </si>
  <si>
    <t>พ316372</t>
  </si>
  <si>
    <t>พ316374</t>
  </si>
  <si>
    <t>พ316375</t>
  </si>
  <si>
    <t>พ316376</t>
  </si>
  <si>
    <t>พ316377</t>
  </si>
  <si>
    <t>พ316378</t>
  </si>
  <si>
    <t>พ316379</t>
  </si>
  <si>
    <t>พ316380</t>
  </si>
  <si>
    <t>พ316383</t>
  </si>
  <si>
    <t>พ316384</t>
  </si>
  <si>
    <t>พ316385</t>
  </si>
  <si>
    <t>พ316386</t>
  </si>
  <si>
    <t>พ316387</t>
  </si>
  <si>
    <t>พ316388</t>
  </si>
  <si>
    <t>พ316390</t>
  </si>
  <si>
    <t>พ316391</t>
  </si>
  <si>
    <t>พ316392</t>
  </si>
  <si>
    <t>พ316393</t>
  </si>
  <si>
    <t>พ316394</t>
  </si>
  <si>
    <t>พ316395</t>
  </si>
  <si>
    <t>พ316396</t>
  </si>
  <si>
    <t>พ316399</t>
  </si>
  <si>
    <t>พ316400</t>
  </si>
  <si>
    <t>พ316401</t>
  </si>
  <si>
    <t>พ316402</t>
  </si>
  <si>
    <t>พ316403</t>
  </si>
  <si>
    <t>พ316404</t>
  </si>
  <si>
    <t>พ316408</t>
  </si>
  <si>
    <t>พ316409</t>
  </si>
  <si>
    <t>พ316410</t>
  </si>
  <si>
    <t>พ316412</t>
  </si>
  <si>
    <t>พ316413</t>
  </si>
  <si>
    <t>พ316415</t>
  </si>
  <si>
    <t>พ316416</t>
  </si>
  <si>
    <t>พ316417</t>
  </si>
  <si>
    <t>พ316418</t>
  </si>
  <si>
    <t>พ316420</t>
  </si>
  <si>
    <t>พ316421</t>
  </si>
  <si>
    <t>พ316422</t>
  </si>
  <si>
    <t>พ316423</t>
  </si>
  <si>
    <t>พ316424</t>
  </si>
  <si>
    <t>พ316271</t>
  </si>
  <si>
    <t>พ316272</t>
  </si>
  <si>
    <t>พ316279</t>
  </si>
  <si>
    <t>พ316302</t>
  </si>
  <si>
    <t>พ316304</t>
  </si>
  <si>
    <t>พ316317</t>
  </si>
  <si>
    <t>พ316339</t>
  </si>
  <si>
    <t>พ316358</t>
  </si>
  <si>
    <t>พ316005</t>
  </si>
  <si>
    <t>พ316445</t>
  </si>
  <si>
    <t>พ316425</t>
  </si>
  <si>
    <t>พ316426</t>
  </si>
  <si>
    <t>พ316427</t>
  </si>
  <si>
    <t>พ316428</t>
  </si>
  <si>
    <t>พ316429</t>
  </si>
  <si>
    <t>พ316430</t>
  </si>
  <si>
    <t>พ316431</t>
  </si>
  <si>
    <t>พ316432</t>
  </si>
  <si>
    <t>พ316433</t>
  </si>
  <si>
    <t>พ316434</t>
  </si>
  <si>
    <t>พ316435</t>
  </si>
  <si>
    <t>พ316436</t>
  </si>
  <si>
    <t>พ316437</t>
  </si>
  <si>
    <t>พ316438</t>
  </si>
  <si>
    <t>พ316439</t>
  </si>
  <si>
    <t>พ316440</t>
  </si>
  <si>
    <t>พ316441</t>
  </si>
  <si>
    <t>พ316442</t>
  </si>
  <si>
    <t>พ316443</t>
  </si>
  <si>
    <t>พ316444</t>
  </si>
  <si>
    <t>พ316446</t>
  </si>
  <si>
    <t>พ316447</t>
  </si>
  <si>
    <t>พ316448</t>
  </si>
  <si>
    <t>พ316449</t>
  </si>
  <si>
    <t>พ316450</t>
  </si>
  <si>
    <t>พ316451</t>
  </si>
  <si>
    <t>พ316452</t>
  </si>
  <si>
    <t>พ316453</t>
  </si>
  <si>
    <t>พ316456</t>
  </si>
  <si>
    <t>พ316457</t>
  </si>
  <si>
    <t>พ316458</t>
  </si>
  <si>
    <t>พ316459</t>
  </si>
  <si>
    <t>พ316462</t>
  </si>
  <si>
    <t>พ316464</t>
  </si>
  <si>
    <t>พ316465</t>
  </si>
  <si>
    <t>พ316467</t>
  </si>
  <si>
    <t>พ316469</t>
  </si>
  <si>
    <t>พ316470</t>
  </si>
  <si>
    <t>พ316472</t>
  </si>
  <si>
    <t>พ316473</t>
  </si>
  <si>
    <t>พ316474</t>
  </si>
  <si>
    <t>พ316475</t>
  </si>
  <si>
    <t>พ316476</t>
  </si>
  <si>
    <t>พ316477</t>
  </si>
  <si>
    <t>พ316479</t>
  </si>
  <si>
    <t>พ316480</t>
  </si>
  <si>
    <t>พ316481</t>
  </si>
  <si>
    <t>พ316482</t>
  </si>
  <si>
    <t>พ316483</t>
  </si>
  <si>
    <t>พ316484</t>
  </si>
  <si>
    <t>พ316485</t>
  </si>
  <si>
    <t>พ316486</t>
  </si>
  <si>
    <t>พ316487</t>
  </si>
  <si>
    <t>พ316489</t>
  </si>
  <si>
    <t>พ316490</t>
  </si>
  <si>
    <t>พ316494</t>
  </si>
  <si>
    <t>พ316495</t>
  </si>
  <si>
    <t>พ316496</t>
  </si>
  <si>
    <t>พ316497</t>
  </si>
  <si>
    <t>พ316498</t>
  </si>
  <si>
    <t>พ316499</t>
  </si>
  <si>
    <t>พ316500</t>
  </si>
  <si>
    <t>พ316455</t>
  </si>
  <si>
    <t>พ316466</t>
  </si>
  <si>
    <t>พ316468</t>
  </si>
  <si>
    <t>พ315857</t>
  </si>
  <si>
    <t>พ316502</t>
  </si>
  <si>
    <t>พ316503</t>
  </si>
  <si>
    <t>พ316504</t>
  </si>
  <si>
    <t>พ316507</t>
  </si>
  <si>
    <t>พ316508</t>
  </si>
  <si>
    <t>พ316509</t>
  </si>
  <si>
    <t>พ316510</t>
  </si>
  <si>
    <t>พ316511</t>
  </si>
  <si>
    <t>พ316512</t>
  </si>
  <si>
    <t>พ316513</t>
  </si>
  <si>
    <t>พ316514</t>
  </si>
  <si>
    <t>พ316516</t>
  </si>
  <si>
    <t>พ316517</t>
  </si>
  <si>
    <t>พ316518</t>
  </si>
  <si>
    <t>พ316519</t>
  </si>
  <si>
    <t>พ316520</t>
  </si>
  <si>
    <t>พ316521</t>
  </si>
  <si>
    <t>พ316522</t>
  </si>
  <si>
    <t>พ316524</t>
  </si>
  <si>
    <t>พ316526</t>
  </si>
  <si>
    <t>พ316527</t>
  </si>
  <si>
    <t>พ316528</t>
  </si>
  <si>
    <t>พ316529</t>
  </si>
  <si>
    <t>พ316530</t>
  </si>
  <si>
    <t>พ316531</t>
  </si>
  <si>
    <t>พ316532</t>
  </si>
  <si>
    <t>พ316534</t>
  </si>
  <si>
    <t>พ316535</t>
  </si>
  <si>
    <t>พ316537</t>
  </si>
  <si>
    <t>พ316538</t>
  </si>
  <si>
    <t>พ316541</t>
  </si>
  <si>
    <t>พ316542</t>
  </si>
  <si>
    <t>พ316543</t>
  </si>
  <si>
    <t>พ316544</t>
  </si>
  <si>
    <t>พ316545</t>
  </si>
  <si>
    <t>พ316547</t>
  </si>
  <si>
    <t>พ316548</t>
  </si>
  <si>
    <t>พ316549</t>
  </si>
  <si>
    <t>พ316550</t>
  </si>
  <si>
    <t>พ316551</t>
  </si>
  <si>
    <t>พ316552</t>
  </si>
  <si>
    <t>พ316553</t>
  </si>
  <si>
    <t>พ316554</t>
  </si>
  <si>
    <t>พ316555</t>
  </si>
  <si>
    <t>พ316556</t>
  </si>
  <si>
    <t>พ316557</t>
  </si>
  <si>
    <t>พ316558</t>
  </si>
  <si>
    <t>พ316559</t>
  </si>
  <si>
    <t>พ316560</t>
  </si>
  <si>
    <t>พ316561</t>
  </si>
  <si>
    <t>พ316562</t>
  </si>
  <si>
    <t>พ316563</t>
  </si>
  <si>
    <t>พ316564</t>
  </si>
  <si>
    <t>พ316565</t>
  </si>
  <si>
    <t>พ316566</t>
  </si>
  <si>
    <t>พ316567</t>
  </si>
  <si>
    <t>พ316568</t>
  </si>
  <si>
    <t>พ316569</t>
  </si>
  <si>
    <t>พ316570</t>
  </si>
  <si>
    <t>พ316571</t>
  </si>
  <si>
    <t>พ316574</t>
  </si>
  <si>
    <t>พ316575</t>
  </si>
  <si>
    <t>พ316576</t>
  </si>
  <si>
    <t>พ316578</t>
  </si>
  <si>
    <t>พ316579</t>
  </si>
  <si>
    <t>พ316580</t>
  </si>
  <si>
    <t>พ316581</t>
  </si>
  <si>
    <t>พ316582</t>
  </si>
  <si>
    <t>พ316584</t>
  </si>
  <si>
    <t>พ316585</t>
  </si>
  <si>
    <t>พ316586</t>
  </si>
  <si>
    <t>พ316588</t>
  </si>
  <si>
    <t>พ316590</t>
  </si>
  <si>
    <t>พ316591</t>
  </si>
  <si>
    <t>พ316593</t>
  </si>
  <si>
    <t>พ316594</t>
  </si>
  <si>
    <t>พ316595</t>
  </si>
  <si>
    <t>พ316596</t>
  </si>
  <si>
    <t>พ316597</t>
  </si>
  <si>
    <t>พ316600</t>
  </si>
  <si>
    <t>พ316601</t>
  </si>
  <si>
    <t>พ316603</t>
  </si>
  <si>
    <t>พ316604</t>
  </si>
  <si>
    <t>พ316606</t>
  </si>
  <si>
    <t>พ316607</t>
  </si>
  <si>
    <t>พ316608</t>
  </si>
  <si>
    <t>พ316609</t>
  </si>
  <si>
    <t>พ316572</t>
  </si>
  <si>
    <t>พ315866</t>
  </si>
  <si>
    <t>พ316611</t>
  </si>
  <si>
    <t>พ316612</t>
  </si>
  <si>
    <t>พ316615</t>
  </si>
  <si>
    <t>พ316616</t>
  </si>
  <si>
    <t>พ316617</t>
  </si>
  <si>
    <t>พ316619</t>
  </si>
  <si>
    <t>พ316621</t>
  </si>
  <si>
    <t>พ316622</t>
  </si>
  <si>
    <t>พ316623</t>
  </si>
  <si>
    <t>พ316624</t>
  </si>
  <si>
    <t>พ316626</t>
  </si>
  <si>
    <t>พ316627</t>
  </si>
  <si>
    <t>พ316628</t>
  </si>
  <si>
    <t>พ316629</t>
  </si>
  <si>
    <t>พ316631</t>
  </si>
  <si>
    <t>พ316632</t>
  </si>
  <si>
    <t>พ316633</t>
  </si>
  <si>
    <t>พ316634</t>
  </si>
  <si>
    <t>พ316635</t>
  </si>
  <si>
    <t>พ316636</t>
  </si>
  <si>
    <t>พ316637</t>
  </si>
  <si>
    <t>พ316638</t>
  </si>
  <si>
    <t>พ316639</t>
  </si>
  <si>
    <t>พ316640</t>
  </si>
  <si>
    <t>พ316641</t>
  </si>
  <si>
    <t>พ316642</t>
  </si>
  <si>
    <t>พ316644</t>
  </si>
  <si>
    <t>พ316645</t>
  </si>
  <si>
    <t>พ316646</t>
  </si>
  <si>
    <t>พ316647</t>
  </si>
  <si>
    <t>พ316648</t>
  </si>
  <si>
    <t>พ316649</t>
  </si>
  <si>
    <t>พ316650</t>
  </si>
  <si>
    <t>พ316651</t>
  </si>
  <si>
    <t>พ316652</t>
  </si>
  <si>
    <t>พ316653</t>
  </si>
  <si>
    <t>พ316654</t>
  </si>
  <si>
    <t>พ316655</t>
  </si>
  <si>
    <t>พ316656</t>
  </si>
  <si>
    <t>พ316657</t>
  </si>
  <si>
    <t>พ316658</t>
  </si>
  <si>
    <t>พ316659</t>
  </si>
  <si>
    <t>พ316660</t>
  </si>
  <si>
    <t>พ316661</t>
  </si>
  <si>
    <t>พ316663</t>
  </si>
  <si>
    <t>พ316665</t>
  </si>
  <si>
    <t>พ316666</t>
  </si>
  <si>
    <t>พ316667</t>
  </si>
  <si>
    <t>พ316668</t>
  </si>
  <si>
    <t>พ316669</t>
  </si>
  <si>
    <t>พ316670</t>
  </si>
  <si>
    <t>พ316671</t>
  </si>
  <si>
    <t>พ316672</t>
  </si>
  <si>
    <t>พ316675</t>
  </si>
  <si>
    <t>พ316676</t>
  </si>
  <si>
    <t>พ316677</t>
  </si>
  <si>
    <t>พ316678</t>
  </si>
  <si>
    <t>พ316679</t>
  </si>
  <si>
    <t>พ316680</t>
  </si>
  <si>
    <t>พ316681</t>
  </si>
  <si>
    <t>พ316682</t>
  </si>
  <si>
    <t>พ316684</t>
  </si>
  <si>
    <t>พ316685</t>
  </si>
  <si>
    <t>พ316686</t>
  </si>
  <si>
    <t>พ316687</t>
  </si>
  <si>
    <t>พ316688</t>
  </si>
  <si>
    <t>พ316689</t>
  </si>
  <si>
    <t>พ316691</t>
  </si>
  <si>
    <t>พ316693</t>
  </si>
  <si>
    <t>พ316694</t>
  </si>
  <si>
    <t>พ316696</t>
  </si>
  <si>
    <t>พ316697</t>
  </si>
  <si>
    <t>พ316698</t>
  </si>
  <si>
    <t>พ316699</t>
  </si>
  <si>
    <t>พ316700</t>
  </si>
  <si>
    <t>พ316701</t>
  </si>
  <si>
    <t>พ316702</t>
  </si>
  <si>
    <t>พ316703</t>
  </si>
  <si>
    <t>พ316704</t>
  </si>
  <si>
    <t>พ316705</t>
  </si>
  <si>
    <t>พ316706</t>
  </si>
  <si>
    <t>พ316707</t>
  </si>
  <si>
    <t>พ316708</t>
  </si>
  <si>
    <t>พ316709</t>
  </si>
  <si>
    <t>พ316710</t>
  </si>
  <si>
    <t>พ316711</t>
  </si>
  <si>
    <t>พ316712</t>
  </si>
  <si>
    <t>พ316713</t>
  </si>
  <si>
    <t>พ316714</t>
  </si>
  <si>
    <t>พ316715</t>
  </si>
  <si>
    <t>พ316717</t>
  </si>
  <si>
    <t>พ316718</t>
  </si>
  <si>
    <t>พ316719</t>
  </si>
  <si>
    <t>พ316720</t>
  </si>
  <si>
    <t>พ316721</t>
  </si>
  <si>
    <t>พ316723</t>
  </si>
  <si>
    <t>พ316724</t>
  </si>
  <si>
    <t>พ316725</t>
  </si>
  <si>
    <t>พ316726</t>
  </si>
  <si>
    <t>พ316727</t>
  </si>
  <si>
    <t>พ316728</t>
  </si>
  <si>
    <t>พ316729</t>
  </si>
  <si>
    <t>พ316731</t>
  </si>
  <si>
    <t>พ316733</t>
  </si>
  <si>
    <t>พ316734</t>
  </si>
  <si>
    <t>พ316735</t>
  </si>
  <si>
    <t>พ316736</t>
  </si>
  <si>
    <t>พ316737</t>
  </si>
  <si>
    <t>พ316738</t>
  </si>
  <si>
    <t>พ316739</t>
  </si>
  <si>
    <t>พ316740</t>
  </si>
  <si>
    <t>พ316741</t>
  </si>
  <si>
    <t>พ316742</t>
  </si>
  <si>
    <t>พ316744</t>
  </si>
  <si>
    <t>พ316745</t>
  </si>
  <si>
    <t>พ316746</t>
  </si>
  <si>
    <t>พ316747</t>
  </si>
  <si>
    <t>พ316748</t>
  </si>
  <si>
    <t>พ316749</t>
  </si>
  <si>
    <t>พ316750</t>
  </si>
  <si>
    <t>พ316752</t>
  </si>
  <si>
    <t>พ316753</t>
  </si>
  <si>
    <t>พ316757</t>
  </si>
  <si>
    <t>พ316758</t>
  </si>
  <si>
    <t>พ316760</t>
  </si>
  <si>
    <t>พ316761</t>
  </si>
  <si>
    <t>พ316762</t>
  </si>
  <si>
    <t>พ316763</t>
  </si>
  <si>
    <t>พ316764</t>
  </si>
  <si>
    <t>พ316765</t>
  </si>
  <si>
    <t>พ316766</t>
  </si>
  <si>
    <t>พ316767</t>
  </si>
  <si>
    <t>พ316768</t>
  </si>
  <si>
    <t>พ316770</t>
  </si>
  <si>
    <t>พ316771</t>
  </si>
  <si>
    <t>พ316772</t>
  </si>
  <si>
    <t>พ316773</t>
  </si>
  <si>
    <t>พ316774</t>
  </si>
  <si>
    <t>พ316775</t>
  </si>
  <si>
    <t>พ316776</t>
  </si>
  <si>
    <t>พ316777</t>
  </si>
  <si>
    <t>พ316778</t>
  </si>
  <si>
    <t>พ316780</t>
  </si>
  <si>
    <t>พ316781</t>
  </si>
  <si>
    <t>พ316782</t>
  </si>
  <si>
    <t>พ316784</t>
  </si>
  <si>
    <t>พ316785</t>
  </si>
  <si>
    <t>พ316786</t>
  </si>
  <si>
    <t>พ316787</t>
  </si>
  <si>
    <t>พ316788</t>
  </si>
  <si>
    <t>พ316790</t>
  </si>
  <si>
    <t>พ316793</t>
  </si>
  <si>
    <t>พ316794</t>
  </si>
  <si>
    <t>พ316796</t>
  </si>
  <si>
    <t>พ316798</t>
  </si>
  <si>
    <t>พ316799</t>
  </si>
  <si>
    <t>พ316800</t>
  </si>
  <si>
    <t>พ316803</t>
  </si>
  <si>
    <t>พ316804</t>
  </si>
  <si>
    <t>พ316805</t>
  </si>
  <si>
    <t>พ316806</t>
  </si>
  <si>
    <t>พ316807</t>
  </si>
  <si>
    <t>พ316809</t>
  </si>
  <si>
    <t>พ316812</t>
  </si>
  <si>
    <t>พ316813</t>
  </si>
  <si>
    <t>พ316814</t>
  </si>
  <si>
    <t>พ316815</t>
  </si>
  <si>
    <t>พ316817</t>
  </si>
  <si>
    <t>พ316818</t>
  </si>
  <si>
    <t>พ316819</t>
  </si>
  <si>
    <t>พ316820</t>
  </si>
  <si>
    <t>พ316821</t>
  </si>
  <si>
    <t>พ316822</t>
  </si>
  <si>
    <t>พ316823</t>
  </si>
  <si>
    <t>พ316824</t>
  </si>
  <si>
    <t>พ316826</t>
  </si>
  <si>
    <t>พ316827</t>
  </si>
  <si>
    <t>พ316828</t>
  </si>
  <si>
    <t>พ316829</t>
  </si>
  <si>
    <t>พ316830</t>
  </si>
  <si>
    <t>พ316831</t>
  </si>
  <si>
    <t>พ316832</t>
  </si>
  <si>
    <t>พ316833</t>
  </si>
  <si>
    <t>พ316834</t>
  </si>
  <si>
    <t>พ316835</t>
  </si>
  <si>
    <t>พ316836</t>
  </si>
  <si>
    <t>พ316837</t>
  </si>
  <si>
    <t>พ316838</t>
  </si>
  <si>
    <t>พ316840</t>
  </si>
  <si>
    <t>พ316841</t>
  </si>
  <si>
    <t>พ316842</t>
  </si>
  <si>
    <t>พ316843</t>
  </si>
  <si>
    <t>พ316844</t>
  </si>
  <si>
    <t>พ316845</t>
  </si>
  <si>
    <t>พ316846</t>
  </si>
  <si>
    <t>พ316847</t>
  </si>
  <si>
    <t>พ316848</t>
  </si>
  <si>
    <t>พ316849</t>
  </si>
  <si>
    <t>พ316850</t>
  </si>
  <si>
    <t>พ316851</t>
  </si>
  <si>
    <t>พ316852</t>
  </si>
  <si>
    <t>พ316853</t>
  </si>
  <si>
    <t>พ316856</t>
  </si>
  <si>
    <t>พ316857</t>
  </si>
  <si>
    <t>พ316858</t>
  </si>
  <si>
    <t>พ316859</t>
  </si>
  <si>
    <t>พ316860</t>
  </si>
  <si>
    <t>พ316861</t>
  </si>
  <si>
    <t>พ316862</t>
  </si>
  <si>
    <t>พ316863</t>
  </si>
  <si>
    <t>พ316864</t>
  </si>
  <si>
    <t>พ316865</t>
  </si>
  <si>
    <t>พ316866</t>
  </si>
  <si>
    <t>พ316868</t>
  </si>
  <si>
    <t>พ316870</t>
  </si>
  <si>
    <t>พ316871</t>
  </si>
  <si>
    <t>พ316872</t>
  </si>
  <si>
    <t>พ316873</t>
  </si>
  <si>
    <t>พ316874</t>
  </si>
  <si>
    <t>พ316875</t>
  </si>
  <si>
    <t>พ316876</t>
  </si>
  <si>
    <t>พ316674</t>
  </si>
  <si>
    <t>พ316792</t>
  </si>
  <si>
    <t>พ316795</t>
  </si>
  <si>
    <t>พ316056</t>
  </si>
  <si>
    <t>พ316879</t>
  </si>
  <si>
    <t>พ316880</t>
  </si>
  <si>
    <t>พ316881</t>
  </si>
  <si>
    <t>พ316882</t>
  </si>
  <si>
    <t>พ316883</t>
  </si>
  <si>
    <t>พ316884</t>
  </si>
  <si>
    <t>พ316886</t>
  </si>
  <si>
    <t>พ316887</t>
  </si>
  <si>
    <t>พ316888</t>
  </si>
  <si>
    <t>พ316889</t>
  </si>
  <si>
    <t>พ316890</t>
  </si>
  <si>
    <t>พ316891</t>
  </si>
  <si>
    <t>พ316893</t>
  </si>
  <si>
    <t>พ316894</t>
  </si>
  <si>
    <t>พ316897</t>
  </si>
  <si>
    <t>พ316899</t>
  </si>
  <si>
    <t>พ316900</t>
  </si>
  <si>
    <t>พ316901</t>
  </si>
  <si>
    <t>พ316902</t>
  </si>
  <si>
    <t>พ316903</t>
  </si>
  <si>
    <t>พ316904</t>
  </si>
  <si>
    <t>พ316905</t>
  </si>
  <si>
    <t>พ316907</t>
  </si>
  <si>
    <t>พ316908</t>
  </si>
  <si>
    <t>พ316909</t>
  </si>
  <si>
    <t>พ316910</t>
  </si>
  <si>
    <t>พ316912</t>
  </si>
  <si>
    <t>พ316913</t>
  </si>
  <si>
    <t>พ316914</t>
  </si>
  <si>
    <t>พ316915</t>
  </si>
  <si>
    <t>พ316916</t>
  </si>
  <si>
    <t>พ316919</t>
  </si>
  <si>
    <t>พ316920</t>
  </si>
  <si>
    <t>พ316921</t>
  </si>
  <si>
    <t>พ316922</t>
  </si>
  <si>
    <t>พ316923</t>
  </si>
  <si>
    <t>พ316924</t>
  </si>
  <si>
    <t>พ316925</t>
  </si>
  <si>
    <t>พ316927</t>
  </si>
  <si>
    <t>พ316928</t>
  </si>
  <si>
    <t>พ316929</t>
  </si>
  <si>
    <t>พ316930</t>
  </si>
  <si>
    <t>พ316931</t>
  </si>
  <si>
    <t>พ316932</t>
  </si>
  <si>
    <t>พ316933</t>
  </si>
  <si>
    <t>พ316935</t>
  </si>
  <si>
    <t>พ316936</t>
  </si>
  <si>
    <t>พ316937</t>
  </si>
  <si>
    <t>พ316938</t>
  </si>
  <si>
    <t>พ316939</t>
  </si>
  <si>
    <t>พ316940</t>
  </si>
  <si>
    <t>พ316941</t>
  </si>
  <si>
    <t>พ316942</t>
  </si>
  <si>
    <t>พ316945</t>
  </si>
  <si>
    <t>พ316946</t>
  </si>
  <si>
    <t>พ316947</t>
  </si>
  <si>
    <t>พ316948</t>
  </si>
  <si>
    <t>พ316949</t>
  </si>
  <si>
    <t>พ316950</t>
  </si>
  <si>
    <t>พ316952</t>
  </si>
  <si>
    <t>พ316954</t>
  </si>
  <si>
    <t>พ316955</t>
  </si>
  <si>
    <t>พ316956</t>
  </si>
  <si>
    <t>พ316957</t>
  </si>
  <si>
    <t>พ316958</t>
  </si>
  <si>
    <t>พ316959</t>
  </si>
  <si>
    <t>พ316960</t>
  </si>
  <si>
    <t>พ316961</t>
  </si>
  <si>
    <t>พ316962</t>
  </si>
  <si>
    <t>พ316963</t>
  </si>
  <si>
    <t>พ316965</t>
  </si>
  <si>
    <t>พ316966</t>
  </si>
  <si>
    <t>พ316967</t>
  </si>
  <si>
    <t>พ316968</t>
  </si>
  <si>
    <t>พ316969</t>
  </si>
  <si>
    <t>พ316970</t>
  </si>
  <si>
    <t>พ316971</t>
  </si>
  <si>
    <t>พ316972</t>
  </si>
  <si>
    <t>พ316973</t>
  </si>
  <si>
    <t>พ316974</t>
  </si>
  <si>
    <t>พ316975</t>
  </si>
  <si>
    <t>พ316976</t>
  </si>
  <si>
    <t>พ316977</t>
  </si>
  <si>
    <t>พ316978</t>
  </si>
  <si>
    <t>พ316979</t>
  </si>
  <si>
    <t>พ316980</t>
  </si>
  <si>
    <t>พ316981</t>
  </si>
  <si>
    <t>พ316985</t>
  </si>
  <si>
    <t>พ316986</t>
  </si>
  <si>
    <t>พ316987</t>
  </si>
  <si>
    <t>พ316988</t>
  </si>
  <si>
    <t>พ316989</t>
  </si>
  <si>
    <t>พ316990</t>
  </si>
  <si>
    <t>พ316991</t>
  </si>
  <si>
    <t>พ316992</t>
  </si>
  <si>
    <t>พ316993</t>
  </si>
  <si>
    <t>พ316994</t>
  </si>
  <si>
    <t>พ316996</t>
  </si>
  <si>
    <t>พ316998</t>
  </si>
  <si>
    <t>พ316999</t>
  </si>
  <si>
    <t>พ317000</t>
  </si>
  <si>
    <t>พ317001</t>
  </si>
  <si>
    <t>พ317002</t>
  </si>
  <si>
    <t>พ317004</t>
  </si>
  <si>
    <t>พ317005</t>
  </si>
  <si>
    <t>พ317006</t>
  </si>
  <si>
    <t>พ317007</t>
  </si>
  <si>
    <t>พ317008</t>
  </si>
  <si>
    <t>พ317009</t>
  </si>
  <si>
    <t>พ317010</t>
  </si>
  <si>
    <t>พ317011</t>
  </si>
  <si>
    <t>พ317012</t>
  </si>
  <si>
    <t>พ317014</t>
  </si>
  <si>
    <t>พ317017</t>
  </si>
  <si>
    <t>พ317019</t>
  </si>
  <si>
    <t>พ317020</t>
  </si>
  <si>
    <t>พ317021</t>
  </si>
  <si>
    <t>พ317022</t>
  </si>
  <si>
    <t>พ317023</t>
  </si>
  <si>
    <t>พ317024</t>
  </si>
  <si>
    <t>พ317025</t>
  </si>
  <si>
    <t>พ317026</t>
  </si>
  <si>
    <t>พ317027</t>
  </si>
  <si>
    <t>พ317028</t>
  </si>
  <si>
    <t>พ317029</t>
  </si>
  <si>
    <t>พ317030</t>
  </si>
  <si>
    <t>พ317031</t>
  </si>
  <si>
    <t>พ317032</t>
  </si>
  <si>
    <t>พ317033</t>
  </si>
  <si>
    <t>พ317034</t>
  </si>
  <si>
    <t>พ317035</t>
  </si>
  <si>
    <t>พ317036</t>
  </si>
  <si>
    <t>พ317037</t>
  </si>
  <si>
    <t>พ317038</t>
  </si>
  <si>
    <t>พ317040</t>
  </si>
  <si>
    <t>พ317041</t>
  </si>
  <si>
    <t>พ317042</t>
  </si>
  <si>
    <t>พ317043</t>
  </si>
  <si>
    <t>พ317044</t>
  </si>
  <si>
    <t>พ317046</t>
  </si>
  <si>
    <t>พ317048</t>
  </si>
  <si>
    <t>พ317051</t>
  </si>
  <si>
    <t>พ317052</t>
  </si>
  <si>
    <t>พ317053</t>
  </si>
  <si>
    <t>พ317054</t>
  </si>
  <si>
    <t>พ317058</t>
  </si>
  <si>
    <t>พ317059</t>
  </si>
  <si>
    <t>พ317060</t>
  </si>
  <si>
    <t>พ317061</t>
  </si>
  <si>
    <t>พ317062</t>
  </si>
  <si>
    <t>พ317063</t>
  </si>
  <si>
    <t>พ317064</t>
  </si>
  <si>
    <t>พ317065</t>
  </si>
  <si>
    <t>พ317066</t>
  </si>
  <si>
    <t>พ317067</t>
  </si>
  <si>
    <t>พ317068</t>
  </si>
  <si>
    <t>พ317069</t>
  </si>
  <si>
    <t>พ317070</t>
  </si>
  <si>
    <t>พ317071</t>
  </si>
  <si>
    <t>พ317072</t>
  </si>
  <si>
    <t>พ317073</t>
  </si>
  <si>
    <t>พ317074</t>
  </si>
  <si>
    <t>พ317075</t>
  </si>
  <si>
    <t>พ317076</t>
  </si>
  <si>
    <t>พ317077</t>
  </si>
  <si>
    <t>พ317078</t>
  </si>
  <si>
    <t>พ317080</t>
  </si>
  <si>
    <t>พ317081</t>
  </si>
  <si>
    <t>พ317082</t>
  </si>
  <si>
    <t>พ317083</t>
  </si>
  <si>
    <t>พ317085</t>
  </si>
  <si>
    <t>พ317086</t>
  </si>
  <si>
    <t>พ317088</t>
  </si>
  <si>
    <t>พ317089</t>
  </si>
  <si>
    <t>พ317090</t>
  </si>
  <si>
    <t>พ317091</t>
  </si>
  <si>
    <t>พ317092</t>
  </si>
  <si>
    <t>พ317093</t>
  </si>
  <si>
    <t>พ316892</t>
  </si>
  <si>
    <t>พ316906</t>
  </si>
  <si>
    <t>พ316918</t>
  </si>
  <si>
    <t>พ316944</t>
  </si>
  <si>
    <t>พ316951</t>
  </si>
  <si>
    <t>พ316069</t>
  </si>
  <si>
    <t>พ317094</t>
  </si>
  <si>
    <t>พ317095</t>
  </si>
  <si>
    <t>พ317096</t>
  </si>
  <si>
    <t>พ317097</t>
  </si>
  <si>
    <t>พ317100</t>
  </si>
  <si>
    <t>พ317102</t>
  </si>
  <si>
    <t>พ317103</t>
  </si>
  <si>
    <t>พ317104</t>
  </si>
  <si>
    <t>พ317106</t>
  </si>
  <si>
    <t>พ317107</t>
  </si>
  <si>
    <t>พ317110</t>
  </si>
  <si>
    <t>พ317111</t>
  </si>
  <si>
    <t>พ317114</t>
  </si>
  <si>
    <t>พ317115</t>
  </si>
  <si>
    <t>พ317117</t>
  </si>
  <si>
    <t>พ317119</t>
  </si>
  <si>
    <t>พ317120</t>
  </si>
  <si>
    <t>พ317121</t>
  </si>
  <si>
    <t>พ317122</t>
  </si>
  <si>
    <t>พ317123</t>
  </si>
  <si>
    <t>พ317124</t>
  </si>
  <si>
    <t>พ317125</t>
  </si>
  <si>
    <t>พ317126</t>
  </si>
  <si>
    <t>พ317129</t>
  </si>
  <si>
    <t>พ317130</t>
  </si>
  <si>
    <t>พ317131</t>
  </si>
  <si>
    <t>พ317132</t>
  </si>
  <si>
    <t>พ317133</t>
  </si>
  <si>
    <t>พ317134</t>
  </si>
  <si>
    <t>พ317135</t>
  </si>
  <si>
    <t>พ317136</t>
  </si>
  <si>
    <t>พ317137</t>
  </si>
  <si>
    <t>พ317140</t>
  </si>
  <si>
    <t>พ317141</t>
  </si>
  <si>
    <t>พ317143</t>
  </si>
  <si>
    <t>พ317144</t>
  </si>
  <si>
    <t>พ317146</t>
  </si>
  <si>
    <t>พ317149</t>
  </si>
  <si>
    <t>พ317152</t>
  </si>
  <si>
    <t>พ317155</t>
  </si>
  <si>
    <t>พ317156</t>
  </si>
  <si>
    <t>พ317157</t>
  </si>
  <si>
    <t>พ317158</t>
  </si>
  <si>
    <t>พ317159</t>
  </si>
  <si>
    <t>พ317160</t>
  </si>
  <si>
    <t>พ317161</t>
  </si>
  <si>
    <t>พ317162</t>
  </si>
  <si>
    <t>พ317163</t>
  </si>
  <si>
    <t>พ317164</t>
  </si>
  <si>
    <t>พ317165</t>
  </si>
  <si>
    <t>พ317166</t>
  </si>
  <si>
    <t>พ317167</t>
  </si>
  <si>
    <t>พ317168</t>
  </si>
  <si>
    <t>พ317169</t>
  </si>
  <si>
    <t>พ317170</t>
  </si>
  <si>
    <t>พ317172</t>
  </si>
  <si>
    <t>พ317173</t>
  </si>
  <si>
    <t>พ317174</t>
  </si>
  <si>
    <t>พ317175</t>
  </si>
  <si>
    <t>พ317176</t>
  </si>
  <si>
    <t>พ317177</t>
  </si>
  <si>
    <t>พ317178</t>
  </si>
  <si>
    <t>พ317179</t>
  </si>
  <si>
    <t>พ317181</t>
  </si>
  <si>
    <t>พ317182</t>
  </si>
  <si>
    <t>พ317183</t>
  </si>
  <si>
    <t>พ317186</t>
  </si>
  <si>
    <t>พ317187</t>
  </si>
  <si>
    <t>พ317188</t>
  </si>
  <si>
    <t>พ317189</t>
  </si>
  <si>
    <t>พ317190</t>
  </si>
  <si>
    <t>พ317191</t>
  </si>
  <si>
    <t>พ317195</t>
  </si>
  <si>
    <t>พ317196</t>
  </si>
  <si>
    <t>พ317199</t>
  </si>
  <si>
    <t>พ317200</t>
  </si>
  <si>
    <t>พ317201</t>
  </si>
  <si>
    <t>พ317202</t>
  </si>
  <si>
    <t>พ317203</t>
  </si>
  <si>
    <t>พ317205</t>
  </si>
  <si>
    <t>พ317207</t>
  </si>
  <si>
    <t>พ317208</t>
  </si>
  <si>
    <t>พ317209</t>
  </si>
  <si>
    <t>พ317211</t>
  </si>
  <si>
    <t>พ317212</t>
  </si>
  <si>
    <t>พ317213</t>
  </si>
  <si>
    <t>พ317214</t>
  </si>
  <si>
    <t>พ317215</t>
  </si>
  <si>
    <t>พ317216</t>
  </si>
  <si>
    <t>พ317217</t>
  </si>
  <si>
    <t>พ317218</t>
  </si>
  <si>
    <t>พ317220</t>
  </si>
  <si>
    <t>พ317221</t>
  </si>
  <si>
    <t>พ317222</t>
  </si>
  <si>
    <t>พ317224</t>
  </si>
  <si>
    <t>พ317225</t>
  </si>
  <si>
    <t>พ317226</t>
  </si>
  <si>
    <t>พ317227</t>
  </si>
  <si>
    <t>พ317230</t>
  </si>
  <si>
    <t>พ317231</t>
  </si>
  <si>
    <t>พ317232</t>
  </si>
  <si>
    <t>พ317233</t>
  </si>
  <si>
    <t>พ317236</t>
  </si>
  <si>
    <t>พ317238</t>
  </si>
  <si>
    <t>พ317239</t>
  </si>
  <si>
    <t>พ317241</t>
  </si>
  <si>
    <t>พ317242</t>
  </si>
  <si>
    <t>พ317243</t>
  </si>
  <si>
    <t>พ317245</t>
  </si>
  <si>
    <t>พ317246</t>
  </si>
  <si>
    <t>พ317247</t>
  </si>
  <si>
    <t>พ317248</t>
  </si>
  <si>
    <t>พ317249</t>
  </si>
  <si>
    <t>พ317250</t>
  </si>
  <si>
    <t>พ317251</t>
  </si>
  <si>
    <t>พ317253</t>
  </si>
  <si>
    <t>พ317254</t>
  </si>
  <si>
    <t>พ317258</t>
  </si>
  <si>
    <t>พ317259</t>
  </si>
  <si>
    <t>พ317260</t>
  </si>
  <si>
    <t>พ317261</t>
  </si>
  <si>
    <t>พ317262</t>
  </si>
  <si>
    <t>พ317263</t>
  </si>
  <si>
    <t>พ317264</t>
  </si>
  <si>
    <t>พ317265</t>
  </si>
  <si>
    <t>พ317266</t>
  </si>
  <si>
    <t>พ317112</t>
  </si>
  <si>
    <t>พ317142</t>
  </si>
  <si>
    <t>พ317150</t>
  </si>
  <si>
    <t>พ317151</t>
  </si>
  <si>
    <t>พ317154</t>
  </si>
  <si>
    <t>พ316079</t>
  </si>
  <si>
    <t>พ317267</t>
  </si>
  <si>
    <t>พ317268</t>
  </si>
  <si>
    <t>พ317271</t>
  </si>
  <si>
    <t>พ317272</t>
  </si>
  <si>
    <t>พ317273</t>
  </si>
  <si>
    <t>พ317274</t>
  </si>
  <si>
    <t>พ317275</t>
  </si>
  <si>
    <t>พ317276</t>
  </si>
  <si>
    <t>พ317277</t>
  </si>
  <si>
    <t>พ317278</t>
  </si>
  <si>
    <t>พ317279</t>
  </si>
  <si>
    <t>พ317280</t>
  </si>
  <si>
    <t>พ317281</t>
  </si>
  <si>
    <t>พ317282</t>
  </si>
  <si>
    <t>พ317285</t>
  </si>
  <si>
    <t>พ317286</t>
  </si>
  <si>
    <t>พ317287</t>
  </si>
  <si>
    <t>พ317289</t>
  </si>
  <si>
    <t>พ317292</t>
  </si>
  <si>
    <t>พ317294</t>
  </si>
  <si>
    <t>พ317296</t>
  </si>
  <si>
    <t>พ317297</t>
  </si>
  <si>
    <t>พ317298</t>
  </si>
  <si>
    <t>พ317300</t>
  </si>
  <si>
    <t>พ317302</t>
  </si>
  <si>
    <t>พ317304</t>
  </si>
  <si>
    <t>พ317305</t>
  </si>
  <si>
    <t>พ317306</t>
  </si>
  <si>
    <t>พ317307</t>
  </si>
  <si>
    <t>พ317310</t>
  </si>
  <si>
    <t>พ317311</t>
  </si>
  <si>
    <t>พ317312</t>
  </si>
  <si>
    <t>พ317313</t>
  </si>
  <si>
    <t>พ317315</t>
  </si>
  <si>
    <t>พ317317</t>
  </si>
  <si>
    <t>พ317318</t>
  </si>
  <si>
    <t>พ317320</t>
  </si>
  <si>
    <t>พ317322</t>
  </si>
  <si>
    <t>พ317323</t>
  </si>
  <si>
    <t>พ317324</t>
  </si>
  <si>
    <t>พ317328</t>
  </si>
  <si>
    <t>พ317330</t>
  </si>
  <si>
    <t>พ317331</t>
  </si>
  <si>
    <t>พ317332</t>
  </si>
  <si>
    <t>พ317333</t>
  </si>
  <si>
    <t>พ317335</t>
  </si>
  <si>
    <t>พ317336</t>
  </si>
  <si>
    <t>พ317337</t>
  </si>
  <si>
    <t>พ317338</t>
  </si>
  <si>
    <t>พ317343</t>
  </si>
  <si>
    <t>พ317344</t>
  </si>
  <si>
    <t>พ317345</t>
  </si>
  <si>
    <t>พ317346</t>
  </si>
  <si>
    <t>พ317348</t>
  </si>
  <si>
    <t>พ317349</t>
  </si>
  <si>
    <t>พ317350</t>
  </si>
  <si>
    <t>พ317351</t>
  </si>
  <si>
    <t>พ317352</t>
  </si>
  <si>
    <t>พ317353</t>
  </si>
  <si>
    <t>พ317354</t>
  </si>
  <si>
    <t>พ317355</t>
  </si>
  <si>
    <t>พ317358</t>
  </si>
  <si>
    <t>พ317359</t>
  </si>
  <si>
    <t>พ317362</t>
  </si>
  <si>
    <t>พ317363</t>
  </si>
  <si>
    <t>พ317365</t>
  </si>
  <si>
    <t>พ317366</t>
  </si>
  <si>
    <t>พ317367</t>
  </si>
  <si>
    <t>พ317368</t>
  </si>
  <si>
    <t>พ317369</t>
  </si>
  <si>
    <t>พ317371</t>
  </si>
  <si>
    <t>พ317372</t>
  </si>
  <si>
    <t>พ317373</t>
  </si>
  <si>
    <t>พ317376</t>
  </si>
  <si>
    <t>พ317378</t>
  </si>
  <si>
    <t>พ317379</t>
  </si>
  <si>
    <t>พ317380</t>
  </si>
  <si>
    <t>พ317381</t>
  </si>
  <si>
    <t>พ317382</t>
  </si>
  <si>
    <t>พ317384</t>
  </si>
  <si>
    <t>พ317385</t>
  </si>
  <si>
    <t>พ317387</t>
  </si>
  <si>
    <t>พ317388</t>
  </si>
  <si>
    <t>พ317391</t>
  </si>
  <si>
    <t>พ317393</t>
  </si>
  <si>
    <t>พ317394</t>
  </si>
  <si>
    <t>พ317396</t>
  </si>
  <si>
    <t>พ317397</t>
  </si>
  <si>
    <t>พ317399</t>
  </si>
  <si>
    <t>พ317400</t>
  </si>
  <si>
    <t>พ317401</t>
  </si>
  <si>
    <t>พ317403</t>
  </si>
  <si>
    <t>พ317404</t>
  </si>
  <si>
    <t>พ317405</t>
  </si>
  <si>
    <t>พ317406</t>
  </si>
  <si>
    <t>พ317407</t>
  </si>
  <si>
    <t>พ317408</t>
  </si>
  <si>
    <t>พ317409</t>
  </si>
  <si>
    <t>พ317410</t>
  </si>
  <si>
    <t>พ317411</t>
  </si>
  <si>
    <t>พ317412</t>
  </si>
  <si>
    <t>พ317413</t>
  </si>
  <si>
    <t>พ317417</t>
  </si>
  <si>
    <t>พ317418</t>
  </si>
  <si>
    <t>พ317419</t>
  </si>
  <si>
    <t>พ317420</t>
  </si>
  <si>
    <t>พ317426</t>
  </si>
  <si>
    <t>พ317269</t>
  </si>
  <si>
    <t>พ317288</t>
  </si>
  <si>
    <t>พ317301</t>
  </si>
  <si>
    <t>พ317314</t>
  </si>
  <si>
    <t>พ316097</t>
  </si>
  <si>
    <t>พ317427</t>
  </si>
  <si>
    <t>พ317428</t>
  </si>
  <si>
    <t>พ317429</t>
  </si>
  <si>
    <t>พ317430</t>
  </si>
  <si>
    <t>พ317431</t>
  </si>
  <si>
    <t>พ317432</t>
  </si>
  <si>
    <t>พ317433</t>
  </si>
  <si>
    <t>พ317434</t>
  </si>
  <si>
    <t>พ317435</t>
  </si>
  <si>
    <t>พ317436</t>
  </si>
  <si>
    <t>พ317437</t>
  </si>
  <si>
    <t>พ317438</t>
  </si>
  <si>
    <t>พ317439</t>
  </si>
  <si>
    <t>พ317440</t>
  </si>
  <si>
    <t>พ317441</t>
  </si>
  <si>
    <t>พ317442</t>
  </si>
  <si>
    <t>พ317444</t>
  </si>
  <si>
    <t>พ317445</t>
  </si>
  <si>
    <t>พ317446</t>
  </si>
  <si>
    <t>พ317447</t>
  </si>
  <si>
    <t>พ317448</t>
  </si>
  <si>
    <t>พ317449</t>
  </si>
  <si>
    <t>พ317450</t>
  </si>
  <si>
    <t>พ317451</t>
  </si>
  <si>
    <t>พ317453</t>
  </si>
  <si>
    <t>พ317454</t>
  </si>
  <si>
    <t>พ317456</t>
  </si>
  <si>
    <t>พ317457</t>
  </si>
  <si>
    <t>พ317458</t>
  </si>
  <si>
    <t>พ317459</t>
  </si>
  <si>
    <t>พ317460</t>
  </si>
  <si>
    <t>พ317461</t>
  </si>
  <si>
    <t>พ317462</t>
  </si>
  <si>
    <t>พ317463</t>
  </si>
  <si>
    <t>พ317464</t>
  </si>
  <si>
    <t>พ317466</t>
  </si>
  <si>
    <t>พ317467</t>
  </si>
  <si>
    <t>พ317468</t>
  </si>
  <si>
    <t>พ317469</t>
  </si>
  <si>
    <t>พ317470</t>
  </si>
  <si>
    <t>พ317471</t>
  </si>
  <si>
    <t>พ317472</t>
  </si>
  <si>
    <t>พ317473</t>
  </si>
  <si>
    <t>พ317474</t>
  </si>
  <si>
    <t>พ317475</t>
  </si>
  <si>
    <t>พ317476</t>
  </si>
  <si>
    <t>พ317477</t>
  </si>
  <si>
    <t>พ317479</t>
  </si>
  <si>
    <t>พ317480</t>
  </si>
  <si>
    <t>พ317481</t>
  </si>
  <si>
    <t>พ317482</t>
  </si>
  <si>
    <t>พ317483</t>
  </si>
  <si>
    <t>พ317484</t>
  </si>
  <si>
    <t>พ317486</t>
  </si>
  <si>
    <t>พ317487</t>
  </si>
  <si>
    <t>พ317488</t>
  </si>
  <si>
    <t>พ317489</t>
  </si>
  <si>
    <t>พ317490</t>
  </si>
  <si>
    <t>พ317491</t>
  </si>
  <si>
    <t>พ317492</t>
  </si>
  <si>
    <t>พ317493</t>
  </si>
  <si>
    <t>พ317494</t>
  </si>
  <si>
    <t>พ317496</t>
  </si>
  <si>
    <t>พ317497</t>
  </si>
  <si>
    <t>พ317498</t>
  </si>
  <si>
    <t>พ317499</t>
  </si>
  <si>
    <t>พ317500</t>
  </si>
  <si>
    <t>พ317501</t>
  </si>
  <si>
    <t>พ317502</t>
  </si>
  <si>
    <t>พ317503</t>
  </si>
  <si>
    <t>พ317504</t>
  </si>
  <si>
    <t>พ317505</t>
  </si>
  <si>
    <t>พ317506</t>
  </si>
  <si>
    <t>พ317507</t>
  </si>
  <si>
    <t>พ317508</t>
  </si>
  <si>
    <t>พ317509</t>
  </si>
  <si>
    <t>พ317510</t>
  </si>
  <si>
    <t>พ317511</t>
  </si>
  <si>
    <t>พ317512</t>
  </si>
  <si>
    <t>พ317513</t>
  </si>
  <si>
    <t>พ317514</t>
  </si>
  <si>
    <t>พ317515</t>
  </si>
  <si>
    <t>พ317516</t>
  </si>
  <si>
    <t>พ317517</t>
  </si>
  <si>
    <t>พ317519</t>
  </si>
  <si>
    <t>พ317520</t>
  </si>
  <si>
    <t>พ317521</t>
  </si>
  <si>
    <t>พ317522</t>
  </si>
  <si>
    <t>พ317523</t>
  </si>
  <si>
    <t>พ317524</t>
  </si>
  <si>
    <t>พ317525</t>
  </si>
  <si>
    <t>พ317526</t>
  </si>
  <si>
    <t>พ317527</t>
  </si>
  <si>
    <t>พ317528</t>
  </si>
  <si>
    <t>พ317529</t>
  </si>
  <si>
    <t>พ317530</t>
  </si>
  <si>
    <t>พ317532</t>
  </si>
  <si>
    <t>พ317535</t>
  </si>
  <si>
    <t>พ317536</t>
  </si>
  <si>
    <t>พ317537</t>
  </si>
  <si>
    <t>พ317538</t>
  </si>
  <si>
    <t>พ317539</t>
  </si>
  <si>
    <t>พ317540</t>
  </si>
  <si>
    <t>พ317542</t>
  </si>
  <si>
    <t>พ317543</t>
  </si>
  <si>
    <t>พ317544</t>
  </si>
  <si>
    <t>พ317545</t>
  </si>
  <si>
    <t>พ317546</t>
  </si>
  <si>
    <t>พ317547</t>
  </si>
  <si>
    <t>พ317548</t>
  </si>
  <si>
    <t>พ317549</t>
  </si>
  <si>
    <t>พ317551</t>
  </si>
  <si>
    <t>พ317552</t>
  </si>
  <si>
    <t>พ317553</t>
  </si>
  <si>
    <t>พ317554</t>
  </si>
  <si>
    <t>พ317555</t>
  </si>
  <si>
    <t>พ317556</t>
  </si>
  <si>
    <t>พ317557</t>
  </si>
  <si>
    <t>พ317558</t>
  </si>
  <si>
    <t>พ317560</t>
  </si>
  <si>
    <t>พ317561</t>
  </si>
  <si>
    <t>พ317562</t>
  </si>
  <si>
    <t>พ317563</t>
  </si>
  <si>
    <t>พ317564</t>
  </si>
  <si>
    <t>พ317565</t>
  </si>
  <si>
    <t>พ317566</t>
  </si>
  <si>
    <t>พ317567</t>
  </si>
  <si>
    <t>พ317568</t>
  </si>
  <si>
    <t>พ317569</t>
  </si>
  <si>
    <t>พ317570</t>
  </si>
  <si>
    <t>พ317572</t>
  </si>
  <si>
    <t>พ317573</t>
  </si>
  <si>
    <t>พ317574</t>
  </si>
  <si>
    <t>พ317575</t>
  </si>
  <si>
    <t>พ317576</t>
  </si>
  <si>
    <t>พ317577</t>
  </si>
  <si>
    <t>พ317578</t>
  </si>
  <si>
    <t>พ317579</t>
  </si>
  <si>
    <t>พ317580</t>
  </si>
  <si>
    <t>พ317581</t>
  </si>
  <si>
    <t>พ317585</t>
  </si>
  <si>
    <t>พ317587</t>
  </si>
  <si>
    <t>พ317588</t>
  </si>
  <si>
    <t>พ317589</t>
  </si>
  <si>
    <t>พ317591</t>
  </si>
  <si>
    <t>พ317592</t>
  </si>
  <si>
    <t>พ317593</t>
  </si>
  <si>
    <t>พ317594</t>
  </si>
  <si>
    <t>พ317595</t>
  </si>
  <si>
    <t>พ317596</t>
  </si>
  <si>
    <t>พ317598</t>
  </si>
  <si>
    <t>พ317600</t>
  </si>
  <si>
    <t>พ317603</t>
  </si>
  <si>
    <t>พ317604</t>
  </si>
  <si>
    <t>พ317607</t>
  </si>
  <si>
    <t>พ317608</t>
  </si>
  <si>
    <t>พ317609</t>
  </si>
  <si>
    <t>พ317616</t>
  </si>
  <si>
    <t>พ317618</t>
  </si>
  <si>
    <t>พ317619</t>
  </si>
  <si>
    <t>พ317622</t>
  </si>
  <si>
    <t>พ317623</t>
  </si>
  <si>
    <t>พ317624</t>
  </si>
  <si>
    <t>พ317626</t>
  </si>
  <si>
    <t>พ317627</t>
  </si>
  <si>
    <t>พ317628</t>
  </si>
  <si>
    <t>พ317630</t>
  </si>
  <si>
    <t>พ317631</t>
  </si>
  <si>
    <t>พ317632</t>
  </si>
  <si>
    <t>พ317633</t>
  </si>
  <si>
    <t>พ317518</t>
  </si>
  <si>
    <t>พ317559</t>
  </si>
  <si>
    <t>พ317583</t>
  </si>
  <si>
    <t>พ317597</t>
  </si>
  <si>
    <t>พ317601</t>
  </si>
  <si>
    <t>พ316118</t>
  </si>
  <si>
    <t>พ317662</t>
  </si>
  <si>
    <t>พ317634</t>
  </si>
  <si>
    <t>พ317636</t>
  </si>
  <si>
    <t>พ317637</t>
  </si>
  <si>
    <t>พ317639</t>
  </si>
  <si>
    <t>พ317640</t>
  </si>
  <si>
    <t>พ317641</t>
  </si>
  <si>
    <t>พ317643</t>
  </si>
  <si>
    <t>พ317644</t>
  </si>
  <si>
    <t>พ317645</t>
  </si>
  <si>
    <t>พ317649</t>
  </si>
  <si>
    <t>พ317650</t>
  </si>
  <si>
    <t>พ317651</t>
  </si>
  <si>
    <t>พ317656</t>
  </si>
  <si>
    <t>พ317657</t>
  </si>
  <si>
    <t>พ317658</t>
  </si>
  <si>
    <t>พ317659</t>
  </si>
  <si>
    <t>พ317661</t>
  </si>
  <si>
    <t>พ317663</t>
  </si>
  <si>
    <t>พ317664</t>
  </si>
  <si>
    <t>พ317665</t>
  </si>
  <si>
    <t>พ317666</t>
  </si>
  <si>
    <t>พ317667</t>
  </si>
  <si>
    <t>พ317668</t>
  </si>
  <si>
    <t>พ317670</t>
  </si>
  <si>
    <t>พ317671</t>
  </si>
  <si>
    <t>พ317672</t>
  </si>
  <si>
    <t>พ317674</t>
  </si>
  <si>
    <t>พ317675</t>
  </si>
  <si>
    <t>พ317676</t>
  </si>
  <si>
    <t>พ317677</t>
  </si>
  <si>
    <t>พ317678</t>
  </si>
  <si>
    <t>พ317679</t>
  </si>
  <si>
    <t>พ317680</t>
  </si>
  <si>
    <t>พ317681</t>
  </si>
  <si>
    <t>พ317683</t>
  </si>
  <si>
    <t>พ317687</t>
  </si>
  <si>
    <t>พ317689</t>
  </si>
  <si>
    <t>พ317690</t>
  </si>
  <si>
    <t>พ317691</t>
  </si>
  <si>
    <t>พ317692</t>
  </si>
  <si>
    <t>พ317693</t>
  </si>
  <si>
    <t>พ317694</t>
  </si>
  <si>
    <t>พ317695</t>
  </si>
  <si>
    <t>พ317696</t>
  </si>
  <si>
    <t>พ317697</t>
  </si>
  <si>
    <t>พ317698</t>
  </si>
  <si>
    <t>พ317699</t>
  </si>
  <si>
    <t>พ317700</t>
  </si>
  <si>
    <t>พ317702</t>
  </si>
  <si>
    <t>พ317703</t>
  </si>
  <si>
    <t>พ317704</t>
  </si>
  <si>
    <t>พ317705</t>
  </si>
  <si>
    <t>พ317706</t>
  </si>
  <si>
    <t>พ317707</t>
  </si>
  <si>
    <t>พ317708</t>
  </si>
  <si>
    <t>พ317709</t>
  </si>
  <si>
    <t>พ317710</t>
  </si>
  <si>
    <t>พ317711</t>
  </si>
  <si>
    <t>พ317712</t>
  </si>
  <si>
    <t>พ317714</t>
  </si>
  <si>
    <t>พ317715</t>
  </si>
  <si>
    <t>พ317716</t>
  </si>
  <si>
    <t>พ317718</t>
  </si>
  <si>
    <t>พ317719</t>
  </si>
  <si>
    <t>พ317720</t>
  </si>
  <si>
    <t>พ317721</t>
  </si>
  <si>
    <t>พ317722</t>
  </si>
  <si>
    <t>พ317726</t>
  </si>
  <si>
    <t>พ317727</t>
  </si>
  <si>
    <t>พ317728</t>
  </si>
  <si>
    <t>พ317729</t>
  </si>
  <si>
    <t>พ317732</t>
  </si>
  <si>
    <t>พ317735</t>
  </si>
  <si>
    <t>พ317737</t>
  </si>
  <si>
    <t>พ317738</t>
  </si>
  <si>
    <t>พ317739</t>
  </si>
  <si>
    <t>พ317741</t>
  </si>
  <si>
    <t>พ317742</t>
  </si>
  <si>
    <t>พ317743</t>
  </si>
  <si>
    <t>พ317745</t>
  </si>
  <si>
    <t>พ317748</t>
  </si>
  <si>
    <t>พ317749</t>
  </si>
  <si>
    <t>พ317750</t>
  </si>
  <si>
    <t>พ317751</t>
  </si>
  <si>
    <t>พ317753</t>
  </si>
  <si>
    <t>พ317754</t>
  </si>
  <si>
    <t>พ317755</t>
  </si>
  <si>
    <t>พ317756</t>
  </si>
  <si>
    <t>พ317757</t>
  </si>
  <si>
    <t>พ317759</t>
  </si>
  <si>
    <t>พ317760</t>
  </si>
  <si>
    <t>พ317761</t>
  </si>
  <si>
    <t>พ317762</t>
  </si>
  <si>
    <t>พ317764</t>
  </si>
  <si>
    <t>พ317766</t>
  </si>
  <si>
    <t>พ317767</t>
  </si>
  <si>
    <t>พ317768</t>
  </si>
  <si>
    <t>พ317769</t>
  </si>
  <si>
    <t>พ317770</t>
  </si>
  <si>
    <t>พ317771</t>
  </si>
  <si>
    <t>พ317772</t>
  </si>
  <si>
    <t>พ317773</t>
  </si>
  <si>
    <t>พ317776</t>
  </si>
  <si>
    <t>พ317777</t>
  </si>
  <si>
    <t>พ317778</t>
  </si>
  <si>
    <t>พ317779</t>
  </si>
  <si>
    <t>พ317780</t>
  </si>
  <si>
    <t>พ317781</t>
  </si>
  <si>
    <t>พ317782</t>
  </si>
  <si>
    <t>พ317784</t>
  </si>
  <si>
    <t>พ317785</t>
  </si>
  <si>
    <t>พ317786</t>
  </si>
  <si>
    <t>พ317787</t>
  </si>
  <si>
    <t>พ317788</t>
  </si>
  <si>
    <t>พ317789</t>
  </si>
  <si>
    <t>พ317790</t>
  </si>
  <si>
    <t>พ317791</t>
  </si>
  <si>
    <t>พ317794</t>
  </si>
  <si>
    <t>พ317795</t>
  </si>
  <si>
    <t>พ317796</t>
  </si>
  <si>
    <t>พ317799</t>
  </si>
  <si>
    <t>พ317800</t>
  </si>
  <si>
    <t>พ317801</t>
  </si>
  <si>
    <t>พ317802</t>
  </si>
  <si>
    <t>พ317804</t>
  </si>
  <si>
    <t>พ317806</t>
  </si>
  <si>
    <t>พ317807</t>
  </si>
  <si>
    <t>พ317811</t>
  </si>
  <si>
    <t>พ317812</t>
  </si>
  <si>
    <t>พ317813</t>
  </si>
  <si>
    <t>พ317814</t>
  </si>
  <si>
    <t>พ317815</t>
  </si>
  <si>
    <t>พ317816</t>
  </si>
  <si>
    <t>พ317817</t>
  </si>
  <si>
    <t>พ317818</t>
  </si>
  <si>
    <t>พ317819</t>
  </si>
  <si>
    <t>พ317820</t>
  </si>
  <si>
    <t>พ317821</t>
  </si>
  <si>
    <t>พ317822</t>
  </si>
  <si>
    <t>พ317823</t>
  </si>
  <si>
    <t>พ317824</t>
  </si>
  <si>
    <t>พ317825</t>
  </si>
  <si>
    <t>พ317826</t>
  </si>
  <si>
    <t>พ317827</t>
  </si>
  <si>
    <t>พ317828</t>
  </si>
  <si>
    <t>พ317829</t>
  </si>
  <si>
    <t>พ317831</t>
  </si>
  <si>
    <t>พ317833</t>
  </si>
  <si>
    <t>พ317834</t>
  </si>
  <si>
    <t>พ317837</t>
  </si>
  <si>
    <t>พ317838</t>
  </si>
  <si>
    <t>พ317839</t>
  </si>
  <si>
    <t>พ317840</t>
  </si>
  <si>
    <t>พ317841</t>
  </si>
  <si>
    <t>พ317842</t>
  </si>
  <si>
    <t>พ317844</t>
  </si>
  <si>
    <t>พ317845</t>
  </si>
  <si>
    <t>พ317846</t>
  </si>
  <si>
    <t>พ317847</t>
  </si>
  <si>
    <t>พ317848</t>
  </si>
  <si>
    <t>พ317850</t>
  </si>
  <si>
    <t>พ317852</t>
  </si>
  <si>
    <t>พ317854</t>
  </si>
  <si>
    <t>พ317855</t>
  </si>
  <si>
    <t>พ317858</t>
  </si>
  <si>
    <t>พ317859</t>
  </si>
  <si>
    <t>พ317860</t>
  </si>
  <si>
    <t>พ317861</t>
  </si>
  <si>
    <t>พ317862</t>
  </si>
  <si>
    <t>พ317863</t>
  </si>
  <si>
    <t>พ317864</t>
  </si>
  <si>
    <t>พ317865</t>
  </si>
  <si>
    <t>พ317866</t>
  </si>
  <si>
    <t>พ317867</t>
  </si>
  <si>
    <t>พ317868</t>
  </si>
  <si>
    <t>พ317869</t>
  </si>
  <si>
    <t>พ317870</t>
  </si>
  <si>
    <t>พ317871</t>
  </si>
  <si>
    <t>พ317872</t>
  </si>
  <si>
    <t>พ317873</t>
  </si>
  <si>
    <t>พ317635</t>
  </si>
  <si>
    <t>พ317642</t>
  </si>
  <si>
    <t>พ317647</t>
  </si>
  <si>
    <t>พ317653</t>
  </si>
  <si>
    <t>พ316186</t>
  </si>
  <si>
    <t>พ317874</t>
  </si>
  <si>
    <t>พ317875</t>
  </si>
  <si>
    <t>พ317876</t>
  </si>
  <si>
    <t>พ317878</t>
  </si>
  <si>
    <t>พ317881</t>
  </si>
  <si>
    <t>พ317882</t>
  </si>
  <si>
    <t>พ317884</t>
  </si>
  <si>
    <t>พ317885</t>
  </si>
  <si>
    <t>พ317888</t>
  </si>
  <si>
    <t>พ317889</t>
  </si>
  <si>
    <t>พ317892</t>
  </si>
  <si>
    <t>พ317894</t>
  </si>
  <si>
    <t>พ317895</t>
  </si>
  <si>
    <t>พ317897</t>
  </si>
  <si>
    <t>พ317898</t>
  </si>
  <si>
    <t>พ317900</t>
  </si>
  <si>
    <t>พ317901</t>
  </si>
  <si>
    <t>พ317902</t>
  </si>
  <si>
    <t>พ317903</t>
  </si>
  <si>
    <t>พ317904</t>
  </si>
  <si>
    <t>พ317905</t>
  </si>
  <si>
    <t>พ317907</t>
  </si>
  <si>
    <t>พ317908</t>
  </si>
  <si>
    <t>พ317909</t>
  </si>
  <si>
    <t>พ317910</t>
  </si>
  <si>
    <t>พ317911</t>
  </si>
  <si>
    <t>พ317912</t>
  </si>
  <si>
    <t>พ317913</t>
  </si>
  <si>
    <t>พ317915</t>
  </si>
  <si>
    <t>พ317916</t>
  </si>
  <si>
    <t>พ317917</t>
  </si>
  <si>
    <t>พ317918</t>
  </si>
  <si>
    <t>พ317919</t>
  </si>
  <si>
    <t>พ317921</t>
  </si>
  <si>
    <t>พ317922</t>
  </si>
  <si>
    <t>พ317923</t>
  </si>
  <si>
    <t>พ317925</t>
  </si>
  <si>
    <t>พ317926</t>
  </si>
  <si>
    <t>พ317927</t>
  </si>
  <si>
    <t>พ317928</t>
  </si>
  <si>
    <t>พ317929</t>
  </si>
  <si>
    <t>พ317930</t>
  </si>
  <si>
    <t>พ317931</t>
  </si>
  <si>
    <t>พ317932</t>
  </si>
  <si>
    <t>พ317933</t>
  </si>
  <si>
    <t>พ317934</t>
  </si>
  <si>
    <t>พ317935</t>
  </si>
  <si>
    <t>พ317937</t>
  </si>
  <si>
    <t>พ317939</t>
  </si>
  <si>
    <t>พ317940</t>
  </si>
  <si>
    <t>พ317887</t>
  </si>
  <si>
    <t>พ316209</t>
  </si>
  <si>
    <t>พ317944</t>
  </si>
  <si>
    <t>พ317941</t>
  </si>
  <si>
    <t>พ317942</t>
  </si>
  <si>
    <t>พ317945</t>
  </si>
  <si>
    <t>พ317946</t>
  </si>
  <si>
    <t>พ317947</t>
  </si>
  <si>
    <t>พ317949</t>
  </si>
  <si>
    <t>พ317952</t>
  </si>
  <si>
    <t>พ317955</t>
  </si>
  <si>
    <t>พ317957</t>
  </si>
  <si>
    <t>พ317960</t>
  </si>
  <si>
    <t>พ317962</t>
  </si>
  <si>
    <t>พ317963</t>
  </si>
  <si>
    <t>พ317964</t>
  </si>
  <si>
    <t>พ317965</t>
  </si>
  <si>
    <t>พ317966</t>
  </si>
  <si>
    <t>พ317967</t>
  </si>
  <si>
    <t>พ317968</t>
  </si>
  <si>
    <t>พ317969</t>
  </si>
  <si>
    <t>พ317970</t>
  </si>
  <si>
    <t>พ317971</t>
  </si>
  <si>
    <t>พ317972</t>
  </si>
  <si>
    <t>พ317973</t>
  </si>
  <si>
    <t>พ317974</t>
  </si>
  <si>
    <t>พ317975</t>
  </si>
  <si>
    <t>พ317976</t>
  </si>
  <si>
    <t>พ317977</t>
  </si>
  <si>
    <t>พ317980</t>
  </si>
  <si>
    <t>พ317981</t>
  </si>
  <si>
    <t>พ317983</t>
  </si>
  <si>
    <t>พ317984</t>
  </si>
  <si>
    <t>พ317985</t>
  </si>
  <si>
    <t>พ317986</t>
  </si>
  <si>
    <t>พ317987</t>
  </si>
  <si>
    <t>พ317988</t>
  </si>
  <si>
    <t>พ317990</t>
  </si>
  <si>
    <t>พ317991</t>
  </si>
  <si>
    <t>พ317992</t>
  </si>
  <si>
    <t>พ317993</t>
  </si>
  <si>
    <t>พ317995</t>
  </si>
  <si>
    <t>พ317996</t>
  </si>
  <si>
    <t>พ317997</t>
  </si>
  <si>
    <t>พ317998</t>
  </si>
  <si>
    <t>พ317999</t>
  </si>
  <si>
    <t>พ318000</t>
  </si>
  <si>
    <t>พ318001</t>
  </si>
  <si>
    <t>พ318003</t>
  </si>
  <si>
    <t>พ318004</t>
  </si>
  <si>
    <t>พ318008</t>
  </si>
  <si>
    <t>พ318009</t>
  </si>
  <si>
    <t>พ318010</t>
  </si>
  <si>
    <t>พ318011</t>
  </si>
  <si>
    <t>พ318012</t>
  </si>
  <si>
    <t>พ317994</t>
  </si>
  <si>
    <t>พ318006</t>
  </si>
  <si>
    <t>พ316227</t>
  </si>
  <si>
    <t>พ318013</t>
  </si>
  <si>
    <t>พ318014</t>
  </si>
  <si>
    <t>พ318015</t>
  </si>
  <si>
    <t>พ318016</t>
  </si>
  <si>
    <t>พ318017</t>
  </si>
  <si>
    <t>พ318019</t>
  </si>
  <si>
    <t>พ318020</t>
  </si>
  <si>
    <t>พ318022</t>
  </si>
  <si>
    <t>พ318023</t>
  </si>
  <si>
    <t>พ318024</t>
  </si>
  <si>
    <t>พ318025</t>
  </si>
  <si>
    <t>พ318026</t>
  </si>
  <si>
    <t>พ318029</t>
  </si>
  <si>
    <t>พ318030</t>
  </si>
  <si>
    <t>พ318031</t>
  </si>
  <si>
    <t>พ318032</t>
  </si>
  <si>
    <t>พ318033</t>
  </si>
  <si>
    <t>พ318034</t>
  </si>
  <si>
    <t>พ318035</t>
  </si>
  <si>
    <t>พ318036</t>
  </si>
  <si>
    <t>พ318037</t>
  </si>
  <si>
    <t>พ318038</t>
  </si>
  <si>
    <t>พ318039</t>
  </si>
  <si>
    <t>พ318040</t>
  </si>
  <si>
    <t>พ318041</t>
  </si>
  <si>
    <t>พ318043</t>
  </si>
  <si>
    <t>พ318044</t>
  </si>
  <si>
    <t>พ318045</t>
  </si>
  <si>
    <t>พ318046</t>
  </si>
  <si>
    <t>พ318047</t>
  </si>
  <si>
    <t>พ318048</t>
  </si>
  <si>
    <t>พ318050</t>
  </si>
  <si>
    <t>พ318052</t>
  </si>
  <si>
    <t>พ318053</t>
  </si>
  <si>
    <t>พ318055</t>
  </si>
  <si>
    <t>พ318056</t>
  </si>
  <si>
    <t>พ318058</t>
  </si>
  <si>
    <t>พ318059</t>
  </si>
  <si>
    <t>พ318060</t>
  </si>
  <si>
    <t>พ318061</t>
  </si>
  <si>
    <t>พ318062</t>
  </si>
  <si>
    <t>พ318065</t>
  </si>
  <si>
    <t>พ318066</t>
  </si>
  <si>
    <t>พ318067</t>
  </si>
  <si>
    <t>พ318068</t>
  </si>
  <si>
    <t>พ318069</t>
  </si>
  <si>
    <t>พ318070</t>
  </si>
  <si>
    <t>พ318071</t>
  </si>
  <si>
    <t>พ318073</t>
  </si>
  <si>
    <t>พ318074</t>
  </si>
  <si>
    <t>พ318076</t>
  </si>
  <si>
    <t>พ318077</t>
  </si>
  <si>
    <t>พ318079</t>
  </si>
  <si>
    <t>พ318081</t>
  </si>
  <si>
    <t>พ318082</t>
  </si>
  <si>
    <t>พ318083</t>
  </si>
  <si>
    <t>พ318084</t>
  </si>
  <si>
    <t>พ318085</t>
  </si>
  <si>
    <t>พ318087</t>
  </si>
  <si>
    <t>พ318088</t>
  </si>
  <si>
    <t>พ318089</t>
  </si>
  <si>
    <t>พ318090</t>
  </si>
  <si>
    <t>พ318091</t>
  </si>
  <si>
    <t>พ318092</t>
  </si>
  <si>
    <t>พ318093</t>
  </si>
  <si>
    <t>พ318095</t>
  </si>
  <si>
    <t>พ318096</t>
  </si>
  <si>
    <t>พ318097</t>
  </si>
  <si>
    <t>พ318098</t>
  </si>
  <si>
    <t>พ318099</t>
  </si>
  <si>
    <t>พ318100</t>
  </si>
  <si>
    <t>พ318101</t>
  </si>
  <si>
    <t>พ318102</t>
  </si>
  <si>
    <t>พ318103</t>
  </si>
  <si>
    <t>พ318105</t>
  </si>
  <si>
    <t>พ318106</t>
  </si>
  <si>
    <t>พ318107</t>
  </si>
  <si>
    <t>พ318108</t>
  </si>
  <si>
    <t>พ318109</t>
  </si>
  <si>
    <t>พ318110</t>
  </si>
  <si>
    <t>พ318111</t>
  </si>
  <si>
    <t>พ318112</t>
  </si>
  <si>
    <t>พ318113</t>
  </si>
  <si>
    <t>พ318114</t>
  </si>
  <si>
    <t>พ318115</t>
  </si>
  <si>
    <t>พ318116</t>
  </si>
  <si>
    <t>พ318117</t>
  </si>
  <si>
    <t>พ318118</t>
  </si>
  <si>
    <t>พ318120</t>
  </si>
  <si>
    <t>พ318121</t>
  </si>
  <si>
    <t>พ318122</t>
  </si>
  <si>
    <t>พ318123</t>
  </si>
  <si>
    <t>พ318124</t>
  </si>
  <si>
    <t>พ318125</t>
  </si>
  <si>
    <t>พ318126</t>
  </si>
  <si>
    <t>พ318127</t>
  </si>
  <si>
    <t>พ318129</t>
  </si>
  <si>
    <t>พ318130</t>
  </si>
  <si>
    <t>พ318131</t>
  </si>
  <si>
    <t>พ318133</t>
  </si>
  <si>
    <t>พ318135</t>
  </si>
  <si>
    <t>พ318136</t>
  </si>
  <si>
    <t>พ318137</t>
  </si>
  <si>
    <t>พ318138</t>
  </si>
  <si>
    <t>พ318140</t>
  </si>
  <si>
    <t>พ318141</t>
  </si>
  <si>
    <t>พ318142</t>
  </si>
  <si>
    <t>พ318143</t>
  </si>
  <si>
    <t>พ318144</t>
  </si>
  <si>
    <t>พ318145</t>
  </si>
  <si>
    <t>พ318146</t>
  </si>
  <si>
    <t>พ318147</t>
  </si>
  <si>
    <t>พ318148</t>
  </si>
  <si>
    <t>พ318149</t>
  </si>
  <si>
    <t>พ318150</t>
  </si>
  <si>
    <t>พ318151</t>
  </si>
  <si>
    <t>พ318152</t>
  </si>
  <si>
    <t>พ318153</t>
  </si>
  <si>
    <t>พ318154</t>
  </si>
  <si>
    <t>พ318155</t>
  </si>
  <si>
    <t>พ318156</t>
  </si>
  <si>
    <t>พ318157</t>
  </si>
  <si>
    <t>พ318018</t>
  </si>
  <si>
    <t>พ318027</t>
  </si>
  <si>
    <t>พ318028</t>
  </si>
  <si>
    <t>พ316257</t>
  </si>
  <si>
    <t>พ318224</t>
  </si>
  <si>
    <t>พ318158</t>
  </si>
  <si>
    <t>พ318159</t>
  </si>
  <si>
    <t>พ318160</t>
  </si>
  <si>
    <t>พ318161</t>
  </si>
  <si>
    <t>พ318162</t>
  </si>
  <si>
    <t>พ318164</t>
  </si>
  <si>
    <t>พ318165</t>
  </si>
  <si>
    <t>พ318166</t>
  </si>
  <si>
    <t>พ318167</t>
  </si>
  <si>
    <t>พ318169</t>
  </si>
  <si>
    <t>พ318170</t>
  </si>
  <si>
    <t>พ318172</t>
  </si>
  <si>
    <t>พ318173</t>
  </si>
  <si>
    <t>พ318174</t>
  </si>
  <si>
    <t>พ318175</t>
  </si>
  <si>
    <t>พ318176</t>
  </si>
  <si>
    <t>พ318177</t>
  </si>
  <si>
    <t>พ318179</t>
  </si>
  <si>
    <t>พ318180</t>
  </si>
  <si>
    <t>พ318181</t>
  </si>
  <si>
    <t>พ318182</t>
  </si>
  <si>
    <t>พ318183</t>
  </si>
  <si>
    <t>พ318184</t>
  </si>
  <si>
    <t>พ318185</t>
  </si>
  <si>
    <t>พ318186</t>
  </si>
  <si>
    <t>พ318187</t>
  </si>
  <si>
    <t>พ318189</t>
  </si>
  <si>
    <t>พ318191</t>
  </si>
  <si>
    <t>พ318192</t>
  </si>
  <si>
    <t>พ318193</t>
  </si>
  <si>
    <t>พ318194</t>
  </si>
  <si>
    <t>พ318195</t>
  </si>
  <si>
    <t>พ318196</t>
  </si>
  <si>
    <t>พ318197</t>
  </si>
  <si>
    <t>พ318198</t>
  </si>
  <si>
    <t>พ318199</t>
  </si>
  <si>
    <t>พ318201</t>
  </si>
  <si>
    <t>พ318202</t>
  </si>
  <si>
    <t>พ318203</t>
  </si>
  <si>
    <t>พ318205</t>
  </si>
  <si>
    <t>พ318206</t>
  </si>
  <si>
    <t>พ318207</t>
  </si>
  <si>
    <t>พ318208</t>
  </si>
  <si>
    <t>พ318209</t>
  </si>
  <si>
    <t>พ318211</t>
  </si>
  <si>
    <t>พ318212</t>
  </si>
  <si>
    <t>พ318215</t>
  </si>
  <si>
    <t>พ318216</t>
  </si>
  <si>
    <t>พ318217</t>
  </si>
  <si>
    <t>พ318218</t>
  </si>
  <si>
    <t>พ318220</t>
  </si>
  <si>
    <t>พ318221</t>
  </si>
  <si>
    <t>พ318222</t>
  </si>
  <si>
    <t>พ318223</t>
  </si>
  <si>
    <t>พ318227</t>
  </si>
  <si>
    <t>พ318228</t>
  </si>
  <si>
    <t>พ318230</t>
  </si>
  <si>
    <t>พ318231</t>
  </si>
  <si>
    <t>พ318232</t>
  </si>
  <si>
    <t>พ318178</t>
  </si>
  <si>
    <t>พ318188</t>
  </si>
  <si>
    <t>พ316258</t>
  </si>
  <si>
    <t>พ318237</t>
  </si>
  <si>
    <t>พ318233</t>
  </si>
  <si>
    <t>พ318234</t>
  </si>
  <si>
    <t>พ318235</t>
  </si>
  <si>
    <t>พ318236</t>
  </si>
  <si>
    <t>พ318238</t>
  </si>
  <si>
    <t>พ318239</t>
  </si>
  <si>
    <t>พ318240</t>
  </si>
  <si>
    <t>พ318242</t>
  </si>
  <si>
    <t>พ318246</t>
  </si>
  <si>
    <t>พ318247</t>
  </si>
  <si>
    <t>พ318248</t>
  </si>
  <si>
    <t>พ318250</t>
  </si>
  <si>
    <t>พ318251</t>
  </si>
  <si>
    <t>พ318252</t>
  </si>
  <si>
    <t>พ318253</t>
  </si>
  <si>
    <t>พ318254</t>
  </si>
  <si>
    <t>พ318255</t>
  </si>
  <si>
    <t>พ318257</t>
  </si>
  <si>
    <t>พ318260</t>
  </si>
  <si>
    <t>พ318261</t>
  </si>
  <si>
    <t>พ318262</t>
  </si>
  <si>
    <t>พ318263</t>
  </si>
  <si>
    <t>พ318264</t>
  </si>
  <si>
    <t>พ318265</t>
  </si>
  <si>
    <t>พ318266</t>
  </si>
  <si>
    <t>พ318267</t>
  </si>
  <si>
    <t>พ318268</t>
  </si>
  <si>
    <t>พ318269</t>
  </si>
  <si>
    <t>พ318271</t>
  </si>
  <si>
    <t>พ318273</t>
  </si>
  <si>
    <t>พ318274</t>
  </si>
  <si>
    <t>พ318275</t>
  </si>
  <si>
    <t>พ318276</t>
  </si>
  <si>
    <t>พ318277</t>
  </si>
  <si>
    <t>พ318280</t>
  </si>
  <si>
    <t>พ318281</t>
  </si>
  <si>
    <t>พ318283</t>
  </si>
  <si>
    <t>พ318284</t>
  </si>
  <si>
    <t>พ318287</t>
  </si>
  <si>
    <t>พ318288</t>
  </si>
  <si>
    <t>พ318289</t>
  </si>
  <si>
    <t>พ318290</t>
  </si>
  <si>
    <t>พ318291</t>
  </si>
  <si>
    <t>พ318292</t>
  </si>
  <si>
    <t>พ318293</t>
  </si>
  <si>
    <t>พ318294</t>
  </si>
  <si>
    <t>พ318295</t>
  </si>
  <si>
    <t>พ318297</t>
  </si>
  <si>
    <t>พ318299</t>
  </si>
  <si>
    <t>พ318300</t>
  </si>
  <si>
    <t>พ318303</t>
  </si>
  <si>
    <t>พ318304</t>
  </si>
  <si>
    <t>พ318305</t>
  </si>
  <si>
    <t>พ318308</t>
  </si>
  <si>
    <t>พ318309</t>
  </si>
  <si>
    <t>พ318310</t>
  </si>
  <si>
    <t>พ318313</t>
  </si>
  <si>
    <t>พ318314</t>
  </si>
  <si>
    <t>พ318315</t>
  </si>
  <si>
    <t>พ318316</t>
  </si>
  <si>
    <t>พ318317</t>
  </si>
  <si>
    <t>พ318318</t>
  </si>
  <si>
    <t>พ318320</t>
  </si>
  <si>
    <t>พ318321</t>
  </si>
  <si>
    <t>พ318322</t>
  </si>
  <si>
    <t>พ318323</t>
  </si>
  <si>
    <t>พ318324</t>
  </si>
  <si>
    <t>พ318326</t>
  </si>
  <si>
    <t>พ318329</t>
  </si>
  <si>
    <t>พ318330</t>
  </si>
  <si>
    <t>พ318331</t>
  </si>
  <si>
    <t>พ318332</t>
  </si>
  <si>
    <t>พ318333</t>
  </si>
  <si>
    <t>พ318334</t>
  </si>
  <si>
    <t>พ318335</t>
  </si>
  <si>
    <t>พ318339</t>
  </si>
  <si>
    <t>พ318340</t>
  </si>
  <si>
    <t>พ318341</t>
  </si>
  <si>
    <t>พ318342</t>
  </si>
  <si>
    <t>พ318258</t>
  </si>
  <si>
    <t>พ318279</t>
  </si>
  <si>
    <t>พ318285</t>
  </si>
  <si>
    <t>พ318296</t>
  </si>
  <si>
    <t>พ316329</t>
  </si>
  <si>
    <t>พ318374</t>
  </si>
  <si>
    <t>พ318343</t>
  </si>
  <si>
    <t>พ318344</t>
  </si>
  <si>
    <t>พ318345</t>
  </si>
  <si>
    <t>พ318347</t>
  </si>
  <si>
    <t>พ318348</t>
  </si>
  <si>
    <t>พ318349</t>
  </si>
  <si>
    <t>พ318350</t>
  </si>
  <si>
    <t>พ318351</t>
  </si>
  <si>
    <t>พ318352</t>
  </si>
  <si>
    <t>พ318353</t>
  </si>
  <si>
    <t>พ318354</t>
  </si>
  <si>
    <t>พ318356</t>
  </si>
  <si>
    <t>พ318357</t>
  </si>
  <si>
    <t>พ318358</t>
  </si>
  <si>
    <t>พ318359</t>
  </si>
  <si>
    <t>พ318360</t>
  </si>
  <si>
    <t>พ318361</t>
  </si>
  <si>
    <t>พ318362</t>
  </si>
  <si>
    <t>พ318363</t>
  </si>
  <si>
    <t>พ318364</t>
  </si>
  <si>
    <t>พ318365</t>
  </si>
  <si>
    <t>พ318366</t>
  </si>
  <si>
    <t>พ318367</t>
  </si>
  <si>
    <t>พ318369</t>
  </si>
  <si>
    <t>พ318372</t>
  </si>
  <si>
    <t>พ318373</t>
  </si>
  <si>
    <t>พ318375</t>
  </si>
  <si>
    <t>พ318378</t>
  </si>
  <si>
    <t>พ318379</t>
  </si>
  <si>
    <t>พ318380</t>
  </si>
  <si>
    <t>พ318381</t>
  </si>
  <si>
    <t>พ318382</t>
  </si>
  <si>
    <t>พ318383</t>
  </si>
  <si>
    <t>พ318384</t>
  </si>
  <si>
    <t>พ318385</t>
  </si>
  <si>
    <t>พ318386</t>
  </si>
  <si>
    <t>พ318387</t>
  </si>
  <si>
    <t>พ318388</t>
  </si>
  <si>
    <t>พ318389</t>
  </si>
  <si>
    <t>พ318391</t>
  </si>
  <si>
    <t>พ318392</t>
  </si>
  <si>
    <t>พ318393</t>
  </si>
  <si>
    <t>พ318394</t>
  </si>
  <si>
    <t>พ318395</t>
  </si>
  <si>
    <t>พ318396</t>
  </si>
  <si>
    <t>พ318397</t>
  </si>
  <si>
    <t>พ318400</t>
  </si>
  <si>
    <t>พ318401</t>
  </si>
  <si>
    <t>พ318402</t>
  </si>
  <si>
    <t>พ318403</t>
  </si>
  <si>
    <t>พ318404</t>
  </si>
  <si>
    <t>พ318355</t>
  </si>
  <si>
    <t>พ316335</t>
  </si>
  <si>
    <t>พ318405</t>
  </si>
  <si>
    <t>พ318407</t>
  </si>
  <si>
    <t>พ318408</t>
  </si>
  <si>
    <t>พ318411</t>
  </si>
  <si>
    <t>พ318413</t>
  </si>
  <si>
    <t>พ318414</t>
  </si>
  <si>
    <t>พ318415</t>
  </si>
  <si>
    <t>พ318417</t>
  </si>
  <si>
    <t>พ318418</t>
  </si>
  <si>
    <t>พ318419</t>
  </si>
  <si>
    <t>พ318422</t>
  </si>
  <si>
    <t>พ318423</t>
  </si>
  <si>
    <t>พ318424</t>
  </si>
  <si>
    <t>พ318425</t>
  </si>
  <si>
    <t>พ318428</t>
  </si>
  <si>
    <t>พ318430</t>
  </si>
  <si>
    <t>พ318431</t>
  </si>
  <si>
    <t>พ318432</t>
  </si>
  <si>
    <t>พ318433</t>
  </si>
  <si>
    <t>พ318435</t>
  </si>
  <si>
    <t>พ318437</t>
  </si>
  <si>
    <t>พ318438</t>
  </si>
  <si>
    <t>พ318439</t>
  </si>
  <si>
    <t>พ318440</t>
  </si>
  <si>
    <t>พ318441</t>
  </si>
  <si>
    <t>พ318442</t>
  </si>
  <si>
    <t>พ318443</t>
  </si>
  <si>
    <t>พ318444</t>
  </si>
  <si>
    <t>พ318445</t>
  </si>
  <si>
    <t>พ318447</t>
  </si>
  <si>
    <t>พ318448</t>
  </si>
  <si>
    <t>พ318449</t>
  </si>
  <si>
    <t>พ318450</t>
  </si>
  <si>
    <t>พ318451</t>
  </si>
  <si>
    <t>พ318452</t>
  </si>
  <si>
    <t>พ318453</t>
  </si>
  <si>
    <t>พ318454</t>
  </si>
  <si>
    <t>พ318455</t>
  </si>
  <si>
    <t>พ318456</t>
  </si>
  <si>
    <t>พ318457</t>
  </si>
  <si>
    <t>พ318459</t>
  </si>
  <si>
    <t>พ318460</t>
  </si>
  <si>
    <t>พ318461</t>
  </si>
  <si>
    <t>พ318462</t>
  </si>
  <si>
    <t>พ318463</t>
  </si>
  <si>
    <t>พ318464</t>
  </si>
  <si>
    <t>พ316340</t>
  </si>
  <si>
    <t>พ318481</t>
  </si>
  <si>
    <t>พ318466</t>
  </si>
  <si>
    <t>พ318467</t>
  </si>
  <si>
    <t>พ318469</t>
  </si>
  <si>
    <t>พ318470</t>
  </si>
  <si>
    <t>พ318471</t>
  </si>
  <si>
    <t>พ318473</t>
  </si>
  <si>
    <t>พ318474</t>
  </si>
  <si>
    <t>พ318475</t>
  </si>
  <si>
    <t>พ318477</t>
  </si>
  <si>
    <t>พ318479</t>
  </si>
  <si>
    <t>พ318480</t>
  </si>
  <si>
    <t>พ318483</t>
  </si>
  <si>
    <t>พ318484</t>
  </si>
  <si>
    <t>พ318486</t>
  </si>
  <si>
    <t>พ318487</t>
  </si>
  <si>
    <t>พ318489</t>
  </si>
  <si>
    <t>พ318490</t>
  </si>
  <si>
    <t>พ318491</t>
  </si>
  <si>
    <t>พ318492</t>
  </si>
  <si>
    <t>พ318494</t>
  </si>
  <si>
    <t>พ318496</t>
  </si>
  <si>
    <t>พ318497</t>
  </si>
  <si>
    <t>พ318500</t>
  </si>
  <si>
    <t>พ318501</t>
  </si>
  <si>
    <t>พ318503</t>
  </si>
  <si>
    <t>พ318504</t>
  </si>
  <si>
    <t>พ318505</t>
  </si>
  <si>
    <t>พ318506</t>
  </si>
  <si>
    <t>พ318507</t>
  </si>
  <si>
    <t>พ318508</t>
  </si>
  <si>
    <t>พ318509</t>
  </si>
  <si>
    <t>พ318510</t>
  </si>
  <si>
    <t>พ318511</t>
  </si>
  <si>
    <t>พ318512</t>
  </si>
  <si>
    <t>พ318514</t>
  </si>
  <si>
    <t>พ318515</t>
  </si>
  <si>
    <t>พ318516</t>
  </si>
  <si>
    <t>พ318517</t>
  </si>
  <si>
    <t>พ318518</t>
  </si>
  <si>
    <t>พ318519</t>
  </si>
  <si>
    <t>พ318520</t>
  </si>
  <si>
    <t>พ318521</t>
  </si>
  <si>
    <t>พ318522</t>
  </si>
  <si>
    <t>พ318523</t>
  </si>
  <si>
    <t>พ318524</t>
  </si>
  <si>
    <t>พ318526</t>
  </si>
  <si>
    <t>พ318527</t>
  </si>
  <si>
    <t>พ318528</t>
  </si>
  <si>
    <t>พ318529</t>
  </si>
  <si>
    <t>พ318530</t>
  </si>
  <si>
    <t>พ318531</t>
  </si>
  <si>
    <t>พ318532</t>
  </si>
  <si>
    <t>พ318533</t>
  </si>
  <si>
    <t>พ318535</t>
  </si>
  <si>
    <t>พ318536</t>
  </si>
  <si>
    <t>พ318537</t>
  </si>
  <si>
    <t>พ318538</t>
  </si>
  <si>
    <t>พ318539</t>
  </si>
  <si>
    <t>พ318540</t>
  </si>
  <si>
    <t>พ318541</t>
  </si>
  <si>
    <t>พ318542</t>
  </si>
  <si>
    <t>พ318543</t>
  </si>
  <si>
    <t>พ318544</t>
  </si>
  <si>
    <t>พ318545</t>
  </si>
  <si>
    <t>พ318546</t>
  </si>
  <si>
    <t>พ318547</t>
  </si>
  <si>
    <t>พ318549</t>
  </si>
  <si>
    <t>พ318550</t>
  </si>
  <si>
    <t>พ318552</t>
  </si>
  <si>
    <t>พ318553</t>
  </si>
  <si>
    <t>พ318554</t>
  </si>
  <si>
    <t>พ318555</t>
  </si>
  <si>
    <t>พ318556</t>
  </si>
  <si>
    <t>พ318557</t>
  </si>
  <si>
    <t>พ318558</t>
  </si>
  <si>
    <t>พ318559</t>
  </si>
  <si>
    <t>พ318560</t>
  </si>
  <si>
    <t>พ318561</t>
  </si>
  <si>
    <t>พ318562</t>
  </si>
  <si>
    <t>พ318563</t>
  </si>
  <si>
    <t>พ318564</t>
  </si>
  <si>
    <t>พ318565</t>
  </si>
  <si>
    <t>พ318566</t>
  </si>
  <si>
    <t>พ318567</t>
  </si>
  <si>
    <t>พ318569</t>
  </si>
  <si>
    <t>พ318570</t>
  </si>
  <si>
    <t>พ318571</t>
  </si>
  <si>
    <t>พ318572</t>
  </si>
  <si>
    <t>พ318573</t>
  </si>
  <si>
    <t>พ318574</t>
  </si>
  <si>
    <t>พ318575</t>
  </si>
  <si>
    <t>พ318576</t>
  </si>
  <si>
    <t>พ318577</t>
  </si>
  <si>
    <t>พ318579</t>
  </si>
  <si>
    <t>พ318580</t>
  </si>
  <si>
    <t>พ318583</t>
  </si>
  <si>
    <t>พ318585</t>
  </si>
  <si>
    <t>พ318586</t>
  </si>
  <si>
    <t>พ318587</t>
  </si>
  <si>
    <t>พ318589</t>
  </si>
  <si>
    <t>พ318590</t>
  </si>
  <si>
    <t>พ318591</t>
  </si>
  <si>
    <t>พ318593</t>
  </si>
  <si>
    <t>พ318595</t>
  </si>
  <si>
    <t>พ318596</t>
  </si>
  <si>
    <t>พ318488</t>
  </si>
  <si>
    <t>พ316342</t>
  </si>
  <si>
    <t>พ318604</t>
  </si>
  <si>
    <t>พ318598</t>
  </si>
  <si>
    <t>พ318600</t>
  </si>
  <si>
    <t>พ318601</t>
  </si>
  <si>
    <t>พ318602</t>
  </si>
  <si>
    <t>พ318603</t>
  </si>
  <si>
    <t>พ318605</t>
  </si>
  <si>
    <t>พ318606</t>
  </si>
  <si>
    <t>พ318607</t>
  </si>
  <si>
    <t>พ318612</t>
  </si>
  <si>
    <t>พ318614</t>
  </si>
  <si>
    <t>พ318615</t>
  </si>
  <si>
    <t>พ318616</t>
  </si>
  <si>
    <t>พ318617</t>
  </si>
  <si>
    <t>พ318619</t>
  </si>
  <si>
    <t>พ318620</t>
  </si>
  <si>
    <t>พ318622</t>
  </si>
  <si>
    <t>พ318623</t>
  </si>
  <si>
    <t>พ318624</t>
  </si>
  <si>
    <t>พ318625</t>
  </si>
  <si>
    <t>พ318626</t>
  </si>
  <si>
    <t>พ318627</t>
  </si>
  <si>
    <t>พ318628</t>
  </si>
  <si>
    <t>พ318630</t>
  </si>
  <si>
    <t>พ318631</t>
  </si>
  <si>
    <t>พ318632</t>
  </si>
  <si>
    <t>พ318633</t>
  </si>
  <si>
    <t>พ318634</t>
  </si>
  <si>
    <t>พ318636</t>
  </si>
  <si>
    <t>พ318637</t>
  </si>
  <si>
    <t>พ318638</t>
  </si>
  <si>
    <t>พ318640</t>
  </si>
  <si>
    <t>พ318641</t>
  </si>
  <si>
    <t>พ318642</t>
  </si>
  <si>
    <t>พ318643</t>
  </si>
  <si>
    <t>พ318644</t>
  </si>
  <si>
    <t>พ318645</t>
  </si>
  <si>
    <t>พ318646</t>
  </si>
  <si>
    <t>พ318648</t>
  </si>
  <si>
    <t>พ318649</t>
  </si>
  <si>
    <t>พ318650</t>
  </si>
  <si>
    <t>พ318651</t>
  </si>
  <si>
    <t>พ318655</t>
  </si>
  <si>
    <t>พ318657</t>
  </si>
  <si>
    <t>พ318659</t>
  </si>
  <si>
    <t>พ318660</t>
  </si>
  <si>
    <t>พ318661</t>
  </si>
  <si>
    <t>พ318662</t>
  </si>
  <si>
    <t>พ318666</t>
  </si>
  <si>
    <t>พ318667</t>
  </si>
  <si>
    <t>พ318668</t>
  </si>
  <si>
    <t>พ318671</t>
  </si>
  <si>
    <t>พ318672</t>
  </si>
  <si>
    <t>พ318675</t>
  </si>
  <si>
    <t>พ318676</t>
  </si>
  <si>
    <t>พ318677</t>
  </si>
  <si>
    <t>พ318678</t>
  </si>
  <si>
    <t>พ318679</t>
  </si>
  <si>
    <t>พ318681</t>
  </si>
  <si>
    <t>พ318684</t>
  </si>
  <si>
    <t>พ318685</t>
  </si>
  <si>
    <t>พ318686</t>
  </si>
  <si>
    <t>พ318687</t>
  </si>
  <si>
    <t>พ318688</t>
  </si>
  <si>
    <t>พ318690</t>
  </si>
  <si>
    <t>พ318691</t>
  </si>
  <si>
    <t>พ318693</t>
  </si>
  <si>
    <t>พ318694</t>
  </si>
  <si>
    <t>พ318695</t>
  </si>
  <si>
    <t>พ318697</t>
  </si>
  <si>
    <t>พ318698</t>
  </si>
  <si>
    <t>พ318613</t>
  </si>
  <si>
    <t>พ318621</t>
  </si>
  <si>
    <t>พ318629</t>
  </si>
  <si>
    <t>พ321111</t>
  </si>
  <si>
    <t>พ321112</t>
  </si>
  <si>
    <t>พ321113</t>
  </si>
  <si>
    <t>พ321114</t>
  </si>
  <si>
    <t>พ321115</t>
  </si>
  <si>
    <t>พ321116</t>
  </si>
  <si>
    <t>พ321117</t>
  </si>
  <si>
    <t>พ321118</t>
  </si>
  <si>
    <t>พ321119</t>
  </si>
  <si>
    <t>พ321120</t>
  </si>
  <si>
    <t>พ321121</t>
  </si>
  <si>
    <t>พ321122</t>
  </si>
  <si>
    <t>พ321123</t>
  </si>
  <si>
    <t>ท6201</t>
  </si>
  <si>
    <t>ทดแทนเกษียณ</t>
  </si>
  <si>
    <t>ท6202</t>
  </si>
  <si>
    <t>วิชาชีพเฉพาะ</t>
  </si>
  <si>
    <t>ท6203</t>
  </si>
  <si>
    <t>ท6204</t>
  </si>
  <si>
    <t>ท6205</t>
  </si>
  <si>
    <t>ท6206</t>
  </si>
  <si>
    <t>ท6207</t>
  </si>
  <si>
    <t>ท6208</t>
  </si>
  <si>
    <t>ท6209</t>
  </si>
  <si>
    <t>ท6210</t>
  </si>
  <si>
    <t>ท6211</t>
  </si>
  <si>
    <t>ท6212</t>
  </si>
  <si>
    <t>ท6213</t>
  </si>
  <si>
    <t>ท6214</t>
  </si>
  <si>
    <t>ท6215</t>
  </si>
  <si>
    <t>ท6216</t>
  </si>
  <si>
    <t>ท6217</t>
  </si>
  <si>
    <t>ท6218</t>
  </si>
  <si>
    <t>ท6219</t>
  </si>
  <si>
    <t>ท6220</t>
  </si>
  <si>
    <t>ท6221</t>
  </si>
  <si>
    <t>ท6222</t>
  </si>
  <si>
    <t>ท6223</t>
  </si>
  <si>
    <t>ท6224</t>
  </si>
  <si>
    <t>ท6225</t>
  </si>
  <si>
    <t>ท6226</t>
  </si>
  <si>
    <t>ท6227</t>
  </si>
  <si>
    <t>ท6228</t>
  </si>
  <si>
    <t>ท6229</t>
  </si>
  <si>
    <t>ท6230</t>
  </si>
  <si>
    <t>ท6231</t>
  </si>
  <si>
    <t>ท6301</t>
  </si>
  <si>
    <t>ท6302</t>
  </si>
  <si>
    <t>ท6303</t>
  </si>
  <si>
    <t>ท6304</t>
  </si>
  <si>
    <t>ท6305</t>
  </si>
  <si>
    <t>ท6306</t>
  </si>
  <si>
    <t>ท6307</t>
  </si>
  <si>
    <t>ท6308</t>
  </si>
  <si>
    <t>ท6309</t>
  </si>
  <si>
    <t>ท6310</t>
  </si>
  <si>
    <t>ท6311</t>
  </si>
  <si>
    <t>ท6312</t>
  </si>
  <si>
    <t>ท6313</t>
  </si>
  <si>
    <t>ท6314</t>
  </si>
  <si>
    <t>ท6315</t>
  </si>
  <si>
    <t>ท6316</t>
  </si>
  <si>
    <t>ท6317</t>
  </si>
  <si>
    <t>ท6318</t>
  </si>
  <si>
    <t>ท6319</t>
  </si>
  <si>
    <t>ท6320</t>
  </si>
  <si>
    <t>ท6321</t>
  </si>
  <si>
    <t>ท6322</t>
  </si>
  <si>
    <t>ท6323</t>
  </si>
  <si>
    <t>ท6324</t>
  </si>
  <si>
    <t>ท6325</t>
  </si>
  <si>
    <t>ท6326</t>
  </si>
  <si>
    <t>ท6327</t>
  </si>
  <si>
    <t>ท6328</t>
  </si>
  <si>
    <t>ท6329</t>
  </si>
  <si>
    <t>ท6330</t>
  </si>
  <si>
    <t>ท6401</t>
  </si>
  <si>
    <t>ท6402</t>
  </si>
  <si>
    <t>ท6403</t>
  </si>
  <si>
    <t>ท6404</t>
  </si>
  <si>
    <t>ท6405</t>
  </si>
  <si>
    <t>ท6406</t>
  </si>
  <si>
    <t>ท6407</t>
  </si>
  <si>
    <t>ท6408</t>
  </si>
  <si>
    <t>ท6409</t>
  </si>
  <si>
    <t>ท6410</t>
  </si>
  <si>
    <t>ท6411</t>
  </si>
  <si>
    <t>ท6412</t>
  </si>
  <si>
    <t>ท6413</t>
  </si>
  <si>
    <t>ท6414</t>
  </si>
  <si>
    <t>ท6415</t>
  </si>
  <si>
    <t>ท6416</t>
  </si>
  <si>
    <t>ท6417</t>
  </si>
  <si>
    <t>ท6418</t>
  </si>
  <si>
    <t>ท6419</t>
  </si>
  <si>
    <t>ท6420</t>
  </si>
  <si>
    <t>ท6421</t>
  </si>
  <si>
    <t>ท6422</t>
  </si>
  <si>
    <t>ท6423</t>
  </si>
  <si>
    <t>ท6424</t>
  </si>
  <si>
    <t>ท6425</t>
  </si>
  <si>
    <t>ท6426</t>
  </si>
  <si>
    <t>ท6427</t>
  </si>
  <si>
    <t>ท6428</t>
  </si>
  <si>
    <t>ท6429</t>
  </si>
  <si>
    <t>ท6430</t>
  </si>
  <si>
    <t>ท6431</t>
  </si>
  <si>
    <t>ท6432</t>
  </si>
  <si>
    <t>ท6501</t>
  </si>
  <si>
    <t>ท6502</t>
  </si>
  <si>
    <t>ท6503</t>
  </si>
  <si>
    <t>ท6504</t>
  </si>
  <si>
    <t>ท6505</t>
  </si>
  <si>
    <t>ท6506</t>
  </si>
  <si>
    <t>ท6507</t>
  </si>
  <si>
    <t>ท6508</t>
  </si>
  <si>
    <t>ท6509</t>
  </si>
  <si>
    <t>ท6510</t>
  </si>
  <si>
    <t>ท6511</t>
  </si>
  <si>
    <t>ท6512</t>
  </si>
  <si>
    <t>ท6513</t>
  </si>
  <si>
    <t>ท6514</t>
  </si>
  <si>
    <t>ท6515</t>
  </si>
  <si>
    <t>ท6516</t>
  </si>
  <si>
    <t>ท6517</t>
  </si>
  <si>
    <t>ท6518</t>
  </si>
  <si>
    <t>ท6519</t>
  </si>
  <si>
    <t>ท6520</t>
  </si>
  <si>
    <t>ท6521</t>
  </si>
  <si>
    <t>ท6522</t>
  </si>
  <si>
    <t>ท6523</t>
  </si>
  <si>
    <t>ท6524</t>
  </si>
  <si>
    <t>ท6525</t>
  </si>
  <si>
    <t>ท6526</t>
  </si>
  <si>
    <t>ท6527</t>
  </si>
  <si>
    <t>ท6528</t>
  </si>
  <si>
    <t>ท6529</t>
  </si>
  <si>
    <t>ท6530</t>
  </si>
  <si>
    <t>ท6531</t>
  </si>
  <si>
    <t>ท6532</t>
  </si>
  <si>
    <t>ท6533</t>
  </si>
  <si>
    <t>ท6534</t>
  </si>
  <si>
    <t>-</t>
  </si>
  <si>
    <t>นักการภารโรง</t>
  </si>
  <si>
    <t>บริการ (กลุ่ม 2)</t>
  </si>
  <si>
    <t>ชื่อสถาบันการศึกษาที่สำเร็จการศึกษา (ในตำแหน่ง)</t>
  </si>
  <si>
    <t>มัธยมศึกษาตอนต้น/มัธยมศึกษาตอนปลาย 
ปวช./ปวท./ปวส.
ปริญญาตรี
ปริญญาโท
ทักษะประสบการณ์ที่ใช้แทนวุฒิการศึกษา
อื่น ๆ โปรดระบุ</t>
  </si>
  <si>
    <t>ชื่อวุฒิการศึกษา (ในตำแหน่ง)</t>
  </si>
  <si>
    <t>ค่าตอบแทนปัจจุบัน (เงินเดือน)</t>
  </si>
  <si>
    <t>02/01/2556</t>
  </si>
  <si>
    <t>01/04/2526</t>
  </si>
  <si>
    <t>01/10/2563</t>
  </si>
  <si>
    <t>30/09/2567</t>
  </si>
  <si>
    <t xml:space="preserve">เบญจมาภรณ์มงกุฏไทย </t>
  </si>
  <si>
    <r>
      <t xml:space="preserve">ระบุทักษะประสบการณ์
</t>
    </r>
    <r>
      <rPr>
        <b/>
        <sz val="18"/>
        <rFont val="TH SarabunPSK"/>
        <family val="2"/>
      </rPr>
      <t>*** เฉพาะกรณีที่กำหนดไว้เป็นคุณสมบัติเฉพาะกลุ่มงานนั้น ๆ</t>
    </r>
    <r>
      <rPr>
        <sz val="18"/>
        <rFont val="TH SarabunPSK"/>
        <family val="2"/>
      </rPr>
      <t xml:space="preserve"> </t>
    </r>
  </si>
  <si>
    <t>number (ไม่มีทศนิยม )</t>
  </si>
  <si>
    <t>text (วว/ดด/ปปปป )</t>
  </si>
  <si>
    <r>
      <t xml:space="preserve">ระบุคะแนนผลสัมฤทธิ์ของงานเฉลี่ย (ทศนิยม 2 ตำแหน่ง )
</t>
    </r>
    <r>
      <rPr>
        <b/>
        <sz val="18"/>
        <rFont val="TH SarabunPSK"/>
        <family val="2"/>
      </rPr>
      <t>*** โปรดระบุคะแนนเฉลี่ยใน 2 รอบของการประเมิน</t>
    </r>
  </si>
  <si>
    <t>ระบุค่าร้อยละของการเลื่อนเงินเดือน 0 - 6
(ทศนิยมไม่เกิน 4 ตำแหน่ง )</t>
  </si>
  <si>
    <t>ระบุวันที่สิ้นสุดสัญญาปัจจุบัน รูปแบบเป็น วว/ดด/ปปปป</t>
  </si>
  <si>
    <t>ข้อมูลที่ต้องรายงาน (30 กันยายน 2566)</t>
  </si>
  <si>
    <t>รูปแบบข้อมูล Excel</t>
  </si>
  <si>
    <t>อัตรา</t>
  </si>
  <si>
    <t>Num.</t>
  </si>
  <si>
    <t>ลำดับ</t>
  </si>
  <si>
    <t>โปรดระบุอย่างใดอย่างหนึ่ง ดังนี้
บริการ หรือ บริการ (กลุ่ม 2)
เทคนิคทั่วไป
บริหารทั่วไป
วิชาชีพเฉพาะ</t>
  </si>
  <si>
    <t xml:space="preserve">โปรดระบุอย่างใดอย่างหนึ่ง ดังนี้
สำนักงาน
โรงเรียน </t>
  </si>
  <si>
    <t>ระบุเลขประจำตัวประชาชน 13 หลัก (ไม่ต้องเว้นวรรค)</t>
  </si>
  <si>
    <r>
      <t>โปรดระบุอย่างใดอย่างหนึ่ง ดังนี้
กรอบอัตรากำลัง 4 ปี  
กรอบอัตรากำลัง กลุ่ม 2 (</t>
    </r>
    <r>
      <rPr>
        <b/>
        <sz val="18"/>
        <rFont val="TH SarabunPSK"/>
        <family val="2"/>
      </rPr>
      <t>ตามมติ ครม. 5 ต.ค. 47 - นักการภารโรง</t>
    </r>
    <r>
      <rPr>
        <sz val="18"/>
        <rFont val="TH SarabunPSK"/>
        <family val="2"/>
      </rPr>
      <t>)
กรอบฯทดแทนอัตราเกษียณของข้าราชการ (</t>
    </r>
    <r>
      <rPr>
        <b/>
        <sz val="18"/>
        <rFont val="TH SarabunPSK"/>
        <family val="2"/>
      </rPr>
      <t>กรอบฯ รองรับการทดแทนอัตราเกษียณของข้าราชการด้วยการจ้างงานรูปแบบอื่น</t>
    </r>
    <r>
      <rPr>
        <sz val="18"/>
        <rFont val="TH SarabunPSK"/>
        <family val="2"/>
      </rPr>
      <t>)</t>
    </r>
  </si>
  <si>
    <t>ระบุ  ใช่  หรือ  ไม่ใช่</t>
  </si>
  <si>
    <r>
      <t>ระบุค่าตอบแทนสำหรับตำแหน่งที่มีเหตุพิเศษ เช่น งานที่เสี่ยงภัย ตรากตรำ , ขาดแคลน  (</t>
    </r>
    <r>
      <rPr>
        <b/>
        <u/>
        <sz val="18"/>
        <rFont val="TH SarabunPSK"/>
        <family val="2"/>
      </rPr>
      <t>หากมีหลายเม็ดเงิน ให้คีย์เงินรวมทั้งหมด และหากไม่มีให้ระบุเป็น 0</t>
    </r>
    <r>
      <rPr>
        <sz val="18"/>
        <rFont val="TH SarabunPSK"/>
        <family val="2"/>
      </rPr>
      <t xml:space="preserve">)
</t>
    </r>
    <r>
      <rPr>
        <b/>
        <sz val="18"/>
        <rFont val="TH SarabunPSK"/>
        <family val="2"/>
      </rPr>
      <t>** โปรดระบุเฉพาะตำแหน่งที่มีเหตุพิเศษตามประกาศ คพร. เรื่อง ค่าตอบแทนสำหรับตำแหน่งที่มีเหตุพิเศษของพนักงานราชการเท่านั้น
** ไม่รวมค่าครองชีพชั่วคราว **</t>
    </r>
  </si>
  <si>
    <r>
      <t xml:space="preserve">โปรดระบุเป็นตัวเลข โดยมีรายละเอียด ดังนี้
1 หมายถึง บุคคลนี้จ้างครั้งแรก
2 หมายถึง บุคคลนี้จ้างครั้งที่ 2
3 หมายถึง บุคคลนี้จ้างครั้งที่ 3 ...
</t>
    </r>
    <r>
      <rPr>
        <b/>
        <sz val="18"/>
        <rFont val="TH SarabunPSK"/>
        <family val="2"/>
      </rPr>
      <t>*** จำนวนครั้งที่ทำสัญญาจ้าง หมายถึง จำนวนครั้งที่มีการต่อสัญญาจ้างพนักงานราชการ ขึ้นอยู่กับแต่ละส่วนราชการว่า มีระยะเวลาการทำสัญญาจ้างเท่าไร</t>
    </r>
  </si>
  <si>
    <t>โปรดระบุอย่างใดอย่างหนึ่ง ดังนี้
ภารกิจหลัก
ภารกิจสนับสนุน</t>
  </si>
  <si>
    <t>โปรดระบุอย่างใดอย่างหนึ่ง ดังนี้
0 หมายถึง ไม่มีความผิดทางวินัย
1 หมายถึง ความผิดทางวินัยอย่างร้ายแรง
2 หมายถึง ความผิดทางวินัยไม่ร้ายแรง</t>
  </si>
  <si>
    <t xml:space="preserve">โปรดระบุอย่างใดอย่างหนึ่ง ดังนี้
ไม่มีโทษทางวินัย
ภาคทัณฑ์ 
ตัดค่าตอบแทน(เงินเดือน) 
ลดขั้นเงินเดือน 
ให้ออกเหตุวินัย 
ปลดออก  
ไล่ออก
ทำทัณฑ์บน 
ว่ากล่าวตักเตือน 
ยุติเรื่อง </t>
  </si>
  <si>
    <t xml:space="preserve">โปรดระบุอย่างใดอย่างหนึ่ง ดังนี้
- ตริตาภรณ์ช้างเผือก   
- ตริตาภรณ์มงกุฏไทย
- จัตุรถาภรณ์ช้างเผือก       
- จัตุรถาภรณ์มงกุฏไทย    
- เบญจมาภรณ์ช้างเผือก   
- เบญจมาภรณ์มงกุฏไทย  
- ยังไม่ได้รับเครื่องราชย์
- ถูกริบเครื่องราชย์    </t>
  </si>
  <si>
    <t>โปรดระบุอย่างใดอย่างหนึ่ง ดังนี้
ไปรับราชการ
ทำงานเอกชน 
ประกอบอาชีพอิสระ 
ทุพพลภาพ 
ไม่ผ่านการประเมินผลการปฏิบัติงาน
อื่น ๆ</t>
  </si>
  <si>
    <t>โปรดระบุอย่างใดอย่างหนึ่ง ดังนี้
ปกติ 
พิการ</t>
  </si>
  <si>
    <r>
      <rPr>
        <b/>
        <sz val="18"/>
        <rFont val="TH SarabunPSK"/>
        <family val="2"/>
      </rPr>
      <t xml:space="preserve">2. ตำแหน่งที่ปรากฎตามแบบฟอร์มในฟิลด์ที่ 3, 4, 5, 6, เป็นตำแหน่งในฐานข้อมูลส่วนกลางของ สพฐ. </t>
    </r>
    <r>
      <rPr>
        <b/>
        <u/>
        <sz val="18"/>
        <color rgb="FFFF0000"/>
        <rFont val="TH SarabunPSK"/>
        <family val="2"/>
      </rPr>
      <t>กรณี สพท. ตรวจสอบแล้วไม่ตรงกันกับฐานข้อมูลของ สพท. ให้ติดต่อเจ้าหน้าที่ สพฐ. หรือแก้ไขโดยใส่สีแดงในเซลที่มีการแก้ไข</t>
    </r>
  </si>
  <si>
    <t>โปรดระบุอย่างใดอย่างหนึ่ง ดังนี้
มีคนถือครอง
ว่าง
มีลูกจ้างประจำครองอยู่</t>
  </si>
  <si>
    <t>ว่าง</t>
  </si>
  <si>
    <t>ณธายุ</t>
  </si>
  <si>
    <t>สีสะอาด</t>
  </si>
  <si>
    <t>สมบัติ</t>
  </si>
  <si>
    <t>นปรีชา</t>
  </si>
  <si>
    <t>นพิรมย์</t>
  </si>
  <si>
    <t>ประสิทธิ์</t>
  </si>
  <si>
    <t>ทิษยา</t>
  </si>
  <si>
    <t>รติมา</t>
  </si>
  <si>
    <t>ฉัตรพล</t>
  </si>
  <si>
    <t>ธนาทิพย์</t>
  </si>
  <si>
    <t>ชนกนันท์</t>
  </si>
  <si>
    <t>เชียรชาญ</t>
  </si>
  <si>
    <t>ศศ.บ.ภาษาอังกฤษ</t>
  </si>
  <si>
    <t>ค.บ.ภาษาไทย</t>
  </si>
  <si>
    <t>บธ.บ.คอมพิวเตอร์</t>
  </si>
  <si>
    <t>ม.สุโขทัยธรรมาธิราช</t>
  </si>
  <si>
    <t>คำอธิบายแบบฟอร์มการกรอกข้อมูล รายชื่อพนักงานราชการและตำแหน่งว่าง ณ วันที่ 30 กันยายน 2567</t>
  </si>
  <si>
    <t>1. ให้กรอกข้อมูลอัตราพนักงานราชการ ณ วันที่ 30 กันยายน 2567 ทุกตำแหน่ง ตามจำนวนที่ สพฐ. จัดสรรให้ในปีงบประมาณ พ.ศ. 2567</t>
  </si>
  <si>
    <r>
      <t xml:space="preserve">แบบฟอร์มการกรอกข้อมูลรายชื่อพนักงานราชการและตำแหน่งว่าง ณ </t>
    </r>
    <r>
      <rPr>
        <b/>
        <u/>
        <sz val="18"/>
        <rFont val="TH SarabunPSK"/>
        <family val="2"/>
      </rPr>
      <t>วันที่ 30 กันยายน 2567</t>
    </r>
  </si>
  <si>
    <t>กรอกข้อมูลตำแหน่งและผู้ถือครอง ณ 30 กันยายน 2567</t>
  </si>
  <si>
    <t>สศศ.</t>
  </si>
  <si>
    <t>พ101489</t>
  </si>
  <si>
    <t>พ101490</t>
  </si>
  <si>
    <t>พ101491</t>
  </si>
  <si>
    <t>พ101492</t>
  </si>
  <si>
    <t>พ101493</t>
  </si>
  <si>
    <t>พ101494</t>
  </si>
  <si>
    <t>พ101495</t>
  </si>
  <si>
    <t>พ101496</t>
  </si>
  <si>
    <t>พ101497</t>
  </si>
  <si>
    <t>พ101498</t>
  </si>
  <si>
    <t>พ101499</t>
  </si>
  <si>
    <t>พ101500</t>
  </si>
  <si>
    <t>พ101501</t>
  </si>
  <si>
    <t>พ101502</t>
  </si>
  <si>
    <t>พ101503</t>
  </si>
  <si>
    <t>พ101504</t>
  </si>
  <si>
    <t>พ101505</t>
  </si>
  <si>
    <t>พ101506</t>
  </si>
  <si>
    <t>พ101507</t>
  </si>
  <si>
    <t>พ101508</t>
  </si>
  <si>
    <t>พ101509</t>
  </si>
  <si>
    <t>พ101510</t>
  </si>
  <si>
    <t>พ101511</t>
  </si>
  <si>
    <t>พ101512</t>
  </si>
  <si>
    <t>พ101513</t>
  </si>
  <si>
    <t>พ101514</t>
  </si>
  <si>
    <t>พ101515</t>
  </si>
  <si>
    <t>พ101516</t>
  </si>
  <si>
    <t>พ101517</t>
  </si>
  <si>
    <t>พ101518</t>
  </si>
  <si>
    <t>พ101519</t>
  </si>
  <si>
    <t>พ101520</t>
  </si>
  <si>
    <t>พ101521</t>
  </si>
  <si>
    <t>พ101620</t>
  </si>
  <si>
    <t>พ101676</t>
  </si>
  <si>
    <t>พ101697</t>
  </si>
  <si>
    <t>พ101702</t>
  </si>
  <si>
    <t>นักวิชาการคอมพิวเตอร์ (บริหารทั่วไป)</t>
  </si>
  <si>
    <t>พ315907</t>
  </si>
  <si>
    <t>พ315915</t>
  </si>
  <si>
    <t>พ315925</t>
  </si>
  <si>
    <t>พ315929</t>
  </si>
  <si>
    <t>พ315954</t>
  </si>
  <si>
    <t>พ315956</t>
  </si>
  <si>
    <t>พ315988</t>
  </si>
  <si>
    <t>พ316050</t>
  </si>
  <si>
    <t>พ316119</t>
  </si>
  <si>
    <t>พ316127</t>
  </si>
  <si>
    <t>พ316150</t>
  </si>
  <si>
    <t>พ316151</t>
  </si>
  <si>
    <t>พ316162</t>
  </si>
  <si>
    <t>พ316166</t>
  </si>
  <si>
    <t>พ316174</t>
  </si>
  <si>
    <t>พ316178</t>
  </si>
  <si>
    <t>พ316184</t>
  </si>
  <si>
    <t>พ316213</t>
  </si>
  <si>
    <t>พ316219</t>
  </si>
  <si>
    <t>พ316232</t>
  </si>
  <si>
    <t>พ316207</t>
  </si>
  <si>
    <t>พ316460</t>
  </si>
  <si>
    <t>พ316493</t>
  </si>
  <si>
    <t>พ316505</t>
  </si>
  <si>
    <t>พ316536</t>
  </si>
  <si>
    <t>พ316589</t>
  </si>
  <si>
    <t>พ316592</t>
  </si>
  <si>
    <t>พ316598</t>
  </si>
  <si>
    <t>พ316618</t>
  </si>
  <si>
    <t>พ316620</t>
  </si>
  <si>
    <t>พ316625</t>
  </si>
  <si>
    <t>พ316662</t>
  </si>
  <si>
    <t>พ316683</t>
  </si>
  <si>
    <t>พ316722</t>
  </si>
  <si>
    <t>พ316732</t>
  </si>
  <si>
    <t>พ316743</t>
  </si>
  <si>
    <t>พ316783</t>
  </si>
  <si>
    <t>พ316789</t>
  </si>
  <si>
    <t>พ316867</t>
  </si>
  <si>
    <t>พ316869</t>
  </si>
  <si>
    <t>พ316878</t>
  </si>
  <si>
    <t>พ316896</t>
  </si>
  <si>
    <t>พ316917</t>
  </si>
  <si>
    <t>พ316964</t>
  </si>
  <si>
    <t>พ317003</t>
  </si>
  <si>
    <t>พ317047</t>
  </si>
  <si>
    <t>พ316898</t>
  </si>
  <si>
    <t>พ317116</t>
  </si>
  <si>
    <t>พ317098</t>
  </si>
  <si>
    <t>พ317099</t>
  </si>
  <si>
    <t>พ317128</t>
  </si>
  <si>
    <t>พ317145</t>
  </si>
  <si>
    <t>พ317184</t>
  </si>
  <si>
    <t>พ317194</t>
  </si>
  <si>
    <t>พ317219</t>
  </si>
  <si>
    <t>พ317257</t>
  </si>
  <si>
    <t>พ317283</t>
  </si>
  <si>
    <t>พ317319</t>
  </si>
  <si>
    <t>พ317341</t>
  </si>
  <si>
    <t>พ317377</t>
  </si>
  <si>
    <t>พ317386</t>
  </si>
  <si>
    <t>พ317398</t>
  </si>
  <si>
    <t>พ317293</t>
  </si>
  <si>
    <t>พ317452</t>
  </si>
  <si>
    <t>พ317455</t>
  </si>
  <si>
    <t>พ317495</t>
  </si>
  <si>
    <t>พ317541</t>
  </si>
  <si>
    <t>พ317571</t>
  </si>
  <si>
    <t>พ317611</t>
  </si>
  <si>
    <t>พ317615</t>
  </si>
  <si>
    <t>พ317625</t>
  </si>
  <si>
    <t>พ317652</t>
  </si>
  <si>
    <t>พ317686</t>
  </si>
  <si>
    <t>พ317747</t>
  </si>
  <si>
    <t>พ317752</t>
  </si>
  <si>
    <t>พ317783</t>
  </si>
  <si>
    <t>พ317798</t>
  </si>
  <si>
    <t>พ317830</t>
  </si>
  <si>
    <t>พ317851</t>
  </si>
  <si>
    <t>พ317713</t>
  </si>
  <si>
    <t>พ317890</t>
  </si>
  <si>
    <t>พ317896</t>
  </si>
  <si>
    <t>พ317906</t>
  </si>
  <si>
    <t>พ317943</t>
  </si>
  <si>
    <t>พ317951</t>
  </si>
  <si>
    <t>พ317954</t>
  </si>
  <si>
    <t>พ318002</t>
  </si>
  <si>
    <t>พ318005</t>
  </si>
  <si>
    <t>พ318054</t>
  </si>
  <si>
    <t>พ318057</t>
  </si>
  <si>
    <t>พ318075</t>
  </si>
  <si>
    <t>พ318119</t>
  </si>
  <si>
    <t>พ318168</t>
  </si>
  <si>
    <t>พ318219</t>
  </si>
  <si>
    <t>พ318256</t>
  </si>
  <si>
    <t>พ318319</t>
  </si>
  <si>
    <t>พ318337</t>
  </si>
  <si>
    <t>พ318368</t>
  </si>
  <si>
    <t>พ318410</t>
  </si>
  <si>
    <t>พ318468</t>
  </si>
  <si>
    <t>พ318472</t>
  </si>
  <si>
    <t>พ318485</t>
  </si>
  <si>
    <t>พ318493</t>
  </si>
  <si>
    <t>พ318513</t>
  </si>
  <si>
    <t>พ318525</t>
  </si>
  <si>
    <t>พ318548</t>
  </si>
  <si>
    <t>พ318582</t>
  </si>
  <si>
    <t>พ318592</t>
  </si>
  <si>
    <t>พ318608</t>
  </si>
  <si>
    <t>พ318647</t>
  </si>
  <si>
    <t>พ318652</t>
  </si>
  <si>
    <t>พ318653</t>
  </si>
  <si>
    <t>พ318654</t>
  </si>
  <si>
    <t>พ318670</t>
  </si>
  <si>
    <t>พ318680</t>
  </si>
  <si>
    <t>พ318700</t>
  </si>
  <si>
    <t>พ318701</t>
  </si>
  <si>
    <t>พ318702</t>
  </si>
  <si>
    <t>พ318703</t>
  </si>
  <si>
    <t>พ318704</t>
  </si>
  <si>
    <t>พ318705</t>
  </si>
  <si>
    <t>พ318706</t>
  </si>
  <si>
    <t>พ318707</t>
  </si>
  <si>
    <t>พ318708</t>
  </si>
  <si>
    <t>พ318709</t>
  </si>
  <si>
    <t>พ318710</t>
  </si>
  <si>
    <t>พ318711</t>
  </si>
  <si>
    <t>พ318712</t>
  </si>
  <si>
    <t>พ318713</t>
  </si>
  <si>
    <t>พ318714</t>
  </si>
  <si>
    <t>พ318715</t>
  </si>
  <si>
    <t>พ318716</t>
  </si>
  <si>
    <t>พ318717</t>
  </si>
  <si>
    <t>พ318718</t>
  </si>
  <si>
    <t>พ318719</t>
  </si>
  <si>
    <t>พ318720</t>
  </si>
  <si>
    <t>พ318721</t>
  </si>
  <si>
    <t>พ318722</t>
  </si>
  <si>
    <t>พ318723</t>
  </si>
  <si>
    <t>พ318724</t>
  </si>
  <si>
    <t>พ318725</t>
  </si>
  <si>
    <t>พ318726</t>
  </si>
  <si>
    <t>พ318727</t>
  </si>
  <si>
    <t>พ318728</t>
  </si>
  <si>
    <t>พ318729</t>
  </si>
  <si>
    <t>พ318730</t>
  </si>
  <si>
    <t>พ318731</t>
  </si>
  <si>
    <t>พ318732</t>
  </si>
  <si>
    <t>พ318733</t>
  </si>
  <si>
    <t>พ318734</t>
  </si>
  <si>
    <t>พ318735</t>
  </si>
  <si>
    <t>พ318736</t>
  </si>
  <si>
    <t>พ318737</t>
  </si>
  <si>
    <t>พ318738</t>
  </si>
  <si>
    <t>พ318739</t>
  </si>
  <si>
    <t>พ318740</t>
  </si>
  <si>
    <t>พ318741</t>
  </si>
  <si>
    <t>พ318742</t>
  </si>
  <si>
    <t>พ318743</t>
  </si>
  <si>
    <t>พ318744</t>
  </si>
  <si>
    <t>พ318745</t>
  </si>
  <si>
    <t>พ318746</t>
  </si>
  <si>
    <t>พ318747</t>
  </si>
  <si>
    <t>พ318748</t>
  </si>
  <si>
    <t>พ318749</t>
  </si>
  <si>
    <t>พ318750</t>
  </si>
  <si>
    <t>พ318751</t>
  </si>
  <si>
    <t>พ318752</t>
  </si>
  <si>
    <t>พ318753</t>
  </si>
  <si>
    <t>พ318754</t>
  </si>
  <si>
    <t>พ318755</t>
  </si>
  <si>
    <t>พ318756</t>
  </si>
  <si>
    <t>พ318757</t>
  </si>
  <si>
    <t>พ318758</t>
  </si>
  <si>
    <t>พ318759</t>
  </si>
  <si>
    <t>พ318760</t>
  </si>
  <si>
    <t>พ318761</t>
  </si>
  <si>
    <t>พ318762</t>
  </si>
  <si>
    <t>พ318763</t>
  </si>
  <si>
    <t>พ318764</t>
  </si>
  <si>
    <t>พ318765</t>
  </si>
  <si>
    <t>พ318766</t>
  </si>
  <si>
    <t>พ318767</t>
  </si>
  <si>
    <t>พ318768</t>
  </si>
  <si>
    <t>พ318769</t>
  </si>
  <si>
    <t>พ318770</t>
  </si>
  <si>
    <t>พ318771</t>
  </si>
  <si>
    <t>พ318772</t>
  </si>
  <si>
    <t>พ318773</t>
  </si>
  <si>
    <t>พ318774</t>
  </si>
  <si>
    <t>พ318775</t>
  </si>
  <si>
    <t>พ318776</t>
  </si>
  <si>
    <t>พ318777</t>
  </si>
  <si>
    <t>พ318778</t>
  </si>
  <si>
    <t>พ318779</t>
  </si>
  <si>
    <t>พ318780</t>
  </si>
  <si>
    <t>พ318781</t>
  </si>
  <si>
    <t>พ318782</t>
  </si>
  <si>
    <t>พ318783</t>
  </si>
  <si>
    <t>พ318784</t>
  </si>
  <si>
    <t>พ318785</t>
  </si>
  <si>
    <t>พ318786</t>
  </si>
  <si>
    <t>พ318787</t>
  </si>
  <si>
    <t>พ318788</t>
  </si>
  <si>
    <t>พ318789</t>
  </si>
  <si>
    <t>พ318790</t>
  </si>
  <si>
    <t>พ318791</t>
  </si>
  <si>
    <t>พ318792</t>
  </si>
  <si>
    <t>พ318793</t>
  </si>
  <si>
    <t>พ318794</t>
  </si>
  <si>
    <t>พ318795</t>
  </si>
  <si>
    <t>พ318796</t>
  </si>
  <si>
    <t>พ318797</t>
  </si>
  <si>
    <t>พ318798</t>
  </si>
  <si>
    <t>พ318799</t>
  </si>
  <si>
    <t>พ318800</t>
  </si>
  <si>
    <t>พ318801</t>
  </si>
  <si>
    <t>พ318802</t>
  </si>
  <si>
    <t>พ318803</t>
  </si>
  <si>
    <t>พ318804</t>
  </si>
  <si>
    <t>พ318805</t>
  </si>
  <si>
    <t>พ318806</t>
  </si>
  <si>
    <t>พ318807</t>
  </si>
  <si>
    <t>พ318808</t>
  </si>
  <si>
    <t>พ318809</t>
  </si>
  <si>
    <t>พ318810</t>
  </si>
  <si>
    <t>พ318811</t>
  </si>
  <si>
    <t>พ318812</t>
  </si>
  <si>
    <t>พ318813</t>
  </si>
  <si>
    <t>พ318814</t>
  </si>
  <si>
    <t>พ318815</t>
  </si>
  <si>
    <t>พ318816</t>
  </si>
  <si>
    <t>พ318817</t>
  </si>
  <si>
    <t>พ318818</t>
  </si>
  <si>
    <t>พ318819</t>
  </si>
  <si>
    <t>พ318820</t>
  </si>
  <si>
    <t>พ318821</t>
  </si>
  <si>
    <t>พ318822</t>
  </si>
  <si>
    <t>พ318823</t>
  </si>
  <si>
    <t>พ318824</t>
  </si>
  <si>
    <t>พ318825</t>
  </si>
  <si>
    <t>พ318826</t>
  </si>
  <si>
    <t>พ318827</t>
  </si>
  <si>
    <t>พ318828</t>
  </si>
  <si>
    <t>พ318829</t>
  </si>
  <si>
    <t>พ318830</t>
  </si>
  <si>
    <t>พ318831</t>
  </si>
  <si>
    <t>พ318832</t>
  </si>
  <si>
    <t>พ318833</t>
  </si>
  <si>
    <t>พ318834</t>
  </si>
  <si>
    <t>พ318835</t>
  </si>
  <si>
    <t>พ318836</t>
  </si>
  <si>
    <t>พ318837</t>
  </si>
  <si>
    <t>พ318838</t>
  </si>
  <si>
    <t>พ318839</t>
  </si>
  <si>
    <t>พ318840</t>
  </si>
  <si>
    <t>พ318841</t>
  </si>
  <si>
    <t>พ318842</t>
  </si>
  <si>
    <t>พ318843</t>
  </si>
  <si>
    <t>พ318844</t>
  </si>
  <si>
    <t>พ318845</t>
  </si>
  <si>
    <t>พ318846</t>
  </si>
  <si>
    <t>พ318847</t>
  </si>
  <si>
    <t>พ318848</t>
  </si>
  <si>
    <t>พ318849</t>
  </si>
  <si>
    <t>พ318850</t>
  </si>
  <si>
    <t>พ318851</t>
  </si>
  <si>
    <t>พ318852</t>
  </si>
  <si>
    <t>พ318853</t>
  </si>
  <si>
    <t>พ318854</t>
  </si>
  <si>
    <t>พ318855</t>
  </si>
  <si>
    <t>พ318856</t>
  </si>
  <si>
    <t>พ318857</t>
  </si>
  <si>
    <t>พ318858</t>
  </si>
  <si>
    <t>พ318859</t>
  </si>
  <si>
    <t>พ318860</t>
  </si>
  <si>
    <t>พ318861</t>
  </si>
  <si>
    <t>พ318862</t>
  </si>
  <si>
    <t>พ318863</t>
  </si>
  <si>
    <t>พ318864</t>
  </si>
  <si>
    <t>พ318865</t>
  </si>
  <si>
    <t>พ318866</t>
  </si>
  <si>
    <t>พ318867</t>
  </si>
  <si>
    <t>พ318868</t>
  </si>
  <si>
    <t>พ318869</t>
  </si>
  <si>
    <t>พ318870</t>
  </si>
  <si>
    <t>พ318871</t>
  </si>
  <si>
    <t>พ318872</t>
  </si>
  <si>
    <t>พ318873</t>
  </si>
  <si>
    <t>พ318874</t>
  </si>
  <si>
    <t>พ318875</t>
  </si>
  <si>
    <t>พ318876</t>
  </si>
  <si>
    <t>พ318877</t>
  </si>
  <si>
    <t>พ318878</t>
  </si>
  <si>
    <t>พ318879</t>
  </si>
  <si>
    <t>พ318880</t>
  </si>
  <si>
    <t>พ318881</t>
  </si>
  <si>
    <t>พ318882</t>
  </si>
  <si>
    <t>พ318883</t>
  </si>
  <si>
    <t>พ318884</t>
  </si>
  <si>
    <t>พ318885</t>
  </si>
  <si>
    <t>พ318886</t>
  </si>
  <si>
    <t>พ318887</t>
  </si>
  <si>
    <t>พ318888</t>
  </si>
  <si>
    <t>พ318889</t>
  </si>
  <si>
    <t>พ318890</t>
  </si>
  <si>
    <t>พ318891</t>
  </si>
  <si>
    <t>พ318892</t>
  </si>
  <si>
    <t>พ318893</t>
  </si>
  <si>
    <t>พ318894</t>
  </si>
  <si>
    <t>พ318895</t>
  </si>
  <si>
    <t>พ318896</t>
  </si>
  <si>
    <t>พ318897</t>
  </si>
  <si>
    <t>พ318898</t>
  </si>
  <si>
    <t>พ318899</t>
  </si>
  <si>
    <t>พ318900</t>
  </si>
  <si>
    <t>พ318901</t>
  </si>
  <si>
    <t>พ318902</t>
  </si>
  <si>
    <t>พ318903</t>
  </si>
  <si>
    <t>พ318904</t>
  </si>
  <si>
    <t>พ318905</t>
  </si>
  <si>
    <t>พ318906</t>
  </si>
  <si>
    <t>พ318907</t>
  </si>
  <si>
    <t>พ318908</t>
  </si>
  <si>
    <t>พ318909</t>
  </si>
  <si>
    <t>พ318910</t>
  </si>
  <si>
    <t>พ318911</t>
  </si>
  <si>
    <t>พ318912</t>
  </si>
  <si>
    <t>พ318913</t>
  </si>
  <si>
    <t>พ318914</t>
  </si>
  <si>
    <t>พ318915</t>
  </si>
  <si>
    <t>พ318916</t>
  </si>
  <si>
    <t>พ318917</t>
  </si>
  <si>
    <t>พ318918</t>
  </si>
  <si>
    <t>พ318919</t>
  </si>
  <si>
    <t>พ318920</t>
  </si>
  <si>
    <t>พ318921</t>
  </si>
  <si>
    <t>พ318922</t>
  </si>
  <si>
    <t>พ318923</t>
  </si>
  <si>
    <t>พ318924</t>
  </si>
  <si>
    <t>พ318925</t>
  </si>
  <si>
    <t>พ318926</t>
  </si>
  <si>
    <t>พ318927</t>
  </si>
  <si>
    <t>พ318928</t>
  </si>
  <si>
    <t>พ318929</t>
  </si>
  <si>
    <t>พ318930</t>
  </si>
  <si>
    <t>พ318931</t>
  </si>
  <si>
    <t>พ318932</t>
  </si>
  <si>
    <t>พ318933</t>
  </si>
  <si>
    <t>พ318934</t>
  </si>
  <si>
    <t>พ318935</t>
  </si>
  <si>
    <t>พ318936</t>
  </si>
  <si>
    <t>พ318937</t>
  </si>
  <si>
    <t>พ318938</t>
  </si>
  <si>
    <t>พ318939</t>
  </si>
  <si>
    <t>พ318940</t>
  </si>
  <si>
    <t>พ318941</t>
  </si>
  <si>
    <t>พ318942</t>
  </si>
  <si>
    <t>พ318943</t>
  </si>
  <si>
    <t>พ318944</t>
  </si>
  <si>
    <t>พ318945</t>
  </si>
  <si>
    <t>พ318946</t>
  </si>
  <si>
    <t>พ318947</t>
  </si>
  <si>
    <t>พ318948</t>
  </si>
  <si>
    <t>พ318949</t>
  </si>
  <si>
    <t>พ318950</t>
  </si>
  <si>
    <t>พ318951</t>
  </si>
  <si>
    <t>พ318952</t>
  </si>
  <si>
    <t>พ318953</t>
  </si>
  <si>
    <t>พ318954</t>
  </si>
  <si>
    <t>พ318955</t>
  </si>
  <si>
    <t>พ318956</t>
  </si>
  <si>
    <t>พ318957</t>
  </si>
  <si>
    <t>พ318958</t>
  </si>
  <si>
    <t>พ318959</t>
  </si>
  <si>
    <t>พ318960</t>
  </si>
  <si>
    <t>พ318961</t>
  </si>
  <si>
    <t>พ318962</t>
  </si>
  <si>
    <t>พ318963</t>
  </si>
  <si>
    <t>พ318964</t>
  </si>
  <si>
    <t>พ318965</t>
  </si>
  <si>
    <t>พ318966</t>
  </si>
  <si>
    <t>พ318967</t>
  </si>
  <si>
    <t>พ318968</t>
  </si>
  <si>
    <t>พ318969</t>
  </si>
  <si>
    <t>พ318970</t>
  </si>
  <si>
    <t>พ318971</t>
  </si>
  <si>
    <t>พ318972</t>
  </si>
  <si>
    <t>พ318973</t>
  </si>
  <si>
    <t>พ318974</t>
  </si>
  <si>
    <t>พ318975</t>
  </si>
  <si>
    <t>พ318976</t>
  </si>
  <si>
    <t>พ318977</t>
  </si>
  <si>
    <t>พ318978</t>
  </si>
  <si>
    <t>พ318979</t>
  </si>
  <si>
    <t>พ318980</t>
  </si>
  <si>
    <t>พ318981</t>
  </si>
  <si>
    <t>พ318982</t>
  </si>
  <si>
    <t>พ318983</t>
  </si>
  <si>
    <t>พ318984</t>
  </si>
  <si>
    <t>พ318985</t>
  </si>
  <si>
    <t>พ318986</t>
  </si>
  <si>
    <t>พ318987</t>
  </si>
  <si>
    <t>พ318988</t>
  </si>
  <si>
    <t>พ318989</t>
  </si>
  <si>
    <t>พ318990</t>
  </si>
  <si>
    <t>พ318991</t>
  </si>
  <si>
    <t>พ318992</t>
  </si>
  <si>
    <t>พ318993</t>
  </si>
  <si>
    <t>พ318994</t>
  </si>
  <si>
    <t>พ318995</t>
  </si>
  <si>
    <t>พ318996</t>
  </si>
  <si>
    <t>พ318997</t>
  </si>
  <si>
    <t>พ318998</t>
  </si>
  <si>
    <t>พ318999</t>
  </si>
  <si>
    <t>พ319000</t>
  </si>
  <si>
    <t>พ319001</t>
  </si>
  <si>
    <t>พ319002</t>
  </si>
  <si>
    <t>พ319003</t>
  </si>
  <si>
    <t>พ319004</t>
  </si>
  <si>
    <t>พ319005</t>
  </si>
  <si>
    <t>พ319006</t>
  </si>
  <si>
    <t>พ319007</t>
  </si>
  <si>
    <t>พ319008</t>
  </si>
  <si>
    <t>พ319009</t>
  </si>
  <si>
    <t>พ319010</t>
  </si>
  <si>
    <t>พ319011</t>
  </si>
  <si>
    <t>พ319012</t>
  </si>
  <si>
    <t>พ319013</t>
  </si>
  <si>
    <t>พ319014</t>
  </si>
  <si>
    <t>พ319015</t>
  </si>
  <si>
    <t>พ319016</t>
  </si>
  <si>
    <t>พ319017</t>
  </si>
  <si>
    <t>พ319018</t>
  </si>
  <si>
    <t>พ319019</t>
  </si>
  <si>
    <t>พ319020</t>
  </si>
  <si>
    <t>พ319021</t>
  </si>
  <si>
    <t>พ319022</t>
  </si>
  <si>
    <t>พ319023</t>
  </si>
  <si>
    <t>พ319024</t>
  </si>
  <si>
    <t>พ319025</t>
  </si>
  <si>
    <t>พ319026</t>
  </si>
  <si>
    <t>พ319027</t>
  </si>
  <si>
    <t>พ319028</t>
  </si>
  <si>
    <t>พ319029</t>
  </si>
  <si>
    <t>พ319030</t>
  </si>
  <si>
    <t>พ319031</t>
  </si>
  <si>
    <t>พ319032</t>
  </si>
  <si>
    <t>พ319033</t>
  </si>
  <si>
    <t>พ319034</t>
  </si>
  <si>
    <t>พ319035</t>
  </si>
  <si>
    <t>พ319036</t>
  </si>
  <si>
    <t>พ319037</t>
  </si>
  <si>
    <t>พ319038</t>
  </si>
  <si>
    <t>พ319039</t>
  </si>
  <si>
    <t>พ319040</t>
  </si>
  <si>
    <t>พ319041</t>
  </si>
  <si>
    <t>พ319042</t>
  </si>
  <si>
    <t>พ319043</t>
  </si>
  <si>
    <t>พ319044</t>
  </si>
  <si>
    <t>พ319045</t>
  </si>
  <si>
    <t>พ319046</t>
  </si>
  <si>
    <t>พ319047</t>
  </si>
  <si>
    <t>พ319048</t>
  </si>
  <si>
    <t>พ319049</t>
  </si>
  <si>
    <t>พ319050</t>
  </si>
  <si>
    <t>พ319051</t>
  </si>
  <si>
    <t>พ319052</t>
  </si>
  <si>
    <t>พ319053</t>
  </si>
  <si>
    <t>พ319054</t>
  </si>
  <si>
    <t>พ319055</t>
  </si>
  <si>
    <t>พ319056</t>
  </si>
  <si>
    <t>พ319057</t>
  </si>
  <si>
    <t>พ319058</t>
  </si>
  <si>
    <t>พ319059</t>
  </si>
  <si>
    <t>พ319060</t>
  </si>
  <si>
    <t>พ319061</t>
  </si>
  <si>
    <t>พ319062</t>
  </si>
  <si>
    <t>พ319063</t>
  </si>
  <si>
    <t>พ319064</t>
  </si>
  <si>
    <t>พ319065</t>
  </si>
  <si>
    <t>พ319066</t>
  </si>
  <si>
    <t>พ319067</t>
  </si>
  <si>
    <t>พ319068</t>
  </si>
  <si>
    <t>พ319069</t>
  </si>
  <si>
    <t>พ319070</t>
  </si>
  <si>
    <t>พ319071</t>
  </si>
  <si>
    <t>พ319072</t>
  </si>
  <si>
    <t>พ319073</t>
  </si>
  <si>
    <t>พ319074</t>
  </si>
  <si>
    <t>พ319075</t>
  </si>
  <si>
    <t>พ319076</t>
  </si>
  <si>
    <t>พ319077</t>
  </si>
  <si>
    <t>พ319078</t>
  </si>
  <si>
    <t>พ319079</t>
  </si>
  <si>
    <t>พ319080</t>
  </si>
  <si>
    <t>พ319081</t>
  </si>
  <si>
    <t>พ319082</t>
  </si>
  <si>
    <t>พ319083</t>
  </si>
  <si>
    <t>พ319084</t>
  </si>
  <si>
    <t>พ319085</t>
  </si>
  <si>
    <t>พ319086</t>
  </si>
  <si>
    <t>พ319087</t>
  </si>
  <si>
    <t>พ319088</t>
  </si>
  <si>
    <t>พ319089</t>
  </si>
  <si>
    <t>พ319090</t>
  </si>
  <si>
    <t>พ319091</t>
  </si>
  <si>
    <t>พ319092</t>
  </si>
  <si>
    <t>พ319093</t>
  </si>
  <si>
    <t>พ319094</t>
  </si>
  <si>
    <t>พ319095</t>
  </si>
  <si>
    <t>พ319096</t>
  </si>
  <si>
    <t>พ319097</t>
  </si>
  <si>
    <t>พ319098</t>
  </si>
  <si>
    <t>พ319099</t>
  </si>
  <si>
    <t>พ319100</t>
  </si>
  <si>
    <t>พ319101</t>
  </si>
  <si>
    <t>พ319102</t>
  </si>
  <si>
    <t>พ319103</t>
  </si>
  <si>
    <t>พ319104</t>
  </si>
  <si>
    <t>พ319105</t>
  </si>
  <si>
    <t>พ319106</t>
  </si>
  <si>
    <t>พ319107</t>
  </si>
  <si>
    <t>พ319108</t>
  </si>
  <si>
    <t>พ319109</t>
  </si>
  <si>
    <t>พ319110</t>
  </si>
  <si>
    <t>พ319111</t>
  </si>
  <si>
    <t>พ319112</t>
  </si>
  <si>
    <t>พ319113</t>
  </si>
  <si>
    <t>พ319114</t>
  </si>
  <si>
    <t>พ319115</t>
  </si>
  <si>
    <t>พ319116</t>
  </si>
  <si>
    <t>พ319117</t>
  </si>
  <si>
    <t>พ319118</t>
  </si>
  <si>
    <t>พ319119</t>
  </si>
  <si>
    <t>พ319120</t>
  </si>
  <si>
    <t>พ319121</t>
  </si>
  <si>
    <t>พ319122</t>
  </si>
  <si>
    <t>พ319123</t>
  </si>
  <si>
    <t>พ319124</t>
  </si>
  <si>
    <t>พ319125</t>
  </si>
  <si>
    <t>พ319126</t>
  </si>
  <si>
    <t>พ319127</t>
  </si>
  <si>
    <t>พ319128</t>
  </si>
  <si>
    <t>พ319129</t>
  </si>
  <si>
    <t>พ319130</t>
  </si>
  <si>
    <t>พ319131</t>
  </si>
  <si>
    <t>พ319132</t>
  </si>
  <si>
    <t>พ319133</t>
  </si>
  <si>
    <t>พ319134</t>
  </si>
  <si>
    <t>พ319135</t>
  </si>
  <si>
    <t>พ319136</t>
  </si>
  <si>
    <t>พ319137</t>
  </si>
  <si>
    <t>พ319138</t>
  </si>
  <si>
    <t>พ319139</t>
  </si>
  <si>
    <t>พ319140</t>
  </si>
  <si>
    <t>พ319141</t>
  </si>
  <si>
    <t>พ319142</t>
  </si>
  <si>
    <t>พ319143</t>
  </si>
  <si>
    <t>พ319144</t>
  </si>
  <si>
    <t>พ319145</t>
  </si>
  <si>
    <t>พ319146</t>
  </si>
  <si>
    <t>พ319147</t>
  </si>
  <si>
    <t>พ319148</t>
  </si>
  <si>
    <t>พ319149</t>
  </si>
  <si>
    <t>พ319150</t>
  </si>
  <si>
    <t>พ319151</t>
  </si>
  <si>
    <t>พ319152</t>
  </si>
  <si>
    <t>พ319153</t>
  </si>
  <si>
    <t>พ319154</t>
  </si>
  <si>
    <t>พ319155</t>
  </si>
  <si>
    <t>พ319156</t>
  </si>
  <si>
    <t>พ319157</t>
  </si>
  <si>
    <t>พ319158</t>
  </si>
  <si>
    <t>พ319159</t>
  </si>
  <si>
    <t>พ319160</t>
  </si>
  <si>
    <t>พ319161</t>
  </si>
  <si>
    <t>พ319162</t>
  </si>
  <si>
    <t>พ319163</t>
  </si>
  <si>
    <t>พ319164</t>
  </si>
  <si>
    <t>พ319165</t>
  </si>
  <si>
    <t>พ319166</t>
  </si>
  <si>
    <t>พ319167</t>
  </si>
  <si>
    <t>พ319168</t>
  </si>
  <si>
    <t>พ319169</t>
  </si>
  <si>
    <t>พ319170</t>
  </si>
  <si>
    <t>พ319171</t>
  </si>
  <si>
    <t>พ319172</t>
  </si>
  <si>
    <t>พ319173</t>
  </si>
  <si>
    <t>พ319174</t>
  </si>
  <si>
    <t>พ319175</t>
  </si>
  <si>
    <t>พ319176</t>
  </si>
  <si>
    <t>พ319177</t>
  </si>
  <si>
    <t>พ319178</t>
  </si>
  <si>
    <t>พ319179</t>
  </si>
  <si>
    <t>พ319180</t>
  </si>
  <si>
    <t>พ319181</t>
  </si>
  <si>
    <t>พ319182</t>
  </si>
  <si>
    <t>พ319183</t>
  </si>
  <si>
    <t>พ319184</t>
  </si>
  <si>
    <t>พ319185</t>
  </si>
  <si>
    <t>พ319186</t>
  </si>
  <si>
    <t>พ319187</t>
  </si>
  <si>
    <t>พ319188</t>
  </si>
  <si>
    <t>พ319189</t>
  </si>
  <si>
    <t>พ319190</t>
  </si>
  <si>
    <t>พ319191</t>
  </si>
  <si>
    <t>พ319192</t>
  </si>
  <si>
    <t>พ319193</t>
  </si>
  <si>
    <t>พ319194</t>
  </si>
  <si>
    <t>พ319195</t>
  </si>
  <si>
    <t>พ319196</t>
  </si>
  <si>
    <t>พ319197</t>
  </si>
  <si>
    <t>พ319198</t>
  </si>
  <si>
    <t>พ319199</t>
  </si>
  <si>
    <t>พ319200</t>
  </si>
  <si>
    <t>พ319201</t>
  </si>
  <si>
    <t>พ319202</t>
  </si>
  <si>
    <t>พ319203</t>
  </si>
  <si>
    <t>พ319204</t>
  </si>
  <si>
    <t>พ319205</t>
  </si>
  <si>
    <t>พ319206</t>
  </si>
  <si>
    <t>พ319207</t>
  </si>
  <si>
    <t>พ319208</t>
  </si>
  <si>
    <t>พ319209</t>
  </si>
  <si>
    <t>พ319210</t>
  </si>
  <si>
    <t>พ319211</t>
  </si>
  <si>
    <t>พ319212</t>
  </si>
  <si>
    <t>พ319213</t>
  </si>
  <si>
    <t>พ319214</t>
  </si>
  <si>
    <t>พ319215</t>
  </si>
  <si>
    <t>พ319216</t>
  </si>
  <si>
    <t>พ319217</t>
  </si>
  <si>
    <t>พ319218</t>
  </si>
  <si>
    <t>พ319219</t>
  </si>
  <si>
    <t>พ319220</t>
  </si>
  <si>
    <t>พ319221</t>
  </si>
  <si>
    <t>พ319222</t>
  </si>
  <si>
    <t>พ319223</t>
  </si>
  <si>
    <t>พ319224</t>
  </si>
  <si>
    <t>พ319225</t>
  </si>
  <si>
    <t>พ319226</t>
  </si>
  <si>
    <t>พ319227</t>
  </si>
  <si>
    <t>พ319228</t>
  </si>
  <si>
    <t>พ319229</t>
  </si>
  <si>
    <t>พ319230</t>
  </si>
  <si>
    <t>พ319231</t>
  </si>
  <si>
    <t>พ319232</t>
  </si>
  <si>
    <t>พ319233</t>
  </si>
  <si>
    <t>พ319234</t>
  </si>
  <si>
    <t>พ319235</t>
  </si>
  <si>
    <t>พ319236</t>
  </si>
  <si>
    <t>พ319237</t>
  </si>
  <si>
    <t>พ319238</t>
  </si>
  <si>
    <t>พ319239</t>
  </si>
  <si>
    <t>พ319240</t>
  </si>
  <si>
    <t>พ319241</t>
  </si>
  <si>
    <t>พ319242</t>
  </si>
  <si>
    <t>พ319243</t>
  </si>
  <si>
    <t>พ319244</t>
  </si>
  <si>
    <t>พ319245</t>
  </si>
  <si>
    <t>พ319246</t>
  </si>
  <si>
    <t>พ319247</t>
  </si>
  <si>
    <t>พ319248</t>
  </si>
  <si>
    <t>พ319249</t>
  </si>
  <si>
    <t>พ319250</t>
  </si>
  <si>
    <t>พ319251</t>
  </si>
  <si>
    <t>พ319252</t>
  </si>
  <si>
    <t>พ319253</t>
  </si>
  <si>
    <t>พ319254</t>
  </si>
  <si>
    <t>พ319255</t>
  </si>
  <si>
    <t>พ319256</t>
  </si>
  <si>
    <t>พ319257</t>
  </si>
  <si>
    <t>พ319258</t>
  </si>
  <si>
    <t>พ319259</t>
  </si>
  <si>
    <t>พ319260</t>
  </si>
  <si>
    <t>พ319261</t>
  </si>
  <si>
    <t>พ319262</t>
  </si>
  <si>
    <t>พ319263</t>
  </si>
  <si>
    <t>พ319264</t>
  </si>
  <si>
    <t>พ319265</t>
  </si>
  <si>
    <t>พ319266</t>
  </si>
  <si>
    <t>พ319267</t>
  </si>
  <si>
    <t>พ319268</t>
  </si>
  <si>
    <t>พ319269</t>
  </si>
  <si>
    <t>พ319270</t>
  </si>
  <si>
    <t>พ319271</t>
  </si>
  <si>
    <t>พ319272</t>
  </si>
  <si>
    <t>พ319273</t>
  </si>
  <si>
    <t>พ319274</t>
  </si>
  <si>
    <t>พ319275</t>
  </si>
  <si>
    <t>พ319276</t>
  </si>
  <si>
    <t>พ319277</t>
  </si>
  <si>
    <t>พ319278</t>
  </si>
  <si>
    <t>พ319279</t>
  </si>
  <si>
    <t>พ319280</t>
  </si>
  <si>
    <t>พ319281</t>
  </si>
  <si>
    <t>พ319282</t>
  </si>
  <si>
    <t>พ319283</t>
  </si>
  <si>
    <t>พ319284</t>
  </si>
  <si>
    <t>พ319285</t>
  </si>
  <si>
    <t>พ319286</t>
  </si>
  <si>
    <t>พ319287</t>
  </si>
  <si>
    <t>พ319288</t>
  </si>
  <si>
    <t>พ319289</t>
  </si>
  <si>
    <t>พ319290</t>
  </si>
  <si>
    <t>พ319291</t>
  </si>
  <si>
    <t>พ319292</t>
  </si>
  <si>
    <t>พ319293</t>
  </si>
  <si>
    <t>พ319294</t>
  </si>
  <si>
    <t>พ319295</t>
  </si>
  <si>
    <t>พ319296</t>
  </si>
  <si>
    <t>พ319297</t>
  </si>
  <si>
    <t>พ319298</t>
  </si>
  <si>
    <t>พ319299</t>
  </si>
  <si>
    <t>พ319300</t>
  </si>
  <si>
    <t>พ319301</t>
  </si>
  <si>
    <t>พ319302</t>
  </si>
  <si>
    <t>พ319303</t>
  </si>
  <si>
    <t>พ319304</t>
  </si>
  <si>
    <t>พ319305</t>
  </si>
  <si>
    <t>พ319306</t>
  </si>
  <si>
    <t>พ319307</t>
  </si>
  <si>
    <t>พ319308</t>
  </si>
  <si>
    <t>พ319309</t>
  </si>
  <si>
    <t>พ319310</t>
  </si>
  <si>
    <t>พ319311</t>
  </si>
  <si>
    <t>พ319312</t>
  </si>
  <si>
    <t>พ319313</t>
  </si>
  <si>
    <t>พ319314</t>
  </si>
  <si>
    <t>พ319315</t>
  </si>
  <si>
    <t>พ319316</t>
  </si>
  <si>
    <t>พ319317</t>
  </si>
  <si>
    <t>พ319318</t>
  </si>
  <si>
    <t>พ319319</t>
  </si>
  <si>
    <t>พ319320</t>
  </si>
  <si>
    <t>พ319321</t>
  </si>
  <si>
    <t>พ319322</t>
  </si>
  <si>
    <t>พ319323</t>
  </si>
  <si>
    <t>พ319324</t>
  </si>
  <si>
    <t>พ319325</t>
  </si>
  <si>
    <t>พ319326</t>
  </si>
  <si>
    <t>พ319327</t>
  </si>
  <si>
    <t>พ319328</t>
  </si>
  <si>
    <t>พ319329</t>
  </si>
  <si>
    <t>พ319330</t>
  </si>
  <si>
    <t>พ319331</t>
  </si>
  <si>
    <t>พ319332</t>
  </si>
  <si>
    <t>พ319333</t>
  </si>
  <si>
    <t>พ319334</t>
  </si>
  <si>
    <t>พ319335</t>
  </si>
  <si>
    <t>พ319336</t>
  </si>
  <si>
    <t>พ319337</t>
  </si>
  <si>
    <t>พ319338</t>
  </si>
  <si>
    <t>พ319339</t>
  </si>
  <si>
    <t>พ319340</t>
  </si>
  <si>
    <t>พ319341</t>
  </si>
  <si>
    <t>พ319342</t>
  </si>
  <si>
    <t>พ319343</t>
  </si>
  <si>
    <t>พ319344</t>
  </si>
  <si>
    <t>พ319345</t>
  </si>
  <si>
    <t>พ319346</t>
  </si>
  <si>
    <t>พ319347</t>
  </si>
  <si>
    <t>พ319348</t>
  </si>
  <si>
    <t>พ319349</t>
  </si>
  <si>
    <t>พ319350</t>
  </si>
  <si>
    <t>พ319351</t>
  </si>
  <si>
    <t>พ319352</t>
  </si>
  <si>
    <t>พ319353</t>
  </si>
  <si>
    <t>พ319354</t>
  </si>
  <si>
    <t>พ319355</t>
  </si>
  <si>
    <t>พ319356</t>
  </si>
  <si>
    <t>พ319357</t>
  </si>
  <si>
    <t>พ319358</t>
  </si>
  <si>
    <t>พ319359</t>
  </si>
  <si>
    <t>พ319360</t>
  </si>
  <si>
    <t>พ319361</t>
  </si>
  <si>
    <t>พ319362</t>
  </si>
  <si>
    <t>พ319363</t>
  </si>
  <si>
    <t>พ319364</t>
  </si>
  <si>
    <t>พ319365</t>
  </si>
  <si>
    <t>พ319366</t>
  </si>
  <si>
    <t>พ319367</t>
  </si>
  <si>
    <t>พ319368</t>
  </si>
  <si>
    <t>พ319369</t>
  </si>
  <si>
    <t>พ319370</t>
  </si>
  <si>
    <t>พ319371</t>
  </si>
  <si>
    <t>พ319372</t>
  </si>
  <si>
    <t>พ319373</t>
  </si>
  <si>
    <t>พ319374</t>
  </si>
  <si>
    <t>พ319375</t>
  </si>
  <si>
    <t>พ319376</t>
  </si>
  <si>
    <t>พ319377</t>
  </si>
  <si>
    <t>พ319378</t>
  </si>
  <si>
    <t>พ319379</t>
  </si>
  <si>
    <t>พ319380</t>
  </si>
  <si>
    <t>พ319381</t>
  </si>
  <si>
    <t>พ319382</t>
  </si>
  <si>
    <t>พ319383</t>
  </si>
  <si>
    <t>พ319384</t>
  </si>
  <si>
    <t>พ319385</t>
  </si>
  <si>
    <t>พ319386</t>
  </si>
  <si>
    <t>พ319387</t>
  </si>
  <si>
    <t>พ319388</t>
  </si>
  <si>
    <t>พ319389</t>
  </si>
  <si>
    <t>พ319390</t>
  </si>
  <si>
    <t>พ319391</t>
  </si>
  <si>
    <t>พ319392</t>
  </si>
  <si>
    <t>พ319393</t>
  </si>
  <si>
    <t>พ319394</t>
  </si>
  <si>
    <t>พ319395</t>
  </si>
  <si>
    <t>พ319396</t>
  </si>
  <si>
    <t>พ319397</t>
  </si>
  <si>
    <t>พ319398</t>
  </si>
  <si>
    <t>พ319399</t>
  </si>
  <si>
    <t>พ319400</t>
  </si>
  <si>
    <t>พ319401</t>
  </si>
  <si>
    <t>พ319402</t>
  </si>
  <si>
    <t>พ319403</t>
  </si>
  <si>
    <t>พ319404</t>
  </si>
  <si>
    <t>พ319405</t>
  </si>
  <si>
    <t>พ319406</t>
  </si>
  <si>
    <t>พ319407</t>
  </si>
  <si>
    <t>พ319408</t>
  </si>
  <si>
    <t>พ319409</t>
  </si>
  <si>
    <t>พ319410</t>
  </si>
  <si>
    <t>พ319411</t>
  </si>
  <si>
    <t>พ319412</t>
  </si>
  <si>
    <t>พ319413</t>
  </si>
  <si>
    <t>พ319414</t>
  </si>
  <si>
    <t>พ319415</t>
  </si>
  <si>
    <t>พ319416</t>
  </si>
  <si>
    <t>พ319417</t>
  </si>
  <si>
    <t>พ319418</t>
  </si>
  <si>
    <t>พ319419</t>
  </si>
  <si>
    <t>พ319420</t>
  </si>
  <si>
    <t>พ319421</t>
  </si>
  <si>
    <t>พ319422</t>
  </si>
  <si>
    <t>พ319423</t>
  </si>
  <si>
    <t>พ319424</t>
  </si>
  <si>
    <t>พ319425</t>
  </si>
  <si>
    <t>พ319426</t>
  </si>
  <si>
    <t>พ319427</t>
  </si>
  <si>
    <t>พ319428</t>
  </si>
  <si>
    <t>พ319429</t>
  </si>
  <si>
    <t>พ319430</t>
  </si>
  <si>
    <t>พ319431</t>
  </si>
  <si>
    <t>พ319432</t>
  </si>
  <si>
    <t>พ319433</t>
  </si>
  <si>
    <t>พ319434</t>
  </si>
  <si>
    <t>พ319435</t>
  </si>
  <si>
    <t>พ319436</t>
  </si>
  <si>
    <t>พ319437</t>
  </si>
  <si>
    <t>พ319438</t>
  </si>
  <si>
    <t>พ319439</t>
  </si>
  <si>
    <t>พ319440</t>
  </si>
  <si>
    <t>พ319441</t>
  </si>
  <si>
    <t>พ319442</t>
  </si>
  <si>
    <t>พ319443</t>
  </si>
  <si>
    <t>พ319444</t>
  </si>
  <si>
    <t>พ319445</t>
  </si>
  <si>
    <t>พ319446</t>
  </si>
  <si>
    <t>พ319447</t>
  </si>
  <si>
    <t>พ319448</t>
  </si>
  <si>
    <t>พ319449</t>
  </si>
  <si>
    <t>พ319450</t>
  </si>
  <si>
    <t>พ319451</t>
  </si>
  <si>
    <t>พ319452</t>
  </si>
  <si>
    <t>พ319453</t>
  </si>
  <si>
    <t>พ319454</t>
  </si>
  <si>
    <t>พ319455</t>
  </si>
  <si>
    <t>พ319456</t>
  </si>
  <si>
    <t>พ319457</t>
  </si>
  <si>
    <t>พ319458</t>
  </si>
  <si>
    <t>พ319459</t>
  </si>
  <si>
    <t>พ319460</t>
  </si>
  <si>
    <t>พ319461</t>
  </si>
  <si>
    <t>พ319462</t>
  </si>
  <si>
    <t>พ319463</t>
  </si>
  <si>
    <t>พ319464</t>
  </si>
  <si>
    <t>พ319465</t>
  </si>
  <si>
    <t>พ319466</t>
  </si>
  <si>
    <t>พ319467</t>
  </si>
  <si>
    <t>พ319468</t>
  </si>
  <si>
    <t>พ319469</t>
  </si>
  <si>
    <t>พ319470</t>
  </si>
  <si>
    <t>พ319471</t>
  </si>
  <si>
    <t>พ319472</t>
  </si>
  <si>
    <t>พ319473</t>
  </si>
  <si>
    <t>พ319474</t>
  </si>
  <si>
    <t>พ319475</t>
  </si>
  <si>
    <t>พ319476</t>
  </si>
  <si>
    <t>พ319477</t>
  </si>
  <si>
    <t>พ319478</t>
  </si>
  <si>
    <t>พ319479</t>
  </si>
  <si>
    <t>พ319480</t>
  </si>
  <si>
    <t>พ319481</t>
  </si>
  <si>
    <t>พ319482</t>
  </si>
  <si>
    <t>พ319483</t>
  </si>
  <si>
    <t>พ319484</t>
  </si>
  <si>
    <t>พ319485</t>
  </si>
  <si>
    <t>พ319486</t>
  </si>
  <si>
    <t>พ319487</t>
  </si>
  <si>
    <t>พ319488</t>
  </si>
  <si>
    <t>พ319489</t>
  </si>
  <si>
    <t>พ319490</t>
  </si>
  <si>
    <t>พ319491</t>
  </si>
  <si>
    <t>พ319492</t>
  </si>
  <si>
    <t>พ319493</t>
  </si>
  <si>
    <t>พ319494</t>
  </si>
  <si>
    <t>พ319495</t>
  </si>
  <si>
    <t>พ319496</t>
  </si>
  <si>
    <t>พ319497</t>
  </si>
  <si>
    <t>พ319498</t>
  </si>
  <si>
    <t>พ319499</t>
  </si>
  <si>
    <t>พ319500</t>
  </si>
  <si>
    <t>พ319501</t>
  </si>
  <si>
    <t>พ319502</t>
  </si>
  <si>
    <t>พ319503</t>
  </si>
  <si>
    <t>พ319504</t>
  </si>
  <si>
    <t>พ319505</t>
  </si>
  <si>
    <t>พ319506</t>
  </si>
  <si>
    <t>พ319507</t>
  </si>
  <si>
    <t>พ319508</t>
  </si>
  <si>
    <t>พ319509</t>
  </si>
  <si>
    <t>พ319510</t>
  </si>
  <si>
    <t>พ319511</t>
  </si>
  <si>
    <t>พ319512</t>
  </si>
  <si>
    <t>พ319513</t>
  </si>
  <si>
    <t>พ319514</t>
  </si>
  <si>
    <t>พ319515</t>
  </si>
  <si>
    <t>พ319516</t>
  </si>
  <si>
    <t>พ319517</t>
  </si>
  <si>
    <t>พ319518</t>
  </si>
  <si>
    <t>พ319519</t>
  </si>
  <si>
    <t>พ319520</t>
  </si>
  <si>
    <t>พ319521</t>
  </si>
  <si>
    <t>พ319522</t>
  </si>
  <si>
    <t>พ319523</t>
  </si>
  <si>
    <t>พ319524</t>
  </si>
  <si>
    <t>พ319525</t>
  </si>
  <si>
    <t>พ319526</t>
  </si>
  <si>
    <t>พ319527</t>
  </si>
  <si>
    <t>พ319528</t>
  </si>
  <si>
    <t>พ319529</t>
  </si>
  <si>
    <t>พ319530</t>
  </si>
  <si>
    <t>พ319531</t>
  </si>
  <si>
    <t>พ319532</t>
  </si>
  <si>
    <t>พ319533</t>
  </si>
  <si>
    <t>พ319534</t>
  </si>
  <si>
    <t>พ319535</t>
  </si>
  <si>
    <t>พ319536</t>
  </si>
  <si>
    <t>พ319537</t>
  </si>
  <si>
    <t>พ319538</t>
  </si>
  <si>
    <t>พ319539</t>
  </si>
  <si>
    <t>พ319540</t>
  </si>
  <si>
    <t>พ319541</t>
  </si>
  <si>
    <t>พ319542</t>
  </si>
  <si>
    <t>พ319543</t>
  </si>
  <si>
    <t>พ319544</t>
  </si>
  <si>
    <t>พ319545</t>
  </si>
  <si>
    <t>พ319546</t>
  </si>
  <si>
    <t>พ319547</t>
  </si>
  <si>
    <t>พ319548</t>
  </si>
  <si>
    <t>พ319549</t>
  </si>
  <si>
    <t>พ319550</t>
  </si>
  <si>
    <t>พ319551</t>
  </si>
  <si>
    <t>พ319552</t>
  </si>
  <si>
    <t>พ319553</t>
  </si>
  <si>
    <t>พ319554</t>
  </si>
  <si>
    <t>พ319555</t>
  </si>
  <si>
    <t>พ319556</t>
  </si>
  <si>
    <t>พ319557</t>
  </si>
  <si>
    <t>พ319558</t>
  </si>
  <si>
    <t>พ319559</t>
  </si>
  <si>
    <t>พ319560</t>
  </si>
  <si>
    <t>พ319561</t>
  </si>
  <si>
    <t>พ319562</t>
  </si>
  <si>
    <t>พ319563</t>
  </si>
  <si>
    <t>พ319564</t>
  </si>
  <si>
    <t>พ319565</t>
  </si>
  <si>
    <t>พ319566</t>
  </si>
  <si>
    <t>พ319567</t>
  </si>
  <si>
    <t>พ319568</t>
  </si>
  <si>
    <t>พ319569</t>
  </si>
  <si>
    <t>พ319570</t>
  </si>
  <si>
    <t>พ319571</t>
  </si>
  <si>
    <t>พ319572</t>
  </si>
  <si>
    <t>พ319573</t>
  </si>
  <si>
    <t>พ319574</t>
  </si>
  <si>
    <t>พ319575</t>
  </si>
  <si>
    <t>พ319576</t>
  </si>
  <si>
    <t>พ319577</t>
  </si>
  <si>
    <t>พ319578</t>
  </si>
  <si>
    <t>พ319579</t>
  </si>
  <si>
    <t>พ319580</t>
  </si>
  <si>
    <t>พ319581</t>
  </si>
  <si>
    <t>พ319582</t>
  </si>
  <si>
    <t>พ319583</t>
  </si>
  <si>
    <t>พ319584</t>
  </si>
  <si>
    <t>พ319585</t>
  </si>
  <si>
    <t>พ319586</t>
  </si>
  <si>
    <t>พ319587</t>
  </si>
  <si>
    <t>พ319588</t>
  </si>
  <si>
    <t>พ319589</t>
  </si>
  <si>
    <t>พ319590</t>
  </si>
  <si>
    <t>พ319591</t>
  </si>
  <si>
    <t>พ319592</t>
  </si>
  <si>
    <t>พ319593</t>
  </si>
  <si>
    <t>พ319594</t>
  </si>
  <si>
    <t>พ319595</t>
  </si>
  <si>
    <t>พ319596</t>
  </si>
  <si>
    <t>พ319597</t>
  </si>
  <si>
    <t>พ319598</t>
  </si>
  <si>
    <t>พ319599</t>
  </si>
  <si>
    <t>พ319600</t>
  </si>
  <si>
    <t>พ319601</t>
  </si>
  <si>
    <t>พ319602</t>
  </si>
  <si>
    <t>พ319603</t>
  </si>
  <si>
    <t>พ319604</t>
  </si>
  <si>
    <t>พ319605</t>
  </si>
  <si>
    <t>พ319606</t>
  </si>
  <si>
    <t>พ319607</t>
  </si>
  <si>
    <t>พ319608</t>
  </si>
  <si>
    <t>พ319609</t>
  </si>
  <si>
    <t>พ319610</t>
  </si>
  <si>
    <t>พ319611</t>
  </si>
  <si>
    <t>พ319612</t>
  </si>
  <si>
    <t>พ319613</t>
  </si>
  <si>
    <t>พ319614</t>
  </si>
  <si>
    <t>พ319615</t>
  </si>
  <si>
    <t>พ319616</t>
  </si>
  <si>
    <t>พ319617</t>
  </si>
  <si>
    <t>พ319618</t>
  </si>
  <si>
    <t>พ319619</t>
  </si>
  <si>
    <t>พ319620</t>
  </si>
  <si>
    <t>พ319621</t>
  </si>
  <si>
    <t>พ319622</t>
  </si>
  <si>
    <t>พ319623</t>
  </si>
  <si>
    <t>พ319624</t>
  </si>
  <si>
    <t>พ319625</t>
  </si>
  <si>
    <t>พ319626</t>
  </si>
  <si>
    <t>พ319627</t>
  </si>
  <si>
    <t>พ319628</t>
  </si>
  <si>
    <t>พ319629</t>
  </si>
  <si>
    <t>พ319630</t>
  </si>
  <si>
    <t>พ319631</t>
  </si>
  <si>
    <t>พ319632</t>
  </si>
  <si>
    <t>พ319633</t>
  </si>
  <si>
    <t>พ319634</t>
  </si>
  <si>
    <t>พ319635</t>
  </si>
  <si>
    <t>พ319636</t>
  </si>
  <si>
    <t>พ319637</t>
  </si>
  <si>
    <t>พ319638</t>
  </si>
  <si>
    <t>พ319639</t>
  </si>
  <si>
    <t>พ319640</t>
  </si>
  <si>
    <t>พ319641</t>
  </si>
  <si>
    <t>พ319642</t>
  </si>
  <si>
    <t>พ319643</t>
  </si>
  <si>
    <t>พ319644</t>
  </si>
  <si>
    <t>พ319645</t>
  </si>
  <si>
    <t>พ319646</t>
  </si>
  <si>
    <t>พ319647</t>
  </si>
  <si>
    <t>พ319648</t>
  </si>
  <si>
    <t>พ319649</t>
  </si>
  <si>
    <t>พ319650</t>
  </si>
  <si>
    <t>พ319651</t>
  </si>
  <si>
    <t>พ319652</t>
  </si>
  <si>
    <t>พ319653</t>
  </si>
  <si>
    <t>พ319654</t>
  </si>
  <si>
    <t>พ319655</t>
  </si>
  <si>
    <t>พ319656</t>
  </si>
  <si>
    <t>พ319657</t>
  </si>
  <si>
    <t>พ319658</t>
  </si>
  <si>
    <t>พ319659</t>
  </si>
  <si>
    <t>พ319660</t>
  </si>
  <si>
    <t>พ319661</t>
  </si>
  <si>
    <t>พ319662</t>
  </si>
  <si>
    <t>พ319663</t>
  </si>
  <si>
    <t>พ319664</t>
  </si>
  <si>
    <t>พ319665</t>
  </si>
  <si>
    <t>พ319666</t>
  </si>
  <si>
    <t>พ319667</t>
  </si>
  <si>
    <t>พ319668</t>
  </si>
  <si>
    <t>พ319669</t>
  </si>
  <si>
    <t>พ319670</t>
  </si>
  <si>
    <t>พ319671</t>
  </si>
  <si>
    <t>พ319672</t>
  </si>
  <si>
    <t>พ319673</t>
  </si>
  <si>
    <t>พ319674</t>
  </si>
  <si>
    <t>พ319675</t>
  </si>
  <si>
    <t>พ319676</t>
  </si>
  <si>
    <t>พ319677</t>
  </si>
  <si>
    <t>พ319678</t>
  </si>
  <si>
    <t>พ319679</t>
  </si>
  <si>
    <t>พ319680</t>
  </si>
  <si>
    <t>พ319681</t>
  </si>
  <si>
    <t>พ319682</t>
  </si>
  <si>
    <t>พ319683</t>
  </si>
  <si>
    <t>พ319684</t>
  </si>
  <si>
    <t>พ319685</t>
  </si>
  <si>
    <t>พ319686</t>
  </si>
  <si>
    <t>พ319687</t>
  </si>
  <si>
    <t>พ319688</t>
  </si>
  <si>
    <t>พ319689</t>
  </si>
  <si>
    <t>พ319690</t>
  </si>
  <si>
    <t>พ319691</t>
  </si>
  <si>
    <t>พ319692</t>
  </si>
  <si>
    <t>พ319693</t>
  </si>
  <si>
    <t>พ319694</t>
  </si>
  <si>
    <t>พ319695</t>
  </si>
  <si>
    <t>พ319696</t>
  </si>
  <si>
    <t>พ319697</t>
  </si>
  <si>
    <t>พ319698</t>
  </si>
  <si>
    <t>พ319699</t>
  </si>
  <si>
    <t>พ319700</t>
  </si>
  <si>
    <t>พ319701</t>
  </si>
  <si>
    <t>พ319702</t>
  </si>
  <si>
    <t>พ319703</t>
  </si>
  <si>
    <t>พ319704</t>
  </si>
  <si>
    <t>พ319705</t>
  </si>
  <si>
    <t>พ319706</t>
  </si>
  <si>
    <t>พ319707</t>
  </si>
  <si>
    <t>พ319708</t>
  </si>
  <si>
    <t>พ319709</t>
  </si>
  <si>
    <t>พ319710</t>
  </si>
  <si>
    <t>พ319711</t>
  </si>
  <si>
    <t>พ319712</t>
  </si>
  <si>
    <t>พ319713</t>
  </si>
  <si>
    <t>พ319714</t>
  </si>
  <si>
    <t>พ319715</t>
  </si>
  <si>
    <t>พ319716</t>
  </si>
  <si>
    <t>พ319717</t>
  </si>
  <si>
    <t>พ319718</t>
  </si>
  <si>
    <t>พ319719</t>
  </si>
  <si>
    <t>พ319720</t>
  </si>
  <si>
    <t>พ319721</t>
  </si>
  <si>
    <t>พ319722</t>
  </si>
  <si>
    <t>พ319723</t>
  </si>
  <si>
    <t>พ319724</t>
  </si>
  <si>
    <t>พ319725</t>
  </si>
  <si>
    <t>พ319726</t>
  </si>
  <si>
    <t>พ319727</t>
  </si>
  <si>
    <t>พ319728</t>
  </si>
  <si>
    <t>พ319729</t>
  </si>
  <si>
    <t>พ319730</t>
  </si>
  <si>
    <t>พ319731</t>
  </si>
  <si>
    <t>พ319732</t>
  </si>
  <si>
    <t>พ319733</t>
  </si>
  <si>
    <t>พ319734</t>
  </si>
  <si>
    <t>พ319735</t>
  </si>
  <si>
    <t>พ319736</t>
  </si>
  <si>
    <t>พ319737</t>
  </si>
  <si>
    <t>พ319738</t>
  </si>
  <si>
    <t>พ319739</t>
  </si>
  <si>
    <t>พ319740</t>
  </si>
  <si>
    <t>พ319741</t>
  </si>
  <si>
    <t>พ319742</t>
  </si>
  <si>
    <t>พ319743</t>
  </si>
  <si>
    <t>พ319744</t>
  </si>
  <si>
    <t>พ319745</t>
  </si>
  <si>
    <t>พ319746</t>
  </si>
  <si>
    <t>พ319747</t>
  </si>
  <si>
    <t>พ319748</t>
  </si>
  <si>
    <t>พ319749</t>
  </si>
  <si>
    <t>พ319750</t>
  </si>
  <si>
    <t>พ319751</t>
  </si>
  <si>
    <t>พ319752</t>
  </si>
  <si>
    <t>พ319753</t>
  </si>
  <si>
    <t>พ319754</t>
  </si>
  <si>
    <t>พ319755</t>
  </si>
  <si>
    <t>พ319756</t>
  </si>
  <si>
    <t>พ319757</t>
  </si>
  <si>
    <t>พ319758</t>
  </si>
  <si>
    <t>พ319759</t>
  </si>
  <si>
    <t>พ319760</t>
  </si>
  <si>
    <t>พ319761</t>
  </si>
  <si>
    <t>พ319762</t>
  </si>
  <si>
    <t>พ319763</t>
  </si>
  <si>
    <t>พ319764</t>
  </si>
  <si>
    <t>พ319765</t>
  </si>
  <si>
    <t>พ319766</t>
  </si>
  <si>
    <t>พ319767</t>
  </si>
  <si>
    <t>พ319768</t>
  </si>
  <si>
    <t>พ319769</t>
  </si>
  <si>
    <t>พ319770</t>
  </si>
  <si>
    <t>พ319771</t>
  </si>
  <si>
    <t>พ319772</t>
  </si>
  <si>
    <t>พ319773</t>
  </si>
  <si>
    <t>พ319774</t>
  </si>
  <si>
    <t>พ319775</t>
  </si>
  <si>
    <t>พ319776</t>
  </si>
  <si>
    <t>พ319777</t>
  </si>
  <si>
    <t>พ319778</t>
  </si>
  <si>
    <t>พ319779</t>
  </si>
  <si>
    <t>พ319780</t>
  </si>
  <si>
    <t>พ319781</t>
  </si>
  <si>
    <t>พ319782</t>
  </si>
  <si>
    <t>พ319783</t>
  </si>
  <si>
    <t>พ319784</t>
  </si>
  <si>
    <t>พ319785</t>
  </si>
  <si>
    <t>พ319786</t>
  </si>
  <si>
    <t>พ319787</t>
  </si>
  <si>
    <t>พ319788</t>
  </si>
  <si>
    <t>พ319789</t>
  </si>
  <si>
    <t>พ319790</t>
  </si>
  <si>
    <t>พ319791</t>
  </si>
  <si>
    <t>พ319792</t>
  </si>
  <si>
    <t>พ319793</t>
  </si>
  <si>
    <t>พ319794</t>
  </si>
  <si>
    <t>พ319795</t>
  </si>
  <si>
    <t>พ319796</t>
  </si>
  <si>
    <t>พ319797</t>
  </si>
  <si>
    <t>พ319798</t>
  </si>
  <si>
    <t>พ319799</t>
  </si>
  <si>
    <t>พ319800</t>
  </si>
  <si>
    <t>พ319801</t>
  </si>
  <si>
    <t>พ319802</t>
  </si>
  <si>
    <t>พ319803</t>
  </si>
  <si>
    <t>พ319804</t>
  </si>
  <si>
    <t>พ319805</t>
  </si>
  <si>
    <t>พ319806</t>
  </si>
  <si>
    <t>พ319807</t>
  </si>
  <si>
    <t>พ319808</t>
  </si>
  <si>
    <t>พ319809</t>
  </si>
  <si>
    <t>พ319810</t>
  </si>
  <si>
    <t>พ319811</t>
  </si>
  <si>
    <t>พ319812</t>
  </si>
  <si>
    <t>พ319813</t>
  </si>
  <si>
    <t>พ319814</t>
  </si>
  <si>
    <t>พ319815</t>
  </si>
  <si>
    <t>พ319816</t>
  </si>
  <si>
    <t>พ319817</t>
  </si>
  <si>
    <t>พ319818</t>
  </si>
  <si>
    <t>พ319819</t>
  </si>
  <si>
    <t>พ319820</t>
  </si>
  <si>
    <t>พ319821</t>
  </si>
  <si>
    <t>พ319822</t>
  </si>
  <si>
    <t>พ319823</t>
  </si>
  <si>
    <t>พ319824</t>
  </si>
  <si>
    <t>พ319825</t>
  </si>
  <si>
    <t>พ319826</t>
  </si>
  <si>
    <t>พ319827</t>
  </si>
  <si>
    <t>พ319828</t>
  </si>
  <si>
    <t>พ319829</t>
  </si>
  <si>
    <t>พ319830</t>
  </si>
  <si>
    <t>พ319831</t>
  </si>
  <si>
    <t>พ319832</t>
  </si>
  <si>
    <t>พ319833</t>
  </si>
  <si>
    <t>พ319834</t>
  </si>
  <si>
    <t>พ319835</t>
  </si>
  <si>
    <t>พ319836</t>
  </si>
  <si>
    <t>พ319837</t>
  </si>
  <si>
    <t>พ319838</t>
  </si>
  <si>
    <t>พ319839</t>
  </si>
  <si>
    <t>พ319840</t>
  </si>
  <si>
    <t>พ319841</t>
  </si>
  <si>
    <t>พ319842</t>
  </si>
  <si>
    <t>พ319843</t>
  </si>
  <si>
    <t>พ319844</t>
  </si>
  <si>
    <t>พ319845</t>
  </si>
  <si>
    <t>พ319846</t>
  </si>
  <si>
    <t>พ319847</t>
  </si>
  <si>
    <t>พ319848</t>
  </si>
  <si>
    <t>พ319849</t>
  </si>
  <si>
    <t>พ319850</t>
  </si>
  <si>
    <t>พ319851</t>
  </si>
  <si>
    <t>พ319852</t>
  </si>
  <si>
    <t>พ319853</t>
  </si>
  <si>
    <t>พ319854</t>
  </si>
  <si>
    <t>พ319855</t>
  </si>
  <si>
    <t>พ319856</t>
  </si>
  <si>
    <t>พ319857</t>
  </si>
  <si>
    <t>พ319858</t>
  </si>
  <si>
    <t>พ319859</t>
  </si>
  <si>
    <t>พ319860</t>
  </si>
  <si>
    <t>พ319861</t>
  </si>
  <si>
    <t>พ319862</t>
  </si>
  <si>
    <t>พ319863</t>
  </si>
  <si>
    <t>พ319864</t>
  </si>
  <si>
    <t>พ319865</t>
  </si>
  <si>
    <t>พ319866</t>
  </si>
  <si>
    <t>พ319867</t>
  </si>
  <si>
    <t>พ319868</t>
  </si>
  <si>
    <t>พ319869</t>
  </si>
  <si>
    <t>พ319870</t>
  </si>
  <si>
    <t>พ319871</t>
  </si>
  <si>
    <t>พ319872</t>
  </si>
  <si>
    <t>พ319873</t>
  </si>
  <si>
    <t>พ319874</t>
  </si>
  <si>
    <t>พ319875</t>
  </si>
  <si>
    <t>พ319876</t>
  </si>
  <si>
    <t>พ319877</t>
  </si>
  <si>
    <t>พ319878</t>
  </si>
  <si>
    <t>พ319879</t>
  </si>
  <si>
    <t>พ319880</t>
  </si>
  <si>
    <t>พ319881</t>
  </si>
  <si>
    <t>พ319882</t>
  </si>
  <si>
    <t>พ319883</t>
  </si>
  <si>
    <t>พ319884</t>
  </si>
  <si>
    <t>พ319885</t>
  </si>
  <si>
    <t>พ319886</t>
  </si>
  <si>
    <t>พ319887</t>
  </si>
  <si>
    <t>พ319888</t>
  </si>
  <si>
    <t>พ319889</t>
  </si>
  <si>
    <t>พ319890</t>
  </si>
  <si>
    <t>พ319891</t>
  </si>
  <si>
    <t>พ319892</t>
  </si>
  <si>
    <t>พ319893</t>
  </si>
  <si>
    <t>พ319894</t>
  </si>
  <si>
    <t>พ319895</t>
  </si>
  <si>
    <t>พ319896</t>
  </si>
  <si>
    <t>พ319897</t>
  </si>
  <si>
    <t>พ319898</t>
  </si>
  <si>
    <t>พ319899</t>
  </si>
  <si>
    <t>พ319900</t>
  </si>
  <si>
    <t>พ319901</t>
  </si>
  <si>
    <t>พ319902</t>
  </si>
  <si>
    <t>พ319903</t>
  </si>
  <si>
    <t>พ319904</t>
  </si>
  <si>
    <t>พ319905</t>
  </si>
  <si>
    <t>พ319906</t>
  </si>
  <si>
    <t>พ319907</t>
  </si>
  <si>
    <t>พ319908</t>
  </si>
  <si>
    <t>พ319909</t>
  </si>
  <si>
    <t>พ319910</t>
  </si>
  <si>
    <t>พ319911</t>
  </si>
  <si>
    <t>พ319912</t>
  </si>
  <si>
    <t>พ319913</t>
  </si>
  <si>
    <t>พ319914</t>
  </si>
  <si>
    <t>พ319915</t>
  </si>
  <si>
    <t>พ319916</t>
  </si>
  <si>
    <t>พ319917</t>
  </si>
  <si>
    <t>พ319918</t>
  </si>
  <si>
    <t>พ319919</t>
  </si>
  <si>
    <t>พ319920</t>
  </si>
  <si>
    <t>พ319921</t>
  </si>
  <si>
    <t>พ319922</t>
  </si>
  <si>
    <t>พ319923</t>
  </si>
  <si>
    <t>พ319924</t>
  </si>
  <si>
    <t>พ319925</t>
  </si>
  <si>
    <t>พ319926</t>
  </si>
  <si>
    <t>พ319927</t>
  </si>
  <si>
    <t>พ319928</t>
  </si>
  <si>
    <t>พ319929</t>
  </si>
  <si>
    <t>พ319930</t>
  </si>
  <si>
    <t>พ319931</t>
  </si>
  <si>
    <t>พ319932</t>
  </si>
  <si>
    <t>พ319933</t>
  </si>
  <si>
    <t>พ319934</t>
  </si>
  <si>
    <t>พ319935</t>
  </si>
  <si>
    <t>พ319936</t>
  </si>
  <si>
    <t>พ319937</t>
  </si>
  <si>
    <t>พ319938</t>
  </si>
  <si>
    <t>พ319939</t>
  </si>
  <si>
    <t>พ319940</t>
  </si>
  <si>
    <t>พ319941</t>
  </si>
  <si>
    <t>พ319942</t>
  </si>
  <si>
    <t>พ319943</t>
  </si>
  <si>
    <t>พ319944</t>
  </si>
  <si>
    <t>พ319945</t>
  </si>
  <si>
    <t>พ319946</t>
  </si>
  <si>
    <t>พ319947</t>
  </si>
  <si>
    <t>พ319948</t>
  </si>
  <si>
    <t>พ319949</t>
  </si>
  <si>
    <t>พ319950</t>
  </si>
  <si>
    <t>พ319951</t>
  </si>
  <si>
    <t>พ319952</t>
  </si>
  <si>
    <t>พ319953</t>
  </si>
  <si>
    <t>พ319954</t>
  </si>
  <si>
    <t>พ319955</t>
  </si>
  <si>
    <t>พ319956</t>
  </si>
  <si>
    <t>พ319957</t>
  </si>
  <si>
    <t>พ319958</t>
  </si>
  <si>
    <t>พ319959</t>
  </si>
  <si>
    <t>พ319960</t>
  </si>
  <si>
    <t>พ319961</t>
  </si>
  <si>
    <t>พ319962</t>
  </si>
  <si>
    <t>พ319963</t>
  </si>
  <si>
    <t>พ319964</t>
  </si>
  <si>
    <t>พ319965</t>
  </si>
  <si>
    <t>พ319966</t>
  </si>
  <si>
    <t>พ319967</t>
  </si>
  <si>
    <t>พ319968</t>
  </si>
  <si>
    <t>พ319969</t>
  </si>
  <si>
    <t>พ319970</t>
  </si>
  <si>
    <t>พ319971</t>
  </si>
  <si>
    <t>พ319972</t>
  </si>
  <si>
    <t>พ319973</t>
  </si>
  <si>
    <t>พ319974</t>
  </si>
  <si>
    <t>พ319975</t>
  </si>
  <si>
    <t>พ319976</t>
  </si>
  <si>
    <t>พ319977</t>
  </si>
  <si>
    <t>พ319978</t>
  </si>
  <si>
    <t>พ319979</t>
  </si>
  <si>
    <t>พ319980</t>
  </si>
  <si>
    <t>พ319981</t>
  </si>
  <si>
    <t>พ319982</t>
  </si>
  <si>
    <t>พ319983</t>
  </si>
  <si>
    <t>พ319984</t>
  </si>
  <si>
    <t>พ319985</t>
  </si>
  <si>
    <t>พ319986</t>
  </si>
  <si>
    <t>พ319987</t>
  </si>
  <si>
    <t>พ319988</t>
  </si>
  <si>
    <t>พ319989</t>
  </si>
  <si>
    <t>พ319990</t>
  </si>
  <si>
    <t>พ319991</t>
  </si>
  <si>
    <t>พ319992</t>
  </si>
  <si>
    <t>พ319993</t>
  </si>
  <si>
    <t>พ319994</t>
  </si>
  <si>
    <t>พ319995</t>
  </si>
  <si>
    <t>พ319996</t>
  </si>
  <si>
    <t>พ319997</t>
  </si>
  <si>
    <t>พ319998</t>
  </si>
  <si>
    <t>พ319999</t>
  </si>
  <si>
    <t>พ320000</t>
  </si>
  <si>
    <t>พ320001</t>
  </si>
  <si>
    <t>พ320002</t>
  </si>
  <si>
    <t>พ320003</t>
  </si>
  <si>
    <t>พ320004</t>
  </si>
  <si>
    <t>พ320005</t>
  </si>
  <si>
    <t>พ320006</t>
  </si>
  <si>
    <t>พ320007</t>
  </si>
  <si>
    <t>พ320008</t>
  </si>
  <si>
    <t>พ320009</t>
  </si>
  <si>
    <t>พ320010</t>
  </si>
  <si>
    <t>พ320011</t>
  </si>
  <si>
    <t>พ320012</t>
  </si>
  <si>
    <t>พ320013</t>
  </si>
  <si>
    <t>พ320014</t>
  </si>
  <si>
    <t>พ320015</t>
  </si>
  <si>
    <t>พ320016</t>
  </si>
  <si>
    <t>พ320017</t>
  </si>
  <si>
    <t>พ320018</t>
  </si>
  <si>
    <t>พ320019</t>
  </si>
  <si>
    <t>พ320020</t>
  </si>
  <si>
    <t>พ320021</t>
  </si>
  <si>
    <t>พ320022</t>
  </si>
  <si>
    <t>พ320023</t>
  </si>
  <si>
    <t>พ320024</t>
  </si>
  <si>
    <t>พ320025</t>
  </si>
  <si>
    <t>พ320026</t>
  </si>
  <si>
    <t>พ320027</t>
  </si>
  <si>
    <t>พ320028</t>
  </si>
  <si>
    <t>พ320029</t>
  </si>
  <si>
    <t>พ320030</t>
  </si>
  <si>
    <t>พ320031</t>
  </si>
  <si>
    <t>พ320032</t>
  </si>
  <si>
    <t>พ320033</t>
  </si>
  <si>
    <t>พ320034</t>
  </si>
  <si>
    <t>พ320035</t>
  </si>
  <si>
    <t>พ320036</t>
  </si>
  <si>
    <t>พ320037</t>
  </si>
  <si>
    <t>พ320038</t>
  </si>
  <si>
    <t>พ320039</t>
  </si>
  <si>
    <t>พ320040</t>
  </si>
  <si>
    <t>พ320041</t>
  </si>
  <si>
    <t>พ320042</t>
  </si>
  <si>
    <t>พ320043</t>
  </si>
  <si>
    <t>พ320044</t>
  </si>
  <si>
    <t>พ320045</t>
  </si>
  <si>
    <t>พ320046</t>
  </si>
  <si>
    <t>พ320047</t>
  </si>
  <si>
    <t>พ320048</t>
  </si>
  <si>
    <t>พ320049</t>
  </si>
  <si>
    <t>พ320050</t>
  </si>
  <si>
    <t>พ320051</t>
  </si>
  <si>
    <t>พ320052</t>
  </si>
  <si>
    <t>พ320053</t>
  </si>
  <si>
    <t>พ320054</t>
  </si>
  <si>
    <t>พ320055</t>
  </si>
  <si>
    <t>พ320056</t>
  </si>
  <si>
    <t>พ320057</t>
  </si>
  <si>
    <t>พ320058</t>
  </si>
  <si>
    <t>พ320059</t>
  </si>
  <si>
    <t>พ320060</t>
  </si>
  <si>
    <t>พ320061</t>
  </si>
  <si>
    <t>พ320062</t>
  </si>
  <si>
    <t>พ320063</t>
  </si>
  <si>
    <t>พ320064</t>
  </si>
  <si>
    <t>พ320065</t>
  </si>
  <si>
    <t>พ320066</t>
  </si>
  <si>
    <t>พ320067</t>
  </si>
  <si>
    <t>พ320068</t>
  </si>
  <si>
    <t>พ320069</t>
  </si>
  <si>
    <t>พ320070</t>
  </si>
  <si>
    <t>พ320071</t>
  </si>
  <si>
    <t>พ320072</t>
  </si>
  <si>
    <t>พ320073</t>
  </si>
  <si>
    <t>พ320074</t>
  </si>
  <si>
    <t>พ320075</t>
  </si>
  <si>
    <t>พ320076</t>
  </si>
  <si>
    <t>พ320077</t>
  </si>
  <si>
    <t>พ320078</t>
  </si>
  <si>
    <t>พ320079</t>
  </si>
  <si>
    <t>พ320080</t>
  </si>
  <si>
    <t>พ320081</t>
  </si>
  <si>
    <t>พ320082</t>
  </si>
  <si>
    <t>พ320083</t>
  </si>
  <si>
    <t>พ320084</t>
  </si>
  <si>
    <t>พ320085</t>
  </si>
  <si>
    <t>พ320086</t>
  </si>
  <si>
    <t>พ320087</t>
  </si>
  <si>
    <t>พ320088</t>
  </si>
  <si>
    <t>พ320089</t>
  </si>
  <si>
    <t>พ320090</t>
  </si>
  <si>
    <t>พ320091</t>
  </si>
  <si>
    <t>พ320092</t>
  </si>
  <si>
    <t>พ320093</t>
  </si>
  <si>
    <t>พ320094</t>
  </si>
  <si>
    <t>พ320095</t>
  </si>
  <si>
    <t>พ320096</t>
  </si>
  <si>
    <t>พ320097</t>
  </si>
  <si>
    <t>พ320098</t>
  </si>
  <si>
    <t>พ320099</t>
  </si>
  <si>
    <t>พ320100</t>
  </si>
  <si>
    <t>พ320101</t>
  </si>
  <si>
    <t>พ320102</t>
  </si>
  <si>
    <t>พ320103</t>
  </si>
  <si>
    <t>พ320104</t>
  </si>
  <si>
    <t>พ320105</t>
  </si>
  <si>
    <t>พ320106</t>
  </si>
  <si>
    <t>พ320107</t>
  </si>
  <si>
    <t>พ320108</t>
  </si>
  <si>
    <t>พ320109</t>
  </si>
  <si>
    <t>พ320110</t>
  </si>
  <si>
    <t>พ320111</t>
  </si>
  <si>
    <t>พ320112</t>
  </si>
  <si>
    <t>พ320113</t>
  </si>
  <si>
    <t>พ320114</t>
  </si>
  <si>
    <t>พ320115</t>
  </si>
  <si>
    <t>พ320116</t>
  </si>
  <si>
    <t>พ320117</t>
  </si>
  <si>
    <t>พ320118</t>
  </si>
  <si>
    <t>พ320119</t>
  </si>
  <si>
    <t>พ320120</t>
  </si>
  <si>
    <t>พ320121</t>
  </si>
  <si>
    <t>พ320122</t>
  </si>
  <si>
    <t>พ320123</t>
  </si>
  <si>
    <t>พ320124</t>
  </si>
  <si>
    <t>พ320125</t>
  </si>
  <si>
    <t>พ320126</t>
  </si>
  <si>
    <t>พ320127</t>
  </si>
  <si>
    <t>พ320128</t>
  </si>
  <si>
    <t>พ320129</t>
  </si>
  <si>
    <t>พ320130</t>
  </si>
  <si>
    <t>พ320131</t>
  </si>
  <si>
    <t>พ320132</t>
  </si>
  <si>
    <t>พ320133</t>
  </si>
  <si>
    <t>พ320134</t>
  </si>
  <si>
    <t>พ320135</t>
  </si>
  <si>
    <t>พ320136</t>
  </si>
  <si>
    <t>พ320137</t>
  </si>
  <si>
    <t>พ320138</t>
  </si>
  <si>
    <t>พ320139</t>
  </si>
  <si>
    <t>พ320140</t>
  </si>
  <si>
    <t>พ320141</t>
  </si>
  <si>
    <t>พ320142</t>
  </si>
  <si>
    <t>พ320143</t>
  </si>
  <si>
    <t>พ320144</t>
  </si>
  <si>
    <t>พ320145</t>
  </si>
  <si>
    <t>พ320146</t>
  </si>
  <si>
    <t>พ320147</t>
  </si>
  <si>
    <t>พ320148</t>
  </si>
  <si>
    <t>พ320149</t>
  </si>
  <si>
    <t>พ320150</t>
  </si>
  <si>
    <t>พ320151</t>
  </si>
  <si>
    <t>พ320152</t>
  </si>
  <si>
    <t>พ320153</t>
  </si>
  <si>
    <t>พ320154</t>
  </si>
  <si>
    <t>พ320155</t>
  </si>
  <si>
    <t>พ320156</t>
  </si>
  <si>
    <t>พ320157</t>
  </si>
  <si>
    <t>พ320158</t>
  </si>
  <si>
    <t>พ320159</t>
  </si>
  <si>
    <t>พ320160</t>
  </si>
  <si>
    <t>พ320161</t>
  </si>
  <si>
    <t>พ320162</t>
  </si>
  <si>
    <t>พ320163</t>
  </si>
  <si>
    <t>พ320164</t>
  </si>
  <si>
    <t>พ320165</t>
  </si>
  <si>
    <t>พ320166</t>
  </si>
  <si>
    <t>พ320167</t>
  </si>
  <si>
    <t>พ320168</t>
  </si>
  <si>
    <t>พ320169</t>
  </si>
  <si>
    <t>พ320170</t>
  </si>
  <si>
    <t>พ320171</t>
  </si>
  <si>
    <t>พ320172</t>
  </si>
  <si>
    <t>พ320173</t>
  </si>
  <si>
    <t>พ320174</t>
  </si>
  <si>
    <t>พ320175</t>
  </si>
  <si>
    <t>พ320176</t>
  </si>
  <si>
    <t>พ320177</t>
  </si>
  <si>
    <t>พ320178</t>
  </si>
  <si>
    <t>พ320179</t>
  </si>
  <si>
    <t>พ320180</t>
  </si>
  <si>
    <t>พ320181</t>
  </si>
  <si>
    <t>พ320182</t>
  </si>
  <si>
    <t>พ320183</t>
  </si>
  <si>
    <t>พ320184</t>
  </si>
  <si>
    <t>พ320185</t>
  </si>
  <si>
    <t>พ320186</t>
  </si>
  <si>
    <t>พ320187</t>
  </si>
  <si>
    <t>พ320188</t>
  </si>
  <si>
    <t>พ320189</t>
  </si>
  <si>
    <t>พ320190</t>
  </si>
  <si>
    <t>พ320191</t>
  </si>
  <si>
    <t>พ320192</t>
  </si>
  <si>
    <t>พ320193</t>
  </si>
  <si>
    <t>พ320194</t>
  </si>
  <si>
    <t>พ320195</t>
  </si>
  <si>
    <t>พ320196</t>
  </si>
  <si>
    <t>พ320197</t>
  </si>
  <si>
    <t>พ320198</t>
  </si>
  <si>
    <t>พ320199</t>
  </si>
  <si>
    <t>พ320200</t>
  </si>
  <si>
    <t>พ320201</t>
  </si>
  <si>
    <t>พ320202</t>
  </si>
  <si>
    <t>พ320203</t>
  </si>
  <si>
    <t>พ320204</t>
  </si>
  <si>
    <t>พ320205</t>
  </si>
  <si>
    <t>พ320206</t>
  </si>
  <si>
    <t>พ320207</t>
  </si>
  <si>
    <t>พ320208</t>
  </si>
  <si>
    <t>พ320209</t>
  </si>
  <si>
    <t>พ320210</t>
  </si>
  <si>
    <t>พ320211</t>
  </si>
  <si>
    <t>พ320212</t>
  </si>
  <si>
    <t>พ320213</t>
  </si>
  <si>
    <t>พ320214</t>
  </si>
  <si>
    <t>พ320215</t>
  </si>
  <si>
    <t>พ320216</t>
  </si>
  <si>
    <t>พ320217</t>
  </si>
  <si>
    <t>พ320218</t>
  </si>
  <si>
    <t>พ320219</t>
  </si>
  <si>
    <t>พ320220</t>
  </si>
  <si>
    <t>พ320221</t>
  </si>
  <si>
    <t>พ320222</t>
  </si>
  <si>
    <t>พ320223</t>
  </si>
  <si>
    <t>พ320224</t>
  </si>
  <si>
    <t>พ320225</t>
  </si>
  <si>
    <t>พ320226</t>
  </si>
  <si>
    <t>พ320227</t>
  </si>
  <si>
    <t>พ320228</t>
  </si>
  <si>
    <t>พ320229</t>
  </si>
  <si>
    <t>พ320230</t>
  </si>
  <si>
    <t>พ320231</t>
  </si>
  <si>
    <t>พ320232</t>
  </si>
  <si>
    <t>พ320233</t>
  </si>
  <si>
    <t>พ320234</t>
  </si>
  <si>
    <t>พ320235</t>
  </si>
  <si>
    <t>พ320236</t>
  </si>
  <si>
    <t>พ320237</t>
  </si>
  <si>
    <t>พ320238</t>
  </si>
  <si>
    <t>พ320239</t>
  </si>
  <si>
    <t>พ320240</t>
  </si>
  <si>
    <t>พ320241</t>
  </si>
  <si>
    <t>พ320242</t>
  </si>
  <si>
    <t>พ320243</t>
  </si>
  <si>
    <t>พ320244</t>
  </si>
  <si>
    <t>พ320245</t>
  </si>
  <si>
    <t>พ320246</t>
  </si>
  <si>
    <t>พ320247</t>
  </si>
  <si>
    <t>พ320248</t>
  </si>
  <si>
    <t>พ320249</t>
  </si>
  <si>
    <t>พ320250</t>
  </si>
  <si>
    <t>พ320251</t>
  </si>
  <si>
    <t>พ320252</t>
  </si>
  <si>
    <t>พ320253</t>
  </si>
  <si>
    <t>พ320254</t>
  </si>
  <si>
    <t>พ320255</t>
  </si>
  <si>
    <t>พ320256</t>
  </si>
  <si>
    <t>พ320257</t>
  </si>
  <si>
    <t>พ320258</t>
  </si>
  <si>
    <t>พ320259</t>
  </si>
  <si>
    <t>พ320260</t>
  </si>
  <si>
    <t>พ320261</t>
  </si>
  <si>
    <t>พ320262</t>
  </si>
  <si>
    <t>พ320263</t>
  </si>
  <si>
    <t>พ320264</t>
  </si>
  <si>
    <t>พ320265</t>
  </si>
  <si>
    <t>พ320266</t>
  </si>
  <si>
    <t>พ320267</t>
  </si>
  <si>
    <t>พ320268</t>
  </si>
  <si>
    <t>พ320269</t>
  </si>
  <si>
    <t>พ320270</t>
  </si>
  <si>
    <t>พ320271</t>
  </si>
  <si>
    <t>พ320272</t>
  </si>
  <si>
    <t>พ320273</t>
  </si>
  <si>
    <t>พ320274</t>
  </si>
  <si>
    <t>พ320275</t>
  </si>
  <si>
    <t>พ320276</t>
  </si>
  <si>
    <t>พ320277</t>
  </si>
  <si>
    <t>พ320278</t>
  </si>
  <si>
    <t>พ320279</t>
  </si>
  <si>
    <t>พ320280</t>
  </si>
  <si>
    <t>พ320281</t>
  </si>
  <si>
    <t>พ320282</t>
  </si>
  <si>
    <t>พ320283</t>
  </si>
  <si>
    <t>พ320284</t>
  </si>
  <si>
    <t>พ320285</t>
  </si>
  <si>
    <t>พ320286</t>
  </si>
  <si>
    <t>พ320287</t>
  </si>
  <si>
    <t>พ320288</t>
  </si>
  <si>
    <t>พ320289</t>
  </si>
  <si>
    <t>พ320290</t>
  </si>
  <si>
    <t>พ320291</t>
  </si>
  <si>
    <t>พ320292</t>
  </si>
  <si>
    <t>พ320293</t>
  </si>
  <si>
    <t>พ320294</t>
  </si>
  <si>
    <t>พ320295</t>
  </si>
  <si>
    <t>พ320296</t>
  </si>
  <si>
    <t>พ320297</t>
  </si>
  <si>
    <t>พ320298</t>
  </si>
  <si>
    <t>พ320299</t>
  </si>
  <si>
    <t>พ320300</t>
  </si>
  <si>
    <t>พ320301</t>
  </si>
  <si>
    <t>พ320302</t>
  </si>
  <si>
    <t>พ320303</t>
  </si>
  <si>
    <t>พ320304</t>
  </si>
  <si>
    <t>พ320305</t>
  </si>
  <si>
    <t>พ320306</t>
  </si>
  <si>
    <t>พ320307</t>
  </si>
  <si>
    <t>พ320308</t>
  </si>
  <si>
    <t>พ320309</t>
  </si>
  <si>
    <t>พ320310</t>
  </si>
  <si>
    <t>พ320311</t>
  </si>
  <si>
    <t>พ320312</t>
  </si>
  <si>
    <t>พ320313</t>
  </si>
  <si>
    <t>พ320314</t>
  </si>
  <si>
    <t>พ320315</t>
  </si>
  <si>
    <t>พ320316</t>
  </si>
  <si>
    <t>พ320317</t>
  </si>
  <si>
    <t>พ320318</t>
  </si>
  <si>
    <t>พ320319</t>
  </si>
  <si>
    <t>พ320320</t>
  </si>
  <si>
    <t>พ320321</t>
  </si>
  <si>
    <t>พ320322</t>
  </si>
  <si>
    <t>พ320323</t>
  </si>
  <si>
    <t>พ320324</t>
  </si>
  <si>
    <t>พ320325</t>
  </si>
  <si>
    <t>พ320326</t>
  </si>
  <si>
    <t>พ320327</t>
  </si>
  <si>
    <t>พ320328</t>
  </si>
  <si>
    <t>พ320329</t>
  </si>
  <si>
    <t>พ320330</t>
  </si>
  <si>
    <t>พ320331</t>
  </si>
  <si>
    <t>พ320332</t>
  </si>
  <si>
    <t>พ320333</t>
  </si>
  <si>
    <t>พ320334</t>
  </si>
  <si>
    <t>พ320335</t>
  </si>
  <si>
    <t>พ320336</t>
  </si>
  <si>
    <t>พ320337</t>
  </si>
  <si>
    <t>พ320338</t>
  </si>
  <si>
    <t>พ320339</t>
  </si>
  <si>
    <t>พ320340</t>
  </si>
  <si>
    <t>พ320341</t>
  </si>
  <si>
    <t>พ320342</t>
  </si>
  <si>
    <t>พ320343</t>
  </si>
  <si>
    <t>พ320344</t>
  </si>
  <si>
    <t>พ320345</t>
  </si>
  <si>
    <t>พ320346</t>
  </si>
  <si>
    <t>พ320347</t>
  </si>
  <si>
    <t>พ320348</t>
  </si>
  <si>
    <t>พ320349</t>
  </si>
  <si>
    <t>พ320350</t>
  </si>
  <si>
    <t>พ320351</t>
  </si>
  <si>
    <t>พ320352</t>
  </si>
  <si>
    <t>พ320353</t>
  </si>
  <si>
    <t>พ320354</t>
  </si>
  <si>
    <t>พ320355</t>
  </si>
  <si>
    <t>พ320356</t>
  </si>
  <si>
    <t>พ320357</t>
  </si>
  <si>
    <t>พ320358</t>
  </si>
  <si>
    <t>พ320359</t>
  </si>
  <si>
    <t>พ320360</t>
  </si>
  <si>
    <t>พ320361</t>
  </si>
  <si>
    <t>พ320362</t>
  </si>
  <si>
    <t>พ320363</t>
  </si>
  <si>
    <t>พ320364</t>
  </si>
  <si>
    <t>พ320365</t>
  </si>
  <si>
    <t>พ320366</t>
  </si>
  <si>
    <t>พ320367</t>
  </si>
  <si>
    <t>พ320368</t>
  </si>
  <si>
    <t>พ320369</t>
  </si>
  <si>
    <t>พ320370</t>
  </si>
  <si>
    <t>พ320371</t>
  </si>
  <si>
    <t>พ320372</t>
  </si>
  <si>
    <t>พ320373</t>
  </si>
  <si>
    <t>พ320374</t>
  </si>
  <si>
    <t>พ320375</t>
  </si>
  <si>
    <t>พ320376</t>
  </si>
  <si>
    <t>พ320377</t>
  </si>
  <si>
    <t>พ320378</t>
  </si>
  <si>
    <t>พ320379</t>
  </si>
  <si>
    <t>พ320380</t>
  </si>
  <si>
    <t>พ320381</t>
  </si>
  <si>
    <t>พ320382</t>
  </si>
  <si>
    <t>พ320383</t>
  </si>
  <si>
    <t>พ320384</t>
  </si>
  <si>
    <t>พ320385</t>
  </si>
  <si>
    <t>พ320386</t>
  </si>
  <si>
    <t>พ320387</t>
  </si>
  <si>
    <t>พ320388</t>
  </si>
  <si>
    <t>พ320389</t>
  </si>
  <si>
    <t>พ320390</t>
  </si>
  <si>
    <t>พ320391</t>
  </si>
  <si>
    <t>พ320392</t>
  </si>
  <si>
    <t>พ320393</t>
  </si>
  <si>
    <t>พ320394</t>
  </si>
  <si>
    <t>พ320395</t>
  </si>
  <si>
    <t>พ320396</t>
  </si>
  <si>
    <t>พ320397</t>
  </si>
  <si>
    <t>พ320398</t>
  </si>
  <si>
    <t>พ320399</t>
  </si>
  <si>
    <t>พ320400</t>
  </si>
  <si>
    <t>พ320401</t>
  </si>
  <si>
    <t>พ320402</t>
  </si>
  <si>
    <t>พ320403</t>
  </si>
  <si>
    <t>พ320404</t>
  </si>
  <si>
    <t>พ320405</t>
  </si>
  <si>
    <t>พ320406</t>
  </si>
  <si>
    <t>พ320407</t>
  </si>
  <si>
    <t>พ320408</t>
  </si>
  <si>
    <t>พ320409</t>
  </si>
  <si>
    <t>พ320410</t>
  </si>
  <si>
    <t>พ320411</t>
  </si>
  <si>
    <t>พ320412</t>
  </si>
  <si>
    <t>พ320413</t>
  </si>
  <si>
    <t>พ320414</t>
  </si>
  <si>
    <t>พ320415</t>
  </si>
  <si>
    <t>พ320416</t>
  </si>
  <si>
    <t>พ320417</t>
  </si>
  <si>
    <t>พ320418</t>
  </si>
  <si>
    <t>พ320419</t>
  </si>
  <si>
    <t>พ320420</t>
  </si>
  <si>
    <t>พ320421</t>
  </si>
  <si>
    <t>พ320422</t>
  </si>
  <si>
    <t>พ320423</t>
  </si>
  <si>
    <t>พ320424</t>
  </si>
  <si>
    <t>พ320425</t>
  </si>
  <si>
    <t>พ320426</t>
  </si>
  <si>
    <t>พ320427</t>
  </si>
  <si>
    <t>พ320428</t>
  </si>
  <si>
    <t>พ320429</t>
  </si>
  <si>
    <t>พ320430</t>
  </si>
  <si>
    <t>พ320431</t>
  </si>
  <si>
    <t>พ320432</t>
  </si>
  <si>
    <t>พ320433</t>
  </si>
  <si>
    <t>พ320434</t>
  </si>
  <si>
    <t>พ320435</t>
  </si>
  <si>
    <t>พ320436</t>
  </si>
  <si>
    <t>พ320437</t>
  </si>
  <si>
    <t>พ320438</t>
  </si>
  <si>
    <t>พ320439</t>
  </si>
  <si>
    <t>พ320440</t>
  </si>
  <si>
    <t>พ320441</t>
  </si>
  <si>
    <t>พ320442</t>
  </si>
  <si>
    <t>พ320443</t>
  </si>
  <si>
    <t>พ320444</t>
  </si>
  <si>
    <t>พ320445</t>
  </si>
  <si>
    <t>พ320446</t>
  </si>
  <si>
    <t>พ320447</t>
  </si>
  <si>
    <t>พ320448</t>
  </si>
  <si>
    <t>พ320449</t>
  </si>
  <si>
    <t>พ320450</t>
  </si>
  <si>
    <t>พ320451</t>
  </si>
  <si>
    <t>พ320452</t>
  </si>
  <si>
    <t>พ320453</t>
  </si>
  <si>
    <t>พ320454</t>
  </si>
  <si>
    <t>พ320455</t>
  </si>
  <si>
    <t>พ320456</t>
  </si>
  <si>
    <t>พ320457</t>
  </si>
  <si>
    <t>พ320458</t>
  </si>
  <si>
    <t>พ320459</t>
  </si>
  <si>
    <t>พ320460</t>
  </si>
  <si>
    <t>พ320461</t>
  </si>
  <si>
    <t>พ320462</t>
  </si>
  <si>
    <t>พ320463</t>
  </si>
  <si>
    <t>พ320464</t>
  </si>
  <si>
    <t>พ320465</t>
  </si>
  <si>
    <t>พ320466</t>
  </si>
  <si>
    <t>พ320467</t>
  </si>
  <si>
    <t>พ320468</t>
  </si>
  <si>
    <t>พ320469</t>
  </si>
  <si>
    <t>พ320470</t>
  </si>
  <si>
    <t>พ320471</t>
  </si>
  <si>
    <t>พ320472</t>
  </si>
  <si>
    <t>พ320473</t>
  </si>
  <si>
    <t>พ320474</t>
  </si>
  <si>
    <t>พ320475</t>
  </si>
  <si>
    <t>พ320476</t>
  </si>
  <si>
    <t>พ320477</t>
  </si>
  <si>
    <t>พ320478</t>
  </si>
  <si>
    <t>พ320479</t>
  </si>
  <si>
    <t>พ320480</t>
  </si>
  <si>
    <t>พ320481</t>
  </si>
  <si>
    <t>พ320482</t>
  </si>
  <si>
    <t>พ320483</t>
  </si>
  <si>
    <t>พ320484</t>
  </si>
  <si>
    <t>พ320485</t>
  </si>
  <si>
    <t>พ320486</t>
  </si>
  <si>
    <t>พ320487</t>
  </si>
  <si>
    <t>พ320488</t>
  </si>
  <si>
    <t>พ320489</t>
  </si>
  <si>
    <t>พ320490</t>
  </si>
  <si>
    <t>พ320491</t>
  </si>
  <si>
    <t>พ320492</t>
  </si>
  <si>
    <t>พ320493</t>
  </si>
  <si>
    <t>พ320494</t>
  </si>
  <si>
    <t>พ320495</t>
  </si>
  <si>
    <t>พ320496</t>
  </si>
  <si>
    <t>พ320497</t>
  </si>
  <si>
    <t>พ320498</t>
  </si>
  <si>
    <t>พ320499</t>
  </si>
  <si>
    <t>พ320500</t>
  </si>
  <si>
    <t>พ320501</t>
  </si>
  <si>
    <t>พ320502</t>
  </si>
  <si>
    <t>พ320503</t>
  </si>
  <si>
    <t>พ320504</t>
  </si>
  <si>
    <t>พ320505</t>
  </si>
  <si>
    <t>พ320506</t>
  </si>
  <si>
    <t>พ320507</t>
  </si>
  <si>
    <t>พ320508</t>
  </si>
  <si>
    <t>พ320509</t>
  </si>
  <si>
    <t>พ320510</t>
  </si>
  <si>
    <t>พ320511</t>
  </si>
  <si>
    <t>พ320512</t>
  </si>
  <si>
    <t>พ320513</t>
  </si>
  <si>
    <t>พ320514</t>
  </si>
  <si>
    <t>พ320515</t>
  </si>
  <si>
    <t>พ320516</t>
  </si>
  <si>
    <t>พ320517</t>
  </si>
  <si>
    <t>พ320518</t>
  </si>
  <si>
    <t>พ320519</t>
  </si>
  <si>
    <t>พ320520</t>
  </si>
  <si>
    <t>พ320521</t>
  </si>
  <si>
    <t>พ320522</t>
  </si>
  <si>
    <t>พ320523</t>
  </si>
  <si>
    <t>พ320524</t>
  </si>
  <si>
    <t>พ320525</t>
  </si>
  <si>
    <t>พ320526</t>
  </si>
  <si>
    <t>พ320527</t>
  </si>
  <si>
    <t>พ320528</t>
  </si>
  <si>
    <t>พ320529</t>
  </si>
  <si>
    <t>พ320530</t>
  </si>
  <si>
    <t>พ320531</t>
  </si>
  <si>
    <t>พ320532</t>
  </si>
  <si>
    <t>พ320533</t>
  </si>
  <si>
    <t>พ320534</t>
  </si>
  <si>
    <t>พ320535</t>
  </si>
  <si>
    <t>พ320536</t>
  </si>
  <si>
    <t>พ320537</t>
  </si>
  <si>
    <t>พ320538</t>
  </si>
  <si>
    <t>พ320539</t>
  </si>
  <si>
    <t>พ320540</t>
  </si>
  <si>
    <t>พ320541</t>
  </si>
  <si>
    <t>พ320542</t>
  </si>
  <si>
    <t>พ320543</t>
  </si>
  <si>
    <t>พ320544</t>
  </si>
  <si>
    <t>พ320545</t>
  </si>
  <si>
    <t>พ320546</t>
  </si>
  <si>
    <t>พ320547</t>
  </si>
  <si>
    <t>พ320548</t>
  </si>
  <si>
    <t>พ320549</t>
  </si>
  <si>
    <t>พ320550</t>
  </si>
  <si>
    <t>พ320551</t>
  </si>
  <si>
    <t>พ320552</t>
  </si>
  <si>
    <t>พ320553</t>
  </si>
  <si>
    <t>พ320554</t>
  </si>
  <si>
    <t>พ320555</t>
  </si>
  <si>
    <t>พ320556</t>
  </si>
  <si>
    <t>พ320557</t>
  </si>
  <si>
    <t>พ320558</t>
  </si>
  <si>
    <t>พ320559</t>
  </si>
  <si>
    <t>พ320560</t>
  </si>
  <si>
    <t>พ320561</t>
  </si>
  <si>
    <t>พ320562</t>
  </si>
  <si>
    <t>พ320563</t>
  </si>
  <si>
    <t>พ320564</t>
  </si>
  <si>
    <t>พ320565</t>
  </si>
  <si>
    <t>พ320566</t>
  </si>
  <si>
    <t>พ320567</t>
  </si>
  <si>
    <t>พ320568</t>
  </si>
  <si>
    <t>พ320569</t>
  </si>
  <si>
    <t>พ320570</t>
  </si>
  <si>
    <t>พ320571</t>
  </si>
  <si>
    <t>พ320572</t>
  </si>
  <si>
    <t>พ320573</t>
  </si>
  <si>
    <t>พ320574</t>
  </si>
  <si>
    <t>พ320575</t>
  </si>
  <si>
    <t>พ320576</t>
  </si>
  <si>
    <t>พ320577</t>
  </si>
  <si>
    <t>พ320578</t>
  </si>
  <si>
    <t>พ320579</t>
  </si>
  <si>
    <t>พ320580</t>
  </si>
  <si>
    <t>พ320581</t>
  </si>
  <si>
    <t>พ320582</t>
  </si>
  <si>
    <t>พ320583</t>
  </si>
  <si>
    <t>พ320584</t>
  </si>
  <si>
    <t>พ320585</t>
  </si>
  <si>
    <t>พ320586</t>
  </si>
  <si>
    <t>พ320587</t>
  </si>
  <si>
    <t>พ320588</t>
  </si>
  <si>
    <t>พ320589</t>
  </si>
  <si>
    <t>พ320590</t>
  </si>
  <si>
    <t>พ320591</t>
  </si>
  <si>
    <t>พ320592</t>
  </si>
  <si>
    <t>พ320593</t>
  </si>
  <si>
    <t>พ320594</t>
  </si>
  <si>
    <t>พ320595</t>
  </si>
  <si>
    <t>พ320596</t>
  </si>
  <si>
    <t>พ320597</t>
  </si>
  <si>
    <t>พ320598</t>
  </si>
  <si>
    <t>พ320599</t>
  </si>
  <si>
    <t>พ320600</t>
  </si>
  <si>
    <t>พ320601</t>
  </si>
  <si>
    <t>พ320602</t>
  </si>
  <si>
    <t>พ320603</t>
  </si>
  <si>
    <t>พ320604</t>
  </si>
  <si>
    <t>พ320605</t>
  </si>
  <si>
    <t>พ320606</t>
  </si>
  <si>
    <t>พ320607</t>
  </si>
  <si>
    <t>พ320608</t>
  </si>
  <si>
    <t>พ320609</t>
  </si>
  <si>
    <t>พ320610</t>
  </si>
  <si>
    <t>พ320611</t>
  </si>
  <si>
    <t>พ320612</t>
  </si>
  <si>
    <t>พ320613</t>
  </si>
  <si>
    <t>พ320614</t>
  </si>
  <si>
    <t>พ320615</t>
  </si>
  <si>
    <t>พ320616</t>
  </si>
  <si>
    <t>พ320617</t>
  </si>
  <si>
    <t>พ320618</t>
  </si>
  <si>
    <t>พ320619</t>
  </si>
  <si>
    <t>พ320620</t>
  </si>
  <si>
    <t>พ320621</t>
  </si>
  <si>
    <t>พ320622</t>
  </si>
  <si>
    <t>พ320623</t>
  </si>
  <si>
    <t>พ320624</t>
  </si>
  <si>
    <t>พ320625</t>
  </si>
  <si>
    <t>พ320626</t>
  </si>
  <si>
    <t>พ320627</t>
  </si>
  <si>
    <t>พ320628</t>
  </si>
  <si>
    <t>พ320629</t>
  </si>
  <si>
    <t>พ320630</t>
  </si>
  <si>
    <t>พ320631</t>
  </si>
  <si>
    <t>พ320632</t>
  </si>
  <si>
    <t>พ320633</t>
  </si>
  <si>
    <t>พ320634</t>
  </si>
  <si>
    <t>พ320635</t>
  </si>
  <si>
    <t>พ320636</t>
  </si>
  <si>
    <t>พ320637</t>
  </si>
  <si>
    <t>พ320638</t>
  </si>
  <si>
    <t>พ320639</t>
  </si>
  <si>
    <t>พ320640</t>
  </si>
  <si>
    <t>พ320641</t>
  </si>
  <si>
    <t>พ320642</t>
  </si>
  <si>
    <t>พ320643</t>
  </si>
  <si>
    <t>พ320644</t>
  </si>
  <si>
    <t>พ320645</t>
  </si>
  <si>
    <t>พ320646</t>
  </si>
  <si>
    <t>พ320647</t>
  </si>
  <si>
    <t>พ320648</t>
  </si>
  <si>
    <t>พ320649</t>
  </si>
  <si>
    <t>พ320650</t>
  </si>
  <si>
    <t>พ320651</t>
  </si>
  <si>
    <t>พ320652</t>
  </si>
  <si>
    <t>พ320653</t>
  </si>
  <si>
    <t>พ320654</t>
  </si>
  <si>
    <t>พ320655</t>
  </si>
  <si>
    <t>พ320656</t>
  </si>
  <si>
    <t>พ320657</t>
  </si>
  <si>
    <t>พ320658</t>
  </si>
  <si>
    <t>พ320659</t>
  </si>
  <si>
    <t>พ320660</t>
  </si>
  <si>
    <t>พ320661</t>
  </si>
  <si>
    <t>พ320662</t>
  </si>
  <si>
    <t>พ320663</t>
  </si>
  <si>
    <t>พ320664</t>
  </si>
  <si>
    <t>พ320665</t>
  </si>
  <si>
    <t>พ320666</t>
  </si>
  <si>
    <t>พ320667</t>
  </si>
  <si>
    <t>พ320668</t>
  </si>
  <si>
    <t>พ320669</t>
  </si>
  <si>
    <t>พ320670</t>
  </si>
  <si>
    <t>พ320671</t>
  </si>
  <si>
    <t>พ320672</t>
  </si>
  <si>
    <t>พ320673</t>
  </si>
  <si>
    <t>พ320674</t>
  </si>
  <si>
    <t>พ320675</t>
  </si>
  <si>
    <t>พ320676</t>
  </si>
  <si>
    <t>พ320677</t>
  </si>
  <si>
    <t>พ320678</t>
  </si>
  <si>
    <t>พ320679</t>
  </si>
  <si>
    <t>พ320680</t>
  </si>
  <si>
    <t>พ320681</t>
  </si>
  <si>
    <t>พ320682</t>
  </si>
  <si>
    <t>พ320683</t>
  </si>
  <si>
    <t>พ320684</t>
  </si>
  <si>
    <t>พ320685</t>
  </si>
  <si>
    <t>พ320686</t>
  </si>
  <si>
    <t>พ320687</t>
  </si>
  <si>
    <t>พ320688</t>
  </si>
  <si>
    <t>พ320689</t>
  </si>
  <si>
    <t>พ320690</t>
  </si>
  <si>
    <t>พ320691</t>
  </si>
  <si>
    <t>พ320692</t>
  </si>
  <si>
    <t>พ320693</t>
  </si>
  <si>
    <t>พ320694</t>
  </si>
  <si>
    <t>พ320695</t>
  </si>
  <si>
    <t>พ320696</t>
  </si>
  <si>
    <t>พ320697</t>
  </si>
  <si>
    <t>พ320698</t>
  </si>
  <si>
    <t>พ320699</t>
  </si>
  <si>
    <t>พ320700</t>
  </si>
  <si>
    <t>พ320701</t>
  </si>
  <si>
    <t>พ320702</t>
  </si>
  <si>
    <t>พ320703</t>
  </si>
  <si>
    <t>พ320704</t>
  </si>
  <si>
    <t>พ320705</t>
  </si>
  <si>
    <t>พ320706</t>
  </si>
  <si>
    <t>พ320707</t>
  </si>
  <si>
    <t>พ320708</t>
  </si>
  <si>
    <t>พ320709</t>
  </si>
  <si>
    <t>พ320710</t>
  </si>
  <si>
    <t>พ320711</t>
  </si>
  <si>
    <t>พ320712</t>
  </si>
  <si>
    <t>พ320713</t>
  </si>
  <si>
    <t>พ320714</t>
  </si>
  <si>
    <t>พ320715</t>
  </si>
  <si>
    <t>พ320716</t>
  </si>
  <si>
    <t>พ320717</t>
  </si>
  <si>
    <t>พ320718</t>
  </si>
  <si>
    <t>พ320719</t>
  </si>
  <si>
    <t>พ320720</t>
  </si>
  <si>
    <t>พ320721</t>
  </si>
  <si>
    <t>พ320722</t>
  </si>
  <si>
    <t>พ320723</t>
  </si>
  <si>
    <t>พ320724</t>
  </si>
  <si>
    <t>พ320725</t>
  </si>
  <si>
    <t>พ320726</t>
  </si>
  <si>
    <t>พ320727</t>
  </si>
  <si>
    <t>พ320728</t>
  </si>
  <si>
    <t>พ320729</t>
  </si>
  <si>
    <t>พ320730</t>
  </si>
  <si>
    <t>พ320731</t>
  </si>
  <si>
    <t>พ320732</t>
  </si>
  <si>
    <t>พ320733</t>
  </si>
  <si>
    <t>พ320734</t>
  </si>
  <si>
    <t>พ320735</t>
  </si>
  <si>
    <t>พ320736</t>
  </si>
  <si>
    <t>พ320737</t>
  </si>
  <si>
    <t>พ320738</t>
  </si>
  <si>
    <t>พ320739</t>
  </si>
  <si>
    <t>พ320740</t>
  </si>
  <si>
    <t>พ320741</t>
  </si>
  <si>
    <t>พ320742</t>
  </si>
  <si>
    <t>พ320743</t>
  </si>
  <si>
    <t>พ320744</t>
  </si>
  <si>
    <t>พ320745</t>
  </si>
  <si>
    <t>พ320746</t>
  </si>
  <si>
    <t>พ320747</t>
  </si>
  <si>
    <t>พ320748</t>
  </si>
  <si>
    <t>พ320749</t>
  </si>
  <si>
    <t>พ320750</t>
  </si>
  <si>
    <t>พ320751</t>
  </si>
  <si>
    <t>พ320752</t>
  </si>
  <si>
    <t>พ320753</t>
  </si>
  <si>
    <t>พ320754</t>
  </si>
  <si>
    <t>พ320755</t>
  </si>
  <si>
    <t>พ320756</t>
  </si>
  <si>
    <t>พ320757</t>
  </si>
  <si>
    <t>พ320758</t>
  </si>
  <si>
    <t>พ320759</t>
  </si>
  <si>
    <t>พ320760</t>
  </si>
  <si>
    <t>พ320761</t>
  </si>
  <si>
    <t>พ320762</t>
  </si>
  <si>
    <t>พ320763</t>
  </si>
  <si>
    <t>พ320764</t>
  </si>
  <si>
    <t>พ320765</t>
  </si>
  <si>
    <t>พ320766</t>
  </si>
  <si>
    <t>พ320767</t>
  </si>
  <si>
    <t>พ320768</t>
  </si>
  <si>
    <t>พ320769</t>
  </si>
  <si>
    <t>พ320770</t>
  </si>
  <si>
    <t>พ320771</t>
  </si>
  <si>
    <t>พ320772</t>
  </si>
  <si>
    <t>พ320773</t>
  </si>
  <si>
    <t>พ320774</t>
  </si>
  <si>
    <t>พ320775</t>
  </si>
  <si>
    <t>พ320776</t>
  </si>
  <si>
    <t>พ320777</t>
  </si>
  <si>
    <t>พ320778</t>
  </si>
  <si>
    <t>พ320779</t>
  </si>
  <si>
    <t>พ320780</t>
  </si>
  <si>
    <t>พ320781</t>
  </si>
  <si>
    <t>พ320782</t>
  </si>
  <si>
    <t>พ320783</t>
  </si>
  <si>
    <t>พ320784</t>
  </si>
  <si>
    <t>พ320785</t>
  </si>
  <si>
    <t>พ320786</t>
  </si>
  <si>
    <t>พ320787</t>
  </si>
  <si>
    <t>พ320788</t>
  </si>
  <si>
    <t>พ320789</t>
  </si>
  <si>
    <t>พ320790</t>
  </si>
  <si>
    <t>พ320791</t>
  </si>
  <si>
    <t>พ320792</t>
  </si>
  <si>
    <t>พ320793</t>
  </si>
  <si>
    <t>พ320794</t>
  </si>
  <si>
    <t>พ320795</t>
  </si>
  <si>
    <t>พ320796</t>
  </si>
  <si>
    <t>พ320797</t>
  </si>
  <si>
    <t>พ320798</t>
  </si>
  <si>
    <t>พ320799</t>
  </si>
  <si>
    <t>พ320800</t>
  </si>
  <si>
    <t>พ320801</t>
  </si>
  <si>
    <t>พ320802</t>
  </si>
  <si>
    <t>พ320803</t>
  </si>
  <si>
    <t>พ320804</t>
  </si>
  <si>
    <t>พ320805</t>
  </si>
  <si>
    <t>พ320806</t>
  </si>
  <si>
    <t>พ320807</t>
  </si>
  <si>
    <t>พ320808</t>
  </si>
  <si>
    <t>พ320809</t>
  </si>
  <si>
    <t>พ320810</t>
  </si>
  <si>
    <t>พ320811</t>
  </si>
  <si>
    <t>พ320812</t>
  </si>
  <si>
    <t>พ320813</t>
  </si>
  <si>
    <t>พ320814</t>
  </si>
  <si>
    <t>พ320815</t>
  </si>
  <si>
    <t>พ320816</t>
  </si>
  <si>
    <t>พ320817</t>
  </si>
  <si>
    <t>พ320818</t>
  </si>
  <si>
    <t>พ320819</t>
  </si>
  <si>
    <t>พ320820</t>
  </si>
  <si>
    <t>พ320821</t>
  </si>
  <si>
    <t>พ320822</t>
  </si>
  <si>
    <t>พ320823</t>
  </si>
  <si>
    <t>พ320824</t>
  </si>
  <si>
    <t>พ320825</t>
  </si>
  <si>
    <t>พ320826</t>
  </si>
  <si>
    <t>พ320827</t>
  </si>
  <si>
    <t>พ320828</t>
  </si>
  <si>
    <t>พ320829</t>
  </si>
  <si>
    <t>พ320830</t>
  </si>
  <si>
    <t>พ320831</t>
  </si>
  <si>
    <t>พ320832</t>
  </si>
  <si>
    <t>พ320833</t>
  </si>
  <si>
    <t>พ320834</t>
  </si>
  <si>
    <t>พ320835</t>
  </si>
  <si>
    <t>พ320836</t>
  </si>
  <si>
    <t>พ320837</t>
  </si>
  <si>
    <t>พ320838</t>
  </si>
  <si>
    <t>พ320839</t>
  </si>
  <si>
    <t>พ320840</t>
  </si>
  <si>
    <t>พ320841</t>
  </si>
  <si>
    <t>พ320842</t>
  </si>
  <si>
    <t>พ320843</t>
  </si>
  <si>
    <t>พ320844</t>
  </si>
  <si>
    <t>พ320845</t>
  </si>
  <si>
    <t>พ320846</t>
  </si>
  <si>
    <t>พ320847</t>
  </si>
  <si>
    <t>พ320848</t>
  </si>
  <si>
    <t>พ320849</t>
  </si>
  <si>
    <t>พ320850</t>
  </si>
  <si>
    <t>พ320851</t>
  </si>
  <si>
    <t>พ320852</t>
  </si>
  <si>
    <t>พ320853</t>
  </si>
  <si>
    <t>พ320854</t>
  </si>
  <si>
    <t>พ320855</t>
  </si>
  <si>
    <t>พ320856</t>
  </si>
  <si>
    <t>พ320857</t>
  </si>
  <si>
    <t>พ320858</t>
  </si>
  <si>
    <t>พ320859</t>
  </si>
  <si>
    <t>พ320860</t>
  </si>
  <si>
    <t>พ320861</t>
  </si>
  <si>
    <t>พ320862</t>
  </si>
  <si>
    <t>พ320863</t>
  </si>
  <si>
    <t>พ320864</t>
  </si>
  <si>
    <t>พ320865</t>
  </si>
  <si>
    <t>พ320866</t>
  </si>
  <si>
    <t>พ320867</t>
  </si>
  <si>
    <t>พ320868</t>
  </si>
  <si>
    <t>พ320869</t>
  </si>
  <si>
    <t>พ320870</t>
  </si>
  <si>
    <t>พ320871</t>
  </si>
  <si>
    <t>พ320872</t>
  </si>
  <si>
    <t>พ320873</t>
  </si>
  <si>
    <t>พ320874</t>
  </si>
  <si>
    <t>พ320875</t>
  </si>
  <si>
    <t>พ320876</t>
  </si>
  <si>
    <t>พ320877</t>
  </si>
  <si>
    <t>พ320878</t>
  </si>
  <si>
    <t>พ320879</t>
  </si>
  <si>
    <t>พ320880</t>
  </si>
  <si>
    <t>พ320881</t>
  </si>
  <si>
    <t>พ320882</t>
  </si>
  <si>
    <t>พ320883</t>
  </si>
  <si>
    <t>พ320884</t>
  </si>
  <si>
    <t>พ320885</t>
  </si>
  <si>
    <t>พ320886</t>
  </si>
  <si>
    <t>พ320887</t>
  </si>
  <si>
    <t>พ320888</t>
  </si>
  <si>
    <t>พ320889</t>
  </si>
  <si>
    <t>พ320890</t>
  </si>
  <si>
    <t>พ320891</t>
  </si>
  <si>
    <t>พ320892</t>
  </si>
  <si>
    <t>พ320893</t>
  </si>
  <si>
    <t>พ320894</t>
  </si>
  <si>
    <t>พ320895</t>
  </si>
  <si>
    <t>พ320896</t>
  </si>
  <si>
    <t>พ320897</t>
  </si>
  <si>
    <t>พ320898</t>
  </si>
  <si>
    <t>พ320899</t>
  </si>
  <si>
    <t>พ320900</t>
  </si>
  <si>
    <t>พ320901</t>
  </si>
  <si>
    <t>พ320902</t>
  </si>
  <si>
    <t>พ320903</t>
  </si>
  <si>
    <t>พ320904</t>
  </si>
  <si>
    <t>พ320905</t>
  </si>
  <si>
    <t>พ320906</t>
  </si>
  <si>
    <t>พ320907</t>
  </si>
  <si>
    <t>พ320908</t>
  </si>
  <si>
    <t>พ320909</t>
  </si>
  <si>
    <t>พ320910</t>
  </si>
  <si>
    <t>พ320911</t>
  </si>
  <si>
    <t>พ320912</t>
  </si>
  <si>
    <t>พ320913</t>
  </si>
  <si>
    <t>พ320914</t>
  </si>
  <si>
    <t>พ320915</t>
  </si>
  <si>
    <t>พ320916</t>
  </si>
  <si>
    <t>พ320917</t>
  </si>
  <si>
    <t>พ320918</t>
  </si>
  <si>
    <t>พ320919</t>
  </si>
  <si>
    <t>พ320920</t>
  </si>
  <si>
    <t>พ320921</t>
  </si>
  <si>
    <t>พ320922</t>
  </si>
  <si>
    <t>พ320923</t>
  </si>
  <si>
    <t>พ320924</t>
  </si>
  <si>
    <t>พ320925</t>
  </si>
  <si>
    <t>พ320926</t>
  </si>
  <si>
    <t>พ320927</t>
  </si>
  <si>
    <t>พ320928</t>
  </si>
  <si>
    <t>พ320929</t>
  </si>
  <si>
    <t>พ320930</t>
  </si>
  <si>
    <t>พ320931</t>
  </si>
  <si>
    <t>พ320932</t>
  </si>
  <si>
    <t>พ320933</t>
  </si>
  <si>
    <t>พ320934</t>
  </si>
  <si>
    <t>พ320935</t>
  </si>
  <si>
    <t>พ320936</t>
  </si>
  <si>
    <t>พ320937</t>
  </si>
  <si>
    <t>พ320938</t>
  </si>
  <si>
    <t>พ320939</t>
  </si>
  <si>
    <t>พ320940</t>
  </si>
  <si>
    <t>พ320941</t>
  </si>
  <si>
    <t>พ320942</t>
  </si>
  <si>
    <t>พ320943</t>
  </si>
  <si>
    <t>พ320944</t>
  </si>
  <si>
    <t>พ320945</t>
  </si>
  <si>
    <t>พ320946</t>
  </si>
  <si>
    <t>พ320947</t>
  </si>
  <si>
    <t>พ320948</t>
  </si>
  <si>
    <t>พ320949</t>
  </si>
  <si>
    <t>พ320950</t>
  </si>
  <si>
    <t>พ320951</t>
  </si>
  <si>
    <t>พ320952</t>
  </si>
  <si>
    <t>พ320953</t>
  </si>
  <si>
    <t>พ320954</t>
  </si>
  <si>
    <t>พ320955</t>
  </si>
  <si>
    <t>พ320956</t>
  </si>
  <si>
    <t>พ320957</t>
  </si>
  <si>
    <t>พ320958</t>
  </si>
  <si>
    <t>พ320959</t>
  </si>
  <si>
    <t>พ320960</t>
  </si>
  <si>
    <t>พ320961</t>
  </si>
  <si>
    <t>พ320962</t>
  </si>
  <si>
    <t>พ320963</t>
  </si>
  <si>
    <t>พ320964</t>
  </si>
  <si>
    <t>พ320965</t>
  </si>
  <si>
    <t>พ320966</t>
  </si>
  <si>
    <t>พ320967</t>
  </si>
  <si>
    <t>พ320968</t>
  </si>
  <si>
    <t>พ320969</t>
  </si>
  <si>
    <t>พ320970</t>
  </si>
  <si>
    <t>พ320971</t>
  </si>
  <si>
    <t>พ320972</t>
  </si>
  <si>
    <t>พ320973</t>
  </si>
  <si>
    <t>พ320974</t>
  </si>
  <si>
    <t>พ320975</t>
  </si>
  <si>
    <t>พ320976</t>
  </si>
  <si>
    <t>พ320977</t>
  </si>
  <si>
    <t>พ320978</t>
  </si>
  <si>
    <t>พ320979</t>
  </si>
  <si>
    <t>พ320980</t>
  </si>
  <si>
    <t>พ320981</t>
  </si>
  <si>
    <t>พ320982</t>
  </si>
  <si>
    <t>พ320983</t>
  </si>
  <si>
    <t>พ320984</t>
  </si>
  <si>
    <t>พ320985</t>
  </si>
  <si>
    <t>พ320986</t>
  </si>
  <si>
    <t>พ320987</t>
  </si>
  <si>
    <t>พ320988</t>
  </si>
  <si>
    <t>พ320989</t>
  </si>
  <si>
    <t>พ320990</t>
  </si>
  <si>
    <t>พ320991</t>
  </si>
  <si>
    <t>พ320992</t>
  </si>
  <si>
    <t>พ320993</t>
  </si>
  <si>
    <t>พ320994</t>
  </si>
  <si>
    <t>พ320995</t>
  </si>
  <si>
    <t>พ320996</t>
  </si>
  <si>
    <t>พ320997</t>
  </si>
  <si>
    <t>พ320998</t>
  </si>
  <si>
    <t>พ320999</t>
  </si>
  <si>
    <t>พ321000</t>
  </si>
  <si>
    <t>พ321001</t>
  </si>
  <si>
    <t>พ321002</t>
  </si>
  <si>
    <t>พ321003</t>
  </si>
  <si>
    <t>พ321004</t>
  </si>
  <si>
    <t>พ321005</t>
  </si>
  <si>
    <t>พ321006</t>
  </si>
  <si>
    <t>พ321007</t>
  </si>
  <si>
    <t>พ321008</t>
  </si>
  <si>
    <t>พ321009</t>
  </si>
  <si>
    <t>พ321010</t>
  </si>
  <si>
    <t>พ321011</t>
  </si>
  <si>
    <t>พ321012</t>
  </si>
  <si>
    <t>พ321013</t>
  </si>
  <si>
    <t>พ321014</t>
  </si>
  <si>
    <t>พ321015</t>
  </si>
  <si>
    <t>พ321016</t>
  </si>
  <si>
    <t>พ321017</t>
  </si>
  <si>
    <t>พ321018</t>
  </si>
  <si>
    <t>พ321019</t>
  </si>
  <si>
    <t>พ321020</t>
  </si>
  <si>
    <t>พ321021</t>
  </si>
  <si>
    <t>พ321022</t>
  </si>
  <si>
    <t>พ321023</t>
  </si>
  <si>
    <t>พ321024</t>
  </si>
  <si>
    <t>พ321025</t>
  </si>
  <si>
    <t>พ321026</t>
  </si>
  <si>
    <t>พ321027</t>
  </si>
  <si>
    <t>พ321028</t>
  </si>
  <si>
    <t>พ321029</t>
  </si>
  <si>
    <t>พ321030</t>
  </si>
  <si>
    <t>พ321031</t>
  </si>
  <si>
    <t>พ321032</t>
  </si>
  <si>
    <t>พ321033</t>
  </si>
  <si>
    <t>พ321034</t>
  </si>
  <si>
    <t>พ321035</t>
  </si>
  <si>
    <t>พ321036</t>
  </si>
  <si>
    <t>พ321037</t>
  </si>
  <si>
    <t>พ321038</t>
  </si>
  <si>
    <t>พ321039</t>
  </si>
  <si>
    <t>พ321040</t>
  </si>
  <si>
    <t>พ321041</t>
  </si>
  <si>
    <t>พ321042</t>
  </si>
  <si>
    <t>พ321043</t>
  </si>
  <si>
    <t>พ321044</t>
  </si>
  <si>
    <t>พ321045</t>
  </si>
  <si>
    <t>พ321046</t>
  </si>
  <si>
    <t>พ321047</t>
  </si>
  <si>
    <t>พ321048</t>
  </si>
  <si>
    <t>พ321049</t>
  </si>
  <si>
    <t>พ321050</t>
  </si>
  <si>
    <t>พ321051</t>
  </si>
  <si>
    <t>พ321052</t>
  </si>
  <si>
    <t>พ321053</t>
  </si>
  <si>
    <t>พ321054</t>
  </si>
  <si>
    <t>พ321055</t>
  </si>
  <si>
    <t>พ321056</t>
  </si>
  <si>
    <t>พ321057</t>
  </si>
  <si>
    <t>พ321058</t>
  </si>
  <si>
    <t>พ321059</t>
  </si>
  <si>
    <t>พ321060</t>
  </si>
  <si>
    <t>พ321061</t>
  </si>
  <si>
    <t>พ321062</t>
  </si>
  <si>
    <t>พ321063</t>
  </si>
  <si>
    <t>พ321064</t>
  </si>
  <si>
    <t>พ321065</t>
  </si>
  <si>
    <t>พ321066</t>
  </si>
  <si>
    <t>พ321067</t>
  </si>
  <si>
    <t>พ321068</t>
  </si>
  <si>
    <t>พ321069</t>
  </si>
  <si>
    <t>พ321070</t>
  </si>
  <si>
    <t>พ321071</t>
  </si>
  <si>
    <t>พ321072</t>
  </si>
  <si>
    <t>พ321073</t>
  </si>
  <si>
    <t>พ321074</t>
  </si>
  <si>
    <t>พ321075</t>
  </si>
  <si>
    <t>พ321076</t>
  </si>
  <si>
    <t>พ321077</t>
  </si>
  <si>
    <t>พ321078</t>
  </si>
  <si>
    <t>พ321079</t>
  </si>
  <si>
    <t>พ321080</t>
  </si>
  <si>
    <t>พ321081</t>
  </si>
  <si>
    <t>พ321082</t>
  </si>
  <si>
    <t>พ321124</t>
  </si>
  <si>
    <t>พ321129</t>
  </si>
  <si>
    <t>พ321130</t>
  </si>
  <si>
    <t>พ321131</t>
  </si>
  <si>
    <t>พ321132</t>
  </si>
  <si>
    <t>พ321133</t>
  </si>
  <si>
    <t>พ321134</t>
  </si>
  <si>
    <t>พ321135</t>
  </si>
  <si>
    <t>พ321136</t>
  </si>
  <si>
    <t>พ321137</t>
  </si>
  <si>
    <t>พ321138</t>
  </si>
  <si>
    <t>พ321139</t>
  </si>
  <si>
    <t>พ321140</t>
  </si>
  <si>
    <t>พ321141</t>
  </si>
  <si>
    <t>พ321142</t>
  </si>
  <si>
    <t>พ321143</t>
  </si>
  <si>
    <t>พ321144</t>
  </si>
  <si>
    <t>พ321145</t>
  </si>
  <si>
    <t>พ321146</t>
  </si>
  <si>
    <t>พ321147</t>
  </si>
  <si>
    <t>นักวิชาการคอมพิวเตอร์ (วิชาชีพเฉพาะ)</t>
  </si>
  <si>
    <t>**จัดส่งไฟล์ข้อมูลรูปแบบ MS Excel ทาง e-mail: plan9hr@gmail.com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</si>
</sst>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[$-1000000]0\ 0000\ 00000\ 00\ 0"/>
    <numFmt numFmtId="188" formatCode="[$-1870000]dd\/mm\/yyyy;@"/>
  </numFmts>
  <fonts count="39" x14ac:knownFonts="1">
    <font>
      <sz val="10"/>
      <name val="Arial"/>
    </font>
    <font>
      <sz val="10"/>
      <name val="Arial"/>
      <family val="2"/>
    </font>
    <font>
      <sz val="14"/>
      <name val="TH SarabunPSK"/>
      <family val="2"/>
    </font>
    <font>
      <sz val="14"/>
      <color indexed="9"/>
      <name val="TH SarabunPSK"/>
      <family val="2"/>
    </font>
    <font>
      <sz val="14"/>
      <color indexed="8"/>
      <name val="TH SarabunPSK"/>
      <family val="2"/>
    </font>
    <font>
      <b/>
      <sz val="14"/>
      <color indexed="10"/>
      <name val="TH SarabunPSK"/>
      <family val="2"/>
    </font>
    <font>
      <b/>
      <sz val="16"/>
      <name val="TH SarabunPSK"/>
      <family val="2"/>
    </font>
    <font>
      <b/>
      <sz val="28"/>
      <name val="TH SarabunPSK"/>
      <family val="2"/>
    </font>
    <font>
      <sz val="16"/>
      <name val="TH SarabunPSK"/>
      <family val="2"/>
    </font>
    <font>
      <b/>
      <u/>
      <sz val="18"/>
      <name val="TH SarabunPSK"/>
      <family val="2"/>
    </font>
    <font>
      <sz val="18"/>
      <name val="TH SarabunPSK"/>
      <family val="2"/>
    </font>
    <font>
      <sz val="20"/>
      <name val="TH SarabunPSK"/>
      <family val="2"/>
    </font>
    <font>
      <sz val="18"/>
      <name val="Wingdings"/>
      <charset val="2"/>
    </font>
    <font>
      <sz val="20"/>
      <name val="Wingdings"/>
      <charset val="2"/>
    </font>
    <font>
      <b/>
      <u/>
      <sz val="20"/>
      <name val="TH SarabunPSK"/>
      <family val="2"/>
    </font>
    <font>
      <b/>
      <sz val="18"/>
      <name val="TH SarabunPSK"/>
      <family val="2"/>
    </font>
    <font>
      <b/>
      <sz val="24"/>
      <name val="TH SarabunPSK"/>
      <family val="2"/>
    </font>
    <font>
      <b/>
      <sz val="18"/>
      <name val="TH SarabunPSK"/>
      <family val="2"/>
      <charset val="222"/>
    </font>
    <font>
      <sz val="18"/>
      <name val="TH SarabunPSK"/>
      <family val="2"/>
      <charset val="222"/>
    </font>
    <font>
      <sz val="18"/>
      <color indexed="8"/>
      <name val="TH SarabunPSK"/>
      <family val="2"/>
      <charset val="222"/>
    </font>
    <font>
      <b/>
      <u/>
      <sz val="16"/>
      <name val="TH SarabunPSK"/>
      <family val="2"/>
    </font>
    <font>
      <sz val="16"/>
      <name val="Wingdings"/>
      <charset val="2"/>
    </font>
    <font>
      <sz val="16"/>
      <name val="TH SarabunPSK"/>
      <family val="2"/>
      <charset val="222"/>
    </font>
    <font>
      <sz val="14"/>
      <color rgb="FF000000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8"/>
      <color rgb="FF000000"/>
      <name val="TH SarabunPSK"/>
      <family val="2"/>
    </font>
    <font>
      <b/>
      <sz val="18"/>
      <color theme="1"/>
      <name val="TH SarabunPSK"/>
      <family val="2"/>
      <charset val="222"/>
    </font>
    <font>
      <sz val="18"/>
      <color rgb="FF000000"/>
      <name val="TH SarabunPSK"/>
      <family val="2"/>
      <charset val="222"/>
    </font>
    <font>
      <b/>
      <sz val="18"/>
      <color theme="1"/>
      <name val="TH SarabunPSK"/>
      <family val="2"/>
    </font>
    <font>
      <sz val="18"/>
      <color theme="1"/>
      <name val="TH SarabunPSK"/>
      <family val="2"/>
      <charset val="222"/>
    </font>
    <font>
      <sz val="18"/>
      <color rgb="FFFF0000"/>
      <name val="TH SarabunPSK"/>
      <family val="2"/>
      <charset val="222"/>
    </font>
    <font>
      <sz val="10"/>
      <color rgb="FFFF0000"/>
      <name val="Arial"/>
      <family val="2"/>
    </font>
    <font>
      <b/>
      <sz val="18"/>
      <color theme="0"/>
      <name val="TH SarabunPSK"/>
      <family val="2"/>
    </font>
    <font>
      <b/>
      <sz val="16"/>
      <color theme="0"/>
      <name val="TH SarabunPSK"/>
      <family val="2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b/>
      <sz val="11"/>
      <color indexed="81"/>
      <name val="Tahoma"/>
      <family val="2"/>
    </font>
    <font>
      <sz val="10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 applyFill="0"/>
    <xf numFmtId="0" fontId="1" fillId="0" borderId="0" applyFill="0"/>
  </cellStyleXfs>
  <cellXfs count="148">
    <xf numFmtId="0" fontId="0" fillId="0" borderId="0" xfId="0" applyFill="1"/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vertical="top"/>
    </xf>
    <xf numFmtId="0" fontId="2" fillId="0" borderId="0" xfId="0" applyFont="1" applyFill="1" applyAlignment="1">
      <alignment vertical="top"/>
    </xf>
    <xf numFmtId="0" fontId="23" fillId="0" borderId="1" xfId="0" applyFont="1" applyFill="1" applyBorder="1" applyAlignment="1">
      <alignment horizontal="center" vertical="top" wrapText="1" readingOrder="1"/>
    </xf>
    <xf numFmtId="0" fontId="23" fillId="0" borderId="1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23" fillId="0" borderId="1" xfId="0" applyFont="1" applyFill="1" applyBorder="1" applyAlignment="1">
      <alignment horizontal="left" vertical="top" wrapText="1" indent="1" readingOrder="1"/>
    </xf>
    <xf numFmtId="0" fontId="24" fillId="0" borderId="1" xfId="0" applyFont="1" applyFill="1" applyBorder="1" applyAlignment="1">
      <alignment horizontal="center" vertical="top" wrapText="1" readingOrder="1"/>
    </xf>
    <xf numFmtId="0" fontId="24" fillId="0" borderId="1" xfId="0" applyFont="1" applyFill="1" applyBorder="1" applyAlignment="1">
      <alignment horizontal="center" vertical="top"/>
    </xf>
    <xf numFmtId="0" fontId="24" fillId="2" borderId="1" xfId="0" applyFont="1" applyFill="1" applyBorder="1" applyAlignment="1">
      <alignment horizontal="center" vertical="top" wrapText="1" readingOrder="1"/>
    </xf>
    <xf numFmtId="0" fontId="24" fillId="2" borderId="1" xfId="0" applyFont="1" applyFill="1" applyBorder="1" applyAlignment="1">
      <alignment horizontal="center" vertical="top"/>
    </xf>
    <xf numFmtId="0" fontId="24" fillId="3" borderId="1" xfId="0" applyFont="1" applyFill="1" applyBorder="1" applyAlignment="1">
      <alignment horizontal="center" vertical="top" wrapText="1" readingOrder="1"/>
    </xf>
    <xf numFmtId="0" fontId="24" fillId="3" borderId="1" xfId="0" applyFont="1" applyFill="1" applyBorder="1" applyAlignment="1">
      <alignment horizontal="center" vertical="top"/>
    </xf>
    <xf numFmtId="0" fontId="23" fillId="2" borderId="1" xfId="0" applyFont="1" applyFill="1" applyBorder="1" applyAlignment="1">
      <alignment horizontal="center" vertical="top" wrapText="1" readingOrder="1"/>
    </xf>
    <xf numFmtId="0" fontId="23" fillId="2" borderId="1" xfId="0" applyFont="1" applyFill="1" applyBorder="1" applyAlignment="1">
      <alignment horizontal="left" vertical="top" wrapText="1" indent="1" readingOrder="1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left" vertical="top" wrapText="1" indent="1"/>
    </xf>
    <xf numFmtId="0" fontId="23" fillId="3" borderId="1" xfId="0" applyFont="1" applyFill="1" applyBorder="1" applyAlignment="1">
      <alignment horizontal="center" vertical="top" wrapText="1" readingOrder="1"/>
    </xf>
    <xf numFmtId="0" fontId="23" fillId="3" borderId="1" xfId="0" applyFont="1" applyFill="1" applyBorder="1" applyAlignment="1">
      <alignment horizontal="left" vertical="top" wrapText="1" indent="1" readingOrder="1"/>
    </xf>
    <xf numFmtId="0" fontId="2" fillId="3" borderId="1" xfId="0" applyFont="1" applyFill="1" applyBorder="1" applyAlignment="1">
      <alignment horizontal="center" vertical="top"/>
    </xf>
    <xf numFmtId="0" fontId="25" fillId="3" borderId="1" xfId="0" applyFont="1" applyFill="1" applyBorder="1" applyAlignment="1">
      <alignment horizontal="center" vertical="top" wrapText="1" readingOrder="1"/>
    </xf>
    <xf numFmtId="0" fontId="25" fillId="3" borderId="1" xfId="0" applyFont="1" applyFill="1" applyBorder="1" applyAlignment="1">
      <alignment horizontal="left" vertical="top" wrapText="1" indent="1" readingOrder="1"/>
    </xf>
    <xf numFmtId="0" fontId="23" fillId="3" borderId="1" xfId="0" quotePrefix="1" applyFont="1" applyFill="1" applyBorder="1" applyAlignment="1">
      <alignment horizontal="left" vertical="top" wrapText="1" indent="1" readingOrder="1"/>
    </xf>
    <xf numFmtId="14" fontId="23" fillId="3" borderId="1" xfId="0" quotePrefix="1" applyNumberFormat="1" applyFont="1" applyFill="1" applyBorder="1" applyAlignment="1">
      <alignment horizontal="left" vertical="top" wrapText="1" indent="1" readingOrder="1"/>
    </xf>
    <xf numFmtId="0" fontId="2" fillId="3" borderId="1" xfId="0" quotePrefix="1" applyFont="1" applyFill="1" applyBorder="1" applyAlignment="1">
      <alignment horizontal="left" vertical="top" wrapText="1" indent="1"/>
    </xf>
    <xf numFmtId="0" fontId="2" fillId="3" borderId="1" xfId="0" applyFont="1" applyFill="1" applyBorder="1" applyAlignment="1">
      <alignment horizontal="left" vertical="top" wrapText="1" indent="1"/>
    </xf>
    <xf numFmtId="0" fontId="2" fillId="4" borderId="0" xfId="0" applyFont="1" applyFill="1" applyAlignment="1">
      <alignment vertical="top"/>
    </xf>
    <xf numFmtId="0" fontId="2" fillId="4" borderId="0" xfId="0" applyFont="1" applyFill="1" applyAlignment="1">
      <alignment vertical="top" wrapText="1"/>
    </xf>
    <xf numFmtId="0" fontId="2" fillId="4" borderId="0" xfId="0" applyFont="1" applyFill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0" fontId="0" fillId="0" borderId="0" xfId="0" applyFill="1" applyAlignment="1">
      <alignment horizontal="center"/>
    </xf>
    <xf numFmtId="0" fontId="6" fillId="5" borderId="2" xfId="0" applyFont="1" applyFill="1" applyBorder="1" applyAlignment="1">
      <alignment horizontal="center" vertical="top" wrapText="1" readingOrder="1"/>
    </xf>
    <xf numFmtId="0" fontId="25" fillId="0" borderId="1" xfId="0" applyFont="1" applyFill="1" applyBorder="1" applyAlignment="1">
      <alignment horizontal="center" vertical="top" wrapText="1" readingOrder="1"/>
    </xf>
    <xf numFmtId="0" fontId="25" fillId="0" borderId="1" xfId="0" applyFont="1" applyFill="1" applyBorder="1" applyAlignment="1">
      <alignment horizontal="left" vertical="top" wrapText="1" readingOrder="1"/>
    </xf>
    <xf numFmtId="0" fontId="25" fillId="0" borderId="1" xfId="0" applyFont="1" applyFill="1" applyBorder="1" applyAlignment="1">
      <alignment horizontal="left" vertical="top" wrapText="1" indent="1" readingOrder="1"/>
    </xf>
    <xf numFmtId="0" fontId="23" fillId="0" borderId="1" xfId="0" quotePrefix="1" applyFont="1" applyFill="1" applyBorder="1" applyAlignment="1">
      <alignment horizontal="left" vertical="top" wrapText="1" indent="1" readingOrder="1"/>
    </xf>
    <xf numFmtId="14" fontId="23" fillId="0" borderId="1" xfId="0" quotePrefix="1" applyNumberFormat="1" applyFont="1" applyFill="1" applyBorder="1" applyAlignment="1">
      <alignment horizontal="left" vertical="top" wrapText="1" indent="1" readingOrder="1"/>
    </xf>
    <xf numFmtId="0" fontId="2" fillId="0" borderId="1" xfId="0" quotePrefix="1" applyFont="1" applyFill="1" applyBorder="1" applyAlignment="1">
      <alignment horizontal="left" vertical="top" wrapText="1" indent="1"/>
    </xf>
    <xf numFmtId="49" fontId="2" fillId="4" borderId="0" xfId="0" applyNumberFormat="1" applyFont="1" applyFill="1" applyAlignment="1">
      <alignment horizontal="center" vertical="top"/>
    </xf>
    <xf numFmtId="49" fontId="2" fillId="4" borderId="0" xfId="0" applyNumberFormat="1" applyFont="1" applyFill="1" applyAlignment="1">
      <alignment vertical="top"/>
    </xf>
    <xf numFmtId="49" fontId="2" fillId="4" borderId="0" xfId="0" applyNumberFormat="1" applyFont="1" applyFill="1" applyAlignment="1">
      <alignment vertical="top" wrapText="1"/>
    </xf>
    <xf numFmtId="0" fontId="7" fillId="4" borderId="0" xfId="0" applyFont="1" applyFill="1" applyAlignment="1">
      <alignment horizontal="left" vertical="top"/>
    </xf>
    <xf numFmtId="0" fontId="9" fillId="4" borderId="0" xfId="0" applyFont="1" applyFill="1" applyAlignment="1">
      <alignment horizontal="center" vertical="top"/>
    </xf>
    <xf numFmtId="0" fontId="10" fillId="4" borderId="0" xfId="0" applyFont="1" applyFill="1" applyAlignment="1">
      <alignment vertical="top"/>
    </xf>
    <xf numFmtId="0" fontId="10" fillId="4" borderId="0" xfId="0" applyFont="1" applyFill="1" applyAlignment="1">
      <alignment vertical="top" wrapText="1"/>
    </xf>
    <xf numFmtId="0" fontId="10" fillId="4" borderId="0" xfId="0" applyFont="1" applyFill="1" applyAlignment="1">
      <alignment horizontal="center" vertical="top"/>
    </xf>
    <xf numFmtId="0" fontId="10" fillId="0" borderId="0" xfId="0" applyFont="1" applyFill="1" applyAlignment="1">
      <alignment vertical="top"/>
    </xf>
    <xf numFmtId="49" fontId="10" fillId="4" borderId="0" xfId="0" applyNumberFormat="1" applyFont="1" applyFill="1" applyAlignment="1">
      <alignment horizontal="center" vertical="top"/>
    </xf>
    <xf numFmtId="49" fontId="9" fillId="4" borderId="0" xfId="0" applyNumberFormat="1" applyFont="1" applyFill="1" applyAlignment="1">
      <alignment horizontal="left" vertical="top" indent="2"/>
    </xf>
    <xf numFmtId="49" fontId="10" fillId="4" borderId="0" xfId="0" applyNumberFormat="1" applyFont="1" applyFill="1" applyAlignment="1">
      <alignment vertical="top"/>
    </xf>
    <xf numFmtId="49" fontId="10" fillId="4" borderId="0" xfId="0" applyNumberFormat="1" applyFont="1" applyFill="1" applyAlignment="1">
      <alignment vertical="top" wrapText="1"/>
    </xf>
    <xf numFmtId="49" fontId="10" fillId="0" borderId="0" xfId="0" applyNumberFormat="1" applyFont="1" applyFill="1" applyAlignment="1">
      <alignment vertical="top"/>
    </xf>
    <xf numFmtId="0" fontId="8" fillId="0" borderId="0" xfId="0" applyFont="1" applyFill="1"/>
    <xf numFmtId="0" fontId="13" fillId="4" borderId="0" xfId="0" applyFont="1" applyFill="1" applyAlignment="1">
      <alignment vertical="top"/>
    </xf>
    <xf numFmtId="0" fontId="14" fillId="4" borderId="0" xfId="0" applyFont="1" applyFill="1" applyAlignment="1">
      <alignment vertical="top"/>
    </xf>
    <xf numFmtId="0" fontId="6" fillId="0" borderId="0" xfId="0" applyFont="1" applyFill="1" applyAlignment="1">
      <alignment horizontal="center"/>
    </xf>
    <xf numFmtId="0" fontId="12" fillId="0" borderId="1" xfId="0" applyFont="1" applyFill="1" applyBorder="1" applyAlignment="1">
      <alignment horizontal="center" vertical="top"/>
    </xf>
    <xf numFmtId="0" fontId="12" fillId="0" borderId="2" xfId="0" applyFont="1" applyFill="1" applyBorder="1" applyAlignment="1">
      <alignment horizontal="center" vertical="top"/>
    </xf>
    <xf numFmtId="0" fontId="12" fillId="0" borderId="3" xfId="0" applyFont="1" applyFill="1" applyBorder="1" applyAlignment="1">
      <alignment horizontal="center" vertical="top"/>
    </xf>
    <xf numFmtId="0" fontId="17" fillId="0" borderId="1" xfId="0" applyFont="1" applyFill="1" applyBorder="1" applyAlignment="1">
      <alignment horizontal="center" vertical="top" wrapText="1" readingOrder="1"/>
    </xf>
    <xf numFmtId="0" fontId="26" fillId="0" borderId="1" xfId="0" applyFont="1" applyFill="1" applyBorder="1" applyAlignment="1">
      <alignment horizontal="center" vertical="top" wrapText="1" readingOrder="1"/>
    </xf>
    <xf numFmtId="0" fontId="27" fillId="0" borderId="1" xfId="0" applyFont="1" applyFill="1" applyBorder="1" applyAlignment="1">
      <alignment horizontal="center" vertical="top" wrapText="1" readingOrder="1"/>
    </xf>
    <xf numFmtId="0" fontId="28" fillId="0" borderId="1" xfId="0" applyFont="1" applyFill="1" applyBorder="1" applyAlignment="1">
      <alignment horizontal="left" vertical="top" wrapText="1" readingOrder="1"/>
    </xf>
    <xf numFmtId="0" fontId="18" fillId="0" borderId="1" xfId="0" applyFont="1" applyFill="1" applyBorder="1" applyAlignment="1">
      <alignment horizontal="center" vertical="top"/>
    </xf>
    <xf numFmtId="0" fontId="18" fillId="0" borderId="1" xfId="0" applyFont="1" applyFill="1" applyBorder="1" applyAlignment="1">
      <alignment vertical="top"/>
    </xf>
    <xf numFmtId="0" fontId="18" fillId="0" borderId="1" xfId="0" applyFont="1" applyFill="1" applyBorder="1" applyAlignment="1">
      <alignment horizontal="center" vertical="top" wrapText="1"/>
    </xf>
    <xf numFmtId="0" fontId="29" fillId="0" borderId="1" xfId="0" applyFont="1" applyFill="1" applyBorder="1" applyAlignment="1">
      <alignment horizontal="center" vertical="top" wrapText="1" readingOrder="1"/>
    </xf>
    <xf numFmtId="0" fontId="30" fillId="0" borderId="1" xfId="0" applyFont="1" applyFill="1" applyBorder="1" applyAlignment="1">
      <alignment horizontal="left" vertical="top" wrapText="1" readingOrder="1"/>
    </xf>
    <xf numFmtId="0" fontId="15" fillId="0" borderId="1" xfId="0" applyFont="1" applyFill="1" applyBorder="1" applyAlignment="1">
      <alignment horizontal="center" vertical="top"/>
    </xf>
    <xf numFmtId="0" fontId="27" fillId="0" borderId="1" xfId="0" applyFont="1" applyFill="1" applyBorder="1" applyAlignment="1">
      <alignment horizontal="center" vertical="top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vertical="top" wrapText="1"/>
    </xf>
    <xf numFmtId="14" fontId="18" fillId="0" borderId="1" xfId="0" quotePrefix="1" applyNumberFormat="1" applyFont="1" applyFill="1" applyBorder="1" applyAlignment="1">
      <alignment horizontal="center" vertical="top"/>
    </xf>
    <xf numFmtId="0" fontId="18" fillId="0" borderId="1" xfId="0" quotePrefix="1" applyFont="1" applyFill="1" applyBorder="1" applyAlignment="1">
      <alignment horizontal="center" vertical="top"/>
    </xf>
    <xf numFmtId="0" fontId="2" fillId="6" borderId="0" xfId="0" applyFont="1" applyFill="1" applyAlignment="1">
      <alignment vertical="top"/>
    </xf>
    <xf numFmtId="0" fontId="2" fillId="6" borderId="0" xfId="0" applyFont="1" applyFill="1" applyAlignment="1">
      <alignment horizontal="center" vertical="top"/>
    </xf>
    <xf numFmtId="0" fontId="2" fillId="6" borderId="0" xfId="0" applyFont="1" applyFill="1" applyAlignment="1">
      <alignment vertical="top" wrapText="1"/>
    </xf>
    <xf numFmtId="0" fontId="22" fillId="0" borderId="0" xfId="0" applyFont="1" applyFill="1"/>
    <xf numFmtId="0" fontId="15" fillId="7" borderId="1" xfId="0" applyFont="1" applyFill="1" applyBorder="1" applyAlignment="1">
      <alignment horizontal="center" vertical="top" wrapText="1" readingOrder="1"/>
    </xf>
    <xf numFmtId="0" fontId="0" fillId="0" borderId="0" xfId="0" applyFill="1" applyAlignment="1">
      <alignment wrapText="1"/>
    </xf>
    <xf numFmtId="0" fontId="6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 vertical="top"/>
    </xf>
    <xf numFmtId="0" fontId="21" fillId="9" borderId="1" xfId="0" applyFont="1" applyFill="1" applyBorder="1" applyAlignment="1">
      <alignment horizontal="center" vertical="top"/>
    </xf>
    <xf numFmtId="0" fontId="21" fillId="10" borderId="1" xfId="0" applyFont="1" applyFill="1" applyBorder="1" applyAlignment="1">
      <alignment horizontal="center" vertical="top"/>
    </xf>
    <xf numFmtId="0" fontId="21" fillId="11" borderId="1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/>
    </xf>
    <xf numFmtId="0" fontId="8" fillId="0" borderId="1" xfId="0" applyFont="1" applyFill="1" applyBorder="1" applyAlignment="1">
      <alignment vertical="top" shrinkToFit="1"/>
    </xf>
    <xf numFmtId="0" fontId="6" fillId="0" borderId="1" xfId="0" quotePrefix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 vertical="top" wrapText="1" readingOrder="1"/>
    </xf>
    <xf numFmtId="0" fontId="15" fillId="7" borderId="7" xfId="0" applyFont="1" applyFill="1" applyBorder="1" applyAlignment="1">
      <alignment horizontal="center" vertical="top" wrapText="1" readingOrder="1"/>
    </xf>
    <xf numFmtId="0" fontId="32" fillId="0" borderId="0" xfId="0" applyFont="1" applyFill="1"/>
    <xf numFmtId="0" fontId="1" fillId="0" borderId="0" xfId="0" applyFont="1" applyFill="1"/>
    <xf numFmtId="0" fontId="6" fillId="0" borderId="2" xfId="0" applyFont="1" applyFill="1" applyBorder="1" applyAlignment="1">
      <alignment horizontal="center" shrinkToFit="1"/>
    </xf>
    <xf numFmtId="0" fontId="20" fillId="0" borderId="2" xfId="0" applyFont="1" applyFill="1" applyBorder="1" applyAlignment="1">
      <alignment horizontal="center" shrinkToFit="1"/>
    </xf>
    <xf numFmtId="0" fontId="6" fillId="0" borderId="7" xfId="0" applyFont="1" applyFill="1" applyBorder="1" applyAlignment="1">
      <alignment horizontal="center" shrinkToFit="1"/>
    </xf>
    <xf numFmtId="0" fontId="20" fillId="0" borderId="7" xfId="0" applyFont="1" applyFill="1" applyBorder="1" applyAlignment="1">
      <alignment horizontal="center" shrinkToFit="1"/>
    </xf>
    <xf numFmtId="0" fontId="8" fillId="0" borderId="1" xfId="0" applyFont="1" applyFill="1" applyBorder="1" applyAlignment="1">
      <alignment horizontal="center" vertical="top" shrinkToFit="1"/>
    </xf>
    <xf numFmtId="1" fontId="8" fillId="0" borderId="1" xfId="0" applyNumberFormat="1" applyFont="1" applyFill="1" applyBorder="1" applyAlignment="1">
      <alignment horizontal="center" vertical="top" shrinkToFit="1"/>
    </xf>
    <xf numFmtId="0" fontId="15" fillId="12" borderId="6" xfId="0" applyFont="1" applyFill="1" applyBorder="1" applyAlignment="1">
      <alignment vertical="top"/>
    </xf>
    <xf numFmtId="0" fontId="15" fillId="12" borderId="3" xfId="0" applyFont="1" applyFill="1" applyBorder="1" applyAlignment="1">
      <alignment vertical="top"/>
    </xf>
    <xf numFmtId="187" fontId="8" fillId="0" borderId="1" xfId="0" applyNumberFormat="1" applyFont="1" applyFill="1" applyBorder="1" applyAlignment="1">
      <alignment horizontal="center" vertical="top" shrinkToFit="1"/>
    </xf>
    <xf numFmtId="188" fontId="8" fillId="0" borderId="1" xfId="0" applyNumberFormat="1" applyFont="1" applyFill="1" applyBorder="1" applyAlignment="1">
      <alignment horizontal="center" vertical="top" shrinkToFit="1"/>
    </xf>
    <xf numFmtId="0" fontId="15" fillId="0" borderId="5" xfId="0" applyFont="1" applyFill="1" applyBorder="1" applyAlignment="1">
      <alignment horizontal="right" vertical="top"/>
    </xf>
    <xf numFmtId="0" fontId="15" fillId="13" borderId="8" xfId="0" applyFont="1" applyFill="1" applyBorder="1" applyAlignment="1">
      <alignment vertical="center"/>
    </xf>
    <xf numFmtId="0" fontId="15" fillId="13" borderId="9" xfId="0" applyFont="1" applyFill="1" applyBorder="1" applyAlignment="1">
      <alignment vertical="center"/>
    </xf>
    <xf numFmtId="0" fontId="15" fillId="13" borderId="10" xfId="0" applyFont="1" applyFill="1" applyBorder="1" applyAlignment="1">
      <alignment vertical="center"/>
    </xf>
    <xf numFmtId="0" fontId="15" fillId="13" borderId="4" xfId="0" applyFont="1" applyFill="1" applyBorder="1" applyAlignment="1">
      <alignment vertical="center"/>
    </xf>
    <xf numFmtId="0" fontId="15" fillId="13" borderId="12" xfId="0" applyFont="1" applyFill="1" applyBorder="1" applyAlignment="1">
      <alignment vertical="center"/>
    </xf>
    <xf numFmtId="0" fontId="8" fillId="12" borderId="1" xfId="0" applyFont="1" applyFill="1" applyBorder="1" applyAlignment="1">
      <alignment vertical="top" shrinkToFit="1"/>
    </xf>
    <xf numFmtId="0" fontId="0" fillId="11" borderId="0" xfId="0" applyFill="1"/>
    <xf numFmtId="0" fontId="0" fillId="3" borderId="0" xfId="0" applyFill="1"/>
    <xf numFmtId="0" fontId="0" fillId="10" borderId="0" xfId="0" applyFill="1"/>
    <xf numFmtId="0" fontId="1" fillId="10" borderId="0" xfId="0" applyFont="1" applyFill="1"/>
    <xf numFmtId="0" fontId="6" fillId="14" borderId="5" xfId="0" applyFont="1" applyFill="1" applyBorder="1"/>
    <xf numFmtId="0" fontId="6" fillId="14" borderId="3" xfId="0" applyFont="1" applyFill="1" applyBorder="1"/>
    <xf numFmtId="0" fontId="6" fillId="9" borderId="5" xfId="0" applyFont="1" applyFill="1" applyBorder="1" applyAlignment="1">
      <alignment horizontal="centerContinuous" vertical="top" shrinkToFit="1"/>
    </xf>
    <xf numFmtId="0" fontId="6" fillId="9" borderId="3" xfId="0" applyFont="1" applyFill="1" applyBorder="1" applyAlignment="1">
      <alignment horizontal="centerContinuous" vertical="top" shrinkToFit="1"/>
    </xf>
    <xf numFmtId="0" fontId="6" fillId="10" borderId="5" xfId="0" applyFont="1" applyFill="1" applyBorder="1" applyAlignment="1">
      <alignment horizontal="centerContinuous" vertical="top" shrinkToFit="1"/>
    </xf>
    <xf numFmtId="0" fontId="6" fillId="10" borderId="3" xfId="0" applyFont="1" applyFill="1" applyBorder="1" applyAlignment="1">
      <alignment horizontal="centerContinuous" vertical="top" shrinkToFit="1"/>
    </xf>
    <xf numFmtId="0" fontId="33" fillId="0" borderId="6" xfId="0" applyFont="1" applyFill="1" applyBorder="1" applyAlignment="1">
      <alignment vertical="center"/>
    </xf>
    <xf numFmtId="0" fontId="33" fillId="0" borderId="6" xfId="0" applyFont="1" applyFill="1" applyBorder="1" applyAlignment="1">
      <alignment horizontal="right" vertical="top"/>
    </xf>
    <xf numFmtId="0" fontId="33" fillId="0" borderId="6" xfId="0" applyFont="1" applyFill="1" applyBorder="1" applyAlignment="1">
      <alignment vertical="top"/>
    </xf>
    <xf numFmtId="0" fontId="34" fillId="0" borderId="6" xfId="0" applyFont="1" applyFill="1" applyBorder="1"/>
    <xf numFmtId="0" fontId="15" fillId="0" borderId="5" xfId="0" applyFont="1" applyFill="1" applyBorder="1" applyAlignment="1">
      <alignment vertical="center"/>
    </xf>
    <xf numFmtId="0" fontId="15" fillId="0" borderId="6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top" wrapText="1" indent="1" readingOrder="1"/>
    </xf>
    <xf numFmtId="0" fontId="31" fillId="0" borderId="1" xfId="0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left" vertical="top" wrapText="1" indent="1"/>
    </xf>
    <xf numFmtId="0" fontId="18" fillId="0" borderId="1" xfId="0" applyFont="1" applyFill="1" applyBorder="1" applyAlignment="1">
      <alignment horizontal="left" vertical="top" wrapText="1" readingOrder="1"/>
    </xf>
    <xf numFmtId="0" fontId="18" fillId="0" borderId="1" xfId="0" applyFont="1" applyFill="1" applyBorder="1" applyAlignment="1">
      <alignment horizontal="center" vertical="top" wrapText="1" readingOrder="1"/>
    </xf>
    <xf numFmtId="0" fontId="18" fillId="0" borderId="1" xfId="0" quotePrefix="1" applyFont="1" applyFill="1" applyBorder="1" applyAlignment="1">
      <alignment horizontal="left" vertical="top" wrapText="1" indent="1" readingOrder="1"/>
    </xf>
    <xf numFmtId="0" fontId="18" fillId="0" borderId="1" xfId="0" quotePrefix="1" applyFont="1" applyFill="1" applyBorder="1" applyAlignment="1">
      <alignment horizontal="center" vertical="top" wrapText="1" readingOrder="1"/>
    </xf>
    <xf numFmtId="14" fontId="18" fillId="0" borderId="1" xfId="0" quotePrefix="1" applyNumberFormat="1" applyFont="1" applyFill="1" applyBorder="1" applyAlignment="1">
      <alignment horizontal="left" vertical="top" wrapText="1" indent="1" readingOrder="1"/>
    </xf>
    <xf numFmtId="0" fontId="18" fillId="0" borderId="1" xfId="0" quotePrefix="1" applyFont="1" applyFill="1" applyBorder="1" applyAlignment="1">
      <alignment horizontal="left" vertical="top" wrapText="1" indent="1"/>
    </xf>
    <xf numFmtId="0" fontId="8" fillId="12" borderId="1" xfId="0" applyFont="1" applyFill="1" applyBorder="1" applyAlignment="1">
      <alignment horizontal="center" vertical="top" shrinkToFit="1"/>
    </xf>
    <xf numFmtId="0" fontId="35" fillId="13" borderId="11" xfId="0" applyFont="1" applyFill="1" applyBorder="1" applyAlignment="1">
      <alignment vertical="center"/>
    </xf>
    <xf numFmtId="0" fontId="16" fillId="8" borderId="1" xfId="0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top" wrapText="1" readingOrder="1"/>
    </xf>
    <xf numFmtId="0" fontId="15" fillId="7" borderId="3" xfId="0" applyFont="1" applyFill="1" applyBorder="1" applyAlignment="1">
      <alignment horizontal="center" vertical="top" wrapText="1" readingOrder="1"/>
    </xf>
    <xf numFmtId="0" fontId="6" fillId="12" borderId="2" xfId="0" applyFont="1" applyFill="1" applyBorder="1" applyAlignment="1">
      <alignment horizontal="center" vertical="top" wrapText="1"/>
    </xf>
    <xf numFmtId="0" fontId="6" fillId="12" borderId="7" xfId="0" applyFont="1" applyFill="1" applyBorder="1" applyAlignment="1">
      <alignment horizontal="center" vertical="top"/>
    </xf>
  </cellXfs>
  <cellStyles count="2">
    <cellStyle name="Normal" xfId="0" builtinId="0"/>
    <cellStyle name="Normal 2" xfId="1" xr:uid="{00000000-0005-0000-0000-000000000000}"/>
  </cellStyles>
  <dxfs count="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CCFF"/>
      <color rgb="FFFFCCCC"/>
      <color rgb="FFFFFFCC"/>
      <color rgb="FFCCFFFF"/>
      <color rgb="FFFF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ctr">
          <a:defRPr sz="1100" b="1"/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J50"/>
  <sheetViews>
    <sheetView zoomScale="80" zoomScaleNormal="80" zoomScaleSheetLayoutView="80" zoomScalePageLayoutView="55" workbookViewId="0">
      <selection activeCell="E14" sqref="E14"/>
    </sheetView>
  </sheetViews>
  <sheetFormatPr defaultRowHeight="20.25" customHeight="1" x14ac:dyDescent="0.2"/>
  <cols>
    <col min="1" max="1" width="7.5703125" style="29" customWidth="1"/>
    <col min="2" max="2" width="29.42578125" style="29" customWidth="1"/>
    <col min="3" max="3" width="32.7109375" style="29" customWidth="1"/>
    <col min="4" max="4" width="25.7109375" style="31" hidden="1" customWidth="1"/>
    <col min="5" max="5" width="25.7109375" style="31" customWidth="1"/>
    <col min="6" max="6" width="66.7109375" style="30" customWidth="1"/>
    <col min="7" max="8" width="20.7109375" style="31" customWidth="1"/>
    <col min="9" max="9" width="35.7109375" style="31" customWidth="1"/>
    <col min="10" max="10" width="2.85546875" style="29" customWidth="1"/>
    <col min="11" max="16384" width="9.140625" style="29"/>
  </cols>
  <sheetData>
    <row r="1" spans="1:10" ht="9.75" customHeight="1" x14ac:dyDescent="0.2"/>
    <row r="2" spans="1:10" ht="6" customHeight="1" x14ac:dyDescent="0.2">
      <c r="A2" s="80"/>
      <c r="B2" s="80"/>
      <c r="C2" s="80"/>
      <c r="D2" s="81"/>
      <c r="E2" s="81"/>
      <c r="F2" s="82"/>
      <c r="G2" s="81"/>
      <c r="H2" s="81"/>
      <c r="I2" s="81"/>
    </row>
    <row r="3" spans="1:10" ht="30.75" x14ac:dyDescent="0.2">
      <c r="A3" s="143" t="s">
        <v>21289</v>
      </c>
      <c r="B3" s="143"/>
      <c r="C3" s="143"/>
      <c r="D3" s="143"/>
      <c r="E3" s="143"/>
      <c r="F3" s="143"/>
      <c r="G3" s="143"/>
      <c r="H3" s="143"/>
      <c r="I3" s="143"/>
    </row>
    <row r="4" spans="1:10" ht="23.25" x14ac:dyDescent="0.2">
      <c r="A4" s="110" t="s">
        <v>21290</v>
      </c>
      <c r="B4" s="111"/>
      <c r="C4" s="111"/>
      <c r="D4" s="111"/>
      <c r="E4" s="111"/>
      <c r="F4" s="111"/>
      <c r="G4" s="111"/>
      <c r="H4" s="111"/>
      <c r="I4" s="112"/>
    </row>
    <row r="5" spans="1:10" ht="23.25" x14ac:dyDescent="0.2">
      <c r="A5" s="142" t="s">
        <v>21270</v>
      </c>
      <c r="B5" s="113"/>
      <c r="C5" s="113"/>
      <c r="D5" s="113"/>
      <c r="E5" s="113"/>
      <c r="F5" s="113"/>
      <c r="G5" s="113"/>
      <c r="H5" s="113"/>
      <c r="I5" s="114"/>
    </row>
    <row r="6" spans="1:10" ht="23.25" x14ac:dyDescent="0.2">
      <c r="A6" s="95" t="s">
        <v>221</v>
      </c>
      <c r="B6" s="95" t="s">
        <v>36</v>
      </c>
      <c r="C6" s="95" t="s">
        <v>245</v>
      </c>
      <c r="D6" s="95" t="s">
        <v>21253</v>
      </c>
      <c r="E6" s="95" t="s">
        <v>21253</v>
      </c>
      <c r="F6" s="95" t="s">
        <v>261</v>
      </c>
      <c r="G6" s="144" t="s">
        <v>21252</v>
      </c>
      <c r="H6" s="145"/>
      <c r="I6" s="95" t="s">
        <v>137</v>
      </c>
    </row>
    <row r="7" spans="1:10" ht="23.25" x14ac:dyDescent="0.2">
      <c r="A7" s="96"/>
      <c r="B7" s="96"/>
      <c r="C7" s="96"/>
      <c r="D7" s="96"/>
      <c r="E7" s="96"/>
      <c r="F7" s="96"/>
      <c r="G7" s="84" t="s">
        <v>99</v>
      </c>
      <c r="H7" s="84" t="s">
        <v>1009</v>
      </c>
      <c r="I7" s="96"/>
    </row>
    <row r="8" spans="1:10" ht="23.25" x14ac:dyDescent="0.2">
      <c r="A8" s="65">
        <v>1</v>
      </c>
      <c r="B8" s="66" t="s">
        <v>264</v>
      </c>
      <c r="C8" s="67" t="s">
        <v>246</v>
      </c>
      <c r="D8" s="68" t="s">
        <v>131</v>
      </c>
      <c r="E8" s="68" t="s">
        <v>131</v>
      </c>
      <c r="F8" s="132" t="s">
        <v>293</v>
      </c>
      <c r="G8" s="61" t="s">
        <v>243</v>
      </c>
      <c r="H8" s="61" t="s">
        <v>243</v>
      </c>
      <c r="I8" s="68" t="s">
        <v>555</v>
      </c>
    </row>
    <row r="9" spans="1:10" ht="23.25" x14ac:dyDescent="0.2">
      <c r="A9" s="65">
        <v>2</v>
      </c>
      <c r="B9" s="66" t="s">
        <v>284</v>
      </c>
      <c r="C9" s="67" t="s">
        <v>247</v>
      </c>
      <c r="D9" s="68" t="s">
        <v>131</v>
      </c>
      <c r="E9" s="68" t="s">
        <v>131</v>
      </c>
      <c r="F9" s="132" t="s">
        <v>294</v>
      </c>
      <c r="G9" s="61" t="s">
        <v>243</v>
      </c>
      <c r="H9" s="61" t="s">
        <v>243</v>
      </c>
      <c r="I9" s="68" t="s">
        <v>554</v>
      </c>
    </row>
    <row r="10" spans="1:10" ht="23.25" x14ac:dyDescent="0.2">
      <c r="A10" s="65">
        <v>3</v>
      </c>
      <c r="B10" s="66" t="s">
        <v>265</v>
      </c>
      <c r="C10" s="67" t="s">
        <v>248</v>
      </c>
      <c r="D10" s="68" t="s">
        <v>131</v>
      </c>
      <c r="E10" s="68" t="s">
        <v>131</v>
      </c>
      <c r="F10" s="132" t="s">
        <v>1005</v>
      </c>
      <c r="G10" s="61" t="s">
        <v>243</v>
      </c>
      <c r="H10" s="61" t="s">
        <v>243</v>
      </c>
      <c r="I10" s="68" t="s">
        <v>309</v>
      </c>
    </row>
    <row r="11" spans="1:10" ht="23.25" x14ac:dyDescent="0.2">
      <c r="A11" s="65">
        <v>4</v>
      </c>
      <c r="B11" s="66" t="s">
        <v>266</v>
      </c>
      <c r="C11" s="67" t="s">
        <v>249</v>
      </c>
      <c r="D11" s="68" t="s">
        <v>131</v>
      </c>
      <c r="E11" s="68" t="s">
        <v>131</v>
      </c>
      <c r="F11" s="132" t="s">
        <v>295</v>
      </c>
      <c r="G11" s="61" t="s">
        <v>243</v>
      </c>
      <c r="H11" s="61" t="s">
        <v>243</v>
      </c>
      <c r="I11" s="68" t="s">
        <v>1008</v>
      </c>
    </row>
    <row r="12" spans="1:10" ht="23.25" x14ac:dyDescent="0.2">
      <c r="A12" s="65">
        <v>5</v>
      </c>
      <c r="B12" s="66" t="s">
        <v>267</v>
      </c>
      <c r="C12" s="67" t="s">
        <v>291</v>
      </c>
      <c r="D12" s="68" t="s">
        <v>131</v>
      </c>
      <c r="E12" s="68" t="s">
        <v>131</v>
      </c>
      <c r="F12" s="132" t="s">
        <v>296</v>
      </c>
      <c r="G12" s="61" t="s">
        <v>243</v>
      </c>
      <c r="H12" s="61" t="s">
        <v>243</v>
      </c>
      <c r="I12" s="70" t="s">
        <v>602</v>
      </c>
    </row>
    <row r="13" spans="1:10" ht="116.25" x14ac:dyDescent="0.2">
      <c r="A13" s="65">
        <v>6</v>
      </c>
      <c r="B13" s="66" t="s">
        <v>268</v>
      </c>
      <c r="C13" s="67" t="s">
        <v>78</v>
      </c>
      <c r="D13" s="133" t="s">
        <v>21247</v>
      </c>
      <c r="E13" s="68" t="s">
        <v>131</v>
      </c>
      <c r="F13" s="134" t="s">
        <v>21257</v>
      </c>
      <c r="G13" s="61" t="s">
        <v>243</v>
      </c>
      <c r="H13" s="61" t="s">
        <v>243</v>
      </c>
      <c r="I13" s="68" t="s">
        <v>2758</v>
      </c>
      <c r="J13" s="30"/>
    </row>
    <row r="14" spans="1:10" ht="69.75" x14ac:dyDescent="0.2">
      <c r="A14" s="65">
        <v>7</v>
      </c>
      <c r="B14" s="64" t="s">
        <v>269</v>
      </c>
      <c r="C14" s="135" t="s">
        <v>1003</v>
      </c>
      <c r="D14" s="133" t="s">
        <v>21247</v>
      </c>
      <c r="E14" s="68" t="s">
        <v>131</v>
      </c>
      <c r="F14" s="132" t="s">
        <v>21258</v>
      </c>
      <c r="G14" s="61" t="s">
        <v>243</v>
      </c>
      <c r="H14" s="61" t="s">
        <v>243</v>
      </c>
      <c r="I14" s="68" t="s">
        <v>1013</v>
      </c>
    </row>
    <row r="15" spans="1:10" ht="23.25" x14ac:dyDescent="0.2">
      <c r="A15" s="65">
        <v>8</v>
      </c>
      <c r="B15" s="66" t="s">
        <v>270</v>
      </c>
      <c r="C15" s="67" t="s">
        <v>1010</v>
      </c>
      <c r="D15" s="68" t="s">
        <v>131</v>
      </c>
      <c r="E15" s="68" t="s">
        <v>131</v>
      </c>
      <c r="F15" s="132" t="s">
        <v>1011</v>
      </c>
      <c r="G15" s="61" t="s">
        <v>243</v>
      </c>
      <c r="H15" s="61" t="s">
        <v>243</v>
      </c>
      <c r="I15" s="68" t="s">
        <v>670</v>
      </c>
    </row>
    <row r="16" spans="1:10" ht="93" x14ac:dyDescent="0.2">
      <c r="A16" s="65">
        <v>9</v>
      </c>
      <c r="B16" s="66" t="s">
        <v>271</v>
      </c>
      <c r="C16" s="67" t="s">
        <v>49</v>
      </c>
      <c r="D16" s="133" t="s">
        <v>21247</v>
      </c>
      <c r="E16" s="68" t="s">
        <v>131</v>
      </c>
      <c r="F16" s="132" t="s">
        <v>21271</v>
      </c>
      <c r="G16" s="61" t="s">
        <v>243</v>
      </c>
      <c r="H16" s="61" t="s">
        <v>243</v>
      </c>
      <c r="I16" s="68" t="s">
        <v>99</v>
      </c>
    </row>
    <row r="17" spans="1:9" ht="23.25" x14ac:dyDescent="0.2">
      <c r="A17" s="65">
        <v>10</v>
      </c>
      <c r="B17" s="66" t="s">
        <v>272</v>
      </c>
      <c r="C17" s="67" t="s">
        <v>50</v>
      </c>
      <c r="D17" s="68" t="s">
        <v>131</v>
      </c>
      <c r="E17" s="68" t="s">
        <v>131</v>
      </c>
      <c r="F17" s="132" t="s">
        <v>297</v>
      </c>
      <c r="G17" s="61" t="s">
        <v>243</v>
      </c>
      <c r="H17" s="61" t="s">
        <v>243</v>
      </c>
      <c r="I17" s="136" t="s">
        <v>51</v>
      </c>
    </row>
    <row r="18" spans="1:9" ht="23.25" x14ac:dyDescent="0.2">
      <c r="A18" s="71">
        <v>11</v>
      </c>
      <c r="B18" s="66" t="s">
        <v>273</v>
      </c>
      <c r="C18" s="72" t="s">
        <v>250</v>
      </c>
      <c r="D18" s="68" t="s">
        <v>131</v>
      </c>
      <c r="E18" s="68" t="s">
        <v>131</v>
      </c>
      <c r="F18" s="132" t="s">
        <v>298</v>
      </c>
      <c r="G18" s="61" t="s">
        <v>243</v>
      </c>
      <c r="H18" s="61" t="s">
        <v>243</v>
      </c>
      <c r="I18" s="136" t="s">
        <v>53</v>
      </c>
    </row>
    <row r="19" spans="1:9" ht="23.25" x14ac:dyDescent="0.2">
      <c r="A19" s="65">
        <v>12</v>
      </c>
      <c r="B19" s="66" t="s">
        <v>274</v>
      </c>
      <c r="C19" s="67" t="s">
        <v>251</v>
      </c>
      <c r="D19" s="68" t="s">
        <v>131</v>
      </c>
      <c r="E19" s="68" t="s">
        <v>131</v>
      </c>
      <c r="F19" s="132" t="s">
        <v>299</v>
      </c>
      <c r="G19" s="61" t="s">
        <v>243</v>
      </c>
      <c r="H19" s="61" t="s">
        <v>243</v>
      </c>
      <c r="I19" s="136" t="s">
        <v>55</v>
      </c>
    </row>
    <row r="20" spans="1:9" ht="23.25" x14ac:dyDescent="0.2">
      <c r="A20" s="65">
        <v>13</v>
      </c>
      <c r="B20" s="66" t="s">
        <v>275</v>
      </c>
      <c r="C20" s="67" t="s">
        <v>252</v>
      </c>
      <c r="D20" s="68" t="s">
        <v>131</v>
      </c>
      <c r="E20" s="68" t="s">
        <v>131</v>
      </c>
      <c r="F20" s="137" t="s">
        <v>21259</v>
      </c>
      <c r="G20" s="61" t="s">
        <v>243</v>
      </c>
      <c r="H20" s="61" t="s">
        <v>243</v>
      </c>
      <c r="I20" s="138" t="s">
        <v>75</v>
      </c>
    </row>
    <row r="21" spans="1:9" ht="23.25" x14ac:dyDescent="0.2">
      <c r="A21" s="65">
        <v>14</v>
      </c>
      <c r="B21" s="66" t="s">
        <v>276</v>
      </c>
      <c r="C21" s="67" t="s">
        <v>260</v>
      </c>
      <c r="D21" s="68" t="s">
        <v>131</v>
      </c>
      <c r="E21" s="68" t="s">
        <v>131</v>
      </c>
      <c r="F21" s="132" t="s">
        <v>1014</v>
      </c>
      <c r="G21" s="61" t="s">
        <v>243</v>
      </c>
      <c r="H21" s="61" t="s">
        <v>243</v>
      </c>
      <c r="I21" s="136" t="s">
        <v>58</v>
      </c>
    </row>
    <row r="22" spans="1:9" ht="23.25" x14ac:dyDescent="0.2">
      <c r="A22" s="65">
        <v>15</v>
      </c>
      <c r="B22" s="66" t="s">
        <v>277</v>
      </c>
      <c r="C22" s="67" t="s">
        <v>263</v>
      </c>
      <c r="D22" s="70" t="s">
        <v>21248</v>
      </c>
      <c r="E22" s="70" t="s">
        <v>21248</v>
      </c>
      <c r="F22" s="139" t="s">
        <v>244</v>
      </c>
      <c r="G22" s="61" t="s">
        <v>243</v>
      </c>
      <c r="H22" s="61" t="s">
        <v>257</v>
      </c>
      <c r="I22" s="79" t="s">
        <v>21242</v>
      </c>
    </row>
    <row r="23" spans="1:9" ht="23.25" x14ac:dyDescent="0.2">
      <c r="A23" s="65">
        <v>16</v>
      </c>
      <c r="B23" s="66" t="s">
        <v>278</v>
      </c>
      <c r="C23" s="67" t="s">
        <v>84</v>
      </c>
      <c r="D23" s="70" t="s">
        <v>21248</v>
      </c>
      <c r="E23" s="70" t="s">
        <v>21248</v>
      </c>
      <c r="F23" s="139" t="s">
        <v>244</v>
      </c>
      <c r="G23" s="61" t="s">
        <v>243</v>
      </c>
      <c r="H23" s="61" t="s">
        <v>257</v>
      </c>
      <c r="I23" s="79" t="s">
        <v>21241</v>
      </c>
    </row>
    <row r="24" spans="1:9" ht="139.5" x14ac:dyDescent="0.2">
      <c r="A24" s="65">
        <v>17</v>
      </c>
      <c r="B24" s="66" t="s">
        <v>279</v>
      </c>
      <c r="C24" s="67" t="s">
        <v>253</v>
      </c>
      <c r="D24" s="68" t="s">
        <v>131</v>
      </c>
      <c r="E24" s="68" t="s">
        <v>131</v>
      </c>
      <c r="F24" s="132" t="s">
        <v>21238</v>
      </c>
      <c r="G24" s="61" t="s">
        <v>243</v>
      </c>
      <c r="H24" s="61" t="s">
        <v>257</v>
      </c>
      <c r="I24" s="68" t="s">
        <v>209</v>
      </c>
    </row>
    <row r="25" spans="1:9" ht="46.5" x14ac:dyDescent="0.2">
      <c r="A25" s="65">
        <v>18</v>
      </c>
      <c r="B25" s="66" t="s">
        <v>0</v>
      </c>
      <c r="C25" s="67" t="s">
        <v>86</v>
      </c>
      <c r="D25" s="68" t="s">
        <v>131</v>
      </c>
      <c r="E25" s="68" t="s">
        <v>131</v>
      </c>
      <c r="F25" s="132" t="s">
        <v>21246</v>
      </c>
      <c r="G25" s="61" t="s">
        <v>286</v>
      </c>
      <c r="H25" s="61" t="s">
        <v>257</v>
      </c>
      <c r="I25" s="68" t="s">
        <v>185</v>
      </c>
    </row>
    <row r="26" spans="1:9" ht="23.25" x14ac:dyDescent="0.2">
      <c r="A26" s="65">
        <v>19</v>
      </c>
      <c r="B26" s="66" t="s">
        <v>280</v>
      </c>
      <c r="C26" s="67" t="s">
        <v>21239</v>
      </c>
      <c r="D26" s="68" t="s">
        <v>131</v>
      </c>
      <c r="E26" s="68" t="s">
        <v>131</v>
      </c>
      <c r="F26" s="132" t="s">
        <v>300</v>
      </c>
      <c r="G26" s="61" t="s">
        <v>243</v>
      </c>
      <c r="H26" s="61" t="s">
        <v>257</v>
      </c>
      <c r="I26" s="68" t="s">
        <v>1015</v>
      </c>
    </row>
    <row r="27" spans="1:9" ht="46.5" x14ac:dyDescent="0.2">
      <c r="A27" s="65">
        <v>20</v>
      </c>
      <c r="B27" s="66" t="s">
        <v>281</v>
      </c>
      <c r="C27" s="67" t="s">
        <v>21237</v>
      </c>
      <c r="D27" s="68" t="s">
        <v>131</v>
      </c>
      <c r="E27" s="68" t="s">
        <v>131</v>
      </c>
      <c r="F27" s="132" t="s">
        <v>301</v>
      </c>
      <c r="G27" s="61" t="s">
        <v>243</v>
      </c>
      <c r="H27" s="61" t="s">
        <v>257</v>
      </c>
      <c r="I27" s="68" t="s">
        <v>60</v>
      </c>
    </row>
    <row r="28" spans="1:9" ht="23.25" x14ac:dyDescent="0.2">
      <c r="A28" s="71">
        <v>21</v>
      </c>
      <c r="B28" s="66" t="s">
        <v>282</v>
      </c>
      <c r="C28" s="67" t="s">
        <v>254</v>
      </c>
      <c r="D28" s="68" t="s">
        <v>131</v>
      </c>
      <c r="E28" s="68" t="s">
        <v>131</v>
      </c>
      <c r="F28" s="132" t="s">
        <v>302</v>
      </c>
      <c r="G28" s="61" t="s">
        <v>243</v>
      </c>
      <c r="H28" s="61" t="s">
        <v>257</v>
      </c>
      <c r="I28" s="68" t="s">
        <v>192</v>
      </c>
    </row>
    <row r="29" spans="1:9" ht="46.5" x14ac:dyDescent="0.2">
      <c r="A29" s="65">
        <v>22</v>
      </c>
      <c r="B29" s="66" t="s">
        <v>283</v>
      </c>
      <c r="C29" s="72" t="s">
        <v>255</v>
      </c>
      <c r="D29" s="68" t="s">
        <v>131</v>
      </c>
      <c r="E29" s="68" t="s">
        <v>131</v>
      </c>
      <c r="F29" s="132" t="s">
        <v>120</v>
      </c>
      <c r="G29" s="61" t="s">
        <v>243</v>
      </c>
      <c r="H29" s="61" t="s">
        <v>257</v>
      </c>
      <c r="I29" s="68" t="s">
        <v>91</v>
      </c>
    </row>
    <row r="30" spans="1:9" ht="116.25" x14ac:dyDescent="0.2">
      <c r="A30" s="73">
        <v>23</v>
      </c>
      <c r="B30" s="74" t="s">
        <v>2</v>
      </c>
      <c r="C30" s="75" t="s">
        <v>1</v>
      </c>
      <c r="D30" s="133" t="s">
        <v>21247</v>
      </c>
      <c r="E30" s="68" t="s">
        <v>131</v>
      </c>
      <c r="F30" s="134" t="s">
        <v>21260</v>
      </c>
      <c r="G30" s="61" t="s">
        <v>243</v>
      </c>
      <c r="H30" s="61" t="s">
        <v>257</v>
      </c>
      <c r="I30" s="68" t="s">
        <v>194</v>
      </c>
    </row>
    <row r="31" spans="1:9" ht="23.25" x14ac:dyDescent="0.2">
      <c r="A31" s="73">
        <v>24</v>
      </c>
      <c r="B31" s="74" t="s">
        <v>97</v>
      </c>
      <c r="C31" s="76" t="s">
        <v>92</v>
      </c>
      <c r="D31" s="133" t="s">
        <v>21247</v>
      </c>
      <c r="E31" s="68" t="s">
        <v>131</v>
      </c>
      <c r="F31" s="134" t="s">
        <v>21261</v>
      </c>
      <c r="G31" s="61" t="s">
        <v>243</v>
      </c>
      <c r="H31" s="61" t="s">
        <v>257</v>
      </c>
      <c r="I31" s="68" t="s">
        <v>195</v>
      </c>
    </row>
    <row r="32" spans="1:9" ht="23.25" x14ac:dyDescent="0.2">
      <c r="A32" s="73">
        <v>25</v>
      </c>
      <c r="B32" s="74" t="s">
        <v>81</v>
      </c>
      <c r="C32" s="77" t="s">
        <v>21240</v>
      </c>
      <c r="D32" s="70" t="s">
        <v>21247</v>
      </c>
      <c r="E32" s="70" t="s">
        <v>21247</v>
      </c>
      <c r="F32" s="140" t="s">
        <v>303</v>
      </c>
      <c r="G32" s="61" t="s">
        <v>243</v>
      </c>
      <c r="H32" s="61" t="s">
        <v>257</v>
      </c>
      <c r="I32" s="68">
        <v>22000</v>
      </c>
    </row>
    <row r="33" spans="1:9" ht="162.75" x14ac:dyDescent="0.2">
      <c r="A33" s="73">
        <v>26</v>
      </c>
      <c r="B33" s="74" t="s">
        <v>82</v>
      </c>
      <c r="C33" s="77" t="s">
        <v>287</v>
      </c>
      <c r="D33" s="70" t="s">
        <v>21247</v>
      </c>
      <c r="E33" s="70" t="s">
        <v>21247</v>
      </c>
      <c r="F33" s="134" t="s">
        <v>21262</v>
      </c>
      <c r="G33" s="61" t="s">
        <v>243</v>
      </c>
      <c r="H33" s="61" t="s">
        <v>257</v>
      </c>
      <c r="I33" s="68" t="s">
        <v>222</v>
      </c>
    </row>
    <row r="34" spans="1:9" ht="46.5" x14ac:dyDescent="0.2">
      <c r="A34" s="73">
        <v>27</v>
      </c>
      <c r="B34" s="74" t="s">
        <v>107</v>
      </c>
      <c r="C34" s="69" t="s">
        <v>106</v>
      </c>
      <c r="D34" s="70" t="s">
        <v>21247</v>
      </c>
      <c r="E34" s="70" t="s">
        <v>21247</v>
      </c>
      <c r="F34" s="140" t="s">
        <v>305</v>
      </c>
      <c r="G34" s="61" t="s">
        <v>243</v>
      </c>
      <c r="H34" s="61" t="s">
        <v>257</v>
      </c>
      <c r="I34" s="68">
        <v>0</v>
      </c>
    </row>
    <row r="35" spans="1:9" ht="162.75" x14ac:dyDescent="0.2">
      <c r="A35" s="73">
        <v>28</v>
      </c>
      <c r="B35" s="74" t="s">
        <v>3</v>
      </c>
      <c r="C35" s="76" t="s">
        <v>262</v>
      </c>
      <c r="D35" s="70" t="s">
        <v>21247</v>
      </c>
      <c r="E35" s="70" t="s">
        <v>21247</v>
      </c>
      <c r="F35" s="140" t="s">
        <v>21263</v>
      </c>
      <c r="G35" s="61" t="s">
        <v>243</v>
      </c>
      <c r="H35" s="61" t="s">
        <v>243</v>
      </c>
      <c r="I35" s="68">
        <v>4</v>
      </c>
    </row>
    <row r="36" spans="1:9" ht="69.75" x14ac:dyDescent="0.2">
      <c r="A36" s="73">
        <v>29</v>
      </c>
      <c r="B36" s="74" t="s">
        <v>6</v>
      </c>
      <c r="C36" s="69" t="s">
        <v>5</v>
      </c>
      <c r="D36" s="133" t="s">
        <v>21247</v>
      </c>
      <c r="E36" s="68" t="s">
        <v>131</v>
      </c>
      <c r="F36" s="134" t="s">
        <v>21264</v>
      </c>
      <c r="G36" s="61" t="s">
        <v>243</v>
      </c>
      <c r="H36" s="61" t="s">
        <v>243</v>
      </c>
      <c r="I36" s="68" t="s">
        <v>100</v>
      </c>
    </row>
    <row r="37" spans="1:9" ht="23.25" x14ac:dyDescent="0.2">
      <c r="A37" s="73">
        <v>30</v>
      </c>
      <c r="B37" s="74" t="s">
        <v>8</v>
      </c>
      <c r="C37" s="75" t="s">
        <v>9</v>
      </c>
      <c r="D37" s="70" t="s">
        <v>21248</v>
      </c>
      <c r="E37" s="70" t="s">
        <v>21248</v>
      </c>
      <c r="F37" s="139" t="s">
        <v>304</v>
      </c>
      <c r="G37" s="61" t="s">
        <v>243</v>
      </c>
      <c r="H37" s="61" t="s">
        <v>257</v>
      </c>
      <c r="I37" s="78" t="s">
        <v>21243</v>
      </c>
    </row>
    <row r="38" spans="1:9" ht="23.25" x14ac:dyDescent="0.2">
      <c r="A38" s="73">
        <v>31</v>
      </c>
      <c r="B38" s="74" t="s">
        <v>7</v>
      </c>
      <c r="C38" s="75" t="s">
        <v>10</v>
      </c>
      <c r="D38" s="70" t="s">
        <v>21248</v>
      </c>
      <c r="E38" s="70" t="s">
        <v>21248</v>
      </c>
      <c r="F38" s="139" t="s">
        <v>21251</v>
      </c>
      <c r="G38" s="61" t="s">
        <v>243</v>
      </c>
      <c r="H38" s="61" t="s">
        <v>257</v>
      </c>
      <c r="I38" s="79" t="s">
        <v>21244</v>
      </c>
    </row>
    <row r="39" spans="1:9" ht="93" x14ac:dyDescent="0.2">
      <c r="A39" s="73">
        <v>32</v>
      </c>
      <c r="B39" s="74" t="s">
        <v>12</v>
      </c>
      <c r="C39" s="75" t="s">
        <v>111</v>
      </c>
      <c r="D39" s="133" t="s">
        <v>21247</v>
      </c>
      <c r="E39" s="68" t="s">
        <v>131</v>
      </c>
      <c r="F39" s="140" t="s">
        <v>21265</v>
      </c>
      <c r="G39" s="61" t="s">
        <v>243</v>
      </c>
      <c r="H39" s="61" t="s">
        <v>257</v>
      </c>
      <c r="I39" s="68">
        <v>0</v>
      </c>
    </row>
    <row r="40" spans="1:9" ht="255.75" x14ac:dyDescent="0.2">
      <c r="A40" s="73">
        <v>33</v>
      </c>
      <c r="B40" s="74" t="s">
        <v>13</v>
      </c>
      <c r="C40" s="69" t="s">
        <v>11</v>
      </c>
      <c r="D40" s="133" t="s">
        <v>21247</v>
      </c>
      <c r="E40" s="68" t="s">
        <v>131</v>
      </c>
      <c r="F40" s="140" t="s">
        <v>21266</v>
      </c>
      <c r="G40" s="62" t="s">
        <v>243</v>
      </c>
      <c r="H40" s="62" t="s">
        <v>243</v>
      </c>
      <c r="I40" s="68" t="s">
        <v>702</v>
      </c>
    </row>
    <row r="41" spans="1:9" ht="209.25" x14ac:dyDescent="0.2">
      <c r="A41" s="73">
        <v>34</v>
      </c>
      <c r="B41" s="74" t="s">
        <v>72</v>
      </c>
      <c r="C41" s="77" t="s">
        <v>288</v>
      </c>
      <c r="D41" s="68" t="s">
        <v>131</v>
      </c>
      <c r="E41" s="68" t="s">
        <v>131</v>
      </c>
      <c r="F41" s="77" t="s">
        <v>21267</v>
      </c>
      <c r="G41" s="63" t="s">
        <v>243</v>
      </c>
      <c r="H41" s="63" t="s">
        <v>243</v>
      </c>
      <c r="I41" s="68" t="s">
        <v>21245</v>
      </c>
    </row>
    <row r="42" spans="1:9" ht="46.5" x14ac:dyDescent="0.2">
      <c r="A42" s="73">
        <v>35</v>
      </c>
      <c r="B42" s="74" t="s">
        <v>285</v>
      </c>
      <c r="C42" s="77" t="s">
        <v>66</v>
      </c>
      <c r="D42" s="70" t="s">
        <v>289</v>
      </c>
      <c r="E42" s="70" t="s">
        <v>289</v>
      </c>
      <c r="F42" s="134" t="s">
        <v>21250</v>
      </c>
      <c r="G42" s="61" t="s">
        <v>243</v>
      </c>
      <c r="H42" s="61" t="s">
        <v>257</v>
      </c>
      <c r="I42" s="68">
        <v>2.75</v>
      </c>
    </row>
    <row r="43" spans="1:9" ht="46.5" x14ac:dyDescent="0.2">
      <c r="A43" s="73">
        <v>36</v>
      </c>
      <c r="B43" s="74" t="s">
        <v>69</v>
      </c>
      <c r="C43" s="77" t="s">
        <v>67</v>
      </c>
      <c r="D43" s="70" t="s">
        <v>290</v>
      </c>
      <c r="E43" s="70" t="s">
        <v>290</v>
      </c>
      <c r="F43" s="140" t="s">
        <v>21249</v>
      </c>
      <c r="G43" s="61" t="s">
        <v>243</v>
      </c>
      <c r="H43" s="61" t="s">
        <v>257</v>
      </c>
      <c r="I43" s="68">
        <v>65.55</v>
      </c>
    </row>
    <row r="44" spans="1:9" ht="46.5" x14ac:dyDescent="0.2">
      <c r="A44" s="73">
        <v>37</v>
      </c>
      <c r="B44" s="74" t="s">
        <v>70</v>
      </c>
      <c r="C44" s="77" t="s">
        <v>68</v>
      </c>
      <c r="D44" s="70" t="s">
        <v>290</v>
      </c>
      <c r="E44" s="70" t="s">
        <v>290</v>
      </c>
      <c r="F44" s="140" t="s">
        <v>21249</v>
      </c>
      <c r="G44" s="61" t="s">
        <v>243</v>
      </c>
      <c r="H44" s="61" t="s">
        <v>257</v>
      </c>
      <c r="I44" s="68">
        <v>15.35</v>
      </c>
    </row>
    <row r="45" spans="1:9" ht="162.75" x14ac:dyDescent="0.2">
      <c r="A45" s="73">
        <v>38</v>
      </c>
      <c r="B45" s="74" t="s">
        <v>79</v>
      </c>
      <c r="C45" s="69" t="s">
        <v>256</v>
      </c>
      <c r="D45" s="133" t="s">
        <v>21247</v>
      </c>
      <c r="E45" s="68" t="s">
        <v>131</v>
      </c>
      <c r="F45" s="140" t="s">
        <v>21268</v>
      </c>
      <c r="G45" s="61" t="s">
        <v>257</v>
      </c>
      <c r="H45" s="61" t="s">
        <v>243</v>
      </c>
      <c r="I45" s="68" t="s">
        <v>104</v>
      </c>
    </row>
    <row r="46" spans="1:9" ht="69.75" x14ac:dyDescent="0.2">
      <c r="A46" s="73">
        <v>39</v>
      </c>
      <c r="B46" s="74" t="s">
        <v>96</v>
      </c>
      <c r="C46" s="69" t="s">
        <v>308</v>
      </c>
      <c r="D46" s="133" t="s">
        <v>21247</v>
      </c>
      <c r="E46" s="68" t="s">
        <v>131</v>
      </c>
      <c r="F46" s="134" t="s">
        <v>21269</v>
      </c>
      <c r="G46" s="61" t="s">
        <v>243</v>
      </c>
      <c r="H46" s="61" t="s">
        <v>257</v>
      </c>
      <c r="I46" s="68" t="s">
        <v>105</v>
      </c>
    </row>
    <row r="47" spans="1:9" ht="18.75" x14ac:dyDescent="0.2"/>
    <row r="48" spans="1:9" ht="26.25" x14ac:dyDescent="0.2">
      <c r="B48" s="59" t="s">
        <v>213</v>
      </c>
    </row>
    <row r="49" spans="2:2" ht="26.25" x14ac:dyDescent="0.2">
      <c r="B49" s="58" t="s">
        <v>258</v>
      </c>
    </row>
    <row r="50" spans="2:2" ht="26.25" x14ac:dyDescent="0.2">
      <c r="B50" s="58" t="s">
        <v>259</v>
      </c>
    </row>
  </sheetData>
  <mergeCells count="2">
    <mergeCell ref="A3:I3"/>
    <mergeCell ref="G6:H6"/>
  </mergeCells>
  <printOptions horizontalCentered="1"/>
  <pageMargins left="0.19685039370078741" right="0.19685039370078741" top="0.59055118110236227" bottom="0.39370078740157483" header="0.19685039370078741" footer="0.19685039370078741"/>
  <pageSetup paperSize="9" scale="55" fitToHeight="0" orientation="landscape" r:id="rId1"/>
  <headerFooter>
    <oddFooter xml:space="preserve">&amp;C&amp;"TH SarabunPSK,ธรรมดา"&amp;14&amp;P จาก &amp;N&amp;R&amp;"TH SarabunPSK,ธรรมดา"&amp;26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744A-D299-4CDB-A53D-7224505D3471}">
  <dimension ref="A1:AQ13"/>
  <sheetViews>
    <sheetView zoomScale="85" zoomScaleNormal="85" zoomScaleSheetLayoutView="90" workbookViewId="0">
      <selection activeCell="F14" sqref="F14"/>
    </sheetView>
  </sheetViews>
  <sheetFormatPr defaultRowHeight="21" x14ac:dyDescent="0.35"/>
  <cols>
    <col min="1" max="1" width="13.7109375" style="57" customWidth="1"/>
    <col min="2" max="2" width="9.5703125" style="57" customWidth="1"/>
    <col min="3" max="3" width="5.7109375" style="57" customWidth="1"/>
    <col min="4" max="4" width="16.7109375" style="57" customWidth="1"/>
    <col min="5" max="5" width="15.7109375" style="57" customWidth="1"/>
    <col min="6" max="6" width="25.7109375" style="57" customWidth="1"/>
    <col min="7" max="7" width="16.7109375" style="57" customWidth="1"/>
    <col min="8" max="8" width="24.7109375" style="57" customWidth="1"/>
    <col min="9" max="9" width="25.7109375" style="57" customWidth="1"/>
    <col min="10" max="10" width="20.5703125" style="57" bestFit="1" customWidth="1"/>
    <col min="11" max="11" width="12.7109375" style="57" customWidth="1"/>
    <col min="12" max="12" width="16.28515625" style="57" bestFit="1" customWidth="1"/>
    <col min="13" max="13" width="20.5703125" style="57" bestFit="1" customWidth="1"/>
    <col min="14" max="14" width="20.140625" style="57" bestFit="1" customWidth="1"/>
    <col min="15" max="15" width="12.7109375" style="57" customWidth="1"/>
    <col min="16" max="16" width="15.5703125" style="57" bestFit="1" customWidth="1"/>
    <col min="17" max="17" width="25.7109375" style="57" customWidth="1"/>
    <col min="18" max="18" width="18.7109375" style="57" customWidth="1"/>
    <col min="19" max="19" width="16.42578125" style="57" bestFit="1" customWidth="1"/>
    <col min="20" max="20" width="24.7109375" style="57" bestFit="1" customWidth="1"/>
    <col min="21" max="21" width="40.7109375" style="57" customWidth="1"/>
    <col min="22" max="22" width="22.7109375" style="57" customWidth="1"/>
    <col min="23" max="23" width="24.7109375" style="57" customWidth="1"/>
    <col min="24" max="24" width="14.28515625" style="57" bestFit="1" customWidth="1"/>
    <col min="25" max="25" width="25.7109375" style="57" customWidth="1"/>
    <col min="26" max="26" width="24.7109375" style="57" customWidth="1"/>
    <col min="27" max="27" width="30.7109375" style="57" customWidth="1"/>
    <col min="28" max="28" width="16.7109375" style="57" customWidth="1"/>
    <col min="29" max="29" width="19.140625" style="57" bestFit="1" customWidth="1"/>
    <col min="30" max="30" width="13.140625" style="57" bestFit="1" customWidth="1"/>
    <col min="31" max="31" width="25.5703125" style="57" bestFit="1" customWidth="1"/>
    <col min="32" max="32" width="24.7109375" style="57" bestFit="1" customWidth="1"/>
    <col min="33" max="33" width="14.85546875" style="57" bestFit="1" customWidth="1"/>
    <col min="34" max="34" width="17.85546875" style="57" bestFit="1" customWidth="1"/>
    <col min="35" max="35" width="29" style="57" bestFit="1" customWidth="1"/>
    <col min="36" max="36" width="26.7109375" style="57" bestFit="1" customWidth="1"/>
    <col min="37" max="37" width="22.140625" style="57" bestFit="1" customWidth="1"/>
    <col min="38" max="38" width="23.85546875" style="57" bestFit="1" customWidth="1"/>
    <col min="39" max="39" width="12.7109375" style="57" bestFit="1" customWidth="1"/>
    <col min="40" max="40" width="20.140625" style="57" bestFit="1" customWidth="1"/>
    <col min="41" max="16384" width="9.140625" style="57"/>
  </cols>
  <sheetData>
    <row r="1" spans="1:43" ht="23.25" x14ac:dyDescent="0.35">
      <c r="A1" s="130" t="s">
        <v>21291</v>
      </c>
      <c r="B1" s="131"/>
      <c r="C1" s="131"/>
      <c r="D1" s="131"/>
      <c r="E1" s="131"/>
      <c r="F1" s="131"/>
      <c r="G1" s="131"/>
      <c r="H1" s="109" t="s">
        <v>756</v>
      </c>
      <c r="I1" s="105" t="s">
        <v>758</v>
      </c>
      <c r="J1" s="106"/>
      <c r="K1" s="120">
        <v>6</v>
      </c>
      <c r="L1" s="121" t="s">
        <v>21254</v>
      </c>
    </row>
    <row r="2" spans="1:43" ht="23.25" hidden="1" x14ac:dyDescent="0.35">
      <c r="A2" s="126"/>
      <c r="B2" s="126"/>
      <c r="C2" s="126"/>
      <c r="D2" s="126"/>
      <c r="E2" s="126"/>
      <c r="F2" s="126"/>
      <c r="G2" s="126"/>
      <c r="H2" s="127"/>
      <c r="I2" s="128" t="str">
        <f>VLOOKUP($I$1,list!$C$4:$D$249,2,FALSE)</f>
        <v>สพป.กระบี่</v>
      </c>
      <c r="J2" s="128"/>
      <c r="K2" s="129"/>
      <c r="L2" s="129"/>
    </row>
    <row r="3" spans="1:43" x14ac:dyDescent="0.35">
      <c r="A3" s="146" t="s">
        <v>755</v>
      </c>
      <c r="B3" s="122" t="s">
        <v>99</v>
      </c>
      <c r="C3" s="123"/>
      <c r="D3" s="89" t="s">
        <v>243</v>
      </c>
      <c r="E3" s="89" t="s">
        <v>243</v>
      </c>
      <c r="F3" s="89" t="s">
        <v>243</v>
      </c>
      <c r="G3" s="89" t="s">
        <v>243</v>
      </c>
      <c r="H3" s="89" t="s">
        <v>243</v>
      </c>
      <c r="I3" s="89" t="s">
        <v>243</v>
      </c>
      <c r="J3" s="89" t="s">
        <v>243</v>
      </c>
      <c r="K3" s="89" t="s">
        <v>243</v>
      </c>
      <c r="L3" s="89" t="s">
        <v>243</v>
      </c>
      <c r="M3" s="89" t="s">
        <v>243</v>
      </c>
      <c r="N3" s="89" t="s">
        <v>243</v>
      </c>
      <c r="O3" s="89" t="s">
        <v>243</v>
      </c>
      <c r="P3" s="89" t="s">
        <v>243</v>
      </c>
      <c r="Q3" s="89" t="s">
        <v>243</v>
      </c>
      <c r="R3" s="89" t="s">
        <v>243</v>
      </c>
      <c r="S3" s="89" t="s">
        <v>307</v>
      </c>
      <c r="T3" s="89" t="s">
        <v>243</v>
      </c>
      <c r="U3" s="89" t="s">
        <v>243</v>
      </c>
      <c r="V3" s="89" t="s">
        <v>243</v>
      </c>
      <c r="W3" s="89" t="s">
        <v>243</v>
      </c>
      <c r="X3" s="89" t="s">
        <v>243</v>
      </c>
      <c r="Y3" s="89" t="s">
        <v>243</v>
      </c>
      <c r="Z3" s="89" t="s">
        <v>243</v>
      </c>
      <c r="AA3" s="89" t="s">
        <v>243</v>
      </c>
      <c r="AB3" s="89" t="s">
        <v>243</v>
      </c>
      <c r="AC3" s="89" t="s">
        <v>243</v>
      </c>
      <c r="AD3" s="89" t="s">
        <v>243</v>
      </c>
      <c r="AE3" s="89" t="s">
        <v>243</v>
      </c>
      <c r="AF3" s="89" t="s">
        <v>243</v>
      </c>
      <c r="AG3" s="89" t="s">
        <v>243</v>
      </c>
      <c r="AH3" s="89" t="s">
        <v>243</v>
      </c>
      <c r="AI3" s="89" t="s">
        <v>243</v>
      </c>
      <c r="AJ3" s="89" t="s">
        <v>243</v>
      </c>
      <c r="AK3" s="89" t="s">
        <v>243</v>
      </c>
      <c r="AL3" s="89" t="s">
        <v>243</v>
      </c>
      <c r="AM3" s="88" t="s">
        <v>257</v>
      </c>
      <c r="AN3" s="89" t="s">
        <v>243</v>
      </c>
      <c r="AP3" s="89" t="s">
        <v>243</v>
      </c>
      <c r="AQ3" s="57" t="s">
        <v>1016</v>
      </c>
    </row>
    <row r="4" spans="1:43" s="83" customFormat="1" x14ac:dyDescent="0.35">
      <c r="A4" s="147"/>
      <c r="B4" s="124" t="s">
        <v>1009</v>
      </c>
      <c r="C4" s="125"/>
      <c r="D4" s="90" t="s">
        <v>243</v>
      </c>
      <c r="E4" s="90" t="s">
        <v>243</v>
      </c>
      <c r="F4" s="90" t="s">
        <v>243</v>
      </c>
      <c r="G4" s="90" t="s">
        <v>243</v>
      </c>
      <c r="H4" s="90" t="s">
        <v>243</v>
      </c>
      <c r="I4" s="90" t="s">
        <v>243</v>
      </c>
      <c r="J4" s="90" t="s">
        <v>243</v>
      </c>
      <c r="K4" s="91" t="s">
        <v>243</v>
      </c>
      <c r="L4" s="91" t="s">
        <v>243</v>
      </c>
      <c r="M4" s="91" t="s">
        <v>243</v>
      </c>
      <c r="N4" s="91" t="s">
        <v>243</v>
      </c>
      <c r="O4" s="91" t="s">
        <v>243</v>
      </c>
      <c r="P4" s="88" t="s">
        <v>257</v>
      </c>
      <c r="Q4" s="88" t="s">
        <v>257</v>
      </c>
      <c r="R4" s="88" t="s">
        <v>257</v>
      </c>
      <c r="S4" s="88" t="s">
        <v>257</v>
      </c>
      <c r="T4" s="88" t="s">
        <v>257</v>
      </c>
      <c r="U4" s="88" t="s">
        <v>257</v>
      </c>
      <c r="V4" s="88" t="s">
        <v>257</v>
      </c>
      <c r="W4" s="88" t="s">
        <v>257</v>
      </c>
      <c r="X4" s="88" t="s">
        <v>257</v>
      </c>
      <c r="Y4" s="88" t="s">
        <v>257</v>
      </c>
      <c r="Z4" s="88" t="s">
        <v>257</v>
      </c>
      <c r="AA4" s="88" t="s">
        <v>257</v>
      </c>
      <c r="AB4" s="88" t="s">
        <v>257</v>
      </c>
      <c r="AC4" s="91" t="s">
        <v>243</v>
      </c>
      <c r="AD4" s="90" t="s">
        <v>243</v>
      </c>
      <c r="AE4" s="88" t="s">
        <v>257</v>
      </c>
      <c r="AF4" s="88" t="s">
        <v>257</v>
      </c>
      <c r="AG4" s="88" t="s">
        <v>257</v>
      </c>
      <c r="AH4" s="91" t="s">
        <v>243</v>
      </c>
      <c r="AI4" s="91" t="s">
        <v>243</v>
      </c>
      <c r="AJ4" s="88" t="s">
        <v>257</v>
      </c>
      <c r="AK4" s="88" t="s">
        <v>257</v>
      </c>
      <c r="AL4" s="88" t="s">
        <v>257</v>
      </c>
      <c r="AM4" s="91" t="s">
        <v>243</v>
      </c>
      <c r="AN4" s="88" t="s">
        <v>257</v>
      </c>
      <c r="AP4" s="90" t="s">
        <v>243</v>
      </c>
      <c r="AQ4" s="57" t="s">
        <v>1017</v>
      </c>
    </row>
    <row r="5" spans="1:43" s="60" customFormat="1" x14ac:dyDescent="0.35">
      <c r="A5" s="86">
        <v>1</v>
      </c>
      <c r="B5" s="86">
        <v>2</v>
      </c>
      <c r="C5" s="86"/>
      <c r="D5" s="86">
        <v>3</v>
      </c>
      <c r="E5" s="86">
        <v>4</v>
      </c>
      <c r="F5" s="86">
        <v>5</v>
      </c>
      <c r="G5" s="86">
        <v>6</v>
      </c>
      <c r="H5" s="86">
        <v>7</v>
      </c>
      <c r="I5" s="86">
        <v>8</v>
      </c>
      <c r="J5" s="86">
        <v>9</v>
      </c>
      <c r="K5" s="86">
        <v>10</v>
      </c>
      <c r="L5" s="86">
        <v>11</v>
      </c>
      <c r="M5" s="86">
        <v>12</v>
      </c>
      <c r="N5" s="86">
        <v>13</v>
      </c>
      <c r="O5" s="86">
        <v>14</v>
      </c>
      <c r="P5" s="86">
        <v>15</v>
      </c>
      <c r="Q5" s="86">
        <v>16</v>
      </c>
      <c r="R5" s="86">
        <v>17</v>
      </c>
      <c r="S5" s="86">
        <v>18</v>
      </c>
      <c r="T5" s="86">
        <v>19</v>
      </c>
      <c r="U5" s="86">
        <v>20</v>
      </c>
      <c r="V5" s="86">
        <v>21</v>
      </c>
      <c r="W5" s="86">
        <v>22</v>
      </c>
      <c r="X5" s="86">
        <v>23</v>
      </c>
      <c r="Y5" s="86">
        <v>24</v>
      </c>
      <c r="Z5" s="86">
        <v>25</v>
      </c>
      <c r="AA5" s="86">
        <v>26</v>
      </c>
      <c r="AB5" s="86">
        <v>27</v>
      </c>
      <c r="AC5" s="86">
        <v>28</v>
      </c>
      <c r="AD5" s="86">
        <v>29</v>
      </c>
      <c r="AE5" s="86">
        <v>30</v>
      </c>
      <c r="AF5" s="86">
        <v>31</v>
      </c>
      <c r="AG5" s="86">
        <v>32</v>
      </c>
      <c r="AH5" s="86">
        <v>33</v>
      </c>
      <c r="AI5" s="86">
        <v>34</v>
      </c>
      <c r="AJ5" s="86">
        <v>35</v>
      </c>
      <c r="AK5" s="86">
        <v>36</v>
      </c>
      <c r="AL5" s="86">
        <v>37</v>
      </c>
      <c r="AM5" s="86">
        <v>38</v>
      </c>
      <c r="AN5" s="86">
        <v>39</v>
      </c>
    </row>
    <row r="6" spans="1:43" s="60" customFormat="1" x14ac:dyDescent="0.35">
      <c r="A6" s="99" t="s">
        <v>14</v>
      </c>
      <c r="B6" s="99" t="s">
        <v>284</v>
      </c>
      <c r="C6" s="99" t="s">
        <v>1007</v>
      </c>
      <c r="D6" s="99" t="s">
        <v>16</v>
      </c>
      <c r="E6" s="99" t="s">
        <v>17</v>
      </c>
      <c r="F6" s="99" t="s">
        <v>18</v>
      </c>
      <c r="G6" s="99" t="s">
        <v>19</v>
      </c>
      <c r="H6" s="99" t="s">
        <v>20</v>
      </c>
      <c r="I6" s="99" t="s">
        <v>21</v>
      </c>
      <c r="J6" s="99" t="s">
        <v>22</v>
      </c>
      <c r="K6" s="99" t="s">
        <v>23</v>
      </c>
      <c r="L6" s="99" t="s">
        <v>24</v>
      </c>
      <c r="M6" s="99" t="s">
        <v>25</v>
      </c>
      <c r="N6" s="99" t="s">
        <v>26</v>
      </c>
      <c r="O6" s="99" t="s">
        <v>27</v>
      </c>
      <c r="P6" s="99" t="s">
        <v>28</v>
      </c>
      <c r="Q6" s="99" t="s">
        <v>29</v>
      </c>
      <c r="R6" s="99" t="s">
        <v>30</v>
      </c>
      <c r="S6" s="99" t="s">
        <v>0</v>
      </c>
      <c r="T6" s="99" t="s">
        <v>31</v>
      </c>
      <c r="U6" s="99" t="s">
        <v>32</v>
      </c>
      <c r="V6" s="99" t="s">
        <v>34</v>
      </c>
      <c r="W6" s="99" t="s">
        <v>33</v>
      </c>
      <c r="X6" s="99" t="s">
        <v>2</v>
      </c>
      <c r="Y6" s="99" t="s">
        <v>97</v>
      </c>
      <c r="Z6" s="99" t="s">
        <v>81</v>
      </c>
      <c r="AA6" s="99" t="s">
        <v>82</v>
      </c>
      <c r="AB6" s="99" t="s">
        <v>107</v>
      </c>
      <c r="AC6" s="99" t="s">
        <v>3</v>
      </c>
      <c r="AD6" s="99" t="s">
        <v>6</v>
      </c>
      <c r="AE6" s="99" t="s">
        <v>8</v>
      </c>
      <c r="AF6" s="99" t="s">
        <v>7</v>
      </c>
      <c r="AG6" s="99" t="s">
        <v>12</v>
      </c>
      <c r="AH6" s="99" t="s">
        <v>13</v>
      </c>
      <c r="AI6" s="99" t="s">
        <v>72</v>
      </c>
      <c r="AJ6" s="99" t="s">
        <v>285</v>
      </c>
      <c r="AK6" s="99" t="s">
        <v>69</v>
      </c>
      <c r="AL6" s="99" t="s">
        <v>70</v>
      </c>
      <c r="AM6" s="100" t="s">
        <v>79</v>
      </c>
      <c r="AN6" s="99" t="s">
        <v>96</v>
      </c>
    </row>
    <row r="7" spans="1:43" s="60" customFormat="1" x14ac:dyDescent="0.35">
      <c r="A7" s="101" t="s">
        <v>246</v>
      </c>
      <c r="B7" s="101" t="s">
        <v>247</v>
      </c>
      <c r="C7" s="101" t="s">
        <v>1006</v>
      </c>
      <c r="D7" s="101" t="s">
        <v>248</v>
      </c>
      <c r="E7" s="101" t="s">
        <v>249</v>
      </c>
      <c r="F7" s="101" t="s">
        <v>291</v>
      </c>
      <c r="G7" s="101" t="s">
        <v>78</v>
      </c>
      <c r="H7" s="101" t="s">
        <v>1004</v>
      </c>
      <c r="I7" s="101" t="s">
        <v>1010</v>
      </c>
      <c r="J7" s="101" t="s">
        <v>49</v>
      </c>
      <c r="K7" s="101" t="s">
        <v>50</v>
      </c>
      <c r="L7" s="101" t="s">
        <v>250</v>
      </c>
      <c r="M7" s="101" t="s">
        <v>251</v>
      </c>
      <c r="N7" s="101" t="s">
        <v>252</v>
      </c>
      <c r="O7" s="101" t="s">
        <v>260</v>
      </c>
      <c r="P7" s="101" t="s">
        <v>263</v>
      </c>
      <c r="Q7" s="101" t="s">
        <v>84</v>
      </c>
      <c r="R7" s="101" t="s">
        <v>306</v>
      </c>
      <c r="S7" s="101" t="s">
        <v>86</v>
      </c>
      <c r="T7" s="101" t="s">
        <v>89</v>
      </c>
      <c r="U7" s="101" t="s">
        <v>90</v>
      </c>
      <c r="V7" s="101" t="s">
        <v>254</v>
      </c>
      <c r="W7" s="101" t="s">
        <v>255</v>
      </c>
      <c r="X7" s="101" t="s">
        <v>1</v>
      </c>
      <c r="Y7" s="101" t="s">
        <v>92</v>
      </c>
      <c r="Z7" s="101" t="s">
        <v>93</v>
      </c>
      <c r="AA7" s="101" t="s">
        <v>109</v>
      </c>
      <c r="AB7" s="101" t="s">
        <v>106</v>
      </c>
      <c r="AC7" s="101" t="s">
        <v>262</v>
      </c>
      <c r="AD7" s="101" t="s">
        <v>5</v>
      </c>
      <c r="AE7" s="101" t="s">
        <v>9</v>
      </c>
      <c r="AF7" s="101" t="s">
        <v>10</v>
      </c>
      <c r="AG7" s="101" t="s">
        <v>111</v>
      </c>
      <c r="AH7" s="101" t="s">
        <v>11</v>
      </c>
      <c r="AI7" s="101" t="s">
        <v>65</v>
      </c>
      <c r="AJ7" s="101" t="s">
        <v>66</v>
      </c>
      <c r="AK7" s="101" t="s">
        <v>67</v>
      </c>
      <c r="AL7" s="101" t="s">
        <v>68</v>
      </c>
      <c r="AM7" s="102" t="s">
        <v>256</v>
      </c>
      <c r="AN7" s="101" t="s">
        <v>308</v>
      </c>
    </row>
    <row r="8" spans="1:43" x14ac:dyDescent="0.35">
      <c r="A8" s="93" t="s">
        <v>555</v>
      </c>
      <c r="B8" s="93" t="s">
        <v>554</v>
      </c>
      <c r="C8" s="103">
        <v>1</v>
      </c>
      <c r="D8" s="115" t="str">
        <f>IFERROR(INDEX(Dbase!$B$4:$F$20095,MATCH($C8&amp;$I$2,Dbase!$H$4:$H$20095,0),1),"")</f>
        <v>สพป.กระบี่</v>
      </c>
      <c r="E8" s="141" t="str">
        <f>IFERROR(INDEX(Dbase!$B$4:$F$20095,MATCH($C8&amp;$I$2,Dbase!$H$4:$H$20095,0),3),"")</f>
        <v>พ100001</v>
      </c>
      <c r="F8" s="115" t="str">
        <f>IFERROR(INDEX(Dbase!$B$4:$F$20095,MATCH($C8&amp;$I$2,Dbase!$H$4:$H$20095,0),4),"")</f>
        <v>พนักงานธุรการ</v>
      </c>
      <c r="G8" s="141" t="str">
        <f>IFERROR(INDEX(Dbase!$B$4:$F$20095,MATCH($C8&amp;$I$2,Dbase!$H$4:$H$20095,0),5),"")</f>
        <v>บริการ</v>
      </c>
      <c r="H8" s="104" t="s">
        <v>1013</v>
      </c>
      <c r="I8" s="93" t="s">
        <v>670</v>
      </c>
      <c r="J8" s="104" t="s">
        <v>99</v>
      </c>
      <c r="K8" s="93" t="s">
        <v>685</v>
      </c>
      <c r="L8" s="93" t="s">
        <v>21279</v>
      </c>
      <c r="M8" s="93" t="s">
        <v>21275</v>
      </c>
      <c r="N8" s="107">
        <v>1111111111111</v>
      </c>
      <c r="O8" s="103" t="s">
        <v>188</v>
      </c>
      <c r="P8" s="108">
        <v>28856</v>
      </c>
      <c r="Q8" s="108">
        <v>45170</v>
      </c>
      <c r="R8" s="93" t="s">
        <v>209</v>
      </c>
      <c r="S8" s="93"/>
      <c r="T8" s="93" t="s">
        <v>21285</v>
      </c>
      <c r="U8" s="93" t="s">
        <v>21288</v>
      </c>
      <c r="V8" s="103" t="s">
        <v>192</v>
      </c>
      <c r="W8" s="93" t="s">
        <v>242</v>
      </c>
      <c r="X8" s="104" t="s">
        <v>194</v>
      </c>
      <c r="Y8" s="103" t="s">
        <v>195</v>
      </c>
      <c r="Z8" s="93">
        <v>18000</v>
      </c>
      <c r="AA8" s="93">
        <v>0</v>
      </c>
      <c r="AB8" s="93">
        <v>0</v>
      </c>
      <c r="AC8" s="104">
        <v>1</v>
      </c>
      <c r="AD8" s="93" t="s">
        <v>100</v>
      </c>
      <c r="AE8" s="108">
        <v>45141</v>
      </c>
      <c r="AF8" s="108">
        <v>45199</v>
      </c>
      <c r="AG8" s="104" t="s">
        <v>699</v>
      </c>
      <c r="AH8" s="104" t="s">
        <v>702</v>
      </c>
      <c r="AI8" s="93" t="s">
        <v>721</v>
      </c>
      <c r="AJ8" s="93">
        <v>0</v>
      </c>
      <c r="AK8" s="93">
        <v>76</v>
      </c>
      <c r="AL8" s="93">
        <v>19.07</v>
      </c>
      <c r="AM8" s="93"/>
      <c r="AN8" s="103" t="s">
        <v>105</v>
      </c>
    </row>
    <row r="9" spans="1:43" x14ac:dyDescent="0.35">
      <c r="A9" s="93" t="s">
        <v>555</v>
      </c>
      <c r="B9" s="93" t="s">
        <v>554</v>
      </c>
      <c r="C9" s="103">
        <v>2</v>
      </c>
      <c r="D9" s="115" t="str">
        <f>IFERROR(INDEX(Dbase!$B$4:$F$20095,MATCH($C9&amp;$I$2,Dbase!$H$4:$H$20095,0),1),"")</f>
        <v>สพป.กระบี่</v>
      </c>
      <c r="E9" s="141" t="str">
        <f>IFERROR(INDEX(Dbase!$B$4:$F$20095,MATCH($C9&amp;$I$2,Dbase!$H$4:$H$20095,0),3),"")</f>
        <v>พ300067</v>
      </c>
      <c r="F9" s="115" t="str">
        <f>IFERROR(INDEX(Dbase!$B$4:$F$20095,MATCH($C9&amp;$I$2,Dbase!$H$4:$H$20095,0),4),"")</f>
        <v>นักจิตวิทยา</v>
      </c>
      <c r="G9" s="141" t="str">
        <f>IFERROR(INDEX(Dbase!$B$4:$F$20095,MATCH($C9&amp;$I$2,Dbase!$H$4:$H$20095,0),5),"")</f>
        <v>บริหารทั่วไป</v>
      </c>
      <c r="H9" s="104" t="s">
        <v>1012</v>
      </c>
      <c r="I9" s="93" t="s">
        <v>670</v>
      </c>
      <c r="J9" s="104" t="s">
        <v>21272</v>
      </c>
      <c r="K9" s="93" t="s">
        <v>684</v>
      </c>
      <c r="L9" s="93" t="s">
        <v>21273</v>
      </c>
      <c r="M9" s="93" t="s">
        <v>21274</v>
      </c>
      <c r="N9" s="107">
        <v>2222222222222</v>
      </c>
      <c r="O9" s="103" t="s">
        <v>686</v>
      </c>
      <c r="P9" s="108"/>
      <c r="Q9" s="108"/>
      <c r="R9" s="93"/>
      <c r="S9" s="93"/>
      <c r="T9" s="93"/>
      <c r="U9" s="93"/>
      <c r="V9" s="103"/>
      <c r="W9" s="93"/>
      <c r="X9" s="104"/>
      <c r="Y9" s="103"/>
      <c r="Z9" s="93"/>
      <c r="AA9" s="93"/>
      <c r="AB9" s="93"/>
      <c r="AC9" s="104">
        <v>1</v>
      </c>
      <c r="AD9" s="93" t="s">
        <v>100</v>
      </c>
      <c r="AE9" s="108"/>
      <c r="AF9" s="108"/>
      <c r="AG9" s="104"/>
      <c r="AH9" s="104" t="s">
        <v>702</v>
      </c>
      <c r="AI9" s="93" t="s">
        <v>721</v>
      </c>
      <c r="AJ9" s="93"/>
      <c r="AK9" s="93"/>
      <c r="AL9" s="93"/>
      <c r="AM9" s="93" t="s">
        <v>723</v>
      </c>
      <c r="AN9" s="103"/>
    </row>
    <row r="10" spans="1:43" x14ac:dyDescent="0.35">
      <c r="A10" s="93" t="s">
        <v>555</v>
      </c>
      <c r="B10" s="93" t="s">
        <v>554</v>
      </c>
      <c r="C10" s="103">
        <v>3</v>
      </c>
      <c r="D10" s="115" t="str">
        <f>IFERROR(INDEX(Dbase!$B$4:$F$20095,MATCH($C10&amp;$I$2,Dbase!$H$4:$H$20095,0),1),"")</f>
        <v>สพป.กระบี่</v>
      </c>
      <c r="E10" s="141" t="str">
        <f>IFERROR(INDEX(Dbase!$B$4:$F$20095,MATCH($C10&amp;$I$2,Dbase!$H$4:$H$20095,0),3),"")</f>
        <v>พ300010</v>
      </c>
      <c r="F10" s="115" t="str">
        <f>IFERROR(INDEX(Dbase!$B$4:$F$20095,MATCH($C10&amp;$I$2,Dbase!$H$4:$H$20095,0),4),"")</f>
        <v>ครูผู้สอน</v>
      </c>
      <c r="G10" s="141" t="str">
        <f>IFERROR(INDEX(Dbase!$B$4:$F$20095,MATCH($C10&amp;$I$2,Dbase!$H$4:$H$20095,0),5),"")</f>
        <v>บริหารทั่วไป</v>
      </c>
      <c r="H10" s="104" t="s">
        <v>1013</v>
      </c>
      <c r="I10" s="93" t="s">
        <v>670</v>
      </c>
      <c r="J10" s="104" t="s">
        <v>21272</v>
      </c>
      <c r="K10" s="93" t="s">
        <v>753</v>
      </c>
      <c r="L10" s="93" t="s">
        <v>21280</v>
      </c>
      <c r="M10" s="93" t="s">
        <v>21276</v>
      </c>
      <c r="N10" s="107">
        <v>3333333333333</v>
      </c>
      <c r="O10" s="103" t="s">
        <v>188</v>
      </c>
      <c r="P10" s="108"/>
      <c r="Q10" s="108"/>
      <c r="R10" s="93"/>
      <c r="S10" s="93"/>
      <c r="T10" s="93"/>
      <c r="U10" s="93"/>
      <c r="V10" s="103"/>
      <c r="W10" s="93"/>
      <c r="X10" s="104"/>
      <c r="Y10" s="103"/>
      <c r="Z10" s="93"/>
      <c r="AA10" s="93"/>
      <c r="AB10" s="93"/>
      <c r="AC10" s="104">
        <v>1</v>
      </c>
      <c r="AD10" s="93" t="s">
        <v>100</v>
      </c>
      <c r="AE10" s="108"/>
      <c r="AF10" s="108"/>
      <c r="AG10" s="104"/>
      <c r="AH10" s="104" t="s">
        <v>702</v>
      </c>
      <c r="AI10" s="93" t="s">
        <v>721</v>
      </c>
      <c r="AJ10" s="93"/>
      <c r="AK10" s="93"/>
      <c r="AL10" s="93"/>
      <c r="AM10" s="93" t="s">
        <v>104</v>
      </c>
      <c r="AN10" s="103"/>
    </row>
    <row r="11" spans="1:43" x14ac:dyDescent="0.35">
      <c r="A11" s="93" t="s">
        <v>555</v>
      </c>
      <c r="B11" s="93" t="s">
        <v>554</v>
      </c>
      <c r="C11" s="103">
        <v>4</v>
      </c>
      <c r="D11" s="115" t="str">
        <f>IFERROR(INDEX(Dbase!$B$4:$F$20095,MATCH($C11&amp;$I$2,Dbase!$H$4:$H$20095,0),1),"")</f>
        <v>สพป.กระบี่</v>
      </c>
      <c r="E11" s="141" t="str">
        <f>IFERROR(INDEX(Dbase!$B$4:$F$20095,MATCH($C11&amp;$I$2,Dbase!$H$4:$H$20095,0),3),"")</f>
        <v>พ300047</v>
      </c>
      <c r="F11" s="115" t="str">
        <f>IFERROR(INDEX(Dbase!$B$4:$F$20095,MATCH($C11&amp;$I$2,Dbase!$H$4:$H$20095,0),4),"")</f>
        <v>ครูผู้สอน</v>
      </c>
      <c r="G11" s="141" t="str">
        <f>IFERROR(INDEX(Dbase!$B$4:$F$20095,MATCH($C11&amp;$I$2,Dbase!$H$4:$H$20095,0),5),"")</f>
        <v>บริหารทั่วไป</v>
      </c>
      <c r="H11" s="104" t="s">
        <v>1013</v>
      </c>
      <c r="I11" s="93" t="s">
        <v>670</v>
      </c>
      <c r="J11" s="104" t="s">
        <v>21272</v>
      </c>
      <c r="K11" s="93" t="s">
        <v>684</v>
      </c>
      <c r="L11" s="93" t="s">
        <v>21281</v>
      </c>
      <c r="M11" s="93" t="s">
        <v>21277</v>
      </c>
      <c r="N11" s="107">
        <v>4444444444444</v>
      </c>
      <c r="O11" s="103" t="s">
        <v>686</v>
      </c>
      <c r="P11" s="108"/>
      <c r="Q11" s="108"/>
      <c r="R11" s="93"/>
      <c r="S11" s="93"/>
      <c r="T11" s="93"/>
      <c r="U11" s="93"/>
      <c r="V11" s="103"/>
      <c r="W11" s="93"/>
      <c r="X11" s="104"/>
      <c r="Y11" s="103"/>
      <c r="Z11" s="93"/>
      <c r="AA11" s="93"/>
      <c r="AB11" s="93"/>
      <c r="AC11" s="104">
        <v>2</v>
      </c>
      <c r="AD11" s="93" t="s">
        <v>100</v>
      </c>
      <c r="AE11" s="108"/>
      <c r="AF11" s="108"/>
      <c r="AG11" s="104"/>
      <c r="AH11" s="104" t="s">
        <v>702</v>
      </c>
      <c r="AI11" s="93" t="s">
        <v>721</v>
      </c>
      <c r="AJ11" s="93"/>
      <c r="AK11" s="93"/>
      <c r="AL11" s="93"/>
      <c r="AM11" s="93" t="s">
        <v>104</v>
      </c>
      <c r="AN11" s="103"/>
    </row>
    <row r="12" spans="1:43" x14ac:dyDescent="0.35">
      <c r="A12" s="93" t="s">
        <v>555</v>
      </c>
      <c r="B12" s="93" t="s">
        <v>554</v>
      </c>
      <c r="C12" s="103">
        <v>5</v>
      </c>
      <c r="D12" s="115" t="str">
        <f>IFERROR(INDEX(Dbase!$B$4:$F$20095,MATCH($C12&amp;$I$2,Dbase!$H$4:$H$20095,0),1),"")</f>
        <v>สพป.กระบี่</v>
      </c>
      <c r="E12" s="141" t="str">
        <f>IFERROR(INDEX(Dbase!$B$4:$F$20095,MATCH($C12&amp;$I$2,Dbase!$H$4:$H$20095,0),3),"")</f>
        <v>พ300001</v>
      </c>
      <c r="F12" s="115" t="str">
        <f>IFERROR(INDEX(Dbase!$B$4:$F$20095,MATCH($C12&amp;$I$2,Dbase!$H$4:$H$20095,0),4),"")</f>
        <v>ครูผู้สอน</v>
      </c>
      <c r="G12" s="141" t="str">
        <f>IFERROR(INDEX(Dbase!$B$4:$F$20095,MATCH($C12&amp;$I$2,Dbase!$H$4:$H$20095,0),5),"")</f>
        <v>บริหารทั่วไป</v>
      </c>
      <c r="H12" s="104" t="s">
        <v>1013</v>
      </c>
      <c r="I12" s="93" t="s">
        <v>670</v>
      </c>
      <c r="J12" s="104" t="s">
        <v>99</v>
      </c>
      <c r="K12" s="93" t="s">
        <v>685</v>
      </c>
      <c r="L12" s="93" t="s">
        <v>21282</v>
      </c>
      <c r="M12" s="93" t="s">
        <v>21284</v>
      </c>
      <c r="N12" s="107">
        <v>5555555555555</v>
      </c>
      <c r="O12" s="103" t="s">
        <v>188</v>
      </c>
      <c r="P12" s="108">
        <v>32906</v>
      </c>
      <c r="Q12" s="108">
        <v>44075</v>
      </c>
      <c r="R12" s="93" t="s">
        <v>209</v>
      </c>
      <c r="S12" s="93"/>
      <c r="T12" s="93" t="s">
        <v>21286</v>
      </c>
      <c r="U12" s="93" t="s">
        <v>21288</v>
      </c>
      <c r="V12" s="103" t="s">
        <v>192</v>
      </c>
      <c r="W12" s="93" t="s">
        <v>91</v>
      </c>
      <c r="X12" s="104" t="s">
        <v>194</v>
      </c>
      <c r="Y12" s="103" t="s">
        <v>195</v>
      </c>
      <c r="Z12" s="93">
        <v>23160</v>
      </c>
      <c r="AA12" s="93">
        <v>0</v>
      </c>
      <c r="AB12" s="93">
        <v>0</v>
      </c>
      <c r="AC12" s="104">
        <v>8</v>
      </c>
      <c r="AD12" s="93" t="s">
        <v>100</v>
      </c>
      <c r="AE12" s="108">
        <v>44835</v>
      </c>
      <c r="AF12" s="108">
        <v>45199</v>
      </c>
      <c r="AG12" s="104" t="s">
        <v>699</v>
      </c>
      <c r="AH12" s="104" t="s">
        <v>702</v>
      </c>
      <c r="AI12" s="93" t="s">
        <v>721</v>
      </c>
      <c r="AJ12" s="93">
        <v>4.4000000000000004</v>
      </c>
      <c r="AK12" s="93">
        <v>78</v>
      </c>
      <c r="AL12" s="93">
        <v>19.48</v>
      </c>
      <c r="AM12" s="93"/>
      <c r="AN12" s="103" t="s">
        <v>105</v>
      </c>
    </row>
    <row r="13" spans="1:43" x14ac:dyDescent="0.35">
      <c r="A13" s="93" t="s">
        <v>555</v>
      </c>
      <c r="B13" s="93" t="s">
        <v>554</v>
      </c>
      <c r="C13" s="103">
        <v>6</v>
      </c>
      <c r="D13" s="115" t="str">
        <f>IFERROR(INDEX(Dbase!$B$4:$F$20095,MATCH($C13&amp;$I$2,Dbase!$H$4:$H$20095,0),1),"")</f>
        <v>สพป.กระบี่</v>
      </c>
      <c r="E13" s="141" t="s">
        <v>21168</v>
      </c>
      <c r="F13" s="115" t="s">
        <v>598</v>
      </c>
      <c r="G13" s="141" t="s">
        <v>21108</v>
      </c>
      <c r="H13" s="104" t="s">
        <v>1012</v>
      </c>
      <c r="I13" s="93" t="s">
        <v>670</v>
      </c>
      <c r="J13" s="104" t="s">
        <v>99</v>
      </c>
      <c r="K13" s="93" t="s">
        <v>685</v>
      </c>
      <c r="L13" s="93" t="s">
        <v>21283</v>
      </c>
      <c r="M13" s="93" t="s">
        <v>21278</v>
      </c>
      <c r="N13" s="107">
        <v>6666666666666</v>
      </c>
      <c r="O13" s="103" t="s">
        <v>188</v>
      </c>
      <c r="P13" s="108">
        <v>35492</v>
      </c>
      <c r="Q13" s="108">
        <v>44805</v>
      </c>
      <c r="R13" s="93" t="s">
        <v>209</v>
      </c>
      <c r="S13" s="93"/>
      <c r="T13" s="93" t="s">
        <v>21287</v>
      </c>
      <c r="U13" s="93" t="s">
        <v>21288</v>
      </c>
      <c r="V13" s="103" t="s">
        <v>192</v>
      </c>
      <c r="W13" s="93" t="s">
        <v>91</v>
      </c>
      <c r="X13" s="104" t="s">
        <v>194</v>
      </c>
      <c r="Y13" s="103" t="s">
        <v>195</v>
      </c>
      <c r="Z13" s="93">
        <v>20000</v>
      </c>
      <c r="AA13" s="93">
        <v>0</v>
      </c>
      <c r="AB13" s="93">
        <v>0</v>
      </c>
      <c r="AC13" s="104">
        <v>2</v>
      </c>
      <c r="AD13" s="93" t="s">
        <v>100</v>
      </c>
      <c r="AE13" s="108">
        <v>44835</v>
      </c>
      <c r="AF13" s="108">
        <v>45199</v>
      </c>
      <c r="AG13" s="104" t="s">
        <v>699</v>
      </c>
      <c r="AH13" s="104" t="s">
        <v>702</v>
      </c>
      <c r="AI13" s="93" t="s">
        <v>721</v>
      </c>
      <c r="AJ13" s="93">
        <v>4.4000000000000004</v>
      </c>
      <c r="AK13" s="93">
        <v>76</v>
      </c>
      <c r="AL13" s="93">
        <v>20</v>
      </c>
      <c r="AM13" s="93"/>
      <c r="AN13" s="103" t="s">
        <v>105</v>
      </c>
    </row>
  </sheetData>
  <mergeCells count="1">
    <mergeCell ref="A3:A4"/>
  </mergeCells>
  <conditionalFormatting sqref="C8:C13">
    <cfRule type="expression" dxfId="5" priority="3">
      <formula>$D8=""</formula>
    </cfRule>
  </conditionalFormatting>
  <dataValidations count="15">
    <dataValidation type="list" allowBlank="1" showInputMessage="1" showErrorMessage="1" sqref="AN8:AN13" xr:uid="{0C4832EE-0066-4043-B12D-1D1590BA1D3B}">
      <formula1>สภาพกาย</formula1>
    </dataValidation>
    <dataValidation type="list" allowBlank="1" showInputMessage="1" showErrorMessage="1" sqref="AM8:AM13" xr:uid="{3B3A7215-5E83-4AFE-8580-927AEBAC2B4A}">
      <formula1>เหตุที่ออก</formula1>
    </dataValidation>
    <dataValidation type="list" allowBlank="1" showInputMessage="1" showErrorMessage="1" sqref="AI8:AI13" xr:uid="{FA302E5B-D8F6-426C-81C7-D3675E139ACE}">
      <formula1>เครื่องราช</formula1>
    </dataValidation>
    <dataValidation type="list" allowBlank="1" showInputMessage="1" showErrorMessage="1" sqref="AH8:AH13" xr:uid="{55DE3536-E2C3-4914-A17C-C265703C80CC}">
      <formula1>โทษ</formula1>
    </dataValidation>
    <dataValidation type="list" allowBlank="1" showInputMessage="1" showErrorMessage="1" sqref="AG8:AG13" xr:uid="{DD221C25-4382-4AB0-8F25-B719CFEF6AA5}">
      <formula1>ความผิด</formula1>
    </dataValidation>
    <dataValidation type="list" allowBlank="1" showInputMessage="1" showErrorMessage="1" sqref="AD8:AD13" xr:uid="{9E3D91DC-BE96-4426-8BCF-23CA468304CA}">
      <formula1>ภารกิจ</formula1>
    </dataValidation>
    <dataValidation type="list" allowBlank="1" showInputMessage="1" showErrorMessage="1" sqref="X8:X13" xr:uid="{FAA10A0A-536D-4CE3-B6F3-34848C340C13}">
      <formula1>กรอบ</formula1>
    </dataValidation>
    <dataValidation type="list" allowBlank="1" showInputMessage="1" showErrorMessage="1" sqref="W8:W13" xr:uid="{AC6B466F-0FD7-432A-A37C-2D72D721A711}">
      <formula1>การเคลื่อนไหว</formula1>
    </dataValidation>
    <dataValidation type="list" allowBlank="1" showInputMessage="1" showErrorMessage="1" errorTitle="11" error="11" sqref="R8:R13" xr:uid="{2A6ECEB3-55AE-4C3E-AACD-B19C5F92B0A9}">
      <formula1>ระดับการศึกษา</formula1>
    </dataValidation>
    <dataValidation operator="equal" allowBlank="1" showInputMessage="1" sqref="N8:N13" xr:uid="{1CD8FB23-A505-4CD4-AC38-32FD34656783}"/>
    <dataValidation type="list" allowBlank="1" showInputMessage="1" sqref="K8:K13" xr:uid="{C00DB229-E825-4F9C-B027-8EDB8BB70D2A}">
      <formula1>คำนำหน้าชื่อ</formula1>
    </dataValidation>
    <dataValidation type="list" allowBlank="1" showInputMessage="1" sqref="I8:I13" xr:uid="{212AEB31-EB9B-4B11-A2CF-61323C2C046F}">
      <formula1>จังหวัด</formula1>
    </dataValidation>
    <dataValidation type="list" allowBlank="1" showInputMessage="1" showErrorMessage="1" sqref="J8:J13" xr:uid="{F1E51B67-C904-4981-A79E-FA2FCC3A0018}">
      <formula1>สถานภาพ</formula1>
    </dataValidation>
    <dataValidation type="list" allowBlank="1" showInputMessage="1" showErrorMessage="1" sqref="H8:H13" xr:uid="{9FC97E98-6703-4884-A8A2-CAEA8B6A05B2}">
      <formula1>ตำแหน่งใน</formula1>
    </dataValidation>
    <dataValidation type="list" allowBlank="1" showInputMessage="1" showErrorMessage="1" sqref="I1" xr:uid="{5970BB9E-D55F-419A-B596-34125F6AD0A0}">
      <formula1>สพท.</formula1>
    </dataValidation>
  </dataValidations>
  <printOptions horizontalCentered="1"/>
  <pageMargins left="0.19685039370078741" right="0.19685039370078741" top="0.55118110236220474" bottom="0.39370078740157483" header="0.19685039370078741" footer="0.19685039370078741"/>
  <pageSetup paperSize="9" scale="50" pageOrder="overThenDown" orientation="landscape" r:id="rId1"/>
  <headerFooter>
    <oddFooter>&amp;C&amp;"TH SarabunPSK,ธรรมดา"&amp;14หน้า &amp;P</oddFooter>
  </headerFooter>
  <colBreaks count="1" manualBreakCount="1">
    <brk id="40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FFC1491-6E11-4F1B-97B7-89DB2FD7F309}">
            <xm:f>$J8=list!$N$5</xm:f>
            <x14:dxf>
              <fill>
                <patternFill>
                  <bgColor theme="0" tint="-0.24994659260841701"/>
                </patternFill>
              </fill>
            </x14:dxf>
          </x14:cfRule>
          <xm:sqref>AE8:AG13 AJ8:AL13 AN8:AN13 P8:AB13</xm:sqref>
        </x14:conditionalFormatting>
        <x14:conditionalFormatting xmlns:xm="http://schemas.microsoft.com/office/excel/2006/main">
          <x14:cfRule type="expression" priority="1" id="{1B590FF9-7A05-42B2-A517-888AA22EC91D}">
            <xm:f>AND($J8&lt;&gt;list!$N$5,$J8&lt;&gt;"")</xm:f>
            <x14:dxf>
              <fill>
                <patternFill>
                  <bgColor theme="0" tint="-0.24994659260841701"/>
                </patternFill>
              </fill>
            </x14:dxf>
          </x14:cfRule>
          <xm:sqref>AM8:AM13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A50F41-B845-47BC-84CE-FB1498E29337}">
          <x14:formula1>
            <xm:f>list!$AC$3:$AC$6</xm:f>
          </x14:formula1>
          <xm:sqref>Y8:Y13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CFFCC"/>
  </sheetPr>
  <dimension ref="A1:AQ507"/>
  <sheetViews>
    <sheetView tabSelected="1" zoomScale="85" zoomScaleNormal="85" zoomScaleSheetLayoutView="25" workbookViewId="0">
      <selection activeCell="A7" sqref="A7"/>
    </sheetView>
  </sheetViews>
  <sheetFormatPr defaultRowHeight="21" x14ac:dyDescent="0.35"/>
  <cols>
    <col min="1" max="1" width="13.7109375" style="57" customWidth="1"/>
    <col min="2" max="2" width="9.5703125" style="57" customWidth="1"/>
    <col min="3" max="3" width="5.7109375" style="57" customWidth="1"/>
    <col min="4" max="4" width="16.7109375" style="57" customWidth="1"/>
    <col min="5" max="5" width="15.7109375" style="57" customWidth="1"/>
    <col min="6" max="6" width="25.7109375" style="57" customWidth="1"/>
    <col min="7" max="7" width="16.7109375" style="57" customWidth="1"/>
    <col min="8" max="8" width="24.7109375" style="57" customWidth="1"/>
    <col min="9" max="9" width="25.7109375" style="57" customWidth="1"/>
    <col min="10" max="10" width="20.5703125" style="57" bestFit="1" customWidth="1"/>
    <col min="11" max="11" width="12.7109375" style="57" customWidth="1"/>
    <col min="12" max="12" width="16.28515625" style="57" bestFit="1" customWidth="1"/>
    <col min="13" max="13" width="20.5703125" style="57" bestFit="1" customWidth="1"/>
    <col min="14" max="14" width="20.140625" style="57" bestFit="1" customWidth="1"/>
    <col min="15" max="15" width="12.7109375" style="57" customWidth="1"/>
    <col min="16" max="16" width="15.5703125" style="57" bestFit="1" customWidth="1"/>
    <col min="17" max="17" width="25.7109375" style="57" customWidth="1"/>
    <col min="18" max="18" width="18.7109375" style="57" customWidth="1"/>
    <col min="19" max="19" width="16.42578125" style="57" bestFit="1" customWidth="1"/>
    <col min="20" max="20" width="24.7109375" style="57" bestFit="1" customWidth="1"/>
    <col min="21" max="21" width="40.7109375" style="57" customWidth="1"/>
    <col min="22" max="22" width="22.7109375" style="57" customWidth="1"/>
    <col min="23" max="23" width="24.7109375" style="57" customWidth="1"/>
    <col min="24" max="24" width="14.28515625" style="57" bestFit="1" customWidth="1"/>
    <col min="25" max="25" width="25.7109375" style="57" customWidth="1"/>
    <col min="26" max="26" width="24.7109375" style="57" customWidth="1"/>
    <col min="27" max="27" width="30.7109375" style="57" customWidth="1"/>
    <col min="28" max="28" width="16.7109375" style="57" customWidth="1"/>
    <col min="29" max="29" width="19.140625" style="57" bestFit="1" customWidth="1"/>
    <col min="30" max="30" width="13.140625" style="57" bestFit="1" customWidth="1"/>
    <col min="31" max="31" width="25.5703125" style="57" bestFit="1" customWidth="1"/>
    <col min="32" max="32" width="24.7109375" style="57" bestFit="1" customWidth="1"/>
    <col min="33" max="33" width="14.85546875" style="57" bestFit="1" customWidth="1"/>
    <col min="34" max="34" width="17.85546875" style="57" bestFit="1" customWidth="1"/>
    <col min="35" max="35" width="29" style="57" bestFit="1" customWidth="1"/>
    <col min="36" max="36" width="26.7109375" style="57" bestFit="1" customWidth="1"/>
    <col min="37" max="37" width="22.140625" style="57" bestFit="1" customWidth="1"/>
    <col min="38" max="38" width="23.85546875" style="57" bestFit="1" customWidth="1"/>
    <col min="39" max="39" width="12.7109375" style="57" bestFit="1" customWidth="1"/>
    <col min="40" max="40" width="20.140625" style="57" bestFit="1" customWidth="1"/>
    <col min="41" max="16384" width="9.140625" style="57"/>
  </cols>
  <sheetData>
    <row r="1" spans="1:43" ht="23.25" x14ac:dyDescent="0.35">
      <c r="A1" s="130" t="s">
        <v>21291</v>
      </c>
      <c r="B1" s="131"/>
      <c r="C1" s="131"/>
      <c r="D1" s="131"/>
      <c r="E1" s="131"/>
      <c r="F1" s="131"/>
      <c r="G1" s="131"/>
      <c r="H1" s="109" t="s">
        <v>756</v>
      </c>
      <c r="I1" s="105"/>
      <c r="J1" s="106"/>
      <c r="K1" s="120" t="str">
        <f>IFERROR(VLOOKUP($I$1,list!$C$3:$F$249,4,FALSE),"")</f>
        <v/>
      </c>
      <c r="L1" s="121" t="s">
        <v>21254</v>
      </c>
      <c r="M1" s="57" t="s">
        <v>23851</v>
      </c>
    </row>
    <row r="2" spans="1:43" ht="23.25" hidden="1" x14ac:dyDescent="0.35">
      <c r="A2" s="126"/>
      <c r="B2" s="126"/>
      <c r="C2" s="126"/>
      <c r="D2" s="126"/>
      <c r="E2" s="126"/>
      <c r="F2" s="126"/>
      <c r="G2" s="126"/>
      <c r="H2" s="127"/>
      <c r="I2" s="128" t="e">
        <f>VLOOKUP($I$1,list!$C$4:$D$249,2,FALSE)</f>
        <v>#N/A</v>
      </c>
      <c r="J2" s="128"/>
      <c r="K2" s="129"/>
      <c r="L2" s="129"/>
    </row>
    <row r="3" spans="1:43" x14ac:dyDescent="0.35">
      <c r="A3" s="146" t="s">
        <v>755</v>
      </c>
      <c r="B3" s="122" t="s">
        <v>99</v>
      </c>
      <c r="C3" s="123"/>
      <c r="D3" s="89" t="s">
        <v>243</v>
      </c>
      <c r="E3" s="89" t="s">
        <v>243</v>
      </c>
      <c r="F3" s="89" t="s">
        <v>243</v>
      </c>
      <c r="G3" s="89" t="s">
        <v>243</v>
      </c>
      <c r="H3" s="89" t="s">
        <v>243</v>
      </c>
      <c r="I3" s="89" t="s">
        <v>243</v>
      </c>
      <c r="J3" s="89" t="s">
        <v>243</v>
      </c>
      <c r="K3" s="89" t="s">
        <v>243</v>
      </c>
      <c r="L3" s="89" t="s">
        <v>243</v>
      </c>
      <c r="M3" s="89" t="s">
        <v>243</v>
      </c>
      <c r="N3" s="89" t="s">
        <v>243</v>
      </c>
      <c r="O3" s="89" t="s">
        <v>243</v>
      </c>
      <c r="P3" s="89" t="s">
        <v>243</v>
      </c>
      <c r="Q3" s="89" t="s">
        <v>243</v>
      </c>
      <c r="R3" s="89" t="s">
        <v>243</v>
      </c>
      <c r="S3" s="89" t="s">
        <v>307</v>
      </c>
      <c r="T3" s="89" t="s">
        <v>243</v>
      </c>
      <c r="U3" s="89" t="s">
        <v>243</v>
      </c>
      <c r="V3" s="89" t="s">
        <v>243</v>
      </c>
      <c r="W3" s="89" t="s">
        <v>243</v>
      </c>
      <c r="X3" s="89" t="s">
        <v>243</v>
      </c>
      <c r="Y3" s="89" t="s">
        <v>243</v>
      </c>
      <c r="Z3" s="89" t="s">
        <v>243</v>
      </c>
      <c r="AA3" s="89" t="s">
        <v>243</v>
      </c>
      <c r="AB3" s="89" t="s">
        <v>243</v>
      </c>
      <c r="AC3" s="89" t="s">
        <v>243</v>
      </c>
      <c r="AD3" s="89" t="s">
        <v>243</v>
      </c>
      <c r="AE3" s="89" t="s">
        <v>243</v>
      </c>
      <c r="AF3" s="89" t="s">
        <v>243</v>
      </c>
      <c r="AG3" s="89" t="s">
        <v>243</v>
      </c>
      <c r="AH3" s="89" t="s">
        <v>243</v>
      </c>
      <c r="AI3" s="89" t="s">
        <v>243</v>
      </c>
      <c r="AJ3" s="89" t="s">
        <v>243</v>
      </c>
      <c r="AK3" s="89" t="s">
        <v>243</v>
      </c>
      <c r="AL3" s="89" t="s">
        <v>243</v>
      </c>
      <c r="AM3" s="88" t="s">
        <v>257</v>
      </c>
      <c r="AN3" s="89" t="s">
        <v>243</v>
      </c>
      <c r="AP3" s="89" t="s">
        <v>243</v>
      </c>
      <c r="AQ3" s="57" t="s">
        <v>21292</v>
      </c>
    </row>
    <row r="4" spans="1:43" s="83" customFormat="1" x14ac:dyDescent="0.35">
      <c r="A4" s="147"/>
      <c r="B4" s="124" t="s">
        <v>1009</v>
      </c>
      <c r="C4" s="125"/>
      <c r="D4" s="90" t="s">
        <v>243</v>
      </c>
      <c r="E4" s="90" t="s">
        <v>243</v>
      </c>
      <c r="F4" s="90" t="s">
        <v>243</v>
      </c>
      <c r="G4" s="90" t="s">
        <v>243</v>
      </c>
      <c r="H4" s="90" t="s">
        <v>243</v>
      </c>
      <c r="I4" s="90" t="s">
        <v>243</v>
      </c>
      <c r="J4" s="90" t="s">
        <v>243</v>
      </c>
      <c r="K4" s="91" t="s">
        <v>243</v>
      </c>
      <c r="L4" s="91" t="s">
        <v>243</v>
      </c>
      <c r="M4" s="91" t="s">
        <v>243</v>
      </c>
      <c r="N4" s="91" t="s">
        <v>243</v>
      </c>
      <c r="O4" s="91" t="s">
        <v>243</v>
      </c>
      <c r="P4" s="88" t="s">
        <v>257</v>
      </c>
      <c r="Q4" s="88" t="s">
        <v>257</v>
      </c>
      <c r="R4" s="88" t="s">
        <v>257</v>
      </c>
      <c r="S4" s="88" t="s">
        <v>257</v>
      </c>
      <c r="T4" s="88" t="s">
        <v>257</v>
      </c>
      <c r="U4" s="88" t="s">
        <v>257</v>
      </c>
      <c r="V4" s="88" t="s">
        <v>257</v>
      </c>
      <c r="W4" s="88" t="s">
        <v>257</v>
      </c>
      <c r="X4" s="88" t="s">
        <v>257</v>
      </c>
      <c r="Y4" s="88" t="s">
        <v>257</v>
      </c>
      <c r="Z4" s="88" t="s">
        <v>257</v>
      </c>
      <c r="AA4" s="88" t="s">
        <v>257</v>
      </c>
      <c r="AB4" s="88" t="s">
        <v>257</v>
      </c>
      <c r="AC4" s="91" t="s">
        <v>243</v>
      </c>
      <c r="AD4" s="90" t="s">
        <v>243</v>
      </c>
      <c r="AE4" s="88" t="s">
        <v>257</v>
      </c>
      <c r="AF4" s="88" t="s">
        <v>257</v>
      </c>
      <c r="AG4" s="88" t="s">
        <v>257</v>
      </c>
      <c r="AH4" s="91" t="s">
        <v>243</v>
      </c>
      <c r="AI4" s="91" t="s">
        <v>243</v>
      </c>
      <c r="AJ4" s="88" t="s">
        <v>257</v>
      </c>
      <c r="AK4" s="88" t="s">
        <v>257</v>
      </c>
      <c r="AL4" s="88" t="s">
        <v>257</v>
      </c>
      <c r="AM4" s="91" t="s">
        <v>243</v>
      </c>
      <c r="AN4" s="88" t="s">
        <v>257</v>
      </c>
      <c r="AP4" s="90" t="s">
        <v>243</v>
      </c>
      <c r="AQ4" s="57" t="s">
        <v>1017</v>
      </c>
    </row>
    <row r="5" spans="1:43" s="60" customFormat="1" x14ac:dyDescent="0.35">
      <c r="A5" s="86">
        <v>1</v>
      </c>
      <c r="B5" s="86">
        <v>2</v>
      </c>
      <c r="C5" s="86"/>
      <c r="D5" s="86">
        <v>3</v>
      </c>
      <c r="E5" s="86">
        <v>4</v>
      </c>
      <c r="F5" s="86">
        <v>5</v>
      </c>
      <c r="G5" s="86">
        <v>6</v>
      </c>
      <c r="H5" s="86">
        <v>7</v>
      </c>
      <c r="I5" s="86">
        <v>8</v>
      </c>
      <c r="J5" s="86">
        <v>9</v>
      </c>
      <c r="K5" s="86">
        <v>10</v>
      </c>
      <c r="L5" s="86">
        <v>11</v>
      </c>
      <c r="M5" s="86">
        <v>12</v>
      </c>
      <c r="N5" s="86">
        <v>13</v>
      </c>
      <c r="O5" s="86">
        <v>14</v>
      </c>
      <c r="P5" s="86">
        <v>15</v>
      </c>
      <c r="Q5" s="86">
        <v>16</v>
      </c>
      <c r="R5" s="86">
        <v>17</v>
      </c>
      <c r="S5" s="86">
        <v>18</v>
      </c>
      <c r="T5" s="86">
        <v>19</v>
      </c>
      <c r="U5" s="86">
        <v>20</v>
      </c>
      <c r="V5" s="86">
        <v>21</v>
      </c>
      <c r="W5" s="86">
        <v>22</v>
      </c>
      <c r="X5" s="86">
        <v>23</v>
      </c>
      <c r="Y5" s="86">
        <v>24</v>
      </c>
      <c r="Z5" s="86">
        <v>25</v>
      </c>
      <c r="AA5" s="86">
        <v>26</v>
      </c>
      <c r="AB5" s="86">
        <v>27</v>
      </c>
      <c r="AC5" s="86">
        <v>28</v>
      </c>
      <c r="AD5" s="86">
        <v>29</v>
      </c>
      <c r="AE5" s="86">
        <v>30</v>
      </c>
      <c r="AF5" s="86">
        <v>31</v>
      </c>
      <c r="AG5" s="86">
        <v>32</v>
      </c>
      <c r="AH5" s="86">
        <v>33</v>
      </c>
      <c r="AI5" s="86">
        <v>34</v>
      </c>
      <c r="AJ5" s="86">
        <v>35</v>
      </c>
      <c r="AK5" s="86">
        <v>36</v>
      </c>
      <c r="AL5" s="86">
        <v>37</v>
      </c>
      <c r="AM5" s="86">
        <v>38</v>
      </c>
      <c r="AN5" s="86">
        <v>39</v>
      </c>
    </row>
    <row r="6" spans="1:43" s="60" customFormat="1" x14ac:dyDescent="0.35">
      <c r="A6" s="99" t="s">
        <v>14</v>
      </c>
      <c r="B6" s="99" t="s">
        <v>284</v>
      </c>
      <c r="C6" s="99" t="s">
        <v>1007</v>
      </c>
      <c r="D6" s="99" t="s">
        <v>16</v>
      </c>
      <c r="E6" s="99" t="s">
        <v>17</v>
      </c>
      <c r="F6" s="99" t="s">
        <v>18</v>
      </c>
      <c r="G6" s="99" t="s">
        <v>19</v>
      </c>
      <c r="H6" s="99" t="s">
        <v>20</v>
      </c>
      <c r="I6" s="99" t="s">
        <v>21</v>
      </c>
      <c r="J6" s="99" t="s">
        <v>22</v>
      </c>
      <c r="K6" s="99" t="s">
        <v>23</v>
      </c>
      <c r="L6" s="99" t="s">
        <v>24</v>
      </c>
      <c r="M6" s="99" t="s">
        <v>25</v>
      </c>
      <c r="N6" s="99" t="s">
        <v>26</v>
      </c>
      <c r="O6" s="99" t="s">
        <v>27</v>
      </c>
      <c r="P6" s="99" t="s">
        <v>28</v>
      </c>
      <c r="Q6" s="99" t="s">
        <v>29</v>
      </c>
      <c r="R6" s="99" t="s">
        <v>30</v>
      </c>
      <c r="S6" s="99" t="s">
        <v>0</v>
      </c>
      <c r="T6" s="99" t="s">
        <v>31</v>
      </c>
      <c r="U6" s="99" t="s">
        <v>32</v>
      </c>
      <c r="V6" s="99" t="s">
        <v>34</v>
      </c>
      <c r="W6" s="99" t="s">
        <v>33</v>
      </c>
      <c r="X6" s="99" t="s">
        <v>2</v>
      </c>
      <c r="Y6" s="99" t="s">
        <v>97</v>
      </c>
      <c r="Z6" s="99" t="s">
        <v>81</v>
      </c>
      <c r="AA6" s="99" t="s">
        <v>82</v>
      </c>
      <c r="AB6" s="99" t="s">
        <v>107</v>
      </c>
      <c r="AC6" s="99" t="s">
        <v>3</v>
      </c>
      <c r="AD6" s="99" t="s">
        <v>6</v>
      </c>
      <c r="AE6" s="99" t="s">
        <v>8</v>
      </c>
      <c r="AF6" s="99" t="s">
        <v>7</v>
      </c>
      <c r="AG6" s="99" t="s">
        <v>12</v>
      </c>
      <c r="AH6" s="99" t="s">
        <v>13</v>
      </c>
      <c r="AI6" s="99" t="s">
        <v>72</v>
      </c>
      <c r="AJ6" s="99" t="s">
        <v>285</v>
      </c>
      <c r="AK6" s="99" t="s">
        <v>69</v>
      </c>
      <c r="AL6" s="99" t="s">
        <v>70</v>
      </c>
      <c r="AM6" s="100" t="s">
        <v>79</v>
      </c>
      <c r="AN6" s="99" t="s">
        <v>96</v>
      </c>
    </row>
    <row r="7" spans="1:43" s="60" customFormat="1" x14ac:dyDescent="0.35">
      <c r="A7" s="101" t="s">
        <v>246</v>
      </c>
      <c r="B7" s="101" t="s">
        <v>247</v>
      </c>
      <c r="C7" s="101" t="s">
        <v>1006</v>
      </c>
      <c r="D7" s="101" t="s">
        <v>248</v>
      </c>
      <c r="E7" s="101" t="s">
        <v>249</v>
      </c>
      <c r="F7" s="101" t="s">
        <v>291</v>
      </c>
      <c r="G7" s="101" t="s">
        <v>78</v>
      </c>
      <c r="H7" s="101" t="s">
        <v>1004</v>
      </c>
      <c r="I7" s="101" t="s">
        <v>1010</v>
      </c>
      <c r="J7" s="101" t="s">
        <v>49</v>
      </c>
      <c r="K7" s="101" t="s">
        <v>50</v>
      </c>
      <c r="L7" s="101" t="s">
        <v>250</v>
      </c>
      <c r="M7" s="101" t="s">
        <v>251</v>
      </c>
      <c r="N7" s="101" t="s">
        <v>252</v>
      </c>
      <c r="O7" s="101" t="s">
        <v>260</v>
      </c>
      <c r="P7" s="101" t="s">
        <v>263</v>
      </c>
      <c r="Q7" s="101" t="s">
        <v>84</v>
      </c>
      <c r="R7" s="101" t="s">
        <v>306</v>
      </c>
      <c r="S7" s="101" t="s">
        <v>86</v>
      </c>
      <c r="T7" s="101" t="s">
        <v>89</v>
      </c>
      <c r="U7" s="101" t="s">
        <v>90</v>
      </c>
      <c r="V7" s="101" t="s">
        <v>254</v>
      </c>
      <c r="W7" s="101" t="s">
        <v>255</v>
      </c>
      <c r="X7" s="101" t="s">
        <v>1</v>
      </c>
      <c r="Y7" s="101" t="s">
        <v>92</v>
      </c>
      <c r="Z7" s="101" t="s">
        <v>93</v>
      </c>
      <c r="AA7" s="101" t="s">
        <v>109</v>
      </c>
      <c r="AB7" s="101" t="s">
        <v>106</v>
      </c>
      <c r="AC7" s="101" t="s">
        <v>262</v>
      </c>
      <c r="AD7" s="101" t="s">
        <v>5</v>
      </c>
      <c r="AE7" s="101" t="s">
        <v>9</v>
      </c>
      <c r="AF7" s="101" t="s">
        <v>10</v>
      </c>
      <c r="AG7" s="101" t="s">
        <v>111</v>
      </c>
      <c r="AH7" s="101" t="s">
        <v>11</v>
      </c>
      <c r="AI7" s="101" t="s">
        <v>65</v>
      </c>
      <c r="AJ7" s="101" t="s">
        <v>66</v>
      </c>
      <c r="AK7" s="101" t="s">
        <v>67</v>
      </c>
      <c r="AL7" s="101" t="s">
        <v>68</v>
      </c>
      <c r="AM7" s="102" t="s">
        <v>256</v>
      </c>
      <c r="AN7" s="101" t="s">
        <v>308</v>
      </c>
    </row>
    <row r="8" spans="1:43" x14ac:dyDescent="0.35">
      <c r="A8" s="93" t="s">
        <v>555</v>
      </c>
      <c r="B8" s="93" t="s">
        <v>554</v>
      </c>
      <c r="C8" s="103">
        <v>1</v>
      </c>
      <c r="D8" s="115" t="str">
        <f>IFERROR(INDEX(Dbase!$B$4:$F$20394,MATCH($C8&amp;$I$2,Dbase!$H$4:$H$20394,0),1),"")</f>
        <v/>
      </c>
      <c r="E8" s="141" t="str">
        <f>IFERROR(INDEX(Dbase!$B$4:$F$20394,MATCH($C8&amp;$I$2,Dbase!$H$4:$H$20394,0),3),"")</f>
        <v/>
      </c>
      <c r="F8" s="115" t="str">
        <f>IFERROR(INDEX(Dbase!$B$4:$F$20394,MATCH($C8&amp;$I$2,Dbase!$H$4:$H$20394,0),4),"")</f>
        <v/>
      </c>
      <c r="G8" s="141" t="str">
        <f>IFERROR(INDEX(Dbase!$B$4:$F$20394,MATCH($C8&amp;$I$2,Dbase!$H$4:$H$20394,0),5),"")</f>
        <v/>
      </c>
      <c r="H8" s="104"/>
      <c r="I8" s="93"/>
      <c r="J8" s="104"/>
      <c r="K8" s="93"/>
      <c r="L8" s="93"/>
      <c r="M8" s="93"/>
      <c r="N8" s="107"/>
      <c r="O8" s="103"/>
      <c r="P8" s="108"/>
      <c r="Q8" s="108"/>
      <c r="R8" s="93"/>
      <c r="S8" s="93"/>
      <c r="T8" s="93"/>
      <c r="U8" s="93"/>
      <c r="V8" s="103"/>
      <c r="W8" s="93"/>
      <c r="X8" s="104"/>
      <c r="Y8" s="103"/>
      <c r="Z8" s="93"/>
      <c r="AA8" s="93"/>
      <c r="AB8" s="93"/>
      <c r="AC8" s="104"/>
      <c r="AD8" s="93"/>
      <c r="AE8" s="108"/>
      <c r="AF8" s="108"/>
      <c r="AG8" s="104"/>
      <c r="AH8" s="104"/>
      <c r="AI8" s="93"/>
      <c r="AJ8" s="93"/>
      <c r="AK8" s="93"/>
      <c r="AL8" s="93"/>
      <c r="AM8" s="93"/>
      <c r="AN8" s="103"/>
    </row>
    <row r="9" spans="1:43" x14ac:dyDescent="0.35">
      <c r="A9" s="93"/>
      <c r="B9" s="93"/>
      <c r="C9" s="103">
        <v>2</v>
      </c>
      <c r="D9" s="115" t="str">
        <f>IFERROR(INDEX(Dbase!$B$4:$F$20394,MATCH($C9&amp;$I$2,Dbase!$H$4:$H$20394,0),1),"")</f>
        <v/>
      </c>
      <c r="E9" s="141" t="str">
        <f>IFERROR(INDEX(Dbase!$B$4:$F$20394,MATCH($C9&amp;$I$2,Dbase!$H$4:$H$20394,0),3),"")</f>
        <v/>
      </c>
      <c r="F9" s="115" t="str">
        <f>IFERROR(INDEX(Dbase!$B$4:$F$20394,MATCH($C9&amp;$I$2,Dbase!$H$4:$H$20394,0),4),"")</f>
        <v/>
      </c>
      <c r="G9" s="141" t="str">
        <f>IFERROR(INDEX(Dbase!$B$4:$F$20394,MATCH($C9&amp;$I$2,Dbase!$H$4:$H$20394,0),5),"")</f>
        <v/>
      </c>
      <c r="H9" s="104"/>
      <c r="I9" s="93"/>
      <c r="J9" s="104"/>
      <c r="K9" s="93"/>
      <c r="L9" s="93"/>
      <c r="M9" s="93"/>
      <c r="N9" s="107"/>
      <c r="O9" s="103"/>
      <c r="P9" s="108"/>
      <c r="Q9" s="108"/>
      <c r="R9" s="93"/>
      <c r="S9" s="93"/>
      <c r="T9" s="93"/>
      <c r="U9" s="93"/>
      <c r="V9" s="103"/>
      <c r="W9" s="93"/>
      <c r="X9" s="104"/>
      <c r="Y9" s="103"/>
      <c r="Z9" s="93"/>
      <c r="AA9" s="93"/>
      <c r="AB9" s="93"/>
      <c r="AC9" s="104"/>
      <c r="AD9" s="93"/>
      <c r="AE9" s="108"/>
      <c r="AF9" s="108"/>
      <c r="AG9" s="104"/>
      <c r="AH9" s="104"/>
      <c r="AI9" s="93"/>
      <c r="AJ9" s="93"/>
      <c r="AK9" s="93"/>
      <c r="AL9" s="93"/>
      <c r="AM9" s="93"/>
      <c r="AN9" s="103"/>
    </row>
    <row r="10" spans="1:43" x14ac:dyDescent="0.35">
      <c r="A10" s="93"/>
      <c r="B10" s="93"/>
      <c r="C10" s="103">
        <v>3</v>
      </c>
      <c r="D10" s="115" t="str">
        <f>IFERROR(INDEX(Dbase!$B$4:$F$20394,MATCH($C10&amp;$I$2,Dbase!$H$4:$H$20394,0),1),"")</f>
        <v/>
      </c>
      <c r="E10" s="141" t="str">
        <f>IFERROR(INDEX(Dbase!$B$4:$F$20394,MATCH($C10&amp;$I$2,Dbase!$H$4:$H$20394,0),3),"")</f>
        <v/>
      </c>
      <c r="F10" s="115" t="str">
        <f>IFERROR(INDEX(Dbase!$B$4:$F$20394,MATCH($C10&amp;$I$2,Dbase!$H$4:$H$20394,0),4),"")</f>
        <v/>
      </c>
      <c r="G10" s="141" t="str">
        <f>IFERROR(INDEX(Dbase!$B$4:$F$20394,MATCH($C10&amp;$I$2,Dbase!$H$4:$H$20394,0),5),"")</f>
        <v/>
      </c>
      <c r="H10" s="104"/>
      <c r="I10" s="93"/>
      <c r="J10" s="104"/>
      <c r="K10" s="93"/>
      <c r="L10" s="93"/>
      <c r="M10" s="93"/>
      <c r="N10" s="107"/>
      <c r="O10" s="103"/>
      <c r="P10" s="108"/>
      <c r="Q10" s="108"/>
      <c r="R10" s="93"/>
      <c r="S10" s="93"/>
      <c r="T10" s="93"/>
      <c r="U10" s="93"/>
      <c r="V10" s="103"/>
      <c r="W10" s="93"/>
      <c r="X10" s="104"/>
      <c r="Y10" s="103"/>
      <c r="Z10" s="93"/>
      <c r="AA10" s="93"/>
      <c r="AB10" s="93"/>
      <c r="AC10" s="104"/>
      <c r="AD10" s="93"/>
      <c r="AE10" s="108"/>
      <c r="AF10" s="108"/>
      <c r="AG10" s="104"/>
      <c r="AH10" s="104"/>
      <c r="AI10" s="93"/>
      <c r="AJ10" s="93"/>
      <c r="AK10" s="93"/>
      <c r="AL10" s="93"/>
      <c r="AM10" s="93"/>
      <c r="AN10" s="103"/>
    </row>
    <row r="11" spans="1:43" x14ac:dyDescent="0.35">
      <c r="A11" s="93"/>
      <c r="B11" s="93"/>
      <c r="C11" s="103">
        <v>4</v>
      </c>
      <c r="D11" s="115" t="str">
        <f>IFERROR(INDEX(Dbase!$B$4:$F$20394,MATCH($C11&amp;$I$2,Dbase!$H$4:$H$20394,0),1),"")</f>
        <v/>
      </c>
      <c r="E11" s="141" t="str">
        <f>IFERROR(INDEX(Dbase!$B$4:$F$20394,MATCH($C11&amp;$I$2,Dbase!$H$4:$H$20394,0),3),"")</f>
        <v/>
      </c>
      <c r="F11" s="115" t="str">
        <f>IFERROR(INDEX(Dbase!$B$4:$F$20394,MATCH($C11&amp;$I$2,Dbase!$H$4:$H$20394,0),4),"")</f>
        <v/>
      </c>
      <c r="G11" s="141" t="str">
        <f>IFERROR(INDEX(Dbase!$B$4:$F$20394,MATCH($C11&amp;$I$2,Dbase!$H$4:$H$20394,0),5),"")</f>
        <v/>
      </c>
      <c r="H11" s="104"/>
      <c r="I11" s="93"/>
      <c r="J11" s="104"/>
      <c r="K11" s="93"/>
      <c r="L11" s="93"/>
      <c r="M11" s="93"/>
      <c r="N11" s="107"/>
      <c r="O11" s="103"/>
      <c r="P11" s="108"/>
      <c r="Q11" s="108"/>
      <c r="R11" s="93"/>
      <c r="S11" s="93"/>
      <c r="T11" s="93"/>
      <c r="U11" s="93"/>
      <c r="V11" s="103"/>
      <c r="W11" s="93"/>
      <c r="X11" s="104"/>
      <c r="Y11" s="103"/>
      <c r="Z11" s="93"/>
      <c r="AA11" s="93"/>
      <c r="AB11" s="93"/>
      <c r="AC11" s="104"/>
      <c r="AD11" s="93"/>
      <c r="AE11" s="108"/>
      <c r="AF11" s="108"/>
      <c r="AG11" s="104"/>
      <c r="AH11" s="104"/>
      <c r="AI11" s="93"/>
      <c r="AJ11" s="93"/>
      <c r="AK11" s="93"/>
      <c r="AL11" s="93"/>
      <c r="AM11" s="93"/>
      <c r="AN11" s="103"/>
    </row>
    <row r="12" spans="1:43" x14ac:dyDescent="0.35">
      <c r="A12" s="93"/>
      <c r="B12" s="93"/>
      <c r="C12" s="103">
        <v>5</v>
      </c>
      <c r="D12" s="115" t="str">
        <f>IFERROR(INDEX(Dbase!$B$4:$F$20394,MATCH($C12&amp;$I$2,Dbase!$H$4:$H$20394,0),1),"")</f>
        <v/>
      </c>
      <c r="E12" s="141" t="str">
        <f>IFERROR(INDEX(Dbase!$B$4:$F$20394,MATCH($C12&amp;$I$2,Dbase!$H$4:$H$20394,0),3),"")</f>
        <v/>
      </c>
      <c r="F12" s="115" t="str">
        <f>IFERROR(INDEX(Dbase!$B$4:$F$20394,MATCH($C12&amp;$I$2,Dbase!$H$4:$H$20394,0),4),"")</f>
        <v/>
      </c>
      <c r="G12" s="141" t="str">
        <f>IFERROR(INDEX(Dbase!$B$4:$F$20394,MATCH($C12&amp;$I$2,Dbase!$H$4:$H$20394,0),5),"")</f>
        <v/>
      </c>
      <c r="H12" s="104"/>
      <c r="I12" s="93"/>
      <c r="J12" s="104"/>
      <c r="K12" s="93"/>
      <c r="L12" s="93"/>
      <c r="M12" s="93"/>
      <c r="N12" s="107"/>
      <c r="O12" s="103"/>
      <c r="P12" s="108"/>
      <c r="Q12" s="108"/>
      <c r="R12" s="93"/>
      <c r="S12" s="93"/>
      <c r="T12" s="93"/>
      <c r="U12" s="93"/>
      <c r="V12" s="103"/>
      <c r="W12" s="93"/>
      <c r="X12" s="104"/>
      <c r="Y12" s="103"/>
      <c r="Z12" s="93"/>
      <c r="AA12" s="93"/>
      <c r="AB12" s="93"/>
      <c r="AC12" s="104"/>
      <c r="AD12" s="93"/>
      <c r="AE12" s="108"/>
      <c r="AF12" s="108"/>
      <c r="AG12" s="104"/>
      <c r="AH12" s="104"/>
      <c r="AI12" s="93"/>
      <c r="AJ12" s="93"/>
      <c r="AK12" s="93"/>
      <c r="AL12" s="93"/>
      <c r="AM12" s="93"/>
      <c r="AN12" s="103"/>
    </row>
    <row r="13" spans="1:43" x14ac:dyDescent="0.35">
      <c r="A13" s="93"/>
      <c r="B13" s="93"/>
      <c r="C13" s="103">
        <v>6</v>
      </c>
      <c r="D13" s="115" t="str">
        <f>IFERROR(INDEX(Dbase!$B$4:$F$20394,MATCH($C13&amp;$I$2,Dbase!$H$4:$H$20394,0),1),"")</f>
        <v/>
      </c>
      <c r="E13" s="141" t="str">
        <f>IFERROR(INDEX(Dbase!$B$4:$F$20394,MATCH($C13&amp;$I$2,Dbase!$H$4:$H$20394,0),3),"")</f>
        <v/>
      </c>
      <c r="F13" s="115" t="str">
        <f>IFERROR(INDEX(Dbase!$B$4:$F$20394,MATCH($C13&amp;$I$2,Dbase!$H$4:$H$20394,0),4),"")</f>
        <v/>
      </c>
      <c r="G13" s="141" t="str">
        <f>IFERROR(INDEX(Dbase!$B$4:$F$20394,MATCH($C13&amp;$I$2,Dbase!$H$4:$H$20394,0),5),"")</f>
        <v/>
      </c>
      <c r="H13" s="104"/>
      <c r="I13" s="93"/>
      <c r="J13" s="104"/>
      <c r="K13" s="93"/>
      <c r="L13" s="93"/>
      <c r="M13" s="93"/>
      <c r="N13" s="107"/>
      <c r="O13" s="103"/>
      <c r="P13" s="108"/>
      <c r="Q13" s="108"/>
      <c r="R13" s="93"/>
      <c r="S13" s="93"/>
      <c r="T13" s="93"/>
      <c r="U13" s="93"/>
      <c r="V13" s="103"/>
      <c r="W13" s="93"/>
      <c r="X13" s="104"/>
      <c r="Y13" s="103"/>
      <c r="Z13" s="93"/>
      <c r="AA13" s="93"/>
      <c r="AB13" s="93"/>
      <c r="AC13" s="104"/>
      <c r="AD13" s="93"/>
      <c r="AE13" s="108"/>
      <c r="AF13" s="108"/>
      <c r="AG13" s="104"/>
      <c r="AH13" s="104"/>
      <c r="AI13" s="93"/>
      <c r="AJ13" s="93"/>
      <c r="AK13" s="93"/>
      <c r="AL13" s="93"/>
      <c r="AM13" s="93"/>
      <c r="AN13" s="103"/>
    </row>
    <row r="14" spans="1:43" x14ac:dyDescent="0.35">
      <c r="A14" s="93"/>
      <c r="B14" s="93"/>
      <c r="C14" s="103">
        <v>7</v>
      </c>
      <c r="D14" s="115" t="str">
        <f>IFERROR(INDEX(Dbase!$B$4:$F$20394,MATCH($C14&amp;$I$2,Dbase!$H$4:$H$20394,0),1),"")</f>
        <v/>
      </c>
      <c r="E14" s="141" t="str">
        <f>IFERROR(INDEX(Dbase!$B$4:$F$20394,MATCH($C14&amp;$I$2,Dbase!$H$4:$H$20394,0),3),"")</f>
        <v/>
      </c>
      <c r="F14" s="115" t="str">
        <f>IFERROR(INDEX(Dbase!$B$4:$F$20394,MATCH($C14&amp;$I$2,Dbase!$H$4:$H$20394,0),4),"")</f>
        <v/>
      </c>
      <c r="G14" s="141" t="str">
        <f>IFERROR(INDEX(Dbase!$B$4:$F$20394,MATCH($C14&amp;$I$2,Dbase!$H$4:$H$20394,0),5),"")</f>
        <v/>
      </c>
      <c r="H14" s="104"/>
      <c r="I14" s="93"/>
      <c r="J14" s="104"/>
      <c r="K14" s="93"/>
      <c r="L14" s="93"/>
      <c r="M14" s="93"/>
      <c r="N14" s="107"/>
      <c r="O14" s="103"/>
      <c r="P14" s="108"/>
      <c r="Q14" s="108"/>
      <c r="R14" s="93"/>
      <c r="S14" s="93"/>
      <c r="T14" s="93"/>
      <c r="U14" s="93"/>
      <c r="V14" s="103"/>
      <c r="W14" s="93"/>
      <c r="X14" s="104"/>
      <c r="Y14" s="103"/>
      <c r="Z14" s="93"/>
      <c r="AA14" s="93"/>
      <c r="AB14" s="93"/>
      <c r="AC14" s="104"/>
      <c r="AD14" s="93"/>
      <c r="AE14" s="108"/>
      <c r="AF14" s="108"/>
      <c r="AG14" s="104"/>
      <c r="AH14" s="104"/>
      <c r="AI14" s="93"/>
      <c r="AJ14" s="93"/>
      <c r="AK14" s="93"/>
      <c r="AL14" s="93"/>
      <c r="AM14" s="93"/>
      <c r="AN14" s="103"/>
    </row>
    <row r="15" spans="1:43" x14ac:dyDescent="0.35">
      <c r="A15" s="93"/>
      <c r="B15" s="93"/>
      <c r="C15" s="103">
        <v>8</v>
      </c>
      <c r="D15" s="115" t="str">
        <f>IFERROR(INDEX(Dbase!$B$4:$F$20394,MATCH($C15&amp;$I$2,Dbase!$H$4:$H$20394,0),1),"")</f>
        <v/>
      </c>
      <c r="E15" s="141" t="str">
        <f>IFERROR(INDEX(Dbase!$B$4:$F$20394,MATCH($C15&amp;$I$2,Dbase!$H$4:$H$20394,0),3),"")</f>
        <v/>
      </c>
      <c r="F15" s="115" t="str">
        <f>IFERROR(INDEX(Dbase!$B$4:$F$20394,MATCH($C15&amp;$I$2,Dbase!$H$4:$H$20394,0),4),"")</f>
        <v/>
      </c>
      <c r="G15" s="141" t="str">
        <f>IFERROR(INDEX(Dbase!$B$4:$F$20394,MATCH($C15&amp;$I$2,Dbase!$H$4:$H$20394,0),5),"")</f>
        <v/>
      </c>
      <c r="H15" s="104"/>
      <c r="I15" s="93"/>
      <c r="J15" s="104"/>
      <c r="K15" s="93"/>
      <c r="L15" s="93"/>
      <c r="M15" s="93"/>
      <c r="N15" s="107"/>
      <c r="O15" s="103"/>
      <c r="P15" s="108"/>
      <c r="Q15" s="108"/>
      <c r="R15" s="93"/>
      <c r="S15" s="93"/>
      <c r="T15" s="93"/>
      <c r="U15" s="93"/>
      <c r="V15" s="103"/>
      <c r="W15" s="93"/>
      <c r="X15" s="104"/>
      <c r="Y15" s="103"/>
      <c r="Z15" s="93"/>
      <c r="AA15" s="93"/>
      <c r="AB15" s="93"/>
      <c r="AC15" s="104"/>
      <c r="AD15" s="93"/>
      <c r="AE15" s="108"/>
      <c r="AF15" s="108"/>
      <c r="AG15" s="104"/>
      <c r="AH15" s="104"/>
      <c r="AI15" s="93"/>
      <c r="AJ15" s="93"/>
      <c r="AK15" s="93"/>
      <c r="AL15" s="93"/>
      <c r="AM15" s="93"/>
      <c r="AN15" s="103"/>
    </row>
    <row r="16" spans="1:43" x14ac:dyDescent="0.35">
      <c r="A16" s="93"/>
      <c r="B16" s="93"/>
      <c r="C16" s="103">
        <v>9</v>
      </c>
      <c r="D16" s="115" t="str">
        <f>IFERROR(INDEX(Dbase!$B$4:$F$20394,MATCH($C16&amp;$I$2,Dbase!$H$4:$H$20394,0),1),"")</f>
        <v/>
      </c>
      <c r="E16" s="141" t="str">
        <f>IFERROR(INDEX(Dbase!$B$4:$F$20394,MATCH($C16&amp;$I$2,Dbase!$H$4:$H$20394,0),3),"")</f>
        <v/>
      </c>
      <c r="F16" s="115" t="str">
        <f>IFERROR(INDEX(Dbase!$B$4:$F$20394,MATCH($C16&amp;$I$2,Dbase!$H$4:$H$20394,0),4),"")</f>
        <v/>
      </c>
      <c r="G16" s="141" t="str">
        <f>IFERROR(INDEX(Dbase!$B$4:$F$20394,MATCH($C16&amp;$I$2,Dbase!$H$4:$H$20394,0),5),"")</f>
        <v/>
      </c>
      <c r="H16" s="104"/>
      <c r="I16" s="93"/>
      <c r="J16" s="104"/>
      <c r="K16" s="93"/>
      <c r="L16" s="93"/>
      <c r="M16" s="93"/>
      <c r="N16" s="107"/>
      <c r="O16" s="103"/>
      <c r="P16" s="108"/>
      <c r="Q16" s="108"/>
      <c r="R16" s="93"/>
      <c r="S16" s="93"/>
      <c r="T16" s="93"/>
      <c r="U16" s="93"/>
      <c r="V16" s="103"/>
      <c r="W16" s="93"/>
      <c r="X16" s="104"/>
      <c r="Y16" s="103"/>
      <c r="Z16" s="93"/>
      <c r="AA16" s="93"/>
      <c r="AB16" s="93"/>
      <c r="AC16" s="104"/>
      <c r="AD16" s="93"/>
      <c r="AE16" s="108"/>
      <c r="AF16" s="108"/>
      <c r="AG16" s="104"/>
      <c r="AH16" s="104"/>
      <c r="AI16" s="93"/>
      <c r="AJ16" s="93"/>
      <c r="AK16" s="93"/>
      <c r="AL16" s="93"/>
      <c r="AM16" s="93"/>
      <c r="AN16" s="103"/>
    </row>
    <row r="17" spans="1:40" x14ac:dyDescent="0.35">
      <c r="A17" s="93"/>
      <c r="B17" s="93"/>
      <c r="C17" s="103">
        <v>10</v>
      </c>
      <c r="D17" s="115" t="str">
        <f>IFERROR(INDEX(Dbase!$B$4:$F$20394,MATCH($C17&amp;$I$2,Dbase!$H$4:$H$20394,0),1),"")</f>
        <v/>
      </c>
      <c r="E17" s="141" t="str">
        <f>IFERROR(INDEX(Dbase!$B$4:$F$20394,MATCH($C17&amp;$I$2,Dbase!$H$4:$H$20394,0),3),"")</f>
        <v/>
      </c>
      <c r="F17" s="115" t="str">
        <f>IFERROR(INDEX(Dbase!$B$4:$F$20394,MATCH($C17&amp;$I$2,Dbase!$H$4:$H$20394,0),4),"")</f>
        <v/>
      </c>
      <c r="G17" s="141" t="str">
        <f>IFERROR(INDEX(Dbase!$B$4:$F$20394,MATCH($C17&amp;$I$2,Dbase!$H$4:$H$20394,0),5),"")</f>
        <v/>
      </c>
      <c r="H17" s="104"/>
      <c r="I17" s="93"/>
      <c r="J17" s="104"/>
      <c r="K17" s="93"/>
      <c r="L17" s="93"/>
      <c r="M17" s="93"/>
      <c r="N17" s="107"/>
      <c r="O17" s="103"/>
      <c r="P17" s="108"/>
      <c r="Q17" s="108"/>
      <c r="R17" s="93"/>
      <c r="S17" s="93"/>
      <c r="T17" s="93"/>
      <c r="U17" s="93"/>
      <c r="V17" s="103"/>
      <c r="W17" s="93"/>
      <c r="X17" s="104"/>
      <c r="Y17" s="103"/>
      <c r="Z17" s="93"/>
      <c r="AA17" s="93"/>
      <c r="AB17" s="93"/>
      <c r="AC17" s="104"/>
      <c r="AD17" s="93"/>
      <c r="AE17" s="108"/>
      <c r="AF17" s="108"/>
      <c r="AG17" s="104"/>
      <c r="AH17" s="104"/>
      <c r="AI17" s="93"/>
      <c r="AJ17" s="93"/>
      <c r="AK17" s="93"/>
      <c r="AL17" s="93"/>
      <c r="AM17" s="93"/>
      <c r="AN17" s="103"/>
    </row>
    <row r="18" spans="1:40" x14ac:dyDescent="0.35">
      <c r="A18" s="93"/>
      <c r="B18" s="93"/>
      <c r="C18" s="103">
        <v>11</v>
      </c>
      <c r="D18" s="115" t="str">
        <f>IFERROR(INDEX(Dbase!$B$4:$F$20394,MATCH($C18&amp;$I$2,Dbase!$H$4:$H$20394,0),1),"")</f>
        <v/>
      </c>
      <c r="E18" s="141" t="str">
        <f>IFERROR(INDEX(Dbase!$B$4:$F$20394,MATCH($C18&amp;$I$2,Dbase!$H$4:$H$20394,0),3),"")</f>
        <v/>
      </c>
      <c r="F18" s="115" t="str">
        <f>IFERROR(INDEX(Dbase!$B$4:$F$20394,MATCH($C18&amp;$I$2,Dbase!$H$4:$H$20394,0),4),"")</f>
        <v/>
      </c>
      <c r="G18" s="141" t="str">
        <f>IFERROR(INDEX(Dbase!$B$4:$F$20394,MATCH($C18&amp;$I$2,Dbase!$H$4:$H$20394,0),5),"")</f>
        <v/>
      </c>
      <c r="H18" s="104"/>
      <c r="I18" s="93"/>
      <c r="J18" s="104"/>
      <c r="K18" s="93"/>
      <c r="L18" s="93"/>
      <c r="M18" s="93"/>
      <c r="N18" s="107"/>
      <c r="O18" s="103"/>
      <c r="P18" s="108"/>
      <c r="Q18" s="108"/>
      <c r="R18" s="93"/>
      <c r="S18" s="93"/>
      <c r="T18" s="93"/>
      <c r="U18" s="93"/>
      <c r="V18" s="103"/>
      <c r="W18" s="93"/>
      <c r="X18" s="104"/>
      <c r="Y18" s="103"/>
      <c r="Z18" s="93"/>
      <c r="AA18" s="93"/>
      <c r="AB18" s="93"/>
      <c r="AC18" s="104"/>
      <c r="AD18" s="93"/>
      <c r="AE18" s="108"/>
      <c r="AF18" s="108"/>
      <c r="AG18" s="104"/>
      <c r="AH18" s="104"/>
      <c r="AI18" s="93"/>
      <c r="AJ18" s="93"/>
      <c r="AK18" s="93"/>
      <c r="AL18" s="93"/>
      <c r="AM18" s="93"/>
      <c r="AN18" s="103"/>
    </row>
    <row r="19" spans="1:40" x14ac:dyDescent="0.35">
      <c r="A19" s="93"/>
      <c r="B19" s="93"/>
      <c r="C19" s="103">
        <v>12</v>
      </c>
      <c r="D19" s="115" t="str">
        <f>IFERROR(INDEX(Dbase!$B$4:$F$20394,MATCH($C19&amp;$I$2,Dbase!$H$4:$H$20394,0),1),"")</f>
        <v/>
      </c>
      <c r="E19" s="141" t="str">
        <f>IFERROR(INDEX(Dbase!$B$4:$F$20394,MATCH($C19&amp;$I$2,Dbase!$H$4:$H$20394,0),3),"")</f>
        <v/>
      </c>
      <c r="F19" s="115" t="str">
        <f>IFERROR(INDEX(Dbase!$B$4:$F$20394,MATCH($C19&amp;$I$2,Dbase!$H$4:$H$20394,0),4),"")</f>
        <v/>
      </c>
      <c r="G19" s="141" t="str">
        <f>IFERROR(INDEX(Dbase!$B$4:$F$20394,MATCH($C19&amp;$I$2,Dbase!$H$4:$H$20394,0),5),"")</f>
        <v/>
      </c>
      <c r="H19" s="104"/>
      <c r="I19" s="93"/>
      <c r="J19" s="104"/>
      <c r="K19" s="93"/>
      <c r="L19" s="93"/>
      <c r="M19" s="93"/>
      <c r="N19" s="107"/>
      <c r="O19" s="103"/>
      <c r="P19" s="108"/>
      <c r="Q19" s="108"/>
      <c r="R19" s="93"/>
      <c r="S19" s="93"/>
      <c r="T19" s="93"/>
      <c r="U19" s="93"/>
      <c r="V19" s="103"/>
      <c r="W19" s="93"/>
      <c r="X19" s="104"/>
      <c r="Y19" s="103"/>
      <c r="Z19" s="93"/>
      <c r="AA19" s="93"/>
      <c r="AB19" s="93"/>
      <c r="AC19" s="104"/>
      <c r="AD19" s="93"/>
      <c r="AE19" s="108"/>
      <c r="AF19" s="108"/>
      <c r="AG19" s="104"/>
      <c r="AH19" s="104"/>
      <c r="AI19" s="93"/>
      <c r="AJ19" s="93"/>
      <c r="AK19" s="93"/>
      <c r="AL19" s="93"/>
      <c r="AM19" s="93"/>
      <c r="AN19" s="103"/>
    </row>
    <row r="20" spans="1:40" x14ac:dyDescent="0.35">
      <c r="A20" s="93"/>
      <c r="B20" s="93"/>
      <c r="C20" s="103">
        <v>13</v>
      </c>
      <c r="D20" s="115" t="str">
        <f>IFERROR(INDEX(Dbase!$B$4:$F$20394,MATCH($C20&amp;$I$2,Dbase!$H$4:$H$20394,0),1),"")</f>
        <v/>
      </c>
      <c r="E20" s="141" t="str">
        <f>IFERROR(INDEX(Dbase!$B$4:$F$20394,MATCH($C20&amp;$I$2,Dbase!$H$4:$H$20394,0),3),"")</f>
        <v/>
      </c>
      <c r="F20" s="115" t="str">
        <f>IFERROR(INDEX(Dbase!$B$4:$F$20394,MATCH($C20&amp;$I$2,Dbase!$H$4:$H$20394,0),4),"")</f>
        <v/>
      </c>
      <c r="G20" s="141" t="str">
        <f>IFERROR(INDEX(Dbase!$B$4:$F$20394,MATCH($C20&amp;$I$2,Dbase!$H$4:$H$20394,0),5),"")</f>
        <v/>
      </c>
      <c r="H20" s="104"/>
      <c r="I20" s="93"/>
      <c r="J20" s="104"/>
      <c r="K20" s="93"/>
      <c r="L20" s="93"/>
      <c r="M20" s="93"/>
      <c r="N20" s="107"/>
      <c r="O20" s="103"/>
      <c r="P20" s="108"/>
      <c r="Q20" s="108"/>
      <c r="R20" s="93"/>
      <c r="S20" s="93"/>
      <c r="T20" s="93"/>
      <c r="U20" s="93"/>
      <c r="V20" s="103"/>
      <c r="W20" s="93"/>
      <c r="X20" s="104"/>
      <c r="Y20" s="103"/>
      <c r="Z20" s="93"/>
      <c r="AA20" s="93"/>
      <c r="AB20" s="93"/>
      <c r="AC20" s="104"/>
      <c r="AD20" s="93"/>
      <c r="AE20" s="108"/>
      <c r="AF20" s="108"/>
      <c r="AG20" s="104"/>
      <c r="AH20" s="104"/>
      <c r="AI20" s="93"/>
      <c r="AJ20" s="93"/>
      <c r="AK20" s="93"/>
      <c r="AL20" s="93"/>
      <c r="AM20" s="93"/>
      <c r="AN20" s="103"/>
    </row>
    <row r="21" spans="1:40" x14ac:dyDescent="0.35">
      <c r="A21" s="93"/>
      <c r="B21" s="93"/>
      <c r="C21" s="103">
        <v>14</v>
      </c>
      <c r="D21" s="115" t="str">
        <f>IFERROR(INDEX(Dbase!$B$4:$F$20394,MATCH($C21&amp;$I$2,Dbase!$H$4:$H$20394,0),1),"")</f>
        <v/>
      </c>
      <c r="E21" s="141" t="str">
        <f>IFERROR(INDEX(Dbase!$B$4:$F$20394,MATCH($C21&amp;$I$2,Dbase!$H$4:$H$20394,0),3),"")</f>
        <v/>
      </c>
      <c r="F21" s="115" t="str">
        <f>IFERROR(INDEX(Dbase!$B$4:$F$20394,MATCH($C21&amp;$I$2,Dbase!$H$4:$H$20394,0),4),"")</f>
        <v/>
      </c>
      <c r="G21" s="141" t="str">
        <f>IFERROR(INDEX(Dbase!$B$4:$F$20394,MATCH($C21&amp;$I$2,Dbase!$H$4:$H$20394,0),5),"")</f>
        <v/>
      </c>
      <c r="H21" s="104"/>
      <c r="I21" s="93"/>
      <c r="J21" s="104"/>
      <c r="K21" s="93"/>
      <c r="L21" s="93"/>
      <c r="M21" s="93"/>
      <c r="N21" s="107"/>
      <c r="O21" s="103"/>
      <c r="P21" s="108"/>
      <c r="Q21" s="108"/>
      <c r="R21" s="93"/>
      <c r="S21" s="93"/>
      <c r="T21" s="93"/>
      <c r="U21" s="93"/>
      <c r="V21" s="103"/>
      <c r="W21" s="93"/>
      <c r="X21" s="104"/>
      <c r="Y21" s="103"/>
      <c r="Z21" s="93"/>
      <c r="AA21" s="93"/>
      <c r="AB21" s="93"/>
      <c r="AC21" s="104"/>
      <c r="AD21" s="93"/>
      <c r="AE21" s="108"/>
      <c r="AF21" s="108"/>
      <c r="AG21" s="104"/>
      <c r="AH21" s="104"/>
      <c r="AI21" s="93"/>
      <c r="AJ21" s="93"/>
      <c r="AK21" s="93"/>
      <c r="AL21" s="93"/>
      <c r="AM21" s="93"/>
      <c r="AN21" s="103"/>
    </row>
    <row r="22" spans="1:40" x14ac:dyDescent="0.35">
      <c r="A22" s="93"/>
      <c r="B22" s="93"/>
      <c r="C22" s="103">
        <v>15</v>
      </c>
      <c r="D22" s="115" t="str">
        <f>IFERROR(INDEX(Dbase!$B$4:$F$20394,MATCH($C22&amp;$I$2,Dbase!$H$4:$H$20394,0),1),"")</f>
        <v/>
      </c>
      <c r="E22" s="141" t="str">
        <f>IFERROR(INDEX(Dbase!$B$4:$F$20394,MATCH($C22&amp;$I$2,Dbase!$H$4:$H$20394,0),3),"")</f>
        <v/>
      </c>
      <c r="F22" s="115" t="str">
        <f>IFERROR(INDEX(Dbase!$B$4:$F$20394,MATCH($C22&amp;$I$2,Dbase!$H$4:$H$20394,0),4),"")</f>
        <v/>
      </c>
      <c r="G22" s="141" t="str">
        <f>IFERROR(INDEX(Dbase!$B$4:$F$20394,MATCH($C22&amp;$I$2,Dbase!$H$4:$H$20394,0),5),"")</f>
        <v/>
      </c>
      <c r="H22" s="104"/>
      <c r="I22" s="93"/>
      <c r="J22" s="104"/>
      <c r="K22" s="93"/>
      <c r="L22" s="93"/>
      <c r="M22" s="93"/>
      <c r="N22" s="107"/>
      <c r="O22" s="103"/>
      <c r="P22" s="108"/>
      <c r="Q22" s="108"/>
      <c r="R22" s="93"/>
      <c r="S22" s="93"/>
      <c r="T22" s="93"/>
      <c r="U22" s="93"/>
      <c r="V22" s="103"/>
      <c r="W22" s="93"/>
      <c r="X22" s="104"/>
      <c r="Y22" s="103"/>
      <c r="Z22" s="93"/>
      <c r="AA22" s="93"/>
      <c r="AB22" s="93"/>
      <c r="AC22" s="104"/>
      <c r="AD22" s="93"/>
      <c r="AE22" s="108"/>
      <c r="AF22" s="108"/>
      <c r="AG22" s="104"/>
      <c r="AH22" s="104"/>
      <c r="AI22" s="93"/>
      <c r="AJ22" s="93"/>
      <c r="AK22" s="93"/>
      <c r="AL22" s="93"/>
      <c r="AM22" s="93"/>
      <c r="AN22" s="103"/>
    </row>
    <row r="23" spans="1:40" x14ac:dyDescent="0.35">
      <c r="A23" s="93"/>
      <c r="B23" s="93"/>
      <c r="C23" s="103">
        <v>16</v>
      </c>
      <c r="D23" s="115" t="str">
        <f>IFERROR(INDEX(Dbase!$B$4:$F$20394,MATCH($C23&amp;$I$2,Dbase!$H$4:$H$20394,0),1),"")</f>
        <v/>
      </c>
      <c r="E23" s="141" t="str">
        <f>IFERROR(INDEX(Dbase!$B$4:$F$20394,MATCH($C23&amp;$I$2,Dbase!$H$4:$H$20394,0),3),"")</f>
        <v/>
      </c>
      <c r="F23" s="115" t="str">
        <f>IFERROR(INDEX(Dbase!$B$4:$F$20394,MATCH($C23&amp;$I$2,Dbase!$H$4:$H$20394,0),4),"")</f>
        <v/>
      </c>
      <c r="G23" s="141" t="str">
        <f>IFERROR(INDEX(Dbase!$B$4:$F$20394,MATCH($C23&amp;$I$2,Dbase!$H$4:$H$20394,0),5),"")</f>
        <v/>
      </c>
      <c r="H23" s="104"/>
      <c r="I23" s="93"/>
      <c r="J23" s="104"/>
      <c r="K23" s="93"/>
      <c r="L23" s="93"/>
      <c r="M23" s="93"/>
      <c r="N23" s="107"/>
      <c r="O23" s="103"/>
      <c r="P23" s="108"/>
      <c r="Q23" s="108"/>
      <c r="R23" s="93"/>
      <c r="S23" s="93"/>
      <c r="T23" s="93"/>
      <c r="U23" s="93"/>
      <c r="V23" s="103"/>
      <c r="W23" s="93"/>
      <c r="X23" s="104"/>
      <c r="Y23" s="103"/>
      <c r="Z23" s="93"/>
      <c r="AA23" s="93"/>
      <c r="AB23" s="93"/>
      <c r="AC23" s="104"/>
      <c r="AD23" s="93"/>
      <c r="AE23" s="108"/>
      <c r="AF23" s="108"/>
      <c r="AG23" s="104"/>
      <c r="AH23" s="104"/>
      <c r="AI23" s="93"/>
      <c r="AJ23" s="93"/>
      <c r="AK23" s="93"/>
      <c r="AL23" s="93"/>
      <c r="AM23" s="93"/>
      <c r="AN23" s="103"/>
    </row>
    <row r="24" spans="1:40" x14ac:dyDescent="0.35">
      <c r="A24" s="93"/>
      <c r="B24" s="93"/>
      <c r="C24" s="103">
        <v>17</v>
      </c>
      <c r="D24" s="115" t="str">
        <f>IFERROR(INDEX(Dbase!$B$4:$F$20394,MATCH($C24&amp;$I$2,Dbase!$H$4:$H$20394,0),1),"")</f>
        <v/>
      </c>
      <c r="E24" s="141" t="str">
        <f>IFERROR(INDEX(Dbase!$B$4:$F$20394,MATCH($C24&amp;$I$2,Dbase!$H$4:$H$20394,0),3),"")</f>
        <v/>
      </c>
      <c r="F24" s="115" t="str">
        <f>IFERROR(INDEX(Dbase!$B$4:$F$20394,MATCH($C24&amp;$I$2,Dbase!$H$4:$H$20394,0),4),"")</f>
        <v/>
      </c>
      <c r="G24" s="141" t="str">
        <f>IFERROR(INDEX(Dbase!$B$4:$F$20394,MATCH($C24&amp;$I$2,Dbase!$H$4:$H$20394,0),5),"")</f>
        <v/>
      </c>
      <c r="H24" s="104"/>
      <c r="I24" s="93"/>
      <c r="J24" s="104"/>
      <c r="K24" s="93"/>
      <c r="L24" s="93"/>
      <c r="M24" s="93"/>
      <c r="N24" s="107"/>
      <c r="O24" s="103"/>
      <c r="P24" s="108"/>
      <c r="Q24" s="108"/>
      <c r="R24" s="93"/>
      <c r="S24" s="93"/>
      <c r="T24" s="93"/>
      <c r="U24" s="93"/>
      <c r="V24" s="103"/>
      <c r="W24" s="93"/>
      <c r="X24" s="104"/>
      <c r="Y24" s="103"/>
      <c r="Z24" s="93"/>
      <c r="AA24" s="93"/>
      <c r="AB24" s="93"/>
      <c r="AC24" s="104"/>
      <c r="AD24" s="93"/>
      <c r="AE24" s="108"/>
      <c r="AF24" s="108"/>
      <c r="AG24" s="104"/>
      <c r="AH24" s="104"/>
      <c r="AI24" s="93"/>
      <c r="AJ24" s="93"/>
      <c r="AK24" s="93"/>
      <c r="AL24" s="93"/>
      <c r="AM24" s="93"/>
      <c r="AN24" s="103"/>
    </row>
    <row r="25" spans="1:40" x14ac:dyDescent="0.35">
      <c r="A25" s="93"/>
      <c r="B25" s="93"/>
      <c r="C25" s="103">
        <v>18</v>
      </c>
      <c r="D25" s="115" t="str">
        <f>IFERROR(INDEX(Dbase!$B$4:$F$20394,MATCH($C25&amp;$I$2,Dbase!$H$4:$H$20394,0),1),"")</f>
        <v/>
      </c>
      <c r="E25" s="141" t="str">
        <f>IFERROR(INDEX(Dbase!$B$4:$F$20394,MATCH($C25&amp;$I$2,Dbase!$H$4:$H$20394,0),3),"")</f>
        <v/>
      </c>
      <c r="F25" s="115" t="str">
        <f>IFERROR(INDEX(Dbase!$B$4:$F$20394,MATCH($C25&amp;$I$2,Dbase!$H$4:$H$20394,0),4),"")</f>
        <v/>
      </c>
      <c r="G25" s="141" t="str">
        <f>IFERROR(INDEX(Dbase!$B$4:$F$20394,MATCH($C25&amp;$I$2,Dbase!$H$4:$H$20394,0),5),"")</f>
        <v/>
      </c>
      <c r="H25" s="104"/>
      <c r="I25" s="93"/>
      <c r="J25" s="104"/>
      <c r="K25" s="93"/>
      <c r="L25" s="93"/>
      <c r="M25" s="93"/>
      <c r="N25" s="107"/>
      <c r="O25" s="103"/>
      <c r="P25" s="108"/>
      <c r="Q25" s="108"/>
      <c r="R25" s="93"/>
      <c r="S25" s="93"/>
      <c r="T25" s="93"/>
      <c r="U25" s="93"/>
      <c r="V25" s="103"/>
      <c r="W25" s="93"/>
      <c r="X25" s="104"/>
      <c r="Y25" s="103"/>
      <c r="Z25" s="93"/>
      <c r="AA25" s="93"/>
      <c r="AB25" s="93"/>
      <c r="AC25" s="104"/>
      <c r="AD25" s="93"/>
      <c r="AE25" s="108"/>
      <c r="AF25" s="108"/>
      <c r="AG25" s="104"/>
      <c r="AH25" s="104"/>
      <c r="AI25" s="93"/>
      <c r="AJ25" s="93"/>
      <c r="AK25" s="93"/>
      <c r="AL25" s="93"/>
      <c r="AM25" s="93"/>
      <c r="AN25" s="103"/>
    </row>
    <row r="26" spans="1:40" x14ac:dyDescent="0.35">
      <c r="A26" s="93"/>
      <c r="B26" s="93"/>
      <c r="C26" s="103">
        <v>19</v>
      </c>
      <c r="D26" s="115" t="str">
        <f>IFERROR(INDEX(Dbase!$B$4:$F$20394,MATCH($C26&amp;$I$2,Dbase!$H$4:$H$20394,0),1),"")</f>
        <v/>
      </c>
      <c r="E26" s="141" t="str">
        <f>IFERROR(INDEX(Dbase!$B$4:$F$20394,MATCH($C26&amp;$I$2,Dbase!$H$4:$H$20394,0),3),"")</f>
        <v/>
      </c>
      <c r="F26" s="115" t="str">
        <f>IFERROR(INDEX(Dbase!$B$4:$F$20394,MATCH($C26&amp;$I$2,Dbase!$H$4:$H$20394,0),4),"")</f>
        <v/>
      </c>
      <c r="G26" s="141" t="str">
        <f>IFERROR(INDEX(Dbase!$B$4:$F$20394,MATCH($C26&amp;$I$2,Dbase!$H$4:$H$20394,0),5),"")</f>
        <v/>
      </c>
      <c r="H26" s="104"/>
      <c r="I26" s="93"/>
      <c r="J26" s="104"/>
      <c r="K26" s="93"/>
      <c r="L26" s="93"/>
      <c r="M26" s="93"/>
      <c r="N26" s="107"/>
      <c r="O26" s="103"/>
      <c r="P26" s="108"/>
      <c r="Q26" s="108"/>
      <c r="R26" s="93"/>
      <c r="S26" s="93"/>
      <c r="T26" s="93"/>
      <c r="U26" s="93"/>
      <c r="V26" s="103"/>
      <c r="W26" s="93"/>
      <c r="X26" s="104"/>
      <c r="Y26" s="103"/>
      <c r="Z26" s="93"/>
      <c r="AA26" s="93"/>
      <c r="AB26" s="93"/>
      <c r="AC26" s="104"/>
      <c r="AD26" s="93"/>
      <c r="AE26" s="108"/>
      <c r="AF26" s="108"/>
      <c r="AG26" s="104"/>
      <c r="AH26" s="104"/>
      <c r="AI26" s="93"/>
      <c r="AJ26" s="93"/>
      <c r="AK26" s="93"/>
      <c r="AL26" s="93"/>
      <c r="AM26" s="93"/>
      <c r="AN26" s="103"/>
    </row>
    <row r="27" spans="1:40" x14ac:dyDescent="0.35">
      <c r="A27" s="93"/>
      <c r="B27" s="93"/>
      <c r="C27" s="103">
        <v>20</v>
      </c>
      <c r="D27" s="115" t="str">
        <f>IFERROR(INDEX(Dbase!$B$4:$F$20394,MATCH($C27&amp;$I$2,Dbase!$H$4:$H$20394,0),1),"")</f>
        <v/>
      </c>
      <c r="E27" s="141" t="str">
        <f>IFERROR(INDEX(Dbase!$B$4:$F$20394,MATCH($C27&amp;$I$2,Dbase!$H$4:$H$20394,0),3),"")</f>
        <v/>
      </c>
      <c r="F27" s="115" t="str">
        <f>IFERROR(INDEX(Dbase!$B$4:$F$20394,MATCH($C27&amp;$I$2,Dbase!$H$4:$H$20394,0),4),"")</f>
        <v/>
      </c>
      <c r="G27" s="141" t="str">
        <f>IFERROR(INDEX(Dbase!$B$4:$F$20394,MATCH($C27&amp;$I$2,Dbase!$H$4:$H$20394,0),5),"")</f>
        <v/>
      </c>
      <c r="H27" s="104"/>
      <c r="I27" s="93"/>
      <c r="J27" s="104"/>
      <c r="K27" s="93"/>
      <c r="L27" s="93"/>
      <c r="M27" s="93"/>
      <c r="N27" s="107"/>
      <c r="O27" s="103"/>
      <c r="P27" s="108"/>
      <c r="Q27" s="108"/>
      <c r="R27" s="93"/>
      <c r="S27" s="93"/>
      <c r="T27" s="93"/>
      <c r="U27" s="93"/>
      <c r="V27" s="103"/>
      <c r="W27" s="93"/>
      <c r="X27" s="104"/>
      <c r="Y27" s="103"/>
      <c r="Z27" s="93"/>
      <c r="AA27" s="93"/>
      <c r="AB27" s="93"/>
      <c r="AC27" s="104"/>
      <c r="AD27" s="93"/>
      <c r="AE27" s="108"/>
      <c r="AF27" s="108"/>
      <c r="AG27" s="104"/>
      <c r="AH27" s="104"/>
      <c r="AI27" s="93"/>
      <c r="AJ27" s="93"/>
      <c r="AK27" s="93"/>
      <c r="AL27" s="93"/>
      <c r="AM27" s="93"/>
      <c r="AN27" s="103"/>
    </row>
    <row r="28" spans="1:40" x14ac:dyDescent="0.35">
      <c r="A28" s="93"/>
      <c r="B28" s="93"/>
      <c r="C28" s="103">
        <v>21</v>
      </c>
      <c r="D28" s="115" t="str">
        <f>IFERROR(INDEX(Dbase!$B$4:$F$20394,MATCH($C28&amp;$I$2,Dbase!$H$4:$H$20394,0),1),"")</f>
        <v/>
      </c>
      <c r="E28" s="141" t="str">
        <f>IFERROR(INDEX(Dbase!$B$4:$F$20394,MATCH($C28&amp;$I$2,Dbase!$H$4:$H$20394,0),3),"")</f>
        <v/>
      </c>
      <c r="F28" s="115" t="str">
        <f>IFERROR(INDEX(Dbase!$B$4:$F$20394,MATCH($C28&amp;$I$2,Dbase!$H$4:$H$20394,0),4),"")</f>
        <v/>
      </c>
      <c r="G28" s="141" t="str">
        <f>IFERROR(INDEX(Dbase!$B$4:$F$20394,MATCH($C28&amp;$I$2,Dbase!$H$4:$H$20394,0),5),"")</f>
        <v/>
      </c>
      <c r="H28" s="104"/>
      <c r="I28" s="93"/>
      <c r="J28" s="104"/>
      <c r="K28" s="93"/>
      <c r="L28" s="93"/>
      <c r="M28" s="93"/>
      <c r="N28" s="107"/>
      <c r="O28" s="103"/>
      <c r="P28" s="108"/>
      <c r="Q28" s="108"/>
      <c r="R28" s="93"/>
      <c r="S28" s="93"/>
      <c r="T28" s="93"/>
      <c r="U28" s="93"/>
      <c r="V28" s="103"/>
      <c r="W28" s="93"/>
      <c r="X28" s="104"/>
      <c r="Y28" s="103"/>
      <c r="Z28" s="93"/>
      <c r="AA28" s="93"/>
      <c r="AB28" s="93"/>
      <c r="AC28" s="104"/>
      <c r="AD28" s="93"/>
      <c r="AE28" s="108"/>
      <c r="AF28" s="108"/>
      <c r="AG28" s="104"/>
      <c r="AH28" s="104"/>
      <c r="AI28" s="93"/>
      <c r="AJ28" s="93"/>
      <c r="AK28" s="93"/>
      <c r="AL28" s="93"/>
      <c r="AM28" s="93"/>
      <c r="AN28" s="103"/>
    </row>
    <row r="29" spans="1:40" x14ac:dyDescent="0.35">
      <c r="A29" s="93"/>
      <c r="B29" s="93"/>
      <c r="C29" s="103">
        <v>22</v>
      </c>
      <c r="D29" s="115" t="str">
        <f>IFERROR(INDEX(Dbase!$B$4:$F$20394,MATCH($C29&amp;$I$2,Dbase!$H$4:$H$20394,0),1),"")</f>
        <v/>
      </c>
      <c r="E29" s="141" t="str">
        <f>IFERROR(INDEX(Dbase!$B$4:$F$20394,MATCH($C29&amp;$I$2,Dbase!$H$4:$H$20394,0),3),"")</f>
        <v/>
      </c>
      <c r="F29" s="115" t="str">
        <f>IFERROR(INDEX(Dbase!$B$4:$F$20394,MATCH($C29&amp;$I$2,Dbase!$H$4:$H$20394,0),4),"")</f>
        <v/>
      </c>
      <c r="G29" s="141" t="str">
        <f>IFERROR(INDEX(Dbase!$B$4:$F$20394,MATCH($C29&amp;$I$2,Dbase!$H$4:$H$20394,0),5),"")</f>
        <v/>
      </c>
      <c r="H29" s="104"/>
      <c r="I29" s="93"/>
      <c r="J29" s="104"/>
      <c r="K29" s="93"/>
      <c r="L29" s="93"/>
      <c r="M29" s="93"/>
      <c r="N29" s="107"/>
      <c r="O29" s="103"/>
      <c r="P29" s="108"/>
      <c r="Q29" s="108"/>
      <c r="R29" s="93"/>
      <c r="S29" s="93"/>
      <c r="T29" s="93"/>
      <c r="U29" s="93"/>
      <c r="V29" s="103"/>
      <c r="W29" s="93"/>
      <c r="X29" s="104"/>
      <c r="Y29" s="103"/>
      <c r="Z29" s="93"/>
      <c r="AA29" s="93"/>
      <c r="AB29" s="93"/>
      <c r="AC29" s="104"/>
      <c r="AD29" s="93"/>
      <c r="AE29" s="108"/>
      <c r="AF29" s="108"/>
      <c r="AG29" s="104"/>
      <c r="AH29" s="104"/>
      <c r="AI29" s="93"/>
      <c r="AJ29" s="93"/>
      <c r="AK29" s="93"/>
      <c r="AL29" s="93"/>
      <c r="AM29" s="93"/>
      <c r="AN29" s="103"/>
    </row>
    <row r="30" spans="1:40" x14ac:dyDescent="0.35">
      <c r="A30" s="93"/>
      <c r="B30" s="93"/>
      <c r="C30" s="103">
        <v>23</v>
      </c>
      <c r="D30" s="115" t="str">
        <f>IFERROR(INDEX(Dbase!$B$4:$F$20394,MATCH($C30&amp;$I$2,Dbase!$H$4:$H$20394,0),1),"")</f>
        <v/>
      </c>
      <c r="E30" s="141" t="str">
        <f>IFERROR(INDEX(Dbase!$B$4:$F$20394,MATCH($C30&amp;$I$2,Dbase!$H$4:$H$20394,0),3),"")</f>
        <v/>
      </c>
      <c r="F30" s="115" t="str">
        <f>IFERROR(INDEX(Dbase!$B$4:$F$20394,MATCH($C30&amp;$I$2,Dbase!$H$4:$H$20394,0),4),"")</f>
        <v/>
      </c>
      <c r="G30" s="141" t="str">
        <f>IFERROR(INDEX(Dbase!$B$4:$F$20394,MATCH($C30&amp;$I$2,Dbase!$H$4:$H$20394,0),5),"")</f>
        <v/>
      </c>
      <c r="H30" s="104"/>
      <c r="I30" s="93"/>
      <c r="J30" s="104"/>
      <c r="K30" s="93"/>
      <c r="L30" s="93"/>
      <c r="M30" s="93"/>
      <c r="N30" s="107"/>
      <c r="O30" s="103"/>
      <c r="P30" s="108"/>
      <c r="Q30" s="108"/>
      <c r="R30" s="93"/>
      <c r="S30" s="93"/>
      <c r="T30" s="93"/>
      <c r="U30" s="93"/>
      <c r="V30" s="103"/>
      <c r="W30" s="93"/>
      <c r="X30" s="104"/>
      <c r="Y30" s="103"/>
      <c r="Z30" s="93"/>
      <c r="AA30" s="93"/>
      <c r="AB30" s="93"/>
      <c r="AC30" s="104"/>
      <c r="AD30" s="93"/>
      <c r="AE30" s="108"/>
      <c r="AF30" s="108"/>
      <c r="AG30" s="104"/>
      <c r="AH30" s="104"/>
      <c r="AI30" s="93"/>
      <c r="AJ30" s="93"/>
      <c r="AK30" s="93"/>
      <c r="AL30" s="93"/>
      <c r="AM30" s="93"/>
      <c r="AN30" s="103"/>
    </row>
    <row r="31" spans="1:40" x14ac:dyDescent="0.35">
      <c r="A31" s="93"/>
      <c r="B31" s="93"/>
      <c r="C31" s="103">
        <v>24</v>
      </c>
      <c r="D31" s="115" t="str">
        <f>IFERROR(INDEX(Dbase!$B$4:$F$20394,MATCH($C31&amp;$I$2,Dbase!$H$4:$H$20394,0),1),"")</f>
        <v/>
      </c>
      <c r="E31" s="141" t="str">
        <f>IFERROR(INDEX(Dbase!$B$4:$F$20394,MATCH($C31&amp;$I$2,Dbase!$H$4:$H$20394,0),3),"")</f>
        <v/>
      </c>
      <c r="F31" s="115" t="str">
        <f>IFERROR(INDEX(Dbase!$B$4:$F$20394,MATCH($C31&amp;$I$2,Dbase!$H$4:$H$20394,0),4),"")</f>
        <v/>
      </c>
      <c r="G31" s="141" t="str">
        <f>IFERROR(INDEX(Dbase!$B$4:$F$20394,MATCH($C31&amp;$I$2,Dbase!$H$4:$H$20394,0),5),"")</f>
        <v/>
      </c>
      <c r="H31" s="104"/>
      <c r="I31" s="93"/>
      <c r="J31" s="104"/>
      <c r="K31" s="93"/>
      <c r="L31" s="93"/>
      <c r="M31" s="93"/>
      <c r="N31" s="107"/>
      <c r="O31" s="103"/>
      <c r="P31" s="108"/>
      <c r="Q31" s="108"/>
      <c r="R31" s="93"/>
      <c r="S31" s="93"/>
      <c r="T31" s="93"/>
      <c r="U31" s="93"/>
      <c r="V31" s="103"/>
      <c r="W31" s="93"/>
      <c r="X31" s="104"/>
      <c r="Y31" s="103"/>
      <c r="Z31" s="93"/>
      <c r="AA31" s="93"/>
      <c r="AB31" s="93"/>
      <c r="AC31" s="104"/>
      <c r="AD31" s="93"/>
      <c r="AE31" s="108"/>
      <c r="AF31" s="108"/>
      <c r="AG31" s="104"/>
      <c r="AH31" s="104"/>
      <c r="AI31" s="93"/>
      <c r="AJ31" s="93"/>
      <c r="AK31" s="93"/>
      <c r="AL31" s="93"/>
      <c r="AM31" s="93"/>
      <c r="AN31" s="103"/>
    </row>
    <row r="32" spans="1:40" x14ac:dyDescent="0.35">
      <c r="A32" s="93"/>
      <c r="B32" s="93"/>
      <c r="C32" s="103">
        <v>25</v>
      </c>
      <c r="D32" s="115" t="str">
        <f>IFERROR(INDEX(Dbase!$B$4:$F$20394,MATCH($C32&amp;$I$2,Dbase!$H$4:$H$20394,0),1),"")</f>
        <v/>
      </c>
      <c r="E32" s="141" t="str">
        <f>IFERROR(INDEX(Dbase!$B$4:$F$20394,MATCH($C32&amp;$I$2,Dbase!$H$4:$H$20394,0),3),"")</f>
        <v/>
      </c>
      <c r="F32" s="115" t="str">
        <f>IFERROR(INDEX(Dbase!$B$4:$F$20394,MATCH($C32&amp;$I$2,Dbase!$H$4:$H$20394,0),4),"")</f>
        <v/>
      </c>
      <c r="G32" s="141" t="str">
        <f>IFERROR(INDEX(Dbase!$B$4:$F$20394,MATCH($C32&amp;$I$2,Dbase!$H$4:$H$20394,0),5),"")</f>
        <v/>
      </c>
      <c r="H32" s="104"/>
      <c r="I32" s="93"/>
      <c r="J32" s="104"/>
      <c r="K32" s="93"/>
      <c r="L32" s="93"/>
      <c r="M32" s="93"/>
      <c r="N32" s="107"/>
      <c r="O32" s="103"/>
      <c r="P32" s="108"/>
      <c r="Q32" s="108"/>
      <c r="R32" s="93"/>
      <c r="S32" s="93"/>
      <c r="T32" s="93"/>
      <c r="U32" s="93"/>
      <c r="V32" s="103"/>
      <c r="W32" s="93"/>
      <c r="X32" s="104"/>
      <c r="Y32" s="103"/>
      <c r="Z32" s="93"/>
      <c r="AA32" s="93"/>
      <c r="AB32" s="93"/>
      <c r="AC32" s="104"/>
      <c r="AD32" s="93"/>
      <c r="AE32" s="108"/>
      <c r="AF32" s="108"/>
      <c r="AG32" s="104"/>
      <c r="AH32" s="104"/>
      <c r="AI32" s="93"/>
      <c r="AJ32" s="93"/>
      <c r="AK32" s="93"/>
      <c r="AL32" s="93"/>
      <c r="AM32" s="93"/>
      <c r="AN32" s="103"/>
    </row>
    <row r="33" spans="1:40" x14ac:dyDescent="0.35">
      <c r="A33" s="93"/>
      <c r="B33" s="93"/>
      <c r="C33" s="103">
        <v>26</v>
      </c>
      <c r="D33" s="115" t="str">
        <f>IFERROR(INDEX(Dbase!$B$4:$F$20394,MATCH($C33&amp;$I$2,Dbase!$H$4:$H$20394,0),1),"")</f>
        <v/>
      </c>
      <c r="E33" s="141" t="str">
        <f>IFERROR(INDEX(Dbase!$B$4:$F$20394,MATCH($C33&amp;$I$2,Dbase!$H$4:$H$20394,0),3),"")</f>
        <v/>
      </c>
      <c r="F33" s="115" t="str">
        <f>IFERROR(INDEX(Dbase!$B$4:$F$20394,MATCH($C33&amp;$I$2,Dbase!$H$4:$H$20394,0),4),"")</f>
        <v/>
      </c>
      <c r="G33" s="141" t="str">
        <f>IFERROR(INDEX(Dbase!$B$4:$F$20394,MATCH($C33&amp;$I$2,Dbase!$H$4:$H$20394,0),5),"")</f>
        <v/>
      </c>
      <c r="H33" s="104"/>
      <c r="I33" s="93"/>
      <c r="J33" s="104"/>
      <c r="K33" s="93"/>
      <c r="L33" s="93"/>
      <c r="M33" s="93"/>
      <c r="N33" s="107"/>
      <c r="O33" s="103"/>
      <c r="P33" s="108"/>
      <c r="Q33" s="108"/>
      <c r="R33" s="93"/>
      <c r="S33" s="93"/>
      <c r="T33" s="93"/>
      <c r="U33" s="93"/>
      <c r="V33" s="103"/>
      <c r="W33" s="93"/>
      <c r="X33" s="104"/>
      <c r="Y33" s="103"/>
      <c r="Z33" s="93"/>
      <c r="AA33" s="93"/>
      <c r="AB33" s="93"/>
      <c r="AC33" s="104"/>
      <c r="AD33" s="93"/>
      <c r="AE33" s="108"/>
      <c r="AF33" s="108"/>
      <c r="AG33" s="104"/>
      <c r="AH33" s="104"/>
      <c r="AI33" s="93"/>
      <c r="AJ33" s="93"/>
      <c r="AK33" s="93"/>
      <c r="AL33" s="93"/>
      <c r="AM33" s="93"/>
      <c r="AN33" s="103"/>
    </row>
    <row r="34" spans="1:40" x14ac:dyDescent="0.35">
      <c r="A34" s="93"/>
      <c r="B34" s="93"/>
      <c r="C34" s="103">
        <v>27</v>
      </c>
      <c r="D34" s="115" t="str">
        <f>IFERROR(INDEX(Dbase!$B$4:$F$20394,MATCH($C34&amp;$I$2,Dbase!$H$4:$H$20394,0),1),"")</f>
        <v/>
      </c>
      <c r="E34" s="141" t="str">
        <f>IFERROR(INDEX(Dbase!$B$4:$F$20394,MATCH($C34&amp;$I$2,Dbase!$H$4:$H$20394,0),3),"")</f>
        <v/>
      </c>
      <c r="F34" s="115" t="str">
        <f>IFERROR(INDEX(Dbase!$B$4:$F$20394,MATCH($C34&amp;$I$2,Dbase!$H$4:$H$20394,0),4),"")</f>
        <v/>
      </c>
      <c r="G34" s="141" t="str">
        <f>IFERROR(INDEX(Dbase!$B$4:$F$20394,MATCH($C34&amp;$I$2,Dbase!$H$4:$H$20394,0),5),"")</f>
        <v/>
      </c>
      <c r="H34" s="104"/>
      <c r="I34" s="93"/>
      <c r="J34" s="104"/>
      <c r="K34" s="93"/>
      <c r="L34" s="93"/>
      <c r="M34" s="93"/>
      <c r="N34" s="107"/>
      <c r="O34" s="103"/>
      <c r="P34" s="108"/>
      <c r="Q34" s="108"/>
      <c r="R34" s="93"/>
      <c r="S34" s="93"/>
      <c r="T34" s="93"/>
      <c r="U34" s="93"/>
      <c r="V34" s="103"/>
      <c r="W34" s="93"/>
      <c r="X34" s="104"/>
      <c r="Y34" s="103"/>
      <c r="Z34" s="93"/>
      <c r="AA34" s="93"/>
      <c r="AB34" s="93"/>
      <c r="AC34" s="104"/>
      <c r="AD34" s="93"/>
      <c r="AE34" s="108"/>
      <c r="AF34" s="108"/>
      <c r="AG34" s="104"/>
      <c r="AH34" s="104"/>
      <c r="AI34" s="93"/>
      <c r="AJ34" s="93"/>
      <c r="AK34" s="93"/>
      <c r="AL34" s="93"/>
      <c r="AM34" s="93"/>
      <c r="AN34" s="103"/>
    </row>
    <row r="35" spans="1:40" x14ac:dyDescent="0.35">
      <c r="A35" s="93"/>
      <c r="B35" s="93"/>
      <c r="C35" s="103">
        <v>28</v>
      </c>
      <c r="D35" s="115" t="str">
        <f>IFERROR(INDEX(Dbase!$B$4:$F$20394,MATCH($C35&amp;$I$2,Dbase!$H$4:$H$20394,0),1),"")</f>
        <v/>
      </c>
      <c r="E35" s="141" t="str">
        <f>IFERROR(INDEX(Dbase!$B$4:$F$20394,MATCH($C35&amp;$I$2,Dbase!$H$4:$H$20394,0),3),"")</f>
        <v/>
      </c>
      <c r="F35" s="115" t="str">
        <f>IFERROR(INDEX(Dbase!$B$4:$F$20394,MATCH($C35&amp;$I$2,Dbase!$H$4:$H$20394,0),4),"")</f>
        <v/>
      </c>
      <c r="G35" s="141" t="str">
        <f>IFERROR(INDEX(Dbase!$B$4:$F$20394,MATCH($C35&amp;$I$2,Dbase!$H$4:$H$20394,0),5),"")</f>
        <v/>
      </c>
      <c r="H35" s="104"/>
      <c r="I35" s="93"/>
      <c r="J35" s="104"/>
      <c r="K35" s="93"/>
      <c r="L35" s="93"/>
      <c r="M35" s="93"/>
      <c r="N35" s="107"/>
      <c r="O35" s="103"/>
      <c r="P35" s="108"/>
      <c r="Q35" s="108"/>
      <c r="R35" s="93"/>
      <c r="S35" s="93"/>
      <c r="T35" s="93"/>
      <c r="U35" s="93"/>
      <c r="V35" s="103"/>
      <c r="W35" s="93"/>
      <c r="X35" s="104"/>
      <c r="Y35" s="103"/>
      <c r="Z35" s="93"/>
      <c r="AA35" s="93"/>
      <c r="AB35" s="93"/>
      <c r="AC35" s="104"/>
      <c r="AD35" s="93"/>
      <c r="AE35" s="108"/>
      <c r="AF35" s="108"/>
      <c r="AG35" s="104"/>
      <c r="AH35" s="104"/>
      <c r="AI35" s="93"/>
      <c r="AJ35" s="93"/>
      <c r="AK35" s="93"/>
      <c r="AL35" s="93"/>
      <c r="AM35" s="93"/>
      <c r="AN35" s="103"/>
    </row>
    <row r="36" spans="1:40" x14ac:dyDescent="0.35">
      <c r="A36" s="93"/>
      <c r="B36" s="93"/>
      <c r="C36" s="103">
        <v>29</v>
      </c>
      <c r="D36" s="115" t="str">
        <f>IFERROR(INDEX(Dbase!$B$4:$F$20394,MATCH($C36&amp;$I$2,Dbase!$H$4:$H$20394,0),1),"")</f>
        <v/>
      </c>
      <c r="E36" s="141" t="str">
        <f>IFERROR(INDEX(Dbase!$B$4:$F$20394,MATCH($C36&amp;$I$2,Dbase!$H$4:$H$20394,0),3),"")</f>
        <v/>
      </c>
      <c r="F36" s="115" t="str">
        <f>IFERROR(INDEX(Dbase!$B$4:$F$20394,MATCH($C36&amp;$I$2,Dbase!$H$4:$H$20394,0),4),"")</f>
        <v/>
      </c>
      <c r="G36" s="141" t="str">
        <f>IFERROR(INDEX(Dbase!$B$4:$F$20394,MATCH($C36&amp;$I$2,Dbase!$H$4:$H$20394,0),5),"")</f>
        <v/>
      </c>
      <c r="H36" s="104"/>
      <c r="I36" s="93"/>
      <c r="J36" s="104"/>
      <c r="K36" s="93"/>
      <c r="L36" s="93"/>
      <c r="M36" s="93"/>
      <c r="N36" s="107"/>
      <c r="O36" s="103"/>
      <c r="P36" s="108"/>
      <c r="Q36" s="108"/>
      <c r="R36" s="93"/>
      <c r="S36" s="93"/>
      <c r="T36" s="93"/>
      <c r="U36" s="93"/>
      <c r="V36" s="103"/>
      <c r="W36" s="93"/>
      <c r="X36" s="104"/>
      <c r="Y36" s="103"/>
      <c r="Z36" s="93"/>
      <c r="AA36" s="93"/>
      <c r="AB36" s="93"/>
      <c r="AC36" s="104"/>
      <c r="AD36" s="93"/>
      <c r="AE36" s="108"/>
      <c r="AF36" s="108"/>
      <c r="AG36" s="104"/>
      <c r="AH36" s="104"/>
      <c r="AI36" s="93"/>
      <c r="AJ36" s="93"/>
      <c r="AK36" s="93"/>
      <c r="AL36" s="93"/>
      <c r="AM36" s="93"/>
      <c r="AN36" s="103"/>
    </row>
    <row r="37" spans="1:40" x14ac:dyDescent="0.35">
      <c r="A37" s="93"/>
      <c r="B37" s="93"/>
      <c r="C37" s="103">
        <v>30</v>
      </c>
      <c r="D37" s="115" t="str">
        <f>IFERROR(INDEX(Dbase!$B$4:$F$20394,MATCH($C37&amp;$I$2,Dbase!$H$4:$H$20394,0),1),"")</f>
        <v/>
      </c>
      <c r="E37" s="141" t="str">
        <f>IFERROR(INDEX(Dbase!$B$4:$F$20394,MATCH($C37&amp;$I$2,Dbase!$H$4:$H$20394,0),3),"")</f>
        <v/>
      </c>
      <c r="F37" s="115" t="str">
        <f>IFERROR(INDEX(Dbase!$B$4:$F$20394,MATCH($C37&amp;$I$2,Dbase!$H$4:$H$20394,0),4),"")</f>
        <v/>
      </c>
      <c r="G37" s="141" t="str">
        <f>IFERROR(INDEX(Dbase!$B$4:$F$20394,MATCH($C37&amp;$I$2,Dbase!$H$4:$H$20394,0),5),"")</f>
        <v/>
      </c>
      <c r="H37" s="104"/>
      <c r="I37" s="93"/>
      <c r="J37" s="104"/>
      <c r="K37" s="93"/>
      <c r="L37" s="93"/>
      <c r="M37" s="93"/>
      <c r="N37" s="107"/>
      <c r="O37" s="103"/>
      <c r="P37" s="108"/>
      <c r="Q37" s="108"/>
      <c r="R37" s="93"/>
      <c r="S37" s="93"/>
      <c r="T37" s="93"/>
      <c r="U37" s="93"/>
      <c r="V37" s="103"/>
      <c r="W37" s="93"/>
      <c r="X37" s="104"/>
      <c r="Y37" s="103"/>
      <c r="Z37" s="93"/>
      <c r="AA37" s="93"/>
      <c r="AB37" s="93"/>
      <c r="AC37" s="104"/>
      <c r="AD37" s="93"/>
      <c r="AE37" s="108"/>
      <c r="AF37" s="108"/>
      <c r="AG37" s="104"/>
      <c r="AH37" s="104"/>
      <c r="AI37" s="93"/>
      <c r="AJ37" s="93"/>
      <c r="AK37" s="93"/>
      <c r="AL37" s="93"/>
      <c r="AM37" s="93"/>
      <c r="AN37" s="103"/>
    </row>
    <row r="38" spans="1:40" x14ac:dyDescent="0.35">
      <c r="A38" s="93"/>
      <c r="B38" s="93"/>
      <c r="C38" s="103">
        <v>31</v>
      </c>
      <c r="D38" s="115" t="str">
        <f>IFERROR(INDEX(Dbase!$B$4:$F$20394,MATCH($C38&amp;$I$2,Dbase!$H$4:$H$20394,0),1),"")</f>
        <v/>
      </c>
      <c r="E38" s="141" t="str">
        <f>IFERROR(INDEX(Dbase!$B$4:$F$20394,MATCH($C38&amp;$I$2,Dbase!$H$4:$H$20394,0),3),"")</f>
        <v/>
      </c>
      <c r="F38" s="115" t="str">
        <f>IFERROR(INDEX(Dbase!$B$4:$F$20394,MATCH($C38&amp;$I$2,Dbase!$H$4:$H$20394,0),4),"")</f>
        <v/>
      </c>
      <c r="G38" s="141" t="str">
        <f>IFERROR(INDEX(Dbase!$B$4:$F$20394,MATCH($C38&amp;$I$2,Dbase!$H$4:$H$20394,0),5),"")</f>
        <v/>
      </c>
      <c r="H38" s="104"/>
      <c r="I38" s="93"/>
      <c r="J38" s="104"/>
      <c r="K38" s="93"/>
      <c r="L38" s="93"/>
      <c r="M38" s="93"/>
      <c r="N38" s="107"/>
      <c r="O38" s="103"/>
      <c r="P38" s="108"/>
      <c r="Q38" s="108"/>
      <c r="R38" s="93"/>
      <c r="S38" s="93"/>
      <c r="T38" s="93"/>
      <c r="U38" s="93"/>
      <c r="V38" s="103"/>
      <c r="W38" s="93"/>
      <c r="X38" s="104"/>
      <c r="Y38" s="103"/>
      <c r="Z38" s="93"/>
      <c r="AA38" s="93"/>
      <c r="AB38" s="93"/>
      <c r="AC38" s="104"/>
      <c r="AD38" s="93"/>
      <c r="AE38" s="108"/>
      <c r="AF38" s="108"/>
      <c r="AG38" s="104"/>
      <c r="AH38" s="104"/>
      <c r="AI38" s="93"/>
      <c r="AJ38" s="93"/>
      <c r="AK38" s="93"/>
      <c r="AL38" s="93"/>
      <c r="AM38" s="93"/>
      <c r="AN38" s="103"/>
    </row>
    <row r="39" spans="1:40" x14ac:dyDescent="0.35">
      <c r="A39" s="93"/>
      <c r="B39" s="93"/>
      <c r="C39" s="103">
        <v>32</v>
      </c>
      <c r="D39" s="115" t="str">
        <f>IFERROR(INDEX(Dbase!$B$4:$F$20394,MATCH($C39&amp;$I$2,Dbase!$H$4:$H$20394,0),1),"")</f>
        <v/>
      </c>
      <c r="E39" s="141" t="str">
        <f>IFERROR(INDEX(Dbase!$B$4:$F$20394,MATCH($C39&amp;$I$2,Dbase!$H$4:$H$20394,0),3),"")</f>
        <v/>
      </c>
      <c r="F39" s="115" t="str">
        <f>IFERROR(INDEX(Dbase!$B$4:$F$20394,MATCH($C39&amp;$I$2,Dbase!$H$4:$H$20394,0),4),"")</f>
        <v/>
      </c>
      <c r="G39" s="141" t="str">
        <f>IFERROR(INDEX(Dbase!$B$4:$F$20394,MATCH($C39&amp;$I$2,Dbase!$H$4:$H$20394,0),5),"")</f>
        <v/>
      </c>
      <c r="H39" s="104"/>
      <c r="I39" s="93"/>
      <c r="J39" s="104"/>
      <c r="K39" s="93"/>
      <c r="L39" s="93"/>
      <c r="M39" s="93"/>
      <c r="N39" s="107"/>
      <c r="O39" s="103"/>
      <c r="P39" s="108"/>
      <c r="Q39" s="108"/>
      <c r="R39" s="93"/>
      <c r="S39" s="93"/>
      <c r="T39" s="93"/>
      <c r="U39" s="93"/>
      <c r="V39" s="103"/>
      <c r="W39" s="93"/>
      <c r="X39" s="104"/>
      <c r="Y39" s="103"/>
      <c r="Z39" s="93"/>
      <c r="AA39" s="93"/>
      <c r="AB39" s="93"/>
      <c r="AC39" s="104"/>
      <c r="AD39" s="93"/>
      <c r="AE39" s="108"/>
      <c r="AF39" s="108"/>
      <c r="AG39" s="104"/>
      <c r="AH39" s="104"/>
      <c r="AI39" s="93"/>
      <c r="AJ39" s="93"/>
      <c r="AK39" s="93"/>
      <c r="AL39" s="93"/>
      <c r="AM39" s="93"/>
      <c r="AN39" s="103"/>
    </row>
    <row r="40" spans="1:40" x14ac:dyDescent="0.35">
      <c r="A40" s="93"/>
      <c r="B40" s="93"/>
      <c r="C40" s="103">
        <v>33</v>
      </c>
      <c r="D40" s="115" t="str">
        <f>IFERROR(INDEX(Dbase!$B$4:$F$20394,MATCH($C40&amp;$I$2,Dbase!$H$4:$H$20394,0),1),"")</f>
        <v/>
      </c>
      <c r="E40" s="141" t="str">
        <f>IFERROR(INDEX(Dbase!$B$4:$F$20394,MATCH($C40&amp;$I$2,Dbase!$H$4:$H$20394,0),3),"")</f>
        <v/>
      </c>
      <c r="F40" s="115" t="str">
        <f>IFERROR(INDEX(Dbase!$B$4:$F$20394,MATCH($C40&amp;$I$2,Dbase!$H$4:$H$20394,0),4),"")</f>
        <v/>
      </c>
      <c r="G40" s="141" t="str">
        <f>IFERROR(INDEX(Dbase!$B$4:$F$20394,MATCH($C40&amp;$I$2,Dbase!$H$4:$H$20394,0),5),"")</f>
        <v/>
      </c>
      <c r="H40" s="104"/>
      <c r="I40" s="93"/>
      <c r="J40" s="104"/>
      <c r="K40" s="93"/>
      <c r="L40" s="93"/>
      <c r="M40" s="93"/>
      <c r="N40" s="107"/>
      <c r="O40" s="103"/>
      <c r="P40" s="108"/>
      <c r="Q40" s="108"/>
      <c r="R40" s="93"/>
      <c r="S40" s="93"/>
      <c r="T40" s="93"/>
      <c r="U40" s="93"/>
      <c r="V40" s="103"/>
      <c r="W40" s="93"/>
      <c r="X40" s="104"/>
      <c r="Y40" s="103"/>
      <c r="Z40" s="93"/>
      <c r="AA40" s="93"/>
      <c r="AB40" s="93"/>
      <c r="AC40" s="104"/>
      <c r="AD40" s="93"/>
      <c r="AE40" s="108"/>
      <c r="AF40" s="108"/>
      <c r="AG40" s="104"/>
      <c r="AH40" s="104"/>
      <c r="AI40" s="93"/>
      <c r="AJ40" s="93"/>
      <c r="AK40" s="93"/>
      <c r="AL40" s="93"/>
      <c r="AM40" s="93"/>
      <c r="AN40" s="103"/>
    </row>
    <row r="41" spans="1:40" x14ac:dyDescent="0.35">
      <c r="A41" s="93"/>
      <c r="B41" s="93"/>
      <c r="C41" s="103">
        <v>34</v>
      </c>
      <c r="D41" s="115" t="str">
        <f>IFERROR(INDEX(Dbase!$B$4:$F$20394,MATCH($C41&amp;$I$2,Dbase!$H$4:$H$20394,0),1),"")</f>
        <v/>
      </c>
      <c r="E41" s="141" t="str">
        <f>IFERROR(INDEX(Dbase!$B$4:$F$20394,MATCH($C41&amp;$I$2,Dbase!$H$4:$H$20394,0),3),"")</f>
        <v/>
      </c>
      <c r="F41" s="115" t="str">
        <f>IFERROR(INDEX(Dbase!$B$4:$F$20394,MATCH($C41&amp;$I$2,Dbase!$H$4:$H$20394,0),4),"")</f>
        <v/>
      </c>
      <c r="G41" s="141" t="str">
        <f>IFERROR(INDEX(Dbase!$B$4:$F$20394,MATCH($C41&amp;$I$2,Dbase!$H$4:$H$20394,0),5),"")</f>
        <v/>
      </c>
      <c r="H41" s="104"/>
      <c r="I41" s="93"/>
      <c r="J41" s="104"/>
      <c r="K41" s="93"/>
      <c r="L41" s="93"/>
      <c r="M41" s="93"/>
      <c r="N41" s="107"/>
      <c r="O41" s="103"/>
      <c r="P41" s="108"/>
      <c r="Q41" s="108"/>
      <c r="R41" s="93"/>
      <c r="S41" s="93"/>
      <c r="T41" s="93"/>
      <c r="U41" s="93"/>
      <c r="V41" s="103"/>
      <c r="W41" s="93"/>
      <c r="X41" s="104"/>
      <c r="Y41" s="103"/>
      <c r="Z41" s="93"/>
      <c r="AA41" s="93"/>
      <c r="AB41" s="93"/>
      <c r="AC41" s="104"/>
      <c r="AD41" s="93"/>
      <c r="AE41" s="108"/>
      <c r="AF41" s="108"/>
      <c r="AG41" s="104"/>
      <c r="AH41" s="104"/>
      <c r="AI41" s="93"/>
      <c r="AJ41" s="93"/>
      <c r="AK41" s="93"/>
      <c r="AL41" s="93"/>
      <c r="AM41" s="93"/>
      <c r="AN41" s="103"/>
    </row>
    <row r="42" spans="1:40" x14ac:dyDescent="0.35">
      <c r="A42" s="93"/>
      <c r="B42" s="93"/>
      <c r="C42" s="103">
        <v>35</v>
      </c>
      <c r="D42" s="115" t="str">
        <f>IFERROR(INDEX(Dbase!$B$4:$F$20394,MATCH($C42&amp;$I$2,Dbase!$H$4:$H$20394,0),1),"")</f>
        <v/>
      </c>
      <c r="E42" s="141" t="str">
        <f>IFERROR(INDEX(Dbase!$B$4:$F$20394,MATCH($C42&amp;$I$2,Dbase!$H$4:$H$20394,0),3),"")</f>
        <v/>
      </c>
      <c r="F42" s="115" t="str">
        <f>IFERROR(INDEX(Dbase!$B$4:$F$20394,MATCH($C42&amp;$I$2,Dbase!$H$4:$H$20394,0),4),"")</f>
        <v/>
      </c>
      <c r="G42" s="141" t="str">
        <f>IFERROR(INDEX(Dbase!$B$4:$F$20394,MATCH($C42&amp;$I$2,Dbase!$H$4:$H$20394,0),5),"")</f>
        <v/>
      </c>
      <c r="H42" s="104"/>
      <c r="I42" s="93"/>
      <c r="J42" s="104"/>
      <c r="K42" s="93"/>
      <c r="L42" s="93"/>
      <c r="M42" s="93"/>
      <c r="N42" s="107"/>
      <c r="O42" s="103"/>
      <c r="P42" s="108"/>
      <c r="Q42" s="108"/>
      <c r="R42" s="93"/>
      <c r="S42" s="93"/>
      <c r="T42" s="93"/>
      <c r="U42" s="93"/>
      <c r="V42" s="103"/>
      <c r="W42" s="93"/>
      <c r="X42" s="104"/>
      <c r="Y42" s="103"/>
      <c r="Z42" s="93"/>
      <c r="AA42" s="93"/>
      <c r="AB42" s="93"/>
      <c r="AC42" s="104"/>
      <c r="AD42" s="93"/>
      <c r="AE42" s="108"/>
      <c r="AF42" s="108"/>
      <c r="AG42" s="104"/>
      <c r="AH42" s="104"/>
      <c r="AI42" s="93"/>
      <c r="AJ42" s="93"/>
      <c r="AK42" s="93"/>
      <c r="AL42" s="93"/>
      <c r="AM42" s="93"/>
      <c r="AN42" s="103"/>
    </row>
    <row r="43" spans="1:40" x14ac:dyDescent="0.35">
      <c r="A43" s="93"/>
      <c r="B43" s="93"/>
      <c r="C43" s="103">
        <v>36</v>
      </c>
      <c r="D43" s="115" t="str">
        <f>IFERROR(INDEX(Dbase!$B$4:$F$20394,MATCH($C43&amp;$I$2,Dbase!$H$4:$H$20394,0),1),"")</f>
        <v/>
      </c>
      <c r="E43" s="141" t="str">
        <f>IFERROR(INDEX(Dbase!$B$4:$F$20394,MATCH($C43&amp;$I$2,Dbase!$H$4:$H$20394,0),3),"")</f>
        <v/>
      </c>
      <c r="F43" s="115" t="str">
        <f>IFERROR(INDEX(Dbase!$B$4:$F$20394,MATCH($C43&amp;$I$2,Dbase!$H$4:$H$20394,0),4),"")</f>
        <v/>
      </c>
      <c r="G43" s="141" t="str">
        <f>IFERROR(INDEX(Dbase!$B$4:$F$20394,MATCH($C43&amp;$I$2,Dbase!$H$4:$H$20394,0),5),"")</f>
        <v/>
      </c>
      <c r="H43" s="104"/>
      <c r="I43" s="93"/>
      <c r="J43" s="104"/>
      <c r="K43" s="93"/>
      <c r="L43" s="93"/>
      <c r="M43" s="93"/>
      <c r="N43" s="107"/>
      <c r="O43" s="103"/>
      <c r="P43" s="108"/>
      <c r="Q43" s="108"/>
      <c r="R43" s="93"/>
      <c r="S43" s="93"/>
      <c r="T43" s="93"/>
      <c r="U43" s="93"/>
      <c r="V43" s="103"/>
      <c r="W43" s="93"/>
      <c r="X43" s="104"/>
      <c r="Y43" s="103"/>
      <c r="Z43" s="93"/>
      <c r="AA43" s="93"/>
      <c r="AB43" s="93"/>
      <c r="AC43" s="104"/>
      <c r="AD43" s="93"/>
      <c r="AE43" s="108"/>
      <c r="AF43" s="108"/>
      <c r="AG43" s="104"/>
      <c r="AH43" s="104"/>
      <c r="AI43" s="93"/>
      <c r="AJ43" s="93"/>
      <c r="AK43" s="93"/>
      <c r="AL43" s="93"/>
      <c r="AM43" s="93"/>
      <c r="AN43" s="103"/>
    </row>
    <row r="44" spans="1:40" x14ac:dyDescent="0.35">
      <c r="A44" s="93"/>
      <c r="B44" s="93"/>
      <c r="C44" s="103">
        <v>37</v>
      </c>
      <c r="D44" s="115" t="str">
        <f>IFERROR(INDEX(Dbase!$B$4:$F$20394,MATCH($C44&amp;$I$2,Dbase!$H$4:$H$20394,0),1),"")</f>
        <v/>
      </c>
      <c r="E44" s="141" t="str">
        <f>IFERROR(INDEX(Dbase!$B$4:$F$20394,MATCH($C44&amp;$I$2,Dbase!$H$4:$H$20394,0),3),"")</f>
        <v/>
      </c>
      <c r="F44" s="115" t="str">
        <f>IFERROR(INDEX(Dbase!$B$4:$F$20394,MATCH($C44&amp;$I$2,Dbase!$H$4:$H$20394,0),4),"")</f>
        <v/>
      </c>
      <c r="G44" s="141" t="str">
        <f>IFERROR(INDEX(Dbase!$B$4:$F$20394,MATCH($C44&amp;$I$2,Dbase!$H$4:$H$20394,0),5),"")</f>
        <v/>
      </c>
      <c r="H44" s="104"/>
      <c r="I44" s="93"/>
      <c r="J44" s="104"/>
      <c r="K44" s="93"/>
      <c r="L44" s="93"/>
      <c r="M44" s="93"/>
      <c r="N44" s="107"/>
      <c r="O44" s="103"/>
      <c r="P44" s="108"/>
      <c r="Q44" s="108"/>
      <c r="R44" s="93"/>
      <c r="S44" s="93"/>
      <c r="T44" s="93"/>
      <c r="U44" s="93"/>
      <c r="V44" s="103"/>
      <c r="W44" s="93"/>
      <c r="X44" s="104"/>
      <c r="Y44" s="103"/>
      <c r="Z44" s="93"/>
      <c r="AA44" s="93"/>
      <c r="AB44" s="93"/>
      <c r="AC44" s="104"/>
      <c r="AD44" s="93"/>
      <c r="AE44" s="108"/>
      <c r="AF44" s="108"/>
      <c r="AG44" s="104"/>
      <c r="AH44" s="104"/>
      <c r="AI44" s="93"/>
      <c r="AJ44" s="93"/>
      <c r="AK44" s="93"/>
      <c r="AL44" s="93"/>
      <c r="AM44" s="93"/>
      <c r="AN44" s="103"/>
    </row>
    <row r="45" spans="1:40" x14ac:dyDescent="0.35">
      <c r="A45" s="93"/>
      <c r="B45" s="93"/>
      <c r="C45" s="103">
        <v>38</v>
      </c>
      <c r="D45" s="115" t="str">
        <f>IFERROR(INDEX(Dbase!$B$4:$F$20394,MATCH($C45&amp;$I$2,Dbase!$H$4:$H$20394,0),1),"")</f>
        <v/>
      </c>
      <c r="E45" s="141" t="str">
        <f>IFERROR(INDEX(Dbase!$B$4:$F$20394,MATCH($C45&amp;$I$2,Dbase!$H$4:$H$20394,0),3),"")</f>
        <v/>
      </c>
      <c r="F45" s="115" t="str">
        <f>IFERROR(INDEX(Dbase!$B$4:$F$20394,MATCH($C45&amp;$I$2,Dbase!$H$4:$H$20394,0),4),"")</f>
        <v/>
      </c>
      <c r="G45" s="141" t="str">
        <f>IFERROR(INDEX(Dbase!$B$4:$F$20394,MATCH($C45&amp;$I$2,Dbase!$H$4:$H$20394,0),5),"")</f>
        <v/>
      </c>
      <c r="H45" s="104"/>
      <c r="I45" s="93"/>
      <c r="J45" s="104"/>
      <c r="K45" s="93"/>
      <c r="L45" s="93"/>
      <c r="M45" s="93"/>
      <c r="N45" s="107"/>
      <c r="O45" s="103"/>
      <c r="P45" s="108"/>
      <c r="Q45" s="108"/>
      <c r="R45" s="93"/>
      <c r="S45" s="93"/>
      <c r="T45" s="93"/>
      <c r="U45" s="93"/>
      <c r="V45" s="103"/>
      <c r="W45" s="93"/>
      <c r="X45" s="104"/>
      <c r="Y45" s="103"/>
      <c r="Z45" s="93"/>
      <c r="AA45" s="93"/>
      <c r="AB45" s="93"/>
      <c r="AC45" s="104"/>
      <c r="AD45" s="93"/>
      <c r="AE45" s="108"/>
      <c r="AF45" s="108"/>
      <c r="AG45" s="104"/>
      <c r="AH45" s="104"/>
      <c r="AI45" s="93"/>
      <c r="AJ45" s="93"/>
      <c r="AK45" s="93"/>
      <c r="AL45" s="93"/>
      <c r="AM45" s="93"/>
      <c r="AN45" s="103"/>
    </row>
    <row r="46" spans="1:40" x14ac:dyDescent="0.35">
      <c r="A46" s="93"/>
      <c r="B46" s="93"/>
      <c r="C46" s="103">
        <v>39</v>
      </c>
      <c r="D46" s="115" t="str">
        <f>IFERROR(INDEX(Dbase!$B$4:$F$20394,MATCH($C46&amp;$I$2,Dbase!$H$4:$H$20394,0),1),"")</f>
        <v/>
      </c>
      <c r="E46" s="141" t="str">
        <f>IFERROR(INDEX(Dbase!$B$4:$F$20394,MATCH($C46&amp;$I$2,Dbase!$H$4:$H$20394,0),3),"")</f>
        <v/>
      </c>
      <c r="F46" s="115" t="str">
        <f>IFERROR(INDEX(Dbase!$B$4:$F$20394,MATCH($C46&amp;$I$2,Dbase!$H$4:$H$20394,0),4),"")</f>
        <v/>
      </c>
      <c r="G46" s="141" t="str">
        <f>IFERROR(INDEX(Dbase!$B$4:$F$20394,MATCH($C46&amp;$I$2,Dbase!$H$4:$H$20394,0),5),"")</f>
        <v/>
      </c>
      <c r="H46" s="104"/>
      <c r="I46" s="93"/>
      <c r="J46" s="104"/>
      <c r="K46" s="93"/>
      <c r="L46" s="93"/>
      <c r="M46" s="93"/>
      <c r="N46" s="107"/>
      <c r="O46" s="103"/>
      <c r="P46" s="108"/>
      <c r="Q46" s="108"/>
      <c r="R46" s="93"/>
      <c r="S46" s="93"/>
      <c r="T46" s="93"/>
      <c r="U46" s="93"/>
      <c r="V46" s="103"/>
      <c r="W46" s="93"/>
      <c r="X46" s="104"/>
      <c r="Y46" s="103"/>
      <c r="Z46" s="93"/>
      <c r="AA46" s="93"/>
      <c r="AB46" s="93"/>
      <c r="AC46" s="104"/>
      <c r="AD46" s="93"/>
      <c r="AE46" s="108"/>
      <c r="AF46" s="108"/>
      <c r="AG46" s="104"/>
      <c r="AH46" s="104"/>
      <c r="AI46" s="93"/>
      <c r="AJ46" s="93"/>
      <c r="AK46" s="93"/>
      <c r="AL46" s="93"/>
      <c r="AM46" s="93"/>
      <c r="AN46" s="103"/>
    </row>
    <row r="47" spans="1:40" x14ac:dyDescent="0.35">
      <c r="A47" s="93"/>
      <c r="B47" s="93"/>
      <c r="C47" s="103">
        <v>40</v>
      </c>
      <c r="D47" s="115" t="str">
        <f>IFERROR(INDEX(Dbase!$B$4:$F$20394,MATCH($C47&amp;$I$2,Dbase!$H$4:$H$20394,0),1),"")</f>
        <v/>
      </c>
      <c r="E47" s="141" t="str">
        <f>IFERROR(INDEX(Dbase!$B$4:$F$20394,MATCH($C47&amp;$I$2,Dbase!$H$4:$H$20394,0),3),"")</f>
        <v/>
      </c>
      <c r="F47" s="115" t="str">
        <f>IFERROR(INDEX(Dbase!$B$4:$F$20394,MATCH($C47&amp;$I$2,Dbase!$H$4:$H$20394,0),4),"")</f>
        <v/>
      </c>
      <c r="G47" s="141" t="str">
        <f>IFERROR(INDEX(Dbase!$B$4:$F$20394,MATCH($C47&amp;$I$2,Dbase!$H$4:$H$20394,0),5),"")</f>
        <v/>
      </c>
      <c r="H47" s="104"/>
      <c r="I47" s="93"/>
      <c r="J47" s="104"/>
      <c r="K47" s="93"/>
      <c r="L47" s="93"/>
      <c r="M47" s="93"/>
      <c r="N47" s="107"/>
      <c r="O47" s="103"/>
      <c r="P47" s="108"/>
      <c r="Q47" s="108"/>
      <c r="R47" s="93"/>
      <c r="S47" s="93"/>
      <c r="T47" s="93"/>
      <c r="U47" s="93"/>
      <c r="V47" s="103"/>
      <c r="W47" s="93"/>
      <c r="X47" s="104"/>
      <c r="Y47" s="103"/>
      <c r="Z47" s="93"/>
      <c r="AA47" s="93"/>
      <c r="AB47" s="93"/>
      <c r="AC47" s="104"/>
      <c r="AD47" s="93"/>
      <c r="AE47" s="108"/>
      <c r="AF47" s="108"/>
      <c r="AG47" s="104"/>
      <c r="AH47" s="104"/>
      <c r="AI47" s="93"/>
      <c r="AJ47" s="93"/>
      <c r="AK47" s="93"/>
      <c r="AL47" s="93"/>
      <c r="AM47" s="93"/>
      <c r="AN47" s="103"/>
    </row>
    <row r="48" spans="1:40" x14ac:dyDescent="0.35">
      <c r="A48" s="93"/>
      <c r="B48" s="93"/>
      <c r="C48" s="103">
        <v>41</v>
      </c>
      <c r="D48" s="115" t="str">
        <f>IFERROR(INDEX(Dbase!$B$4:$F$20394,MATCH($C48&amp;$I$2,Dbase!$H$4:$H$20394,0),1),"")</f>
        <v/>
      </c>
      <c r="E48" s="141" t="str">
        <f>IFERROR(INDEX(Dbase!$B$4:$F$20394,MATCH($C48&amp;$I$2,Dbase!$H$4:$H$20394,0),3),"")</f>
        <v/>
      </c>
      <c r="F48" s="115" t="str">
        <f>IFERROR(INDEX(Dbase!$B$4:$F$20394,MATCH($C48&amp;$I$2,Dbase!$H$4:$H$20394,0),4),"")</f>
        <v/>
      </c>
      <c r="G48" s="141" t="str">
        <f>IFERROR(INDEX(Dbase!$B$4:$F$20394,MATCH($C48&amp;$I$2,Dbase!$H$4:$H$20394,0),5),"")</f>
        <v/>
      </c>
      <c r="H48" s="104"/>
      <c r="I48" s="93"/>
      <c r="J48" s="104"/>
      <c r="K48" s="93"/>
      <c r="L48" s="93"/>
      <c r="M48" s="93"/>
      <c r="N48" s="107"/>
      <c r="O48" s="103"/>
      <c r="P48" s="108"/>
      <c r="Q48" s="108"/>
      <c r="R48" s="93"/>
      <c r="S48" s="93"/>
      <c r="T48" s="93"/>
      <c r="U48" s="93"/>
      <c r="V48" s="103"/>
      <c r="W48" s="93"/>
      <c r="X48" s="104"/>
      <c r="Y48" s="103"/>
      <c r="Z48" s="93"/>
      <c r="AA48" s="93"/>
      <c r="AB48" s="93"/>
      <c r="AC48" s="104"/>
      <c r="AD48" s="93"/>
      <c r="AE48" s="108"/>
      <c r="AF48" s="108"/>
      <c r="AG48" s="104"/>
      <c r="AH48" s="104"/>
      <c r="AI48" s="93"/>
      <c r="AJ48" s="93"/>
      <c r="AK48" s="93"/>
      <c r="AL48" s="93"/>
      <c r="AM48" s="93"/>
      <c r="AN48" s="103"/>
    </row>
    <row r="49" spans="1:40" x14ac:dyDescent="0.35">
      <c r="A49" s="93"/>
      <c r="B49" s="93"/>
      <c r="C49" s="103">
        <v>42</v>
      </c>
      <c r="D49" s="115" t="str">
        <f>IFERROR(INDEX(Dbase!$B$4:$F$20394,MATCH($C49&amp;$I$2,Dbase!$H$4:$H$20394,0),1),"")</f>
        <v/>
      </c>
      <c r="E49" s="141" t="str">
        <f>IFERROR(INDEX(Dbase!$B$4:$F$20394,MATCH($C49&amp;$I$2,Dbase!$H$4:$H$20394,0),3),"")</f>
        <v/>
      </c>
      <c r="F49" s="115" t="str">
        <f>IFERROR(INDEX(Dbase!$B$4:$F$20394,MATCH($C49&amp;$I$2,Dbase!$H$4:$H$20394,0),4),"")</f>
        <v/>
      </c>
      <c r="G49" s="141" t="str">
        <f>IFERROR(INDEX(Dbase!$B$4:$F$20394,MATCH($C49&amp;$I$2,Dbase!$H$4:$H$20394,0),5),"")</f>
        <v/>
      </c>
      <c r="H49" s="104"/>
      <c r="I49" s="93"/>
      <c r="J49" s="104"/>
      <c r="K49" s="93"/>
      <c r="L49" s="93"/>
      <c r="M49" s="93"/>
      <c r="N49" s="107"/>
      <c r="O49" s="103"/>
      <c r="P49" s="108"/>
      <c r="Q49" s="108"/>
      <c r="R49" s="93"/>
      <c r="S49" s="93"/>
      <c r="T49" s="93"/>
      <c r="U49" s="93"/>
      <c r="V49" s="103"/>
      <c r="W49" s="93"/>
      <c r="X49" s="104"/>
      <c r="Y49" s="103"/>
      <c r="Z49" s="93"/>
      <c r="AA49" s="93"/>
      <c r="AB49" s="93"/>
      <c r="AC49" s="104"/>
      <c r="AD49" s="93"/>
      <c r="AE49" s="108"/>
      <c r="AF49" s="108"/>
      <c r="AG49" s="104"/>
      <c r="AH49" s="104"/>
      <c r="AI49" s="93"/>
      <c r="AJ49" s="93"/>
      <c r="AK49" s="93"/>
      <c r="AL49" s="93"/>
      <c r="AM49" s="93"/>
      <c r="AN49" s="103"/>
    </row>
    <row r="50" spans="1:40" x14ac:dyDescent="0.35">
      <c r="A50" s="93"/>
      <c r="B50" s="93"/>
      <c r="C50" s="103">
        <v>43</v>
      </c>
      <c r="D50" s="115" t="str">
        <f>IFERROR(INDEX(Dbase!$B$4:$F$20394,MATCH($C50&amp;$I$2,Dbase!$H$4:$H$20394,0),1),"")</f>
        <v/>
      </c>
      <c r="E50" s="141" t="str">
        <f>IFERROR(INDEX(Dbase!$B$4:$F$20394,MATCH($C50&amp;$I$2,Dbase!$H$4:$H$20394,0),3),"")</f>
        <v/>
      </c>
      <c r="F50" s="115" t="str">
        <f>IFERROR(INDEX(Dbase!$B$4:$F$20394,MATCH($C50&amp;$I$2,Dbase!$H$4:$H$20394,0),4),"")</f>
        <v/>
      </c>
      <c r="G50" s="141" t="str">
        <f>IFERROR(INDEX(Dbase!$B$4:$F$20394,MATCH($C50&amp;$I$2,Dbase!$H$4:$H$20394,0),5),"")</f>
        <v/>
      </c>
      <c r="H50" s="104"/>
      <c r="I50" s="93"/>
      <c r="J50" s="104"/>
      <c r="K50" s="93"/>
      <c r="L50" s="93"/>
      <c r="M50" s="93"/>
      <c r="N50" s="107"/>
      <c r="O50" s="103"/>
      <c r="P50" s="108"/>
      <c r="Q50" s="108"/>
      <c r="R50" s="93"/>
      <c r="S50" s="93"/>
      <c r="T50" s="93"/>
      <c r="U50" s="93"/>
      <c r="V50" s="103"/>
      <c r="W50" s="93"/>
      <c r="X50" s="104"/>
      <c r="Y50" s="103"/>
      <c r="Z50" s="93"/>
      <c r="AA50" s="93"/>
      <c r="AB50" s="93"/>
      <c r="AC50" s="104"/>
      <c r="AD50" s="93"/>
      <c r="AE50" s="108"/>
      <c r="AF50" s="108"/>
      <c r="AG50" s="104"/>
      <c r="AH50" s="104"/>
      <c r="AI50" s="93"/>
      <c r="AJ50" s="93"/>
      <c r="AK50" s="93"/>
      <c r="AL50" s="93"/>
      <c r="AM50" s="93"/>
      <c r="AN50" s="103"/>
    </row>
    <row r="51" spans="1:40" x14ac:dyDescent="0.35">
      <c r="A51" s="93"/>
      <c r="B51" s="93"/>
      <c r="C51" s="103">
        <v>44</v>
      </c>
      <c r="D51" s="115" t="str">
        <f>IFERROR(INDEX(Dbase!$B$4:$F$20394,MATCH($C51&amp;$I$2,Dbase!$H$4:$H$20394,0),1),"")</f>
        <v/>
      </c>
      <c r="E51" s="141" t="str">
        <f>IFERROR(INDEX(Dbase!$B$4:$F$20394,MATCH($C51&amp;$I$2,Dbase!$H$4:$H$20394,0),3),"")</f>
        <v/>
      </c>
      <c r="F51" s="115" t="str">
        <f>IFERROR(INDEX(Dbase!$B$4:$F$20394,MATCH($C51&amp;$I$2,Dbase!$H$4:$H$20394,0),4),"")</f>
        <v/>
      </c>
      <c r="G51" s="141" t="str">
        <f>IFERROR(INDEX(Dbase!$B$4:$F$20394,MATCH($C51&amp;$I$2,Dbase!$H$4:$H$20394,0),5),"")</f>
        <v/>
      </c>
      <c r="H51" s="104"/>
      <c r="I51" s="93"/>
      <c r="J51" s="104"/>
      <c r="K51" s="93"/>
      <c r="L51" s="93"/>
      <c r="M51" s="93"/>
      <c r="N51" s="107"/>
      <c r="O51" s="103"/>
      <c r="P51" s="108"/>
      <c r="Q51" s="108"/>
      <c r="R51" s="93"/>
      <c r="S51" s="93"/>
      <c r="T51" s="93"/>
      <c r="U51" s="93"/>
      <c r="V51" s="103"/>
      <c r="W51" s="93"/>
      <c r="X51" s="104"/>
      <c r="Y51" s="103"/>
      <c r="Z51" s="93"/>
      <c r="AA51" s="93"/>
      <c r="AB51" s="93"/>
      <c r="AC51" s="104"/>
      <c r="AD51" s="93"/>
      <c r="AE51" s="108"/>
      <c r="AF51" s="108"/>
      <c r="AG51" s="104"/>
      <c r="AH51" s="104"/>
      <c r="AI51" s="93"/>
      <c r="AJ51" s="93"/>
      <c r="AK51" s="93"/>
      <c r="AL51" s="93"/>
      <c r="AM51" s="93"/>
      <c r="AN51" s="103"/>
    </row>
    <row r="52" spans="1:40" x14ac:dyDescent="0.35">
      <c r="A52" s="93"/>
      <c r="B52" s="93"/>
      <c r="C52" s="103">
        <v>45</v>
      </c>
      <c r="D52" s="115" t="str">
        <f>IFERROR(INDEX(Dbase!$B$4:$F$20394,MATCH($C52&amp;$I$2,Dbase!$H$4:$H$20394,0),1),"")</f>
        <v/>
      </c>
      <c r="E52" s="141" t="str">
        <f>IFERROR(INDEX(Dbase!$B$4:$F$20394,MATCH($C52&amp;$I$2,Dbase!$H$4:$H$20394,0),3),"")</f>
        <v/>
      </c>
      <c r="F52" s="115" t="str">
        <f>IFERROR(INDEX(Dbase!$B$4:$F$20394,MATCH($C52&amp;$I$2,Dbase!$H$4:$H$20394,0),4),"")</f>
        <v/>
      </c>
      <c r="G52" s="141" t="str">
        <f>IFERROR(INDEX(Dbase!$B$4:$F$20394,MATCH($C52&amp;$I$2,Dbase!$H$4:$H$20394,0),5),"")</f>
        <v/>
      </c>
      <c r="H52" s="104"/>
      <c r="I52" s="93"/>
      <c r="J52" s="104"/>
      <c r="K52" s="93"/>
      <c r="L52" s="93"/>
      <c r="M52" s="93"/>
      <c r="N52" s="107"/>
      <c r="O52" s="103"/>
      <c r="P52" s="108"/>
      <c r="Q52" s="108"/>
      <c r="R52" s="93"/>
      <c r="S52" s="93"/>
      <c r="T52" s="93"/>
      <c r="U52" s="93"/>
      <c r="V52" s="103"/>
      <c r="W52" s="93"/>
      <c r="X52" s="104"/>
      <c r="Y52" s="103"/>
      <c r="Z52" s="93"/>
      <c r="AA52" s="93"/>
      <c r="AB52" s="93"/>
      <c r="AC52" s="104"/>
      <c r="AD52" s="93"/>
      <c r="AE52" s="108"/>
      <c r="AF52" s="108"/>
      <c r="AG52" s="104"/>
      <c r="AH52" s="104"/>
      <c r="AI52" s="93"/>
      <c r="AJ52" s="93"/>
      <c r="AK52" s="93"/>
      <c r="AL52" s="93"/>
      <c r="AM52" s="93"/>
      <c r="AN52" s="103"/>
    </row>
    <row r="53" spans="1:40" x14ac:dyDescent="0.35">
      <c r="A53" s="93"/>
      <c r="B53" s="93"/>
      <c r="C53" s="103">
        <v>46</v>
      </c>
      <c r="D53" s="115" t="str">
        <f>IFERROR(INDEX(Dbase!$B$4:$F$20394,MATCH($C53&amp;$I$2,Dbase!$H$4:$H$20394,0),1),"")</f>
        <v/>
      </c>
      <c r="E53" s="141" t="str">
        <f>IFERROR(INDEX(Dbase!$B$4:$F$20394,MATCH($C53&amp;$I$2,Dbase!$H$4:$H$20394,0),3),"")</f>
        <v/>
      </c>
      <c r="F53" s="115" t="str">
        <f>IFERROR(INDEX(Dbase!$B$4:$F$20394,MATCH($C53&amp;$I$2,Dbase!$H$4:$H$20394,0),4),"")</f>
        <v/>
      </c>
      <c r="G53" s="141" t="str">
        <f>IFERROR(INDEX(Dbase!$B$4:$F$20394,MATCH($C53&amp;$I$2,Dbase!$H$4:$H$20394,0),5),"")</f>
        <v/>
      </c>
      <c r="H53" s="104"/>
      <c r="I53" s="93"/>
      <c r="J53" s="104"/>
      <c r="K53" s="93"/>
      <c r="L53" s="93"/>
      <c r="M53" s="93"/>
      <c r="N53" s="107"/>
      <c r="O53" s="103"/>
      <c r="P53" s="108"/>
      <c r="Q53" s="108"/>
      <c r="R53" s="93"/>
      <c r="S53" s="93"/>
      <c r="T53" s="93"/>
      <c r="U53" s="93"/>
      <c r="V53" s="103"/>
      <c r="W53" s="93"/>
      <c r="X53" s="104"/>
      <c r="Y53" s="103"/>
      <c r="Z53" s="93"/>
      <c r="AA53" s="93"/>
      <c r="AB53" s="93"/>
      <c r="AC53" s="104"/>
      <c r="AD53" s="93"/>
      <c r="AE53" s="108"/>
      <c r="AF53" s="108"/>
      <c r="AG53" s="104"/>
      <c r="AH53" s="104"/>
      <c r="AI53" s="93"/>
      <c r="AJ53" s="93"/>
      <c r="AK53" s="93"/>
      <c r="AL53" s="93"/>
      <c r="AM53" s="93"/>
      <c r="AN53" s="103"/>
    </row>
    <row r="54" spans="1:40" x14ac:dyDescent="0.35">
      <c r="A54" s="93"/>
      <c r="B54" s="93"/>
      <c r="C54" s="103">
        <v>47</v>
      </c>
      <c r="D54" s="115" t="str">
        <f>IFERROR(INDEX(Dbase!$B$4:$F$20394,MATCH($C54&amp;$I$2,Dbase!$H$4:$H$20394,0),1),"")</f>
        <v/>
      </c>
      <c r="E54" s="141" t="str">
        <f>IFERROR(INDEX(Dbase!$B$4:$F$20394,MATCH($C54&amp;$I$2,Dbase!$H$4:$H$20394,0),3),"")</f>
        <v/>
      </c>
      <c r="F54" s="115" t="str">
        <f>IFERROR(INDEX(Dbase!$B$4:$F$20394,MATCH($C54&amp;$I$2,Dbase!$H$4:$H$20394,0),4),"")</f>
        <v/>
      </c>
      <c r="G54" s="141" t="str">
        <f>IFERROR(INDEX(Dbase!$B$4:$F$20394,MATCH($C54&amp;$I$2,Dbase!$H$4:$H$20394,0),5),"")</f>
        <v/>
      </c>
      <c r="H54" s="104"/>
      <c r="I54" s="93"/>
      <c r="J54" s="104"/>
      <c r="K54" s="93"/>
      <c r="L54" s="93"/>
      <c r="M54" s="93"/>
      <c r="N54" s="107"/>
      <c r="O54" s="103"/>
      <c r="P54" s="108"/>
      <c r="Q54" s="108"/>
      <c r="R54" s="93"/>
      <c r="S54" s="93"/>
      <c r="T54" s="93"/>
      <c r="U54" s="93"/>
      <c r="V54" s="103"/>
      <c r="W54" s="93"/>
      <c r="X54" s="104"/>
      <c r="Y54" s="103"/>
      <c r="Z54" s="93"/>
      <c r="AA54" s="93"/>
      <c r="AB54" s="93"/>
      <c r="AC54" s="104"/>
      <c r="AD54" s="93"/>
      <c r="AE54" s="108"/>
      <c r="AF54" s="108"/>
      <c r="AG54" s="104"/>
      <c r="AH54" s="104"/>
      <c r="AI54" s="93"/>
      <c r="AJ54" s="93"/>
      <c r="AK54" s="93"/>
      <c r="AL54" s="93"/>
      <c r="AM54" s="93"/>
      <c r="AN54" s="103"/>
    </row>
    <row r="55" spans="1:40" x14ac:dyDescent="0.35">
      <c r="A55" s="93"/>
      <c r="B55" s="93"/>
      <c r="C55" s="103">
        <v>48</v>
      </c>
      <c r="D55" s="115" t="str">
        <f>IFERROR(INDEX(Dbase!$B$4:$F$20394,MATCH($C55&amp;$I$2,Dbase!$H$4:$H$20394,0),1),"")</f>
        <v/>
      </c>
      <c r="E55" s="141" t="str">
        <f>IFERROR(INDEX(Dbase!$B$4:$F$20394,MATCH($C55&amp;$I$2,Dbase!$H$4:$H$20394,0),3),"")</f>
        <v/>
      </c>
      <c r="F55" s="115" t="str">
        <f>IFERROR(INDEX(Dbase!$B$4:$F$20394,MATCH($C55&amp;$I$2,Dbase!$H$4:$H$20394,0),4),"")</f>
        <v/>
      </c>
      <c r="G55" s="141" t="str">
        <f>IFERROR(INDEX(Dbase!$B$4:$F$20394,MATCH($C55&amp;$I$2,Dbase!$H$4:$H$20394,0),5),"")</f>
        <v/>
      </c>
      <c r="H55" s="104"/>
      <c r="I55" s="93"/>
      <c r="J55" s="104"/>
      <c r="K55" s="93"/>
      <c r="L55" s="93"/>
      <c r="M55" s="93"/>
      <c r="N55" s="107"/>
      <c r="O55" s="103"/>
      <c r="P55" s="108"/>
      <c r="Q55" s="108"/>
      <c r="R55" s="93"/>
      <c r="S55" s="93"/>
      <c r="T55" s="93"/>
      <c r="U55" s="93"/>
      <c r="V55" s="103"/>
      <c r="W55" s="93"/>
      <c r="X55" s="104"/>
      <c r="Y55" s="103"/>
      <c r="Z55" s="93"/>
      <c r="AA55" s="93"/>
      <c r="AB55" s="93"/>
      <c r="AC55" s="104"/>
      <c r="AD55" s="93"/>
      <c r="AE55" s="108"/>
      <c r="AF55" s="108"/>
      <c r="AG55" s="104"/>
      <c r="AH55" s="104"/>
      <c r="AI55" s="93"/>
      <c r="AJ55" s="93"/>
      <c r="AK55" s="93"/>
      <c r="AL55" s="93"/>
      <c r="AM55" s="93"/>
      <c r="AN55" s="103"/>
    </row>
    <row r="56" spans="1:40" x14ac:dyDescent="0.35">
      <c r="A56" s="93"/>
      <c r="B56" s="93"/>
      <c r="C56" s="103">
        <v>49</v>
      </c>
      <c r="D56" s="115" t="str">
        <f>IFERROR(INDEX(Dbase!$B$4:$F$20394,MATCH($C56&amp;$I$2,Dbase!$H$4:$H$20394,0),1),"")</f>
        <v/>
      </c>
      <c r="E56" s="141" t="str">
        <f>IFERROR(INDEX(Dbase!$B$4:$F$20394,MATCH($C56&amp;$I$2,Dbase!$H$4:$H$20394,0),3),"")</f>
        <v/>
      </c>
      <c r="F56" s="115" t="str">
        <f>IFERROR(INDEX(Dbase!$B$4:$F$20394,MATCH($C56&amp;$I$2,Dbase!$H$4:$H$20394,0),4),"")</f>
        <v/>
      </c>
      <c r="G56" s="141" t="str">
        <f>IFERROR(INDEX(Dbase!$B$4:$F$20394,MATCH($C56&amp;$I$2,Dbase!$H$4:$H$20394,0),5),"")</f>
        <v/>
      </c>
      <c r="H56" s="104"/>
      <c r="I56" s="93"/>
      <c r="J56" s="104"/>
      <c r="K56" s="93"/>
      <c r="L56" s="93"/>
      <c r="M56" s="93"/>
      <c r="N56" s="107"/>
      <c r="O56" s="103"/>
      <c r="P56" s="108"/>
      <c r="Q56" s="108"/>
      <c r="R56" s="93"/>
      <c r="S56" s="93"/>
      <c r="T56" s="93"/>
      <c r="U56" s="93"/>
      <c r="V56" s="103"/>
      <c r="W56" s="93"/>
      <c r="X56" s="104"/>
      <c r="Y56" s="103"/>
      <c r="Z56" s="93"/>
      <c r="AA56" s="93"/>
      <c r="AB56" s="93"/>
      <c r="AC56" s="104"/>
      <c r="AD56" s="93"/>
      <c r="AE56" s="108"/>
      <c r="AF56" s="108"/>
      <c r="AG56" s="104"/>
      <c r="AH56" s="104"/>
      <c r="AI56" s="93"/>
      <c r="AJ56" s="93"/>
      <c r="AK56" s="93"/>
      <c r="AL56" s="93"/>
      <c r="AM56" s="93"/>
      <c r="AN56" s="103"/>
    </row>
    <row r="57" spans="1:40" x14ac:dyDescent="0.35">
      <c r="A57" s="93"/>
      <c r="B57" s="93"/>
      <c r="C57" s="103">
        <v>50</v>
      </c>
      <c r="D57" s="115" t="str">
        <f>IFERROR(INDEX(Dbase!$B$4:$F$20394,MATCH($C57&amp;$I$2,Dbase!$H$4:$H$20394,0),1),"")</f>
        <v/>
      </c>
      <c r="E57" s="141" t="str">
        <f>IFERROR(INDEX(Dbase!$B$4:$F$20394,MATCH($C57&amp;$I$2,Dbase!$H$4:$H$20394,0),3),"")</f>
        <v/>
      </c>
      <c r="F57" s="115" t="str">
        <f>IFERROR(INDEX(Dbase!$B$4:$F$20394,MATCH($C57&amp;$I$2,Dbase!$H$4:$H$20394,0),4),"")</f>
        <v/>
      </c>
      <c r="G57" s="141" t="str">
        <f>IFERROR(INDEX(Dbase!$B$4:$F$20394,MATCH($C57&amp;$I$2,Dbase!$H$4:$H$20394,0),5),"")</f>
        <v/>
      </c>
      <c r="H57" s="104"/>
      <c r="I57" s="93"/>
      <c r="J57" s="104"/>
      <c r="K57" s="93"/>
      <c r="L57" s="93"/>
      <c r="M57" s="93"/>
      <c r="N57" s="107"/>
      <c r="O57" s="103"/>
      <c r="P57" s="108"/>
      <c r="Q57" s="108"/>
      <c r="R57" s="93"/>
      <c r="S57" s="93"/>
      <c r="T57" s="93"/>
      <c r="U57" s="93"/>
      <c r="V57" s="103"/>
      <c r="W57" s="93"/>
      <c r="X57" s="104"/>
      <c r="Y57" s="103"/>
      <c r="Z57" s="93"/>
      <c r="AA57" s="93"/>
      <c r="AB57" s="93"/>
      <c r="AC57" s="104"/>
      <c r="AD57" s="93"/>
      <c r="AE57" s="108"/>
      <c r="AF57" s="108"/>
      <c r="AG57" s="104"/>
      <c r="AH57" s="104"/>
      <c r="AI57" s="93"/>
      <c r="AJ57" s="93"/>
      <c r="AK57" s="93"/>
      <c r="AL57" s="93"/>
      <c r="AM57" s="93"/>
      <c r="AN57" s="103"/>
    </row>
    <row r="58" spans="1:40" x14ac:dyDescent="0.35">
      <c r="A58" s="93"/>
      <c r="B58" s="93"/>
      <c r="C58" s="103">
        <v>51</v>
      </c>
      <c r="D58" s="115" t="str">
        <f>IFERROR(INDEX(Dbase!$B$4:$F$20394,MATCH($C58&amp;$I$2,Dbase!$H$4:$H$20394,0),1),"")</f>
        <v/>
      </c>
      <c r="E58" s="141" t="str">
        <f>IFERROR(INDEX(Dbase!$B$4:$F$20394,MATCH($C58&amp;$I$2,Dbase!$H$4:$H$20394,0),3),"")</f>
        <v/>
      </c>
      <c r="F58" s="115" t="str">
        <f>IFERROR(INDEX(Dbase!$B$4:$F$20394,MATCH($C58&amp;$I$2,Dbase!$H$4:$H$20394,0),4),"")</f>
        <v/>
      </c>
      <c r="G58" s="141" t="str">
        <f>IFERROR(INDEX(Dbase!$B$4:$F$20394,MATCH($C58&amp;$I$2,Dbase!$H$4:$H$20394,0),5),"")</f>
        <v/>
      </c>
      <c r="H58" s="104"/>
      <c r="I58" s="93"/>
      <c r="J58" s="104"/>
      <c r="K58" s="93"/>
      <c r="L58" s="93"/>
      <c r="M58" s="93"/>
      <c r="N58" s="107"/>
      <c r="O58" s="103"/>
      <c r="P58" s="108"/>
      <c r="Q58" s="108"/>
      <c r="R58" s="93"/>
      <c r="S58" s="93"/>
      <c r="T58" s="93"/>
      <c r="U58" s="93"/>
      <c r="V58" s="103"/>
      <c r="W58" s="93"/>
      <c r="X58" s="104"/>
      <c r="Y58" s="103"/>
      <c r="Z58" s="93"/>
      <c r="AA58" s="93"/>
      <c r="AB58" s="93"/>
      <c r="AC58" s="104"/>
      <c r="AD58" s="93"/>
      <c r="AE58" s="108"/>
      <c r="AF58" s="108"/>
      <c r="AG58" s="104"/>
      <c r="AH58" s="104"/>
      <c r="AI58" s="93"/>
      <c r="AJ58" s="93"/>
      <c r="AK58" s="93"/>
      <c r="AL58" s="93"/>
      <c r="AM58" s="93"/>
      <c r="AN58" s="103"/>
    </row>
    <row r="59" spans="1:40" x14ac:dyDescent="0.35">
      <c r="A59" s="93"/>
      <c r="B59" s="93"/>
      <c r="C59" s="103">
        <v>52</v>
      </c>
      <c r="D59" s="115" t="str">
        <f>IFERROR(INDEX(Dbase!$B$4:$F$20394,MATCH($C59&amp;$I$2,Dbase!$H$4:$H$20394,0),1),"")</f>
        <v/>
      </c>
      <c r="E59" s="141" t="str">
        <f>IFERROR(INDEX(Dbase!$B$4:$F$20394,MATCH($C59&amp;$I$2,Dbase!$H$4:$H$20394,0),3),"")</f>
        <v/>
      </c>
      <c r="F59" s="115" t="str">
        <f>IFERROR(INDEX(Dbase!$B$4:$F$20394,MATCH($C59&amp;$I$2,Dbase!$H$4:$H$20394,0),4),"")</f>
        <v/>
      </c>
      <c r="G59" s="141" t="str">
        <f>IFERROR(INDEX(Dbase!$B$4:$F$20394,MATCH($C59&amp;$I$2,Dbase!$H$4:$H$20394,0),5),"")</f>
        <v/>
      </c>
      <c r="H59" s="104"/>
      <c r="I59" s="93"/>
      <c r="J59" s="104"/>
      <c r="K59" s="93"/>
      <c r="L59" s="93"/>
      <c r="M59" s="93"/>
      <c r="N59" s="107"/>
      <c r="O59" s="103"/>
      <c r="P59" s="108"/>
      <c r="Q59" s="108"/>
      <c r="R59" s="93"/>
      <c r="S59" s="93"/>
      <c r="T59" s="93"/>
      <c r="U59" s="93"/>
      <c r="V59" s="103"/>
      <c r="W59" s="93"/>
      <c r="X59" s="104"/>
      <c r="Y59" s="103"/>
      <c r="Z59" s="93"/>
      <c r="AA59" s="93"/>
      <c r="AB59" s="93"/>
      <c r="AC59" s="104"/>
      <c r="AD59" s="93"/>
      <c r="AE59" s="108"/>
      <c r="AF59" s="108"/>
      <c r="AG59" s="104"/>
      <c r="AH59" s="104"/>
      <c r="AI59" s="93"/>
      <c r="AJ59" s="93"/>
      <c r="AK59" s="93"/>
      <c r="AL59" s="93"/>
      <c r="AM59" s="93"/>
      <c r="AN59" s="103"/>
    </row>
    <row r="60" spans="1:40" x14ac:dyDescent="0.35">
      <c r="A60" s="93"/>
      <c r="B60" s="93"/>
      <c r="C60" s="103">
        <v>53</v>
      </c>
      <c r="D60" s="115" t="str">
        <f>IFERROR(INDEX(Dbase!$B$4:$F$20394,MATCH($C60&amp;$I$2,Dbase!$H$4:$H$20394,0),1),"")</f>
        <v/>
      </c>
      <c r="E60" s="141" t="str">
        <f>IFERROR(INDEX(Dbase!$B$4:$F$20394,MATCH($C60&amp;$I$2,Dbase!$H$4:$H$20394,0),3),"")</f>
        <v/>
      </c>
      <c r="F60" s="115" t="str">
        <f>IFERROR(INDEX(Dbase!$B$4:$F$20394,MATCH($C60&amp;$I$2,Dbase!$H$4:$H$20394,0),4),"")</f>
        <v/>
      </c>
      <c r="G60" s="141" t="str">
        <f>IFERROR(INDEX(Dbase!$B$4:$F$20394,MATCH($C60&amp;$I$2,Dbase!$H$4:$H$20394,0),5),"")</f>
        <v/>
      </c>
      <c r="H60" s="104"/>
      <c r="I60" s="93"/>
      <c r="J60" s="104"/>
      <c r="K60" s="93"/>
      <c r="L60" s="93"/>
      <c r="M60" s="93"/>
      <c r="N60" s="107"/>
      <c r="O60" s="103"/>
      <c r="P60" s="108"/>
      <c r="Q60" s="108"/>
      <c r="R60" s="93"/>
      <c r="S60" s="93"/>
      <c r="T60" s="93"/>
      <c r="U60" s="93"/>
      <c r="V60" s="103"/>
      <c r="W60" s="93"/>
      <c r="X60" s="104"/>
      <c r="Y60" s="103"/>
      <c r="Z60" s="93"/>
      <c r="AA60" s="93"/>
      <c r="AB60" s="93"/>
      <c r="AC60" s="104"/>
      <c r="AD60" s="93"/>
      <c r="AE60" s="108"/>
      <c r="AF60" s="108"/>
      <c r="AG60" s="104"/>
      <c r="AH60" s="104"/>
      <c r="AI60" s="93"/>
      <c r="AJ60" s="93"/>
      <c r="AK60" s="93"/>
      <c r="AL60" s="93"/>
      <c r="AM60" s="93"/>
      <c r="AN60" s="103"/>
    </row>
    <row r="61" spans="1:40" x14ac:dyDescent="0.35">
      <c r="A61" s="93"/>
      <c r="B61" s="93"/>
      <c r="C61" s="103">
        <v>54</v>
      </c>
      <c r="D61" s="115" t="str">
        <f>IFERROR(INDEX(Dbase!$B$4:$F$20394,MATCH($C61&amp;$I$2,Dbase!$H$4:$H$20394,0),1),"")</f>
        <v/>
      </c>
      <c r="E61" s="141" t="str">
        <f>IFERROR(INDEX(Dbase!$B$4:$F$20394,MATCH($C61&amp;$I$2,Dbase!$H$4:$H$20394,0),3),"")</f>
        <v/>
      </c>
      <c r="F61" s="115" t="str">
        <f>IFERROR(INDEX(Dbase!$B$4:$F$20394,MATCH($C61&amp;$I$2,Dbase!$H$4:$H$20394,0),4),"")</f>
        <v/>
      </c>
      <c r="G61" s="141" t="str">
        <f>IFERROR(INDEX(Dbase!$B$4:$F$20394,MATCH($C61&amp;$I$2,Dbase!$H$4:$H$20394,0),5),"")</f>
        <v/>
      </c>
      <c r="H61" s="104"/>
      <c r="I61" s="93"/>
      <c r="J61" s="104"/>
      <c r="K61" s="93"/>
      <c r="L61" s="93"/>
      <c r="M61" s="93"/>
      <c r="N61" s="107"/>
      <c r="O61" s="103"/>
      <c r="P61" s="108"/>
      <c r="Q61" s="108"/>
      <c r="R61" s="93"/>
      <c r="S61" s="93"/>
      <c r="T61" s="93"/>
      <c r="U61" s="93"/>
      <c r="V61" s="103"/>
      <c r="W61" s="93"/>
      <c r="X61" s="104"/>
      <c r="Y61" s="103"/>
      <c r="Z61" s="93"/>
      <c r="AA61" s="93"/>
      <c r="AB61" s="93"/>
      <c r="AC61" s="104"/>
      <c r="AD61" s="93"/>
      <c r="AE61" s="108"/>
      <c r="AF61" s="108"/>
      <c r="AG61" s="104"/>
      <c r="AH61" s="104"/>
      <c r="AI61" s="93"/>
      <c r="AJ61" s="93"/>
      <c r="AK61" s="93"/>
      <c r="AL61" s="93"/>
      <c r="AM61" s="93"/>
      <c r="AN61" s="103"/>
    </row>
    <row r="62" spans="1:40" x14ac:dyDescent="0.35">
      <c r="A62" s="93"/>
      <c r="B62" s="93"/>
      <c r="C62" s="103">
        <v>55</v>
      </c>
      <c r="D62" s="115" t="str">
        <f>IFERROR(INDEX(Dbase!$B$4:$F$20394,MATCH($C62&amp;$I$2,Dbase!$H$4:$H$20394,0),1),"")</f>
        <v/>
      </c>
      <c r="E62" s="141" t="str">
        <f>IFERROR(INDEX(Dbase!$B$4:$F$20394,MATCH($C62&amp;$I$2,Dbase!$H$4:$H$20394,0),3),"")</f>
        <v/>
      </c>
      <c r="F62" s="115" t="str">
        <f>IFERROR(INDEX(Dbase!$B$4:$F$20394,MATCH($C62&amp;$I$2,Dbase!$H$4:$H$20394,0),4),"")</f>
        <v/>
      </c>
      <c r="G62" s="141" t="str">
        <f>IFERROR(INDEX(Dbase!$B$4:$F$20394,MATCH($C62&amp;$I$2,Dbase!$H$4:$H$20394,0),5),"")</f>
        <v/>
      </c>
      <c r="H62" s="104"/>
      <c r="I62" s="93"/>
      <c r="J62" s="104"/>
      <c r="K62" s="93"/>
      <c r="L62" s="93"/>
      <c r="M62" s="93"/>
      <c r="N62" s="107"/>
      <c r="O62" s="103"/>
      <c r="P62" s="108"/>
      <c r="Q62" s="108"/>
      <c r="R62" s="93"/>
      <c r="S62" s="93"/>
      <c r="T62" s="93"/>
      <c r="U62" s="93"/>
      <c r="V62" s="103"/>
      <c r="W62" s="93"/>
      <c r="X62" s="104"/>
      <c r="Y62" s="103"/>
      <c r="Z62" s="93"/>
      <c r="AA62" s="93"/>
      <c r="AB62" s="93"/>
      <c r="AC62" s="104"/>
      <c r="AD62" s="93"/>
      <c r="AE62" s="108"/>
      <c r="AF62" s="108"/>
      <c r="AG62" s="104"/>
      <c r="AH62" s="104"/>
      <c r="AI62" s="93"/>
      <c r="AJ62" s="93"/>
      <c r="AK62" s="93"/>
      <c r="AL62" s="93"/>
      <c r="AM62" s="93"/>
      <c r="AN62" s="103"/>
    </row>
    <row r="63" spans="1:40" x14ac:dyDescent="0.35">
      <c r="A63" s="93"/>
      <c r="B63" s="93"/>
      <c r="C63" s="103">
        <v>56</v>
      </c>
      <c r="D63" s="115" t="str">
        <f>IFERROR(INDEX(Dbase!$B$4:$F$20394,MATCH($C63&amp;$I$2,Dbase!$H$4:$H$20394,0),1),"")</f>
        <v/>
      </c>
      <c r="E63" s="141" t="str">
        <f>IFERROR(INDEX(Dbase!$B$4:$F$20394,MATCH($C63&amp;$I$2,Dbase!$H$4:$H$20394,0),3),"")</f>
        <v/>
      </c>
      <c r="F63" s="115" t="str">
        <f>IFERROR(INDEX(Dbase!$B$4:$F$20394,MATCH($C63&amp;$I$2,Dbase!$H$4:$H$20394,0),4),"")</f>
        <v/>
      </c>
      <c r="G63" s="141" t="str">
        <f>IFERROR(INDEX(Dbase!$B$4:$F$20394,MATCH($C63&amp;$I$2,Dbase!$H$4:$H$20394,0),5),"")</f>
        <v/>
      </c>
      <c r="H63" s="104"/>
      <c r="I63" s="93"/>
      <c r="J63" s="104"/>
      <c r="K63" s="93"/>
      <c r="L63" s="93"/>
      <c r="M63" s="93"/>
      <c r="N63" s="107"/>
      <c r="O63" s="103"/>
      <c r="P63" s="108"/>
      <c r="Q63" s="108"/>
      <c r="R63" s="93"/>
      <c r="S63" s="93"/>
      <c r="T63" s="93"/>
      <c r="U63" s="93"/>
      <c r="V63" s="103"/>
      <c r="W63" s="93"/>
      <c r="X63" s="104"/>
      <c r="Y63" s="103"/>
      <c r="Z63" s="93"/>
      <c r="AA63" s="93"/>
      <c r="AB63" s="93"/>
      <c r="AC63" s="104"/>
      <c r="AD63" s="93"/>
      <c r="AE63" s="108"/>
      <c r="AF63" s="108"/>
      <c r="AG63" s="104"/>
      <c r="AH63" s="104"/>
      <c r="AI63" s="93"/>
      <c r="AJ63" s="93"/>
      <c r="AK63" s="93"/>
      <c r="AL63" s="93"/>
      <c r="AM63" s="93"/>
      <c r="AN63" s="103"/>
    </row>
    <row r="64" spans="1:40" x14ac:dyDescent="0.35">
      <c r="A64" s="93"/>
      <c r="B64" s="93"/>
      <c r="C64" s="103">
        <v>57</v>
      </c>
      <c r="D64" s="115" t="str">
        <f>IFERROR(INDEX(Dbase!$B$4:$F$20394,MATCH($C64&amp;$I$2,Dbase!$H$4:$H$20394,0),1),"")</f>
        <v/>
      </c>
      <c r="E64" s="141" t="str">
        <f>IFERROR(INDEX(Dbase!$B$4:$F$20394,MATCH($C64&amp;$I$2,Dbase!$H$4:$H$20394,0),3),"")</f>
        <v/>
      </c>
      <c r="F64" s="115" t="str">
        <f>IFERROR(INDEX(Dbase!$B$4:$F$20394,MATCH($C64&amp;$I$2,Dbase!$H$4:$H$20394,0),4),"")</f>
        <v/>
      </c>
      <c r="G64" s="141" t="str">
        <f>IFERROR(INDEX(Dbase!$B$4:$F$20394,MATCH($C64&amp;$I$2,Dbase!$H$4:$H$20394,0),5),"")</f>
        <v/>
      </c>
      <c r="H64" s="104"/>
      <c r="I64" s="93"/>
      <c r="J64" s="104"/>
      <c r="K64" s="93"/>
      <c r="L64" s="93"/>
      <c r="M64" s="93"/>
      <c r="N64" s="107"/>
      <c r="O64" s="103"/>
      <c r="P64" s="108"/>
      <c r="Q64" s="108"/>
      <c r="R64" s="93"/>
      <c r="S64" s="93"/>
      <c r="T64" s="93"/>
      <c r="U64" s="93"/>
      <c r="V64" s="103"/>
      <c r="W64" s="93"/>
      <c r="X64" s="104"/>
      <c r="Y64" s="103"/>
      <c r="Z64" s="93"/>
      <c r="AA64" s="93"/>
      <c r="AB64" s="93"/>
      <c r="AC64" s="104"/>
      <c r="AD64" s="93"/>
      <c r="AE64" s="108"/>
      <c r="AF64" s="108"/>
      <c r="AG64" s="104"/>
      <c r="AH64" s="104"/>
      <c r="AI64" s="93"/>
      <c r="AJ64" s="93"/>
      <c r="AK64" s="93"/>
      <c r="AL64" s="93"/>
      <c r="AM64" s="93"/>
      <c r="AN64" s="103"/>
    </row>
    <row r="65" spans="1:40" x14ac:dyDescent="0.35">
      <c r="A65" s="93"/>
      <c r="B65" s="93"/>
      <c r="C65" s="103">
        <v>58</v>
      </c>
      <c r="D65" s="115" t="str">
        <f>IFERROR(INDEX(Dbase!$B$4:$F$20394,MATCH($C65&amp;$I$2,Dbase!$H$4:$H$20394,0),1),"")</f>
        <v/>
      </c>
      <c r="E65" s="141" t="str">
        <f>IFERROR(INDEX(Dbase!$B$4:$F$20394,MATCH($C65&amp;$I$2,Dbase!$H$4:$H$20394,0),3),"")</f>
        <v/>
      </c>
      <c r="F65" s="115" t="str">
        <f>IFERROR(INDEX(Dbase!$B$4:$F$20394,MATCH($C65&amp;$I$2,Dbase!$H$4:$H$20394,0),4),"")</f>
        <v/>
      </c>
      <c r="G65" s="141" t="str">
        <f>IFERROR(INDEX(Dbase!$B$4:$F$20394,MATCH($C65&amp;$I$2,Dbase!$H$4:$H$20394,0),5),"")</f>
        <v/>
      </c>
      <c r="H65" s="104"/>
      <c r="I65" s="93"/>
      <c r="J65" s="104"/>
      <c r="K65" s="93"/>
      <c r="L65" s="93"/>
      <c r="M65" s="93"/>
      <c r="N65" s="107"/>
      <c r="O65" s="103"/>
      <c r="P65" s="108"/>
      <c r="Q65" s="108"/>
      <c r="R65" s="93"/>
      <c r="S65" s="93"/>
      <c r="T65" s="93"/>
      <c r="U65" s="93"/>
      <c r="V65" s="103"/>
      <c r="W65" s="93"/>
      <c r="X65" s="104"/>
      <c r="Y65" s="103"/>
      <c r="Z65" s="93"/>
      <c r="AA65" s="93"/>
      <c r="AB65" s="93"/>
      <c r="AC65" s="104"/>
      <c r="AD65" s="93"/>
      <c r="AE65" s="108"/>
      <c r="AF65" s="108"/>
      <c r="AG65" s="104"/>
      <c r="AH65" s="104"/>
      <c r="AI65" s="93"/>
      <c r="AJ65" s="93"/>
      <c r="AK65" s="93"/>
      <c r="AL65" s="93"/>
      <c r="AM65" s="93"/>
      <c r="AN65" s="103"/>
    </row>
    <row r="66" spans="1:40" x14ac:dyDescent="0.35">
      <c r="A66" s="93"/>
      <c r="B66" s="93"/>
      <c r="C66" s="103">
        <v>59</v>
      </c>
      <c r="D66" s="115" t="str">
        <f>IFERROR(INDEX(Dbase!$B$4:$F$20394,MATCH($C66&amp;$I$2,Dbase!$H$4:$H$20394,0),1),"")</f>
        <v/>
      </c>
      <c r="E66" s="141" t="str">
        <f>IFERROR(INDEX(Dbase!$B$4:$F$20394,MATCH($C66&amp;$I$2,Dbase!$H$4:$H$20394,0),3),"")</f>
        <v/>
      </c>
      <c r="F66" s="115" t="str">
        <f>IFERROR(INDEX(Dbase!$B$4:$F$20394,MATCH($C66&amp;$I$2,Dbase!$H$4:$H$20394,0),4),"")</f>
        <v/>
      </c>
      <c r="G66" s="141" t="str">
        <f>IFERROR(INDEX(Dbase!$B$4:$F$20394,MATCH($C66&amp;$I$2,Dbase!$H$4:$H$20394,0),5),"")</f>
        <v/>
      </c>
      <c r="H66" s="104"/>
      <c r="I66" s="93"/>
      <c r="J66" s="104"/>
      <c r="K66" s="93"/>
      <c r="L66" s="93"/>
      <c r="M66" s="93"/>
      <c r="N66" s="107"/>
      <c r="O66" s="103"/>
      <c r="P66" s="108"/>
      <c r="Q66" s="108"/>
      <c r="R66" s="93"/>
      <c r="S66" s="93"/>
      <c r="T66" s="93"/>
      <c r="U66" s="93"/>
      <c r="V66" s="103"/>
      <c r="W66" s="93"/>
      <c r="X66" s="104"/>
      <c r="Y66" s="103"/>
      <c r="Z66" s="93"/>
      <c r="AA66" s="93"/>
      <c r="AB66" s="93"/>
      <c r="AC66" s="104"/>
      <c r="AD66" s="93"/>
      <c r="AE66" s="108"/>
      <c r="AF66" s="108"/>
      <c r="AG66" s="104"/>
      <c r="AH66" s="104"/>
      <c r="AI66" s="93"/>
      <c r="AJ66" s="93"/>
      <c r="AK66" s="93"/>
      <c r="AL66" s="93"/>
      <c r="AM66" s="93"/>
      <c r="AN66" s="103"/>
    </row>
    <row r="67" spans="1:40" x14ac:dyDescent="0.35">
      <c r="A67" s="93"/>
      <c r="B67" s="93"/>
      <c r="C67" s="103">
        <v>60</v>
      </c>
      <c r="D67" s="115" t="str">
        <f>IFERROR(INDEX(Dbase!$B$4:$F$20394,MATCH($C67&amp;$I$2,Dbase!$H$4:$H$20394,0),1),"")</f>
        <v/>
      </c>
      <c r="E67" s="141" t="str">
        <f>IFERROR(INDEX(Dbase!$B$4:$F$20394,MATCH($C67&amp;$I$2,Dbase!$H$4:$H$20394,0),3),"")</f>
        <v/>
      </c>
      <c r="F67" s="115" t="str">
        <f>IFERROR(INDEX(Dbase!$B$4:$F$20394,MATCH($C67&amp;$I$2,Dbase!$H$4:$H$20394,0),4),"")</f>
        <v/>
      </c>
      <c r="G67" s="141" t="str">
        <f>IFERROR(INDEX(Dbase!$B$4:$F$20394,MATCH($C67&amp;$I$2,Dbase!$H$4:$H$20394,0),5),"")</f>
        <v/>
      </c>
      <c r="H67" s="104"/>
      <c r="I67" s="93"/>
      <c r="J67" s="104"/>
      <c r="K67" s="93"/>
      <c r="L67" s="93"/>
      <c r="M67" s="93"/>
      <c r="N67" s="107"/>
      <c r="O67" s="103"/>
      <c r="P67" s="108"/>
      <c r="Q67" s="108"/>
      <c r="R67" s="93"/>
      <c r="S67" s="93"/>
      <c r="T67" s="93"/>
      <c r="U67" s="93"/>
      <c r="V67" s="103"/>
      <c r="W67" s="93"/>
      <c r="X67" s="104"/>
      <c r="Y67" s="103"/>
      <c r="Z67" s="93"/>
      <c r="AA67" s="93"/>
      <c r="AB67" s="93"/>
      <c r="AC67" s="104"/>
      <c r="AD67" s="93"/>
      <c r="AE67" s="108"/>
      <c r="AF67" s="108"/>
      <c r="AG67" s="104"/>
      <c r="AH67" s="104"/>
      <c r="AI67" s="93"/>
      <c r="AJ67" s="93"/>
      <c r="AK67" s="93"/>
      <c r="AL67" s="93"/>
      <c r="AM67" s="93"/>
      <c r="AN67" s="103"/>
    </row>
    <row r="68" spans="1:40" x14ac:dyDescent="0.35">
      <c r="A68" s="93"/>
      <c r="B68" s="93"/>
      <c r="C68" s="103">
        <v>61</v>
      </c>
      <c r="D68" s="115" t="str">
        <f>IFERROR(INDEX(Dbase!$B$4:$F$20394,MATCH($C68&amp;$I$2,Dbase!$H$4:$H$20394,0),1),"")</f>
        <v/>
      </c>
      <c r="E68" s="141" t="str">
        <f>IFERROR(INDEX(Dbase!$B$4:$F$20394,MATCH($C68&amp;$I$2,Dbase!$H$4:$H$20394,0),3),"")</f>
        <v/>
      </c>
      <c r="F68" s="115" t="str">
        <f>IFERROR(INDEX(Dbase!$B$4:$F$20394,MATCH($C68&amp;$I$2,Dbase!$H$4:$H$20394,0),4),"")</f>
        <v/>
      </c>
      <c r="G68" s="141" t="str">
        <f>IFERROR(INDEX(Dbase!$B$4:$F$20394,MATCH($C68&amp;$I$2,Dbase!$H$4:$H$20394,0),5),"")</f>
        <v/>
      </c>
      <c r="H68" s="104"/>
      <c r="I68" s="93"/>
      <c r="J68" s="104"/>
      <c r="K68" s="93"/>
      <c r="L68" s="93"/>
      <c r="M68" s="93"/>
      <c r="N68" s="107"/>
      <c r="O68" s="103"/>
      <c r="P68" s="108"/>
      <c r="Q68" s="108"/>
      <c r="R68" s="93"/>
      <c r="S68" s="93"/>
      <c r="T68" s="93"/>
      <c r="U68" s="93"/>
      <c r="V68" s="103"/>
      <c r="W68" s="93"/>
      <c r="X68" s="104"/>
      <c r="Y68" s="103"/>
      <c r="Z68" s="93"/>
      <c r="AA68" s="93"/>
      <c r="AB68" s="93"/>
      <c r="AC68" s="104"/>
      <c r="AD68" s="93"/>
      <c r="AE68" s="108"/>
      <c r="AF68" s="108"/>
      <c r="AG68" s="104"/>
      <c r="AH68" s="104"/>
      <c r="AI68" s="93"/>
      <c r="AJ68" s="93"/>
      <c r="AK68" s="93"/>
      <c r="AL68" s="93"/>
      <c r="AM68" s="93"/>
      <c r="AN68" s="103"/>
    </row>
    <row r="69" spans="1:40" x14ac:dyDescent="0.35">
      <c r="A69" s="93"/>
      <c r="B69" s="93"/>
      <c r="C69" s="103">
        <v>62</v>
      </c>
      <c r="D69" s="115" t="str">
        <f>IFERROR(INDEX(Dbase!$B$4:$F$20394,MATCH($C69&amp;$I$2,Dbase!$H$4:$H$20394,0),1),"")</f>
        <v/>
      </c>
      <c r="E69" s="141" t="str">
        <f>IFERROR(INDEX(Dbase!$B$4:$F$20394,MATCH($C69&amp;$I$2,Dbase!$H$4:$H$20394,0),3),"")</f>
        <v/>
      </c>
      <c r="F69" s="115" t="str">
        <f>IFERROR(INDEX(Dbase!$B$4:$F$20394,MATCH($C69&amp;$I$2,Dbase!$H$4:$H$20394,0),4),"")</f>
        <v/>
      </c>
      <c r="G69" s="141" t="str">
        <f>IFERROR(INDEX(Dbase!$B$4:$F$20394,MATCH($C69&amp;$I$2,Dbase!$H$4:$H$20394,0),5),"")</f>
        <v/>
      </c>
      <c r="H69" s="104"/>
      <c r="I69" s="93"/>
      <c r="J69" s="104"/>
      <c r="K69" s="93"/>
      <c r="L69" s="93"/>
      <c r="M69" s="93"/>
      <c r="N69" s="107"/>
      <c r="O69" s="103"/>
      <c r="P69" s="108"/>
      <c r="Q69" s="108"/>
      <c r="R69" s="93"/>
      <c r="S69" s="93"/>
      <c r="T69" s="93"/>
      <c r="U69" s="93"/>
      <c r="V69" s="103"/>
      <c r="W69" s="93"/>
      <c r="X69" s="104"/>
      <c r="Y69" s="103"/>
      <c r="Z69" s="93"/>
      <c r="AA69" s="93"/>
      <c r="AB69" s="93"/>
      <c r="AC69" s="104"/>
      <c r="AD69" s="93"/>
      <c r="AE69" s="108"/>
      <c r="AF69" s="108"/>
      <c r="AG69" s="104"/>
      <c r="AH69" s="104"/>
      <c r="AI69" s="93"/>
      <c r="AJ69" s="93"/>
      <c r="AK69" s="93"/>
      <c r="AL69" s="93"/>
      <c r="AM69" s="93"/>
      <c r="AN69" s="103"/>
    </row>
    <row r="70" spans="1:40" x14ac:dyDescent="0.35">
      <c r="A70" s="93"/>
      <c r="B70" s="93"/>
      <c r="C70" s="103">
        <v>63</v>
      </c>
      <c r="D70" s="115" t="str">
        <f>IFERROR(INDEX(Dbase!$B$4:$F$20394,MATCH($C70&amp;$I$2,Dbase!$H$4:$H$20394,0),1),"")</f>
        <v/>
      </c>
      <c r="E70" s="141" t="str">
        <f>IFERROR(INDEX(Dbase!$B$4:$F$20394,MATCH($C70&amp;$I$2,Dbase!$H$4:$H$20394,0),3),"")</f>
        <v/>
      </c>
      <c r="F70" s="115" t="str">
        <f>IFERROR(INDEX(Dbase!$B$4:$F$20394,MATCH($C70&amp;$I$2,Dbase!$H$4:$H$20394,0),4),"")</f>
        <v/>
      </c>
      <c r="G70" s="141" t="str">
        <f>IFERROR(INDEX(Dbase!$B$4:$F$20394,MATCH($C70&amp;$I$2,Dbase!$H$4:$H$20394,0),5),"")</f>
        <v/>
      </c>
      <c r="H70" s="104"/>
      <c r="I70" s="93"/>
      <c r="J70" s="104"/>
      <c r="K70" s="93"/>
      <c r="L70" s="93"/>
      <c r="M70" s="93"/>
      <c r="N70" s="107"/>
      <c r="O70" s="103"/>
      <c r="P70" s="108"/>
      <c r="Q70" s="108"/>
      <c r="R70" s="93"/>
      <c r="S70" s="93"/>
      <c r="T70" s="93"/>
      <c r="U70" s="93"/>
      <c r="V70" s="103"/>
      <c r="W70" s="93"/>
      <c r="X70" s="104"/>
      <c r="Y70" s="103"/>
      <c r="Z70" s="93"/>
      <c r="AA70" s="93"/>
      <c r="AB70" s="93"/>
      <c r="AC70" s="104"/>
      <c r="AD70" s="93"/>
      <c r="AE70" s="108"/>
      <c r="AF70" s="108"/>
      <c r="AG70" s="104"/>
      <c r="AH70" s="104"/>
      <c r="AI70" s="93"/>
      <c r="AJ70" s="93"/>
      <c r="AK70" s="93"/>
      <c r="AL70" s="93"/>
      <c r="AM70" s="93"/>
      <c r="AN70" s="103"/>
    </row>
    <row r="71" spans="1:40" x14ac:dyDescent="0.35">
      <c r="A71" s="93"/>
      <c r="B71" s="93"/>
      <c r="C71" s="103">
        <v>64</v>
      </c>
      <c r="D71" s="115" t="str">
        <f>IFERROR(INDEX(Dbase!$B$4:$F$20394,MATCH($C71&amp;$I$2,Dbase!$H$4:$H$20394,0),1),"")</f>
        <v/>
      </c>
      <c r="E71" s="141" t="str">
        <f>IFERROR(INDEX(Dbase!$B$4:$F$20394,MATCH($C71&amp;$I$2,Dbase!$H$4:$H$20394,0),3),"")</f>
        <v/>
      </c>
      <c r="F71" s="115" t="str">
        <f>IFERROR(INDEX(Dbase!$B$4:$F$20394,MATCH($C71&amp;$I$2,Dbase!$H$4:$H$20394,0),4),"")</f>
        <v/>
      </c>
      <c r="G71" s="141" t="str">
        <f>IFERROR(INDEX(Dbase!$B$4:$F$20394,MATCH($C71&amp;$I$2,Dbase!$H$4:$H$20394,0),5),"")</f>
        <v/>
      </c>
      <c r="H71" s="104"/>
      <c r="I71" s="93"/>
      <c r="J71" s="104"/>
      <c r="K71" s="93"/>
      <c r="L71" s="93"/>
      <c r="M71" s="93"/>
      <c r="N71" s="107"/>
      <c r="O71" s="103"/>
      <c r="P71" s="108"/>
      <c r="Q71" s="108"/>
      <c r="R71" s="93"/>
      <c r="S71" s="93"/>
      <c r="T71" s="93"/>
      <c r="U71" s="93"/>
      <c r="V71" s="103"/>
      <c r="W71" s="93"/>
      <c r="X71" s="104"/>
      <c r="Y71" s="103"/>
      <c r="Z71" s="93"/>
      <c r="AA71" s="93"/>
      <c r="AB71" s="93"/>
      <c r="AC71" s="104"/>
      <c r="AD71" s="93"/>
      <c r="AE71" s="108"/>
      <c r="AF71" s="108"/>
      <c r="AG71" s="104"/>
      <c r="AH71" s="104"/>
      <c r="AI71" s="93"/>
      <c r="AJ71" s="93"/>
      <c r="AK71" s="93"/>
      <c r="AL71" s="93"/>
      <c r="AM71" s="93"/>
      <c r="AN71" s="103"/>
    </row>
    <row r="72" spans="1:40" x14ac:dyDescent="0.35">
      <c r="A72" s="93"/>
      <c r="B72" s="93"/>
      <c r="C72" s="103">
        <v>65</v>
      </c>
      <c r="D72" s="115" t="str">
        <f>IFERROR(INDEX(Dbase!$B$4:$F$20394,MATCH($C72&amp;$I$2,Dbase!$H$4:$H$20394,0),1),"")</f>
        <v/>
      </c>
      <c r="E72" s="141" t="str">
        <f>IFERROR(INDEX(Dbase!$B$4:$F$20394,MATCH($C72&amp;$I$2,Dbase!$H$4:$H$20394,0),3),"")</f>
        <v/>
      </c>
      <c r="F72" s="115" t="str">
        <f>IFERROR(INDEX(Dbase!$B$4:$F$20394,MATCH($C72&amp;$I$2,Dbase!$H$4:$H$20394,0),4),"")</f>
        <v/>
      </c>
      <c r="G72" s="141" t="str">
        <f>IFERROR(INDEX(Dbase!$B$4:$F$20394,MATCH($C72&amp;$I$2,Dbase!$H$4:$H$20394,0),5),"")</f>
        <v/>
      </c>
      <c r="H72" s="104"/>
      <c r="I72" s="93"/>
      <c r="J72" s="104"/>
      <c r="K72" s="93"/>
      <c r="L72" s="93"/>
      <c r="M72" s="93"/>
      <c r="N72" s="107"/>
      <c r="O72" s="103"/>
      <c r="P72" s="108"/>
      <c r="Q72" s="108"/>
      <c r="R72" s="93"/>
      <c r="S72" s="93"/>
      <c r="T72" s="93"/>
      <c r="U72" s="93"/>
      <c r="V72" s="103"/>
      <c r="W72" s="93"/>
      <c r="X72" s="104"/>
      <c r="Y72" s="103"/>
      <c r="Z72" s="93"/>
      <c r="AA72" s="93"/>
      <c r="AB72" s="93"/>
      <c r="AC72" s="104"/>
      <c r="AD72" s="93"/>
      <c r="AE72" s="108"/>
      <c r="AF72" s="108"/>
      <c r="AG72" s="104"/>
      <c r="AH72" s="104"/>
      <c r="AI72" s="93"/>
      <c r="AJ72" s="93"/>
      <c r="AK72" s="93"/>
      <c r="AL72" s="93"/>
      <c r="AM72" s="93"/>
      <c r="AN72" s="103"/>
    </row>
    <row r="73" spans="1:40" x14ac:dyDescent="0.35">
      <c r="A73" s="93"/>
      <c r="B73" s="93"/>
      <c r="C73" s="103">
        <v>66</v>
      </c>
      <c r="D73" s="115" t="str">
        <f>IFERROR(INDEX(Dbase!$B$4:$F$20394,MATCH($C73&amp;$I$2,Dbase!$H$4:$H$20394,0),1),"")</f>
        <v/>
      </c>
      <c r="E73" s="141" t="str">
        <f>IFERROR(INDEX(Dbase!$B$4:$F$20394,MATCH($C73&amp;$I$2,Dbase!$H$4:$H$20394,0),3),"")</f>
        <v/>
      </c>
      <c r="F73" s="115" t="str">
        <f>IFERROR(INDEX(Dbase!$B$4:$F$20394,MATCH($C73&amp;$I$2,Dbase!$H$4:$H$20394,0),4),"")</f>
        <v/>
      </c>
      <c r="G73" s="141" t="str">
        <f>IFERROR(INDEX(Dbase!$B$4:$F$20394,MATCH($C73&amp;$I$2,Dbase!$H$4:$H$20394,0),5),"")</f>
        <v/>
      </c>
      <c r="H73" s="104"/>
      <c r="I73" s="93"/>
      <c r="J73" s="104"/>
      <c r="K73" s="93"/>
      <c r="L73" s="93"/>
      <c r="M73" s="93"/>
      <c r="N73" s="107"/>
      <c r="O73" s="103"/>
      <c r="P73" s="108"/>
      <c r="Q73" s="108"/>
      <c r="R73" s="93"/>
      <c r="S73" s="93"/>
      <c r="T73" s="93"/>
      <c r="U73" s="93"/>
      <c r="V73" s="103"/>
      <c r="W73" s="93"/>
      <c r="X73" s="104"/>
      <c r="Y73" s="103"/>
      <c r="Z73" s="93"/>
      <c r="AA73" s="93"/>
      <c r="AB73" s="93"/>
      <c r="AC73" s="104"/>
      <c r="AD73" s="93"/>
      <c r="AE73" s="108"/>
      <c r="AF73" s="108"/>
      <c r="AG73" s="104"/>
      <c r="AH73" s="104"/>
      <c r="AI73" s="93"/>
      <c r="AJ73" s="93"/>
      <c r="AK73" s="93"/>
      <c r="AL73" s="93"/>
      <c r="AM73" s="93"/>
      <c r="AN73" s="103"/>
    </row>
    <row r="74" spans="1:40" x14ac:dyDescent="0.35">
      <c r="A74" s="93"/>
      <c r="B74" s="93"/>
      <c r="C74" s="103">
        <v>67</v>
      </c>
      <c r="D74" s="115" t="str">
        <f>IFERROR(INDEX(Dbase!$B$4:$F$20394,MATCH($C74&amp;$I$2,Dbase!$H$4:$H$20394,0),1),"")</f>
        <v/>
      </c>
      <c r="E74" s="141" t="str">
        <f>IFERROR(INDEX(Dbase!$B$4:$F$20394,MATCH($C74&amp;$I$2,Dbase!$H$4:$H$20394,0),3),"")</f>
        <v/>
      </c>
      <c r="F74" s="115" t="str">
        <f>IFERROR(INDEX(Dbase!$B$4:$F$20394,MATCH($C74&amp;$I$2,Dbase!$H$4:$H$20394,0),4),"")</f>
        <v/>
      </c>
      <c r="G74" s="141" t="str">
        <f>IFERROR(INDEX(Dbase!$B$4:$F$20394,MATCH($C74&amp;$I$2,Dbase!$H$4:$H$20394,0),5),"")</f>
        <v/>
      </c>
      <c r="H74" s="104"/>
      <c r="I74" s="93"/>
      <c r="J74" s="104"/>
      <c r="K74" s="93"/>
      <c r="L74" s="93"/>
      <c r="M74" s="93"/>
      <c r="N74" s="107"/>
      <c r="O74" s="103"/>
      <c r="P74" s="108"/>
      <c r="Q74" s="108"/>
      <c r="R74" s="93"/>
      <c r="S74" s="93"/>
      <c r="T74" s="93"/>
      <c r="U74" s="93"/>
      <c r="V74" s="103"/>
      <c r="W74" s="93"/>
      <c r="X74" s="104"/>
      <c r="Y74" s="103"/>
      <c r="Z74" s="93"/>
      <c r="AA74" s="93"/>
      <c r="AB74" s="93"/>
      <c r="AC74" s="104"/>
      <c r="AD74" s="93"/>
      <c r="AE74" s="108"/>
      <c r="AF74" s="108"/>
      <c r="AG74" s="104"/>
      <c r="AH74" s="104"/>
      <c r="AI74" s="93"/>
      <c r="AJ74" s="93"/>
      <c r="AK74" s="93"/>
      <c r="AL74" s="93"/>
      <c r="AM74" s="93"/>
      <c r="AN74" s="103"/>
    </row>
    <row r="75" spans="1:40" x14ac:dyDescent="0.35">
      <c r="A75" s="93"/>
      <c r="B75" s="93"/>
      <c r="C75" s="103">
        <v>68</v>
      </c>
      <c r="D75" s="115" t="str">
        <f>IFERROR(INDEX(Dbase!$B$4:$F$20394,MATCH($C75&amp;$I$2,Dbase!$H$4:$H$20394,0),1),"")</f>
        <v/>
      </c>
      <c r="E75" s="141" t="str">
        <f>IFERROR(INDEX(Dbase!$B$4:$F$20394,MATCH($C75&amp;$I$2,Dbase!$H$4:$H$20394,0),3),"")</f>
        <v/>
      </c>
      <c r="F75" s="115" t="str">
        <f>IFERROR(INDEX(Dbase!$B$4:$F$20394,MATCH($C75&amp;$I$2,Dbase!$H$4:$H$20394,0),4),"")</f>
        <v/>
      </c>
      <c r="G75" s="141" t="str">
        <f>IFERROR(INDEX(Dbase!$B$4:$F$20394,MATCH($C75&amp;$I$2,Dbase!$H$4:$H$20394,0),5),"")</f>
        <v/>
      </c>
      <c r="H75" s="104"/>
      <c r="I75" s="93"/>
      <c r="J75" s="104"/>
      <c r="K75" s="93"/>
      <c r="L75" s="93"/>
      <c r="M75" s="93"/>
      <c r="N75" s="107"/>
      <c r="O75" s="103"/>
      <c r="P75" s="108"/>
      <c r="Q75" s="108"/>
      <c r="R75" s="93"/>
      <c r="S75" s="93"/>
      <c r="T75" s="93"/>
      <c r="U75" s="93"/>
      <c r="V75" s="103"/>
      <c r="W75" s="93"/>
      <c r="X75" s="104"/>
      <c r="Y75" s="103"/>
      <c r="Z75" s="93"/>
      <c r="AA75" s="93"/>
      <c r="AB75" s="93"/>
      <c r="AC75" s="104"/>
      <c r="AD75" s="93"/>
      <c r="AE75" s="108"/>
      <c r="AF75" s="108"/>
      <c r="AG75" s="104"/>
      <c r="AH75" s="104"/>
      <c r="AI75" s="93"/>
      <c r="AJ75" s="93"/>
      <c r="AK75" s="93"/>
      <c r="AL75" s="93"/>
      <c r="AM75" s="93"/>
      <c r="AN75" s="103"/>
    </row>
    <row r="76" spans="1:40" x14ac:dyDescent="0.35">
      <c r="A76" s="93"/>
      <c r="B76" s="93"/>
      <c r="C76" s="103">
        <v>69</v>
      </c>
      <c r="D76" s="115" t="str">
        <f>IFERROR(INDEX(Dbase!$B$4:$F$20394,MATCH($C76&amp;$I$2,Dbase!$H$4:$H$20394,0),1),"")</f>
        <v/>
      </c>
      <c r="E76" s="141" t="str">
        <f>IFERROR(INDEX(Dbase!$B$4:$F$20394,MATCH($C76&amp;$I$2,Dbase!$H$4:$H$20394,0),3),"")</f>
        <v/>
      </c>
      <c r="F76" s="115" t="str">
        <f>IFERROR(INDEX(Dbase!$B$4:$F$20394,MATCH($C76&amp;$I$2,Dbase!$H$4:$H$20394,0),4),"")</f>
        <v/>
      </c>
      <c r="G76" s="141" t="str">
        <f>IFERROR(INDEX(Dbase!$B$4:$F$20394,MATCH($C76&amp;$I$2,Dbase!$H$4:$H$20394,0),5),"")</f>
        <v/>
      </c>
      <c r="H76" s="104"/>
      <c r="I76" s="93"/>
      <c r="J76" s="104"/>
      <c r="K76" s="93"/>
      <c r="L76" s="93"/>
      <c r="M76" s="93"/>
      <c r="N76" s="107"/>
      <c r="O76" s="103"/>
      <c r="P76" s="108"/>
      <c r="Q76" s="108"/>
      <c r="R76" s="93"/>
      <c r="S76" s="93"/>
      <c r="T76" s="93"/>
      <c r="U76" s="93"/>
      <c r="V76" s="103"/>
      <c r="W76" s="93"/>
      <c r="X76" s="104"/>
      <c r="Y76" s="103"/>
      <c r="Z76" s="93"/>
      <c r="AA76" s="93"/>
      <c r="AB76" s="93"/>
      <c r="AC76" s="104"/>
      <c r="AD76" s="93"/>
      <c r="AE76" s="108"/>
      <c r="AF76" s="108"/>
      <c r="AG76" s="104"/>
      <c r="AH76" s="104"/>
      <c r="AI76" s="93"/>
      <c r="AJ76" s="93"/>
      <c r="AK76" s="93"/>
      <c r="AL76" s="93"/>
      <c r="AM76" s="93"/>
      <c r="AN76" s="103"/>
    </row>
    <row r="77" spans="1:40" x14ac:dyDescent="0.35">
      <c r="A77" s="93"/>
      <c r="B77" s="93"/>
      <c r="C77" s="103">
        <v>70</v>
      </c>
      <c r="D77" s="115" t="str">
        <f>IFERROR(INDEX(Dbase!$B$4:$F$20394,MATCH($C77&amp;$I$2,Dbase!$H$4:$H$20394,0),1),"")</f>
        <v/>
      </c>
      <c r="E77" s="141" t="str">
        <f>IFERROR(INDEX(Dbase!$B$4:$F$20394,MATCH($C77&amp;$I$2,Dbase!$H$4:$H$20394,0),3),"")</f>
        <v/>
      </c>
      <c r="F77" s="115" t="str">
        <f>IFERROR(INDEX(Dbase!$B$4:$F$20394,MATCH($C77&amp;$I$2,Dbase!$H$4:$H$20394,0),4),"")</f>
        <v/>
      </c>
      <c r="G77" s="141" t="str">
        <f>IFERROR(INDEX(Dbase!$B$4:$F$20394,MATCH($C77&amp;$I$2,Dbase!$H$4:$H$20394,0),5),"")</f>
        <v/>
      </c>
      <c r="H77" s="104"/>
      <c r="I77" s="93"/>
      <c r="J77" s="104"/>
      <c r="K77" s="93"/>
      <c r="L77" s="93"/>
      <c r="M77" s="93"/>
      <c r="N77" s="107"/>
      <c r="O77" s="103"/>
      <c r="P77" s="108"/>
      <c r="Q77" s="108"/>
      <c r="R77" s="93"/>
      <c r="S77" s="93"/>
      <c r="T77" s="93"/>
      <c r="U77" s="93"/>
      <c r="V77" s="103"/>
      <c r="W77" s="93"/>
      <c r="X77" s="104"/>
      <c r="Y77" s="103"/>
      <c r="Z77" s="93"/>
      <c r="AA77" s="93"/>
      <c r="AB77" s="93"/>
      <c r="AC77" s="104"/>
      <c r="AD77" s="93"/>
      <c r="AE77" s="108"/>
      <c r="AF77" s="108"/>
      <c r="AG77" s="104"/>
      <c r="AH77" s="104"/>
      <c r="AI77" s="93"/>
      <c r="AJ77" s="93"/>
      <c r="AK77" s="93"/>
      <c r="AL77" s="93"/>
      <c r="AM77" s="93"/>
      <c r="AN77" s="103"/>
    </row>
    <row r="78" spans="1:40" x14ac:dyDescent="0.35">
      <c r="A78" s="93"/>
      <c r="B78" s="93"/>
      <c r="C78" s="103">
        <v>71</v>
      </c>
      <c r="D78" s="115" t="str">
        <f>IFERROR(INDEX(Dbase!$B$4:$F$20394,MATCH($C78&amp;$I$2,Dbase!$H$4:$H$20394,0),1),"")</f>
        <v/>
      </c>
      <c r="E78" s="141" t="str">
        <f>IFERROR(INDEX(Dbase!$B$4:$F$20394,MATCH($C78&amp;$I$2,Dbase!$H$4:$H$20394,0),3),"")</f>
        <v/>
      </c>
      <c r="F78" s="115" t="str">
        <f>IFERROR(INDEX(Dbase!$B$4:$F$20394,MATCH($C78&amp;$I$2,Dbase!$H$4:$H$20394,0),4),"")</f>
        <v/>
      </c>
      <c r="G78" s="141" t="str">
        <f>IFERROR(INDEX(Dbase!$B$4:$F$20394,MATCH($C78&amp;$I$2,Dbase!$H$4:$H$20394,0),5),"")</f>
        <v/>
      </c>
      <c r="H78" s="104"/>
      <c r="I78" s="93"/>
      <c r="J78" s="104"/>
      <c r="K78" s="93"/>
      <c r="L78" s="93"/>
      <c r="M78" s="93"/>
      <c r="N78" s="107"/>
      <c r="O78" s="103"/>
      <c r="P78" s="108"/>
      <c r="Q78" s="108"/>
      <c r="R78" s="93"/>
      <c r="S78" s="93"/>
      <c r="T78" s="93"/>
      <c r="U78" s="93"/>
      <c r="V78" s="103"/>
      <c r="W78" s="93"/>
      <c r="X78" s="104"/>
      <c r="Y78" s="103"/>
      <c r="Z78" s="93"/>
      <c r="AA78" s="93"/>
      <c r="AB78" s="93"/>
      <c r="AC78" s="104"/>
      <c r="AD78" s="93"/>
      <c r="AE78" s="108"/>
      <c r="AF78" s="108"/>
      <c r="AG78" s="104"/>
      <c r="AH78" s="104"/>
      <c r="AI78" s="93"/>
      <c r="AJ78" s="93"/>
      <c r="AK78" s="93"/>
      <c r="AL78" s="93"/>
      <c r="AM78" s="93"/>
      <c r="AN78" s="103"/>
    </row>
    <row r="79" spans="1:40" x14ac:dyDescent="0.35">
      <c r="A79" s="93"/>
      <c r="B79" s="93"/>
      <c r="C79" s="103">
        <v>72</v>
      </c>
      <c r="D79" s="115" t="str">
        <f>IFERROR(INDEX(Dbase!$B$4:$F$20394,MATCH($C79&amp;$I$2,Dbase!$H$4:$H$20394,0),1),"")</f>
        <v/>
      </c>
      <c r="E79" s="141" t="str">
        <f>IFERROR(INDEX(Dbase!$B$4:$F$20394,MATCH($C79&amp;$I$2,Dbase!$H$4:$H$20394,0),3),"")</f>
        <v/>
      </c>
      <c r="F79" s="115" t="str">
        <f>IFERROR(INDEX(Dbase!$B$4:$F$20394,MATCH($C79&amp;$I$2,Dbase!$H$4:$H$20394,0),4),"")</f>
        <v/>
      </c>
      <c r="G79" s="141" t="str">
        <f>IFERROR(INDEX(Dbase!$B$4:$F$20394,MATCH($C79&amp;$I$2,Dbase!$H$4:$H$20394,0),5),"")</f>
        <v/>
      </c>
      <c r="H79" s="104"/>
      <c r="I79" s="93"/>
      <c r="J79" s="104"/>
      <c r="K79" s="93"/>
      <c r="L79" s="93"/>
      <c r="M79" s="93"/>
      <c r="N79" s="107"/>
      <c r="O79" s="103"/>
      <c r="P79" s="108"/>
      <c r="Q79" s="108"/>
      <c r="R79" s="93"/>
      <c r="S79" s="93"/>
      <c r="T79" s="93"/>
      <c r="U79" s="93"/>
      <c r="V79" s="103"/>
      <c r="W79" s="93"/>
      <c r="X79" s="104"/>
      <c r="Y79" s="103"/>
      <c r="Z79" s="93"/>
      <c r="AA79" s="93"/>
      <c r="AB79" s="93"/>
      <c r="AC79" s="104"/>
      <c r="AD79" s="93"/>
      <c r="AE79" s="108"/>
      <c r="AF79" s="108"/>
      <c r="AG79" s="104"/>
      <c r="AH79" s="104"/>
      <c r="AI79" s="93"/>
      <c r="AJ79" s="93"/>
      <c r="AK79" s="93"/>
      <c r="AL79" s="93"/>
      <c r="AM79" s="93"/>
      <c r="AN79" s="103"/>
    </row>
    <row r="80" spans="1:40" x14ac:dyDescent="0.35">
      <c r="A80" s="93"/>
      <c r="B80" s="93"/>
      <c r="C80" s="103">
        <v>73</v>
      </c>
      <c r="D80" s="115" t="str">
        <f>IFERROR(INDEX(Dbase!$B$4:$F$20394,MATCH($C80&amp;$I$2,Dbase!$H$4:$H$20394,0),1),"")</f>
        <v/>
      </c>
      <c r="E80" s="141" t="str">
        <f>IFERROR(INDEX(Dbase!$B$4:$F$20394,MATCH($C80&amp;$I$2,Dbase!$H$4:$H$20394,0),3),"")</f>
        <v/>
      </c>
      <c r="F80" s="115" t="str">
        <f>IFERROR(INDEX(Dbase!$B$4:$F$20394,MATCH($C80&amp;$I$2,Dbase!$H$4:$H$20394,0),4),"")</f>
        <v/>
      </c>
      <c r="G80" s="141" t="str">
        <f>IFERROR(INDEX(Dbase!$B$4:$F$20394,MATCH($C80&amp;$I$2,Dbase!$H$4:$H$20394,0),5),"")</f>
        <v/>
      </c>
      <c r="H80" s="104"/>
      <c r="I80" s="93"/>
      <c r="J80" s="104"/>
      <c r="K80" s="93"/>
      <c r="L80" s="93"/>
      <c r="M80" s="93"/>
      <c r="N80" s="107"/>
      <c r="O80" s="103"/>
      <c r="P80" s="108"/>
      <c r="Q80" s="108"/>
      <c r="R80" s="93"/>
      <c r="S80" s="93"/>
      <c r="T80" s="93"/>
      <c r="U80" s="93"/>
      <c r="V80" s="103"/>
      <c r="W80" s="93"/>
      <c r="X80" s="104"/>
      <c r="Y80" s="103"/>
      <c r="Z80" s="93"/>
      <c r="AA80" s="93"/>
      <c r="AB80" s="93"/>
      <c r="AC80" s="104"/>
      <c r="AD80" s="93"/>
      <c r="AE80" s="108"/>
      <c r="AF80" s="108"/>
      <c r="AG80" s="104"/>
      <c r="AH80" s="104"/>
      <c r="AI80" s="93"/>
      <c r="AJ80" s="93"/>
      <c r="AK80" s="93"/>
      <c r="AL80" s="93"/>
      <c r="AM80" s="93"/>
      <c r="AN80" s="103"/>
    </row>
    <row r="81" spans="1:40" x14ac:dyDescent="0.35">
      <c r="A81" s="93"/>
      <c r="B81" s="93"/>
      <c r="C81" s="103">
        <v>74</v>
      </c>
      <c r="D81" s="115" t="str">
        <f>IFERROR(INDEX(Dbase!$B$4:$F$20394,MATCH($C81&amp;$I$2,Dbase!$H$4:$H$20394,0),1),"")</f>
        <v/>
      </c>
      <c r="E81" s="141" t="str">
        <f>IFERROR(INDEX(Dbase!$B$4:$F$20394,MATCH($C81&amp;$I$2,Dbase!$H$4:$H$20394,0),3),"")</f>
        <v/>
      </c>
      <c r="F81" s="115" t="str">
        <f>IFERROR(INDEX(Dbase!$B$4:$F$20394,MATCH($C81&amp;$I$2,Dbase!$H$4:$H$20394,0),4),"")</f>
        <v/>
      </c>
      <c r="G81" s="141" t="str">
        <f>IFERROR(INDEX(Dbase!$B$4:$F$20394,MATCH($C81&amp;$I$2,Dbase!$H$4:$H$20394,0),5),"")</f>
        <v/>
      </c>
      <c r="H81" s="104"/>
      <c r="I81" s="93"/>
      <c r="J81" s="104"/>
      <c r="K81" s="93"/>
      <c r="L81" s="93"/>
      <c r="M81" s="93"/>
      <c r="N81" s="107"/>
      <c r="O81" s="103"/>
      <c r="P81" s="108"/>
      <c r="Q81" s="108"/>
      <c r="R81" s="93"/>
      <c r="S81" s="93"/>
      <c r="T81" s="93"/>
      <c r="U81" s="93"/>
      <c r="V81" s="103"/>
      <c r="W81" s="93"/>
      <c r="X81" s="104"/>
      <c r="Y81" s="103"/>
      <c r="Z81" s="93"/>
      <c r="AA81" s="93"/>
      <c r="AB81" s="93"/>
      <c r="AC81" s="104"/>
      <c r="AD81" s="93"/>
      <c r="AE81" s="108"/>
      <c r="AF81" s="108"/>
      <c r="AG81" s="104"/>
      <c r="AH81" s="104"/>
      <c r="AI81" s="93"/>
      <c r="AJ81" s="93"/>
      <c r="AK81" s="93"/>
      <c r="AL81" s="93"/>
      <c r="AM81" s="93"/>
      <c r="AN81" s="103"/>
    </row>
    <row r="82" spans="1:40" x14ac:dyDescent="0.35">
      <c r="A82" s="93"/>
      <c r="B82" s="93"/>
      <c r="C82" s="103">
        <v>75</v>
      </c>
      <c r="D82" s="115" t="str">
        <f>IFERROR(INDEX(Dbase!$B$4:$F$20394,MATCH($C82&amp;$I$2,Dbase!$H$4:$H$20394,0),1),"")</f>
        <v/>
      </c>
      <c r="E82" s="141" t="str">
        <f>IFERROR(INDEX(Dbase!$B$4:$F$20394,MATCH($C82&amp;$I$2,Dbase!$H$4:$H$20394,0),3),"")</f>
        <v/>
      </c>
      <c r="F82" s="115" t="str">
        <f>IFERROR(INDEX(Dbase!$B$4:$F$20394,MATCH($C82&amp;$I$2,Dbase!$H$4:$H$20394,0),4),"")</f>
        <v/>
      </c>
      <c r="G82" s="141" t="str">
        <f>IFERROR(INDEX(Dbase!$B$4:$F$20394,MATCH($C82&amp;$I$2,Dbase!$H$4:$H$20394,0),5),"")</f>
        <v/>
      </c>
      <c r="H82" s="104"/>
      <c r="I82" s="93"/>
      <c r="J82" s="104"/>
      <c r="K82" s="93"/>
      <c r="L82" s="93"/>
      <c r="M82" s="93"/>
      <c r="N82" s="107"/>
      <c r="O82" s="103"/>
      <c r="P82" s="108"/>
      <c r="Q82" s="108"/>
      <c r="R82" s="93"/>
      <c r="S82" s="93"/>
      <c r="T82" s="93"/>
      <c r="U82" s="93"/>
      <c r="V82" s="103"/>
      <c r="W82" s="93"/>
      <c r="X82" s="104"/>
      <c r="Y82" s="103"/>
      <c r="Z82" s="93"/>
      <c r="AA82" s="93"/>
      <c r="AB82" s="93"/>
      <c r="AC82" s="104"/>
      <c r="AD82" s="93"/>
      <c r="AE82" s="108"/>
      <c r="AF82" s="108"/>
      <c r="AG82" s="104"/>
      <c r="AH82" s="104"/>
      <c r="AI82" s="93"/>
      <c r="AJ82" s="93"/>
      <c r="AK82" s="93"/>
      <c r="AL82" s="93"/>
      <c r="AM82" s="93"/>
      <c r="AN82" s="103"/>
    </row>
    <row r="83" spans="1:40" x14ac:dyDescent="0.35">
      <c r="A83" s="93"/>
      <c r="B83" s="93"/>
      <c r="C83" s="103">
        <v>76</v>
      </c>
      <c r="D83" s="115" t="str">
        <f>IFERROR(INDEX(Dbase!$B$4:$F$20394,MATCH($C83&amp;$I$2,Dbase!$H$4:$H$20394,0),1),"")</f>
        <v/>
      </c>
      <c r="E83" s="141" t="str">
        <f>IFERROR(INDEX(Dbase!$B$4:$F$20394,MATCH($C83&amp;$I$2,Dbase!$H$4:$H$20394,0),3),"")</f>
        <v/>
      </c>
      <c r="F83" s="115" t="str">
        <f>IFERROR(INDEX(Dbase!$B$4:$F$20394,MATCH($C83&amp;$I$2,Dbase!$H$4:$H$20394,0),4),"")</f>
        <v/>
      </c>
      <c r="G83" s="141" t="str">
        <f>IFERROR(INDEX(Dbase!$B$4:$F$20394,MATCH($C83&amp;$I$2,Dbase!$H$4:$H$20394,0),5),"")</f>
        <v/>
      </c>
      <c r="H83" s="104"/>
      <c r="I83" s="93"/>
      <c r="J83" s="104"/>
      <c r="K83" s="93"/>
      <c r="L83" s="93"/>
      <c r="M83" s="93"/>
      <c r="N83" s="107"/>
      <c r="O83" s="103"/>
      <c r="P83" s="108"/>
      <c r="Q83" s="108"/>
      <c r="R83" s="93"/>
      <c r="S83" s="93"/>
      <c r="T83" s="93"/>
      <c r="U83" s="93"/>
      <c r="V83" s="103"/>
      <c r="W83" s="93"/>
      <c r="X83" s="104"/>
      <c r="Y83" s="103"/>
      <c r="Z83" s="93"/>
      <c r="AA83" s="93"/>
      <c r="AB83" s="93"/>
      <c r="AC83" s="104"/>
      <c r="AD83" s="93"/>
      <c r="AE83" s="108"/>
      <c r="AF83" s="108"/>
      <c r="AG83" s="104"/>
      <c r="AH83" s="104"/>
      <c r="AI83" s="93"/>
      <c r="AJ83" s="93"/>
      <c r="AK83" s="93"/>
      <c r="AL83" s="93"/>
      <c r="AM83" s="93"/>
      <c r="AN83" s="103"/>
    </row>
    <row r="84" spans="1:40" x14ac:dyDescent="0.35">
      <c r="A84" s="93"/>
      <c r="B84" s="93"/>
      <c r="C84" s="103">
        <v>77</v>
      </c>
      <c r="D84" s="115" t="str">
        <f>IFERROR(INDEX(Dbase!$B$4:$F$20394,MATCH($C84&amp;$I$2,Dbase!$H$4:$H$20394,0),1),"")</f>
        <v/>
      </c>
      <c r="E84" s="141" t="str">
        <f>IFERROR(INDEX(Dbase!$B$4:$F$20394,MATCH($C84&amp;$I$2,Dbase!$H$4:$H$20394,0),3),"")</f>
        <v/>
      </c>
      <c r="F84" s="115" t="str">
        <f>IFERROR(INDEX(Dbase!$B$4:$F$20394,MATCH($C84&amp;$I$2,Dbase!$H$4:$H$20394,0),4),"")</f>
        <v/>
      </c>
      <c r="G84" s="141" t="str">
        <f>IFERROR(INDEX(Dbase!$B$4:$F$20394,MATCH($C84&amp;$I$2,Dbase!$H$4:$H$20394,0),5),"")</f>
        <v/>
      </c>
      <c r="H84" s="104"/>
      <c r="I84" s="93"/>
      <c r="J84" s="104"/>
      <c r="K84" s="93"/>
      <c r="L84" s="93"/>
      <c r="M84" s="93"/>
      <c r="N84" s="107"/>
      <c r="O84" s="103"/>
      <c r="P84" s="108"/>
      <c r="Q84" s="108"/>
      <c r="R84" s="93"/>
      <c r="S84" s="93"/>
      <c r="T84" s="93"/>
      <c r="U84" s="93"/>
      <c r="V84" s="103"/>
      <c r="W84" s="93"/>
      <c r="X84" s="104"/>
      <c r="Y84" s="103"/>
      <c r="Z84" s="93"/>
      <c r="AA84" s="93"/>
      <c r="AB84" s="93"/>
      <c r="AC84" s="104"/>
      <c r="AD84" s="93"/>
      <c r="AE84" s="108"/>
      <c r="AF84" s="108"/>
      <c r="AG84" s="104"/>
      <c r="AH84" s="104"/>
      <c r="AI84" s="93"/>
      <c r="AJ84" s="93"/>
      <c r="AK84" s="93"/>
      <c r="AL84" s="93"/>
      <c r="AM84" s="93"/>
      <c r="AN84" s="103"/>
    </row>
    <row r="85" spans="1:40" x14ac:dyDescent="0.35">
      <c r="A85" s="93"/>
      <c r="B85" s="93"/>
      <c r="C85" s="103">
        <v>78</v>
      </c>
      <c r="D85" s="115" t="str">
        <f>IFERROR(INDEX(Dbase!$B$4:$F$20394,MATCH($C85&amp;$I$2,Dbase!$H$4:$H$20394,0),1),"")</f>
        <v/>
      </c>
      <c r="E85" s="141" t="str">
        <f>IFERROR(INDEX(Dbase!$B$4:$F$20394,MATCH($C85&amp;$I$2,Dbase!$H$4:$H$20394,0),3),"")</f>
        <v/>
      </c>
      <c r="F85" s="115" t="str">
        <f>IFERROR(INDEX(Dbase!$B$4:$F$20394,MATCH($C85&amp;$I$2,Dbase!$H$4:$H$20394,0),4),"")</f>
        <v/>
      </c>
      <c r="G85" s="141" t="str">
        <f>IFERROR(INDEX(Dbase!$B$4:$F$20394,MATCH($C85&amp;$I$2,Dbase!$H$4:$H$20394,0),5),"")</f>
        <v/>
      </c>
      <c r="H85" s="104"/>
      <c r="I85" s="93"/>
      <c r="J85" s="104"/>
      <c r="K85" s="93"/>
      <c r="L85" s="93"/>
      <c r="M85" s="93"/>
      <c r="N85" s="107"/>
      <c r="O85" s="103"/>
      <c r="P85" s="108"/>
      <c r="Q85" s="108"/>
      <c r="R85" s="93"/>
      <c r="S85" s="93"/>
      <c r="T85" s="93"/>
      <c r="U85" s="93"/>
      <c r="V85" s="103"/>
      <c r="W85" s="93"/>
      <c r="X85" s="104"/>
      <c r="Y85" s="103"/>
      <c r="Z85" s="93"/>
      <c r="AA85" s="93"/>
      <c r="AB85" s="93"/>
      <c r="AC85" s="104"/>
      <c r="AD85" s="93"/>
      <c r="AE85" s="108"/>
      <c r="AF85" s="108"/>
      <c r="AG85" s="104"/>
      <c r="AH85" s="104"/>
      <c r="AI85" s="93"/>
      <c r="AJ85" s="93"/>
      <c r="AK85" s="93"/>
      <c r="AL85" s="93"/>
      <c r="AM85" s="93"/>
      <c r="AN85" s="103"/>
    </row>
    <row r="86" spans="1:40" x14ac:dyDescent="0.35">
      <c r="A86" s="93"/>
      <c r="B86" s="93"/>
      <c r="C86" s="103">
        <v>79</v>
      </c>
      <c r="D86" s="115" t="str">
        <f>IFERROR(INDEX(Dbase!$B$4:$F$20394,MATCH($C86&amp;$I$2,Dbase!$H$4:$H$20394,0),1),"")</f>
        <v/>
      </c>
      <c r="E86" s="141" t="str">
        <f>IFERROR(INDEX(Dbase!$B$4:$F$20394,MATCH($C86&amp;$I$2,Dbase!$H$4:$H$20394,0),3),"")</f>
        <v/>
      </c>
      <c r="F86" s="115" t="str">
        <f>IFERROR(INDEX(Dbase!$B$4:$F$20394,MATCH($C86&amp;$I$2,Dbase!$H$4:$H$20394,0),4),"")</f>
        <v/>
      </c>
      <c r="G86" s="141" t="str">
        <f>IFERROR(INDEX(Dbase!$B$4:$F$20394,MATCH($C86&amp;$I$2,Dbase!$H$4:$H$20394,0),5),"")</f>
        <v/>
      </c>
      <c r="H86" s="104"/>
      <c r="I86" s="93"/>
      <c r="J86" s="104"/>
      <c r="K86" s="93"/>
      <c r="L86" s="93"/>
      <c r="M86" s="93"/>
      <c r="N86" s="107"/>
      <c r="O86" s="103"/>
      <c r="P86" s="108"/>
      <c r="Q86" s="108"/>
      <c r="R86" s="93"/>
      <c r="S86" s="93"/>
      <c r="T86" s="93"/>
      <c r="U86" s="93"/>
      <c r="V86" s="103"/>
      <c r="W86" s="93"/>
      <c r="X86" s="104"/>
      <c r="Y86" s="103"/>
      <c r="Z86" s="93"/>
      <c r="AA86" s="93"/>
      <c r="AB86" s="93"/>
      <c r="AC86" s="104"/>
      <c r="AD86" s="93"/>
      <c r="AE86" s="108"/>
      <c r="AF86" s="108"/>
      <c r="AG86" s="104"/>
      <c r="AH86" s="104"/>
      <c r="AI86" s="93"/>
      <c r="AJ86" s="93"/>
      <c r="AK86" s="93"/>
      <c r="AL86" s="93"/>
      <c r="AM86" s="93"/>
      <c r="AN86" s="103"/>
    </row>
    <row r="87" spans="1:40" x14ac:dyDescent="0.35">
      <c r="A87" s="93"/>
      <c r="B87" s="93"/>
      <c r="C87" s="103">
        <v>80</v>
      </c>
      <c r="D87" s="115" t="str">
        <f>IFERROR(INDEX(Dbase!$B$4:$F$20394,MATCH($C87&amp;$I$2,Dbase!$H$4:$H$20394,0),1),"")</f>
        <v/>
      </c>
      <c r="E87" s="141" t="str">
        <f>IFERROR(INDEX(Dbase!$B$4:$F$20394,MATCH($C87&amp;$I$2,Dbase!$H$4:$H$20394,0),3),"")</f>
        <v/>
      </c>
      <c r="F87" s="115" t="str">
        <f>IFERROR(INDEX(Dbase!$B$4:$F$20394,MATCH($C87&amp;$I$2,Dbase!$H$4:$H$20394,0),4),"")</f>
        <v/>
      </c>
      <c r="G87" s="141" t="str">
        <f>IFERROR(INDEX(Dbase!$B$4:$F$20394,MATCH($C87&amp;$I$2,Dbase!$H$4:$H$20394,0),5),"")</f>
        <v/>
      </c>
      <c r="H87" s="104"/>
      <c r="I87" s="93"/>
      <c r="J87" s="104"/>
      <c r="K87" s="93"/>
      <c r="L87" s="93"/>
      <c r="M87" s="93"/>
      <c r="N87" s="107"/>
      <c r="O87" s="103"/>
      <c r="P87" s="108"/>
      <c r="Q87" s="108"/>
      <c r="R87" s="93"/>
      <c r="S87" s="93"/>
      <c r="T87" s="93"/>
      <c r="U87" s="93"/>
      <c r="V87" s="103"/>
      <c r="W87" s="93"/>
      <c r="X87" s="104"/>
      <c r="Y87" s="103"/>
      <c r="Z87" s="93"/>
      <c r="AA87" s="93"/>
      <c r="AB87" s="93"/>
      <c r="AC87" s="104"/>
      <c r="AD87" s="93"/>
      <c r="AE87" s="108"/>
      <c r="AF87" s="108"/>
      <c r="AG87" s="104"/>
      <c r="AH87" s="104"/>
      <c r="AI87" s="93"/>
      <c r="AJ87" s="93"/>
      <c r="AK87" s="93"/>
      <c r="AL87" s="93"/>
      <c r="AM87" s="93"/>
      <c r="AN87" s="103"/>
    </row>
    <row r="88" spans="1:40" x14ac:dyDescent="0.35">
      <c r="A88" s="93"/>
      <c r="B88" s="93"/>
      <c r="C88" s="103">
        <v>81</v>
      </c>
      <c r="D88" s="115" t="str">
        <f>IFERROR(INDEX(Dbase!$B$4:$F$20394,MATCH($C88&amp;$I$2,Dbase!$H$4:$H$20394,0),1),"")</f>
        <v/>
      </c>
      <c r="E88" s="141" t="str">
        <f>IFERROR(INDEX(Dbase!$B$4:$F$20394,MATCH($C88&amp;$I$2,Dbase!$H$4:$H$20394,0),3),"")</f>
        <v/>
      </c>
      <c r="F88" s="115" t="str">
        <f>IFERROR(INDEX(Dbase!$B$4:$F$20394,MATCH($C88&amp;$I$2,Dbase!$H$4:$H$20394,0),4),"")</f>
        <v/>
      </c>
      <c r="G88" s="141" t="str">
        <f>IFERROR(INDEX(Dbase!$B$4:$F$20394,MATCH($C88&amp;$I$2,Dbase!$H$4:$H$20394,0),5),"")</f>
        <v/>
      </c>
      <c r="H88" s="104"/>
      <c r="I88" s="93"/>
      <c r="J88" s="104"/>
      <c r="K88" s="93"/>
      <c r="L88" s="93"/>
      <c r="M88" s="93"/>
      <c r="N88" s="107"/>
      <c r="O88" s="103"/>
      <c r="P88" s="108"/>
      <c r="Q88" s="108"/>
      <c r="R88" s="93"/>
      <c r="S88" s="93"/>
      <c r="T88" s="93"/>
      <c r="U88" s="93"/>
      <c r="V88" s="103"/>
      <c r="W88" s="93"/>
      <c r="X88" s="104"/>
      <c r="Y88" s="103"/>
      <c r="Z88" s="93"/>
      <c r="AA88" s="93"/>
      <c r="AB88" s="93"/>
      <c r="AC88" s="104"/>
      <c r="AD88" s="93"/>
      <c r="AE88" s="108"/>
      <c r="AF88" s="108"/>
      <c r="AG88" s="104"/>
      <c r="AH88" s="104"/>
      <c r="AI88" s="93"/>
      <c r="AJ88" s="93"/>
      <c r="AK88" s="93"/>
      <c r="AL88" s="93"/>
      <c r="AM88" s="93"/>
      <c r="AN88" s="103"/>
    </row>
    <row r="89" spans="1:40" x14ac:dyDescent="0.35">
      <c r="A89" s="93"/>
      <c r="B89" s="93"/>
      <c r="C89" s="103">
        <v>82</v>
      </c>
      <c r="D89" s="115" t="str">
        <f>IFERROR(INDEX(Dbase!$B$4:$F$20394,MATCH($C89&amp;$I$2,Dbase!$H$4:$H$20394,0),1),"")</f>
        <v/>
      </c>
      <c r="E89" s="141" t="str">
        <f>IFERROR(INDEX(Dbase!$B$4:$F$20394,MATCH($C89&amp;$I$2,Dbase!$H$4:$H$20394,0),3),"")</f>
        <v/>
      </c>
      <c r="F89" s="115" t="str">
        <f>IFERROR(INDEX(Dbase!$B$4:$F$20394,MATCH($C89&amp;$I$2,Dbase!$H$4:$H$20394,0),4),"")</f>
        <v/>
      </c>
      <c r="G89" s="141" t="str">
        <f>IFERROR(INDEX(Dbase!$B$4:$F$20394,MATCH($C89&amp;$I$2,Dbase!$H$4:$H$20394,0),5),"")</f>
        <v/>
      </c>
      <c r="H89" s="104"/>
      <c r="I89" s="93"/>
      <c r="J89" s="104"/>
      <c r="K89" s="93"/>
      <c r="L89" s="93"/>
      <c r="M89" s="93"/>
      <c r="N89" s="107"/>
      <c r="O89" s="103"/>
      <c r="P89" s="108"/>
      <c r="Q89" s="108"/>
      <c r="R89" s="93"/>
      <c r="S89" s="93"/>
      <c r="T89" s="93"/>
      <c r="U89" s="93"/>
      <c r="V89" s="103"/>
      <c r="W89" s="93"/>
      <c r="X89" s="104"/>
      <c r="Y89" s="103"/>
      <c r="Z89" s="93"/>
      <c r="AA89" s="93"/>
      <c r="AB89" s="93"/>
      <c r="AC89" s="104"/>
      <c r="AD89" s="93"/>
      <c r="AE89" s="108"/>
      <c r="AF89" s="108"/>
      <c r="AG89" s="104"/>
      <c r="AH89" s="104"/>
      <c r="AI89" s="93"/>
      <c r="AJ89" s="93"/>
      <c r="AK89" s="93"/>
      <c r="AL89" s="93"/>
      <c r="AM89" s="93"/>
      <c r="AN89" s="103"/>
    </row>
    <row r="90" spans="1:40" x14ac:dyDescent="0.35">
      <c r="A90" s="93"/>
      <c r="B90" s="93"/>
      <c r="C90" s="103">
        <v>83</v>
      </c>
      <c r="D90" s="115" t="str">
        <f>IFERROR(INDEX(Dbase!$B$4:$F$20394,MATCH($C90&amp;$I$2,Dbase!$H$4:$H$20394,0),1),"")</f>
        <v/>
      </c>
      <c r="E90" s="141" t="str">
        <f>IFERROR(INDEX(Dbase!$B$4:$F$20394,MATCH($C90&amp;$I$2,Dbase!$H$4:$H$20394,0),3),"")</f>
        <v/>
      </c>
      <c r="F90" s="115" t="str">
        <f>IFERROR(INDEX(Dbase!$B$4:$F$20394,MATCH($C90&amp;$I$2,Dbase!$H$4:$H$20394,0),4),"")</f>
        <v/>
      </c>
      <c r="G90" s="141" t="str">
        <f>IFERROR(INDEX(Dbase!$B$4:$F$20394,MATCH($C90&amp;$I$2,Dbase!$H$4:$H$20394,0),5),"")</f>
        <v/>
      </c>
      <c r="H90" s="104"/>
      <c r="I90" s="93"/>
      <c r="J90" s="104"/>
      <c r="K90" s="93"/>
      <c r="L90" s="93"/>
      <c r="M90" s="93"/>
      <c r="N90" s="107"/>
      <c r="O90" s="103"/>
      <c r="P90" s="108"/>
      <c r="Q90" s="108"/>
      <c r="R90" s="93"/>
      <c r="S90" s="93"/>
      <c r="T90" s="93"/>
      <c r="U90" s="93"/>
      <c r="V90" s="103"/>
      <c r="W90" s="93"/>
      <c r="X90" s="104"/>
      <c r="Y90" s="103"/>
      <c r="Z90" s="93"/>
      <c r="AA90" s="93"/>
      <c r="AB90" s="93"/>
      <c r="AC90" s="104"/>
      <c r="AD90" s="93"/>
      <c r="AE90" s="108"/>
      <c r="AF90" s="108"/>
      <c r="AG90" s="104"/>
      <c r="AH90" s="104"/>
      <c r="AI90" s="93"/>
      <c r="AJ90" s="93"/>
      <c r="AK90" s="93"/>
      <c r="AL90" s="93"/>
      <c r="AM90" s="93"/>
      <c r="AN90" s="103"/>
    </row>
    <row r="91" spans="1:40" x14ac:dyDescent="0.35">
      <c r="A91" s="93"/>
      <c r="B91" s="93"/>
      <c r="C91" s="103">
        <v>84</v>
      </c>
      <c r="D91" s="115" t="str">
        <f>IFERROR(INDEX(Dbase!$B$4:$F$20394,MATCH($C91&amp;$I$2,Dbase!$H$4:$H$20394,0),1),"")</f>
        <v/>
      </c>
      <c r="E91" s="141" t="str">
        <f>IFERROR(INDEX(Dbase!$B$4:$F$20394,MATCH($C91&amp;$I$2,Dbase!$H$4:$H$20394,0),3),"")</f>
        <v/>
      </c>
      <c r="F91" s="115" t="str">
        <f>IFERROR(INDEX(Dbase!$B$4:$F$20394,MATCH($C91&amp;$I$2,Dbase!$H$4:$H$20394,0),4),"")</f>
        <v/>
      </c>
      <c r="G91" s="141" t="str">
        <f>IFERROR(INDEX(Dbase!$B$4:$F$20394,MATCH($C91&amp;$I$2,Dbase!$H$4:$H$20394,0),5),"")</f>
        <v/>
      </c>
      <c r="H91" s="104"/>
      <c r="I91" s="93"/>
      <c r="J91" s="104"/>
      <c r="K91" s="93"/>
      <c r="L91" s="93"/>
      <c r="M91" s="93"/>
      <c r="N91" s="107"/>
      <c r="O91" s="103"/>
      <c r="P91" s="108"/>
      <c r="Q91" s="108"/>
      <c r="R91" s="93"/>
      <c r="S91" s="93"/>
      <c r="T91" s="93"/>
      <c r="U91" s="93"/>
      <c r="V91" s="103"/>
      <c r="W91" s="93"/>
      <c r="X91" s="104"/>
      <c r="Y91" s="103"/>
      <c r="Z91" s="93"/>
      <c r="AA91" s="93"/>
      <c r="AB91" s="93"/>
      <c r="AC91" s="104"/>
      <c r="AD91" s="93"/>
      <c r="AE91" s="108"/>
      <c r="AF91" s="108"/>
      <c r="AG91" s="104"/>
      <c r="AH91" s="104"/>
      <c r="AI91" s="93"/>
      <c r="AJ91" s="93"/>
      <c r="AK91" s="93"/>
      <c r="AL91" s="93"/>
      <c r="AM91" s="93"/>
      <c r="AN91" s="103"/>
    </row>
    <row r="92" spans="1:40" x14ac:dyDescent="0.35">
      <c r="A92" s="93"/>
      <c r="B92" s="93"/>
      <c r="C92" s="103">
        <v>85</v>
      </c>
      <c r="D92" s="115" t="str">
        <f>IFERROR(INDEX(Dbase!$B$4:$F$20394,MATCH($C92&amp;$I$2,Dbase!$H$4:$H$20394,0),1),"")</f>
        <v/>
      </c>
      <c r="E92" s="141" t="str">
        <f>IFERROR(INDEX(Dbase!$B$4:$F$20394,MATCH($C92&amp;$I$2,Dbase!$H$4:$H$20394,0),3),"")</f>
        <v/>
      </c>
      <c r="F92" s="115" t="str">
        <f>IFERROR(INDEX(Dbase!$B$4:$F$20394,MATCH($C92&amp;$I$2,Dbase!$H$4:$H$20394,0),4),"")</f>
        <v/>
      </c>
      <c r="G92" s="141" t="str">
        <f>IFERROR(INDEX(Dbase!$B$4:$F$20394,MATCH($C92&amp;$I$2,Dbase!$H$4:$H$20394,0),5),"")</f>
        <v/>
      </c>
      <c r="H92" s="104"/>
      <c r="I92" s="93"/>
      <c r="J92" s="104"/>
      <c r="K92" s="93"/>
      <c r="L92" s="93"/>
      <c r="M92" s="93"/>
      <c r="N92" s="107"/>
      <c r="O92" s="103"/>
      <c r="P92" s="108"/>
      <c r="Q92" s="108"/>
      <c r="R92" s="93"/>
      <c r="S92" s="93"/>
      <c r="T92" s="93"/>
      <c r="U92" s="93"/>
      <c r="V92" s="103"/>
      <c r="W92" s="93"/>
      <c r="X92" s="104"/>
      <c r="Y92" s="103"/>
      <c r="Z92" s="93"/>
      <c r="AA92" s="93"/>
      <c r="AB92" s="93"/>
      <c r="AC92" s="104"/>
      <c r="AD92" s="93"/>
      <c r="AE92" s="108"/>
      <c r="AF92" s="108"/>
      <c r="AG92" s="104"/>
      <c r="AH92" s="104"/>
      <c r="AI92" s="93"/>
      <c r="AJ92" s="93"/>
      <c r="AK92" s="93"/>
      <c r="AL92" s="93"/>
      <c r="AM92" s="93"/>
      <c r="AN92" s="103"/>
    </row>
    <row r="93" spans="1:40" x14ac:dyDescent="0.35">
      <c r="A93" s="93"/>
      <c r="B93" s="93"/>
      <c r="C93" s="103">
        <v>86</v>
      </c>
      <c r="D93" s="115" t="str">
        <f>IFERROR(INDEX(Dbase!$B$4:$F$20394,MATCH($C93&amp;$I$2,Dbase!$H$4:$H$20394,0),1),"")</f>
        <v/>
      </c>
      <c r="E93" s="141" t="str">
        <f>IFERROR(INDEX(Dbase!$B$4:$F$20394,MATCH($C93&amp;$I$2,Dbase!$H$4:$H$20394,0),3),"")</f>
        <v/>
      </c>
      <c r="F93" s="115" t="str">
        <f>IFERROR(INDEX(Dbase!$B$4:$F$20394,MATCH($C93&amp;$I$2,Dbase!$H$4:$H$20394,0),4),"")</f>
        <v/>
      </c>
      <c r="G93" s="141" t="str">
        <f>IFERROR(INDEX(Dbase!$B$4:$F$20394,MATCH($C93&amp;$I$2,Dbase!$H$4:$H$20394,0),5),"")</f>
        <v/>
      </c>
      <c r="H93" s="104"/>
      <c r="I93" s="93"/>
      <c r="J93" s="104"/>
      <c r="K93" s="93"/>
      <c r="L93" s="93"/>
      <c r="M93" s="93"/>
      <c r="N93" s="107"/>
      <c r="O93" s="103"/>
      <c r="P93" s="108"/>
      <c r="Q93" s="108"/>
      <c r="R93" s="93"/>
      <c r="S93" s="93"/>
      <c r="T93" s="93"/>
      <c r="U93" s="93"/>
      <c r="V93" s="103"/>
      <c r="W93" s="93"/>
      <c r="X93" s="104"/>
      <c r="Y93" s="103"/>
      <c r="Z93" s="93"/>
      <c r="AA93" s="93"/>
      <c r="AB93" s="93"/>
      <c r="AC93" s="104"/>
      <c r="AD93" s="93"/>
      <c r="AE93" s="108"/>
      <c r="AF93" s="108"/>
      <c r="AG93" s="104"/>
      <c r="AH93" s="104"/>
      <c r="AI93" s="93"/>
      <c r="AJ93" s="93"/>
      <c r="AK93" s="93"/>
      <c r="AL93" s="93"/>
      <c r="AM93" s="93"/>
      <c r="AN93" s="103"/>
    </row>
    <row r="94" spans="1:40" x14ac:dyDescent="0.35">
      <c r="A94" s="93"/>
      <c r="B94" s="93"/>
      <c r="C94" s="103">
        <v>87</v>
      </c>
      <c r="D94" s="115" t="str">
        <f>IFERROR(INDEX(Dbase!$B$4:$F$20394,MATCH($C94&amp;$I$2,Dbase!$H$4:$H$20394,0),1),"")</f>
        <v/>
      </c>
      <c r="E94" s="141" t="str">
        <f>IFERROR(INDEX(Dbase!$B$4:$F$20394,MATCH($C94&amp;$I$2,Dbase!$H$4:$H$20394,0),3),"")</f>
        <v/>
      </c>
      <c r="F94" s="115" t="str">
        <f>IFERROR(INDEX(Dbase!$B$4:$F$20394,MATCH($C94&amp;$I$2,Dbase!$H$4:$H$20394,0),4),"")</f>
        <v/>
      </c>
      <c r="G94" s="141" t="str">
        <f>IFERROR(INDEX(Dbase!$B$4:$F$20394,MATCH($C94&amp;$I$2,Dbase!$H$4:$H$20394,0),5),"")</f>
        <v/>
      </c>
      <c r="H94" s="104"/>
      <c r="I94" s="93"/>
      <c r="J94" s="104"/>
      <c r="K94" s="93"/>
      <c r="L94" s="93"/>
      <c r="M94" s="93"/>
      <c r="N94" s="107"/>
      <c r="O94" s="103"/>
      <c r="P94" s="108"/>
      <c r="Q94" s="108"/>
      <c r="R94" s="93"/>
      <c r="S94" s="93"/>
      <c r="T94" s="93"/>
      <c r="U94" s="93"/>
      <c r="V94" s="103"/>
      <c r="W94" s="93"/>
      <c r="X94" s="104"/>
      <c r="Y94" s="103"/>
      <c r="Z94" s="93"/>
      <c r="AA94" s="93"/>
      <c r="AB94" s="93"/>
      <c r="AC94" s="104"/>
      <c r="AD94" s="93"/>
      <c r="AE94" s="108"/>
      <c r="AF94" s="108"/>
      <c r="AG94" s="104"/>
      <c r="AH94" s="104"/>
      <c r="AI94" s="93"/>
      <c r="AJ94" s="93"/>
      <c r="AK94" s="93"/>
      <c r="AL94" s="93"/>
      <c r="AM94" s="93"/>
      <c r="AN94" s="103"/>
    </row>
    <row r="95" spans="1:40" x14ac:dyDescent="0.35">
      <c r="A95" s="93"/>
      <c r="B95" s="93"/>
      <c r="C95" s="103">
        <v>88</v>
      </c>
      <c r="D95" s="115" t="str">
        <f>IFERROR(INDEX(Dbase!$B$4:$F$20394,MATCH($C95&amp;$I$2,Dbase!$H$4:$H$20394,0),1),"")</f>
        <v/>
      </c>
      <c r="E95" s="141" t="str">
        <f>IFERROR(INDEX(Dbase!$B$4:$F$20394,MATCH($C95&amp;$I$2,Dbase!$H$4:$H$20394,0),3),"")</f>
        <v/>
      </c>
      <c r="F95" s="115" t="str">
        <f>IFERROR(INDEX(Dbase!$B$4:$F$20394,MATCH($C95&amp;$I$2,Dbase!$H$4:$H$20394,0),4),"")</f>
        <v/>
      </c>
      <c r="G95" s="141" t="str">
        <f>IFERROR(INDEX(Dbase!$B$4:$F$20394,MATCH($C95&amp;$I$2,Dbase!$H$4:$H$20394,0),5),"")</f>
        <v/>
      </c>
      <c r="H95" s="104"/>
      <c r="I95" s="93"/>
      <c r="J95" s="104"/>
      <c r="K95" s="93"/>
      <c r="L95" s="93"/>
      <c r="M95" s="93"/>
      <c r="N95" s="107"/>
      <c r="O95" s="103"/>
      <c r="P95" s="108"/>
      <c r="Q95" s="108"/>
      <c r="R95" s="93"/>
      <c r="S95" s="93"/>
      <c r="T95" s="93"/>
      <c r="U95" s="93"/>
      <c r="V95" s="103"/>
      <c r="W95" s="93"/>
      <c r="X95" s="104"/>
      <c r="Y95" s="103"/>
      <c r="Z95" s="93"/>
      <c r="AA95" s="93"/>
      <c r="AB95" s="93"/>
      <c r="AC95" s="104"/>
      <c r="AD95" s="93"/>
      <c r="AE95" s="108"/>
      <c r="AF95" s="108"/>
      <c r="AG95" s="104"/>
      <c r="AH95" s="104"/>
      <c r="AI95" s="93"/>
      <c r="AJ95" s="93"/>
      <c r="AK95" s="93"/>
      <c r="AL95" s="93"/>
      <c r="AM95" s="93"/>
      <c r="AN95" s="103"/>
    </row>
    <row r="96" spans="1:40" x14ac:dyDescent="0.35">
      <c r="A96" s="93"/>
      <c r="B96" s="93"/>
      <c r="C96" s="103">
        <v>89</v>
      </c>
      <c r="D96" s="115" t="str">
        <f>IFERROR(INDEX(Dbase!$B$4:$F$20394,MATCH($C96&amp;$I$2,Dbase!$H$4:$H$20394,0),1),"")</f>
        <v/>
      </c>
      <c r="E96" s="141" t="str">
        <f>IFERROR(INDEX(Dbase!$B$4:$F$20394,MATCH($C96&amp;$I$2,Dbase!$H$4:$H$20394,0),3),"")</f>
        <v/>
      </c>
      <c r="F96" s="115" t="str">
        <f>IFERROR(INDEX(Dbase!$B$4:$F$20394,MATCH($C96&amp;$I$2,Dbase!$H$4:$H$20394,0),4),"")</f>
        <v/>
      </c>
      <c r="G96" s="141" t="str">
        <f>IFERROR(INDEX(Dbase!$B$4:$F$20394,MATCH($C96&amp;$I$2,Dbase!$H$4:$H$20394,0),5),"")</f>
        <v/>
      </c>
      <c r="H96" s="104"/>
      <c r="I96" s="93"/>
      <c r="J96" s="104"/>
      <c r="K96" s="93"/>
      <c r="L96" s="93"/>
      <c r="M96" s="93"/>
      <c r="N96" s="107"/>
      <c r="O96" s="103"/>
      <c r="P96" s="108"/>
      <c r="Q96" s="108"/>
      <c r="R96" s="93"/>
      <c r="S96" s="93"/>
      <c r="T96" s="93"/>
      <c r="U96" s="93"/>
      <c r="V96" s="103"/>
      <c r="W96" s="93"/>
      <c r="X96" s="104"/>
      <c r="Y96" s="103"/>
      <c r="Z96" s="93"/>
      <c r="AA96" s="93"/>
      <c r="AB96" s="93"/>
      <c r="AC96" s="104"/>
      <c r="AD96" s="93"/>
      <c r="AE96" s="108"/>
      <c r="AF96" s="108"/>
      <c r="AG96" s="104"/>
      <c r="AH96" s="104"/>
      <c r="AI96" s="93"/>
      <c r="AJ96" s="93"/>
      <c r="AK96" s="93"/>
      <c r="AL96" s="93"/>
      <c r="AM96" s="93"/>
      <c r="AN96" s="103"/>
    </row>
    <row r="97" spans="1:40" x14ac:dyDescent="0.35">
      <c r="A97" s="93"/>
      <c r="B97" s="93"/>
      <c r="C97" s="103">
        <v>90</v>
      </c>
      <c r="D97" s="115" t="str">
        <f>IFERROR(INDEX(Dbase!$B$4:$F$20394,MATCH($C97&amp;$I$2,Dbase!$H$4:$H$20394,0),1),"")</f>
        <v/>
      </c>
      <c r="E97" s="141" t="str">
        <f>IFERROR(INDEX(Dbase!$B$4:$F$20394,MATCH($C97&amp;$I$2,Dbase!$H$4:$H$20394,0),3),"")</f>
        <v/>
      </c>
      <c r="F97" s="115" t="str">
        <f>IFERROR(INDEX(Dbase!$B$4:$F$20394,MATCH($C97&amp;$I$2,Dbase!$H$4:$H$20394,0),4),"")</f>
        <v/>
      </c>
      <c r="G97" s="141" t="str">
        <f>IFERROR(INDEX(Dbase!$B$4:$F$20394,MATCH($C97&amp;$I$2,Dbase!$H$4:$H$20394,0),5),"")</f>
        <v/>
      </c>
      <c r="H97" s="104"/>
      <c r="I97" s="93"/>
      <c r="J97" s="104"/>
      <c r="K97" s="93"/>
      <c r="L97" s="93"/>
      <c r="M97" s="93"/>
      <c r="N97" s="107"/>
      <c r="O97" s="103"/>
      <c r="P97" s="108"/>
      <c r="Q97" s="108"/>
      <c r="R97" s="93"/>
      <c r="S97" s="93"/>
      <c r="T97" s="93"/>
      <c r="U97" s="93"/>
      <c r="V97" s="103"/>
      <c r="W97" s="93"/>
      <c r="X97" s="104"/>
      <c r="Y97" s="103"/>
      <c r="Z97" s="93"/>
      <c r="AA97" s="93"/>
      <c r="AB97" s="93"/>
      <c r="AC97" s="104"/>
      <c r="AD97" s="93"/>
      <c r="AE97" s="108"/>
      <c r="AF97" s="108"/>
      <c r="AG97" s="104"/>
      <c r="AH97" s="104"/>
      <c r="AI97" s="93"/>
      <c r="AJ97" s="93"/>
      <c r="AK97" s="93"/>
      <c r="AL97" s="93"/>
      <c r="AM97" s="93"/>
      <c r="AN97" s="103"/>
    </row>
    <row r="98" spans="1:40" x14ac:dyDescent="0.35">
      <c r="A98" s="93"/>
      <c r="B98" s="93"/>
      <c r="C98" s="103">
        <v>91</v>
      </c>
      <c r="D98" s="115" t="str">
        <f>IFERROR(INDEX(Dbase!$B$4:$F$20394,MATCH($C98&amp;$I$2,Dbase!$H$4:$H$20394,0),1),"")</f>
        <v/>
      </c>
      <c r="E98" s="141" t="str">
        <f>IFERROR(INDEX(Dbase!$B$4:$F$20394,MATCH($C98&amp;$I$2,Dbase!$H$4:$H$20394,0),3),"")</f>
        <v/>
      </c>
      <c r="F98" s="115" t="str">
        <f>IFERROR(INDEX(Dbase!$B$4:$F$20394,MATCH($C98&amp;$I$2,Dbase!$H$4:$H$20394,0),4),"")</f>
        <v/>
      </c>
      <c r="G98" s="141" t="str">
        <f>IFERROR(INDEX(Dbase!$B$4:$F$20394,MATCH($C98&amp;$I$2,Dbase!$H$4:$H$20394,0),5),"")</f>
        <v/>
      </c>
      <c r="H98" s="104"/>
      <c r="I98" s="93"/>
      <c r="J98" s="104"/>
      <c r="K98" s="93"/>
      <c r="L98" s="93"/>
      <c r="M98" s="93"/>
      <c r="N98" s="107"/>
      <c r="O98" s="103"/>
      <c r="P98" s="108"/>
      <c r="Q98" s="108"/>
      <c r="R98" s="93"/>
      <c r="S98" s="93"/>
      <c r="T98" s="93"/>
      <c r="U98" s="93"/>
      <c r="V98" s="103"/>
      <c r="W98" s="93"/>
      <c r="X98" s="104"/>
      <c r="Y98" s="103"/>
      <c r="Z98" s="93"/>
      <c r="AA98" s="93"/>
      <c r="AB98" s="93"/>
      <c r="AC98" s="104"/>
      <c r="AD98" s="93"/>
      <c r="AE98" s="108"/>
      <c r="AF98" s="108"/>
      <c r="AG98" s="104"/>
      <c r="AH98" s="104"/>
      <c r="AI98" s="93"/>
      <c r="AJ98" s="93"/>
      <c r="AK98" s="93"/>
      <c r="AL98" s="93"/>
      <c r="AM98" s="93"/>
      <c r="AN98" s="103"/>
    </row>
    <row r="99" spans="1:40" x14ac:dyDescent="0.35">
      <c r="A99" s="93"/>
      <c r="B99" s="93"/>
      <c r="C99" s="103">
        <v>92</v>
      </c>
      <c r="D99" s="115" t="str">
        <f>IFERROR(INDEX(Dbase!$B$4:$F$20394,MATCH($C99&amp;$I$2,Dbase!$H$4:$H$20394,0),1),"")</f>
        <v/>
      </c>
      <c r="E99" s="141" t="str">
        <f>IFERROR(INDEX(Dbase!$B$4:$F$20394,MATCH($C99&amp;$I$2,Dbase!$H$4:$H$20394,0),3),"")</f>
        <v/>
      </c>
      <c r="F99" s="115" t="str">
        <f>IFERROR(INDEX(Dbase!$B$4:$F$20394,MATCH($C99&amp;$I$2,Dbase!$H$4:$H$20394,0),4),"")</f>
        <v/>
      </c>
      <c r="G99" s="141" t="str">
        <f>IFERROR(INDEX(Dbase!$B$4:$F$20394,MATCH($C99&amp;$I$2,Dbase!$H$4:$H$20394,0),5),"")</f>
        <v/>
      </c>
      <c r="H99" s="104"/>
      <c r="I99" s="93"/>
      <c r="J99" s="104"/>
      <c r="K99" s="93"/>
      <c r="L99" s="93"/>
      <c r="M99" s="93"/>
      <c r="N99" s="107"/>
      <c r="O99" s="103"/>
      <c r="P99" s="108"/>
      <c r="Q99" s="108"/>
      <c r="R99" s="93"/>
      <c r="S99" s="93"/>
      <c r="T99" s="93"/>
      <c r="U99" s="93"/>
      <c r="V99" s="103"/>
      <c r="W99" s="93"/>
      <c r="X99" s="104"/>
      <c r="Y99" s="103"/>
      <c r="Z99" s="93"/>
      <c r="AA99" s="93"/>
      <c r="AB99" s="93"/>
      <c r="AC99" s="104"/>
      <c r="AD99" s="93"/>
      <c r="AE99" s="108"/>
      <c r="AF99" s="108"/>
      <c r="AG99" s="104"/>
      <c r="AH99" s="104"/>
      <c r="AI99" s="93"/>
      <c r="AJ99" s="93"/>
      <c r="AK99" s="93"/>
      <c r="AL99" s="93"/>
      <c r="AM99" s="93"/>
      <c r="AN99" s="103"/>
    </row>
    <row r="100" spans="1:40" x14ac:dyDescent="0.35">
      <c r="A100" s="93"/>
      <c r="B100" s="93"/>
      <c r="C100" s="103">
        <v>93</v>
      </c>
      <c r="D100" s="115" t="str">
        <f>IFERROR(INDEX(Dbase!$B$4:$F$20394,MATCH($C100&amp;$I$2,Dbase!$H$4:$H$20394,0),1),"")</f>
        <v/>
      </c>
      <c r="E100" s="141" t="str">
        <f>IFERROR(INDEX(Dbase!$B$4:$F$20394,MATCH($C100&amp;$I$2,Dbase!$H$4:$H$20394,0),3),"")</f>
        <v/>
      </c>
      <c r="F100" s="115" t="str">
        <f>IFERROR(INDEX(Dbase!$B$4:$F$20394,MATCH($C100&amp;$I$2,Dbase!$H$4:$H$20394,0),4),"")</f>
        <v/>
      </c>
      <c r="G100" s="141" t="str">
        <f>IFERROR(INDEX(Dbase!$B$4:$F$20394,MATCH($C100&amp;$I$2,Dbase!$H$4:$H$20394,0),5),"")</f>
        <v/>
      </c>
      <c r="H100" s="104"/>
      <c r="I100" s="93"/>
      <c r="J100" s="104"/>
      <c r="K100" s="93"/>
      <c r="L100" s="93"/>
      <c r="M100" s="93"/>
      <c r="N100" s="107"/>
      <c r="O100" s="103"/>
      <c r="P100" s="108"/>
      <c r="Q100" s="108"/>
      <c r="R100" s="93"/>
      <c r="S100" s="93"/>
      <c r="T100" s="93"/>
      <c r="U100" s="93"/>
      <c r="V100" s="103"/>
      <c r="W100" s="93"/>
      <c r="X100" s="104"/>
      <c r="Y100" s="103"/>
      <c r="Z100" s="93"/>
      <c r="AA100" s="93"/>
      <c r="AB100" s="93"/>
      <c r="AC100" s="104"/>
      <c r="AD100" s="93"/>
      <c r="AE100" s="108"/>
      <c r="AF100" s="108"/>
      <c r="AG100" s="104"/>
      <c r="AH100" s="104"/>
      <c r="AI100" s="93"/>
      <c r="AJ100" s="93"/>
      <c r="AK100" s="93"/>
      <c r="AL100" s="93"/>
      <c r="AM100" s="93"/>
      <c r="AN100" s="103"/>
    </row>
    <row r="101" spans="1:40" x14ac:dyDescent="0.35">
      <c r="A101" s="93"/>
      <c r="B101" s="93"/>
      <c r="C101" s="103">
        <v>94</v>
      </c>
      <c r="D101" s="115" t="str">
        <f>IFERROR(INDEX(Dbase!$B$4:$F$20394,MATCH($C101&amp;$I$2,Dbase!$H$4:$H$20394,0),1),"")</f>
        <v/>
      </c>
      <c r="E101" s="141" t="str">
        <f>IFERROR(INDEX(Dbase!$B$4:$F$20394,MATCH($C101&amp;$I$2,Dbase!$H$4:$H$20394,0),3),"")</f>
        <v/>
      </c>
      <c r="F101" s="115" t="str">
        <f>IFERROR(INDEX(Dbase!$B$4:$F$20394,MATCH($C101&amp;$I$2,Dbase!$H$4:$H$20394,0),4),"")</f>
        <v/>
      </c>
      <c r="G101" s="141" t="str">
        <f>IFERROR(INDEX(Dbase!$B$4:$F$20394,MATCH($C101&amp;$I$2,Dbase!$H$4:$H$20394,0),5),"")</f>
        <v/>
      </c>
      <c r="H101" s="104"/>
      <c r="I101" s="93"/>
      <c r="J101" s="104"/>
      <c r="K101" s="93"/>
      <c r="L101" s="93"/>
      <c r="M101" s="93"/>
      <c r="N101" s="107"/>
      <c r="O101" s="103"/>
      <c r="P101" s="108"/>
      <c r="Q101" s="108"/>
      <c r="R101" s="93"/>
      <c r="S101" s="93"/>
      <c r="T101" s="93"/>
      <c r="U101" s="93"/>
      <c r="V101" s="103"/>
      <c r="W101" s="93"/>
      <c r="X101" s="104"/>
      <c r="Y101" s="103"/>
      <c r="Z101" s="93"/>
      <c r="AA101" s="93"/>
      <c r="AB101" s="93"/>
      <c r="AC101" s="104"/>
      <c r="AD101" s="93"/>
      <c r="AE101" s="108"/>
      <c r="AF101" s="108"/>
      <c r="AG101" s="104"/>
      <c r="AH101" s="104"/>
      <c r="AI101" s="93"/>
      <c r="AJ101" s="93"/>
      <c r="AK101" s="93"/>
      <c r="AL101" s="93"/>
      <c r="AM101" s="93"/>
      <c r="AN101" s="103"/>
    </row>
    <row r="102" spans="1:40" x14ac:dyDescent="0.35">
      <c r="A102" s="93"/>
      <c r="B102" s="93"/>
      <c r="C102" s="103">
        <v>95</v>
      </c>
      <c r="D102" s="115" t="str">
        <f>IFERROR(INDEX(Dbase!$B$4:$F$20394,MATCH($C102&amp;$I$2,Dbase!$H$4:$H$20394,0),1),"")</f>
        <v/>
      </c>
      <c r="E102" s="141" t="str">
        <f>IFERROR(INDEX(Dbase!$B$4:$F$20394,MATCH($C102&amp;$I$2,Dbase!$H$4:$H$20394,0),3),"")</f>
        <v/>
      </c>
      <c r="F102" s="115" t="str">
        <f>IFERROR(INDEX(Dbase!$B$4:$F$20394,MATCH($C102&amp;$I$2,Dbase!$H$4:$H$20394,0),4),"")</f>
        <v/>
      </c>
      <c r="G102" s="141" t="str">
        <f>IFERROR(INDEX(Dbase!$B$4:$F$20394,MATCH($C102&amp;$I$2,Dbase!$H$4:$H$20394,0),5),"")</f>
        <v/>
      </c>
      <c r="H102" s="104"/>
      <c r="I102" s="93"/>
      <c r="J102" s="104"/>
      <c r="K102" s="93"/>
      <c r="L102" s="93"/>
      <c r="M102" s="93"/>
      <c r="N102" s="107"/>
      <c r="O102" s="103"/>
      <c r="P102" s="108"/>
      <c r="Q102" s="108"/>
      <c r="R102" s="93"/>
      <c r="S102" s="93"/>
      <c r="T102" s="93"/>
      <c r="U102" s="93"/>
      <c r="V102" s="103"/>
      <c r="W102" s="93"/>
      <c r="X102" s="104"/>
      <c r="Y102" s="103"/>
      <c r="Z102" s="93"/>
      <c r="AA102" s="93"/>
      <c r="AB102" s="93"/>
      <c r="AC102" s="104"/>
      <c r="AD102" s="93"/>
      <c r="AE102" s="108"/>
      <c r="AF102" s="108"/>
      <c r="AG102" s="104"/>
      <c r="AH102" s="104"/>
      <c r="AI102" s="93"/>
      <c r="AJ102" s="93"/>
      <c r="AK102" s="93"/>
      <c r="AL102" s="93"/>
      <c r="AM102" s="93"/>
      <c r="AN102" s="103"/>
    </row>
    <row r="103" spans="1:40" x14ac:dyDescent="0.35">
      <c r="A103" s="93"/>
      <c r="B103" s="93"/>
      <c r="C103" s="103">
        <v>96</v>
      </c>
      <c r="D103" s="115" t="str">
        <f>IFERROR(INDEX(Dbase!$B$4:$F$20394,MATCH($C103&amp;$I$2,Dbase!$H$4:$H$20394,0),1),"")</f>
        <v/>
      </c>
      <c r="E103" s="141" t="str">
        <f>IFERROR(INDEX(Dbase!$B$4:$F$20394,MATCH($C103&amp;$I$2,Dbase!$H$4:$H$20394,0),3),"")</f>
        <v/>
      </c>
      <c r="F103" s="115" t="str">
        <f>IFERROR(INDEX(Dbase!$B$4:$F$20394,MATCH($C103&amp;$I$2,Dbase!$H$4:$H$20394,0),4),"")</f>
        <v/>
      </c>
      <c r="G103" s="141" t="str">
        <f>IFERROR(INDEX(Dbase!$B$4:$F$20394,MATCH($C103&amp;$I$2,Dbase!$H$4:$H$20394,0),5),"")</f>
        <v/>
      </c>
      <c r="H103" s="104"/>
      <c r="I103" s="93"/>
      <c r="J103" s="104"/>
      <c r="K103" s="93"/>
      <c r="L103" s="93"/>
      <c r="M103" s="93"/>
      <c r="N103" s="107"/>
      <c r="O103" s="103"/>
      <c r="P103" s="108"/>
      <c r="Q103" s="108"/>
      <c r="R103" s="93"/>
      <c r="S103" s="93"/>
      <c r="T103" s="93"/>
      <c r="U103" s="93"/>
      <c r="V103" s="103"/>
      <c r="W103" s="93"/>
      <c r="X103" s="104"/>
      <c r="Y103" s="103"/>
      <c r="Z103" s="93"/>
      <c r="AA103" s="93"/>
      <c r="AB103" s="93"/>
      <c r="AC103" s="104"/>
      <c r="AD103" s="93"/>
      <c r="AE103" s="108"/>
      <c r="AF103" s="108"/>
      <c r="AG103" s="104"/>
      <c r="AH103" s="104"/>
      <c r="AI103" s="93"/>
      <c r="AJ103" s="93"/>
      <c r="AK103" s="93"/>
      <c r="AL103" s="93"/>
      <c r="AM103" s="93"/>
      <c r="AN103" s="103"/>
    </row>
    <row r="104" spans="1:40" x14ac:dyDescent="0.35">
      <c r="A104" s="93"/>
      <c r="B104" s="93"/>
      <c r="C104" s="103">
        <v>97</v>
      </c>
      <c r="D104" s="115" t="str">
        <f>IFERROR(INDEX(Dbase!$B$4:$F$20394,MATCH($C104&amp;$I$2,Dbase!$H$4:$H$20394,0),1),"")</f>
        <v/>
      </c>
      <c r="E104" s="141" t="str">
        <f>IFERROR(INDEX(Dbase!$B$4:$F$20394,MATCH($C104&amp;$I$2,Dbase!$H$4:$H$20394,0),3),"")</f>
        <v/>
      </c>
      <c r="F104" s="115" t="str">
        <f>IFERROR(INDEX(Dbase!$B$4:$F$20394,MATCH($C104&amp;$I$2,Dbase!$H$4:$H$20394,0),4),"")</f>
        <v/>
      </c>
      <c r="G104" s="141" t="str">
        <f>IFERROR(INDEX(Dbase!$B$4:$F$20394,MATCH($C104&amp;$I$2,Dbase!$H$4:$H$20394,0),5),"")</f>
        <v/>
      </c>
      <c r="H104" s="104"/>
      <c r="I104" s="93"/>
      <c r="J104" s="104"/>
      <c r="K104" s="93"/>
      <c r="L104" s="93"/>
      <c r="M104" s="93"/>
      <c r="N104" s="107"/>
      <c r="O104" s="103"/>
      <c r="P104" s="108"/>
      <c r="Q104" s="108"/>
      <c r="R104" s="93"/>
      <c r="S104" s="93"/>
      <c r="T104" s="93"/>
      <c r="U104" s="93"/>
      <c r="V104" s="103"/>
      <c r="W104" s="93"/>
      <c r="X104" s="104"/>
      <c r="Y104" s="103"/>
      <c r="Z104" s="93"/>
      <c r="AA104" s="93"/>
      <c r="AB104" s="93"/>
      <c r="AC104" s="104"/>
      <c r="AD104" s="93"/>
      <c r="AE104" s="108"/>
      <c r="AF104" s="108"/>
      <c r="AG104" s="104"/>
      <c r="AH104" s="104"/>
      <c r="AI104" s="93"/>
      <c r="AJ104" s="93"/>
      <c r="AK104" s="93"/>
      <c r="AL104" s="93"/>
      <c r="AM104" s="93"/>
      <c r="AN104" s="103"/>
    </row>
    <row r="105" spans="1:40" x14ac:dyDescent="0.35">
      <c r="A105" s="93"/>
      <c r="B105" s="93"/>
      <c r="C105" s="103">
        <v>98</v>
      </c>
      <c r="D105" s="115" t="str">
        <f>IFERROR(INDEX(Dbase!$B$4:$F$20394,MATCH($C105&amp;$I$2,Dbase!$H$4:$H$20394,0),1),"")</f>
        <v/>
      </c>
      <c r="E105" s="141" t="str">
        <f>IFERROR(INDEX(Dbase!$B$4:$F$20394,MATCH($C105&amp;$I$2,Dbase!$H$4:$H$20394,0),3),"")</f>
        <v/>
      </c>
      <c r="F105" s="115" t="str">
        <f>IFERROR(INDEX(Dbase!$B$4:$F$20394,MATCH($C105&amp;$I$2,Dbase!$H$4:$H$20394,0),4),"")</f>
        <v/>
      </c>
      <c r="G105" s="141" t="str">
        <f>IFERROR(INDEX(Dbase!$B$4:$F$20394,MATCH($C105&amp;$I$2,Dbase!$H$4:$H$20394,0),5),"")</f>
        <v/>
      </c>
      <c r="H105" s="104"/>
      <c r="I105" s="93"/>
      <c r="J105" s="104"/>
      <c r="K105" s="93"/>
      <c r="L105" s="93"/>
      <c r="M105" s="93"/>
      <c r="N105" s="107"/>
      <c r="O105" s="103"/>
      <c r="P105" s="108"/>
      <c r="Q105" s="108"/>
      <c r="R105" s="93"/>
      <c r="S105" s="93"/>
      <c r="T105" s="93"/>
      <c r="U105" s="93"/>
      <c r="V105" s="103"/>
      <c r="W105" s="93"/>
      <c r="X105" s="104"/>
      <c r="Y105" s="103"/>
      <c r="Z105" s="93"/>
      <c r="AA105" s="93"/>
      <c r="AB105" s="93"/>
      <c r="AC105" s="104"/>
      <c r="AD105" s="93"/>
      <c r="AE105" s="108"/>
      <c r="AF105" s="108"/>
      <c r="AG105" s="104"/>
      <c r="AH105" s="104"/>
      <c r="AI105" s="93"/>
      <c r="AJ105" s="93"/>
      <c r="AK105" s="93"/>
      <c r="AL105" s="93"/>
      <c r="AM105" s="93"/>
      <c r="AN105" s="103"/>
    </row>
    <row r="106" spans="1:40" x14ac:dyDescent="0.35">
      <c r="A106" s="93"/>
      <c r="B106" s="93"/>
      <c r="C106" s="103">
        <v>99</v>
      </c>
      <c r="D106" s="115" t="str">
        <f>IFERROR(INDEX(Dbase!$B$4:$F$20394,MATCH($C106&amp;$I$2,Dbase!$H$4:$H$20394,0),1),"")</f>
        <v/>
      </c>
      <c r="E106" s="141" t="str">
        <f>IFERROR(INDEX(Dbase!$B$4:$F$20394,MATCH($C106&amp;$I$2,Dbase!$H$4:$H$20394,0),3),"")</f>
        <v/>
      </c>
      <c r="F106" s="115" t="str">
        <f>IFERROR(INDEX(Dbase!$B$4:$F$20394,MATCH($C106&amp;$I$2,Dbase!$H$4:$H$20394,0),4),"")</f>
        <v/>
      </c>
      <c r="G106" s="141" t="str">
        <f>IFERROR(INDEX(Dbase!$B$4:$F$20394,MATCH($C106&amp;$I$2,Dbase!$H$4:$H$20394,0),5),"")</f>
        <v/>
      </c>
      <c r="H106" s="104"/>
      <c r="I106" s="93"/>
      <c r="J106" s="104"/>
      <c r="K106" s="93"/>
      <c r="L106" s="93"/>
      <c r="M106" s="93"/>
      <c r="N106" s="107"/>
      <c r="O106" s="103"/>
      <c r="P106" s="108"/>
      <c r="Q106" s="108"/>
      <c r="R106" s="93"/>
      <c r="S106" s="93"/>
      <c r="T106" s="93"/>
      <c r="U106" s="93"/>
      <c r="V106" s="103"/>
      <c r="W106" s="93"/>
      <c r="X106" s="104"/>
      <c r="Y106" s="103"/>
      <c r="Z106" s="93"/>
      <c r="AA106" s="93"/>
      <c r="AB106" s="93"/>
      <c r="AC106" s="104"/>
      <c r="AD106" s="93"/>
      <c r="AE106" s="108"/>
      <c r="AF106" s="108"/>
      <c r="AG106" s="104"/>
      <c r="AH106" s="104"/>
      <c r="AI106" s="93"/>
      <c r="AJ106" s="93"/>
      <c r="AK106" s="93"/>
      <c r="AL106" s="93"/>
      <c r="AM106" s="93"/>
      <c r="AN106" s="103"/>
    </row>
    <row r="107" spans="1:40" x14ac:dyDescent="0.35">
      <c r="A107" s="93"/>
      <c r="B107" s="93"/>
      <c r="C107" s="103">
        <v>100</v>
      </c>
      <c r="D107" s="115" t="str">
        <f>IFERROR(INDEX(Dbase!$B$4:$F$20394,MATCH($C107&amp;$I$2,Dbase!$H$4:$H$20394,0),1),"")</f>
        <v/>
      </c>
      <c r="E107" s="141" t="str">
        <f>IFERROR(INDEX(Dbase!$B$4:$F$20394,MATCH($C107&amp;$I$2,Dbase!$H$4:$H$20394,0),3),"")</f>
        <v/>
      </c>
      <c r="F107" s="115" t="str">
        <f>IFERROR(INDEX(Dbase!$B$4:$F$20394,MATCH($C107&amp;$I$2,Dbase!$H$4:$H$20394,0),4),"")</f>
        <v/>
      </c>
      <c r="G107" s="141" t="str">
        <f>IFERROR(INDEX(Dbase!$B$4:$F$20394,MATCH($C107&amp;$I$2,Dbase!$H$4:$H$20394,0),5),"")</f>
        <v/>
      </c>
      <c r="H107" s="104"/>
      <c r="I107" s="93"/>
      <c r="J107" s="104"/>
      <c r="K107" s="93"/>
      <c r="L107" s="93"/>
      <c r="M107" s="93"/>
      <c r="N107" s="107"/>
      <c r="O107" s="103"/>
      <c r="P107" s="108"/>
      <c r="Q107" s="108"/>
      <c r="R107" s="93"/>
      <c r="S107" s="93"/>
      <c r="T107" s="93"/>
      <c r="U107" s="93"/>
      <c r="V107" s="103"/>
      <c r="W107" s="93"/>
      <c r="X107" s="104"/>
      <c r="Y107" s="103"/>
      <c r="Z107" s="93"/>
      <c r="AA107" s="93"/>
      <c r="AB107" s="93"/>
      <c r="AC107" s="104"/>
      <c r="AD107" s="93"/>
      <c r="AE107" s="108"/>
      <c r="AF107" s="108"/>
      <c r="AG107" s="104"/>
      <c r="AH107" s="104"/>
      <c r="AI107" s="93"/>
      <c r="AJ107" s="93"/>
      <c r="AK107" s="93"/>
      <c r="AL107" s="93"/>
      <c r="AM107" s="93"/>
      <c r="AN107" s="103"/>
    </row>
    <row r="108" spans="1:40" x14ac:dyDescent="0.35">
      <c r="A108" s="93"/>
      <c r="B108" s="93"/>
      <c r="C108" s="103">
        <v>101</v>
      </c>
      <c r="D108" s="115" t="str">
        <f>IFERROR(INDEX(Dbase!$B$4:$F$20394,MATCH($C108&amp;$I$2,Dbase!$H$4:$H$20394,0),1),"")</f>
        <v/>
      </c>
      <c r="E108" s="141" t="str">
        <f>IFERROR(INDEX(Dbase!$B$4:$F$20394,MATCH($C108&amp;$I$2,Dbase!$H$4:$H$20394,0),3),"")</f>
        <v/>
      </c>
      <c r="F108" s="115" t="str">
        <f>IFERROR(INDEX(Dbase!$B$4:$F$20394,MATCH($C108&amp;$I$2,Dbase!$H$4:$H$20394,0),4),"")</f>
        <v/>
      </c>
      <c r="G108" s="141" t="str">
        <f>IFERROR(INDEX(Dbase!$B$4:$F$20394,MATCH($C108&amp;$I$2,Dbase!$H$4:$H$20394,0),5),"")</f>
        <v/>
      </c>
      <c r="H108" s="104"/>
      <c r="I108" s="93"/>
      <c r="J108" s="104"/>
      <c r="K108" s="93"/>
      <c r="L108" s="93"/>
      <c r="M108" s="93"/>
      <c r="N108" s="107"/>
      <c r="O108" s="103"/>
      <c r="P108" s="108"/>
      <c r="Q108" s="108"/>
      <c r="R108" s="93"/>
      <c r="S108" s="93"/>
      <c r="T108" s="93"/>
      <c r="U108" s="93"/>
      <c r="V108" s="103"/>
      <c r="W108" s="93"/>
      <c r="X108" s="104"/>
      <c r="Y108" s="103"/>
      <c r="Z108" s="93"/>
      <c r="AA108" s="93"/>
      <c r="AB108" s="93"/>
      <c r="AC108" s="104"/>
      <c r="AD108" s="93"/>
      <c r="AE108" s="108"/>
      <c r="AF108" s="108"/>
      <c r="AG108" s="104"/>
      <c r="AH108" s="104"/>
      <c r="AI108" s="93"/>
      <c r="AJ108" s="93"/>
      <c r="AK108" s="93"/>
      <c r="AL108" s="93"/>
      <c r="AM108" s="93"/>
      <c r="AN108" s="103"/>
    </row>
    <row r="109" spans="1:40" x14ac:dyDescent="0.35">
      <c r="A109" s="93"/>
      <c r="B109" s="93"/>
      <c r="C109" s="103">
        <v>102</v>
      </c>
      <c r="D109" s="115" t="str">
        <f>IFERROR(INDEX(Dbase!$B$4:$F$20394,MATCH($C109&amp;$I$2,Dbase!$H$4:$H$20394,0),1),"")</f>
        <v/>
      </c>
      <c r="E109" s="141" t="str">
        <f>IFERROR(INDEX(Dbase!$B$4:$F$20394,MATCH($C109&amp;$I$2,Dbase!$H$4:$H$20394,0),3),"")</f>
        <v/>
      </c>
      <c r="F109" s="115" t="str">
        <f>IFERROR(INDEX(Dbase!$B$4:$F$20394,MATCH($C109&amp;$I$2,Dbase!$H$4:$H$20394,0),4),"")</f>
        <v/>
      </c>
      <c r="G109" s="141" t="str">
        <f>IFERROR(INDEX(Dbase!$B$4:$F$20394,MATCH($C109&amp;$I$2,Dbase!$H$4:$H$20394,0),5),"")</f>
        <v/>
      </c>
      <c r="H109" s="104"/>
      <c r="I109" s="93"/>
      <c r="J109" s="104"/>
      <c r="K109" s="93"/>
      <c r="L109" s="93"/>
      <c r="M109" s="93"/>
      <c r="N109" s="107"/>
      <c r="O109" s="103"/>
      <c r="P109" s="108"/>
      <c r="Q109" s="108"/>
      <c r="R109" s="93"/>
      <c r="S109" s="93"/>
      <c r="T109" s="93"/>
      <c r="U109" s="93"/>
      <c r="V109" s="103"/>
      <c r="W109" s="93"/>
      <c r="X109" s="104"/>
      <c r="Y109" s="103"/>
      <c r="Z109" s="93"/>
      <c r="AA109" s="93"/>
      <c r="AB109" s="93"/>
      <c r="AC109" s="104"/>
      <c r="AD109" s="93"/>
      <c r="AE109" s="108"/>
      <c r="AF109" s="108"/>
      <c r="AG109" s="104"/>
      <c r="AH109" s="104"/>
      <c r="AI109" s="93"/>
      <c r="AJ109" s="93"/>
      <c r="AK109" s="93"/>
      <c r="AL109" s="93"/>
      <c r="AM109" s="93"/>
      <c r="AN109" s="103"/>
    </row>
    <row r="110" spans="1:40" x14ac:dyDescent="0.35">
      <c r="A110" s="93"/>
      <c r="B110" s="93"/>
      <c r="C110" s="103">
        <v>103</v>
      </c>
      <c r="D110" s="115" t="str">
        <f>IFERROR(INDEX(Dbase!$B$4:$F$20394,MATCH($C110&amp;$I$2,Dbase!$H$4:$H$20394,0),1),"")</f>
        <v/>
      </c>
      <c r="E110" s="141" t="str">
        <f>IFERROR(INDEX(Dbase!$B$4:$F$20394,MATCH($C110&amp;$I$2,Dbase!$H$4:$H$20394,0),3),"")</f>
        <v/>
      </c>
      <c r="F110" s="115" t="str">
        <f>IFERROR(INDEX(Dbase!$B$4:$F$20394,MATCH($C110&amp;$I$2,Dbase!$H$4:$H$20394,0),4),"")</f>
        <v/>
      </c>
      <c r="G110" s="141" t="str">
        <f>IFERROR(INDEX(Dbase!$B$4:$F$20394,MATCH($C110&amp;$I$2,Dbase!$H$4:$H$20394,0),5),"")</f>
        <v/>
      </c>
      <c r="H110" s="104"/>
      <c r="I110" s="93"/>
      <c r="J110" s="104"/>
      <c r="K110" s="93"/>
      <c r="L110" s="93"/>
      <c r="M110" s="93"/>
      <c r="N110" s="107"/>
      <c r="O110" s="103"/>
      <c r="P110" s="108"/>
      <c r="Q110" s="108"/>
      <c r="R110" s="93"/>
      <c r="S110" s="93"/>
      <c r="T110" s="93"/>
      <c r="U110" s="93"/>
      <c r="V110" s="103"/>
      <c r="W110" s="93"/>
      <c r="X110" s="104"/>
      <c r="Y110" s="103"/>
      <c r="Z110" s="93"/>
      <c r="AA110" s="93"/>
      <c r="AB110" s="93"/>
      <c r="AC110" s="104"/>
      <c r="AD110" s="93"/>
      <c r="AE110" s="108"/>
      <c r="AF110" s="108"/>
      <c r="AG110" s="104"/>
      <c r="AH110" s="104"/>
      <c r="AI110" s="93"/>
      <c r="AJ110" s="93"/>
      <c r="AK110" s="93"/>
      <c r="AL110" s="93"/>
      <c r="AM110" s="93"/>
      <c r="AN110" s="103"/>
    </row>
    <row r="111" spans="1:40" x14ac:dyDescent="0.35">
      <c r="A111" s="93"/>
      <c r="B111" s="93"/>
      <c r="C111" s="103">
        <v>104</v>
      </c>
      <c r="D111" s="115" t="str">
        <f>IFERROR(INDEX(Dbase!$B$4:$F$20394,MATCH($C111&amp;$I$2,Dbase!$H$4:$H$20394,0),1),"")</f>
        <v/>
      </c>
      <c r="E111" s="141" t="str">
        <f>IFERROR(INDEX(Dbase!$B$4:$F$20394,MATCH($C111&amp;$I$2,Dbase!$H$4:$H$20394,0),3),"")</f>
        <v/>
      </c>
      <c r="F111" s="115" t="str">
        <f>IFERROR(INDEX(Dbase!$B$4:$F$20394,MATCH($C111&amp;$I$2,Dbase!$H$4:$H$20394,0),4),"")</f>
        <v/>
      </c>
      <c r="G111" s="141" t="str">
        <f>IFERROR(INDEX(Dbase!$B$4:$F$20394,MATCH($C111&amp;$I$2,Dbase!$H$4:$H$20394,0),5),"")</f>
        <v/>
      </c>
      <c r="H111" s="104"/>
      <c r="I111" s="93"/>
      <c r="J111" s="104"/>
      <c r="K111" s="93"/>
      <c r="L111" s="93"/>
      <c r="M111" s="93"/>
      <c r="N111" s="107"/>
      <c r="O111" s="103"/>
      <c r="P111" s="108"/>
      <c r="Q111" s="108"/>
      <c r="R111" s="93"/>
      <c r="S111" s="93"/>
      <c r="T111" s="93"/>
      <c r="U111" s="93"/>
      <c r="V111" s="103"/>
      <c r="W111" s="93"/>
      <c r="X111" s="104"/>
      <c r="Y111" s="103"/>
      <c r="Z111" s="93"/>
      <c r="AA111" s="93"/>
      <c r="AB111" s="93"/>
      <c r="AC111" s="104"/>
      <c r="AD111" s="93"/>
      <c r="AE111" s="108"/>
      <c r="AF111" s="108"/>
      <c r="AG111" s="104"/>
      <c r="AH111" s="104"/>
      <c r="AI111" s="93"/>
      <c r="AJ111" s="93"/>
      <c r="AK111" s="93"/>
      <c r="AL111" s="93"/>
      <c r="AM111" s="93"/>
      <c r="AN111" s="103"/>
    </row>
    <row r="112" spans="1:40" x14ac:dyDescent="0.35">
      <c r="A112" s="93"/>
      <c r="B112" s="93"/>
      <c r="C112" s="103">
        <v>105</v>
      </c>
      <c r="D112" s="115" t="str">
        <f>IFERROR(INDEX(Dbase!$B$4:$F$20394,MATCH($C112&amp;$I$2,Dbase!$H$4:$H$20394,0),1),"")</f>
        <v/>
      </c>
      <c r="E112" s="141" t="str">
        <f>IFERROR(INDEX(Dbase!$B$4:$F$20394,MATCH($C112&amp;$I$2,Dbase!$H$4:$H$20394,0),3),"")</f>
        <v/>
      </c>
      <c r="F112" s="115" t="str">
        <f>IFERROR(INDEX(Dbase!$B$4:$F$20394,MATCH($C112&amp;$I$2,Dbase!$H$4:$H$20394,0),4),"")</f>
        <v/>
      </c>
      <c r="G112" s="141" t="str">
        <f>IFERROR(INDEX(Dbase!$B$4:$F$20394,MATCH($C112&amp;$I$2,Dbase!$H$4:$H$20394,0),5),"")</f>
        <v/>
      </c>
      <c r="H112" s="104"/>
      <c r="I112" s="93"/>
      <c r="J112" s="104"/>
      <c r="K112" s="93"/>
      <c r="L112" s="93"/>
      <c r="M112" s="93"/>
      <c r="N112" s="107"/>
      <c r="O112" s="103"/>
      <c r="P112" s="108"/>
      <c r="Q112" s="108"/>
      <c r="R112" s="93"/>
      <c r="S112" s="93"/>
      <c r="T112" s="93"/>
      <c r="U112" s="93"/>
      <c r="V112" s="103"/>
      <c r="W112" s="93"/>
      <c r="X112" s="104"/>
      <c r="Y112" s="103"/>
      <c r="Z112" s="93"/>
      <c r="AA112" s="93"/>
      <c r="AB112" s="93"/>
      <c r="AC112" s="104"/>
      <c r="AD112" s="93"/>
      <c r="AE112" s="108"/>
      <c r="AF112" s="108"/>
      <c r="AG112" s="104"/>
      <c r="AH112" s="104"/>
      <c r="AI112" s="93"/>
      <c r="AJ112" s="93"/>
      <c r="AK112" s="93"/>
      <c r="AL112" s="93"/>
      <c r="AM112" s="93"/>
      <c r="AN112" s="103"/>
    </row>
    <row r="113" spans="1:40" x14ac:dyDescent="0.35">
      <c r="A113" s="93"/>
      <c r="B113" s="93"/>
      <c r="C113" s="103">
        <v>106</v>
      </c>
      <c r="D113" s="115" t="str">
        <f>IFERROR(INDEX(Dbase!$B$4:$F$20394,MATCH($C113&amp;$I$2,Dbase!$H$4:$H$20394,0),1),"")</f>
        <v/>
      </c>
      <c r="E113" s="141" t="str">
        <f>IFERROR(INDEX(Dbase!$B$4:$F$20394,MATCH($C113&amp;$I$2,Dbase!$H$4:$H$20394,0),3),"")</f>
        <v/>
      </c>
      <c r="F113" s="115" t="str">
        <f>IFERROR(INDEX(Dbase!$B$4:$F$20394,MATCH($C113&amp;$I$2,Dbase!$H$4:$H$20394,0),4),"")</f>
        <v/>
      </c>
      <c r="G113" s="141" t="str">
        <f>IFERROR(INDEX(Dbase!$B$4:$F$20394,MATCH($C113&amp;$I$2,Dbase!$H$4:$H$20394,0),5),"")</f>
        <v/>
      </c>
      <c r="H113" s="104"/>
      <c r="I113" s="93"/>
      <c r="J113" s="104"/>
      <c r="K113" s="93"/>
      <c r="L113" s="93"/>
      <c r="M113" s="93"/>
      <c r="N113" s="107"/>
      <c r="O113" s="103"/>
      <c r="P113" s="108"/>
      <c r="Q113" s="108"/>
      <c r="R113" s="93"/>
      <c r="S113" s="93"/>
      <c r="T113" s="93"/>
      <c r="U113" s="93"/>
      <c r="V113" s="103"/>
      <c r="W113" s="93"/>
      <c r="X113" s="104"/>
      <c r="Y113" s="103"/>
      <c r="Z113" s="93"/>
      <c r="AA113" s="93"/>
      <c r="AB113" s="93"/>
      <c r="AC113" s="104"/>
      <c r="AD113" s="93"/>
      <c r="AE113" s="108"/>
      <c r="AF113" s="108"/>
      <c r="AG113" s="104"/>
      <c r="AH113" s="104"/>
      <c r="AI113" s="93"/>
      <c r="AJ113" s="93"/>
      <c r="AK113" s="93"/>
      <c r="AL113" s="93"/>
      <c r="AM113" s="93"/>
      <c r="AN113" s="103"/>
    </row>
    <row r="114" spans="1:40" x14ac:dyDescent="0.35">
      <c r="A114" s="93"/>
      <c r="B114" s="93"/>
      <c r="C114" s="103">
        <v>107</v>
      </c>
      <c r="D114" s="115" t="str">
        <f>IFERROR(INDEX(Dbase!$B$4:$F$20394,MATCH($C114&amp;$I$2,Dbase!$H$4:$H$20394,0),1),"")</f>
        <v/>
      </c>
      <c r="E114" s="141" t="str">
        <f>IFERROR(INDEX(Dbase!$B$4:$F$20394,MATCH($C114&amp;$I$2,Dbase!$H$4:$H$20394,0),3),"")</f>
        <v/>
      </c>
      <c r="F114" s="115" t="str">
        <f>IFERROR(INDEX(Dbase!$B$4:$F$20394,MATCH($C114&amp;$I$2,Dbase!$H$4:$H$20394,0),4),"")</f>
        <v/>
      </c>
      <c r="G114" s="141" t="str">
        <f>IFERROR(INDEX(Dbase!$B$4:$F$20394,MATCH($C114&amp;$I$2,Dbase!$H$4:$H$20394,0),5),"")</f>
        <v/>
      </c>
      <c r="H114" s="104"/>
      <c r="I114" s="93"/>
      <c r="J114" s="104"/>
      <c r="K114" s="93"/>
      <c r="L114" s="93"/>
      <c r="M114" s="93"/>
      <c r="N114" s="107"/>
      <c r="O114" s="103"/>
      <c r="P114" s="108"/>
      <c r="Q114" s="108"/>
      <c r="R114" s="93"/>
      <c r="S114" s="93"/>
      <c r="T114" s="93"/>
      <c r="U114" s="93"/>
      <c r="V114" s="103"/>
      <c r="W114" s="93"/>
      <c r="X114" s="104"/>
      <c r="Y114" s="103"/>
      <c r="Z114" s="93"/>
      <c r="AA114" s="93"/>
      <c r="AB114" s="93"/>
      <c r="AC114" s="104"/>
      <c r="AD114" s="93"/>
      <c r="AE114" s="108"/>
      <c r="AF114" s="108"/>
      <c r="AG114" s="104"/>
      <c r="AH114" s="104"/>
      <c r="AI114" s="93"/>
      <c r="AJ114" s="93"/>
      <c r="AK114" s="93"/>
      <c r="AL114" s="93"/>
      <c r="AM114" s="93"/>
      <c r="AN114" s="103"/>
    </row>
    <row r="115" spans="1:40" x14ac:dyDescent="0.35">
      <c r="A115" s="93"/>
      <c r="B115" s="93"/>
      <c r="C115" s="103">
        <v>108</v>
      </c>
      <c r="D115" s="115" t="str">
        <f>IFERROR(INDEX(Dbase!$B$4:$F$20394,MATCH($C115&amp;$I$2,Dbase!$H$4:$H$20394,0),1),"")</f>
        <v/>
      </c>
      <c r="E115" s="141" t="str">
        <f>IFERROR(INDEX(Dbase!$B$4:$F$20394,MATCH($C115&amp;$I$2,Dbase!$H$4:$H$20394,0),3),"")</f>
        <v/>
      </c>
      <c r="F115" s="115" t="str">
        <f>IFERROR(INDEX(Dbase!$B$4:$F$20394,MATCH($C115&amp;$I$2,Dbase!$H$4:$H$20394,0),4),"")</f>
        <v/>
      </c>
      <c r="G115" s="141" t="str">
        <f>IFERROR(INDEX(Dbase!$B$4:$F$20394,MATCH($C115&amp;$I$2,Dbase!$H$4:$H$20394,0),5),"")</f>
        <v/>
      </c>
      <c r="H115" s="104"/>
      <c r="I115" s="93"/>
      <c r="J115" s="104"/>
      <c r="K115" s="93"/>
      <c r="L115" s="93"/>
      <c r="M115" s="93"/>
      <c r="N115" s="107"/>
      <c r="O115" s="103"/>
      <c r="P115" s="108"/>
      <c r="Q115" s="108"/>
      <c r="R115" s="93"/>
      <c r="S115" s="93"/>
      <c r="T115" s="93"/>
      <c r="U115" s="93"/>
      <c r="V115" s="103"/>
      <c r="W115" s="93"/>
      <c r="X115" s="104"/>
      <c r="Y115" s="103"/>
      <c r="Z115" s="93"/>
      <c r="AA115" s="93"/>
      <c r="AB115" s="93"/>
      <c r="AC115" s="104"/>
      <c r="AD115" s="93"/>
      <c r="AE115" s="108"/>
      <c r="AF115" s="108"/>
      <c r="AG115" s="104"/>
      <c r="AH115" s="104"/>
      <c r="AI115" s="93"/>
      <c r="AJ115" s="93"/>
      <c r="AK115" s="93"/>
      <c r="AL115" s="93"/>
      <c r="AM115" s="93"/>
      <c r="AN115" s="103"/>
    </row>
    <row r="116" spans="1:40" x14ac:dyDescent="0.35">
      <c r="A116" s="93"/>
      <c r="B116" s="93"/>
      <c r="C116" s="103">
        <v>109</v>
      </c>
      <c r="D116" s="115" t="str">
        <f>IFERROR(INDEX(Dbase!$B$4:$F$20394,MATCH($C116&amp;$I$2,Dbase!$H$4:$H$20394,0),1),"")</f>
        <v/>
      </c>
      <c r="E116" s="141" t="str">
        <f>IFERROR(INDEX(Dbase!$B$4:$F$20394,MATCH($C116&amp;$I$2,Dbase!$H$4:$H$20394,0),3),"")</f>
        <v/>
      </c>
      <c r="F116" s="115" t="str">
        <f>IFERROR(INDEX(Dbase!$B$4:$F$20394,MATCH($C116&amp;$I$2,Dbase!$H$4:$H$20394,0),4),"")</f>
        <v/>
      </c>
      <c r="G116" s="141" t="str">
        <f>IFERROR(INDEX(Dbase!$B$4:$F$20394,MATCH($C116&amp;$I$2,Dbase!$H$4:$H$20394,0),5),"")</f>
        <v/>
      </c>
      <c r="H116" s="104"/>
      <c r="I116" s="93"/>
      <c r="J116" s="104"/>
      <c r="K116" s="93"/>
      <c r="L116" s="93"/>
      <c r="M116" s="93"/>
      <c r="N116" s="107"/>
      <c r="O116" s="103"/>
      <c r="P116" s="108"/>
      <c r="Q116" s="108"/>
      <c r="R116" s="93"/>
      <c r="S116" s="93"/>
      <c r="T116" s="93"/>
      <c r="U116" s="93"/>
      <c r="V116" s="103"/>
      <c r="W116" s="93"/>
      <c r="X116" s="104"/>
      <c r="Y116" s="103"/>
      <c r="Z116" s="93"/>
      <c r="AA116" s="93"/>
      <c r="AB116" s="93"/>
      <c r="AC116" s="104"/>
      <c r="AD116" s="93"/>
      <c r="AE116" s="108"/>
      <c r="AF116" s="108"/>
      <c r="AG116" s="104"/>
      <c r="AH116" s="104"/>
      <c r="AI116" s="93"/>
      <c r="AJ116" s="93"/>
      <c r="AK116" s="93"/>
      <c r="AL116" s="93"/>
      <c r="AM116" s="93"/>
      <c r="AN116" s="103"/>
    </row>
    <row r="117" spans="1:40" x14ac:dyDescent="0.35">
      <c r="A117" s="93"/>
      <c r="B117" s="93"/>
      <c r="C117" s="103">
        <v>110</v>
      </c>
      <c r="D117" s="115" t="str">
        <f>IFERROR(INDEX(Dbase!$B$4:$F$20394,MATCH($C117&amp;$I$2,Dbase!$H$4:$H$20394,0),1),"")</f>
        <v/>
      </c>
      <c r="E117" s="141" t="str">
        <f>IFERROR(INDEX(Dbase!$B$4:$F$20394,MATCH($C117&amp;$I$2,Dbase!$H$4:$H$20394,0),3),"")</f>
        <v/>
      </c>
      <c r="F117" s="115" t="str">
        <f>IFERROR(INDEX(Dbase!$B$4:$F$20394,MATCH($C117&amp;$I$2,Dbase!$H$4:$H$20394,0),4),"")</f>
        <v/>
      </c>
      <c r="G117" s="141" t="str">
        <f>IFERROR(INDEX(Dbase!$B$4:$F$20394,MATCH($C117&amp;$I$2,Dbase!$H$4:$H$20394,0),5),"")</f>
        <v/>
      </c>
      <c r="H117" s="104"/>
      <c r="I117" s="93"/>
      <c r="J117" s="104"/>
      <c r="K117" s="93"/>
      <c r="L117" s="93"/>
      <c r="M117" s="93"/>
      <c r="N117" s="107"/>
      <c r="O117" s="103"/>
      <c r="P117" s="108"/>
      <c r="Q117" s="108"/>
      <c r="R117" s="93"/>
      <c r="S117" s="93"/>
      <c r="T117" s="93"/>
      <c r="U117" s="93"/>
      <c r="V117" s="103"/>
      <c r="W117" s="93"/>
      <c r="X117" s="104"/>
      <c r="Y117" s="103"/>
      <c r="Z117" s="93"/>
      <c r="AA117" s="93"/>
      <c r="AB117" s="93"/>
      <c r="AC117" s="104"/>
      <c r="AD117" s="93"/>
      <c r="AE117" s="108"/>
      <c r="AF117" s="108"/>
      <c r="AG117" s="104"/>
      <c r="AH117" s="104"/>
      <c r="AI117" s="93"/>
      <c r="AJ117" s="93"/>
      <c r="AK117" s="93"/>
      <c r="AL117" s="93"/>
      <c r="AM117" s="93"/>
      <c r="AN117" s="103"/>
    </row>
    <row r="118" spans="1:40" x14ac:dyDescent="0.35">
      <c r="A118" s="93"/>
      <c r="B118" s="93"/>
      <c r="C118" s="103">
        <v>111</v>
      </c>
      <c r="D118" s="115" t="str">
        <f>IFERROR(INDEX(Dbase!$B$4:$F$20394,MATCH($C118&amp;$I$2,Dbase!$H$4:$H$20394,0),1),"")</f>
        <v/>
      </c>
      <c r="E118" s="141" t="str">
        <f>IFERROR(INDEX(Dbase!$B$4:$F$20394,MATCH($C118&amp;$I$2,Dbase!$H$4:$H$20394,0),3),"")</f>
        <v/>
      </c>
      <c r="F118" s="115" t="str">
        <f>IFERROR(INDEX(Dbase!$B$4:$F$20394,MATCH($C118&amp;$I$2,Dbase!$H$4:$H$20394,0),4),"")</f>
        <v/>
      </c>
      <c r="G118" s="141" t="str">
        <f>IFERROR(INDEX(Dbase!$B$4:$F$20394,MATCH($C118&amp;$I$2,Dbase!$H$4:$H$20394,0),5),"")</f>
        <v/>
      </c>
      <c r="H118" s="104"/>
      <c r="I118" s="93"/>
      <c r="J118" s="104"/>
      <c r="K118" s="93"/>
      <c r="L118" s="93"/>
      <c r="M118" s="93"/>
      <c r="N118" s="107"/>
      <c r="O118" s="103"/>
      <c r="P118" s="108"/>
      <c r="Q118" s="108"/>
      <c r="R118" s="93"/>
      <c r="S118" s="93"/>
      <c r="T118" s="93"/>
      <c r="U118" s="93"/>
      <c r="V118" s="103"/>
      <c r="W118" s="93"/>
      <c r="X118" s="104"/>
      <c r="Y118" s="103"/>
      <c r="Z118" s="93"/>
      <c r="AA118" s="93"/>
      <c r="AB118" s="93"/>
      <c r="AC118" s="104"/>
      <c r="AD118" s="93"/>
      <c r="AE118" s="108"/>
      <c r="AF118" s="108"/>
      <c r="AG118" s="104"/>
      <c r="AH118" s="104"/>
      <c r="AI118" s="93"/>
      <c r="AJ118" s="93"/>
      <c r="AK118" s="93"/>
      <c r="AL118" s="93"/>
      <c r="AM118" s="93"/>
      <c r="AN118" s="103"/>
    </row>
    <row r="119" spans="1:40" x14ac:dyDescent="0.35">
      <c r="A119" s="93"/>
      <c r="B119" s="93"/>
      <c r="C119" s="103">
        <v>112</v>
      </c>
      <c r="D119" s="115" t="str">
        <f>IFERROR(INDEX(Dbase!$B$4:$F$20394,MATCH($C119&amp;$I$2,Dbase!$H$4:$H$20394,0),1),"")</f>
        <v/>
      </c>
      <c r="E119" s="141" t="str">
        <f>IFERROR(INDEX(Dbase!$B$4:$F$20394,MATCH($C119&amp;$I$2,Dbase!$H$4:$H$20394,0),3),"")</f>
        <v/>
      </c>
      <c r="F119" s="115" t="str">
        <f>IFERROR(INDEX(Dbase!$B$4:$F$20394,MATCH($C119&amp;$I$2,Dbase!$H$4:$H$20394,0),4),"")</f>
        <v/>
      </c>
      <c r="G119" s="141" t="str">
        <f>IFERROR(INDEX(Dbase!$B$4:$F$20394,MATCH($C119&amp;$I$2,Dbase!$H$4:$H$20394,0),5),"")</f>
        <v/>
      </c>
      <c r="H119" s="104"/>
      <c r="I119" s="93"/>
      <c r="J119" s="104"/>
      <c r="K119" s="93"/>
      <c r="L119" s="93"/>
      <c r="M119" s="93"/>
      <c r="N119" s="107"/>
      <c r="O119" s="103"/>
      <c r="P119" s="108"/>
      <c r="Q119" s="108"/>
      <c r="R119" s="93"/>
      <c r="S119" s="93"/>
      <c r="T119" s="93"/>
      <c r="U119" s="93"/>
      <c r="V119" s="103"/>
      <c r="W119" s="93"/>
      <c r="X119" s="104"/>
      <c r="Y119" s="103"/>
      <c r="Z119" s="93"/>
      <c r="AA119" s="93"/>
      <c r="AB119" s="93"/>
      <c r="AC119" s="104"/>
      <c r="AD119" s="93"/>
      <c r="AE119" s="108"/>
      <c r="AF119" s="108"/>
      <c r="AG119" s="104"/>
      <c r="AH119" s="104"/>
      <c r="AI119" s="93"/>
      <c r="AJ119" s="93"/>
      <c r="AK119" s="93"/>
      <c r="AL119" s="93"/>
      <c r="AM119" s="93"/>
      <c r="AN119" s="103"/>
    </row>
    <row r="120" spans="1:40" x14ac:dyDescent="0.35">
      <c r="A120" s="93"/>
      <c r="B120" s="93"/>
      <c r="C120" s="103">
        <v>113</v>
      </c>
      <c r="D120" s="115" t="str">
        <f>IFERROR(INDEX(Dbase!$B$4:$F$20394,MATCH($C120&amp;$I$2,Dbase!$H$4:$H$20394,0),1),"")</f>
        <v/>
      </c>
      <c r="E120" s="141" t="str">
        <f>IFERROR(INDEX(Dbase!$B$4:$F$20394,MATCH($C120&amp;$I$2,Dbase!$H$4:$H$20394,0),3),"")</f>
        <v/>
      </c>
      <c r="F120" s="115" t="str">
        <f>IFERROR(INDEX(Dbase!$B$4:$F$20394,MATCH($C120&amp;$I$2,Dbase!$H$4:$H$20394,0),4),"")</f>
        <v/>
      </c>
      <c r="G120" s="141" t="str">
        <f>IFERROR(INDEX(Dbase!$B$4:$F$20394,MATCH($C120&amp;$I$2,Dbase!$H$4:$H$20394,0),5),"")</f>
        <v/>
      </c>
      <c r="H120" s="104"/>
      <c r="I120" s="93"/>
      <c r="J120" s="104"/>
      <c r="K120" s="93"/>
      <c r="L120" s="93"/>
      <c r="M120" s="93"/>
      <c r="N120" s="107"/>
      <c r="O120" s="103"/>
      <c r="P120" s="108"/>
      <c r="Q120" s="108"/>
      <c r="R120" s="93"/>
      <c r="S120" s="93"/>
      <c r="T120" s="93"/>
      <c r="U120" s="93"/>
      <c r="V120" s="103"/>
      <c r="W120" s="93"/>
      <c r="X120" s="104"/>
      <c r="Y120" s="103"/>
      <c r="Z120" s="93"/>
      <c r="AA120" s="93"/>
      <c r="AB120" s="93"/>
      <c r="AC120" s="104"/>
      <c r="AD120" s="93"/>
      <c r="AE120" s="108"/>
      <c r="AF120" s="108"/>
      <c r="AG120" s="104"/>
      <c r="AH120" s="104"/>
      <c r="AI120" s="93"/>
      <c r="AJ120" s="93"/>
      <c r="AK120" s="93"/>
      <c r="AL120" s="93"/>
      <c r="AM120" s="93"/>
      <c r="AN120" s="103"/>
    </row>
    <row r="121" spans="1:40" x14ac:dyDescent="0.35">
      <c r="A121" s="93"/>
      <c r="B121" s="93"/>
      <c r="C121" s="103">
        <v>114</v>
      </c>
      <c r="D121" s="115" t="str">
        <f>IFERROR(INDEX(Dbase!$B$4:$F$20394,MATCH($C121&amp;$I$2,Dbase!$H$4:$H$20394,0),1),"")</f>
        <v/>
      </c>
      <c r="E121" s="141" t="str">
        <f>IFERROR(INDEX(Dbase!$B$4:$F$20394,MATCH($C121&amp;$I$2,Dbase!$H$4:$H$20394,0),3),"")</f>
        <v/>
      </c>
      <c r="F121" s="115" t="str">
        <f>IFERROR(INDEX(Dbase!$B$4:$F$20394,MATCH($C121&amp;$I$2,Dbase!$H$4:$H$20394,0),4),"")</f>
        <v/>
      </c>
      <c r="G121" s="141" t="str">
        <f>IFERROR(INDEX(Dbase!$B$4:$F$20394,MATCH($C121&amp;$I$2,Dbase!$H$4:$H$20394,0),5),"")</f>
        <v/>
      </c>
      <c r="H121" s="104"/>
      <c r="I121" s="93"/>
      <c r="J121" s="104"/>
      <c r="K121" s="93"/>
      <c r="L121" s="93"/>
      <c r="M121" s="93"/>
      <c r="N121" s="107"/>
      <c r="O121" s="103"/>
      <c r="P121" s="108"/>
      <c r="Q121" s="108"/>
      <c r="R121" s="93"/>
      <c r="S121" s="93"/>
      <c r="T121" s="93"/>
      <c r="U121" s="93"/>
      <c r="V121" s="103"/>
      <c r="W121" s="93"/>
      <c r="X121" s="104"/>
      <c r="Y121" s="103"/>
      <c r="Z121" s="93"/>
      <c r="AA121" s="93"/>
      <c r="AB121" s="93"/>
      <c r="AC121" s="104"/>
      <c r="AD121" s="93"/>
      <c r="AE121" s="108"/>
      <c r="AF121" s="108"/>
      <c r="AG121" s="104"/>
      <c r="AH121" s="104"/>
      <c r="AI121" s="93"/>
      <c r="AJ121" s="93"/>
      <c r="AK121" s="93"/>
      <c r="AL121" s="93"/>
      <c r="AM121" s="93"/>
      <c r="AN121" s="103"/>
    </row>
    <row r="122" spans="1:40" x14ac:dyDescent="0.35">
      <c r="A122" s="93"/>
      <c r="B122" s="93"/>
      <c r="C122" s="103">
        <v>115</v>
      </c>
      <c r="D122" s="115" t="str">
        <f>IFERROR(INDEX(Dbase!$B$4:$F$20394,MATCH($C122&amp;$I$2,Dbase!$H$4:$H$20394,0),1),"")</f>
        <v/>
      </c>
      <c r="E122" s="141" t="str">
        <f>IFERROR(INDEX(Dbase!$B$4:$F$20394,MATCH($C122&amp;$I$2,Dbase!$H$4:$H$20394,0),3),"")</f>
        <v/>
      </c>
      <c r="F122" s="115" t="str">
        <f>IFERROR(INDEX(Dbase!$B$4:$F$20394,MATCH($C122&amp;$I$2,Dbase!$H$4:$H$20394,0),4),"")</f>
        <v/>
      </c>
      <c r="G122" s="141" t="str">
        <f>IFERROR(INDEX(Dbase!$B$4:$F$20394,MATCH($C122&amp;$I$2,Dbase!$H$4:$H$20394,0),5),"")</f>
        <v/>
      </c>
      <c r="H122" s="104"/>
      <c r="I122" s="93"/>
      <c r="J122" s="104"/>
      <c r="K122" s="93"/>
      <c r="L122" s="93"/>
      <c r="M122" s="93"/>
      <c r="N122" s="107"/>
      <c r="O122" s="103"/>
      <c r="P122" s="108"/>
      <c r="Q122" s="108"/>
      <c r="R122" s="93"/>
      <c r="S122" s="93"/>
      <c r="T122" s="93"/>
      <c r="U122" s="93"/>
      <c r="V122" s="103"/>
      <c r="W122" s="93"/>
      <c r="X122" s="104"/>
      <c r="Y122" s="103"/>
      <c r="Z122" s="93"/>
      <c r="AA122" s="93"/>
      <c r="AB122" s="93"/>
      <c r="AC122" s="104"/>
      <c r="AD122" s="93"/>
      <c r="AE122" s="108"/>
      <c r="AF122" s="108"/>
      <c r="AG122" s="104"/>
      <c r="AH122" s="104"/>
      <c r="AI122" s="93"/>
      <c r="AJ122" s="93"/>
      <c r="AK122" s="93"/>
      <c r="AL122" s="93"/>
      <c r="AM122" s="93"/>
      <c r="AN122" s="103"/>
    </row>
    <row r="123" spans="1:40" x14ac:dyDescent="0.35">
      <c r="A123" s="93"/>
      <c r="B123" s="93"/>
      <c r="C123" s="103">
        <v>116</v>
      </c>
      <c r="D123" s="115" t="str">
        <f>IFERROR(INDEX(Dbase!$B$4:$F$20394,MATCH($C123&amp;$I$2,Dbase!$H$4:$H$20394,0),1),"")</f>
        <v/>
      </c>
      <c r="E123" s="141" t="str">
        <f>IFERROR(INDEX(Dbase!$B$4:$F$20394,MATCH($C123&amp;$I$2,Dbase!$H$4:$H$20394,0),3),"")</f>
        <v/>
      </c>
      <c r="F123" s="115" t="str">
        <f>IFERROR(INDEX(Dbase!$B$4:$F$20394,MATCH($C123&amp;$I$2,Dbase!$H$4:$H$20394,0),4),"")</f>
        <v/>
      </c>
      <c r="G123" s="141" t="str">
        <f>IFERROR(INDEX(Dbase!$B$4:$F$20394,MATCH($C123&amp;$I$2,Dbase!$H$4:$H$20394,0),5),"")</f>
        <v/>
      </c>
      <c r="H123" s="104"/>
      <c r="I123" s="93"/>
      <c r="J123" s="104"/>
      <c r="K123" s="93"/>
      <c r="L123" s="93"/>
      <c r="M123" s="93"/>
      <c r="N123" s="107"/>
      <c r="O123" s="103"/>
      <c r="P123" s="108"/>
      <c r="Q123" s="108"/>
      <c r="R123" s="93"/>
      <c r="S123" s="93"/>
      <c r="T123" s="93"/>
      <c r="U123" s="93"/>
      <c r="V123" s="103"/>
      <c r="W123" s="93"/>
      <c r="X123" s="104"/>
      <c r="Y123" s="103"/>
      <c r="Z123" s="93"/>
      <c r="AA123" s="93"/>
      <c r="AB123" s="93"/>
      <c r="AC123" s="104"/>
      <c r="AD123" s="93"/>
      <c r="AE123" s="108"/>
      <c r="AF123" s="108"/>
      <c r="AG123" s="104"/>
      <c r="AH123" s="104"/>
      <c r="AI123" s="93"/>
      <c r="AJ123" s="93"/>
      <c r="AK123" s="93"/>
      <c r="AL123" s="93"/>
      <c r="AM123" s="93"/>
      <c r="AN123" s="103"/>
    </row>
    <row r="124" spans="1:40" x14ac:dyDescent="0.35">
      <c r="A124" s="93"/>
      <c r="B124" s="93"/>
      <c r="C124" s="103">
        <v>117</v>
      </c>
      <c r="D124" s="115" t="str">
        <f>IFERROR(INDEX(Dbase!$B$4:$F$20394,MATCH($C124&amp;$I$2,Dbase!$H$4:$H$20394,0),1),"")</f>
        <v/>
      </c>
      <c r="E124" s="141" t="str">
        <f>IFERROR(INDEX(Dbase!$B$4:$F$20394,MATCH($C124&amp;$I$2,Dbase!$H$4:$H$20394,0),3),"")</f>
        <v/>
      </c>
      <c r="F124" s="115" t="str">
        <f>IFERROR(INDEX(Dbase!$B$4:$F$20394,MATCH($C124&amp;$I$2,Dbase!$H$4:$H$20394,0),4),"")</f>
        <v/>
      </c>
      <c r="G124" s="141" t="str">
        <f>IFERROR(INDEX(Dbase!$B$4:$F$20394,MATCH($C124&amp;$I$2,Dbase!$H$4:$H$20394,0),5),"")</f>
        <v/>
      </c>
      <c r="H124" s="104"/>
      <c r="I124" s="93"/>
      <c r="J124" s="104"/>
      <c r="K124" s="93"/>
      <c r="L124" s="93"/>
      <c r="M124" s="93"/>
      <c r="N124" s="107"/>
      <c r="O124" s="103"/>
      <c r="P124" s="108"/>
      <c r="Q124" s="108"/>
      <c r="R124" s="93"/>
      <c r="S124" s="93"/>
      <c r="T124" s="93"/>
      <c r="U124" s="93"/>
      <c r="V124" s="103"/>
      <c r="W124" s="93"/>
      <c r="X124" s="104"/>
      <c r="Y124" s="103"/>
      <c r="Z124" s="93"/>
      <c r="AA124" s="93"/>
      <c r="AB124" s="93"/>
      <c r="AC124" s="104"/>
      <c r="AD124" s="93"/>
      <c r="AE124" s="108"/>
      <c r="AF124" s="108"/>
      <c r="AG124" s="104"/>
      <c r="AH124" s="104"/>
      <c r="AI124" s="93"/>
      <c r="AJ124" s="93"/>
      <c r="AK124" s="93"/>
      <c r="AL124" s="93"/>
      <c r="AM124" s="93"/>
      <c r="AN124" s="103"/>
    </row>
    <row r="125" spans="1:40" x14ac:dyDescent="0.35">
      <c r="A125" s="93"/>
      <c r="B125" s="93"/>
      <c r="C125" s="103">
        <v>118</v>
      </c>
      <c r="D125" s="115" t="str">
        <f>IFERROR(INDEX(Dbase!$B$4:$F$20394,MATCH($C125&amp;$I$2,Dbase!$H$4:$H$20394,0),1),"")</f>
        <v/>
      </c>
      <c r="E125" s="141" t="str">
        <f>IFERROR(INDEX(Dbase!$B$4:$F$20394,MATCH($C125&amp;$I$2,Dbase!$H$4:$H$20394,0),3),"")</f>
        <v/>
      </c>
      <c r="F125" s="115" t="str">
        <f>IFERROR(INDEX(Dbase!$B$4:$F$20394,MATCH($C125&amp;$I$2,Dbase!$H$4:$H$20394,0),4),"")</f>
        <v/>
      </c>
      <c r="G125" s="141" t="str">
        <f>IFERROR(INDEX(Dbase!$B$4:$F$20394,MATCH($C125&amp;$I$2,Dbase!$H$4:$H$20394,0),5),"")</f>
        <v/>
      </c>
      <c r="H125" s="104"/>
      <c r="I125" s="93"/>
      <c r="J125" s="104"/>
      <c r="K125" s="93"/>
      <c r="L125" s="93"/>
      <c r="M125" s="93"/>
      <c r="N125" s="107"/>
      <c r="O125" s="103"/>
      <c r="P125" s="108"/>
      <c r="Q125" s="108"/>
      <c r="R125" s="93"/>
      <c r="S125" s="93"/>
      <c r="T125" s="93"/>
      <c r="U125" s="93"/>
      <c r="V125" s="103"/>
      <c r="W125" s="93"/>
      <c r="X125" s="104"/>
      <c r="Y125" s="103"/>
      <c r="Z125" s="93"/>
      <c r="AA125" s="93"/>
      <c r="AB125" s="93"/>
      <c r="AC125" s="104"/>
      <c r="AD125" s="93"/>
      <c r="AE125" s="108"/>
      <c r="AF125" s="108"/>
      <c r="AG125" s="104"/>
      <c r="AH125" s="104"/>
      <c r="AI125" s="93"/>
      <c r="AJ125" s="93"/>
      <c r="AK125" s="93"/>
      <c r="AL125" s="93"/>
      <c r="AM125" s="93"/>
      <c r="AN125" s="103"/>
    </row>
    <row r="126" spans="1:40" x14ac:dyDescent="0.35">
      <c r="A126" s="93"/>
      <c r="B126" s="93"/>
      <c r="C126" s="103">
        <v>119</v>
      </c>
      <c r="D126" s="115" t="str">
        <f>IFERROR(INDEX(Dbase!$B$4:$F$20394,MATCH($C126&amp;$I$2,Dbase!$H$4:$H$20394,0),1),"")</f>
        <v/>
      </c>
      <c r="E126" s="141" t="str">
        <f>IFERROR(INDEX(Dbase!$B$4:$F$20394,MATCH($C126&amp;$I$2,Dbase!$H$4:$H$20394,0),3),"")</f>
        <v/>
      </c>
      <c r="F126" s="115" t="str">
        <f>IFERROR(INDEX(Dbase!$B$4:$F$20394,MATCH($C126&amp;$I$2,Dbase!$H$4:$H$20394,0),4),"")</f>
        <v/>
      </c>
      <c r="G126" s="141" t="str">
        <f>IFERROR(INDEX(Dbase!$B$4:$F$20394,MATCH($C126&amp;$I$2,Dbase!$H$4:$H$20394,0),5),"")</f>
        <v/>
      </c>
      <c r="H126" s="104"/>
      <c r="I126" s="93"/>
      <c r="J126" s="104"/>
      <c r="K126" s="93"/>
      <c r="L126" s="93"/>
      <c r="M126" s="93"/>
      <c r="N126" s="107"/>
      <c r="O126" s="103"/>
      <c r="P126" s="108"/>
      <c r="Q126" s="108"/>
      <c r="R126" s="93"/>
      <c r="S126" s="93"/>
      <c r="T126" s="93"/>
      <c r="U126" s="93"/>
      <c r="V126" s="103"/>
      <c r="W126" s="93"/>
      <c r="X126" s="104"/>
      <c r="Y126" s="103"/>
      <c r="Z126" s="93"/>
      <c r="AA126" s="93"/>
      <c r="AB126" s="93"/>
      <c r="AC126" s="104"/>
      <c r="AD126" s="93"/>
      <c r="AE126" s="108"/>
      <c r="AF126" s="108"/>
      <c r="AG126" s="104"/>
      <c r="AH126" s="104"/>
      <c r="AI126" s="93"/>
      <c r="AJ126" s="93"/>
      <c r="AK126" s="93"/>
      <c r="AL126" s="93"/>
      <c r="AM126" s="93"/>
      <c r="AN126" s="103"/>
    </row>
    <row r="127" spans="1:40" x14ac:dyDescent="0.35">
      <c r="A127" s="93"/>
      <c r="B127" s="93"/>
      <c r="C127" s="103">
        <v>120</v>
      </c>
      <c r="D127" s="115" t="str">
        <f>IFERROR(INDEX(Dbase!$B$4:$F$20394,MATCH($C127&amp;$I$2,Dbase!$H$4:$H$20394,0),1),"")</f>
        <v/>
      </c>
      <c r="E127" s="141" t="str">
        <f>IFERROR(INDEX(Dbase!$B$4:$F$20394,MATCH($C127&amp;$I$2,Dbase!$H$4:$H$20394,0),3),"")</f>
        <v/>
      </c>
      <c r="F127" s="115" t="str">
        <f>IFERROR(INDEX(Dbase!$B$4:$F$20394,MATCH($C127&amp;$I$2,Dbase!$H$4:$H$20394,0),4),"")</f>
        <v/>
      </c>
      <c r="G127" s="141" t="str">
        <f>IFERROR(INDEX(Dbase!$B$4:$F$20394,MATCH($C127&amp;$I$2,Dbase!$H$4:$H$20394,0),5),"")</f>
        <v/>
      </c>
      <c r="H127" s="104"/>
      <c r="I127" s="93"/>
      <c r="J127" s="104"/>
      <c r="K127" s="93"/>
      <c r="L127" s="93"/>
      <c r="M127" s="93"/>
      <c r="N127" s="107"/>
      <c r="O127" s="103"/>
      <c r="P127" s="108"/>
      <c r="Q127" s="108"/>
      <c r="R127" s="93"/>
      <c r="S127" s="93"/>
      <c r="T127" s="93"/>
      <c r="U127" s="93"/>
      <c r="V127" s="103"/>
      <c r="W127" s="93"/>
      <c r="X127" s="104"/>
      <c r="Y127" s="103"/>
      <c r="Z127" s="93"/>
      <c r="AA127" s="93"/>
      <c r="AB127" s="93"/>
      <c r="AC127" s="104"/>
      <c r="AD127" s="93"/>
      <c r="AE127" s="108"/>
      <c r="AF127" s="108"/>
      <c r="AG127" s="104"/>
      <c r="AH127" s="104"/>
      <c r="AI127" s="93"/>
      <c r="AJ127" s="93"/>
      <c r="AK127" s="93"/>
      <c r="AL127" s="93"/>
      <c r="AM127" s="93"/>
      <c r="AN127" s="103"/>
    </row>
    <row r="128" spans="1:40" x14ac:dyDescent="0.35">
      <c r="A128" s="93"/>
      <c r="B128" s="93"/>
      <c r="C128" s="103">
        <v>121</v>
      </c>
      <c r="D128" s="115" t="str">
        <f>IFERROR(INDEX(Dbase!$B$4:$F$20394,MATCH($C128&amp;$I$2,Dbase!$H$4:$H$20394,0),1),"")</f>
        <v/>
      </c>
      <c r="E128" s="141" t="str">
        <f>IFERROR(INDEX(Dbase!$B$4:$F$20394,MATCH($C128&amp;$I$2,Dbase!$H$4:$H$20394,0),3),"")</f>
        <v/>
      </c>
      <c r="F128" s="115" t="str">
        <f>IFERROR(INDEX(Dbase!$B$4:$F$20394,MATCH($C128&amp;$I$2,Dbase!$H$4:$H$20394,0),4),"")</f>
        <v/>
      </c>
      <c r="G128" s="141" t="str">
        <f>IFERROR(INDEX(Dbase!$B$4:$F$20394,MATCH($C128&amp;$I$2,Dbase!$H$4:$H$20394,0),5),"")</f>
        <v/>
      </c>
      <c r="H128" s="104"/>
      <c r="I128" s="93"/>
      <c r="J128" s="104"/>
      <c r="K128" s="93"/>
      <c r="L128" s="93"/>
      <c r="M128" s="93"/>
      <c r="N128" s="107"/>
      <c r="O128" s="103"/>
      <c r="P128" s="108"/>
      <c r="Q128" s="108"/>
      <c r="R128" s="93"/>
      <c r="S128" s="93"/>
      <c r="T128" s="93"/>
      <c r="U128" s="93"/>
      <c r="V128" s="103"/>
      <c r="W128" s="93"/>
      <c r="X128" s="104"/>
      <c r="Y128" s="103"/>
      <c r="Z128" s="93"/>
      <c r="AA128" s="93"/>
      <c r="AB128" s="93"/>
      <c r="AC128" s="104"/>
      <c r="AD128" s="93"/>
      <c r="AE128" s="108"/>
      <c r="AF128" s="108"/>
      <c r="AG128" s="104"/>
      <c r="AH128" s="104"/>
      <c r="AI128" s="93"/>
      <c r="AJ128" s="93"/>
      <c r="AK128" s="93"/>
      <c r="AL128" s="93"/>
      <c r="AM128" s="93"/>
      <c r="AN128" s="103"/>
    </row>
    <row r="129" spans="1:40" x14ac:dyDescent="0.35">
      <c r="A129" s="93"/>
      <c r="B129" s="93"/>
      <c r="C129" s="103">
        <v>122</v>
      </c>
      <c r="D129" s="115" t="str">
        <f>IFERROR(INDEX(Dbase!$B$4:$F$20394,MATCH($C129&amp;$I$2,Dbase!$H$4:$H$20394,0),1),"")</f>
        <v/>
      </c>
      <c r="E129" s="141" t="str">
        <f>IFERROR(INDEX(Dbase!$B$4:$F$20394,MATCH($C129&amp;$I$2,Dbase!$H$4:$H$20394,0),3),"")</f>
        <v/>
      </c>
      <c r="F129" s="115" t="str">
        <f>IFERROR(INDEX(Dbase!$B$4:$F$20394,MATCH($C129&amp;$I$2,Dbase!$H$4:$H$20394,0),4),"")</f>
        <v/>
      </c>
      <c r="G129" s="141" t="str">
        <f>IFERROR(INDEX(Dbase!$B$4:$F$20394,MATCH($C129&amp;$I$2,Dbase!$H$4:$H$20394,0),5),"")</f>
        <v/>
      </c>
      <c r="H129" s="104"/>
      <c r="I129" s="93"/>
      <c r="J129" s="104"/>
      <c r="K129" s="93"/>
      <c r="L129" s="93"/>
      <c r="M129" s="93"/>
      <c r="N129" s="107"/>
      <c r="O129" s="103"/>
      <c r="P129" s="108"/>
      <c r="Q129" s="108"/>
      <c r="R129" s="93"/>
      <c r="S129" s="93"/>
      <c r="T129" s="93"/>
      <c r="U129" s="93"/>
      <c r="V129" s="103"/>
      <c r="W129" s="93"/>
      <c r="X129" s="104"/>
      <c r="Y129" s="103"/>
      <c r="Z129" s="93"/>
      <c r="AA129" s="93"/>
      <c r="AB129" s="93"/>
      <c r="AC129" s="104"/>
      <c r="AD129" s="93"/>
      <c r="AE129" s="108"/>
      <c r="AF129" s="108"/>
      <c r="AG129" s="104"/>
      <c r="AH129" s="104"/>
      <c r="AI129" s="93"/>
      <c r="AJ129" s="93"/>
      <c r="AK129" s="93"/>
      <c r="AL129" s="93"/>
      <c r="AM129" s="93"/>
      <c r="AN129" s="103"/>
    </row>
    <row r="130" spans="1:40" x14ac:dyDescent="0.35">
      <c r="A130" s="93"/>
      <c r="B130" s="93"/>
      <c r="C130" s="103">
        <v>123</v>
      </c>
      <c r="D130" s="115" t="str">
        <f>IFERROR(INDEX(Dbase!$B$4:$F$20394,MATCH($C130&amp;$I$2,Dbase!$H$4:$H$20394,0),1),"")</f>
        <v/>
      </c>
      <c r="E130" s="141" t="str">
        <f>IFERROR(INDEX(Dbase!$B$4:$F$20394,MATCH($C130&amp;$I$2,Dbase!$H$4:$H$20394,0),3),"")</f>
        <v/>
      </c>
      <c r="F130" s="115" t="str">
        <f>IFERROR(INDEX(Dbase!$B$4:$F$20394,MATCH($C130&amp;$I$2,Dbase!$H$4:$H$20394,0),4),"")</f>
        <v/>
      </c>
      <c r="G130" s="141" t="str">
        <f>IFERROR(INDEX(Dbase!$B$4:$F$20394,MATCH($C130&amp;$I$2,Dbase!$H$4:$H$20394,0),5),"")</f>
        <v/>
      </c>
      <c r="H130" s="104"/>
      <c r="I130" s="93"/>
      <c r="J130" s="104"/>
      <c r="K130" s="93"/>
      <c r="L130" s="93"/>
      <c r="M130" s="93"/>
      <c r="N130" s="107"/>
      <c r="O130" s="103"/>
      <c r="P130" s="108"/>
      <c r="Q130" s="108"/>
      <c r="R130" s="93"/>
      <c r="S130" s="93"/>
      <c r="T130" s="93"/>
      <c r="U130" s="93"/>
      <c r="V130" s="103"/>
      <c r="W130" s="93"/>
      <c r="X130" s="104"/>
      <c r="Y130" s="103"/>
      <c r="Z130" s="93"/>
      <c r="AA130" s="93"/>
      <c r="AB130" s="93"/>
      <c r="AC130" s="104"/>
      <c r="AD130" s="93"/>
      <c r="AE130" s="108"/>
      <c r="AF130" s="108"/>
      <c r="AG130" s="104"/>
      <c r="AH130" s="104"/>
      <c r="AI130" s="93"/>
      <c r="AJ130" s="93"/>
      <c r="AK130" s="93"/>
      <c r="AL130" s="93"/>
      <c r="AM130" s="93"/>
      <c r="AN130" s="103"/>
    </row>
    <row r="131" spans="1:40" x14ac:dyDescent="0.35">
      <c r="A131" s="93"/>
      <c r="B131" s="93"/>
      <c r="C131" s="103">
        <v>124</v>
      </c>
      <c r="D131" s="115" t="str">
        <f>IFERROR(INDEX(Dbase!$B$4:$F$20394,MATCH($C131&amp;$I$2,Dbase!$H$4:$H$20394,0),1),"")</f>
        <v/>
      </c>
      <c r="E131" s="141" t="str">
        <f>IFERROR(INDEX(Dbase!$B$4:$F$20394,MATCH($C131&amp;$I$2,Dbase!$H$4:$H$20394,0),3),"")</f>
        <v/>
      </c>
      <c r="F131" s="115" t="str">
        <f>IFERROR(INDEX(Dbase!$B$4:$F$20394,MATCH($C131&amp;$I$2,Dbase!$H$4:$H$20394,0),4),"")</f>
        <v/>
      </c>
      <c r="G131" s="141" t="str">
        <f>IFERROR(INDEX(Dbase!$B$4:$F$20394,MATCH($C131&amp;$I$2,Dbase!$H$4:$H$20394,0),5),"")</f>
        <v/>
      </c>
      <c r="H131" s="104"/>
      <c r="I131" s="93"/>
      <c r="J131" s="104"/>
      <c r="K131" s="93"/>
      <c r="L131" s="93"/>
      <c r="M131" s="93"/>
      <c r="N131" s="107"/>
      <c r="O131" s="103"/>
      <c r="P131" s="108"/>
      <c r="Q131" s="108"/>
      <c r="R131" s="93"/>
      <c r="S131" s="93"/>
      <c r="T131" s="93"/>
      <c r="U131" s="93"/>
      <c r="V131" s="103"/>
      <c r="W131" s="93"/>
      <c r="X131" s="104"/>
      <c r="Y131" s="103"/>
      <c r="Z131" s="93"/>
      <c r="AA131" s="93"/>
      <c r="AB131" s="93"/>
      <c r="AC131" s="104"/>
      <c r="AD131" s="93"/>
      <c r="AE131" s="108"/>
      <c r="AF131" s="108"/>
      <c r="AG131" s="104"/>
      <c r="AH131" s="104"/>
      <c r="AI131" s="93"/>
      <c r="AJ131" s="93"/>
      <c r="AK131" s="93"/>
      <c r="AL131" s="93"/>
      <c r="AM131" s="93"/>
      <c r="AN131" s="103"/>
    </row>
    <row r="132" spans="1:40" x14ac:dyDescent="0.35">
      <c r="A132" s="93"/>
      <c r="B132" s="93"/>
      <c r="C132" s="103">
        <v>125</v>
      </c>
      <c r="D132" s="115" t="str">
        <f>IFERROR(INDEX(Dbase!$B$4:$F$20394,MATCH($C132&amp;$I$2,Dbase!$H$4:$H$20394,0),1),"")</f>
        <v/>
      </c>
      <c r="E132" s="141" t="str">
        <f>IFERROR(INDEX(Dbase!$B$4:$F$20394,MATCH($C132&amp;$I$2,Dbase!$H$4:$H$20394,0),3),"")</f>
        <v/>
      </c>
      <c r="F132" s="115" t="str">
        <f>IFERROR(INDEX(Dbase!$B$4:$F$20394,MATCH($C132&amp;$I$2,Dbase!$H$4:$H$20394,0),4),"")</f>
        <v/>
      </c>
      <c r="G132" s="141" t="str">
        <f>IFERROR(INDEX(Dbase!$B$4:$F$20394,MATCH($C132&amp;$I$2,Dbase!$H$4:$H$20394,0),5),"")</f>
        <v/>
      </c>
      <c r="H132" s="104"/>
      <c r="I132" s="93"/>
      <c r="J132" s="104"/>
      <c r="K132" s="93"/>
      <c r="L132" s="93"/>
      <c r="M132" s="93"/>
      <c r="N132" s="107"/>
      <c r="O132" s="103"/>
      <c r="P132" s="108"/>
      <c r="Q132" s="108"/>
      <c r="R132" s="93"/>
      <c r="S132" s="93"/>
      <c r="T132" s="93"/>
      <c r="U132" s="93"/>
      <c r="V132" s="103"/>
      <c r="W132" s="93"/>
      <c r="X132" s="104"/>
      <c r="Y132" s="103"/>
      <c r="Z132" s="93"/>
      <c r="AA132" s="93"/>
      <c r="AB132" s="93"/>
      <c r="AC132" s="104"/>
      <c r="AD132" s="93"/>
      <c r="AE132" s="108"/>
      <c r="AF132" s="108"/>
      <c r="AG132" s="104"/>
      <c r="AH132" s="104"/>
      <c r="AI132" s="93"/>
      <c r="AJ132" s="93"/>
      <c r="AK132" s="93"/>
      <c r="AL132" s="93"/>
      <c r="AM132" s="93"/>
      <c r="AN132" s="103"/>
    </row>
    <row r="133" spans="1:40" x14ac:dyDescent="0.35">
      <c r="A133" s="93"/>
      <c r="B133" s="93"/>
      <c r="C133" s="103">
        <v>126</v>
      </c>
      <c r="D133" s="115" t="str">
        <f>IFERROR(INDEX(Dbase!$B$4:$F$20394,MATCH($C133&amp;$I$2,Dbase!$H$4:$H$20394,0),1),"")</f>
        <v/>
      </c>
      <c r="E133" s="141" t="str">
        <f>IFERROR(INDEX(Dbase!$B$4:$F$20394,MATCH($C133&amp;$I$2,Dbase!$H$4:$H$20394,0),3),"")</f>
        <v/>
      </c>
      <c r="F133" s="115" t="str">
        <f>IFERROR(INDEX(Dbase!$B$4:$F$20394,MATCH($C133&amp;$I$2,Dbase!$H$4:$H$20394,0),4),"")</f>
        <v/>
      </c>
      <c r="G133" s="141" t="str">
        <f>IFERROR(INDEX(Dbase!$B$4:$F$20394,MATCH($C133&amp;$I$2,Dbase!$H$4:$H$20394,0),5),"")</f>
        <v/>
      </c>
      <c r="H133" s="104"/>
      <c r="I133" s="93"/>
      <c r="J133" s="104"/>
      <c r="K133" s="93"/>
      <c r="L133" s="93"/>
      <c r="M133" s="93"/>
      <c r="N133" s="107"/>
      <c r="O133" s="103"/>
      <c r="P133" s="108"/>
      <c r="Q133" s="108"/>
      <c r="R133" s="93"/>
      <c r="S133" s="93"/>
      <c r="T133" s="93"/>
      <c r="U133" s="93"/>
      <c r="V133" s="103"/>
      <c r="W133" s="93"/>
      <c r="X133" s="104"/>
      <c r="Y133" s="103"/>
      <c r="Z133" s="93"/>
      <c r="AA133" s="93"/>
      <c r="AB133" s="93"/>
      <c r="AC133" s="104"/>
      <c r="AD133" s="93"/>
      <c r="AE133" s="108"/>
      <c r="AF133" s="108"/>
      <c r="AG133" s="104"/>
      <c r="AH133" s="104"/>
      <c r="AI133" s="93"/>
      <c r="AJ133" s="93"/>
      <c r="AK133" s="93"/>
      <c r="AL133" s="93"/>
      <c r="AM133" s="93"/>
      <c r="AN133" s="103"/>
    </row>
    <row r="134" spans="1:40" x14ac:dyDescent="0.35">
      <c r="A134" s="93"/>
      <c r="B134" s="93"/>
      <c r="C134" s="103">
        <v>127</v>
      </c>
      <c r="D134" s="115" t="str">
        <f>IFERROR(INDEX(Dbase!$B$4:$F$20394,MATCH($C134&amp;$I$2,Dbase!$H$4:$H$20394,0),1),"")</f>
        <v/>
      </c>
      <c r="E134" s="141" t="str">
        <f>IFERROR(INDEX(Dbase!$B$4:$F$20394,MATCH($C134&amp;$I$2,Dbase!$H$4:$H$20394,0),3),"")</f>
        <v/>
      </c>
      <c r="F134" s="115" t="str">
        <f>IFERROR(INDEX(Dbase!$B$4:$F$20394,MATCH($C134&amp;$I$2,Dbase!$H$4:$H$20394,0),4),"")</f>
        <v/>
      </c>
      <c r="G134" s="141" t="str">
        <f>IFERROR(INDEX(Dbase!$B$4:$F$20394,MATCH($C134&amp;$I$2,Dbase!$H$4:$H$20394,0),5),"")</f>
        <v/>
      </c>
      <c r="H134" s="104"/>
      <c r="I134" s="93"/>
      <c r="J134" s="104"/>
      <c r="K134" s="93"/>
      <c r="L134" s="93"/>
      <c r="M134" s="93"/>
      <c r="N134" s="107"/>
      <c r="O134" s="103"/>
      <c r="P134" s="108"/>
      <c r="Q134" s="108"/>
      <c r="R134" s="93"/>
      <c r="S134" s="93"/>
      <c r="T134" s="93"/>
      <c r="U134" s="93"/>
      <c r="V134" s="103"/>
      <c r="W134" s="93"/>
      <c r="X134" s="104"/>
      <c r="Y134" s="103"/>
      <c r="Z134" s="93"/>
      <c r="AA134" s="93"/>
      <c r="AB134" s="93"/>
      <c r="AC134" s="104"/>
      <c r="AD134" s="93"/>
      <c r="AE134" s="108"/>
      <c r="AF134" s="108"/>
      <c r="AG134" s="104"/>
      <c r="AH134" s="104"/>
      <c r="AI134" s="93"/>
      <c r="AJ134" s="93"/>
      <c r="AK134" s="93"/>
      <c r="AL134" s="93"/>
      <c r="AM134" s="93"/>
      <c r="AN134" s="103"/>
    </row>
    <row r="135" spans="1:40" x14ac:dyDescent="0.35">
      <c r="A135" s="93"/>
      <c r="B135" s="93"/>
      <c r="C135" s="103">
        <v>128</v>
      </c>
      <c r="D135" s="115" t="str">
        <f>IFERROR(INDEX(Dbase!$B$4:$F$20394,MATCH($C135&amp;$I$2,Dbase!$H$4:$H$20394,0),1),"")</f>
        <v/>
      </c>
      <c r="E135" s="141" t="str">
        <f>IFERROR(INDEX(Dbase!$B$4:$F$20394,MATCH($C135&amp;$I$2,Dbase!$H$4:$H$20394,0),3),"")</f>
        <v/>
      </c>
      <c r="F135" s="115" t="str">
        <f>IFERROR(INDEX(Dbase!$B$4:$F$20394,MATCH($C135&amp;$I$2,Dbase!$H$4:$H$20394,0),4),"")</f>
        <v/>
      </c>
      <c r="G135" s="141" t="str">
        <f>IFERROR(INDEX(Dbase!$B$4:$F$20394,MATCH($C135&amp;$I$2,Dbase!$H$4:$H$20394,0),5),"")</f>
        <v/>
      </c>
      <c r="H135" s="104"/>
      <c r="I135" s="93"/>
      <c r="J135" s="104"/>
      <c r="K135" s="93"/>
      <c r="L135" s="93"/>
      <c r="M135" s="93"/>
      <c r="N135" s="107"/>
      <c r="O135" s="103"/>
      <c r="P135" s="108"/>
      <c r="Q135" s="108"/>
      <c r="R135" s="93"/>
      <c r="S135" s="93"/>
      <c r="T135" s="93"/>
      <c r="U135" s="93"/>
      <c r="V135" s="103"/>
      <c r="W135" s="93"/>
      <c r="X135" s="104"/>
      <c r="Y135" s="103"/>
      <c r="Z135" s="93"/>
      <c r="AA135" s="93"/>
      <c r="AB135" s="93"/>
      <c r="AC135" s="104"/>
      <c r="AD135" s="93"/>
      <c r="AE135" s="108"/>
      <c r="AF135" s="108"/>
      <c r="AG135" s="104"/>
      <c r="AH135" s="104"/>
      <c r="AI135" s="93"/>
      <c r="AJ135" s="93"/>
      <c r="AK135" s="93"/>
      <c r="AL135" s="93"/>
      <c r="AM135" s="93"/>
      <c r="AN135" s="103"/>
    </row>
    <row r="136" spans="1:40" x14ac:dyDescent="0.35">
      <c r="A136" s="93"/>
      <c r="B136" s="93"/>
      <c r="C136" s="103">
        <v>129</v>
      </c>
      <c r="D136" s="115" t="str">
        <f>IFERROR(INDEX(Dbase!$B$4:$F$20394,MATCH($C136&amp;$I$2,Dbase!$H$4:$H$20394,0),1),"")</f>
        <v/>
      </c>
      <c r="E136" s="141" t="str">
        <f>IFERROR(INDEX(Dbase!$B$4:$F$20394,MATCH($C136&amp;$I$2,Dbase!$H$4:$H$20394,0),3),"")</f>
        <v/>
      </c>
      <c r="F136" s="115" t="str">
        <f>IFERROR(INDEX(Dbase!$B$4:$F$20394,MATCH($C136&amp;$I$2,Dbase!$H$4:$H$20394,0),4),"")</f>
        <v/>
      </c>
      <c r="G136" s="141" t="str">
        <f>IFERROR(INDEX(Dbase!$B$4:$F$20394,MATCH($C136&amp;$I$2,Dbase!$H$4:$H$20394,0),5),"")</f>
        <v/>
      </c>
      <c r="H136" s="104"/>
      <c r="I136" s="93"/>
      <c r="J136" s="104"/>
      <c r="K136" s="93"/>
      <c r="L136" s="93"/>
      <c r="M136" s="93"/>
      <c r="N136" s="107"/>
      <c r="O136" s="103"/>
      <c r="P136" s="108"/>
      <c r="Q136" s="108"/>
      <c r="R136" s="93"/>
      <c r="S136" s="93"/>
      <c r="T136" s="93"/>
      <c r="U136" s="93"/>
      <c r="V136" s="103"/>
      <c r="W136" s="93"/>
      <c r="X136" s="104"/>
      <c r="Y136" s="103"/>
      <c r="Z136" s="93"/>
      <c r="AA136" s="93"/>
      <c r="AB136" s="93"/>
      <c r="AC136" s="104"/>
      <c r="AD136" s="93"/>
      <c r="AE136" s="108"/>
      <c r="AF136" s="108"/>
      <c r="AG136" s="104"/>
      <c r="AH136" s="104"/>
      <c r="AI136" s="93"/>
      <c r="AJ136" s="93"/>
      <c r="AK136" s="93"/>
      <c r="AL136" s="93"/>
      <c r="AM136" s="93"/>
      <c r="AN136" s="103"/>
    </row>
    <row r="137" spans="1:40" x14ac:dyDescent="0.35">
      <c r="A137" s="93"/>
      <c r="B137" s="93"/>
      <c r="C137" s="103">
        <v>130</v>
      </c>
      <c r="D137" s="115" t="str">
        <f>IFERROR(INDEX(Dbase!$B$4:$F$20394,MATCH($C137&amp;$I$2,Dbase!$H$4:$H$20394,0),1),"")</f>
        <v/>
      </c>
      <c r="E137" s="141" t="str">
        <f>IFERROR(INDEX(Dbase!$B$4:$F$20394,MATCH($C137&amp;$I$2,Dbase!$H$4:$H$20394,0),3),"")</f>
        <v/>
      </c>
      <c r="F137" s="115" t="str">
        <f>IFERROR(INDEX(Dbase!$B$4:$F$20394,MATCH($C137&amp;$I$2,Dbase!$H$4:$H$20394,0),4),"")</f>
        <v/>
      </c>
      <c r="G137" s="141" t="str">
        <f>IFERROR(INDEX(Dbase!$B$4:$F$20394,MATCH($C137&amp;$I$2,Dbase!$H$4:$H$20394,0),5),"")</f>
        <v/>
      </c>
      <c r="H137" s="104"/>
      <c r="I137" s="93"/>
      <c r="J137" s="104"/>
      <c r="K137" s="93"/>
      <c r="L137" s="93"/>
      <c r="M137" s="93"/>
      <c r="N137" s="107"/>
      <c r="O137" s="103"/>
      <c r="P137" s="108"/>
      <c r="Q137" s="108"/>
      <c r="R137" s="93"/>
      <c r="S137" s="93"/>
      <c r="T137" s="93"/>
      <c r="U137" s="93"/>
      <c r="V137" s="103"/>
      <c r="W137" s="93"/>
      <c r="X137" s="104"/>
      <c r="Y137" s="103"/>
      <c r="Z137" s="93"/>
      <c r="AA137" s="93"/>
      <c r="AB137" s="93"/>
      <c r="AC137" s="104"/>
      <c r="AD137" s="93"/>
      <c r="AE137" s="108"/>
      <c r="AF137" s="108"/>
      <c r="AG137" s="104"/>
      <c r="AH137" s="104"/>
      <c r="AI137" s="93"/>
      <c r="AJ137" s="93"/>
      <c r="AK137" s="93"/>
      <c r="AL137" s="93"/>
      <c r="AM137" s="93"/>
      <c r="AN137" s="103"/>
    </row>
    <row r="138" spans="1:40" x14ac:dyDescent="0.35">
      <c r="A138" s="93"/>
      <c r="B138" s="93"/>
      <c r="C138" s="103">
        <v>131</v>
      </c>
      <c r="D138" s="115" t="str">
        <f>IFERROR(INDEX(Dbase!$B$4:$F$20394,MATCH($C138&amp;$I$2,Dbase!$H$4:$H$20394,0),1),"")</f>
        <v/>
      </c>
      <c r="E138" s="141" t="str">
        <f>IFERROR(INDEX(Dbase!$B$4:$F$20394,MATCH($C138&amp;$I$2,Dbase!$H$4:$H$20394,0),3),"")</f>
        <v/>
      </c>
      <c r="F138" s="115" t="str">
        <f>IFERROR(INDEX(Dbase!$B$4:$F$20394,MATCH($C138&amp;$I$2,Dbase!$H$4:$H$20394,0),4),"")</f>
        <v/>
      </c>
      <c r="G138" s="141" t="str">
        <f>IFERROR(INDEX(Dbase!$B$4:$F$20394,MATCH($C138&amp;$I$2,Dbase!$H$4:$H$20394,0),5),"")</f>
        <v/>
      </c>
      <c r="H138" s="104"/>
      <c r="I138" s="93"/>
      <c r="J138" s="104"/>
      <c r="K138" s="93"/>
      <c r="L138" s="93"/>
      <c r="M138" s="93"/>
      <c r="N138" s="107"/>
      <c r="O138" s="103"/>
      <c r="P138" s="108"/>
      <c r="Q138" s="108"/>
      <c r="R138" s="93"/>
      <c r="S138" s="93"/>
      <c r="T138" s="93"/>
      <c r="U138" s="93"/>
      <c r="V138" s="103"/>
      <c r="W138" s="93"/>
      <c r="X138" s="104"/>
      <c r="Y138" s="103"/>
      <c r="Z138" s="93"/>
      <c r="AA138" s="93"/>
      <c r="AB138" s="93"/>
      <c r="AC138" s="104"/>
      <c r="AD138" s="93"/>
      <c r="AE138" s="108"/>
      <c r="AF138" s="108"/>
      <c r="AG138" s="104"/>
      <c r="AH138" s="104"/>
      <c r="AI138" s="93"/>
      <c r="AJ138" s="93"/>
      <c r="AK138" s="93"/>
      <c r="AL138" s="93"/>
      <c r="AM138" s="93"/>
      <c r="AN138" s="103"/>
    </row>
    <row r="139" spans="1:40" x14ac:dyDescent="0.35">
      <c r="A139" s="93"/>
      <c r="B139" s="93"/>
      <c r="C139" s="103">
        <v>132</v>
      </c>
      <c r="D139" s="115" t="str">
        <f>IFERROR(INDEX(Dbase!$B$4:$F$20394,MATCH($C139&amp;$I$2,Dbase!$H$4:$H$20394,0),1),"")</f>
        <v/>
      </c>
      <c r="E139" s="141" t="str">
        <f>IFERROR(INDEX(Dbase!$B$4:$F$20394,MATCH($C139&amp;$I$2,Dbase!$H$4:$H$20394,0),3),"")</f>
        <v/>
      </c>
      <c r="F139" s="115" t="str">
        <f>IFERROR(INDEX(Dbase!$B$4:$F$20394,MATCH($C139&amp;$I$2,Dbase!$H$4:$H$20394,0),4),"")</f>
        <v/>
      </c>
      <c r="G139" s="141" t="str">
        <f>IFERROR(INDEX(Dbase!$B$4:$F$20394,MATCH($C139&amp;$I$2,Dbase!$H$4:$H$20394,0),5),"")</f>
        <v/>
      </c>
      <c r="H139" s="104"/>
      <c r="I139" s="93"/>
      <c r="J139" s="104"/>
      <c r="K139" s="93"/>
      <c r="L139" s="93"/>
      <c r="M139" s="93"/>
      <c r="N139" s="107"/>
      <c r="O139" s="103"/>
      <c r="P139" s="108"/>
      <c r="Q139" s="108"/>
      <c r="R139" s="93"/>
      <c r="S139" s="93"/>
      <c r="T139" s="93"/>
      <c r="U139" s="93"/>
      <c r="V139" s="103"/>
      <c r="W139" s="93"/>
      <c r="X139" s="104"/>
      <c r="Y139" s="103"/>
      <c r="Z139" s="93"/>
      <c r="AA139" s="93"/>
      <c r="AB139" s="93"/>
      <c r="AC139" s="104"/>
      <c r="AD139" s="93"/>
      <c r="AE139" s="108"/>
      <c r="AF139" s="108"/>
      <c r="AG139" s="104"/>
      <c r="AH139" s="104"/>
      <c r="AI139" s="93"/>
      <c r="AJ139" s="93"/>
      <c r="AK139" s="93"/>
      <c r="AL139" s="93"/>
      <c r="AM139" s="93"/>
      <c r="AN139" s="103"/>
    </row>
    <row r="140" spans="1:40" x14ac:dyDescent="0.35">
      <c r="A140" s="93"/>
      <c r="B140" s="93"/>
      <c r="C140" s="103">
        <v>133</v>
      </c>
      <c r="D140" s="115" t="str">
        <f>IFERROR(INDEX(Dbase!$B$4:$F$20394,MATCH($C140&amp;$I$2,Dbase!$H$4:$H$20394,0),1),"")</f>
        <v/>
      </c>
      <c r="E140" s="141" t="str">
        <f>IFERROR(INDEX(Dbase!$B$4:$F$20394,MATCH($C140&amp;$I$2,Dbase!$H$4:$H$20394,0),3),"")</f>
        <v/>
      </c>
      <c r="F140" s="115" t="str">
        <f>IFERROR(INDEX(Dbase!$B$4:$F$20394,MATCH($C140&amp;$I$2,Dbase!$H$4:$H$20394,0),4),"")</f>
        <v/>
      </c>
      <c r="G140" s="141" t="str">
        <f>IFERROR(INDEX(Dbase!$B$4:$F$20394,MATCH($C140&amp;$I$2,Dbase!$H$4:$H$20394,0),5),"")</f>
        <v/>
      </c>
      <c r="H140" s="104"/>
      <c r="I140" s="93"/>
      <c r="J140" s="104"/>
      <c r="K140" s="93"/>
      <c r="L140" s="93"/>
      <c r="M140" s="93"/>
      <c r="N140" s="107"/>
      <c r="O140" s="103"/>
      <c r="P140" s="108"/>
      <c r="Q140" s="108"/>
      <c r="R140" s="93"/>
      <c r="S140" s="93"/>
      <c r="T140" s="93"/>
      <c r="U140" s="93"/>
      <c r="V140" s="103"/>
      <c r="W140" s="93"/>
      <c r="X140" s="104"/>
      <c r="Y140" s="103"/>
      <c r="Z140" s="93"/>
      <c r="AA140" s="93"/>
      <c r="AB140" s="93"/>
      <c r="AC140" s="104"/>
      <c r="AD140" s="93"/>
      <c r="AE140" s="108"/>
      <c r="AF140" s="108"/>
      <c r="AG140" s="104"/>
      <c r="AH140" s="104"/>
      <c r="AI140" s="93"/>
      <c r="AJ140" s="93"/>
      <c r="AK140" s="93"/>
      <c r="AL140" s="93"/>
      <c r="AM140" s="93"/>
      <c r="AN140" s="103"/>
    </row>
    <row r="141" spans="1:40" x14ac:dyDescent="0.35">
      <c r="A141" s="93"/>
      <c r="B141" s="93"/>
      <c r="C141" s="103">
        <v>134</v>
      </c>
      <c r="D141" s="115" t="str">
        <f>IFERROR(INDEX(Dbase!$B$4:$F$20394,MATCH($C141&amp;$I$2,Dbase!$H$4:$H$20394,0),1),"")</f>
        <v/>
      </c>
      <c r="E141" s="141" t="str">
        <f>IFERROR(INDEX(Dbase!$B$4:$F$20394,MATCH($C141&amp;$I$2,Dbase!$H$4:$H$20394,0),3),"")</f>
        <v/>
      </c>
      <c r="F141" s="115" t="str">
        <f>IFERROR(INDEX(Dbase!$B$4:$F$20394,MATCH($C141&amp;$I$2,Dbase!$H$4:$H$20394,0),4),"")</f>
        <v/>
      </c>
      <c r="G141" s="141" t="str">
        <f>IFERROR(INDEX(Dbase!$B$4:$F$20394,MATCH($C141&amp;$I$2,Dbase!$H$4:$H$20394,0),5),"")</f>
        <v/>
      </c>
      <c r="H141" s="104"/>
      <c r="I141" s="93"/>
      <c r="J141" s="104"/>
      <c r="K141" s="93"/>
      <c r="L141" s="93"/>
      <c r="M141" s="93"/>
      <c r="N141" s="107"/>
      <c r="O141" s="103"/>
      <c r="P141" s="108"/>
      <c r="Q141" s="108"/>
      <c r="R141" s="93"/>
      <c r="S141" s="93"/>
      <c r="T141" s="93"/>
      <c r="U141" s="93"/>
      <c r="V141" s="103"/>
      <c r="W141" s="93"/>
      <c r="X141" s="104"/>
      <c r="Y141" s="103"/>
      <c r="Z141" s="93"/>
      <c r="AA141" s="93"/>
      <c r="AB141" s="93"/>
      <c r="AC141" s="104"/>
      <c r="AD141" s="93"/>
      <c r="AE141" s="108"/>
      <c r="AF141" s="108"/>
      <c r="AG141" s="104"/>
      <c r="AH141" s="104"/>
      <c r="AI141" s="93"/>
      <c r="AJ141" s="93"/>
      <c r="AK141" s="93"/>
      <c r="AL141" s="93"/>
      <c r="AM141" s="93"/>
      <c r="AN141" s="103"/>
    </row>
    <row r="142" spans="1:40" x14ac:dyDescent="0.35">
      <c r="A142" s="93"/>
      <c r="B142" s="93"/>
      <c r="C142" s="103">
        <v>135</v>
      </c>
      <c r="D142" s="115" t="str">
        <f>IFERROR(INDEX(Dbase!$B$4:$F$20394,MATCH($C142&amp;$I$2,Dbase!$H$4:$H$20394,0),1),"")</f>
        <v/>
      </c>
      <c r="E142" s="141" t="str">
        <f>IFERROR(INDEX(Dbase!$B$4:$F$20394,MATCH($C142&amp;$I$2,Dbase!$H$4:$H$20394,0),3),"")</f>
        <v/>
      </c>
      <c r="F142" s="115" t="str">
        <f>IFERROR(INDEX(Dbase!$B$4:$F$20394,MATCH($C142&amp;$I$2,Dbase!$H$4:$H$20394,0),4),"")</f>
        <v/>
      </c>
      <c r="G142" s="141" t="str">
        <f>IFERROR(INDEX(Dbase!$B$4:$F$20394,MATCH($C142&amp;$I$2,Dbase!$H$4:$H$20394,0),5),"")</f>
        <v/>
      </c>
      <c r="H142" s="104"/>
      <c r="I142" s="93"/>
      <c r="J142" s="104"/>
      <c r="K142" s="93"/>
      <c r="L142" s="93"/>
      <c r="M142" s="93"/>
      <c r="N142" s="107"/>
      <c r="O142" s="103"/>
      <c r="P142" s="108"/>
      <c r="Q142" s="108"/>
      <c r="R142" s="93"/>
      <c r="S142" s="93"/>
      <c r="T142" s="93"/>
      <c r="U142" s="93"/>
      <c r="V142" s="103"/>
      <c r="W142" s="93"/>
      <c r="X142" s="104"/>
      <c r="Y142" s="103"/>
      <c r="Z142" s="93"/>
      <c r="AA142" s="93"/>
      <c r="AB142" s="93"/>
      <c r="AC142" s="104"/>
      <c r="AD142" s="93"/>
      <c r="AE142" s="108"/>
      <c r="AF142" s="108"/>
      <c r="AG142" s="104"/>
      <c r="AH142" s="104"/>
      <c r="AI142" s="93"/>
      <c r="AJ142" s="93"/>
      <c r="AK142" s="93"/>
      <c r="AL142" s="93"/>
      <c r="AM142" s="93"/>
      <c r="AN142" s="103"/>
    </row>
    <row r="143" spans="1:40" x14ac:dyDescent="0.35">
      <c r="A143" s="93"/>
      <c r="B143" s="93"/>
      <c r="C143" s="103">
        <v>136</v>
      </c>
      <c r="D143" s="115" t="str">
        <f>IFERROR(INDEX(Dbase!$B$4:$F$20394,MATCH($C143&amp;$I$2,Dbase!$H$4:$H$20394,0),1),"")</f>
        <v/>
      </c>
      <c r="E143" s="141" t="str">
        <f>IFERROR(INDEX(Dbase!$B$4:$F$20394,MATCH($C143&amp;$I$2,Dbase!$H$4:$H$20394,0),3),"")</f>
        <v/>
      </c>
      <c r="F143" s="115" t="str">
        <f>IFERROR(INDEX(Dbase!$B$4:$F$20394,MATCH($C143&amp;$I$2,Dbase!$H$4:$H$20394,0),4),"")</f>
        <v/>
      </c>
      <c r="G143" s="141" t="str">
        <f>IFERROR(INDEX(Dbase!$B$4:$F$20394,MATCH($C143&amp;$I$2,Dbase!$H$4:$H$20394,0),5),"")</f>
        <v/>
      </c>
      <c r="H143" s="104"/>
      <c r="I143" s="93"/>
      <c r="J143" s="104"/>
      <c r="K143" s="93"/>
      <c r="L143" s="93"/>
      <c r="M143" s="93"/>
      <c r="N143" s="107"/>
      <c r="O143" s="103"/>
      <c r="P143" s="108"/>
      <c r="Q143" s="108"/>
      <c r="R143" s="93"/>
      <c r="S143" s="93"/>
      <c r="T143" s="93"/>
      <c r="U143" s="93"/>
      <c r="V143" s="103"/>
      <c r="W143" s="93"/>
      <c r="X143" s="104"/>
      <c r="Y143" s="103"/>
      <c r="Z143" s="93"/>
      <c r="AA143" s="93"/>
      <c r="AB143" s="93"/>
      <c r="AC143" s="104"/>
      <c r="AD143" s="93"/>
      <c r="AE143" s="108"/>
      <c r="AF143" s="108"/>
      <c r="AG143" s="104"/>
      <c r="AH143" s="104"/>
      <c r="AI143" s="93"/>
      <c r="AJ143" s="93"/>
      <c r="AK143" s="93"/>
      <c r="AL143" s="93"/>
      <c r="AM143" s="93"/>
      <c r="AN143" s="103"/>
    </row>
    <row r="144" spans="1:40" x14ac:dyDescent="0.35">
      <c r="A144" s="93"/>
      <c r="B144" s="93"/>
      <c r="C144" s="103">
        <v>137</v>
      </c>
      <c r="D144" s="115" t="str">
        <f>IFERROR(INDEX(Dbase!$B$4:$F$20394,MATCH($C144&amp;$I$2,Dbase!$H$4:$H$20394,0),1),"")</f>
        <v/>
      </c>
      <c r="E144" s="141" t="str">
        <f>IFERROR(INDEX(Dbase!$B$4:$F$20394,MATCH($C144&amp;$I$2,Dbase!$H$4:$H$20394,0),3),"")</f>
        <v/>
      </c>
      <c r="F144" s="115" t="str">
        <f>IFERROR(INDEX(Dbase!$B$4:$F$20394,MATCH($C144&amp;$I$2,Dbase!$H$4:$H$20394,0),4),"")</f>
        <v/>
      </c>
      <c r="G144" s="141" t="str">
        <f>IFERROR(INDEX(Dbase!$B$4:$F$20394,MATCH($C144&amp;$I$2,Dbase!$H$4:$H$20394,0),5),"")</f>
        <v/>
      </c>
      <c r="H144" s="104"/>
      <c r="I144" s="93"/>
      <c r="J144" s="104"/>
      <c r="K144" s="93"/>
      <c r="L144" s="93"/>
      <c r="M144" s="93"/>
      <c r="N144" s="107"/>
      <c r="O144" s="103"/>
      <c r="P144" s="108"/>
      <c r="Q144" s="108"/>
      <c r="R144" s="93"/>
      <c r="S144" s="93"/>
      <c r="T144" s="93"/>
      <c r="U144" s="93"/>
      <c r="V144" s="103"/>
      <c r="W144" s="93"/>
      <c r="X144" s="104"/>
      <c r="Y144" s="103"/>
      <c r="Z144" s="93"/>
      <c r="AA144" s="93"/>
      <c r="AB144" s="93"/>
      <c r="AC144" s="104"/>
      <c r="AD144" s="93"/>
      <c r="AE144" s="108"/>
      <c r="AF144" s="108"/>
      <c r="AG144" s="104"/>
      <c r="AH144" s="104"/>
      <c r="AI144" s="93"/>
      <c r="AJ144" s="93"/>
      <c r="AK144" s="93"/>
      <c r="AL144" s="93"/>
      <c r="AM144" s="93"/>
      <c r="AN144" s="103"/>
    </row>
    <row r="145" spans="1:40" x14ac:dyDescent="0.35">
      <c r="A145" s="93"/>
      <c r="B145" s="93"/>
      <c r="C145" s="103">
        <v>138</v>
      </c>
      <c r="D145" s="115" t="str">
        <f>IFERROR(INDEX(Dbase!$B$4:$F$20394,MATCH($C145&amp;$I$2,Dbase!$H$4:$H$20394,0),1),"")</f>
        <v/>
      </c>
      <c r="E145" s="141" t="str">
        <f>IFERROR(INDEX(Dbase!$B$4:$F$20394,MATCH($C145&amp;$I$2,Dbase!$H$4:$H$20394,0),3),"")</f>
        <v/>
      </c>
      <c r="F145" s="115" t="str">
        <f>IFERROR(INDEX(Dbase!$B$4:$F$20394,MATCH($C145&amp;$I$2,Dbase!$H$4:$H$20394,0),4),"")</f>
        <v/>
      </c>
      <c r="G145" s="141" t="str">
        <f>IFERROR(INDEX(Dbase!$B$4:$F$20394,MATCH($C145&amp;$I$2,Dbase!$H$4:$H$20394,0),5),"")</f>
        <v/>
      </c>
      <c r="H145" s="104"/>
      <c r="I145" s="93"/>
      <c r="J145" s="104"/>
      <c r="K145" s="93"/>
      <c r="L145" s="93"/>
      <c r="M145" s="93"/>
      <c r="N145" s="107"/>
      <c r="O145" s="103"/>
      <c r="P145" s="108"/>
      <c r="Q145" s="108"/>
      <c r="R145" s="93"/>
      <c r="S145" s="93"/>
      <c r="T145" s="93"/>
      <c r="U145" s="93"/>
      <c r="V145" s="103"/>
      <c r="W145" s="93"/>
      <c r="X145" s="104"/>
      <c r="Y145" s="103"/>
      <c r="Z145" s="93"/>
      <c r="AA145" s="93"/>
      <c r="AB145" s="93"/>
      <c r="AC145" s="104"/>
      <c r="AD145" s="93"/>
      <c r="AE145" s="108"/>
      <c r="AF145" s="108"/>
      <c r="AG145" s="104"/>
      <c r="AH145" s="104"/>
      <c r="AI145" s="93"/>
      <c r="AJ145" s="93"/>
      <c r="AK145" s="93"/>
      <c r="AL145" s="93"/>
      <c r="AM145" s="93"/>
      <c r="AN145" s="103"/>
    </row>
    <row r="146" spans="1:40" x14ac:dyDescent="0.35">
      <c r="A146" s="93"/>
      <c r="B146" s="93"/>
      <c r="C146" s="103">
        <v>139</v>
      </c>
      <c r="D146" s="115" t="str">
        <f>IFERROR(INDEX(Dbase!$B$4:$F$20394,MATCH($C146&amp;$I$2,Dbase!$H$4:$H$20394,0),1),"")</f>
        <v/>
      </c>
      <c r="E146" s="141" t="str">
        <f>IFERROR(INDEX(Dbase!$B$4:$F$20394,MATCH($C146&amp;$I$2,Dbase!$H$4:$H$20394,0),3),"")</f>
        <v/>
      </c>
      <c r="F146" s="115" t="str">
        <f>IFERROR(INDEX(Dbase!$B$4:$F$20394,MATCH($C146&amp;$I$2,Dbase!$H$4:$H$20394,0),4),"")</f>
        <v/>
      </c>
      <c r="G146" s="141" t="str">
        <f>IFERROR(INDEX(Dbase!$B$4:$F$20394,MATCH($C146&amp;$I$2,Dbase!$H$4:$H$20394,0),5),"")</f>
        <v/>
      </c>
      <c r="H146" s="104"/>
      <c r="I146" s="93"/>
      <c r="J146" s="104"/>
      <c r="K146" s="93"/>
      <c r="L146" s="93"/>
      <c r="M146" s="93"/>
      <c r="N146" s="107"/>
      <c r="O146" s="103"/>
      <c r="P146" s="108"/>
      <c r="Q146" s="108"/>
      <c r="R146" s="93"/>
      <c r="S146" s="93"/>
      <c r="T146" s="93"/>
      <c r="U146" s="93"/>
      <c r="V146" s="103"/>
      <c r="W146" s="93"/>
      <c r="X146" s="104"/>
      <c r="Y146" s="103"/>
      <c r="Z146" s="93"/>
      <c r="AA146" s="93"/>
      <c r="AB146" s="93"/>
      <c r="AC146" s="104"/>
      <c r="AD146" s="93"/>
      <c r="AE146" s="108"/>
      <c r="AF146" s="108"/>
      <c r="AG146" s="104"/>
      <c r="AH146" s="104"/>
      <c r="AI146" s="93"/>
      <c r="AJ146" s="93"/>
      <c r="AK146" s="93"/>
      <c r="AL146" s="93"/>
      <c r="AM146" s="93"/>
      <c r="AN146" s="103"/>
    </row>
    <row r="147" spans="1:40" x14ac:dyDescent="0.35">
      <c r="A147" s="93"/>
      <c r="B147" s="93"/>
      <c r="C147" s="103">
        <v>140</v>
      </c>
      <c r="D147" s="115" t="str">
        <f>IFERROR(INDEX(Dbase!$B$4:$F$20394,MATCH($C147&amp;$I$2,Dbase!$H$4:$H$20394,0),1),"")</f>
        <v/>
      </c>
      <c r="E147" s="141" t="str">
        <f>IFERROR(INDEX(Dbase!$B$4:$F$20394,MATCH($C147&amp;$I$2,Dbase!$H$4:$H$20394,0),3),"")</f>
        <v/>
      </c>
      <c r="F147" s="115" t="str">
        <f>IFERROR(INDEX(Dbase!$B$4:$F$20394,MATCH($C147&amp;$I$2,Dbase!$H$4:$H$20394,0),4),"")</f>
        <v/>
      </c>
      <c r="G147" s="141" t="str">
        <f>IFERROR(INDEX(Dbase!$B$4:$F$20394,MATCH($C147&amp;$I$2,Dbase!$H$4:$H$20394,0),5),"")</f>
        <v/>
      </c>
      <c r="H147" s="104"/>
      <c r="I147" s="93"/>
      <c r="J147" s="104"/>
      <c r="K147" s="93"/>
      <c r="L147" s="93"/>
      <c r="M147" s="93"/>
      <c r="N147" s="107"/>
      <c r="O147" s="103"/>
      <c r="P147" s="108"/>
      <c r="Q147" s="108"/>
      <c r="R147" s="93"/>
      <c r="S147" s="93"/>
      <c r="T147" s="93"/>
      <c r="U147" s="93"/>
      <c r="V147" s="103"/>
      <c r="W147" s="93"/>
      <c r="X147" s="104"/>
      <c r="Y147" s="103"/>
      <c r="Z147" s="93"/>
      <c r="AA147" s="93"/>
      <c r="AB147" s="93"/>
      <c r="AC147" s="104"/>
      <c r="AD147" s="93"/>
      <c r="AE147" s="108"/>
      <c r="AF147" s="108"/>
      <c r="AG147" s="104"/>
      <c r="AH147" s="104"/>
      <c r="AI147" s="93"/>
      <c r="AJ147" s="93"/>
      <c r="AK147" s="93"/>
      <c r="AL147" s="93"/>
      <c r="AM147" s="93"/>
      <c r="AN147" s="103"/>
    </row>
    <row r="148" spans="1:40" x14ac:dyDescent="0.35">
      <c r="A148" s="93"/>
      <c r="B148" s="93"/>
      <c r="C148" s="103">
        <v>141</v>
      </c>
      <c r="D148" s="115" t="str">
        <f>IFERROR(INDEX(Dbase!$B$4:$F$20394,MATCH($C148&amp;$I$2,Dbase!$H$4:$H$20394,0),1),"")</f>
        <v/>
      </c>
      <c r="E148" s="141" t="str">
        <f>IFERROR(INDEX(Dbase!$B$4:$F$20394,MATCH($C148&amp;$I$2,Dbase!$H$4:$H$20394,0),3),"")</f>
        <v/>
      </c>
      <c r="F148" s="115" t="str">
        <f>IFERROR(INDEX(Dbase!$B$4:$F$20394,MATCH($C148&amp;$I$2,Dbase!$H$4:$H$20394,0),4),"")</f>
        <v/>
      </c>
      <c r="G148" s="141" t="str">
        <f>IFERROR(INDEX(Dbase!$B$4:$F$20394,MATCH($C148&amp;$I$2,Dbase!$H$4:$H$20394,0),5),"")</f>
        <v/>
      </c>
      <c r="H148" s="104"/>
      <c r="I148" s="93"/>
      <c r="J148" s="104"/>
      <c r="K148" s="93"/>
      <c r="L148" s="93"/>
      <c r="M148" s="93"/>
      <c r="N148" s="107"/>
      <c r="O148" s="103"/>
      <c r="P148" s="108"/>
      <c r="Q148" s="108"/>
      <c r="R148" s="93"/>
      <c r="S148" s="93"/>
      <c r="T148" s="93"/>
      <c r="U148" s="93"/>
      <c r="V148" s="103"/>
      <c r="W148" s="93"/>
      <c r="X148" s="104"/>
      <c r="Y148" s="103"/>
      <c r="Z148" s="93"/>
      <c r="AA148" s="93"/>
      <c r="AB148" s="93"/>
      <c r="AC148" s="104"/>
      <c r="AD148" s="93"/>
      <c r="AE148" s="108"/>
      <c r="AF148" s="108"/>
      <c r="AG148" s="104"/>
      <c r="AH148" s="104"/>
      <c r="AI148" s="93"/>
      <c r="AJ148" s="93"/>
      <c r="AK148" s="93"/>
      <c r="AL148" s="93"/>
      <c r="AM148" s="93"/>
      <c r="AN148" s="103"/>
    </row>
    <row r="149" spans="1:40" x14ac:dyDescent="0.35">
      <c r="A149" s="93"/>
      <c r="B149" s="93"/>
      <c r="C149" s="103">
        <v>142</v>
      </c>
      <c r="D149" s="115" t="str">
        <f>IFERROR(INDEX(Dbase!$B$4:$F$20394,MATCH($C149&amp;$I$2,Dbase!$H$4:$H$20394,0),1),"")</f>
        <v/>
      </c>
      <c r="E149" s="141" t="str">
        <f>IFERROR(INDEX(Dbase!$B$4:$F$20394,MATCH($C149&amp;$I$2,Dbase!$H$4:$H$20394,0),3),"")</f>
        <v/>
      </c>
      <c r="F149" s="115" t="str">
        <f>IFERROR(INDEX(Dbase!$B$4:$F$20394,MATCH($C149&amp;$I$2,Dbase!$H$4:$H$20394,0),4),"")</f>
        <v/>
      </c>
      <c r="G149" s="141" t="str">
        <f>IFERROR(INDEX(Dbase!$B$4:$F$20394,MATCH($C149&amp;$I$2,Dbase!$H$4:$H$20394,0),5),"")</f>
        <v/>
      </c>
      <c r="H149" s="104"/>
      <c r="I149" s="93"/>
      <c r="J149" s="104"/>
      <c r="K149" s="93"/>
      <c r="L149" s="93"/>
      <c r="M149" s="93"/>
      <c r="N149" s="107"/>
      <c r="O149" s="103"/>
      <c r="P149" s="108"/>
      <c r="Q149" s="108"/>
      <c r="R149" s="93"/>
      <c r="S149" s="93"/>
      <c r="T149" s="93"/>
      <c r="U149" s="93"/>
      <c r="V149" s="103"/>
      <c r="W149" s="93"/>
      <c r="X149" s="104"/>
      <c r="Y149" s="103"/>
      <c r="Z149" s="93"/>
      <c r="AA149" s="93"/>
      <c r="AB149" s="93"/>
      <c r="AC149" s="104"/>
      <c r="AD149" s="93"/>
      <c r="AE149" s="108"/>
      <c r="AF149" s="108"/>
      <c r="AG149" s="104"/>
      <c r="AH149" s="104"/>
      <c r="AI149" s="93"/>
      <c r="AJ149" s="93"/>
      <c r="AK149" s="93"/>
      <c r="AL149" s="93"/>
      <c r="AM149" s="93"/>
      <c r="AN149" s="103"/>
    </row>
    <row r="150" spans="1:40" x14ac:dyDescent="0.35">
      <c r="A150" s="93"/>
      <c r="B150" s="93"/>
      <c r="C150" s="103">
        <v>143</v>
      </c>
      <c r="D150" s="115" t="str">
        <f>IFERROR(INDEX(Dbase!$B$4:$F$20394,MATCH($C150&amp;$I$2,Dbase!$H$4:$H$20394,0),1),"")</f>
        <v/>
      </c>
      <c r="E150" s="141" t="str">
        <f>IFERROR(INDEX(Dbase!$B$4:$F$20394,MATCH($C150&amp;$I$2,Dbase!$H$4:$H$20394,0),3),"")</f>
        <v/>
      </c>
      <c r="F150" s="115" t="str">
        <f>IFERROR(INDEX(Dbase!$B$4:$F$20394,MATCH($C150&amp;$I$2,Dbase!$H$4:$H$20394,0),4),"")</f>
        <v/>
      </c>
      <c r="G150" s="141" t="str">
        <f>IFERROR(INDEX(Dbase!$B$4:$F$20394,MATCH($C150&amp;$I$2,Dbase!$H$4:$H$20394,0),5),"")</f>
        <v/>
      </c>
      <c r="H150" s="104"/>
      <c r="I150" s="93"/>
      <c r="J150" s="104"/>
      <c r="K150" s="93"/>
      <c r="L150" s="93"/>
      <c r="M150" s="93"/>
      <c r="N150" s="107"/>
      <c r="O150" s="103"/>
      <c r="P150" s="108"/>
      <c r="Q150" s="108"/>
      <c r="R150" s="93"/>
      <c r="S150" s="93"/>
      <c r="T150" s="93"/>
      <c r="U150" s="93"/>
      <c r="V150" s="103"/>
      <c r="W150" s="93"/>
      <c r="X150" s="104"/>
      <c r="Y150" s="103"/>
      <c r="Z150" s="93"/>
      <c r="AA150" s="93"/>
      <c r="AB150" s="93"/>
      <c r="AC150" s="104"/>
      <c r="AD150" s="93"/>
      <c r="AE150" s="108"/>
      <c r="AF150" s="108"/>
      <c r="AG150" s="104"/>
      <c r="AH150" s="104"/>
      <c r="AI150" s="93"/>
      <c r="AJ150" s="93"/>
      <c r="AK150" s="93"/>
      <c r="AL150" s="93"/>
      <c r="AM150" s="93"/>
      <c r="AN150" s="103"/>
    </row>
    <row r="151" spans="1:40" x14ac:dyDescent="0.35">
      <c r="A151" s="93"/>
      <c r="B151" s="93"/>
      <c r="C151" s="103">
        <v>144</v>
      </c>
      <c r="D151" s="115" t="str">
        <f>IFERROR(INDEX(Dbase!$B$4:$F$20394,MATCH($C151&amp;$I$2,Dbase!$H$4:$H$20394,0),1),"")</f>
        <v/>
      </c>
      <c r="E151" s="141" t="str">
        <f>IFERROR(INDEX(Dbase!$B$4:$F$20394,MATCH($C151&amp;$I$2,Dbase!$H$4:$H$20394,0),3),"")</f>
        <v/>
      </c>
      <c r="F151" s="115" t="str">
        <f>IFERROR(INDEX(Dbase!$B$4:$F$20394,MATCH($C151&amp;$I$2,Dbase!$H$4:$H$20394,0),4),"")</f>
        <v/>
      </c>
      <c r="G151" s="141" t="str">
        <f>IFERROR(INDEX(Dbase!$B$4:$F$20394,MATCH($C151&amp;$I$2,Dbase!$H$4:$H$20394,0),5),"")</f>
        <v/>
      </c>
      <c r="H151" s="104"/>
      <c r="I151" s="93"/>
      <c r="J151" s="104"/>
      <c r="K151" s="93"/>
      <c r="L151" s="93"/>
      <c r="M151" s="93"/>
      <c r="N151" s="107"/>
      <c r="O151" s="103"/>
      <c r="P151" s="108"/>
      <c r="Q151" s="108"/>
      <c r="R151" s="93"/>
      <c r="S151" s="93"/>
      <c r="T151" s="93"/>
      <c r="U151" s="93"/>
      <c r="V151" s="103"/>
      <c r="W151" s="93"/>
      <c r="X151" s="104"/>
      <c r="Y151" s="103"/>
      <c r="Z151" s="93"/>
      <c r="AA151" s="93"/>
      <c r="AB151" s="93"/>
      <c r="AC151" s="104"/>
      <c r="AD151" s="93"/>
      <c r="AE151" s="108"/>
      <c r="AF151" s="108"/>
      <c r="AG151" s="104"/>
      <c r="AH151" s="104"/>
      <c r="AI151" s="93"/>
      <c r="AJ151" s="93"/>
      <c r="AK151" s="93"/>
      <c r="AL151" s="93"/>
      <c r="AM151" s="93"/>
      <c r="AN151" s="103"/>
    </row>
    <row r="152" spans="1:40" x14ac:dyDescent="0.35">
      <c r="A152" s="93"/>
      <c r="B152" s="93"/>
      <c r="C152" s="103">
        <v>145</v>
      </c>
      <c r="D152" s="115" t="str">
        <f>IFERROR(INDEX(Dbase!$B$4:$F$20394,MATCH($C152&amp;$I$2,Dbase!$H$4:$H$20394,0),1),"")</f>
        <v/>
      </c>
      <c r="E152" s="141" t="str">
        <f>IFERROR(INDEX(Dbase!$B$4:$F$20394,MATCH($C152&amp;$I$2,Dbase!$H$4:$H$20394,0),3),"")</f>
        <v/>
      </c>
      <c r="F152" s="115" t="str">
        <f>IFERROR(INDEX(Dbase!$B$4:$F$20394,MATCH($C152&amp;$I$2,Dbase!$H$4:$H$20394,0),4),"")</f>
        <v/>
      </c>
      <c r="G152" s="141" t="str">
        <f>IFERROR(INDEX(Dbase!$B$4:$F$20394,MATCH($C152&amp;$I$2,Dbase!$H$4:$H$20394,0),5),"")</f>
        <v/>
      </c>
      <c r="H152" s="104"/>
      <c r="I152" s="93"/>
      <c r="J152" s="104"/>
      <c r="K152" s="93"/>
      <c r="L152" s="93"/>
      <c r="M152" s="93"/>
      <c r="N152" s="107"/>
      <c r="O152" s="103"/>
      <c r="P152" s="108"/>
      <c r="Q152" s="108"/>
      <c r="R152" s="93"/>
      <c r="S152" s="93"/>
      <c r="T152" s="93"/>
      <c r="U152" s="93"/>
      <c r="V152" s="103"/>
      <c r="W152" s="93"/>
      <c r="X152" s="104"/>
      <c r="Y152" s="103"/>
      <c r="Z152" s="93"/>
      <c r="AA152" s="93"/>
      <c r="AB152" s="93"/>
      <c r="AC152" s="104"/>
      <c r="AD152" s="93"/>
      <c r="AE152" s="108"/>
      <c r="AF152" s="108"/>
      <c r="AG152" s="104"/>
      <c r="AH152" s="104"/>
      <c r="AI152" s="93"/>
      <c r="AJ152" s="93"/>
      <c r="AK152" s="93"/>
      <c r="AL152" s="93"/>
      <c r="AM152" s="93"/>
      <c r="AN152" s="103"/>
    </row>
    <row r="153" spans="1:40" x14ac:dyDescent="0.35">
      <c r="A153" s="93"/>
      <c r="B153" s="93"/>
      <c r="C153" s="103">
        <v>146</v>
      </c>
      <c r="D153" s="115" t="str">
        <f>IFERROR(INDEX(Dbase!$B$4:$F$20394,MATCH($C153&amp;$I$2,Dbase!$H$4:$H$20394,0),1),"")</f>
        <v/>
      </c>
      <c r="E153" s="141" t="str">
        <f>IFERROR(INDEX(Dbase!$B$4:$F$20394,MATCH($C153&amp;$I$2,Dbase!$H$4:$H$20394,0),3),"")</f>
        <v/>
      </c>
      <c r="F153" s="115" t="str">
        <f>IFERROR(INDEX(Dbase!$B$4:$F$20394,MATCH($C153&amp;$I$2,Dbase!$H$4:$H$20394,0),4),"")</f>
        <v/>
      </c>
      <c r="G153" s="141" t="str">
        <f>IFERROR(INDEX(Dbase!$B$4:$F$20394,MATCH($C153&amp;$I$2,Dbase!$H$4:$H$20394,0),5),"")</f>
        <v/>
      </c>
      <c r="H153" s="104"/>
      <c r="I153" s="93"/>
      <c r="J153" s="104"/>
      <c r="K153" s="93"/>
      <c r="L153" s="93"/>
      <c r="M153" s="93"/>
      <c r="N153" s="107"/>
      <c r="O153" s="103"/>
      <c r="P153" s="108"/>
      <c r="Q153" s="108"/>
      <c r="R153" s="93"/>
      <c r="S153" s="93"/>
      <c r="T153" s="93"/>
      <c r="U153" s="93"/>
      <c r="V153" s="103"/>
      <c r="W153" s="93"/>
      <c r="X153" s="104"/>
      <c r="Y153" s="103"/>
      <c r="Z153" s="93"/>
      <c r="AA153" s="93"/>
      <c r="AB153" s="93"/>
      <c r="AC153" s="104"/>
      <c r="AD153" s="93"/>
      <c r="AE153" s="108"/>
      <c r="AF153" s="108"/>
      <c r="AG153" s="104"/>
      <c r="AH153" s="104"/>
      <c r="AI153" s="93"/>
      <c r="AJ153" s="93"/>
      <c r="AK153" s="93"/>
      <c r="AL153" s="93"/>
      <c r="AM153" s="93"/>
      <c r="AN153" s="103"/>
    </row>
    <row r="154" spans="1:40" x14ac:dyDescent="0.35">
      <c r="A154" s="93"/>
      <c r="B154" s="93"/>
      <c r="C154" s="103">
        <v>147</v>
      </c>
      <c r="D154" s="115" t="str">
        <f>IFERROR(INDEX(Dbase!$B$4:$F$20394,MATCH($C154&amp;$I$2,Dbase!$H$4:$H$20394,0),1),"")</f>
        <v/>
      </c>
      <c r="E154" s="141" t="str">
        <f>IFERROR(INDEX(Dbase!$B$4:$F$20394,MATCH($C154&amp;$I$2,Dbase!$H$4:$H$20394,0),3),"")</f>
        <v/>
      </c>
      <c r="F154" s="115" t="str">
        <f>IFERROR(INDEX(Dbase!$B$4:$F$20394,MATCH($C154&amp;$I$2,Dbase!$H$4:$H$20394,0),4),"")</f>
        <v/>
      </c>
      <c r="G154" s="141" t="str">
        <f>IFERROR(INDEX(Dbase!$B$4:$F$20394,MATCH($C154&amp;$I$2,Dbase!$H$4:$H$20394,0),5),"")</f>
        <v/>
      </c>
      <c r="H154" s="104"/>
      <c r="I154" s="93"/>
      <c r="J154" s="104"/>
      <c r="K154" s="93"/>
      <c r="L154" s="93"/>
      <c r="M154" s="93"/>
      <c r="N154" s="107"/>
      <c r="O154" s="103"/>
      <c r="P154" s="108"/>
      <c r="Q154" s="108"/>
      <c r="R154" s="93"/>
      <c r="S154" s="93"/>
      <c r="T154" s="93"/>
      <c r="U154" s="93"/>
      <c r="V154" s="103"/>
      <c r="W154" s="93"/>
      <c r="X154" s="104"/>
      <c r="Y154" s="103"/>
      <c r="Z154" s="93"/>
      <c r="AA154" s="93"/>
      <c r="AB154" s="93"/>
      <c r="AC154" s="104"/>
      <c r="AD154" s="93"/>
      <c r="AE154" s="108"/>
      <c r="AF154" s="108"/>
      <c r="AG154" s="104"/>
      <c r="AH154" s="104"/>
      <c r="AI154" s="93"/>
      <c r="AJ154" s="93"/>
      <c r="AK154" s="93"/>
      <c r="AL154" s="93"/>
      <c r="AM154" s="93"/>
      <c r="AN154" s="103"/>
    </row>
    <row r="155" spans="1:40" x14ac:dyDescent="0.35">
      <c r="A155" s="93"/>
      <c r="B155" s="93"/>
      <c r="C155" s="103">
        <v>148</v>
      </c>
      <c r="D155" s="115" t="str">
        <f>IFERROR(INDEX(Dbase!$B$4:$F$20394,MATCH($C155&amp;$I$2,Dbase!$H$4:$H$20394,0),1),"")</f>
        <v/>
      </c>
      <c r="E155" s="141" t="str">
        <f>IFERROR(INDEX(Dbase!$B$4:$F$20394,MATCH($C155&amp;$I$2,Dbase!$H$4:$H$20394,0),3),"")</f>
        <v/>
      </c>
      <c r="F155" s="115" t="str">
        <f>IFERROR(INDEX(Dbase!$B$4:$F$20394,MATCH($C155&amp;$I$2,Dbase!$H$4:$H$20394,0),4),"")</f>
        <v/>
      </c>
      <c r="G155" s="141" t="str">
        <f>IFERROR(INDEX(Dbase!$B$4:$F$20394,MATCH($C155&amp;$I$2,Dbase!$H$4:$H$20394,0),5),"")</f>
        <v/>
      </c>
      <c r="H155" s="104"/>
      <c r="I155" s="93"/>
      <c r="J155" s="104"/>
      <c r="K155" s="93"/>
      <c r="L155" s="93"/>
      <c r="M155" s="93"/>
      <c r="N155" s="107"/>
      <c r="O155" s="103"/>
      <c r="P155" s="108"/>
      <c r="Q155" s="108"/>
      <c r="R155" s="93"/>
      <c r="S155" s="93"/>
      <c r="T155" s="93"/>
      <c r="U155" s="93"/>
      <c r="V155" s="103"/>
      <c r="W155" s="93"/>
      <c r="X155" s="104"/>
      <c r="Y155" s="103"/>
      <c r="Z155" s="93"/>
      <c r="AA155" s="93"/>
      <c r="AB155" s="93"/>
      <c r="AC155" s="104"/>
      <c r="AD155" s="93"/>
      <c r="AE155" s="108"/>
      <c r="AF155" s="108"/>
      <c r="AG155" s="104"/>
      <c r="AH155" s="104"/>
      <c r="AI155" s="93"/>
      <c r="AJ155" s="93"/>
      <c r="AK155" s="93"/>
      <c r="AL155" s="93"/>
      <c r="AM155" s="93"/>
      <c r="AN155" s="103"/>
    </row>
    <row r="156" spans="1:40" x14ac:dyDescent="0.35">
      <c r="A156" s="93"/>
      <c r="B156" s="93"/>
      <c r="C156" s="103">
        <v>149</v>
      </c>
      <c r="D156" s="115" t="str">
        <f>IFERROR(INDEX(Dbase!$B$4:$F$20394,MATCH($C156&amp;$I$2,Dbase!$H$4:$H$20394,0),1),"")</f>
        <v/>
      </c>
      <c r="E156" s="141" t="str">
        <f>IFERROR(INDEX(Dbase!$B$4:$F$20394,MATCH($C156&amp;$I$2,Dbase!$H$4:$H$20394,0),3),"")</f>
        <v/>
      </c>
      <c r="F156" s="115" t="str">
        <f>IFERROR(INDEX(Dbase!$B$4:$F$20394,MATCH($C156&amp;$I$2,Dbase!$H$4:$H$20394,0),4),"")</f>
        <v/>
      </c>
      <c r="G156" s="141" t="str">
        <f>IFERROR(INDEX(Dbase!$B$4:$F$20394,MATCH($C156&amp;$I$2,Dbase!$H$4:$H$20394,0),5),"")</f>
        <v/>
      </c>
      <c r="H156" s="104"/>
      <c r="I156" s="93"/>
      <c r="J156" s="104"/>
      <c r="K156" s="93"/>
      <c r="L156" s="93"/>
      <c r="M156" s="93"/>
      <c r="N156" s="107"/>
      <c r="O156" s="103"/>
      <c r="P156" s="108"/>
      <c r="Q156" s="108"/>
      <c r="R156" s="93"/>
      <c r="S156" s="93"/>
      <c r="T156" s="93"/>
      <c r="U156" s="93"/>
      <c r="V156" s="103"/>
      <c r="W156" s="93"/>
      <c r="X156" s="104"/>
      <c r="Y156" s="103"/>
      <c r="Z156" s="93"/>
      <c r="AA156" s="93"/>
      <c r="AB156" s="93"/>
      <c r="AC156" s="104"/>
      <c r="AD156" s="93"/>
      <c r="AE156" s="108"/>
      <c r="AF156" s="108"/>
      <c r="AG156" s="104"/>
      <c r="AH156" s="104"/>
      <c r="AI156" s="93"/>
      <c r="AJ156" s="93"/>
      <c r="AK156" s="93"/>
      <c r="AL156" s="93"/>
      <c r="AM156" s="93"/>
      <c r="AN156" s="103"/>
    </row>
    <row r="157" spans="1:40" x14ac:dyDescent="0.35">
      <c r="A157" s="93"/>
      <c r="B157" s="93"/>
      <c r="C157" s="103">
        <v>150</v>
      </c>
      <c r="D157" s="115" t="str">
        <f>IFERROR(INDEX(Dbase!$B$4:$F$20394,MATCH($C157&amp;$I$2,Dbase!$H$4:$H$20394,0),1),"")</f>
        <v/>
      </c>
      <c r="E157" s="141" t="str">
        <f>IFERROR(INDEX(Dbase!$B$4:$F$20394,MATCH($C157&amp;$I$2,Dbase!$H$4:$H$20394,0),3),"")</f>
        <v/>
      </c>
      <c r="F157" s="115" t="str">
        <f>IFERROR(INDEX(Dbase!$B$4:$F$20394,MATCH($C157&amp;$I$2,Dbase!$H$4:$H$20394,0),4),"")</f>
        <v/>
      </c>
      <c r="G157" s="141" t="str">
        <f>IFERROR(INDEX(Dbase!$B$4:$F$20394,MATCH($C157&amp;$I$2,Dbase!$H$4:$H$20394,0),5),"")</f>
        <v/>
      </c>
      <c r="H157" s="104"/>
      <c r="I157" s="93"/>
      <c r="J157" s="104"/>
      <c r="K157" s="93"/>
      <c r="L157" s="93"/>
      <c r="M157" s="93"/>
      <c r="N157" s="107"/>
      <c r="O157" s="103"/>
      <c r="P157" s="108"/>
      <c r="Q157" s="108"/>
      <c r="R157" s="93"/>
      <c r="S157" s="93"/>
      <c r="T157" s="93"/>
      <c r="U157" s="93"/>
      <c r="V157" s="103"/>
      <c r="W157" s="93"/>
      <c r="X157" s="104"/>
      <c r="Y157" s="103"/>
      <c r="Z157" s="93"/>
      <c r="AA157" s="93"/>
      <c r="AB157" s="93"/>
      <c r="AC157" s="104"/>
      <c r="AD157" s="93"/>
      <c r="AE157" s="108"/>
      <c r="AF157" s="108"/>
      <c r="AG157" s="104"/>
      <c r="AH157" s="104"/>
      <c r="AI157" s="93"/>
      <c r="AJ157" s="93"/>
      <c r="AK157" s="93"/>
      <c r="AL157" s="93"/>
      <c r="AM157" s="93"/>
      <c r="AN157" s="103"/>
    </row>
    <row r="158" spans="1:40" x14ac:dyDescent="0.35">
      <c r="A158" s="93"/>
      <c r="B158" s="93"/>
      <c r="C158" s="103">
        <v>151</v>
      </c>
      <c r="D158" s="115" t="str">
        <f>IFERROR(INDEX(Dbase!$B$4:$F$20394,MATCH($C158&amp;$I$2,Dbase!$H$4:$H$20394,0),1),"")</f>
        <v/>
      </c>
      <c r="E158" s="141" t="str">
        <f>IFERROR(INDEX(Dbase!$B$4:$F$20394,MATCH($C158&amp;$I$2,Dbase!$H$4:$H$20394,0),3),"")</f>
        <v/>
      </c>
      <c r="F158" s="115" t="str">
        <f>IFERROR(INDEX(Dbase!$B$4:$F$20394,MATCH($C158&amp;$I$2,Dbase!$H$4:$H$20394,0),4),"")</f>
        <v/>
      </c>
      <c r="G158" s="141" t="str">
        <f>IFERROR(INDEX(Dbase!$B$4:$F$20394,MATCH($C158&amp;$I$2,Dbase!$H$4:$H$20394,0),5),"")</f>
        <v/>
      </c>
      <c r="H158" s="104"/>
      <c r="I158" s="93"/>
      <c r="J158" s="104"/>
      <c r="K158" s="93"/>
      <c r="L158" s="93"/>
      <c r="M158" s="93"/>
      <c r="N158" s="107"/>
      <c r="O158" s="103"/>
      <c r="P158" s="108"/>
      <c r="Q158" s="108"/>
      <c r="R158" s="93"/>
      <c r="S158" s="93"/>
      <c r="T158" s="93"/>
      <c r="U158" s="93"/>
      <c r="V158" s="103"/>
      <c r="W158" s="93"/>
      <c r="X158" s="104"/>
      <c r="Y158" s="103"/>
      <c r="Z158" s="93"/>
      <c r="AA158" s="93"/>
      <c r="AB158" s="93"/>
      <c r="AC158" s="104"/>
      <c r="AD158" s="93"/>
      <c r="AE158" s="108"/>
      <c r="AF158" s="108"/>
      <c r="AG158" s="104"/>
      <c r="AH158" s="104"/>
      <c r="AI158" s="93"/>
      <c r="AJ158" s="93"/>
      <c r="AK158" s="93"/>
      <c r="AL158" s="93"/>
      <c r="AM158" s="93"/>
      <c r="AN158" s="103"/>
    </row>
    <row r="159" spans="1:40" x14ac:dyDescent="0.35">
      <c r="A159" s="93"/>
      <c r="B159" s="93"/>
      <c r="C159" s="103">
        <v>152</v>
      </c>
      <c r="D159" s="115" t="str">
        <f>IFERROR(INDEX(Dbase!$B$4:$F$20394,MATCH($C159&amp;$I$2,Dbase!$H$4:$H$20394,0),1),"")</f>
        <v/>
      </c>
      <c r="E159" s="141" t="str">
        <f>IFERROR(INDEX(Dbase!$B$4:$F$20394,MATCH($C159&amp;$I$2,Dbase!$H$4:$H$20394,0),3),"")</f>
        <v/>
      </c>
      <c r="F159" s="115" t="str">
        <f>IFERROR(INDEX(Dbase!$B$4:$F$20394,MATCH($C159&amp;$I$2,Dbase!$H$4:$H$20394,0),4),"")</f>
        <v/>
      </c>
      <c r="G159" s="141" t="str">
        <f>IFERROR(INDEX(Dbase!$B$4:$F$20394,MATCH($C159&amp;$I$2,Dbase!$H$4:$H$20394,0),5),"")</f>
        <v/>
      </c>
      <c r="H159" s="104"/>
      <c r="I159" s="93"/>
      <c r="J159" s="104"/>
      <c r="K159" s="93"/>
      <c r="L159" s="93"/>
      <c r="M159" s="93"/>
      <c r="N159" s="107"/>
      <c r="O159" s="103"/>
      <c r="P159" s="108"/>
      <c r="Q159" s="108"/>
      <c r="R159" s="93"/>
      <c r="S159" s="93"/>
      <c r="T159" s="93"/>
      <c r="U159" s="93"/>
      <c r="V159" s="103"/>
      <c r="W159" s="93"/>
      <c r="X159" s="104"/>
      <c r="Y159" s="103"/>
      <c r="Z159" s="93"/>
      <c r="AA159" s="93"/>
      <c r="AB159" s="93"/>
      <c r="AC159" s="104"/>
      <c r="AD159" s="93"/>
      <c r="AE159" s="108"/>
      <c r="AF159" s="108"/>
      <c r="AG159" s="104"/>
      <c r="AH159" s="104"/>
      <c r="AI159" s="93"/>
      <c r="AJ159" s="93"/>
      <c r="AK159" s="93"/>
      <c r="AL159" s="93"/>
      <c r="AM159" s="93"/>
      <c r="AN159" s="103"/>
    </row>
    <row r="160" spans="1:40" x14ac:dyDescent="0.35">
      <c r="A160" s="93"/>
      <c r="B160" s="93"/>
      <c r="C160" s="103">
        <v>153</v>
      </c>
      <c r="D160" s="115" t="str">
        <f>IFERROR(INDEX(Dbase!$B$4:$F$20394,MATCH($C160&amp;$I$2,Dbase!$H$4:$H$20394,0),1),"")</f>
        <v/>
      </c>
      <c r="E160" s="141" t="str">
        <f>IFERROR(INDEX(Dbase!$B$4:$F$20394,MATCH($C160&amp;$I$2,Dbase!$H$4:$H$20394,0),3),"")</f>
        <v/>
      </c>
      <c r="F160" s="115" t="str">
        <f>IFERROR(INDEX(Dbase!$B$4:$F$20394,MATCH($C160&amp;$I$2,Dbase!$H$4:$H$20394,0),4),"")</f>
        <v/>
      </c>
      <c r="G160" s="141" t="str">
        <f>IFERROR(INDEX(Dbase!$B$4:$F$20394,MATCH($C160&amp;$I$2,Dbase!$H$4:$H$20394,0),5),"")</f>
        <v/>
      </c>
      <c r="H160" s="104"/>
      <c r="I160" s="93"/>
      <c r="J160" s="104"/>
      <c r="K160" s="93"/>
      <c r="L160" s="93"/>
      <c r="M160" s="93"/>
      <c r="N160" s="107"/>
      <c r="O160" s="103"/>
      <c r="P160" s="108"/>
      <c r="Q160" s="108"/>
      <c r="R160" s="93"/>
      <c r="S160" s="93"/>
      <c r="T160" s="93"/>
      <c r="U160" s="93"/>
      <c r="V160" s="103"/>
      <c r="W160" s="93"/>
      <c r="X160" s="104"/>
      <c r="Y160" s="103"/>
      <c r="Z160" s="93"/>
      <c r="AA160" s="93"/>
      <c r="AB160" s="93"/>
      <c r="AC160" s="104"/>
      <c r="AD160" s="93"/>
      <c r="AE160" s="108"/>
      <c r="AF160" s="108"/>
      <c r="AG160" s="104"/>
      <c r="AH160" s="104"/>
      <c r="AI160" s="93"/>
      <c r="AJ160" s="93"/>
      <c r="AK160" s="93"/>
      <c r="AL160" s="93"/>
      <c r="AM160" s="93"/>
      <c r="AN160" s="103"/>
    </row>
    <row r="161" spans="1:40" x14ac:dyDescent="0.35">
      <c r="A161" s="93"/>
      <c r="B161" s="93"/>
      <c r="C161" s="103">
        <v>154</v>
      </c>
      <c r="D161" s="115" t="str">
        <f>IFERROR(INDEX(Dbase!$B$4:$F$20394,MATCH($C161&amp;$I$2,Dbase!$H$4:$H$20394,0),1),"")</f>
        <v/>
      </c>
      <c r="E161" s="141" t="str">
        <f>IFERROR(INDEX(Dbase!$B$4:$F$20394,MATCH($C161&amp;$I$2,Dbase!$H$4:$H$20394,0),3),"")</f>
        <v/>
      </c>
      <c r="F161" s="115" t="str">
        <f>IFERROR(INDEX(Dbase!$B$4:$F$20394,MATCH($C161&amp;$I$2,Dbase!$H$4:$H$20394,0),4),"")</f>
        <v/>
      </c>
      <c r="G161" s="141" t="str">
        <f>IFERROR(INDEX(Dbase!$B$4:$F$20394,MATCH($C161&amp;$I$2,Dbase!$H$4:$H$20394,0),5),"")</f>
        <v/>
      </c>
      <c r="H161" s="104"/>
      <c r="I161" s="93"/>
      <c r="J161" s="104"/>
      <c r="K161" s="93"/>
      <c r="L161" s="93"/>
      <c r="M161" s="93"/>
      <c r="N161" s="107"/>
      <c r="O161" s="103"/>
      <c r="P161" s="108"/>
      <c r="Q161" s="108"/>
      <c r="R161" s="93"/>
      <c r="S161" s="93"/>
      <c r="T161" s="93"/>
      <c r="U161" s="93"/>
      <c r="V161" s="103"/>
      <c r="W161" s="93"/>
      <c r="X161" s="104"/>
      <c r="Y161" s="103"/>
      <c r="Z161" s="93"/>
      <c r="AA161" s="93"/>
      <c r="AB161" s="93"/>
      <c r="AC161" s="104"/>
      <c r="AD161" s="93"/>
      <c r="AE161" s="108"/>
      <c r="AF161" s="108"/>
      <c r="AG161" s="104"/>
      <c r="AH161" s="104"/>
      <c r="AI161" s="93"/>
      <c r="AJ161" s="93"/>
      <c r="AK161" s="93"/>
      <c r="AL161" s="93"/>
      <c r="AM161" s="93"/>
      <c r="AN161" s="103"/>
    </row>
    <row r="162" spans="1:40" x14ac:dyDescent="0.35">
      <c r="A162" s="93"/>
      <c r="B162" s="93"/>
      <c r="C162" s="103">
        <v>155</v>
      </c>
      <c r="D162" s="115" t="str">
        <f>IFERROR(INDEX(Dbase!$B$4:$F$20394,MATCH($C162&amp;$I$2,Dbase!$H$4:$H$20394,0),1),"")</f>
        <v/>
      </c>
      <c r="E162" s="141" t="str">
        <f>IFERROR(INDEX(Dbase!$B$4:$F$20394,MATCH($C162&amp;$I$2,Dbase!$H$4:$H$20394,0),3),"")</f>
        <v/>
      </c>
      <c r="F162" s="115" t="str">
        <f>IFERROR(INDEX(Dbase!$B$4:$F$20394,MATCH($C162&amp;$I$2,Dbase!$H$4:$H$20394,0),4),"")</f>
        <v/>
      </c>
      <c r="G162" s="141" t="str">
        <f>IFERROR(INDEX(Dbase!$B$4:$F$20394,MATCH($C162&amp;$I$2,Dbase!$H$4:$H$20394,0),5),"")</f>
        <v/>
      </c>
      <c r="H162" s="104"/>
      <c r="I162" s="93"/>
      <c r="J162" s="104"/>
      <c r="K162" s="93"/>
      <c r="L162" s="93"/>
      <c r="M162" s="93"/>
      <c r="N162" s="107"/>
      <c r="O162" s="103"/>
      <c r="P162" s="108"/>
      <c r="Q162" s="108"/>
      <c r="R162" s="93"/>
      <c r="S162" s="93"/>
      <c r="T162" s="93"/>
      <c r="U162" s="93"/>
      <c r="V162" s="103"/>
      <c r="W162" s="93"/>
      <c r="X162" s="104"/>
      <c r="Y162" s="103"/>
      <c r="Z162" s="93"/>
      <c r="AA162" s="93"/>
      <c r="AB162" s="93"/>
      <c r="AC162" s="104"/>
      <c r="AD162" s="93"/>
      <c r="AE162" s="108"/>
      <c r="AF162" s="108"/>
      <c r="AG162" s="104"/>
      <c r="AH162" s="104"/>
      <c r="AI162" s="93"/>
      <c r="AJ162" s="93"/>
      <c r="AK162" s="93"/>
      <c r="AL162" s="93"/>
      <c r="AM162" s="93"/>
      <c r="AN162" s="103"/>
    </row>
    <row r="163" spans="1:40" x14ac:dyDescent="0.35">
      <c r="A163" s="93"/>
      <c r="B163" s="93"/>
      <c r="C163" s="103">
        <v>156</v>
      </c>
      <c r="D163" s="115" t="str">
        <f>IFERROR(INDEX(Dbase!$B$4:$F$20394,MATCH($C163&amp;$I$2,Dbase!$H$4:$H$20394,0),1),"")</f>
        <v/>
      </c>
      <c r="E163" s="141" t="str">
        <f>IFERROR(INDEX(Dbase!$B$4:$F$20394,MATCH($C163&amp;$I$2,Dbase!$H$4:$H$20394,0),3),"")</f>
        <v/>
      </c>
      <c r="F163" s="115" t="str">
        <f>IFERROR(INDEX(Dbase!$B$4:$F$20394,MATCH($C163&amp;$I$2,Dbase!$H$4:$H$20394,0),4),"")</f>
        <v/>
      </c>
      <c r="G163" s="141" t="str">
        <f>IFERROR(INDEX(Dbase!$B$4:$F$20394,MATCH($C163&amp;$I$2,Dbase!$H$4:$H$20394,0),5),"")</f>
        <v/>
      </c>
      <c r="H163" s="104"/>
      <c r="I163" s="93"/>
      <c r="J163" s="104"/>
      <c r="K163" s="93"/>
      <c r="L163" s="93"/>
      <c r="M163" s="93"/>
      <c r="N163" s="107"/>
      <c r="O163" s="103"/>
      <c r="P163" s="108"/>
      <c r="Q163" s="108"/>
      <c r="R163" s="93"/>
      <c r="S163" s="93"/>
      <c r="T163" s="93"/>
      <c r="U163" s="93"/>
      <c r="V163" s="103"/>
      <c r="W163" s="93"/>
      <c r="X163" s="104"/>
      <c r="Y163" s="103"/>
      <c r="Z163" s="93"/>
      <c r="AA163" s="93"/>
      <c r="AB163" s="93"/>
      <c r="AC163" s="104"/>
      <c r="AD163" s="93"/>
      <c r="AE163" s="108"/>
      <c r="AF163" s="108"/>
      <c r="AG163" s="104"/>
      <c r="AH163" s="104"/>
      <c r="AI163" s="93"/>
      <c r="AJ163" s="93"/>
      <c r="AK163" s="93"/>
      <c r="AL163" s="93"/>
      <c r="AM163" s="93"/>
      <c r="AN163" s="103"/>
    </row>
    <row r="164" spans="1:40" x14ac:dyDescent="0.35">
      <c r="A164" s="93"/>
      <c r="B164" s="93"/>
      <c r="C164" s="103">
        <v>157</v>
      </c>
      <c r="D164" s="115" t="str">
        <f>IFERROR(INDEX(Dbase!$B$4:$F$20394,MATCH($C164&amp;$I$2,Dbase!$H$4:$H$20394,0),1),"")</f>
        <v/>
      </c>
      <c r="E164" s="141" t="str">
        <f>IFERROR(INDEX(Dbase!$B$4:$F$20394,MATCH($C164&amp;$I$2,Dbase!$H$4:$H$20394,0),3),"")</f>
        <v/>
      </c>
      <c r="F164" s="115" t="str">
        <f>IFERROR(INDEX(Dbase!$B$4:$F$20394,MATCH($C164&amp;$I$2,Dbase!$H$4:$H$20394,0),4),"")</f>
        <v/>
      </c>
      <c r="G164" s="141" t="str">
        <f>IFERROR(INDEX(Dbase!$B$4:$F$20394,MATCH($C164&amp;$I$2,Dbase!$H$4:$H$20394,0),5),"")</f>
        <v/>
      </c>
      <c r="H164" s="104"/>
      <c r="I164" s="93"/>
      <c r="J164" s="104"/>
      <c r="K164" s="93"/>
      <c r="L164" s="93"/>
      <c r="M164" s="93"/>
      <c r="N164" s="107"/>
      <c r="O164" s="103"/>
      <c r="P164" s="108"/>
      <c r="Q164" s="108"/>
      <c r="R164" s="93"/>
      <c r="S164" s="93"/>
      <c r="T164" s="93"/>
      <c r="U164" s="93"/>
      <c r="V164" s="103"/>
      <c r="W164" s="93"/>
      <c r="X164" s="104"/>
      <c r="Y164" s="103"/>
      <c r="Z164" s="93"/>
      <c r="AA164" s="93"/>
      <c r="AB164" s="93"/>
      <c r="AC164" s="104"/>
      <c r="AD164" s="93"/>
      <c r="AE164" s="108"/>
      <c r="AF164" s="108"/>
      <c r="AG164" s="104"/>
      <c r="AH164" s="104"/>
      <c r="AI164" s="93"/>
      <c r="AJ164" s="93"/>
      <c r="AK164" s="93"/>
      <c r="AL164" s="93"/>
      <c r="AM164" s="93"/>
      <c r="AN164" s="103"/>
    </row>
    <row r="165" spans="1:40" x14ac:dyDescent="0.35">
      <c r="A165" s="93"/>
      <c r="B165" s="93"/>
      <c r="C165" s="103">
        <v>158</v>
      </c>
      <c r="D165" s="115" t="str">
        <f>IFERROR(INDEX(Dbase!$B$4:$F$20394,MATCH($C165&amp;$I$2,Dbase!$H$4:$H$20394,0),1),"")</f>
        <v/>
      </c>
      <c r="E165" s="141" t="str">
        <f>IFERROR(INDEX(Dbase!$B$4:$F$20394,MATCH($C165&amp;$I$2,Dbase!$H$4:$H$20394,0),3),"")</f>
        <v/>
      </c>
      <c r="F165" s="115" t="str">
        <f>IFERROR(INDEX(Dbase!$B$4:$F$20394,MATCH($C165&amp;$I$2,Dbase!$H$4:$H$20394,0),4),"")</f>
        <v/>
      </c>
      <c r="G165" s="141" t="str">
        <f>IFERROR(INDEX(Dbase!$B$4:$F$20394,MATCH($C165&amp;$I$2,Dbase!$H$4:$H$20394,0),5),"")</f>
        <v/>
      </c>
      <c r="H165" s="104"/>
      <c r="I165" s="93"/>
      <c r="J165" s="104"/>
      <c r="K165" s="93"/>
      <c r="L165" s="93"/>
      <c r="M165" s="93"/>
      <c r="N165" s="107"/>
      <c r="O165" s="103"/>
      <c r="P165" s="108"/>
      <c r="Q165" s="108"/>
      <c r="R165" s="93"/>
      <c r="S165" s="93"/>
      <c r="T165" s="93"/>
      <c r="U165" s="93"/>
      <c r="V165" s="103"/>
      <c r="W165" s="93"/>
      <c r="X165" s="104"/>
      <c r="Y165" s="103"/>
      <c r="Z165" s="93"/>
      <c r="AA165" s="93"/>
      <c r="AB165" s="93"/>
      <c r="AC165" s="104"/>
      <c r="AD165" s="93"/>
      <c r="AE165" s="108"/>
      <c r="AF165" s="108"/>
      <c r="AG165" s="104"/>
      <c r="AH165" s="104"/>
      <c r="AI165" s="93"/>
      <c r="AJ165" s="93"/>
      <c r="AK165" s="93"/>
      <c r="AL165" s="93"/>
      <c r="AM165" s="93"/>
      <c r="AN165" s="103"/>
    </row>
    <row r="166" spans="1:40" x14ac:dyDescent="0.35">
      <c r="A166" s="93"/>
      <c r="B166" s="93"/>
      <c r="C166" s="103">
        <v>159</v>
      </c>
      <c r="D166" s="115" t="str">
        <f>IFERROR(INDEX(Dbase!$B$4:$F$20394,MATCH($C166&amp;$I$2,Dbase!$H$4:$H$20394,0),1),"")</f>
        <v/>
      </c>
      <c r="E166" s="141" t="str">
        <f>IFERROR(INDEX(Dbase!$B$4:$F$20394,MATCH($C166&amp;$I$2,Dbase!$H$4:$H$20394,0),3),"")</f>
        <v/>
      </c>
      <c r="F166" s="115" t="str">
        <f>IFERROR(INDEX(Dbase!$B$4:$F$20394,MATCH($C166&amp;$I$2,Dbase!$H$4:$H$20394,0),4),"")</f>
        <v/>
      </c>
      <c r="G166" s="141" t="str">
        <f>IFERROR(INDEX(Dbase!$B$4:$F$20394,MATCH($C166&amp;$I$2,Dbase!$H$4:$H$20394,0),5),"")</f>
        <v/>
      </c>
      <c r="H166" s="104"/>
      <c r="I166" s="93"/>
      <c r="J166" s="104"/>
      <c r="K166" s="93"/>
      <c r="L166" s="93"/>
      <c r="M166" s="93"/>
      <c r="N166" s="107"/>
      <c r="O166" s="103"/>
      <c r="P166" s="108"/>
      <c r="Q166" s="108"/>
      <c r="R166" s="93"/>
      <c r="S166" s="93"/>
      <c r="T166" s="93"/>
      <c r="U166" s="93"/>
      <c r="V166" s="103"/>
      <c r="W166" s="93"/>
      <c r="X166" s="104"/>
      <c r="Y166" s="103"/>
      <c r="Z166" s="93"/>
      <c r="AA166" s="93"/>
      <c r="AB166" s="93"/>
      <c r="AC166" s="104"/>
      <c r="AD166" s="93"/>
      <c r="AE166" s="108"/>
      <c r="AF166" s="108"/>
      <c r="AG166" s="104"/>
      <c r="AH166" s="104"/>
      <c r="AI166" s="93"/>
      <c r="AJ166" s="93"/>
      <c r="AK166" s="93"/>
      <c r="AL166" s="93"/>
      <c r="AM166" s="93"/>
      <c r="AN166" s="103"/>
    </row>
    <row r="167" spans="1:40" x14ac:dyDescent="0.35">
      <c r="A167" s="93"/>
      <c r="B167" s="93"/>
      <c r="C167" s="103">
        <v>160</v>
      </c>
      <c r="D167" s="115" t="str">
        <f>IFERROR(INDEX(Dbase!$B$4:$F$20394,MATCH($C167&amp;$I$2,Dbase!$H$4:$H$20394,0),1),"")</f>
        <v/>
      </c>
      <c r="E167" s="141" t="str">
        <f>IFERROR(INDEX(Dbase!$B$4:$F$20394,MATCH($C167&amp;$I$2,Dbase!$H$4:$H$20394,0),3),"")</f>
        <v/>
      </c>
      <c r="F167" s="115" t="str">
        <f>IFERROR(INDEX(Dbase!$B$4:$F$20394,MATCH($C167&amp;$I$2,Dbase!$H$4:$H$20394,0),4),"")</f>
        <v/>
      </c>
      <c r="G167" s="141" t="str">
        <f>IFERROR(INDEX(Dbase!$B$4:$F$20394,MATCH($C167&amp;$I$2,Dbase!$H$4:$H$20394,0),5),"")</f>
        <v/>
      </c>
      <c r="H167" s="104"/>
      <c r="I167" s="93"/>
      <c r="J167" s="104"/>
      <c r="K167" s="93"/>
      <c r="L167" s="93"/>
      <c r="M167" s="93"/>
      <c r="N167" s="107"/>
      <c r="O167" s="103"/>
      <c r="P167" s="108"/>
      <c r="Q167" s="108"/>
      <c r="R167" s="93"/>
      <c r="S167" s="93"/>
      <c r="T167" s="93"/>
      <c r="U167" s="93"/>
      <c r="V167" s="103"/>
      <c r="W167" s="93"/>
      <c r="X167" s="104"/>
      <c r="Y167" s="103"/>
      <c r="Z167" s="93"/>
      <c r="AA167" s="93"/>
      <c r="AB167" s="93"/>
      <c r="AC167" s="104"/>
      <c r="AD167" s="93"/>
      <c r="AE167" s="108"/>
      <c r="AF167" s="108"/>
      <c r="AG167" s="104"/>
      <c r="AH167" s="104"/>
      <c r="AI167" s="93"/>
      <c r="AJ167" s="93"/>
      <c r="AK167" s="93"/>
      <c r="AL167" s="93"/>
      <c r="AM167" s="93"/>
      <c r="AN167" s="103"/>
    </row>
    <row r="168" spans="1:40" x14ac:dyDescent="0.35">
      <c r="A168" s="93"/>
      <c r="B168" s="93"/>
      <c r="C168" s="103">
        <v>161</v>
      </c>
      <c r="D168" s="115" t="str">
        <f>IFERROR(INDEX(Dbase!$B$4:$F$20394,MATCH($C168&amp;$I$2,Dbase!$H$4:$H$20394,0),1),"")</f>
        <v/>
      </c>
      <c r="E168" s="141" t="str">
        <f>IFERROR(INDEX(Dbase!$B$4:$F$20394,MATCH($C168&amp;$I$2,Dbase!$H$4:$H$20394,0),3),"")</f>
        <v/>
      </c>
      <c r="F168" s="115" t="str">
        <f>IFERROR(INDEX(Dbase!$B$4:$F$20394,MATCH($C168&amp;$I$2,Dbase!$H$4:$H$20394,0),4),"")</f>
        <v/>
      </c>
      <c r="G168" s="141" t="str">
        <f>IFERROR(INDEX(Dbase!$B$4:$F$20394,MATCH($C168&amp;$I$2,Dbase!$H$4:$H$20394,0),5),"")</f>
        <v/>
      </c>
      <c r="H168" s="104"/>
      <c r="I168" s="93"/>
      <c r="J168" s="104"/>
      <c r="K168" s="93"/>
      <c r="L168" s="93"/>
      <c r="M168" s="93"/>
      <c r="N168" s="107"/>
      <c r="O168" s="103"/>
      <c r="P168" s="108"/>
      <c r="Q168" s="108"/>
      <c r="R168" s="93"/>
      <c r="S168" s="93"/>
      <c r="T168" s="93"/>
      <c r="U168" s="93"/>
      <c r="V168" s="103"/>
      <c r="W168" s="93"/>
      <c r="X168" s="104"/>
      <c r="Y168" s="103"/>
      <c r="Z168" s="93"/>
      <c r="AA168" s="93"/>
      <c r="AB168" s="93"/>
      <c r="AC168" s="104"/>
      <c r="AD168" s="93"/>
      <c r="AE168" s="108"/>
      <c r="AF168" s="108"/>
      <c r="AG168" s="104"/>
      <c r="AH168" s="104"/>
      <c r="AI168" s="93"/>
      <c r="AJ168" s="93"/>
      <c r="AK168" s="93"/>
      <c r="AL168" s="93"/>
      <c r="AM168" s="93"/>
      <c r="AN168" s="103"/>
    </row>
    <row r="169" spans="1:40" x14ac:dyDescent="0.35">
      <c r="A169" s="93"/>
      <c r="B169" s="93"/>
      <c r="C169" s="103">
        <v>162</v>
      </c>
      <c r="D169" s="115" t="str">
        <f>IFERROR(INDEX(Dbase!$B$4:$F$20394,MATCH($C169&amp;$I$2,Dbase!$H$4:$H$20394,0),1),"")</f>
        <v/>
      </c>
      <c r="E169" s="141" t="str">
        <f>IFERROR(INDEX(Dbase!$B$4:$F$20394,MATCH($C169&amp;$I$2,Dbase!$H$4:$H$20394,0),3),"")</f>
        <v/>
      </c>
      <c r="F169" s="115" t="str">
        <f>IFERROR(INDEX(Dbase!$B$4:$F$20394,MATCH($C169&amp;$I$2,Dbase!$H$4:$H$20394,0),4),"")</f>
        <v/>
      </c>
      <c r="G169" s="141" t="str">
        <f>IFERROR(INDEX(Dbase!$B$4:$F$20394,MATCH($C169&amp;$I$2,Dbase!$H$4:$H$20394,0),5),"")</f>
        <v/>
      </c>
      <c r="H169" s="104"/>
      <c r="I169" s="93"/>
      <c r="J169" s="104"/>
      <c r="K169" s="93"/>
      <c r="L169" s="93"/>
      <c r="M169" s="93"/>
      <c r="N169" s="107"/>
      <c r="O169" s="103"/>
      <c r="P169" s="108"/>
      <c r="Q169" s="108"/>
      <c r="R169" s="93"/>
      <c r="S169" s="93"/>
      <c r="T169" s="93"/>
      <c r="U169" s="93"/>
      <c r="V169" s="103"/>
      <c r="W169" s="93"/>
      <c r="X169" s="104"/>
      <c r="Y169" s="103"/>
      <c r="Z169" s="93"/>
      <c r="AA169" s="93"/>
      <c r="AB169" s="93"/>
      <c r="AC169" s="104"/>
      <c r="AD169" s="93"/>
      <c r="AE169" s="108"/>
      <c r="AF169" s="108"/>
      <c r="AG169" s="104"/>
      <c r="AH169" s="104"/>
      <c r="AI169" s="93"/>
      <c r="AJ169" s="93"/>
      <c r="AK169" s="93"/>
      <c r="AL169" s="93"/>
      <c r="AM169" s="93"/>
      <c r="AN169" s="103"/>
    </row>
    <row r="170" spans="1:40" x14ac:dyDescent="0.35">
      <c r="A170" s="93"/>
      <c r="B170" s="93"/>
      <c r="C170" s="103">
        <v>163</v>
      </c>
      <c r="D170" s="115" t="str">
        <f>IFERROR(INDEX(Dbase!$B$4:$F$20394,MATCH($C170&amp;$I$2,Dbase!$H$4:$H$20394,0),1),"")</f>
        <v/>
      </c>
      <c r="E170" s="141" t="str">
        <f>IFERROR(INDEX(Dbase!$B$4:$F$20394,MATCH($C170&amp;$I$2,Dbase!$H$4:$H$20394,0),3),"")</f>
        <v/>
      </c>
      <c r="F170" s="115" t="str">
        <f>IFERROR(INDEX(Dbase!$B$4:$F$20394,MATCH($C170&amp;$I$2,Dbase!$H$4:$H$20394,0),4),"")</f>
        <v/>
      </c>
      <c r="G170" s="141" t="str">
        <f>IFERROR(INDEX(Dbase!$B$4:$F$20394,MATCH($C170&amp;$I$2,Dbase!$H$4:$H$20394,0),5),"")</f>
        <v/>
      </c>
      <c r="H170" s="104"/>
      <c r="I170" s="93"/>
      <c r="J170" s="104"/>
      <c r="K170" s="93"/>
      <c r="L170" s="93"/>
      <c r="M170" s="93"/>
      <c r="N170" s="107"/>
      <c r="O170" s="103"/>
      <c r="P170" s="108"/>
      <c r="Q170" s="108"/>
      <c r="R170" s="93"/>
      <c r="S170" s="93"/>
      <c r="T170" s="93"/>
      <c r="U170" s="93"/>
      <c r="V170" s="103"/>
      <c r="W170" s="93"/>
      <c r="X170" s="104"/>
      <c r="Y170" s="103"/>
      <c r="Z170" s="93"/>
      <c r="AA170" s="93"/>
      <c r="AB170" s="93"/>
      <c r="AC170" s="104"/>
      <c r="AD170" s="93"/>
      <c r="AE170" s="108"/>
      <c r="AF170" s="108"/>
      <c r="AG170" s="104"/>
      <c r="AH170" s="104"/>
      <c r="AI170" s="93"/>
      <c r="AJ170" s="93"/>
      <c r="AK170" s="93"/>
      <c r="AL170" s="93"/>
      <c r="AM170" s="93"/>
      <c r="AN170" s="103"/>
    </row>
    <row r="171" spans="1:40" x14ac:dyDescent="0.35">
      <c r="A171" s="93"/>
      <c r="B171" s="93"/>
      <c r="C171" s="103">
        <v>164</v>
      </c>
      <c r="D171" s="115" t="str">
        <f>IFERROR(INDEX(Dbase!$B$4:$F$20394,MATCH($C171&amp;$I$2,Dbase!$H$4:$H$20394,0),1),"")</f>
        <v/>
      </c>
      <c r="E171" s="141" t="str">
        <f>IFERROR(INDEX(Dbase!$B$4:$F$20394,MATCH($C171&amp;$I$2,Dbase!$H$4:$H$20394,0),3),"")</f>
        <v/>
      </c>
      <c r="F171" s="115" t="str">
        <f>IFERROR(INDEX(Dbase!$B$4:$F$20394,MATCH($C171&amp;$I$2,Dbase!$H$4:$H$20394,0),4),"")</f>
        <v/>
      </c>
      <c r="G171" s="141" t="str">
        <f>IFERROR(INDEX(Dbase!$B$4:$F$20394,MATCH($C171&amp;$I$2,Dbase!$H$4:$H$20394,0),5),"")</f>
        <v/>
      </c>
      <c r="H171" s="104"/>
      <c r="I171" s="93"/>
      <c r="J171" s="104"/>
      <c r="K171" s="93"/>
      <c r="L171" s="93"/>
      <c r="M171" s="93"/>
      <c r="N171" s="107"/>
      <c r="O171" s="103"/>
      <c r="P171" s="108"/>
      <c r="Q171" s="108"/>
      <c r="R171" s="93"/>
      <c r="S171" s="93"/>
      <c r="T171" s="93"/>
      <c r="U171" s="93"/>
      <c r="V171" s="103"/>
      <c r="W171" s="93"/>
      <c r="X171" s="104"/>
      <c r="Y171" s="103"/>
      <c r="Z171" s="93"/>
      <c r="AA171" s="93"/>
      <c r="AB171" s="93"/>
      <c r="AC171" s="104"/>
      <c r="AD171" s="93"/>
      <c r="AE171" s="108"/>
      <c r="AF171" s="108"/>
      <c r="AG171" s="104"/>
      <c r="AH171" s="104"/>
      <c r="AI171" s="93"/>
      <c r="AJ171" s="93"/>
      <c r="AK171" s="93"/>
      <c r="AL171" s="93"/>
      <c r="AM171" s="93"/>
      <c r="AN171" s="103"/>
    </row>
    <row r="172" spans="1:40" x14ac:dyDescent="0.35">
      <c r="A172" s="93"/>
      <c r="B172" s="93"/>
      <c r="C172" s="103">
        <v>165</v>
      </c>
      <c r="D172" s="115" t="str">
        <f>IFERROR(INDEX(Dbase!$B$4:$F$20394,MATCH($C172&amp;$I$2,Dbase!$H$4:$H$20394,0),1),"")</f>
        <v/>
      </c>
      <c r="E172" s="141" t="str">
        <f>IFERROR(INDEX(Dbase!$B$4:$F$20394,MATCH($C172&amp;$I$2,Dbase!$H$4:$H$20394,0),3),"")</f>
        <v/>
      </c>
      <c r="F172" s="115" t="str">
        <f>IFERROR(INDEX(Dbase!$B$4:$F$20394,MATCH($C172&amp;$I$2,Dbase!$H$4:$H$20394,0),4),"")</f>
        <v/>
      </c>
      <c r="G172" s="141" t="str">
        <f>IFERROR(INDEX(Dbase!$B$4:$F$20394,MATCH($C172&amp;$I$2,Dbase!$H$4:$H$20394,0),5),"")</f>
        <v/>
      </c>
      <c r="H172" s="104"/>
      <c r="I172" s="93"/>
      <c r="J172" s="104"/>
      <c r="K172" s="93"/>
      <c r="L172" s="93"/>
      <c r="M172" s="93"/>
      <c r="N172" s="107"/>
      <c r="O172" s="103"/>
      <c r="P172" s="108"/>
      <c r="Q172" s="108"/>
      <c r="R172" s="93"/>
      <c r="S172" s="93"/>
      <c r="T172" s="93"/>
      <c r="U172" s="93"/>
      <c r="V172" s="103"/>
      <c r="W172" s="93"/>
      <c r="X172" s="104"/>
      <c r="Y172" s="103"/>
      <c r="Z172" s="93"/>
      <c r="AA172" s="93"/>
      <c r="AB172" s="93"/>
      <c r="AC172" s="104"/>
      <c r="AD172" s="93"/>
      <c r="AE172" s="108"/>
      <c r="AF172" s="108"/>
      <c r="AG172" s="104"/>
      <c r="AH172" s="104"/>
      <c r="AI172" s="93"/>
      <c r="AJ172" s="93"/>
      <c r="AK172" s="93"/>
      <c r="AL172" s="93"/>
      <c r="AM172" s="93"/>
      <c r="AN172" s="103"/>
    </row>
    <row r="173" spans="1:40" x14ac:dyDescent="0.35">
      <c r="A173" s="93"/>
      <c r="B173" s="93"/>
      <c r="C173" s="103">
        <v>166</v>
      </c>
      <c r="D173" s="115" t="str">
        <f>IFERROR(INDEX(Dbase!$B$4:$F$20394,MATCH($C173&amp;$I$2,Dbase!$H$4:$H$20394,0),1),"")</f>
        <v/>
      </c>
      <c r="E173" s="141" t="str">
        <f>IFERROR(INDEX(Dbase!$B$4:$F$20394,MATCH($C173&amp;$I$2,Dbase!$H$4:$H$20394,0),3),"")</f>
        <v/>
      </c>
      <c r="F173" s="115" t="str">
        <f>IFERROR(INDEX(Dbase!$B$4:$F$20394,MATCH($C173&amp;$I$2,Dbase!$H$4:$H$20394,0),4),"")</f>
        <v/>
      </c>
      <c r="G173" s="141" t="str">
        <f>IFERROR(INDEX(Dbase!$B$4:$F$20394,MATCH($C173&amp;$I$2,Dbase!$H$4:$H$20394,0),5),"")</f>
        <v/>
      </c>
      <c r="H173" s="104"/>
      <c r="I173" s="93"/>
      <c r="J173" s="104"/>
      <c r="K173" s="93"/>
      <c r="L173" s="93"/>
      <c r="M173" s="93"/>
      <c r="N173" s="107"/>
      <c r="O173" s="103"/>
      <c r="P173" s="108"/>
      <c r="Q173" s="108"/>
      <c r="R173" s="93"/>
      <c r="S173" s="93"/>
      <c r="T173" s="93"/>
      <c r="U173" s="93"/>
      <c r="V173" s="103"/>
      <c r="W173" s="93"/>
      <c r="X173" s="104"/>
      <c r="Y173" s="103"/>
      <c r="Z173" s="93"/>
      <c r="AA173" s="93"/>
      <c r="AB173" s="93"/>
      <c r="AC173" s="104"/>
      <c r="AD173" s="93"/>
      <c r="AE173" s="108"/>
      <c r="AF173" s="108"/>
      <c r="AG173" s="104"/>
      <c r="AH173" s="104"/>
      <c r="AI173" s="93"/>
      <c r="AJ173" s="93"/>
      <c r="AK173" s="93"/>
      <c r="AL173" s="93"/>
      <c r="AM173" s="93"/>
      <c r="AN173" s="103"/>
    </row>
    <row r="174" spans="1:40" x14ac:dyDescent="0.35">
      <c r="A174" s="93"/>
      <c r="B174" s="93"/>
      <c r="C174" s="103">
        <v>167</v>
      </c>
      <c r="D174" s="115" t="str">
        <f>IFERROR(INDEX(Dbase!$B$4:$F$20394,MATCH($C174&amp;$I$2,Dbase!$H$4:$H$20394,0),1),"")</f>
        <v/>
      </c>
      <c r="E174" s="141" t="str">
        <f>IFERROR(INDEX(Dbase!$B$4:$F$20394,MATCH($C174&amp;$I$2,Dbase!$H$4:$H$20394,0),3),"")</f>
        <v/>
      </c>
      <c r="F174" s="115" t="str">
        <f>IFERROR(INDEX(Dbase!$B$4:$F$20394,MATCH($C174&amp;$I$2,Dbase!$H$4:$H$20394,0),4),"")</f>
        <v/>
      </c>
      <c r="G174" s="141" t="str">
        <f>IFERROR(INDEX(Dbase!$B$4:$F$20394,MATCH($C174&amp;$I$2,Dbase!$H$4:$H$20394,0),5),"")</f>
        <v/>
      </c>
      <c r="H174" s="104"/>
      <c r="I174" s="93"/>
      <c r="J174" s="104"/>
      <c r="K174" s="93"/>
      <c r="L174" s="93"/>
      <c r="M174" s="93"/>
      <c r="N174" s="107"/>
      <c r="O174" s="103"/>
      <c r="P174" s="108"/>
      <c r="Q174" s="108"/>
      <c r="R174" s="93"/>
      <c r="S174" s="93"/>
      <c r="T174" s="93"/>
      <c r="U174" s="93"/>
      <c r="V174" s="103"/>
      <c r="W174" s="93"/>
      <c r="X174" s="104"/>
      <c r="Y174" s="103"/>
      <c r="Z174" s="93"/>
      <c r="AA174" s="93"/>
      <c r="AB174" s="93"/>
      <c r="AC174" s="104"/>
      <c r="AD174" s="93"/>
      <c r="AE174" s="108"/>
      <c r="AF174" s="108"/>
      <c r="AG174" s="104"/>
      <c r="AH174" s="104"/>
      <c r="AI174" s="93"/>
      <c r="AJ174" s="93"/>
      <c r="AK174" s="93"/>
      <c r="AL174" s="93"/>
      <c r="AM174" s="93"/>
      <c r="AN174" s="103"/>
    </row>
    <row r="175" spans="1:40" x14ac:dyDescent="0.35">
      <c r="A175" s="93"/>
      <c r="B175" s="93"/>
      <c r="C175" s="103">
        <v>168</v>
      </c>
      <c r="D175" s="115" t="str">
        <f>IFERROR(INDEX(Dbase!$B$4:$F$20394,MATCH($C175&amp;$I$2,Dbase!$H$4:$H$20394,0),1),"")</f>
        <v/>
      </c>
      <c r="E175" s="141" t="str">
        <f>IFERROR(INDEX(Dbase!$B$4:$F$20394,MATCH($C175&amp;$I$2,Dbase!$H$4:$H$20394,0),3),"")</f>
        <v/>
      </c>
      <c r="F175" s="115" t="str">
        <f>IFERROR(INDEX(Dbase!$B$4:$F$20394,MATCH($C175&amp;$I$2,Dbase!$H$4:$H$20394,0),4),"")</f>
        <v/>
      </c>
      <c r="G175" s="141" t="str">
        <f>IFERROR(INDEX(Dbase!$B$4:$F$20394,MATCH($C175&amp;$I$2,Dbase!$H$4:$H$20394,0),5),"")</f>
        <v/>
      </c>
      <c r="H175" s="104"/>
      <c r="I175" s="93"/>
      <c r="J175" s="104"/>
      <c r="K175" s="93"/>
      <c r="L175" s="93"/>
      <c r="M175" s="93"/>
      <c r="N175" s="107"/>
      <c r="O175" s="103"/>
      <c r="P175" s="108"/>
      <c r="Q175" s="108"/>
      <c r="R175" s="93"/>
      <c r="S175" s="93"/>
      <c r="T175" s="93"/>
      <c r="U175" s="93"/>
      <c r="V175" s="103"/>
      <c r="W175" s="93"/>
      <c r="X175" s="104"/>
      <c r="Y175" s="103"/>
      <c r="Z175" s="93"/>
      <c r="AA175" s="93"/>
      <c r="AB175" s="93"/>
      <c r="AC175" s="104"/>
      <c r="AD175" s="93"/>
      <c r="AE175" s="108"/>
      <c r="AF175" s="108"/>
      <c r="AG175" s="104"/>
      <c r="AH175" s="104"/>
      <c r="AI175" s="93"/>
      <c r="AJ175" s="93"/>
      <c r="AK175" s="93"/>
      <c r="AL175" s="93"/>
      <c r="AM175" s="93"/>
      <c r="AN175" s="103"/>
    </row>
    <row r="176" spans="1:40" x14ac:dyDescent="0.35">
      <c r="A176" s="93"/>
      <c r="B176" s="93"/>
      <c r="C176" s="103">
        <v>169</v>
      </c>
      <c r="D176" s="115" t="str">
        <f>IFERROR(INDEX(Dbase!$B$4:$F$20394,MATCH($C176&amp;$I$2,Dbase!$H$4:$H$20394,0),1),"")</f>
        <v/>
      </c>
      <c r="E176" s="141" t="str">
        <f>IFERROR(INDEX(Dbase!$B$4:$F$20394,MATCH($C176&amp;$I$2,Dbase!$H$4:$H$20394,0),3),"")</f>
        <v/>
      </c>
      <c r="F176" s="115" t="str">
        <f>IFERROR(INDEX(Dbase!$B$4:$F$20394,MATCH($C176&amp;$I$2,Dbase!$H$4:$H$20394,0),4),"")</f>
        <v/>
      </c>
      <c r="G176" s="141" t="str">
        <f>IFERROR(INDEX(Dbase!$B$4:$F$20394,MATCH($C176&amp;$I$2,Dbase!$H$4:$H$20394,0),5),"")</f>
        <v/>
      </c>
      <c r="H176" s="104"/>
      <c r="I176" s="93"/>
      <c r="J176" s="104"/>
      <c r="K176" s="93"/>
      <c r="L176" s="93"/>
      <c r="M176" s="93"/>
      <c r="N176" s="107"/>
      <c r="O176" s="103"/>
      <c r="P176" s="108"/>
      <c r="Q176" s="108"/>
      <c r="R176" s="93"/>
      <c r="S176" s="93"/>
      <c r="T176" s="93"/>
      <c r="U176" s="93"/>
      <c r="V176" s="103"/>
      <c r="W176" s="93"/>
      <c r="X176" s="104"/>
      <c r="Y176" s="103"/>
      <c r="Z176" s="93"/>
      <c r="AA176" s="93"/>
      <c r="AB176" s="93"/>
      <c r="AC176" s="104"/>
      <c r="AD176" s="93"/>
      <c r="AE176" s="108"/>
      <c r="AF176" s="108"/>
      <c r="AG176" s="104"/>
      <c r="AH176" s="104"/>
      <c r="AI176" s="93"/>
      <c r="AJ176" s="93"/>
      <c r="AK176" s="93"/>
      <c r="AL176" s="93"/>
      <c r="AM176" s="93"/>
      <c r="AN176" s="103"/>
    </row>
    <row r="177" spans="1:40" x14ac:dyDescent="0.35">
      <c r="A177" s="93"/>
      <c r="B177" s="93"/>
      <c r="C177" s="103">
        <v>170</v>
      </c>
      <c r="D177" s="115" t="str">
        <f>IFERROR(INDEX(Dbase!$B$4:$F$20394,MATCH($C177&amp;$I$2,Dbase!$H$4:$H$20394,0),1),"")</f>
        <v/>
      </c>
      <c r="E177" s="141" t="str">
        <f>IFERROR(INDEX(Dbase!$B$4:$F$20394,MATCH($C177&amp;$I$2,Dbase!$H$4:$H$20394,0),3),"")</f>
        <v/>
      </c>
      <c r="F177" s="115" t="str">
        <f>IFERROR(INDEX(Dbase!$B$4:$F$20394,MATCH($C177&amp;$I$2,Dbase!$H$4:$H$20394,0),4),"")</f>
        <v/>
      </c>
      <c r="G177" s="141" t="str">
        <f>IFERROR(INDEX(Dbase!$B$4:$F$20394,MATCH($C177&amp;$I$2,Dbase!$H$4:$H$20394,0),5),"")</f>
        <v/>
      </c>
      <c r="H177" s="104"/>
      <c r="I177" s="93"/>
      <c r="J177" s="104"/>
      <c r="K177" s="93"/>
      <c r="L177" s="93"/>
      <c r="M177" s="93"/>
      <c r="N177" s="107"/>
      <c r="O177" s="103"/>
      <c r="P177" s="108"/>
      <c r="Q177" s="108"/>
      <c r="R177" s="93"/>
      <c r="S177" s="93"/>
      <c r="T177" s="93"/>
      <c r="U177" s="93"/>
      <c r="V177" s="103"/>
      <c r="W177" s="93"/>
      <c r="X177" s="104"/>
      <c r="Y177" s="103"/>
      <c r="Z177" s="93"/>
      <c r="AA177" s="93"/>
      <c r="AB177" s="93"/>
      <c r="AC177" s="104"/>
      <c r="AD177" s="93"/>
      <c r="AE177" s="108"/>
      <c r="AF177" s="108"/>
      <c r="AG177" s="104"/>
      <c r="AH177" s="104"/>
      <c r="AI177" s="93"/>
      <c r="AJ177" s="93"/>
      <c r="AK177" s="93"/>
      <c r="AL177" s="93"/>
      <c r="AM177" s="93"/>
      <c r="AN177" s="103"/>
    </row>
    <row r="178" spans="1:40" x14ac:dyDescent="0.35">
      <c r="A178" s="93"/>
      <c r="B178" s="93"/>
      <c r="C178" s="103">
        <v>171</v>
      </c>
      <c r="D178" s="115" t="str">
        <f>IFERROR(INDEX(Dbase!$B$4:$F$20394,MATCH($C178&amp;$I$2,Dbase!$H$4:$H$20394,0),1),"")</f>
        <v/>
      </c>
      <c r="E178" s="141" t="str">
        <f>IFERROR(INDEX(Dbase!$B$4:$F$20394,MATCH($C178&amp;$I$2,Dbase!$H$4:$H$20394,0),3),"")</f>
        <v/>
      </c>
      <c r="F178" s="115" t="str">
        <f>IFERROR(INDEX(Dbase!$B$4:$F$20394,MATCH($C178&amp;$I$2,Dbase!$H$4:$H$20394,0),4),"")</f>
        <v/>
      </c>
      <c r="G178" s="141" t="str">
        <f>IFERROR(INDEX(Dbase!$B$4:$F$20394,MATCH($C178&amp;$I$2,Dbase!$H$4:$H$20394,0),5),"")</f>
        <v/>
      </c>
      <c r="H178" s="104"/>
      <c r="I178" s="93"/>
      <c r="J178" s="104"/>
      <c r="K178" s="93"/>
      <c r="L178" s="93"/>
      <c r="M178" s="93"/>
      <c r="N178" s="107"/>
      <c r="O178" s="103"/>
      <c r="P178" s="108"/>
      <c r="Q178" s="108"/>
      <c r="R178" s="93"/>
      <c r="S178" s="93"/>
      <c r="T178" s="93"/>
      <c r="U178" s="93"/>
      <c r="V178" s="103"/>
      <c r="W178" s="93"/>
      <c r="X178" s="104"/>
      <c r="Y178" s="103"/>
      <c r="Z178" s="93"/>
      <c r="AA178" s="93"/>
      <c r="AB178" s="93"/>
      <c r="AC178" s="104"/>
      <c r="AD178" s="93"/>
      <c r="AE178" s="108"/>
      <c r="AF178" s="108"/>
      <c r="AG178" s="104"/>
      <c r="AH178" s="104"/>
      <c r="AI178" s="93"/>
      <c r="AJ178" s="93"/>
      <c r="AK178" s="93"/>
      <c r="AL178" s="93"/>
      <c r="AM178" s="93"/>
      <c r="AN178" s="103"/>
    </row>
    <row r="179" spans="1:40" x14ac:dyDescent="0.35">
      <c r="A179" s="93"/>
      <c r="B179" s="93"/>
      <c r="C179" s="103">
        <v>172</v>
      </c>
      <c r="D179" s="115" t="str">
        <f>IFERROR(INDEX(Dbase!$B$4:$F$20394,MATCH($C179&amp;$I$2,Dbase!$H$4:$H$20394,0),1),"")</f>
        <v/>
      </c>
      <c r="E179" s="141" t="str">
        <f>IFERROR(INDEX(Dbase!$B$4:$F$20394,MATCH($C179&amp;$I$2,Dbase!$H$4:$H$20394,0),3),"")</f>
        <v/>
      </c>
      <c r="F179" s="115" t="str">
        <f>IFERROR(INDEX(Dbase!$B$4:$F$20394,MATCH($C179&amp;$I$2,Dbase!$H$4:$H$20394,0),4),"")</f>
        <v/>
      </c>
      <c r="G179" s="141" t="str">
        <f>IFERROR(INDEX(Dbase!$B$4:$F$20394,MATCH($C179&amp;$I$2,Dbase!$H$4:$H$20394,0),5),"")</f>
        <v/>
      </c>
      <c r="H179" s="104"/>
      <c r="I179" s="93"/>
      <c r="J179" s="104"/>
      <c r="K179" s="93"/>
      <c r="L179" s="93"/>
      <c r="M179" s="93"/>
      <c r="N179" s="107"/>
      <c r="O179" s="103"/>
      <c r="P179" s="108"/>
      <c r="Q179" s="108"/>
      <c r="R179" s="93"/>
      <c r="S179" s="93"/>
      <c r="T179" s="93"/>
      <c r="U179" s="93"/>
      <c r="V179" s="103"/>
      <c r="W179" s="93"/>
      <c r="X179" s="104"/>
      <c r="Y179" s="103"/>
      <c r="Z179" s="93"/>
      <c r="AA179" s="93"/>
      <c r="AB179" s="93"/>
      <c r="AC179" s="104"/>
      <c r="AD179" s="93"/>
      <c r="AE179" s="108"/>
      <c r="AF179" s="108"/>
      <c r="AG179" s="104"/>
      <c r="AH179" s="104"/>
      <c r="AI179" s="93"/>
      <c r="AJ179" s="93"/>
      <c r="AK179" s="93"/>
      <c r="AL179" s="93"/>
      <c r="AM179" s="93"/>
      <c r="AN179" s="103"/>
    </row>
    <row r="180" spans="1:40" x14ac:dyDescent="0.35">
      <c r="A180" s="93"/>
      <c r="B180" s="93"/>
      <c r="C180" s="103">
        <v>173</v>
      </c>
      <c r="D180" s="115" t="str">
        <f>IFERROR(INDEX(Dbase!$B$4:$F$20394,MATCH($C180&amp;$I$2,Dbase!$H$4:$H$20394,0),1),"")</f>
        <v/>
      </c>
      <c r="E180" s="141" t="str">
        <f>IFERROR(INDEX(Dbase!$B$4:$F$20394,MATCH($C180&amp;$I$2,Dbase!$H$4:$H$20394,0),3),"")</f>
        <v/>
      </c>
      <c r="F180" s="115" t="str">
        <f>IFERROR(INDEX(Dbase!$B$4:$F$20394,MATCH($C180&amp;$I$2,Dbase!$H$4:$H$20394,0),4),"")</f>
        <v/>
      </c>
      <c r="G180" s="141" t="str">
        <f>IFERROR(INDEX(Dbase!$B$4:$F$20394,MATCH($C180&amp;$I$2,Dbase!$H$4:$H$20394,0),5),"")</f>
        <v/>
      </c>
      <c r="H180" s="104"/>
      <c r="I180" s="93"/>
      <c r="J180" s="104"/>
      <c r="K180" s="93"/>
      <c r="L180" s="93"/>
      <c r="M180" s="93"/>
      <c r="N180" s="107"/>
      <c r="O180" s="103"/>
      <c r="P180" s="108"/>
      <c r="Q180" s="108"/>
      <c r="R180" s="93"/>
      <c r="S180" s="93"/>
      <c r="T180" s="93"/>
      <c r="U180" s="93"/>
      <c r="V180" s="103"/>
      <c r="W180" s="93"/>
      <c r="X180" s="104"/>
      <c r="Y180" s="103"/>
      <c r="Z180" s="93"/>
      <c r="AA180" s="93"/>
      <c r="AB180" s="93"/>
      <c r="AC180" s="104"/>
      <c r="AD180" s="93"/>
      <c r="AE180" s="108"/>
      <c r="AF180" s="108"/>
      <c r="AG180" s="104"/>
      <c r="AH180" s="104"/>
      <c r="AI180" s="93"/>
      <c r="AJ180" s="93"/>
      <c r="AK180" s="93"/>
      <c r="AL180" s="93"/>
      <c r="AM180" s="93"/>
      <c r="AN180" s="103"/>
    </row>
    <row r="181" spans="1:40" x14ac:dyDescent="0.35">
      <c r="A181" s="93"/>
      <c r="B181" s="93"/>
      <c r="C181" s="103">
        <v>174</v>
      </c>
      <c r="D181" s="115" t="str">
        <f>IFERROR(INDEX(Dbase!$B$4:$F$20394,MATCH($C181&amp;$I$2,Dbase!$H$4:$H$20394,0),1),"")</f>
        <v/>
      </c>
      <c r="E181" s="141" t="str">
        <f>IFERROR(INDEX(Dbase!$B$4:$F$20394,MATCH($C181&amp;$I$2,Dbase!$H$4:$H$20394,0),3),"")</f>
        <v/>
      </c>
      <c r="F181" s="115" t="str">
        <f>IFERROR(INDEX(Dbase!$B$4:$F$20394,MATCH($C181&amp;$I$2,Dbase!$H$4:$H$20394,0),4),"")</f>
        <v/>
      </c>
      <c r="G181" s="141" t="str">
        <f>IFERROR(INDEX(Dbase!$B$4:$F$20394,MATCH($C181&amp;$I$2,Dbase!$H$4:$H$20394,0),5),"")</f>
        <v/>
      </c>
      <c r="H181" s="104"/>
      <c r="I181" s="93"/>
      <c r="J181" s="104"/>
      <c r="K181" s="93"/>
      <c r="L181" s="93"/>
      <c r="M181" s="93"/>
      <c r="N181" s="107"/>
      <c r="O181" s="103"/>
      <c r="P181" s="108"/>
      <c r="Q181" s="108"/>
      <c r="R181" s="93"/>
      <c r="S181" s="93"/>
      <c r="T181" s="93"/>
      <c r="U181" s="93"/>
      <c r="V181" s="103"/>
      <c r="W181" s="93"/>
      <c r="X181" s="104"/>
      <c r="Y181" s="103"/>
      <c r="Z181" s="93"/>
      <c r="AA181" s="93"/>
      <c r="AB181" s="93"/>
      <c r="AC181" s="104"/>
      <c r="AD181" s="93"/>
      <c r="AE181" s="108"/>
      <c r="AF181" s="108"/>
      <c r="AG181" s="104"/>
      <c r="AH181" s="104"/>
      <c r="AI181" s="93"/>
      <c r="AJ181" s="93"/>
      <c r="AK181" s="93"/>
      <c r="AL181" s="93"/>
      <c r="AM181" s="93"/>
      <c r="AN181" s="103"/>
    </row>
    <row r="182" spans="1:40" x14ac:dyDescent="0.35">
      <c r="A182" s="93"/>
      <c r="B182" s="93"/>
      <c r="C182" s="103">
        <v>175</v>
      </c>
      <c r="D182" s="115" t="str">
        <f>IFERROR(INDEX(Dbase!$B$4:$F$20394,MATCH($C182&amp;$I$2,Dbase!$H$4:$H$20394,0),1),"")</f>
        <v/>
      </c>
      <c r="E182" s="141" t="str">
        <f>IFERROR(INDEX(Dbase!$B$4:$F$20394,MATCH($C182&amp;$I$2,Dbase!$H$4:$H$20394,0),3),"")</f>
        <v/>
      </c>
      <c r="F182" s="115" t="str">
        <f>IFERROR(INDEX(Dbase!$B$4:$F$20394,MATCH($C182&amp;$I$2,Dbase!$H$4:$H$20394,0),4),"")</f>
        <v/>
      </c>
      <c r="G182" s="141" t="str">
        <f>IFERROR(INDEX(Dbase!$B$4:$F$20394,MATCH($C182&amp;$I$2,Dbase!$H$4:$H$20394,0),5),"")</f>
        <v/>
      </c>
      <c r="H182" s="104"/>
      <c r="I182" s="93"/>
      <c r="J182" s="104"/>
      <c r="K182" s="93"/>
      <c r="L182" s="93"/>
      <c r="M182" s="93"/>
      <c r="N182" s="107"/>
      <c r="O182" s="103"/>
      <c r="P182" s="108"/>
      <c r="Q182" s="108"/>
      <c r="R182" s="93"/>
      <c r="S182" s="93"/>
      <c r="T182" s="93"/>
      <c r="U182" s="93"/>
      <c r="V182" s="103"/>
      <c r="W182" s="93"/>
      <c r="X182" s="104"/>
      <c r="Y182" s="103"/>
      <c r="Z182" s="93"/>
      <c r="AA182" s="93"/>
      <c r="AB182" s="93"/>
      <c r="AC182" s="104"/>
      <c r="AD182" s="93"/>
      <c r="AE182" s="108"/>
      <c r="AF182" s="108"/>
      <c r="AG182" s="104"/>
      <c r="AH182" s="104"/>
      <c r="AI182" s="93"/>
      <c r="AJ182" s="93"/>
      <c r="AK182" s="93"/>
      <c r="AL182" s="93"/>
      <c r="AM182" s="93"/>
      <c r="AN182" s="103"/>
    </row>
    <row r="183" spans="1:40" x14ac:dyDescent="0.35">
      <c r="A183" s="93"/>
      <c r="B183" s="93"/>
      <c r="C183" s="103">
        <v>176</v>
      </c>
      <c r="D183" s="115" t="str">
        <f>IFERROR(INDEX(Dbase!$B$4:$F$20394,MATCH($C183&amp;$I$2,Dbase!$H$4:$H$20394,0),1),"")</f>
        <v/>
      </c>
      <c r="E183" s="141" t="str">
        <f>IFERROR(INDEX(Dbase!$B$4:$F$20394,MATCH($C183&amp;$I$2,Dbase!$H$4:$H$20394,0),3),"")</f>
        <v/>
      </c>
      <c r="F183" s="115" t="str">
        <f>IFERROR(INDEX(Dbase!$B$4:$F$20394,MATCH($C183&amp;$I$2,Dbase!$H$4:$H$20394,0),4),"")</f>
        <v/>
      </c>
      <c r="G183" s="141" t="str">
        <f>IFERROR(INDEX(Dbase!$B$4:$F$20394,MATCH($C183&amp;$I$2,Dbase!$H$4:$H$20394,0),5),"")</f>
        <v/>
      </c>
      <c r="H183" s="104"/>
      <c r="I183" s="93"/>
      <c r="J183" s="104"/>
      <c r="K183" s="93"/>
      <c r="L183" s="93"/>
      <c r="M183" s="93"/>
      <c r="N183" s="107"/>
      <c r="O183" s="103"/>
      <c r="P183" s="108"/>
      <c r="Q183" s="108"/>
      <c r="R183" s="93"/>
      <c r="S183" s="93"/>
      <c r="T183" s="93"/>
      <c r="U183" s="93"/>
      <c r="V183" s="103"/>
      <c r="W183" s="93"/>
      <c r="X183" s="104"/>
      <c r="Y183" s="103"/>
      <c r="Z183" s="93"/>
      <c r="AA183" s="93"/>
      <c r="AB183" s="93"/>
      <c r="AC183" s="104"/>
      <c r="AD183" s="93"/>
      <c r="AE183" s="108"/>
      <c r="AF183" s="108"/>
      <c r="AG183" s="104"/>
      <c r="AH183" s="104"/>
      <c r="AI183" s="93"/>
      <c r="AJ183" s="93"/>
      <c r="AK183" s="93"/>
      <c r="AL183" s="93"/>
      <c r="AM183" s="93"/>
      <c r="AN183" s="103"/>
    </row>
    <row r="184" spans="1:40" x14ac:dyDescent="0.35">
      <c r="A184" s="93"/>
      <c r="B184" s="93"/>
      <c r="C184" s="103">
        <v>177</v>
      </c>
      <c r="D184" s="115" t="str">
        <f>IFERROR(INDEX(Dbase!$B$4:$F$20394,MATCH($C184&amp;$I$2,Dbase!$H$4:$H$20394,0),1),"")</f>
        <v/>
      </c>
      <c r="E184" s="141" t="str">
        <f>IFERROR(INDEX(Dbase!$B$4:$F$20394,MATCH($C184&amp;$I$2,Dbase!$H$4:$H$20394,0),3),"")</f>
        <v/>
      </c>
      <c r="F184" s="115" t="str">
        <f>IFERROR(INDEX(Dbase!$B$4:$F$20394,MATCH($C184&amp;$I$2,Dbase!$H$4:$H$20394,0),4),"")</f>
        <v/>
      </c>
      <c r="G184" s="141" t="str">
        <f>IFERROR(INDEX(Dbase!$B$4:$F$20394,MATCH($C184&amp;$I$2,Dbase!$H$4:$H$20394,0),5),"")</f>
        <v/>
      </c>
      <c r="H184" s="104"/>
      <c r="I184" s="93"/>
      <c r="J184" s="104"/>
      <c r="K184" s="93"/>
      <c r="L184" s="93"/>
      <c r="M184" s="93"/>
      <c r="N184" s="107"/>
      <c r="O184" s="103"/>
      <c r="P184" s="108"/>
      <c r="Q184" s="108"/>
      <c r="R184" s="93"/>
      <c r="S184" s="93"/>
      <c r="T184" s="93"/>
      <c r="U184" s="93"/>
      <c r="V184" s="103"/>
      <c r="W184" s="93"/>
      <c r="X184" s="104"/>
      <c r="Y184" s="103"/>
      <c r="Z184" s="93"/>
      <c r="AA184" s="93"/>
      <c r="AB184" s="93"/>
      <c r="AC184" s="104"/>
      <c r="AD184" s="93"/>
      <c r="AE184" s="108"/>
      <c r="AF184" s="108"/>
      <c r="AG184" s="104"/>
      <c r="AH184" s="104"/>
      <c r="AI184" s="93"/>
      <c r="AJ184" s="93"/>
      <c r="AK184" s="93"/>
      <c r="AL184" s="93"/>
      <c r="AM184" s="93"/>
      <c r="AN184" s="103"/>
    </row>
    <row r="185" spans="1:40" x14ac:dyDescent="0.35">
      <c r="A185" s="93"/>
      <c r="B185" s="93"/>
      <c r="C185" s="103">
        <v>178</v>
      </c>
      <c r="D185" s="115" t="str">
        <f>IFERROR(INDEX(Dbase!$B$4:$F$20394,MATCH($C185&amp;$I$2,Dbase!$H$4:$H$20394,0),1),"")</f>
        <v/>
      </c>
      <c r="E185" s="141" t="str">
        <f>IFERROR(INDEX(Dbase!$B$4:$F$20394,MATCH($C185&amp;$I$2,Dbase!$H$4:$H$20394,0),3),"")</f>
        <v/>
      </c>
      <c r="F185" s="115" t="str">
        <f>IFERROR(INDEX(Dbase!$B$4:$F$20394,MATCH($C185&amp;$I$2,Dbase!$H$4:$H$20394,0),4),"")</f>
        <v/>
      </c>
      <c r="G185" s="141" t="str">
        <f>IFERROR(INDEX(Dbase!$B$4:$F$20394,MATCH($C185&amp;$I$2,Dbase!$H$4:$H$20394,0),5),"")</f>
        <v/>
      </c>
      <c r="H185" s="104"/>
      <c r="I185" s="93"/>
      <c r="J185" s="104"/>
      <c r="K185" s="93"/>
      <c r="L185" s="93"/>
      <c r="M185" s="93"/>
      <c r="N185" s="107"/>
      <c r="O185" s="103"/>
      <c r="P185" s="108"/>
      <c r="Q185" s="108"/>
      <c r="R185" s="93"/>
      <c r="S185" s="93"/>
      <c r="T185" s="93"/>
      <c r="U185" s="93"/>
      <c r="V185" s="103"/>
      <c r="W185" s="93"/>
      <c r="X185" s="104"/>
      <c r="Y185" s="103"/>
      <c r="Z185" s="93"/>
      <c r="AA185" s="93"/>
      <c r="AB185" s="93"/>
      <c r="AC185" s="104"/>
      <c r="AD185" s="93"/>
      <c r="AE185" s="108"/>
      <c r="AF185" s="108"/>
      <c r="AG185" s="104"/>
      <c r="AH185" s="104"/>
      <c r="AI185" s="93"/>
      <c r="AJ185" s="93"/>
      <c r="AK185" s="93"/>
      <c r="AL185" s="93"/>
      <c r="AM185" s="93"/>
      <c r="AN185" s="103"/>
    </row>
    <row r="186" spans="1:40" x14ac:dyDescent="0.35">
      <c r="A186" s="93"/>
      <c r="B186" s="93"/>
      <c r="C186" s="103">
        <v>179</v>
      </c>
      <c r="D186" s="115" t="str">
        <f>IFERROR(INDEX(Dbase!$B$4:$F$20394,MATCH($C186&amp;$I$2,Dbase!$H$4:$H$20394,0),1),"")</f>
        <v/>
      </c>
      <c r="E186" s="141" t="str">
        <f>IFERROR(INDEX(Dbase!$B$4:$F$20394,MATCH($C186&amp;$I$2,Dbase!$H$4:$H$20394,0),3),"")</f>
        <v/>
      </c>
      <c r="F186" s="115" t="str">
        <f>IFERROR(INDEX(Dbase!$B$4:$F$20394,MATCH($C186&amp;$I$2,Dbase!$H$4:$H$20394,0),4),"")</f>
        <v/>
      </c>
      <c r="G186" s="141" t="str">
        <f>IFERROR(INDEX(Dbase!$B$4:$F$20394,MATCH($C186&amp;$I$2,Dbase!$H$4:$H$20394,0),5),"")</f>
        <v/>
      </c>
      <c r="H186" s="104"/>
      <c r="I186" s="93"/>
      <c r="J186" s="104"/>
      <c r="K186" s="93"/>
      <c r="L186" s="93"/>
      <c r="M186" s="93"/>
      <c r="N186" s="107"/>
      <c r="O186" s="103"/>
      <c r="P186" s="108"/>
      <c r="Q186" s="108"/>
      <c r="R186" s="93"/>
      <c r="S186" s="93"/>
      <c r="T186" s="93"/>
      <c r="U186" s="93"/>
      <c r="V186" s="103"/>
      <c r="W186" s="93"/>
      <c r="X186" s="104"/>
      <c r="Y186" s="103"/>
      <c r="Z186" s="93"/>
      <c r="AA186" s="93"/>
      <c r="AB186" s="93"/>
      <c r="AC186" s="104"/>
      <c r="AD186" s="93"/>
      <c r="AE186" s="108"/>
      <c r="AF186" s="108"/>
      <c r="AG186" s="104"/>
      <c r="AH186" s="104"/>
      <c r="AI186" s="93"/>
      <c r="AJ186" s="93"/>
      <c r="AK186" s="93"/>
      <c r="AL186" s="93"/>
      <c r="AM186" s="93"/>
      <c r="AN186" s="103"/>
    </row>
    <row r="187" spans="1:40" x14ac:dyDescent="0.35">
      <c r="A187" s="93"/>
      <c r="B187" s="93"/>
      <c r="C187" s="103">
        <v>180</v>
      </c>
      <c r="D187" s="115" t="str">
        <f>IFERROR(INDEX(Dbase!$B$4:$F$20394,MATCH($C187&amp;$I$2,Dbase!$H$4:$H$20394,0),1),"")</f>
        <v/>
      </c>
      <c r="E187" s="141" t="str">
        <f>IFERROR(INDEX(Dbase!$B$4:$F$20394,MATCH($C187&amp;$I$2,Dbase!$H$4:$H$20394,0),3),"")</f>
        <v/>
      </c>
      <c r="F187" s="115" t="str">
        <f>IFERROR(INDEX(Dbase!$B$4:$F$20394,MATCH($C187&amp;$I$2,Dbase!$H$4:$H$20394,0),4),"")</f>
        <v/>
      </c>
      <c r="G187" s="141" t="str">
        <f>IFERROR(INDEX(Dbase!$B$4:$F$20394,MATCH($C187&amp;$I$2,Dbase!$H$4:$H$20394,0),5),"")</f>
        <v/>
      </c>
      <c r="H187" s="104"/>
      <c r="I187" s="93"/>
      <c r="J187" s="104"/>
      <c r="K187" s="93"/>
      <c r="L187" s="93"/>
      <c r="M187" s="93"/>
      <c r="N187" s="107"/>
      <c r="O187" s="103"/>
      <c r="P187" s="108"/>
      <c r="Q187" s="108"/>
      <c r="R187" s="93"/>
      <c r="S187" s="93"/>
      <c r="T187" s="93"/>
      <c r="U187" s="93"/>
      <c r="V187" s="103"/>
      <c r="W187" s="93"/>
      <c r="X187" s="104"/>
      <c r="Y187" s="103"/>
      <c r="Z187" s="93"/>
      <c r="AA187" s="93"/>
      <c r="AB187" s="93"/>
      <c r="AC187" s="104"/>
      <c r="AD187" s="93"/>
      <c r="AE187" s="108"/>
      <c r="AF187" s="108"/>
      <c r="AG187" s="104"/>
      <c r="AH187" s="104"/>
      <c r="AI187" s="93"/>
      <c r="AJ187" s="93"/>
      <c r="AK187" s="93"/>
      <c r="AL187" s="93"/>
      <c r="AM187" s="93"/>
      <c r="AN187" s="103"/>
    </row>
    <row r="188" spans="1:40" x14ac:dyDescent="0.35">
      <c r="A188" s="93"/>
      <c r="B188" s="93"/>
      <c r="C188" s="103">
        <v>181</v>
      </c>
      <c r="D188" s="115" t="str">
        <f>IFERROR(INDEX(Dbase!$B$4:$F$20394,MATCH($C188&amp;$I$2,Dbase!$H$4:$H$20394,0),1),"")</f>
        <v/>
      </c>
      <c r="E188" s="141" t="str">
        <f>IFERROR(INDEX(Dbase!$B$4:$F$20394,MATCH($C188&amp;$I$2,Dbase!$H$4:$H$20394,0),3),"")</f>
        <v/>
      </c>
      <c r="F188" s="115" t="str">
        <f>IFERROR(INDEX(Dbase!$B$4:$F$20394,MATCH($C188&amp;$I$2,Dbase!$H$4:$H$20394,0),4),"")</f>
        <v/>
      </c>
      <c r="G188" s="141" t="str">
        <f>IFERROR(INDEX(Dbase!$B$4:$F$20394,MATCH($C188&amp;$I$2,Dbase!$H$4:$H$20394,0),5),"")</f>
        <v/>
      </c>
      <c r="H188" s="104"/>
      <c r="I188" s="93"/>
      <c r="J188" s="104"/>
      <c r="K188" s="93"/>
      <c r="L188" s="93"/>
      <c r="M188" s="93"/>
      <c r="N188" s="107"/>
      <c r="O188" s="103"/>
      <c r="P188" s="108"/>
      <c r="Q188" s="108"/>
      <c r="R188" s="93"/>
      <c r="S188" s="93"/>
      <c r="T188" s="93"/>
      <c r="U188" s="93"/>
      <c r="V188" s="103"/>
      <c r="W188" s="93"/>
      <c r="X188" s="104"/>
      <c r="Y188" s="103"/>
      <c r="Z188" s="93"/>
      <c r="AA188" s="93"/>
      <c r="AB188" s="93"/>
      <c r="AC188" s="104"/>
      <c r="AD188" s="93"/>
      <c r="AE188" s="108"/>
      <c r="AF188" s="108"/>
      <c r="AG188" s="104"/>
      <c r="AH188" s="104"/>
      <c r="AI188" s="93"/>
      <c r="AJ188" s="93"/>
      <c r="AK188" s="93"/>
      <c r="AL188" s="93"/>
      <c r="AM188" s="93"/>
      <c r="AN188" s="103"/>
    </row>
    <row r="189" spans="1:40" x14ac:dyDescent="0.35">
      <c r="A189" s="93"/>
      <c r="B189" s="93"/>
      <c r="C189" s="103">
        <v>182</v>
      </c>
      <c r="D189" s="115" t="str">
        <f>IFERROR(INDEX(Dbase!$B$4:$F$20394,MATCH($C189&amp;$I$2,Dbase!$H$4:$H$20394,0),1),"")</f>
        <v/>
      </c>
      <c r="E189" s="141" t="str">
        <f>IFERROR(INDEX(Dbase!$B$4:$F$20394,MATCH($C189&amp;$I$2,Dbase!$H$4:$H$20394,0),3),"")</f>
        <v/>
      </c>
      <c r="F189" s="115" t="str">
        <f>IFERROR(INDEX(Dbase!$B$4:$F$20394,MATCH($C189&amp;$I$2,Dbase!$H$4:$H$20394,0),4),"")</f>
        <v/>
      </c>
      <c r="G189" s="141" t="str">
        <f>IFERROR(INDEX(Dbase!$B$4:$F$20394,MATCH($C189&amp;$I$2,Dbase!$H$4:$H$20394,0),5),"")</f>
        <v/>
      </c>
      <c r="H189" s="104"/>
      <c r="I189" s="93"/>
      <c r="J189" s="104"/>
      <c r="K189" s="93"/>
      <c r="L189" s="93"/>
      <c r="M189" s="93"/>
      <c r="N189" s="107"/>
      <c r="O189" s="103"/>
      <c r="P189" s="108"/>
      <c r="Q189" s="108"/>
      <c r="R189" s="93"/>
      <c r="S189" s="93"/>
      <c r="T189" s="93"/>
      <c r="U189" s="93"/>
      <c r="V189" s="103"/>
      <c r="W189" s="93"/>
      <c r="X189" s="104"/>
      <c r="Y189" s="103"/>
      <c r="Z189" s="93"/>
      <c r="AA189" s="93"/>
      <c r="AB189" s="93"/>
      <c r="AC189" s="104"/>
      <c r="AD189" s="93"/>
      <c r="AE189" s="108"/>
      <c r="AF189" s="108"/>
      <c r="AG189" s="104"/>
      <c r="AH189" s="104"/>
      <c r="AI189" s="93"/>
      <c r="AJ189" s="93"/>
      <c r="AK189" s="93"/>
      <c r="AL189" s="93"/>
      <c r="AM189" s="93"/>
      <c r="AN189" s="103"/>
    </row>
    <row r="190" spans="1:40" x14ac:dyDescent="0.35">
      <c r="A190" s="93"/>
      <c r="B190" s="93"/>
      <c r="C190" s="103">
        <v>183</v>
      </c>
      <c r="D190" s="115" t="str">
        <f>IFERROR(INDEX(Dbase!$B$4:$F$20394,MATCH($C190&amp;$I$2,Dbase!$H$4:$H$20394,0),1),"")</f>
        <v/>
      </c>
      <c r="E190" s="141" t="str">
        <f>IFERROR(INDEX(Dbase!$B$4:$F$20394,MATCH($C190&amp;$I$2,Dbase!$H$4:$H$20394,0),3),"")</f>
        <v/>
      </c>
      <c r="F190" s="115" t="str">
        <f>IFERROR(INDEX(Dbase!$B$4:$F$20394,MATCH($C190&amp;$I$2,Dbase!$H$4:$H$20394,0),4),"")</f>
        <v/>
      </c>
      <c r="G190" s="141" t="str">
        <f>IFERROR(INDEX(Dbase!$B$4:$F$20394,MATCH($C190&amp;$I$2,Dbase!$H$4:$H$20394,0),5),"")</f>
        <v/>
      </c>
      <c r="H190" s="104"/>
      <c r="I190" s="93"/>
      <c r="J190" s="104"/>
      <c r="K190" s="93"/>
      <c r="L190" s="93"/>
      <c r="M190" s="93"/>
      <c r="N190" s="107"/>
      <c r="O190" s="103"/>
      <c r="P190" s="108"/>
      <c r="Q190" s="108"/>
      <c r="R190" s="93"/>
      <c r="S190" s="93"/>
      <c r="T190" s="93"/>
      <c r="U190" s="93"/>
      <c r="V190" s="103"/>
      <c r="W190" s="93"/>
      <c r="X190" s="104"/>
      <c r="Y190" s="103"/>
      <c r="Z190" s="93"/>
      <c r="AA190" s="93"/>
      <c r="AB190" s="93"/>
      <c r="AC190" s="104"/>
      <c r="AD190" s="93"/>
      <c r="AE190" s="108"/>
      <c r="AF190" s="108"/>
      <c r="AG190" s="104"/>
      <c r="AH190" s="104"/>
      <c r="AI190" s="93"/>
      <c r="AJ190" s="93"/>
      <c r="AK190" s="93"/>
      <c r="AL190" s="93"/>
      <c r="AM190" s="93"/>
      <c r="AN190" s="103"/>
    </row>
    <row r="191" spans="1:40" x14ac:dyDescent="0.35">
      <c r="A191" s="93"/>
      <c r="B191" s="93"/>
      <c r="C191" s="103">
        <v>184</v>
      </c>
      <c r="D191" s="115" t="str">
        <f>IFERROR(INDEX(Dbase!$B$4:$F$20394,MATCH($C191&amp;$I$2,Dbase!$H$4:$H$20394,0),1),"")</f>
        <v/>
      </c>
      <c r="E191" s="141" t="str">
        <f>IFERROR(INDEX(Dbase!$B$4:$F$20394,MATCH($C191&amp;$I$2,Dbase!$H$4:$H$20394,0),3),"")</f>
        <v/>
      </c>
      <c r="F191" s="115" t="str">
        <f>IFERROR(INDEX(Dbase!$B$4:$F$20394,MATCH($C191&amp;$I$2,Dbase!$H$4:$H$20394,0),4),"")</f>
        <v/>
      </c>
      <c r="G191" s="141" t="str">
        <f>IFERROR(INDEX(Dbase!$B$4:$F$20394,MATCH($C191&amp;$I$2,Dbase!$H$4:$H$20394,0),5),"")</f>
        <v/>
      </c>
      <c r="H191" s="104"/>
      <c r="I191" s="93"/>
      <c r="J191" s="104"/>
      <c r="K191" s="93"/>
      <c r="L191" s="93"/>
      <c r="M191" s="93"/>
      <c r="N191" s="107"/>
      <c r="O191" s="103"/>
      <c r="P191" s="108"/>
      <c r="Q191" s="108"/>
      <c r="R191" s="93"/>
      <c r="S191" s="93"/>
      <c r="T191" s="93"/>
      <c r="U191" s="93"/>
      <c r="V191" s="103"/>
      <c r="W191" s="93"/>
      <c r="X191" s="104"/>
      <c r="Y191" s="103"/>
      <c r="Z191" s="93"/>
      <c r="AA191" s="93"/>
      <c r="AB191" s="93"/>
      <c r="AC191" s="104"/>
      <c r="AD191" s="93"/>
      <c r="AE191" s="108"/>
      <c r="AF191" s="108"/>
      <c r="AG191" s="104"/>
      <c r="AH191" s="104"/>
      <c r="AI191" s="93"/>
      <c r="AJ191" s="93"/>
      <c r="AK191" s="93"/>
      <c r="AL191" s="93"/>
      <c r="AM191" s="93"/>
      <c r="AN191" s="103"/>
    </row>
    <row r="192" spans="1:40" x14ac:dyDescent="0.35">
      <c r="A192" s="93"/>
      <c r="B192" s="93"/>
      <c r="C192" s="103">
        <v>185</v>
      </c>
      <c r="D192" s="115" t="str">
        <f>IFERROR(INDEX(Dbase!$B$4:$F$20394,MATCH($C192&amp;$I$2,Dbase!$H$4:$H$20394,0),1),"")</f>
        <v/>
      </c>
      <c r="E192" s="141" t="str">
        <f>IFERROR(INDEX(Dbase!$B$4:$F$20394,MATCH($C192&amp;$I$2,Dbase!$H$4:$H$20394,0),3),"")</f>
        <v/>
      </c>
      <c r="F192" s="115" t="str">
        <f>IFERROR(INDEX(Dbase!$B$4:$F$20394,MATCH($C192&amp;$I$2,Dbase!$H$4:$H$20394,0),4),"")</f>
        <v/>
      </c>
      <c r="G192" s="141" t="str">
        <f>IFERROR(INDEX(Dbase!$B$4:$F$20394,MATCH($C192&amp;$I$2,Dbase!$H$4:$H$20394,0),5),"")</f>
        <v/>
      </c>
      <c r="H192" s="104"/>
      <c r="I192" s="93"/>
      <c r="J192" s="104"/>
      <c r="K192" s="93"/>
      <c r="L192" s="93"/>
      <c r="M192" s="93"/>
      <c r="N192" s="107"/>
      <c r="O192" s="103"/>
      <c r="P192" s="108"/>
      <c r="Q192" s="108"/>
      <c r="R192" s="93"/>
      <c r="S192" s="93"/>
      <c r="T192" s="93"/>
      <c r="U192" s="93"/>
      <c r="V192" s="103"/>
      <c r="W192" s="93"/>
      <c r="X192" s="104"/>
      <c r="Y192" s="103"/>
      <c r="Z192" s="93"/>
      <c r="AA192" s="93"/>
      <c r="AB192" s="93"/>
      <c r="AC192" s="104"/>
      <c r="AD192" s="93"/>
      <c r="AE192" s="108"/>
      <c r="AF192" s="108"/>
      <c r="AG192" s="104"/>
      <c r="AH192" s="104"/>
      <c r="AI192" s="93"/>
      <c r="AJ192" s="93"/>
      <c r="AK192" s="93"/>
      <c r="AL192" s="93"/>
      <c r="AM192" s="93"/>
      <c r="AN192" s="103"/>
    </row>
    <row r="193" spans="1:40" x14ac:dyDescent="0.35">
      <c r="A193" s="93"/>
      <c r="B193" s="93"/>
      <c r="C193" s="103">
        <v>186</v>
      </c>
      <c r="D193" s="115" t="str">
        <f>IFERROR(INDEX(Dbase!$B$4:$F$20394,MATCH($C193&amp;$I$2,Dbase!$H$4:$H$20394,0),1),"")</f>
        <v/>
      </c>
      <c r="E193" s="141" t="str">
        <f>IFERROR(INDEX(Dbase!$B$4:$F$20394,MATCH($C193&amp;$I$2,Dbase!$H$4:$H$20394,0),3),"")</f>
        <v/>
      </c>
      <c r="F193" s="115" t="str">
        <f>IFERROR(INDEX(Dbase!$B$4:$F$20394,MATCH($C193&amp;$I$2,Dbase!$H$4:$H$20394,0),4),"")</f>
        <v/>
      </c>
      <c r="G193" s="141" t="str">
        <f>IFERROR(INDEX(Dbase!$B$4:$F$20394,MATCH($C193&amp;$I$2,Dbase!$H$4:$H$20394,0),5),"")</f>
        <v/>
      </c>
      <c r="H193" s="104"/>
      <c r="I193" s="93"/>
      <c r="J193" s="104"/>
      <c r="K193" s="93"/>
      <c r="L193" s="93"/>
      <c r="M193" s="93"/>
      <c r="N193" s="107"/>
      <c r="O193" s="103"/>
      <c r="P193" s="108"/>
      <c r="Q193" s="108"/>
      <c r="R193" s="93"/>
      <c r="S193" s="93"/>
      <c r="T193" s="93"/>
      <c r="U193" s="93"/>
      <c r="V193" s="103"/>
      <c r="W193" s="93"/>
      <c r="X193" s="104"/>
      <c r="Y193" s="103"/>
      <c r="Z193" s="93"/>
      <c r="AA193" s="93"/>
      <c r="AB193" s="93"/>
      <c r="AC193" s="104"/>
      <c r="AD193" s="93"/>
      <c r="AE193" s="108"/>
      <c r="AF193" s="108"/>
      <c r="AG193" s="104"/>
      <c r="AH193" s="104"/>
      <c r="AI193" s="93"/>
      <c r="AJ193" s="93"/>
      <c r="AK193" s="93"/>
      <c r="AL193" s="93"/>
      <c r="AM193" s="93"/>
      <c r="AN193" s="103"/>
    </row>
    <row r="194" spans="1:40" x14ac:dyDescent="0.35">
      <c r="A194" s="93"/>
      <c r="B194" s="93"/>
      <c r="C194" s="103">
        <v>187</v>
      </c>
      <c r="D194" s="115" t="str">
        <f>IFERROR(INDEX(Dbase!$B$4:$F$20394,MATCH($C194&amp;$I$2,Dbase!$H$4:$H$20394,0),1),"")</f>
        <v/>
      </c>
      <c r="E194" s="141" t="str">
        <f>IFERROR(INDEX(Dbase!$B$4:$F$20394,MATCH($C194&amp;$I$2,Dbase!$H$4:$H$20394,0),3),"")</f>
        <v/>
      </c>
      <c r="F194" s="115" t="str">
        <f>IFERROR(INDEX(Dbase!$B$4:$F$20394,MATCH($C194&amp;$I$2,Dbase!$H$4:$H$20394,0),4),"")</f>
        <v/>
      </c>
      <c r="G194" s="141" t="str">
        <f>IFERROR(INDEX(Dbase!$B$4:$F$20394,MATCH($C194&amp;$I$2,Dbase!$H$4:$H$20394,0),5),"")</f>
        <v/>
      </c>
      <c r="H194" s="104"/>
      <c r="I194" s="93"/>
      <c r="J194" s="104"/>
      <c r="K194" s="93"/>
      <c r="L194" s="93"/>
      <c r="M194" s="93"/>
      <c r="N194" s="107"/>
      <c r="O194" s="103"/>
      <c r="P194" s="108"/>
      <c r="Q194" s="108"/>
      <c r="R194" s="93"/>
      <c r="S194" s="93"/>
      <c r="T194" s="93"/>
      <c r="U194" s="93"/>
      <c r="V194" s="103"/>
      <c r="W194" s="93"/>
      <c r="X194" s="104"/>
      <c r="Y194" s="103"/>
      <c r="Z194" s="93"/>
      <c r="AA194" s="93"/>
      <c r="AB194" s="93"/>
      <c r="AC194" s="104"/>
      <c r="AD194" s="93"/>
      <c r="AE194" s="108"/>
      <c r="AF194" s="108"/>
      <c r="AG194" s="104"/>
      <c r="AH194" s="104"/>
      <c r="AI194" s="93"/>
      <c r="AJ194" s="93"/>
      <c r="AK194" s="93"/>
      <c r="AL194" s="93"/>
      <c r="AM194" s="93"/>
      <c r="AN194" s="103"/>
    </row>
    <row r="195" spans="1:40" x14ac:dyDescent="0.35">
      <c r="A195" s="93"/>
      <c r="B195" s="93"/>
      <c r="C195" s="103">
        <v>188</v>
      </c>
      <c r="D195" s="115" t="str">
        <f>IFERROR(INDEX(Dbase!$B$4:$F$20394,MATCH($C195&amp;$I$2,Dbase!$H$4:$H$20394,0),1),"")</f>
        <v/>
      </c>
      <c r="E195" s="141" t="str">
        <f>IFERROR(INDEX(Dbase!$B$4:$F$20394,MATCH($C195&amp;$I$2,Dbase!$H$4:$H$20394,0),3),"")</f>
        <v/>
      </c>
      <c r="F195" s="115" t="str">
        <f>IFERROR(INDEX(Dbase!$B$4:$F$20394,MATCH($C195&amp;$I$2,Dbase!$H$4:$H$20394,0),4),"")</f>
        <v/>
      </c>
      <c r="G195" s="141" t="str">
        <f>IFERROR(INDEX(Dbase!$B$4:$F$20394,MATCH($C195&amp;$I$2,Dbase!$H$4:$H$20394,0),5),"")</f>
        <v/>
      </c>
      <c r="H195" s="104"/>
      <c r="I195" s="93"/>
      <c r="J195" s="104"/>
      <c r="K195" s="93"/>
      <c r="L195" s="93"/>
      <c r="M195" s="93"/>
      <c r="N195" s="107"/>
      <c r="O195" s="103"/>
      <c r="P195" s="108"/>
      <c r="Q195" s="108"/>
      <c r="R195" s="93"/>
      <c r="S195" s="93"/>
      <c r="T195" s="93"/>
      <c r="U195" s="93"/>
      <c r="V195" s="103"/>
      <c r="W195" s="93"/>
      <c r="X195" s="104"/>
      <c r="Y195" s="103"/>
      <c r="Z195" s="93"/>
      <c r="AA195" s="93"/>
      <c r="AB195" s="93"/>
      <c r="AC195" s="104"/>
      <c r="AD195" s="93"/>
      <c r="AE195" s="108"/>
      <c r="AF195" s="108"/>
      <c r="AG195" s="104"/>
      <c r="AH195" s="104"/>
      <c r="AI195" s="93"/>
      <c r="AJ195" s="93"/>
      <c r="AK195" s="93"/>
      <c r="AL195" s="93"/>
      <c r="AM195" s="93"/>
      <c r="AN195" s="103"/>
    </row>
    <row r="196" spans="1:40" x14ac:dyDescent="0.35">
      <c r="A196" s="93"/>
      <c r="B196" s="93"/>
      <c r="C196" s="103">
        <v>189</v>
      </c>
      <c r="D196" s="115" t="str">
        <f>IFERROR(INDEX(Dbase!$B$4:$F$20394,MATCH($C196&amp;$I$2,Dbase!$H$4:$H$20394,0),1),"")</f>
        <v/>
      </c>
      <c r="E196" s="141" t="str">
        <f>IFERROR(INDEX(Dbase!$B$4:$F$20394,MATCH($C196&amp;$I$2,Dbase!$H$4:$H$20394,0),3),"")</f>
        <v/>
      </c>
      <c r="F196" s="115" t="str">
        <f>IFERROR(INDEX(Dbase!$B$4:$F$20394,MATCH($C196&amp;$I$2,Dbase!$H$4:$H$20394,0),4),"")</f>
        <v/>
      </c>
      <c r="G196" s="141" t="str">
        <f>IFERROR(INDEX(Dbase!$B$4:$F$20394,MATCH($C196&amp;$I$2,Dbase!$H$4:$H$20394,0),5),"")</f>
        <v/>
      </c>
      <c r="H196" s="104"/>
      <c r="I196" s="93"/>
      <c r="J196" s="104"/>
      <c r="K196" s="93"/>
      <c r="L196" s="93"/>
      <c r="M196" s="93"/>
      <c r="N196" s="107"/>
      <c r="O196" s="103"/>
      <c r="P196" s="108"/>
      <c r="Q196" s="108"/>
      <c r="R196" s="93"/>
      <c r="S196" s="93"/>
      <c r="T196" s="93"/>
      <c r="U196" s="93"/>
      <c r="V196" s="103"/>
      <c r="W196" s="93"/>
      <c r="X196" s="104"/>
      <c r="Y196" s="103"/>
      <c r="Z196" s="93"/>
      <c r="AA196" s="93"/>
      <c r="AB196" s="93"/>
      <c r="AC196" s="104"/>
      <c r="AD196" s="93"/>
      <c r="AE196" s="108"/>
      <c r="AF196" s="108"/>
      <c r="AG196" s="104"/>
      <c r="AH196" s="104"/>
      <c r="AI196" s="93"/>
      <c r="AJ196" s="93"/>
      <c r="AK196" s="93"/>
      <c r="AL196" s="93"/>
      <c r="AM196" s="93"/>
      <c r="AN196" s="103"/>
    </row>
    <row r="197" spans="1:40" x14ac:dyDescent="0.35">
      <c r="A197" s="93"/>
      <c r="B197" s="93"/>
      <c r="C197" s="103">
        <v>190</v>
      </c>
      <c r="D197" s="115" t="str">
        <f>IFERROR(INDEX(Dbase!$B$4:$F$20394,MATCH($C197&amp;$I$2,Dbase!$H$4:$H$20394,0),1),"")</f>
        <v/>
      </c>
      <c r="E197" s="141" t="str">
        <f>IFERROR(INDEX(Dbase!$B$4:$F$20394,MATCH($C197&amp;$I$2,Dbase!$H$4:$H$20394,0),3),"")</f>
        <v/>
      </c>
      <c r="F197" s="115" t="str">
        <f>IFERROR(INDEX(Dbase!$B$4:$F$20394,MATCH($C197&amp;$I$2,Dbase!$H$4:$H$20394,0),4),"")</f>
        <v/>
      </c>
      <c r="G197" s="141" t="str">
        <f>IFERROR(INDEX(Dbase!$B$4:$F$20394,MATCH($C197&amp;$I$2,Dbase!$H$4:$H$20394,0),5),"")</f>
        <v/>
      </c>
      <c r="H197" s="104"/>
      <c r="I197" s="93"/>
      <c r="J197" s="104"/>
      <c r="K197" s="93"/>
      <c r="L197" s="93"/>
      <c r="M197" s="93"/>
      <c r="N197" s="107"/>
      <c r="O197" s="103"/>
      <c r="P197" s="108"/>
      <c r="Q197" s="108"/>
      <c r="R197" s="93"/>
      <c r="S197" s="93"/>
      <c r="T197" s="93"/>
      <c r="U197" s="93"/>
      <c r="V197" s="103"/>
      <c r="W197" s="93"/>
      <c r="X197" s="104"/>
      <c r="Y197" s="103"/>
      <c r="Z197" s="93"/>
      <c r="AA197" s="93"/>
      <c r="AB197" s="93"/>
      <c r="AC197" s="104"/>
      <c r="AD197" s="93"/>
      <c r="AE197" s="108"/>
      <c r="AF197" s="108"/>
      <c r="AG197" s="104"/>
      <c r="AH197" s="104"/>
      <c r="AI197" s="93"/>
      <c r="AJ197" s="93"/>
      <c r="AK197" s="93"/>
      <c r="AL197" s="93"/>
      <c r="AM197" s="93"/>
      <c r="AN197" s="103"/>
    </row>
    <row r="198" spans="1:40" x14ac:dyDescent="0.35">
      <c r="A198" s="93"/>
      <c r="B198" s="93"/>
      <c r="C198" s="103">
        <v>191</v>
      </c>
      <c r="D198" s="115" t="str">
        <f>IFERROR(INDEX(Dbase!$B$4:$F$20394,MATCH($C198&amp;$I$2,Dbase!$H$4:$H$20394,0),1),"")</f>
        <v/>
      </c>
      <c r="E198" s="141" t="str">
        <f>IFERROR(INDEX(Dbase!$B$4:$F$20394,MATCH($C198&amp;$I$2,Dbase!$H$4:$H$20394,0),3),"")</f>
        <v/>
      </c>
      <c r="F198" s="115" t="str">
        <f>IFERROR(INDEX(Dbase!$B$4:$F$20394,MATCH($C198&amp;$I$2,Dbase!$H$4:$H$20394,0),4),"")</f>
        <v/>
      </c>
      <c r="G198" s="141" t="str">
        <f>IFERROR(INDEX(Dbase!$B$4:$F$20394,MATCH($C198&amp;$I$2,Dbase!$H$4:$H$20394,0),5),"")</f>
        <v/>
      </c>
      <c r="H198" s="104"/>
      <c r="I198" s="93"/>
      <c r="J198" s="104"/>
      <c r="K198" s="93"/>
      <c r="L198" s="93"/>
      <c r="M198" s="93"/>
      <c r="N198" s="107"/>
      <c r="O198" s="103"/>
      <c r="P198" s="108"/>
      <c r="Q198" s="108"/>
      <c r="R198" s="93"/>
      <c r="S198" s="93"/>
      <c r="T198" s="93"/>
      <c r="U198" s="93"/>
      <c r="V198" s="103"/>
      <c r="W198" s="93"/>
      <c r="X198" s="104"/>
      <c r="Y198" s="103"/>
      <c r="Z198" s="93"/>
      <c r="AA198" s="93"/>
      <c r="AB198" s="93"/>
      <c r="AC198" s="104"/>
      <c r="AD198" s="93"/>
      <c r="AE198" s="108"/>
      <c r="AF198" s="108"/>
      <c r="AG198" s="104"/>
      <c r="AH198" s="104"/>
      <c r="AI198" s="93"/>
      <c r="AJ198" s="93"/>
      <c r="AK198" s="93"/>
      <c r="AL198" s="93"/>
      <c r="AM198" s="93"/>
      <c r="AN198" s="103"/>
    </row>
    <row r="199" spans="1:40" x14ac:dyDescent="0.35">
      <c r="A199" s="93"/>
      <c r="B199" s="93"/>
      <c r="C199" s="103">
        <v>192</v>
      </c>
      <c r="D199" s="115" t="str">
        <f>IFERROR(INDEX(Dbase!$B$4:$F$20394,MATCH($C199&amp;$I$2,Dbase!$H$4:$H$20394,0),1),"")</f>
        <v/>
      </c>
      <c r="E199" s="141" t="str">
        <f>IFERROR(INDEX(Dbase!$B$4:$F$20394,MATCH($C199&amp;$I$2,Dbase!$H$4:$H$20394,0),3),"")</f>
        <v/>
      </c>
      <c r="F199" s="115" t="str">
        <f>IFERROR(INDEX(Dbase!$B$4:$F$20394,MATCH($C199&amp;$I$2,Dbase!$H$4:$H$20394,0),4),"")</f>
        <v/>
      </c>
      <c r="G199" s="141" t="str">
        <f>IFERROR(INDEX(Dbase!$B$4:$F$20394,MATCH($C199&amp;$I$2,Dbase!$H$4:$H$20394,0),5),"")</f>
        <v/>
      </c>
      <c r="H199" s="104"/>
      <c r="I199" s="93"/>
      <c r="J199" s="104"/>
      <c r="K199" s="93"/>
      <c r="L199" s="93"/>
      <c r="M199" s="93"/>
      <c r="N199" s="107"/>
      <c r="O199" s="103"/>
      <c r="P199" s="108"/>
      <c r="Q199" s="108"/>
      <c r="R199" s="93"/>
      <c r="S199" s="93"/>
      <c r="T199" s="93"/>
      <c r="U199" s="93"/>
      <c r="V199" s="103"/>
      <c r="W199" s="93"/>
      <c r="X199" s="104"/>
      <c r="Y199" s="103"/>
      <c r="Z199" s="93"/>
      <c r="AA199" s="93"/>
      <c r="AB199" s="93"/>
      <c r="AC199" s="104"/>
      <c r="AD199" s="93"/>
      <c r="AE199" s="108"/>
      <c r="AF199" s="108"/>
      <c r="AG199" s="104"/>
      <c r="AH199" s="104"/>
      <c r="AI199" s="93"/>
      <c r="AJ199" s="93"/>
      <c r="AK199" s="93"/>
      <c r="AL199" s="93"/>
      <c r="AM199" s="93"/>
      <c r="AN199" s="103"/>
    </row>
    <row r="200" spans="1:40" x14ac:dyDescent="0.35">
      <c r="A200" s="93"/>
      <c r="B200" s="93"/>
      <c r="C200" s="103">
        <v>193</v>
      </c>
      <c r="D200" s="115" t="str">
        <f>IFERROR(INDEX(Dbase!$B$4:$F$20394,MATCH($C200&amp;$I$2,Dbase!$H$4:$H$20394,0),1),"")</f>
        <v/>
      </c>
      <c r="E200" s="141" t="str">
        <f>IFERROR(INDEX(Dbase!$B$4:$F$20394,MATCH($C200&amp;$I$2,Dbase!$H$4:$H$20394,0),3),"")</f>
        <v/>
      </c>
      <c r="F200" s="115" t="str">
        <f>IFERROR(INDEX(Dbase!$B$4:$F$20394,MATCH($C200&amp;$I$2,Dbase!$H$4:$H$20394,0),4),"")</f>
        <v/>
      </c>
      <c r="G200" s="141" t="str">
        <f>IFERROR(INDEX(Dbase!$B$4:$F$20394,MATCH($C200&amp;$I$2,Dbase!$H$4:$H$20394,0),5),"")</f>
        <v/>
      </c>
      <c r="H200" s="104"/>
      <c r="I200" s="93"/>
      <c r="J200" s="104"/>
      <c r="K200" s="93"/>
      <c r="L200" s="93"/>
      <c r="M200" s="93"/>
      <c r="N200" s="107"/>
      <c r="O200" s="103"/>
      <c r="P200" s="108"/>
      <c r="Q200" s="108"/>
      <c r="R200" s="93"/>
      <c r="S200" s="93"/>
      <c r="T200" s="93"/>
      <c r="U200" s="93"/>
      <c r="V200" s="103"/>
      <c r="W200" s="93"/>
      <c r="X200" s="104"/>
      <c r="Y200" s="103"/>
      <c r="Z200" s="93"/>
      <c r="AA200" s="93"/>
      <c r="AB200" s="93"/>
      <c r="AC200" s="104"/>
      <c r="AD200" s="93"/>
      <c r="AE200" s="108"/>
      <c r="AF200" s="108"/>
      <c r="AG200" s="104"/>
      <c r="AH200" s="104"/>
      <c r="AI200" s="93"/>
      <c r="AJ200" s="93"/>
      <c r="AK200" s="93"/>
      <c r="AL200" s="93"/>
      <c r="AM200" s="93"/>
      <c r="AN200" s="103"/>
    </row>
    <row r="201" spans="1:40" x14ac:dyDescent="0.35">
      <c r="A201" s="93"/>
      <c r="B201" s="93"/>
      <c r="C201" s="103">
        <v>194</v>
      </c>
      <c r="D201" s="115" t="str">
        <f>IFERROR(INDEX(Dbase!$B$4:$F$20394,MATCH($C201&amp;$I$2,Dbase!$H$4:$H$20394,0),1),"")</f>
        <v/>
      </c>
      <c r="E201" s="141" t="str">
        <f>IFERROR(INDEX(Dbase!$B$4:$F$20394,MATCH($C201&amp;$I$2,Dbase!$H$4:$H$20394,0),3),"")</f>
        <v/>
      </c>
      <c r="F201" s="115" t="str">
        <f>IFERROR(INDEX(Dbase!$B$4:$F$20394,MATCH($C201&amp;$I$2,Dbase!$H$4:$H$20394,0),4),"")</f>
        <v/>
      </c>
      <c r="G201" s="141" t="str">
        <f>IFERROR(INDEX(Dbase!$B$4:$F$20394,MATCH($C201&amp;$I$2,Dbase!$H$4:$H$20394,0),5),"")</f>
        <v/>
      </c>
      <c r="H201" s="104"/>
      <c r="I201" s="93"/>
      <c r="J201" s="104"/>
      <c r="K201" s="93"/>
      <c r="L201" s="93"/>
      <c r="M201" s="93"/>
      <c r="N201" s="107"/>
      <c r="O201" s="103"/>
      <c r="P201" s="108"/>
      <c r="Q201" s="108"/>
      <c r="R201" s="93"/>
      <c r="S201" s="93"/>
      <c r="T201" s="93"/>
      <c r="U201" s="93"/>
      <c r="V201" s="103"/>
      <c r="W201" s="93"/>
      <c r="X201" s="104"/>
      <c r="Y201" s="103"/>
      <c r="Z201" s="93"/>
      <c r="AA201" s="93"/>
      <c r="AB201" s="93"/>
      <c r="AC201" s="104"/>
      <c r="AD201" s="93"/>
      <c r="AE201" s="108"/>
      <c r="AF201" s="108"/>
      <c r="AG201" s="104"/>
      <c r="AH201" s="104"/>
      <c r="AI201" s="93"/>
      <c r="AJ201" s="93"/>
      <c r="AK201" s="93"/>
      <c r="AL201" s="93"/>
      <c r="AM201" s="93"/>
      <c r="AN201" s="103"/>
    </row>
    <row r="202" spans="1:40" x14ac:dyDescent="0.35">
      <c r="A202" s="93"/>
      <c r="B202" s="93"/>
      <c r="C202" s="103">
        <v>195</v>
      </c>
      <c r="D202" s="115" t="str">
        <f>IFERROR(INDEX(Dbase!$B$4:$F$20394,MATCH($C202&amp;$I$2,Dbase!$H$4:$H$20394,0),1),"")</f>
        <v/>
      </c>
      <c r="E202" s="141" t="str">
        <f>IFERROR(INDEX(Dbase!$B$4:$F$20394,MATCH($C202&amp;$I$2,Dbase!$H$4:$H$20394,0),3),"")</f>
        <v/>
      </c>
      <c r="F202" s="115" t="str">
        <f>IFERROR(INDEX(Dbase!$B$4:$F$20394,MATCH($C202&amp;$I$2,Dbase!$H$4:$H$20394,0),4),"")</f>
        <v/>
      </c>
      <c r="G202" s="141" t="str">
        <f>IFERROR(INDEX(Dbase!$B$4:$F$20394,MATCH($C202&amp;$I$2,Dbase!$H$4:$H$20394,0),5),"")</f>
        <v/>
      </c>
      <c r="H202" s="104"/>
      <c r="I202" s="93"/>
      <c r="J202" s="104"/>
      <c r="K202" s="93"/>
      <c r="L202" s="93"/>
      <c r="M202" s="93"/>
      <c r="N202" s="107"/>
      <c r="O202" s="103"/>
      <c r="P202" s="108"/>
      <c r="Q202" s="108"/>
      <c r="R202" s="93"/>
      <c r="S202" s="93"/>
      <c r="T202" s="93"/>
      <c r="U202" s="93"/>
      <c r="V202" s="103"/>
      <c r="W202" s="93"/>
      <c r="X202" s="104"/>
      <c r="Y202" s="103"/>
      <c r="Z202" s="93"/>
      <c r="AA202" s="93"/>
      <c r="AB202" s="93"/>
      <c r="AC202" s="104"/>
      <c r="AD202" s="93"/>
      <c r="AE202" s="108"/>
      <c r="AF202" s="108"/>
      <c r="AG202" s="104"/>
      <c r="AH202" s="104"/>
      <c r="AI202" s="93"/>
      <c r="AJ202" s="93"/>
      <c r="AK202" s="93"/>
      <c r="AL202" s="93"/>
      <c r="AM202" s="93"/>
      <c r="AN202" s="103"/>
    </row>
    <row r="203" spans="1:40" x14ac:dyDescent="0.35">
      <c r="A203" s="93"/>
      <c r="B203" s="93"/>
      <c r="C203" s="103">
        <v>196</v>
      </c>
      <c r="D203" s="115" t="str">
        <f>IFERROR(INDEX(Dbase!$B$4:$F$20394,MATCH($C203&amp;$I$2,Dbase!$H$4:$H$20394,0),1),"")</f>
        <v/>
      </c>
      <c r="E203" s="141" t="str">
        <f>IFERROR(INDEX(Dbase!$B$4:$F$20394,MATCH($C203&amp;$I$2,Dbase!$H$4:$H$20394,0),3),"")</f>
        <v/>
      </c>
      <c r="F203" s="115" t="str">
        <f>IFERROR(INDEX(Dbase!$B$4:$F$20394,MATCH($C203&amp;$I$2,Dbase!$H$4:$H$20394,0),4),"")</f>
        <v/>
      </c>
      <c r="G203" s="141" t="str">
        <f>IFERROR(INDEX(Dbase!$B$4:$F$20394,MATCH($C203&amp;$I$2,Dbase!$H$4:$H$20394,0),5),"")</f>
        <v/>
      </c>
      <c r="H203" s="104"/>
      <c r="I203" s="93"/>
      <c r="J203" s="104"/>
      <c r="K203" s="93"/>
      <c r="L203" s="93"/>
      <c r="M203" s="93"/>
      <c r="N203" s="107"/>
      <c r="O203" s="103"/>
      <c r="P203" s="108"/>
      <c r="Q203" s="108"/>
      <c r="R203" s="93"/>
      <c r="S203" s="93"/>
      <c r="T203" s="93"/>
      <c r="U203" s="93"/>
      <c r="V203" s="103"/>
      <c r="W203" s="93"/>
      <c r="X203" s="104"/>
      <c r="Y203" s="103"/>
      <c r="Z203" s="93"/>
      <c r="AA203" s="93"/>
      <c r="AB203" s="93"/>
      <c r="AC203" s="104"/>
      <c r="AD203" s="93"/>
      <c r="AE203" s="108"/>
      <c r="AF203" s="108"/>
      <c r="AG203" s="104"/>
      <c r="AH203" s="104"/>
      <c r="AI203" s="93"/>
      <c r="AJ203" s="93"/>
      <c r="AK203" s="93"/>
      <c r="AL203" s="93"/>
      <c r="AM203" s="93"/>
      <c r="AN203" s="103"/>
    </row>
    <row r="204" spans="1:40" x14ac:dyDescent="0.35">
      <c r="A204" s="93"/>
      <c r="B204" s="93"/>
      <c r="C204" s="103">
        <v>197</v>
      </c>
      <c r="D204" s="115" t="str">
        <f>IFERROR(INDEX(Dbase!$B$4:$F$20394,MATCH($C204&amp;$I$2,Dbase!$H$4:$H$20394,0),1),"")</f>
        <v/>
      </c>
      <c r="E204" s="141" t="str">
        <f>IFERROR(INDEX(Dbase!$B$4:$F$20394,MATCH($C204&amp;$I$2,Dbase!$H$4:$H$20394,0),3),"")</f>
        <v/>
      </c>
      <c r="F204" s="115" t="str">
        <f>IFERROR(INDEX(Dbase!$B$4:$F$20394,MATCH($C204&amp;$I$2,Dbase!$H$4:$H$20394,0),4),"")</f>
        <v/>
      </c>
      <c r="G204" s="141" t="str">
        <f>IFERROR(INDEX(Dbase!$B$4:$F$20394,MATCH($C204&amp;$I$2,Dbase!$H$4:$H$20394,0),5),"")</f>
        <v/>
      </c>
      <c r="H204" s="104"/>
      <c r="I204" s="93"/>
      <c r="J204" s="104"/>
      <c r="K204" s="93"/>
      <c r="L204" s="93"/>
      <c r="M204" s="93"/>
      <c r="N204" s="107"/>
      <c r="O204" s="103"/>
      <c r="P204" s="108"/>
      <c r="Q204" s="108"/>
      <c r="R204" s="93"/>
      <c r="S204" s="93"/>
      <c r="T204" s="93"/>
      <c r="U204" s="93"/>
      <c r="V204" s="103"/>
      <c r="W204" s="93"/>
      <c r="X204" s="104"/>
      <c r="Y204" s="103"/>
      <c r="Z204" s="93"/>
      <c r="AA204" s="93"/>
      <c r="AB204" s="93"/>
      <c r="AC204" s="104"/>
      <c r="AD204" s="93"/>
      <c r="AE204" s="108"/>
      <c r="AF204" s="108"/>
      <c r="AG204" s="104"/>
      <c r="AH204" s="104"/>
      <c r="AI204" s="93"/>
      <c r="AJ204" s="93"/>
      <c r="AK204" s="93"/>
      <c r="AL204" s="93"/>
      <c r="AM204" s="93"/>
      <c r="AN204" s="103"/>
    </row>
    <row r="205" spans="1:40" x14ac:dyDescent="0.35">
      <c r="A205" s="93"/>
      <c r="B205" s="93"/>
      <c r="C205" s="103">
        <v>198</v>
      </c>
      <c r="D205" s="115" t="str">
        <f>IFERROR(INDEX(Dbase!$B$4:$F$20394,MATCH($C205&amp;$I$2,Dbase!$H$4:$H$20394,0),1),"")</f>
        <v/>
      </c>
      <c r="E205" s="141" t="str">
        <f>IFERROR(INDEX(Dbase!$B$4:$F$20394,MATCH($C205&amp;$I$2,Dbase!$H$4:$H$20394,0),3),"")</f>
        <v/>
      </c>
      <c r="F205" s="115" t="str">
        <f>IFERROR(INDEX(Dbase!$B$4:$F$20394,MATCH($C205&amp;$I$2,Dbase!$H$4:$H$20394,0),4),"")</f>
        <v/>
      </c>
      <c r="G205" s="141" t="str">
        <f>IFERROR(INDEX(Dbase!$B$4:$F$20394,MATCH($C205&amp;$I$2,Dbase!$H$4:$H$20394,0),5),"")</f>
        <v/>
      </c>
      <c r="H205" s="104"/>
      <c r="I205" s="93"/>
      <c r="J205" s="104"/>
      <c r="K205" s="93"/>
      <c r="L205" s="93"/>
      <c r="M205" s="93"/>
      <c r="N205" s="107"/>
      <c r="O205" s="103"/>
      <c r="P205" s="108"/>
      <c r="Q205" s="108"/>
      <c r="R205" s="93"/>
      <c r="S205" s="93"/>
      <c r="T205" s="93"/>
      <c r="U205" s="93"/>
      <c r="V205" s="103"/>
      <c r="W205" s="93"/>
      <c r="X205" s="104"/>
      <c r="Y205" s="103"/>
      <c r="Z205" s="93"/>
      <c r="AA205" s="93"/>
      <c r="AB205" s="93"/>
      <c r="AC205" s="104"/>
      <c r="AD205" s="93"/>
      <c r="AE205" s="108"/>
      <c r="AF205" s="108"/>
      <c r="AG205" s="104"/>
      <c r="AH205" s="104"/>
      <c r="AI205" s="93"/>
      <c r="AJ205" s="93"/>
      <c r="AK205" s="93"/>
      <c r="AL205" s="93"/>
      <c r="AM205" s="93"/>
      <c r="AN205" s="103"/>
    </row>
    <row r="206" spans="1:40" x14ac:dyDescent="0.35">
      <c r="A206" s="93"/>
      <c r="B206" s="93"/>
      <c r="C206" s="103">
        <v>199</v>
      </c>
      <c r="D206" s="115" t="str">
        <f>IFERROR(INDEX(Dbase!$B$4:$F$20394,MATCH($C206&amp;$I$2,Dbase!$H$4:$H$20394,0),1),"")</f>
        <v/>
      </c>
      <c r="E206" s="141" t="str">
        <f>IFERROR(INDEX(Dbase!$B$4:$F$20394,MATCH($C206&amp;$I$2,Dbase!$H$4:$H$20394,0),3),"")</f>
        <v/>
      </c>
      <c r="F206" s="115" t="str">
        <f>IFERROR(INDEX(Dbase!$B$4:$F$20394,MATCH($C206&amp;$I$2,Dbase!$H$4:$H$20394,0),4),"")</f>
        <v/>
      </c>
      <c r="G206" s="141" t="str">
        <f>IFERROR(INDEX(Dbase!$B$4:$F$20394,MATCH($C206&amp;$I$2,Dbase!$H$4:$H$20394,0),5),"")</f>
        <v/>
      </c>
      <c r="H206" s="104"/>
      <c r="I206" s="93"/>
      <c r="J206" s="104"/>
      <c r="K206" s="93"/>
      <c r="L206" s="93"/>
      <c r="M206" s="93"/>
      <c r="N206" s="107"/>
      <c r="O206" s="103"/>
      <c r="P206" s="108"/>
      <c r="Q206" s="108"/>
      <c r="R206" s="93"/>
      <c r="S206" s="93"/>
      <c r="T206" s="93"/>
      <c r="U206" s="93"/>
      <c r="V206" s="103"/>
      <c r="W206" s="93"/>
      <c r="X206" s="104"/>
      <c r="Y206" s="103"/>
      <c r="Z206" s="93"/>
      <c r="AA206" s="93"/>
      <c r="AB206" s="93"/>
      <c r="AC206" s="104"/>
      <c r="AD206" s="93"/>
      <c r="AE206" s="108"/>
      <c r="AF206" s="108"/>
      <c r="AG206" s="104"/>
      <c r="AH206" s="104"/>
      <c r="AI206" s="93"/>
      <c r="AJ206" s="93"/>
      <c r="AK206" s="93"/>
      <c r="AL206" s="93"/>
      <c r="AM206" s="93"/>
      <c r="AN206" s="103"/>
    </row>
    <row r="207" spans="1:40" x14ac:dyDescent="0.35">
      <c r="A207" s="93"/>
      <c r="B207" s="93"/>
      <c r="C207" s="103">
        <v>200</v>
      </c>
      <c r="D207" s="115" t="str">
        <f>IFERROR(INDEX(Dbase!$B$4:$F$20394,MATCH($C207&amp;$I$2,Dbase!$H$4:$H$20394,0),1),"")</f>
        <v/>
      </c>
      <c r="E207" s="141" t="str">
        <f>IFERROR(INDEX(Dbase!$B$4:$F$20394,MATCH($C207&amp;$I$2,Dbase!$H$4:$H$20394,0),3),"")</f>
        <v/>
      </c>
      <c r="F207" s="115" t="str">
        <f>IFERROR(INDEX(Dbase!$B$4:$F$20394,MATCH($C207&amp;$I$2,Dbase!$H$4:$H$20394,0),4),"")</f>
        <v/>
      </c>
      <c r="G207" s="141" t="str">
        <f>IFERROR(INDEX(Dbase!$B$4:$F$20394,MATCH($C207&amp;$I$2,Dbase!$H$4:$H$20394,0),5),"")</f>
        <v/>
      </c>
      <c r="H207" s="104"/>
      <c r="I207" s="93"/>
      <c r="J207" s="104"/>
      <c r="K207" s="93"/>
      <c r="L207" s="93"/>
      <c r="M207" s="93"/>
      <c r="N207" s="107"/>
      <c r="O207" s="103"/>
      <c r="P207" s="108"/>
      <c r="Q207" s="108"/>
      <c r="R207" s="93"/>
      <c r="S207" s="93"/>
      <c r="T207" s="93"/>
      <c r="U207" s="93"/>
      <c r="V207" s="103"/>
      <c r="W207" s="93"/>
      <c r="X207" s="104"/>
      <c r="Y207" s="103"/>
      <c r="Z207" s="93"/>
      <c r="AA207" s="93"/>
      <c r="AB207" s="93"/>
      <c r="AC207" s="104"/>
      <c r="AD207" s="93"/>
      <c r="AE207" s="108"/>
      <c r="AF207" s="108"/>
      <c r="AG207" s="104"/>
      <c r="AH207" s="104"/>
      <c r="AI207" s="93"/>
      <c r="AJ207" s="93"/>
      <c r="AK207" s="93"/>
      <c r="AL207" s="93"/>
      <c r="AM207" s="93"/>
      <c r="AN207" s="103"/>
    </row>
    <row r="208" spans="1:40" x14ac:dyDescent="0.35">
      <c r="A208" s="93"/>
      <c r="B208" s="93"/>
      <c r="C208" s="103">
        <v>201</v>
      </c>
      <c r="D208" s="115" t="str">
        <f>IFERROR(INDEX(Dbase!$B$4:$F$20394,MATCH($C208&amp;$I$2,Dbase!$H$4:$H$20394,0),1),"")</f>
        <v/>
      </c>
      <c r="E208" s="141" t="str">
        <f>IFERROR(INDEX(Dbase!$B$4:$F$20394,MATCH($C208&amp;$I$2,Dbase!$H$4:$H$20394,0),3),"")</f>
        <v/>
      </c>
      <c r="F208" s="115" t="str">
        <f>IFERROR(INDEX(Dbase!$B$4:$F$20394,MATCH($C208&amp;$I$2,Dbase!$H$4:$H$20394,0),4),"")</f>
        <v/>
      </c>
      <c r="G208" s="141" t="str">
        <f>IFERROR(INDEX(Dbase!$B$4:$F$20394,MATCH($C208&amp;$I$2,Dbase!$H$4:$H$20394,0),5),"")</f>
        <v/>
      </c>
      <c r="H208" s="104"/>
      <c r="I208" s="93"/>
      <c r="J208" s="104"/>
      <c r="K208" s="93"/>
      <c r="L208" s="93"/>
      <c r="M208" s="93"/>
      <c r="N208" s="107"/>
      <c r="O208" s="103"/>
      <c r="P208" s="108"/>
      <c r="Q208" s="108"/>
      <c r="R208" s="93"/>
      <c r="S208" s="93"/>
      <c r="T208" s="93"/>
      <c r="U208" s="93"/>
      <c r="V208" s="103"/>
      <c r="W208" s="93"/>
      <c r="X208" s="104"/>
      <c r="Y208" s="103"/>
      <c r="Z208" s="93"/>
      <c r="AA208" s="93"/>
      <c r="AB208" s="93"/>
      <c r="AC208" s="104"/>
      <c r="AD208" s="93"/>
      <c r="AE208" s="108"/>
      <c r="AF208" s="108"/>
      <c r="AG208" s="104"/>
      <c r="AH208" s="104"/>
      <c r="AI208" s="93"/>
      <c r="AJ208" s="93"/>
      <c r="AK208" s="93"/>
      <c r="AL208" s="93"/>
      <c r="AM208" s="93"/>
      <c r="AN208" s="103"/>
    </row>
    <row r="209" spans="1:40" x14ac:dyDescent="0.35">
      <c r="A209" s="93"/>
      <c r="B209" s="93"/>
      <c r="C209" s="103">
        <v>202</v>
      </c>
      <c r="D209" s="115" t="str">
        <f>IFERROR(INDEX(Dbase!$B$4:$F$20394,MATCH($C209&amp;$I$2,Dbase!$H$4:$H$20394,0),1),"")</f>
        <v/>
      </c>
      <c r="E209" s="141" t="str">
        <f>IFERROR(INDEX(Dbase!$B$4:$F$20394,MATCH($C209&amp;$I$2,Dbase!$H$4:$H$20394,0),3),"")</f>
        <v/>
      </c>
      <c r="F209" s="115" t="str">
        <f>IFERROR(INDEX(Dbase!$B$4:$F$20394,MATCH($C209&amp;$I$2,Dbase!$H$4:$H$20394,0),4),"")</f>
        <v/>
      </c>
      <c r="G209" s="141" t="str">
        <f>IFERROR(INDEX(Dbase!$B$4:$F$20394,MATCH($C209&amp;$I$2,Dbase!$H$4:$H$20394,0),5),"")</f>
        <v/>
      </c>
      <c r="H209" s="104"/>
      <c r="I209" s="93"/>
      <c r="J209" s="104"/>
      <c r="K209" s="93"/>
      <c r="L209" s="93"/>
      <c r="M209" s="93"/>
      <c r="N209" s="107"/>
      <c r="O209" s="103"/>
      <c r="P209" s="108"/>
      <c r="Q209" s="108"/>
      <c r="R209" s="93"/>
      <c r="S209" s="93"/>
      <c r="T209" s="93"/>
      <c r="U209" s="93"/>
      <c r="V209" s="103"/>
      <c r="W209" s="93"/>
      <c r="X209" s="104"/>
      <c r="Y209" s="103"/>
      <c r="Z209" s="93"/>
      <c r="AA209" s="93"/>
      <c r="AB209" s="93"/>
      <c r="AC209" s="104"/>
      <c r="AD209" s="93"/>
      <c r="AE209" s="108"/>
      <c r="AF209" s="108"/>
      <c r="AG209" s="104"/>
      <c r="AH209" s="104"/>
      <c r="AI209" s="93"/>
      <c r="AJ209" s="93"/>
      <c r="AK209" s="93"/>
      <c r="AL209" s="93"/>
      <c r="AM209" s="93"/>
      <c r="AN209" s="103"/>
    </row>
    <row r="210" spans="1:40" x14ac:dyDescent="0.35">
      <c r="A210" s="93"/>
      <c r="B210" s="93"/>
      <c r="C210" s="103">
        <v>203</v>
      </c>
      <c r="D210" s="115" t="str">
        <f>IFERROR(INDEX(Dbase!$B$4:$F$20394,MATCH($C210&amp;$I$2,Dbase!$H$4:$H$20394,0),1),"")</f>
        <v/>
      </c>
      <c r="E210" s="141" t="str">
        <f>IFERROR(INDEX(Dbase!$B$4:$F$20394,MATCH($C210&amp;$I$2,Dbase!$H$4:$H$20394,0),3),"")</f>
        <v/>
      </c>
      <c r="F210" s="115" t="str">
        <f>IFERROR(INDEX(Dbase!$B$4:$F$20394,MATCH($C210&amp;$I$2,Dbase!$H$4:$H$20394,0),4),"")</f>
        <v/>
      </c>
      <c r="G210" s="141" t="str">
        <f>IFERROR(INDEX(Dbase!$B$4:$F$20394,MATCH($C210&amp;$I$2,Dbase!$H$4:$H$20394,0),5),"")</f>
        <v/>
      </c>
      <c r="H210" s="104"/>
      <c r="I210" s="93"/>
      <c r="J210" s="104"/>
      <c r="K210" s="93"/>
      <c r="L210" s="93"/>
      <c r="M210" s="93"/>
      <c r="N210" s="107"/>
      <c r="O210" s="103"/>
      <c r="P210" s="108"/>
      <c r="Q210" s="108"/>
      <c r="R210" s="93"/>
      <c r="S210" s="93"/>
      <c r="T210" s="93"/>
      <c r="U210" s="93"/>
      <c r="V210" s="103"/>
      <c r="W210" s="93"/>
      <c r="X210" s="104"/>
      <c r="Y210" s="103"/>
      <c r="Z210" s="93"/>
      <c r="AA210" s="93"/>
      <c r="AB210" s="93"/>
      <c r="AC210" s="104"/>
      <c r="AD210" s="93"/>
      <c r="AE210" s="108"/>
      <c r="AF210" s="108"/>
      <c r="AG210" s="104"/>
      <c r="AH210" s="104"/>
      <c r="AI210" s="93"/>
      <c r="AJ210" s="93"/>
      <c r="AK210" s="93"/>
      <c r="AL210" s="93"/>
      <c r="AM210" s="93"/>
      <c r="AN210" s="103"/>
    </row>
    <row r="211" spans="1:40" x14ac:dyDescent="0.35">
      <c r="A211" s="93"/>
      <c r="B211" s="93"/>
      <c r="C211" s="103">
        <v>204</v>
      </c>
      <c r="D211" s="115" t="str">
        <f>IFERROR(INDEX(Dbase!$B$4:$F$20394,MATCH($C211&amp;$I$2,Dbase!$H$4:$H$20394,0),1),"")</f>
        <v/>
      </c>
      <c r="E211" s="141" t="str">
        <f>IFERROR(INDEX(Dbase!$B$4:$F$20394,MATCH($C211&amp;$I$2,Dbase!$H$4:$H$20394,0),3),"")</f>
        <v/>
      </c>
      <c r="F211" s="115" t="str">
        <f>IFERROR(INDEX(Dbase!$B$4:$F$20394,MATCH($C211&amp;$I$2,Dbase!$H$4:$H$20394,0),4),"")</f>
        <v/>
      </c>
      <c r="G211" s="141" t="str">
        <f>IFERROR(INDEX(Dbase!$B$4:$F$20394,MATCH($C211&amp;$I$2,Dbase!$H$4:$H$20394,0),5),"")</f>
        <v/>
      </c>
      <c r="H211" s="104"/>
      <c r="I211" s="93"/>
      <c r="J211" s="104"/>
      <c r="K211" s="93"/>
      <c r="L211" s="93"/>
      <c r="M211" s="93"/>
      <c r="N211" s="107"/>
      <c r="O211" s="103"/>
      <c r="P211" s="108"/>
      <c r="Q211" s="108"/>
      <c r="R211" s="93"/>
      <c r="S211" s="93"/>
      <c r="T211" s="93"/>
      <c r="U211" s="93"/>
      <c r="V211" s="103"/>
      <c r="W211" s="93"/>
      <c r="X211" s="104"/>
      <c r="Y211" s="103"/>
      <c r="Z211" s="93"/>
      <c r="AA211" s="93"/>
      <c r="AB211" s="93"/>
      <c r="AC211" s="104"/>
      <c r="AD211" s="93"/>
      <c r="AE211" s="108"/>
      <c r="AF211" s="108"/>
      <c r="AG211" s="104"/>
      <c r="AH211" s="104"/>
      <c r="AI211" s="93"/>
      <c r="AJ211" s="93"/>
      <c r="AK211" s="93"/>
      <c r="AL211" s="93"/>
      <c r="AM211" s="93"/>
      <c r="AN211" s="103"/>
    </row>
    <row r="212" spans="1:40" x14ac:dyDescent="0.35">
      <c r="A212" s="93"/>
      <c r="B212" s="93"/>
      <c r="C212" s="103">
        <v>205</v>
      </c>
      <c r="D212" s="115" t="str">
        <f>IFERROR(INDEX(Dbase!$B$4:$F$20394,MATCH($C212&amp;$I$2,Dbase!$H$4:$H$20394,0),1),"")</f>
        <v/>
      </c>
      <c r="E212" s="141" t="str">
        <f>IFERROR(INDEX(Dbase!$B$4:$F$20394,MATCH($C212&amp;$I$2,Dbase!$H$4:$H$20394,0),3),"")</f>
        <v/>
      </c>
      <c r="F212" s="115" t="str">
        <f>IFERROR(INDEX(Dbase!$B$4:$F$20394,MATCH($C212&amp;$I$2,Dbase!$H$4:$H$20394,0),4),"")</f>
        <v/>
      </c>
      <c r="G212" s="141" t="str">
        <f>IFERROR(INDEX(Dbase!$B$4:$F$20394,MATCH($C212&amp;$I$2,Dbase!$H$4:$H$20394,0),5),"")</f>
        <v/>
      </c>
      <c r="H212" s="104"/>
      <c r="I212" s="93"/>
      <c r="J212" s="104"/>
      <c r="K212" s="93"/>
      <c r="L212" s="93"/>
      <c r="M212" s="93"/>
      <c r="N212" s="107"/>
      <c r="O212" s="103"/>
      <c r="P212" s="108"/>
      <c r="Q212" s="108"/>
      <c r="R212" s="93"/>
      <c r="S212" s="93"/>
      <c r="T212" s="93"/>
      <c r="U212" s="93"/>
      <c r="V212" s="103"/>
      <c r="W212" s="93"/>
      <c r="X212" s="104"/>
      <c r="Y212" s="103"/>
      <c r="Z212" s="93"/>
      <c r="AA212" s="93"/>
      <c r="AB212" s="93"/>
      <c r="AC212" s="104"/>
      <c r="AD212" s="93"/>
      <c r="AE212" s="108"/>
      <c r="AF212" s="108"/>
      <c r="AG212" s="104"/>
      <c r="AH212" s="104"/>
      <c r="AI212" s="93"/>
      <c r="AJ212" s="93"/>
      <c r="AK212" s="93"/>
      <c r="AL212" s="93"/>
      <c r="AM212" s="93"/>
      <c r="AN212" s="103"/>
    </row>
    <row r="213" spans="1:40" x14ac:dyDescent="0.35">
      <c r="A213" s="93"/>
      <c r="B213" s="93"/>
      <c r="C213" s="103">
        <v>206</v>
      </c>
      <c r="D213" s="115" t="str">
        <f>IFERROR(INDEX(Dbase!$B$4:$F$20394,MATCH($C213&amp;$I$2,Dbase!$H$4:$H$20394,0),1),"")</f>
        <v/>
      </c>
      <c r="E213" s="141" t="str">
        <f>IFERROR(INDEX(Dbase!$B$4:$F$20394,MATCH($C213&amp;$I$2,Dbase!$H$4:$H$20394,0),3),"")</f>
        <v/>
      </c>
      <c r="F213" s="115" t="str">
        <f>IFERROR(INDEX(Dbase!$B$4:$F$20394,MATCH($C213&amp;$I$2,Dbase!$H$4:$H$20394,0),4),"")</f>
        <v/>
      </c>
      <c r="G213" s="141" t="str">
        <f>IFERROR(INDEX(Dbase!$B$4:$F$20394,MATCH($C213&amp;$I$2,Dbase!$H$4:$H$20394,0),5),"")</f>
        <v/>
      </c>
      <c r="H213" s="104"/>
      <c r="I213" s="93"/>
      <c r="J213" s="104"/>
      <c r="K213" s="93"/>
      <c r="L213" s="93"/>
      <c r="M213" s="93"/>
      <c r="N213" s="107"/>
      <c r="O213" s="103"/>
      <c r="P213" s="108"/>
      <c r="Q213" s="108"/>
      <c r="R213" s="93"/>
      <c r="S213" s="93"/>
      <c r="T213" s="93"/>
      <c r="U213" s="93"/>
      <c r="V213" s="103"/>
      <c r="W213" s="93"/>
      <c r="X213" s="104"/>
      <c r="Y213" s="103"/>
      <c r="Z213" s="93"/>
      <c r="AA213" s="93"/>
      <c r="AB213" s="93"/>
      <c r="AC213" s="104"/>
      <c r="AD213" s="93"/>
      <c r="AE213" s="108"/>
      <c r="AF213" s="108"/>
      <c r="AG213" s="104"/>
      <c r="AH213" s="104"/>
      <c r="AI213" s="93"/>
      <c r="AJ213" s="93"/>
      <c r="AK213" s="93"/>
      <c r="AL213" s="93"/>
      <c r="AM213" s="93"/>
      <c r="AN213" s="103"/>
    </row>
    <row r="214" spans="1:40" x14ac:dyDescent="0.35">
      <c r="A214" s="93"/>
      <c r="B214" s="93"/>
      <c r="C214" s="103">
        <v>207</v>
      </c>
      <c r="D214" s="115" t="str">
        <f>IFERROR(INDEX(Dbase!$B$4:$F$20394,MATCH($C214&amp;$I$2,Dbase!$H$4:$H$20394,0),1),"")</f>
        <v/>
      </c>
      <c r="E214" s="141" t="str">
        <f>IFERROR(INDEX(Dbase!$B$4:$F$20394,MATCH($C214&amp;$I$2,Dbase!$H$4:$H$20394,0),3),"")</f>
        <v/>
      </c>
      <c r="F214" s="115" t="str">
        <f>IFERROR(INDEX(Dbase!$B$4:$F$20394,MATCH($C214&amp;$I$2,Dbase!$H$4:$H$20394,0),4),"")</f>
        <v/>
      </c>
      <c r="G214" s="141" t="str">
        <f>IFERROR(INDEX(Dbase!$B$4:$F$20394,MATCH($C214&amp;$I$2,Dbase!$H$4:$H$20394,0),5),"")</f>
        <v/>
      </c>
      <c r="H214" s="104"/>
      <c r="I214" s="93"/>
      <c r="J214" s="104"/>
      <c r="K214" s="93"/>
      <c r="L214" s="93"/>
      <c r="M214" s="93"/>
      <c r="N214" s="107"/>
      <c r="O214" s="103"/>
      <c r="P214" s="108"/>
      <c r="Q214" s="108"/>
      <c r="R214" s="93"/>
      <c r="S214" s="93"/>
      <c r="T214" s="93"/>
      <c r="U214" s="93"/>
      <c r="V214" s="103"/>
      <c r="W214" s="93"/>
      <c r="X214" s="104"/>
      <c r="Y214" s="103"/>
      <c r="Z214" s="93"/>
      <c r="AA214" s="93"/>
      <c r="AB214" s="93"/>
      <c r="AC214" s="104"/>
      <c r="AD214" s="93"/>
      <c r="AE214" s="108"/>
      <c r="AF214" s="108"/>
      <c r="AG214" s="104"/>
      <c r="AH214" s="104"/>
      <c r="AI214" s="93"/>
      <c r="AJ214" s="93"/>
      <c r="AK214" s="93"/>
      <c r="AL214" s="93"/>
      <c r="AM214" s="93"/>
      <c r="AN214" s="103"/>
    </row>
    <row r="215" spans="1:40" x14ac:dyDescent="0.35">
      <c r="A215" s="93"/>
      <c r="B215" s="93"/>
      <c r="C215" s="103">
        <v>208</v>
      </c>
      <c r="D215" s="115" t="str">
        <f>IFERROR(INDEX(Dbase!$B$4:$F$20394,MATCH($C215&amp;$I$2,Dbase!$H$4:$H$20394,0),1),"")</f>
        <v/>
      </c>
      <c r="E215" s="141" t="str">
        <f>IFERROR(INDEX(Dbase!$B$4:$F$20394,MATCH($C215&amp;$I$2,Dbase!$H$4:$H$20394,0),3),"")</f>
        <v/>
      </c>
      <c r="F215" s="115" t="str">
        <f>IFERROR(INDEX(Dbase!$B$4:$F$20394,MATCH($C215&amp;$I$2,Dbase!$H$4:$H$20394,0),4),"")</f>
        <v/>
      </c>
      <c r="G215" s="141" t="str">
        <f>IFERROR(INDEX(Dbase!$B$4:$F$20394,MATCH($C215&amp;$I$2,Dbase!$H$4:$H$20394,0),5),"")</f>
        <v/>
      </c>
      <c r="H215" s="104"/>
      <c r="I215" s="93"/>
      <c r="J215" s="104"/>
      <c r="K215" s="93"/>
      <c r="L215" s="93"/>
      <c r="M215" s="93"/>
      <c r="N215" s="107"/>
      <c r="O215" s="103"/>
      <c r="P215" s="108"/>
      <c r="Q215" s="108"/>
      <c r="R215" s="93"/>
      <c r="S215" s="93"/>
      <c r="T215" s="93"/>
      <c r="U215" s="93"/>
      <c r="V215" s="103"/>
      <c r="W215" s="93"/>
      <c r="X215" s="104"/>
      <c r="Y215" s="103"/>
      <c r="Z215" s="93"/>
      <c r="AA215" s="93"/>
      <c r="AB215" s="93"/>
      <c r="AC215" s="104"/>
      <c r="AD215" s="93"/>
      <c r="AE215" s="108"/>
      <c r="AF215" s="108"/>
      <c r="AG215" s="104"/>
      <c r="AH215" s="104"/>
      <c r="AI215" s="93"/>
      <c r="AJ215" s="93"/>
      <c r="AK215" s="93"/>
      <c r="AL215" s="93"/>
      <c r="AM215" s="93"/>
      <c r="AN215" s="103"/>
    </row>
    <row r="216" spans="1:40" x14ac:dyDescent="0.35">
      <c r="A216" s="93"/>
      <c r="B216" s="93"/>
      <c r="C216" s="103">
        <v>209</v>
      </c>
      <c r="D216" s="115" t="str">
        <f>IFERROR(INDEX(Dbase!$B$4:$F$20394,MATCH($C216&amp;$I$2,Dbase!$H$4:$H$20394,0),1),"")</f>
        <v/>
      </c>
      <c r="E216" s="141" t="str">
        <f>IFERROR(INDEX(Dbase!$B$4:$F$20394,MATCH($C216&amp;$I$2,Dbase!$H$4:$H$20394,0),3),"")</f>
        <v/>
      </c>
      <c r="F216" s="115" t="str">
        <f>IFERROR(INDEX(Dbase!$B$4:$F$20394,MATCH($C216&amp;$I$2,Dbase!$H$4:$H$20394,0),4),"")</f>
        <v/>
      </c>
      <c r="G216" s="141" t="str">
        <f>IFERROR(INDEX(Dbase!$B$4:$F$20394,MATCH($C216&amp;$I$2,Dbase!$H$4:$H$20394,0),5),"")</f>
        <v/>
      </c>
      <c r="H216" s="104"/>
      <c r="I216" s="93"/>
      <c r="J216" s="104"/>
      <c r="K216" s="93"/>
      <c r="L216" s="93"/>
      <c r="M216" s="93"/>
      <c r="N216" s="107"/>
      <c r="O216" s="103"/>
      <c r="P216" s="108"/>
      <c r="Q216" s="108"/>
      <c r="R216" s="93"/>
      <c r="S216" s="93"/>
      <c r="T216" s="93"/>
      <c r="U216" s="93"/>
      <c r="V216" s="103"/>
      <c r="W216" s="93"/>
      <c r="X216" s="104"/>
      <c r="Y216" s="103"/>
      <c r="Z216" s="93"/>
      <c r="AA216" s="93"/>
      <c r="AB216" s="93"/>
      <c r="AC216" s="104"/>
      <c r="AD216" s="93"/>
      <c r="AE216" s="108"/>
      <c r="AF216" s="108"/>
      <c r="AG216" s="104"/>
      <c r="AH216" s="104"/>
      <c r="AI216" s="93"/>
      <c r="AJ216" s="93"/>
      <c r="AK216" s="93"/>
      <c r="AL216" s="93"/>
      <c r="AM216" s="93"/>
      <c r="AN216" s="103"/>
    </row>
    <row r="217" spans="1:40" x14ac:dyDescent="0.35">
      <c r="A217" s="93"/>
      <c r="B217" s="93"/>
      <c r="C217" s="103">
        <v>210</v>
      </c>
      <c r="D217" s="115" t="str">
        <f>IFERROR(INDEX(Dbase!$B$4:$F$20394,MATCH($C217&amp;$I$2,Dbase!$H$4:$H$20394,0),1),"")</f>
        <v/>
      </c>
      <c r="E217" s="141" t="str">
        <f>IFERROR(INDEX(Dbase!$B$4:$F$20394,MATCH($C217&amp;$I$2,Dbase!$H$4:$H$20394,0),3),"")</f>
        <v/>
      </c>
      <c r="F217" s="115" t="str">
        <f>IFERROR(INDEX(Dbase!$B$4:$F$20394,MATCH($C217&amp;$I$2,Dbase!$H$4:$H$20394,0),4),"")</f>
        <v/>
      </c>
      <c r="G217" s="141" t="str">
        <f>IFERROR(INDEX(Dbase!$B$4:$F$20394,MATCH($C217&amp;$I$2,Dbase!$H$4:$H$20394,0),5),"")</f>
        <v/>
      </c>
      <c r="H217" s="104"/>
      <c r="I217" s="93"/>
      <c r="J217" s="104"/>
      <c r="K217" s="93"/>
      <c r="L217" s="93"/>
      <c r="M217" s="93"/>
      <c r="N217" s="107"/>
      <c r="O217" s="103"/>
      <c r="P217" s="108"/>
      <c r="Q217" s="108"/>
      <c r="R217" s="93"/>
      <c r="S217" s="93"/>
      <c r="T217" s="93"/>
      <c r="U217" s="93"/>
      <c r="V217" s="103"/>
      <c r="W217" s="93"/>
      <c r="X217" s="104"/>
      <c r="Y217" s="103"/>
      <c r="Z217" s="93"/>
      <c r="AA217" s="93"/>
      <c r="AB217" s="93"/>
      <c r="AC217" s="104"/>
      <c r="AD217" s="93"/>
      <c r="AE217" s="108"/>
      <c r="AF217" s="108"/>
      <c r="AG217" s="104"/>
      <c r="AH217" s="104"/>
      <c r="AI217" s="93"/>
      <c r="AJ217" s="93"/>
      <c r="AK217" s="93"/>
      <c r="AL217" s="93"/>
      <c r="AM217" s="93"/>
      <c r="AN217" s="103"/>
    </row>
    <row r="218" spans="1:40" x14ac:dyDescent="0.35">
      <c r="A218" s="93"/>
      <c r="B218" s="93"/>
      <c r="C218" s="103">
        <v>211</v>
      </c>
      <c r="D218" s="115" t="str">
        <f>IFERROR(INDEX(Dbase!$B$4:$F$20394,MATCH($C218&amp;$I$2,Dbase!$H$4:$H$20394,0),1),"")</f>
        <v/>
      </c>
      <c r="E218" s="141" t="str">
        <f>IFERROR(INDEX(Dbase!$B$4:$F$20394,MATCH($C218&amp;$I$2,Dbase!$H$4:$H$20394,0),3),"")</f>
        <v/>
      </c>
      <c r="F218" s="115" t="str">
        <f>IFERROR(INDEX(Dbase!$B$4:$F$20394,MATCH($C218&amp;$I$2,Dbase!$H$4:$H$20394,0),4),"")</f>
        <v/>
      </c>
      <c r="G218" s="141" t="str">
        <f>IFERROR(INDEX(Dbase!$B$4:$F$20394,MATCH($C218&amp;$I$2,Dbase!$H$4:$H$20394,0),5),"")</f>
        <v/>
      </c>
      <c r="H218" s="104"/>
      <c r="I218" s="93"/>
      <c r="J218" s="104"/>
      <c r="K218" s="93"/>
      <c r="L218" s="93"/>
      <c r="M218" s="93"/>
      <c r="N218" s="107"/>
      <c r="O218" s="103"/>
      <c r="P218" s="108"/>
      <c r="Q218" s="108"/>
      <c r="R218" s="93"/>
      <c r="S218" s="93"/>
      <c r="T218" s="93"/>
      <c r="U218" s="93"/>
      <c r="V218" s="103"/>
      <c r="W218" s="93"/>
      <c r="X218" s="104"/>
      <c r="Y218" s="103"/>
      <c r="Z218" s="93"/>
      <c r="AA218" s="93"/>
      <c r="AB218" s="93"/>
      <c r="AC218" s="104"/>
      <c r="AD218" s="93"/>
      <c r="AE218" s="108"/>
      <c r="AF218" s="108"/>
      <c r="AG218" s="104"/>
      <c r="AH218" s="104"/>
      <c r="AI218" s="93"/>
      <c r="AJ218" s="93"/>
      <c r="AK218" s="93"/>
      <c r="AL218" s="93"/>
      <c r="AM218" s="93"/>
      <c r="AN218" s="103"/>
    </row>
    <row r="219" spans="1:40" x14ac:dyDescent="0.35">
      <c r="A219" s="93"/>
      <c r="B219" s="93"/>
      <c r="C219" s="103">
        <v>212</v>
      </c>
      <c r="D219" s="115" t="str">
        <f>IFERROR(INDEX(Dbase!$B$4:$F$20394,MATCH($C219&amp;$I$2,Dbase!$H$4:$H$20394,0),1),"")</f>
        <v/>
      </c>
      <c r="E219" s="141" t="str">
        <f>IFERROR(INDEX(Dbase!$B$4:$F$20394,MATCH($C219&amp;$I$2,Dbase!$H$4:$H$20394,0),3),"")</f>
        <v/>
      </c>
      <c r="F219" s="115" t="str">
        <f>IFERROR(INDEX(Dbase!$B$4:$F$20394,MATCH($C219&amp;$I$2,Dbase!$H$4:$H$20394,0),4),"")</f>
        <v/>
      </c>
      <c r="G219" s="141" t="str">
        <f>IFERROR(INDEX(Dbase!$B$4:$F$20394,MATCH($C219&amp;$I$2,Dbase!$H$4:$H$20394,0),5),"")</f>
        <v/>
      </c>
      <c r="H219" s="104"/>
      <c r="I219" s="93"/>
      <c r="J219" s="104"/>
      <c r="K219" s="93"/>
      <c r="L219" s="93"/>
      <c r="M219" s="93"/>
      <c r="N219" s="107"/>
      <c r="O219" s="103"/>
      <c r="P219" s="108"/>
      <c r="Q219" s="108"/>
      <c r="R219" s="93"/>
      <c r="S219" s="93"/>
      <c r="T219" s="93"/>
      <c r="U219" s="93"/>
      <c r="V219" s="103"/>
      <c r="W219" s="93"/>
      <c r="X219" s="104"/>
      <c r="Y219" s="103"/>
      <c r="Z219" s="93"/>
      <c r="AA219" s="93"/>
      <c r="AB219" s="93"/>
      <c r="AC219" s="104"/>
      <c r="AD219" s="93"/>
      <c r="AE219" s="108"/>
      <c r="AF219" s="108"/>
      <c r="AG219" s="104"/>
      <c r="AH219" s="104"/>
      <c r="AI219" s="93"/>
      <c r="AJ219" s="93"/>
      <c r="AK219" s="93"/>
      <c r="AL219" s="93"/>
      <c r="AM219" s="93"/>
      <c r="AN219" s="103"/>
    </row>
    <row r="220" spans="1:40" x14ac:dyDescent="0.35">
      <c r="A220" s="93"/>
      <c r="B220" s="93"/>
      <c r="C220" s="103">
        <v>213</v>
      </c>
      <c r="D220" s="115" t="str">
        <f>IFERROR(INDEX(Dbase!$B$4:$F$20394,MATCH($C220&amp;$I$2,Dbase!$H$4:$H$20394,0),1),"")</f>
        <v/>
      </c>
      <c r="E220" s="141" t="str">
        <f>IFERROR(INDEX(Dbase!$B$4:$F$20394,MATCH($C220&amp;$I$2,Dbase!$H$4:$H$20394,0),3),"")</f>
        <v/>
      </c>
      <c r="F220" s="115" t="str">
        <f>IFERROR(INDEX(Dbase!$B$4:$F$20394,MATCH($C220&amp;$I$2,Dbase!$H$4:$H$20394,0),4),"")</f>
        <v/>
      </c>
      <c r="G220" s="141" t="str">
        <f>IFERROR(INDEX(Dbase!$B$4:$F$20394,MATCH($C220&amp;$I$2,Dbase!$H$4:$H$20394,0),5),"")</f>
        <v/>
      </c>
      <c r="H220" s="104"/>
      <c r="I220" s="93"/>
      <c r="J220" s="104"/>
      <c r="K220" s="93"/>
      <c r="L220" s="93"/>
      <c r="M220" s="93"/>
      <c r="N220" s="107"/>
      <c r="O220" s="103"/>
      <c r="P220" s="108"/>
      <c r="Q220" s="108"/>
      <c r="R220" s="93"/>
      <c r="S220" s="93"/>
      <c r="T220" s="93"/>
      <c r="U220" s="93"/>
      <c r="V220" s="103"/>
      <c r="W220" s="93"/>
      <c r="X220" s="104"/>
      <c r="Y220" s="103"/>
      <c r="Z220" s="93"/>
      <c r="AA220" s="93"/>
      <c r="AB220" s="93"/>
      <c r="AC220" s="104"/>
      <c r="AD220" s="93"/>
      <c r="AE220" s="108"/>
      <c r="AF220" s="108"/>
      <c r="AG220" s="104"/>
      <c r="AH220" s="104"/>
      <c r="AI220" s="93"/>
      <c r="AJ220" s="93"/>
      <c r="AK220" s="93"/>
      <c r="AL220" s="93"/>
      <c r="AM220" s="93"/>
      <c r="AN220" s="103"/>
    </row>
    <row r="221" spans="1:40" x14ac:dyDescent="0.35">
      <c r="A221" s="93"/>
      <c r="B221" s="93"/>
      <c r="C221" s="103">
        <v>214</v>
      </c>
      <c r="D221" s="115" t="str">
        <f>IFERROR(INDEX(Dbase!$B$4:$F$20394,MATCH($C221&amp;$I$2,Dbase!$H$4:$H$20394,0),1),"")</f>
        <v/>
      </c>
      <c r="E221" s="141" t="str">
        <f>IFERROR(INDEX(Dbase!$B$4:$F$20394,MATCH($C221&amp;$I$2,Dbase!$H$4:$H$20394,0),3),"")</f>
        <v/>
      </c>
      <c r="F221" s="115" t="str">
        <f>IFERROR(INDEX(Dbase!$B$4:$F$20394,MATCH($C221&amp;$I$2,Dbase!$H$4:$H$20394,0),4),"")</f>
        <v/>
      </c>
      <c r="G221" s="141" t="str">
        <f>IFERROR(INDEX(Dbase!$B$4:$F$20394,MATCH($C221&amp;$I$2,Dbase!$H$4:$H$20394,0),5),"")</f>
        <v/>
      </c>
      <c r="H221" s="104"/>
      <c r="I221" s="93"/>
      <c r="J221" s="104"/>
      <c r="K221" s="93"/>
      <c r="L221" s="93"/>
      <c r="M221" s="93"/>
      <c r="N221" s="107"/>
      <c r="O221" s="103"/>
      <c r="P221" s="108"/>
      <c r="Q221" s="108"/>
      <c r="R221" s="93"/>
      <c r="S221" s="93"/>
      <c r="T221" s="93"/>
      <c r="U221" s="93"/>
      <c r="V221" s="103"/>
      <c r="W221" s="93"/>
      <c r="X221" s="104"/>
      <c r="Y221" s="103"/>
      <c r="Z221" s="93"/>
      <c r="AA221" s="93"/>
      <c r="AB221" s="93"/>
      <c r="AC221" s="104"/>
      <c r="AD221" s="93"/>
      <c r="AE221" s="108"/>
      <c r="AF221" s="108"/>
      <c r="AG221" s="104"/>
      <c r="AH221" s="104"/>
      <c r="AI221" s="93"/>
      <c r="AJ221" s="93"/>
      <c r="AK221" s="93"/>
      <c r="AL221" s="93"/>
      <c r="AM221" s="93"/>
      <c r="AN221" s="103"/>
    </row>
    <row r="222" spans="1:40" x14ac:dyDescent="0.35">
      <c r="A222" s="93"/>
      <c r="B222" s="93"/>
      <c r="C222" s="103">
        <v>215</v>
      </c>
      <c r="D222" s="115" t="str">
        <f>IFERROR(INDEX(Dbase!$B$4:$F$20394,MATCH($C222&amp;$I$2,Dbase!$H$4:$H$20394,0),1),"")</f>
        <v/>
      </c>
      <c r="E222" s="141" t="str">
        <f>IFERROR(INDEX(Dbase!$B$4:$F$20394,MATCH($C222&amp;$I$2,Dbase!$H$4:$H$20394,0),3),"")</f>
        <v/>
      </c>
      <c r="F222" s="115" t="str">
        <f>IFERROR(INDEX(Dbase!$B$4:$F$20394,MATCH($C222&amp;$I$2,Dbase!$H$4:$H$20394,0),4),"")</f>
        <v/>
      </c>
      <c r="G222" s="141" t="str">
        <f>IFERROR(INDEX(Dbase!$B$4:$F$20394,MATCH($C222&amp;$I$2,Dbase!$H$4:$H$20394,0),5),"")</f>
        <v/>
      </c>
      <c r="H222" s="104"/>
      <c r="I222" s="93"/>
      <c r="J222" s="104"/>
      <c r="K222" s="93"/>
      <c r="L222" s="93"/>
      <c r="M222" s="93"/>
      <c r="N222" s="107"/>
      <c r="O222" s="103"/>
      <c r="P222" s="108"/>
      <c r="Q222" s="108"/>
      <c r="R222" s="93"/>
      <c r="S222" s="93"/>
      <c r="T222" s="93"/>
      <c r="U222" s="93"/>
      <c r="V222" s="103"/>
      <c r="W222" s="93"/>
      <c r="X222" s="104"/>
      <c r="Y222" s="103"/>
      <c r="Z222" s="93"/>
      <c r="AA222" s="93"/>
      <c r="AB222" s="93"/>
      <c r="AC222" s="104"/>
      <c r="AD222" s="93"/>
      <c r="AE222" s="108"/>
      <c r="AF222" s="108"/>
      <c r="AG222" s="104"/>
      <c r="AH222" s="104"/>
      <c r="AI222" s="93"/>
      <c r="AJ222" s="93"/>
      <c r="AK222" s="93"/>
      <c r="AL222" s="93"/>
      <c r="AM222" s="93"/>
      <c r="AN222" s="103"/>
    </row>
    <row r="223" spans="1:40" x14ac:dyDescent="0.35">
      <c r="A223" s="93"/>
      <c r="B223" s="93"/>
      <c r="C223" s="103">
        <v>216</v>
      </c>
      <c r="D223" s="115" t="str">
        <f>IFERROR(INDEX(Dbase!$B$4:$F$20394,MATCH($C223&amp;$I$2,Dbase!$H$4:$H$20394,0),1),"")</f>
        <v/>
      </c>
      <c r="E223" s="141" t="str">
        <f>IFERROR(INDEX(Dbase!$B$4:$F$20394,MATCH($C223&amp;$I$2,Dbase!$H$4:$H$20394,0),3),"")</f>
        <v/>
      </c>
      <c r="F223" s="115" t="str">
        <f>IFERROR(INDEX(Dbase!$B$4:$F$20394,MATCH($C223&amp;$I$2,Dbase!$H$4:$H$20394,0),4),"")</f>
        <v/>
      </c>
      <c r="G223" s="141" t="str">
        <f>IFERROR(INDEX(Dbase!$B$4:$F$20394,MATCH($C223&amp;$I$2,Dbase!$H$4:$H$20394,0),5),"")</f>
        <v/>
      </c>
      <c r="H223" s="104"/>
      <c r="I223" s="93"/>
      <c r="J223" s="104"/>
      <c r="K223" s="93"/>
      <c r="L223" s="93"/>
      <c r="M223" s="93"/>
      <c r="N223" s="107"/>
      <c r="O223" s="103"/>
      <c r="P223" s="108"/>
      <c r="Q223" s="108"/>
      <c r="R223" s="93"/>
      <c r="S223" s="93"/>
      <c r="T223" s="93"/>
      <c r="U223" s="93"/>
      <c r="V223" s="103"/>
      <c r="W223" s="93"/>
      <c r="X223" s="104"/>
      <c r="Y223" s="103"/>
      <c r="Z223" s="93"/>
      <c r="AA223" s="93"/>
      <c r="AB223" s="93"/>
      <c r="AC223" s="104"/>
      <c r="AD223" s="93"/>
      <c r="AE223" s="108"/>
      <c r="AF223" s="108"/>
      <c r="AG223" s="104"/>
      <c r="AH223" s="104"/>
      <c r="AI223" s="93"/>
      <c r="AJ223" s="93"/>
      <c r="AK223" s="93"/>
      <c r="AL223" s="93"/>
      <c r="AM223" s="93"/>
      <c r="AN223" s="103"/>
    </row>
    <row r="224" spans="1:40" x14ac:dyDescent="0.35">
      <c r="A224" s="93"/>
      <c r="B224" s="93"/>
      <c r="C224" s="103">
        <v>217</v>
      </c>
      <c r="D224" s="115" t="str">
        <f>IFERROR(INDEX(Dbase!$B$4:$F$20394,MATCH($C224&amp;$I$2,Dbase!$H$4:$H$20394,0),1),"")</f>
        <v/>
      </c>
      <c r="E224" s="141" t="str">
        <f>IFERROR(INDEX(Dbase!$B$4:$F$20394,MATCH($C224&amp;$I$2,Dbase!$H$4:$H$20394,0),3),"")</f>
        <v/>
      </c>
      <c r="F224" s="115" t="str">
        <f>IFERROR(INDEX(Dbase!$B$4:$F$20394,MATCH($C224&amp;$I$2,Dbase!$H$4:$H$20394,0),4),"")</f>
        <v/>
      </c>
      <c r="G224" s="141" t="str">
        <f>IFERROR(INDEX(Dbase!$B$4:$F$20394,MATCH($C224&amp;$I$2,Dbase!$H$4:$H$20394,0),5),"")</f>
        <v/>
      </c>
      <c r="H224" s="104"/>
      <c r="I224" s="93"/>
      <c r="J224" s="104"/>
      <c r="K224" s="93"/>
      <c r="L224" s="93"/>
      <c r="M224" s="93"/>
      <c r="N224" s="107"/>
      <c r="O224" s="103"/>
      <c r="P224" s="108"/>
      <c r="Q224" s="108"/>
      <c r="R224" s="93"/>
      <c r="S224" s="93"/>
      <c r="T224" s="93"/>
      <c r="U224" s="93"/>
      <c r="V224" s="103"/>
      <c r="W224" s="93"/>
      <c r="X224" s="104"/>
      <c r="Y224" s="103"/>
      <c r="Z224" s="93"/>
      <c r="AA224" s="93"/>
      <c r="AB224" s="93"/>
      <c r="AC224" s="104"/>
      <c r="AD224" s="93"/>
      <c r="AE224" s="108"/>
      <c r="AF224" s="108"/>
      <c r="AG224" s="104"/>
      <c r="AH224" s="104"/>
      <c r="AI224" s="93"/>
      <c r="AJ224" s="93"/>
      <c r="AK224" s="93"/>
      <c r="AL224" s="93"/>
      <c r="AM224" s="93"/>
      <c r="AN224" s="103"/>
    </row>
    <row r="225" spans="1:40" x14ac:dyDescent="0.35">
      <c r="A225" s="93"/>
      <c r="B225" s="93"/>
      <c r="C225" s="103">
        <v>218</v>
      </c>
      <c r="D225" s="115" t="str">
        <f>IFERROR(INDEX(Dbase!$B$4:$F$20394,MATCH($C225&amp;$I$2,Dbase!$H$4:$H$20394,0),1),"")</f>
        <v/>
      </c>
      <c r="E225" s="141" t="str">
        <f>IFERROR(INDEX(Dbase!$B$4:$F$20394,MATCH($C225&amp;$I$2,Dbase!$H$4:$H$20394,0),3),"")</f>
        <v/>
      </c>
      <c r="F225" s="115" t="str">
        <f>IFERROR(INDEX(Dbase!$B$4:$F$20394,MATCH($C225&amp;$I$2,Dbase!$H$4:$H$20394,0),4),"")</f>
        <v/>
      </c>
      <c r="G225" s="141" t="str">
        <f>IFERROR(INDEX(Dbase!$B$4:$F$20394,MATCH($C225&amp;$I$2,Dbase!$H$4:$H$20394,0),5),"")</f>
        <v/>
      </c>
      <c r="H225" s="104"/>
      <c r="I225" s="93"/>
      <c r="J225" s="104"/>
      <c r="K225" s="93"/>
      <c r="L225" s="93"/>
      <c r="M225" s="93"/>
      <c r="N225" s="107"/>
      <c r="O225" s="103"/>
      <c r="P225" s="108"/>
      <c r="Q225" s="108"/>
      <c r="R225" s="93"/>
      <c r="S225" s="93"/>
      <c r="T225" s="93"/>
      <c r="U225" s="93"/>
      <c r="V225" s="103"/>
      <c r="W225" s="93"/>
      <c r="X225" s="104"/>
      <c r="Y225" s="103"/>
      <c r="Z225" s="93"/>
      <c r="AA225" s="93"/>
      <c r="AB225" s="93"/>
      <c r="AC225" s="104"/>
      <c r="AD225" s="93"/>
      <c r="AE225" s="108"/>
      <c r="AF225" s="108"/>
      <c r="AG225" s="104"/>
      <c r="AH225" s="104"/>
      <c r="AI225" s="93"/>
      <c r="AJ225" s="93"/>
      <c r="AK225" s="93"/>
      <c r="AL225" s="93"/>
      <c r="AM225" s="93"/>
      <c r="AN225" s="103"/>
    </row>
    <row r="226" spans="1:40" x14ac:dyDescent="0.35">
      <c r="A226" s="93"/>
      <c r="B226" s="93"/>
      <c r="C226" s="103">
        <v>219</v>
      </c>
      <c r="D226" s="115" t="str">
        <f>IFERROR(INDEX(Dbase!$B$4:$F$20394,MATCH($C226&amp;$I$2,Dbase!$H$4:$H$20394,0),1),"")</f>
        <v/>
      </c>
      <c r="E226" s="141" t="str">
        <f>IFERROR(INDEX(Dbase!$B$4:$F$20394,MATCH($C226&amp;$I$2,Dbase!$H$4:$H$20394,0),3),"")</f>
        <v/>
      </c>
      <c r="F226" s="115" t="str">
        <f>IFERROR(INDEX(Dbase!$B$4:$F$20394,MATCH($C226&amp;$I$2,Dbase!$H$4:$H$20394,0),4),"")</f>
        <v/>
      </c>
      <c r="G226" s="141" t="str">
        <f>IFERROR(INDEX(Dbase!$B$4:$F$20394,MATCH($C226&amp;$I$2,Dbase!$H$4:$H$20394,0),5),"")</f>
        <v/>
      </c>
      <c r="H226" s="104"/>
      <c r="I226" s="93"/>
      <c r="J226" s="104"/>
      <c r="K226" s="93"/>
      <c r="L226" s="93"/>
      <c r="M226" s="93"/>
      <c r="N226" s="107"/>
      <c r="O226" s="103"/>
      <c r="P226" s="108"/>
      <c r="Q226" s="108"/>
      <c r="R226" s="93"/>
      <c r="S226" s="93"/>
      <c r="T226" s="93"/>
      <c r="U226" s="93"/>
      <c r="V226" s="103"/>
      <c r="W226" s="93"/>
      <c r="X226" s="104"/>
      <c r="Y226" s="103"/>
      <c r="Z226" s="93"/>
      <c r="AA226" s="93"/>
      <c r="AB226" s="93"/>
      <c r="AC226" s="104"/>
      <c r="AD226" s="93"/>
      <c r="AE226" s="108"/>
      <c r="AF226" s="108"/>
      <c r="AG226" s="104"/>
      <c r="AH226" s="104"/>
      <c r="AI226" s="93"/>
      <c r="AJ226" s="93"/>
      <c r="AK226" s="93"/>
      <c r="AL226" s="93"/>
      <c r="AM226" s="93"/>
      <c r="AN226" s="103"/>
    </row>
    <row r="227" spans="1:40" x14ac:dyDescent="0.35">
      <c r="A227" s="93"/>
      <c r="B227" s="93"/>
      <c r="C227" s="103">
        <v>220</v>
      </c>
      <c r="D227" s="115" t="str">
        <f>IFERROR(INDEX(Dbase!$B$4:$F$20394,MATCH($C227&amp;$I$2,Dbase!$H$4:$H$20394,0),1),"")</f>
        <v/>
      </c>
      <c r="E227" s="141" t="str">
        <f>IFERROR(INDEX(Dbase!$B$4:$F$20394,MATCH($C227&amp;$I$2,Dbase!$H$4:$H$20394,0),3),"")</f>
        <v/>
      </c>
      <c r="F227" s="115" t="str">
        <f>IFERROR(INDEX(Dbase!$B$4:$F$20394,MATCH($C227&amp;$I$2,Dbase!$H$4:$H$20394,0),4),"")</f>
        <v/>
      </c>
      <c r="G227" s="141" t="str">
        <f>IFERROR(INDEX(Dbase!$B$4:$F$20394,MATCH($C227&amp;$I$2,Dbase!$H$4:$H$20394,0),5),"")</f>
        <v/>
      </c>
      <c r="H227" s="104"/>
      <c r="I227" s="93"/>
      <c r="J227" s="104"/>
      <c r="K227" s="93"/>
      <c r="L227" s="93"/>
      <c r="M227" s="93"/>
      <c r="N227" s="107"/>
      <c r="O227" s="103"/>
      <c r="P227" s="108"/>
      <c r="Q227" s="108"/>
      <c r="R227" s="93"/>
      <c r="S227" s="93"/>
      <c r="T227" s="93"/>
      <c r="U227" s="93"/>
      <c r="V227" s="103"/>
      <c r="W227" s="93"/>
      <c r="X227" s="104"/>
      <c r="Y227" s="103"/>
      <c r="Z227" s="93"/>
      <c r="AA227" s="93"/>
      <c r="AB227" s="93"/>
      <c r="AC227" s="104"/>
      <c r="AD227" s="93"/>
      <c r="AE227" s="108"/>
      <c r="AF227" s="108"/>
      <c r="AG227" s="104"/>
      <c r="AH227" s="104"/>
      <c r="AI227" s="93"/>
      <c r="AJ227" s="93"/>
      <c r="AK227" s="93"/>
      <c r="AL227" s="93"/>
      <c r="AM227" s="93"/>
      <c r="AN227" s="103"/>
    </row>
    <row r="228" spans="1:40" x14ac:dyDescent="0.35">
      <c r="A228" s="93"/>
      <c r="B228" s="93"/>
      <c r="C228" s="103">
        <v>221</v>
      </c>
      <c r="D228" s="115" t="str">
        <f>IFERROR(INDEX(Dbase!$B$4:$F$20394,MATCH($C228&amp;$I$2,Dbase!$H$4:$H$20394,0),1),"")</f>
        <v/>
      </c>
      <c r="E228" s="141" t="str">
        <f>IFERROR(INDEX(Dbase!$B$4:$F$20394,MATCH($C228&amp;$I$2,Dbase!$H$4:$H$20394,0),3),"")</f>
        <v/>
      </c>
      <c r="F228" s="115" t="str">
        <f>IFERROR(INDEX(Dbase!$B$4:$F$20394,MATCH($C228&amp;$I$2,Dbase!$H$4:$H$20394,0),4),"")</f>
        <v/>
      </c>
      <c r="G228" s="141" t="str">
        <f>IFERROR(INDEX(Dbase!$B$4:$F$20394,MATCH($C228&amp;$I$2,Dbase!$H$4:$H$20394,0),5),"")</f>
        <v/>
      </c>
      <c r="H228" s="104"/>
      <c r="I228" s="93"/>
      <c r="J228" s="104"/>
      <c r="K228" s="93"/>
      <c r="L228" s="93"/>
      <c r="M228" s="93"/>
      <c r="N228" s="107"/>
      <c r="O228" s="103"/>
      <c r="P228" s="108"/>
      <c r="Q228" s="108"/>
      <c r="R228" s="93"/>
      <c r="S228" s="93"/>
      <c r="T228" s="93"/>
      <c r="U228" s="93"/>
      <c r="V228" s="103"/>
      <c r="W228" s="93"/>
      <c r="X228" s="104"/>
      <c r="Y228" s="103"/>
      <c r="Z228" s="93"/>
      <c r="AA228" s="93"/>
      <c r="AB228" s="93"/>
      <c r="AC228" s="104"/>
      <c r="AD228" s="93"/>
      <c r="AE228" s="108"/>
      <c r="AF228" s="108"/>
      <c r="AG228" s="104"/>
      <c r="AH228" s="104"/>
      <c r="AI228" s="93"/>
      <c r="AJ228" s="93"/>
      <c r="AK228" s="93"/>
      <c r="AL228" s="93"/>
      <c r="AM228" s="93"/>
      <c r="AN228" s="103"/>
    </row>
    <row r="229" spans="1:40" x14ac:dyDescent="0.35">
      <c r="A229" s="93"/>
      <c r="B229" s="93"/>
      <c r="C229" s="103">
        <v>222</v>
      </c>
      <c r="D229" s="115" t="str">
        <f>IFERROR(INDEX(Dbase!$B$4:$F$20394,MATCH($C229&amp;$I$2,Dbase!$H$4:$H$20394,0),1),"")</f>
        <v/>
      </c>
      <c r="E229" s="141" t="str">
        <f>IFERROR(INDEX(Dbase!$B$4:$F$20394,MATCH($C229&amp;$I$2,Dbase!$H$4:$H$20394,0),3),"")</f>
        <v/>
      </c>
      <c r="F229" s="115" t="str">
        <f>IFERROR(INDEX(Dbase!$B$4:$F$20394,MATCH($C229&amp;$I$2,Dbase!$H$4:$H$20394,0),4),"")</f>
        <v/>
      </c>
      <c r="G229" s="141" t="str">
        <f>IFERROR(INDEX(Dbase!$B$4:$F$20394,MATCH($C229&amp;$I$2,Dbase!$H$4:$H$20394,0),5),"")</f>
        <v/>
      </c>
      <c r="H229" s="104"/>
      <c r="I229" s="93"/>
      <c r="J229" s="104"/>
      <c r="K229" s="93"/>
      <c r="L229" s="93"/>
      <c r="M229" s="93"/>
      <c r="N229" s="107"/>
      <c r="O229" s="103"/>
      <c r="P229" s="108"/>
      <c r="Q229" s="108"/>
      <c r="R229" s="93"/>
      <c r="S229" s="93"/>
      <c r="T229" s="93"/>
      <c r="U229" s="93"/>
      <c r="V229" s="103"/>
      <c r="W229" s="93"/>
      <c r="X229" s="104"/>
      <c r="Y229" s="103"/>
      <c r="Z229" s="93"/>
      <c r="AA229" s="93"/>
      <c r="AB229" s="93"/>
      <c r="AC229" s="104"/>
      <c r="AD229" s="93"/>
      <c r="AE229" s="108"/>
      <c r="AF229" s="108"/>
      <c r="AG229" s="104"/>
      <c r="AH229" s="104"/>
      <c r="AI229" s="93"/>
      <c r="AJ229" s="93"/>
      <c r="AK229" s="93"/>
      <c r="AL229" s="93"/>
      <c r="AM229" s="93"/>
      <c r="AN229" s="103"/>
    </row>
    <row r="230" spans="1:40" x14ac:dyDescent="0.35">
      <c r="A230" s="93"/>
      <c r="B230" s="93"/>
      <c r="C230" s="103">
        <v>223</v>
      </c>
      <c r="D230" s="115" t="str">
        <f>IFERROR(INDEX(Dbase!$B$4:$F$20394,MATCH($C230&amp;$I$2,Dbase!$H$4:$H$20394,0),1),"")</f>
        <v/>
      </c>
      <c r="E230" s="141" t="str">
        <f>IFERROR(INDEX(Dbase!$B$4:$F$20394,MATCH($C230&amp;$I$2,Dbase!$H$4:$H$20394,0),3),"")</f>
        <v/>
      </c>
      <c r="F230" s="115" t="str">
        <f>IFERROR(INDEX(Dbase!$B$4:$F$20394,MATCH($C230&amp;$I$2,Dbase!$H$4:$H$20394,0),4),"")</f>
        <v/>
      </c>
      <c r="G230" s="141" t="str">
        <f>IFERROR(INDEX(Dbase!$B$4:$F$20394,MATCH($C230&amp;$I$2,Dbase!$H$4:$H$20394,0),5),"")</f>
        <v/>
      </c>
      <c r="H230" s="104"/>
      <c r="I230" s="93"/>
      <c r="J230" s="104"/>
      <c r="K230" s="93"/>
      <c r="L230" s="93"/>
      <c r="M230" s="93"/>
      <c r="N230" s="107"/>
      <c r="O230" s="103"/>
      <c r="P230" s="108"/>
      <c r="Q230" s="108"/>
      <c r="R230" s="93"/>
      <c r="S230" s="93"/>
      <c r="T230" s="93"/>
      <c r="U230" s="93"/>
      <c r="V230" s="103"/>
      <c r="W230" s="93"/>
      <c r="X230" s="104"/>
      <c r="Y230" s="103"/>
      <c r="Z230" s="93"/>
      <c r="AA230" s="93"/>
      <c r="AB230" s="93"/>
      <c r="AC230" s="104"/>
      <c r="AD230" s="93"/>
      <c r="AE230" s="108"/>
      <c r="AF230" s="108"/>
      <c r="AG230" s="104"/>
      <c r="AH230" s="104"/>
      <c r="AI230" s="93"/>
      <c r="AJ230" s="93"/>
      <c r="AK230" s="93"/>
      <c r="AL230" s="93"/>
      <c r="AM230" s="93"/>
      <c r="AN230" s="103"/>
    </row>
    <row r="231" spans="1:40" x14ac:dyDescent="0.35">
      <c r="A231" s="93"/>
      <c r="B231" s="93"/>
      <c r="C231" s="103">
        <v>224</v>
      </c>
      <c r="D231" s="115" t="str">
        <f>IFERROR(INDEX(Dbase!$B$4:$F$20394,MATCH($C231&amp;$I$2,Dbase!$H$4:$H$20394,0),1),"")</f>
        <v/>
      </c>
      <c r="E231" s="141" t="str">
        <f>IFERROR(INDEX(Dbase!$B$4:$F$20394,MATCH($C231&amp;$I$2,Dbase!$H$4:$H$20394,0),3),"")</f>
        <v/>
      </c>
      <c r="F231" s="115" t="str">
        <f>IFERROR(INDEX(Dbase!$B$4:$F$20394,MATCH($C231&amp;$I$2,Dbase!$H$4:$H$20394,0),4),"")</f>
        <v/>
      </c>
      <c r="G231" s="141" t="str">
        <f>IFERROR(INDEX(Dbase!$B$4:$F$20394,MATCH($C231&amp;$I$2,Dbase!$H$4:$H$20394,0),5),"")</f>
        <v/>
      </c>
      <c r="H231" s="104"/>
      <c r="I231" s="93"/>
      <c r="J231" s="104"/>
      <c r="K231" s="93"/>
      <c r="L231" s="93"/>
      <c r="M231" s="93"/>
      <c r="N231" s="107"/>
      <c r="O231" s="103"/>
      <c r="P231" s="108"/>
      <c r="Q231" s="108"/>
      <c r="R231" s="93"/>
      <c r="S231" s="93"/>
      <c r="T231" s="93"/>
      <c r="U231" s="93"/>
      <c r="V231" s="103"/>
      <c r="W231" s="93"/>
      <c r="X231" s="104"/>
      <c r="Y231" s="103"/>
      <c r="Z231" s="93"/>
      <c r="AA231" s="93"/>
      <c r="AB231" s="93"/>
      <c r="AC231" s="104"/>
      <c r="AD231" s="93"/>
      <c r="AE231" s="108"/>
      <c r="AF231" s="108"/>
      <c r="AG231" s="104"/>
      <c r="AH231" s="104"/>
      <c r="AI231" s="93"/>
      <c r="AJ231" s="93"/>
      <c r="AK231" s="93"/>
      <c r="AL231" s="93"/>
      <c r="AM231" s="93"/>
      <c r="AN231" s="103"/>
    </row>
    <row r="232" spans="1:40" x14ac:dyDescent="0.35">
      <c r="A232" s="93"/>
      <c r="B232" s="93"/>
      <c r="C232" s="103">
        <v>225</v>
      </c>
      <c r="D232" s="115" t="str">
        <f>IFERROR(INDEX(Dbase!$B$4:$F$20394,MATCH($C232&amp;$I$2,Dbase!$H$4:$H$20394,0),1),"")</f>
        <v/>
      </c>
      <c r="E232" s="141" t="str">
        <f>IFERROR(INDEX(Dbase!$B$4:$F$20394,MATCH($C232&amp;$I$2,Dbase!$H$4:$H$20394,0),3),"")</f>
        <v/>
      </c>
      <c r="F232" s="115" t="str">
        <f>IFERROR(INDEX(Dbase!$B$4:$F$20394,MATCH($C232&amp;$I$2,Dbase!$H$4:$H$20394,0),4),"")</f>
        <v/>
      </c>
      <c r="G232" s="141" t="str">
        <f>IFERROR(INDEX(Dbase!$B$4:$F$20394,MATCH($C232&amp;$I$2,Dbase!$H$4:$H$20394,0),5),"")</f>
        <v/>
      </c>
      <c r="H232" s="104"/>
      <c r="I232" s="93"/>
      <c r="J232" s="104"/>
      <c r="K232" s="93"/>
      <c r="L232" s="93"/>
      <c r="M232" s="93"/>
      <c r="N232" s="107"/>
      <c r="O232" s="103"/>
      <c r="P232" s="108"/>
      <c r="Q232" s="108"/>
      <c r="R232" s="93"/>
      <c r="S232" s="93"/>
      <c r="T232" s="93"/>
      <c r="U232" s="93"/>
      <c r="V232" s="103"/>
      <c r="W232" s="93"/>
      <c r="X232" s="104"/>
      <c r="Y232" s="103"/>
      <c r="Z232" s="93"/>
      <c r="AA232" s="93"/>
      <c r="AB232" s="93"/>
      <c r="AC232" s="104"/>
      <c r="AD232" s="93"/>
      <c r="AE232" s="108"/>
      <c r="AF232" s="108"/>
      <c r="AG232" s="104"/>
      <c r="AH232" s="104"/>
      <c r="AI232" s="93"/>
      <c r="AJ232" s="93"/>
      <c r="AK232" s="93"/>
      <c r="AL232" s="93"/>
      <c r="AM232" s="93"/>
      <c r="AN232" s="103"/>
    </row>
    <row r="233" spans="1:40" x14ac:dyDescent="0.35">
      <c r="A233" s="93"/>
      <c r="B233" s="93"/>
      <c r="C233" s="103">
        <v>226</v>
      </c>
      <c r="D233" s="115" t="str">
        <f>IFERROR(INDEX(Dbase!$B$4:$F$20394,MATCH($C233&amp;$I$2,Dbase!$H$4:$H$20394,0),1),"")</f>
        <v/>
      </c>
      <c r="E233" s="141" t="str">
        <f>IFERROR(INDEX(Dbase!$B$4:$F$20394,MATCH($C233&amp;$I$2,Dbase!$H$4:$H$20394,0),3),"")</f>
        <v/>
      </c>
      <c r="F233" s="115" t="str">
        <f>IFERROR(INDEX(Dbase!$B$4:$F$20394,MATCH($C233&amp;$I$2,Dbase!$H$4:$H$20394,0),4),"")</f>
        <v/>
      </c>
      <c r="G233" s="141" t="str">
        <f>IFERROR(INDEX(Dbase!$B$4:$F$20394,MATCH($C233&amp;$I$2,Dbase!$H$4:$H$20394,0),5),"")</f>
        <v/>
      </c>
      <c r="H233" s="104"/>
      <c r="I233" s="93"/>
      <c r="J233" s="104"/>
      <c r="K233" s="93"/>
      <c r="L233" s="93"/>
      <c r="M233" s="93"/>
      <c r="N233" s="107"/>
      <c r="O233" s="103"/>
      <c r="P233" s="108"/>
      <c r="Q233" s="108"/>
      <c r="R233" s="93"/>
      <c r="S233" s="93"/>
      <c r="T233" s="93"/>
      <c r="U233" s="93"/>
      <c r="V233" s="103"/>
      <c r="W233" s="93"/>
      <c r="X233" s="104"/>
      <c r="Y233" s="103"/>
      <c r="Z233" s="93"/>
      <c r="AA233" s="93"/>
      <c r="AB233" s="93"/>
      <c r="AC233" s="104"/>
      <c r="AD233" s="93"/>
      <c r="AE233" s="108"/>
      <c r="AF233" s="108"/>
      <c r="AG233" s="104"/>
      <c r="AH233" s="104"/>
      <c r="AI233" s="93"/>
      <c r="AJ233" s="93"/>
      <c r="AK233" s="93"/>
      <c r="AL233" s="93"/>
      <c r="AM233" s="93"/>
      <c r="AN233" s="103"/>
    </row>
    <row r="234" spans="1:40" x14ac:dyDescent="0.35">
      <c r="A234" s="93"/>
      <c r="B234" s="93"/>
      <c r="C234" s="103">
        <v>227</v>
      </c>
      <c r="D234" s="115" t="str">
        <f>IFERROR(INDEX(Dbase!$B$4:$F$20394,MATCH($C234&amp;$I$2,Dbase!$H$4:$H$20394,0),1),"")</f>
        <v/>
      </c>
      <c r="E234" s="141" t="str">
        <f>IFERROR(INDEX(Dbase!$B$4:$F$20394,MATCH($C234&amp;$I$2,Dbase!$H$4:$H$20394,0),3),"")</f>
        <v/>
      </c>
      <c r="F234" s="115" t="str">
        <f>IFERROR(INDEX(Dbase!$B$4:$F$20394,MATCH($C234&amp;$I$2,Dbase!$H$4:$H$20394,0),4),"")</f>
        <v/>
      </c>
      <c r="G234" s="141" t="str">
        <f>IFERROR(INDEX(Dbase!$B$4:$F$20394,MATCH($C234&amp;$I$2,Dbase!$H$4:$H$20394,0),5),"")</f>
        <v/>
      </c>
      <c r="H234" s="104"/>
      <c r="I234" s="93"/>
      <c r="J234" s="104"/>
      <c r="K234" s="93"/>
      <c r="L234" s="93"/>
      <c r="M234" s="93"/>
      <c r="N234" s="107"/>
      <c r="O234" s="103"/>
      <c r="P234" s="108"/>
      <c r="Q234" s="108"/>
      <c r="R234" s="93"/>
      <c r="S234" s="93"/>
      <c r="T234" s="93"/>
      <c r="U234" s="93"/>
      <c r="V234" s="103"/>
      <c r="W234" s="93"/>
      <c r="X234" s="104"/>
      <c r="Y234" s="103"/>
      <c r="Z234" s="93"/>
      <c r="AA234" s="93"/>
      <c r="AB234" s="93"/>
      <c r="AC234" s="104"/>
      <c r="AD234" s="93"/>
      <c r="AE234" s="108"/>
      <c r="AF234" s="108"/>
      <c r="AG234" s="104"/>
      <c r="AH234" s="104"/>
      <c r="AI234" s="93"/>
      <c r="AJ234" s="93"/>
      <c r="AK234" s="93"/>
      <c r="AL234" s="93"/>
      <c r="AM234" s="93"/>
      <c r="AN234" s="103"/>
    </row>
    <row r="235" spans="1:40" x14ac:dyDescent="0.35">
      <c r="A235" s="93"/>
      <c r="B235" s="93"/>
      <c r="C235" s="103">
        <v>228</v>
      </c>
      <c r="D235" s="115" t="str">
        <f>IFERROR(INDEX(Dbase!$B$4:$F$20394,MATCH($C235&amp;$I$2,Dbase!$H$4:$H$20394,0),1),"")</f>
        <v/>
      </c>
      <c r="E235" s="141" t="str">
        <f>IFERROR(INDEX(Dbase!$B$4:$F$20394,MATCH($C235&amp;$I$2,Dbase!$H$4:$H$20394,0),3),"")</f>
        <v/>
      </c>
      <c r="F235" s="115" t="str">
        <f>IFERROR(INDEX(Dbase!$B$4:$F$20394,MATCH($C235&amp;$I$2,Dbase!$H$4:$H$20394,0),4),"")</f>
        <v/>
      </c>
      <c r="G235" s="141" t="str">
        <f>IFERROR(INDEX(Dbase!$B$4:$F$20394,MATCH($C235&amp;$I$2,Dbase!$H$4:$H$20394,0),5),"")</f>
        <v/>
      </c>
      <c r="H235" s="104"/>
      <c r="I235" s="93"/>
      <c r="J235" s="104"/>
      <c r="K235" s="93"/>
      <c r="L235" s="93"/>
      <c r="M235" s="93"/>
      <c r="N235" s="107"/>
      <c r="O235" s="103"/>
      <c r="P235" s="108"/>
      <c r="Q235" s="108"/>
      <c r="R235" s="93"/>
      <c r="S235" s="93"/>
      <c r="T235" s="93"/>
      <c r="U235" s="93"/>
      <c r="V235" s="103"/>
      <c r="W235" s="93"/>
      <c r="X235" s="104"/>
      <c r="Y235" s="103"/>
      <c r="Z235" s="93"/>
      <c r="AA235" s="93"/>
      <c r="AB235" s="93"/>
      <c r="AC235" s="104"/>
      <c r="AD235" s="93"/>
      <c r="AE235" s="108"/>
      <c r="AF235" s="108"/>
      <c r="AG235" s="104"/>
      <c r="AH235" s="104"/>
      <c r="AI235" s="93"/>
      <c r="AJ235" s="93"/>
      <c r="AK235" s="93"/>
      <c r="AL235" s="93"/>
      <c r="AM235" s="93"/>
      <c r="AN235" s="103"/>
    </row>
    <row r="236" spans="1:40" x14ac:dyDescent="0.35">
      <c r="A236" s="93"/>
      <c r="B236" s="93"/>
      <c r="C236" s="103">
        <v>229</v>
      </c>
      <c r="D236" s="115" t="str">
        <f>IFERROR(INDEX(Dbase!$B$4:$F$20394,MATCH($C236&amp;$I$2,Dbase!$H$4:$H$20394,0),1),"")</f>
        <v/>
      </c>
      <c r="E236" s="141" t="str">
        <f>IFERROR(INDEX(Dbase!$B$4:$F$20394,MATCH($C236&amp;$I$2,Dbase!$H$4:$H$20394,0),3),"")</f>
        <v/>
      </c>
      <c r="F236" s="115" t="str">
        <f>IFERROR(INDEX(Dbase!$B$4:$F$20394,MATCH($C236&amp;$I$2,Dbase!$H$4:$H$20394,0),4),"")</f>
        <v/>
      </c>
      <c r="G236" s="141" t="str">
        <f>IFERROR(INDEX(Dbase!$B$4:$F$20394,MATCH($C236&amp;$I$2,Dbase!$H$4:$H$20394,0),5),"")</f>
        <v/>
      </c>
      <c r="H236" s="104"/>
      <c r="I236" s="93"/>
      <c r="J236" s="104"/>
      <c r="K236" s="93"/>
      <c r="L236" s="93"/>
      <c r="M236" s="93"/>
      <c r="N236" s="107"/>
      <c r="O236" s="103"/>
      <c r="P236" s="108"/>
      <c r="Q236" s="108"/>
      <c r="R236" s="93"/>
      <c r="S236" s="93"/>
      <c r="T236" s="93"/>
      <c r="U236" s="93"/>
      <c r="V236" s="103"/>
      <c r="W236" s="93"/>
      <c r="X236" s="104"/>
      <c r="Y236" s="103"/>
      <c r="Z236" s="93"/>
      <c r="AA236" s="93"/>
      <c r="AB236" s="93"/>
      <c r="AC236" s="104"/>
      <c r="AD236" s="93"/>
      <c r="AE236" s="108"/>
      <c r="AF236" s="108"/>
      <c r="AG236" s="104"/>
      <c r="AH236" s="104"/>
      <c r="AI236" s="93"/>
      <c r="AJ236" s="93"/>
      <c r="AK236" s="93"/>
      <c r="AL236" s="93"/>
      <c r="AM236" s="93"/>
      <c r="AN236" s="103"/>
    </row>
    <row r="237" spans="1:40" x14ac:dyDescent="0.35">
      <c r="A237" s="93"/>
      <c r="B237" s="93"/>
      <c r="C237" s="103">
        <v>230</v>
      </c>
      <c r="D237" s="115" t="str">
        <f>IFERROR(INDEX(Dbase!$B$4:$F$20394,MATCH($C237&amp;$I$2,Dbase!$H$4:$H$20394,0),1),"")</f>
        <v/>
      </c>
      <c r="E237" s="141" t="str">
        <f>IFERROR(INDEX(Dbase!$B$4:$F$20394,MATCH($C237&amp;$I$2,Dbase!$H$4:$H$20394,0),3),"")</f>
        <v/>
      </c>
      <c r="F237" s="115" t="str">
        <f>IFERROR(INDEX(Dbase!$B$4:$F$20394,MATCH($C237&amp;$I$2,Dbase!$H$4:$H$20394,0),4),"")</f>
        <v/>
      </c>
      <c r="G237" s="141" t="str">
        <f>IFERROR(INDEX(Dbase!$B$4:$F$20394,MATCH($C237&amp;$I$2,Dbase!$H$4:$H$20394,0),5),"")</f>
        <v/>
      </c>
      <c r="H237" s="104"/>
      <c r="I237" s="93"/>
      <c r="J237" s="104"/>
      <c r="K237" s="93"/>
      <c r="L237" s="93"/>
      <c r="M237" s="93"/>
      <c r="N237" s="107"/>
      <c r="O237" s="103"/>
      <c r="P237" s="108"/>
      <c r="Q237" s="108"/>
      <c r="R237" s="93"/>
      <c r="S237" s="93"/>
      <c r="T237" s="93"/>
      <c r="U237" s="93"/>
      <c r="V237" s="103"/>
      <c r="W237" s="93"/>
      <c r="X237" s="104"/>
      <c r="Y237" s="103"/>
      <c r="Z237" s="93"/>
      <c r="AA237" s="93"/>
      <c r="AB237" s="93"/>
      <c r="AC237" s="104"/>
      <c r="AD237" s="93"/>
      <c r="AE237" s="108"/>
      <c r="AF237" s="108"/>
      <c r="AG237" s="104"/>
      <c r="AH237" s="104"/>
      <c r="AI237" s="93"/>
      <c r="AJ237" s="93"/>
      <c r="AK237" s="93"/>
      <c r="AL237" s="93"/>
      <c r="AM237" s="93"/>
      <c r="AN237" s="103"/>
    </row>
    <row r="238" spans="1:40" x14ac:dyDescent="0.35">
      <c r="A238" s="93"/>
      <c r="B238" s="93"/>
      <c r="C238" s="103">
        <v>231</v>
      </c>
      <c r="D238" s="115" t="str">
        <f>IFERROR(INDEX(Dbase!$B$4:$F$20394,MATCH($C238&amp;$I$2,Dbase!$H$4:$H$20394,0),1),"")</f>
        <v/>
      </c>
      <c r="E238" s="141" t="str">
        <f>IFERROR(INDEX(Dbase!$B$4:$F$20394,MATCH($C238&amp;$I$2,Dbase!$H$4:$H$20394,0),3),"")</f>
        <v/>
      </c>
      <c r="F238" s="115" t="str">
        <f>IFERROR(INDEX(Dbase!$B$4:$F$20394,MATCH($C238&amp;$I$2,Dbase!$H$4:$H$20394,0),4),"")</f>
        <v/>
      </c>
      <c r="G238" s="141" t="str">
        <f>IFERROR(INDEX(Dbase!$B$4:$F$20394,MATCH($C238&amp;$I$2,Dbase!$H$4:$H$20394,0),5),"")</f>
        <v/>
      </c>
      <c r="H238" s="104"/>
      <c r="I238" s="93"/>
      <c r="J238" s="104"/>
      <c r="K238" s="93"/>
      <c r="L238" s="93"/>
      <c r="M238" s="93"/>
      <c r="N238" s="107"/>
      <c r="O238" s="103"/>
      <c r="P238" s="108"/>
      <c r="Q238" s="108"/>
      <c r="R238" s="93"/>
      <c r="S238" s="93"/>
      <c r="T238" s="93"/>
      <c r="U238" s="93"/>
      <c r="V238" s="103"/>
      <c r="W238" s="93"/>
      <c r="X238" s="104"/>
      <c r="Y238" s="103"/>
      <c r="Z238" s="93"/>
      <c r="AA238" s="93"/>
      <c r="AB238" s="93"/>
      <c r="AC238" s="104"/>
      <c r="AD238" s="93"/>
      <c r="AE238" s="108"/>
      <c r="AF238" s="108"/>
      <c r="AG238" s="104"/>
      <c r="AH238" s="104"/>
      <c r="AI238" s="93"/>
      <c r="AJ238" s="93"/>
      <c r="AK238" s="93"/>
      <c r="AL238" s="93"/>
      <c r="AM238" s="93"/>
      <c r="AN238" s="103"/>
    </row>
    <row r="239" spans="1:40" x14ac:dyDescent="0.35">
      <c r="A239" s="93"/>
      <c r="B239" s="93"/>
      <c r="C239" s="103">
        <v>232</v>
      </c>
      <c r="D239" s="115" t="str">
        <f>IFERROR(INDEX(Dbase!$B$4:$F$20394,MATCH($C239&amp;$I$2,Dbase!$H$4:$H$20394,0),1),"")</f>
        <v/>
      </c>
      <c r="E239" s="141" t="str">
        <f>IFERROR(INDEX(Dbase!$B$4:$F$20394,MATCH($C239&amp;$I$2,Dbase!$H$4:$H$20394,0),3),"")</f>
        <v/>
      </c>
      <c r="F239" s="115" t="str">
        <f>IFERROR(INDEX(Dbase!$B$4:$F$20394,MATCH($C239&amp;$I$2,Dbase!$H$4:$H$20394,0),4),"")</f>
        <v/>
      </c>
      <c r="G239" s="141" t="str">
        <f>IFERROR(INDEX(Dbase!$B$4:$F$20394,MATCH($C239&amp;$I$2,Dbase!$H$4:$H$20394,0),5),"")</f>
        <v/>
      </c>
      <c r="H239" s="104"/>
      <c r="I239" s="93"/>
      <c r="J239" s="104"/>
      <c r="K239" s="93"/>
      <c r="L239" s="93"/>
      <c r="M239" s="93"/>
      <c r="N239" s="107"/>
      <c r="O239" s="103"/>
      <c r="P239" s="108"/>
      <c r="Q239" s="108"/>
      <c r="R239" s="93"/>
      <c r="S239" s="93"/>
      <c r="T239" s="93"/>
      <c r="U239" s="93"/>
      <c r="V239" s="103"/>
      <c r="W239" s="93"/>
      <c r="X239" s="104"/>
      <c r="Y239" s="103"/>
      <c r="Z239" s="93"/>
      <c r="AA239" s="93"/>
      <c r="AB239" s="93"/>
      <c r="AC239" s="104"/>
      <c r="AD239" s="93"/>
      <c r="AE239" s="108"/>
      <c r="AF239" s="108"/>
      <c r="AG239" s="104"/>
      <c r="AH239" s="104"/>
      <c r="AI239" s="93"/>
      <c r="AJ239" s="93"/>
      <c r="AK239" s="93"/>
      <c r="AL239" s="93"/>
      <c r="AM239" s="93"/>
      <c r="AN239" s="103"/>
    </row>
    <row r="240" spans="1:40" x14ac:dyDescent="0.35">
      <c r="A240" s="93"/>
      <c r="B240" s="93"/>
      <c r="C240" s="103">
        <v>233</v>
      </c>
      <c r="D240" s="115" t="str">
        <f>IFERROR(INDEX(Dbase!$B$4:$F$20394,MATCH($C240&amp;$I$2,Dbase!$H$4:$H$20394,0),1),"")</f>
        <v/>
      </c>
      <c r="E240" s="141" t="str">
        <f>IFERROR(INDEX(Dbase!$B$4:$F$20394,MATCH($C240&amp;$I$2,Dbase!$H$4:$H$20394,0),3),"")</f>
        <v/>
      </c>
      <c r="F240" s="115" t="str">
        <f>IFERROR(INDEX(Dbase!$B$4:$F$20394,MATCH($C240&amp;$I$2,Dbase!$H$4:$H$20394,0),4),"")</f>
        <v/>
      </c>
      <c r="G240" s="141" t="str">
        <f>IFERROR(INDEX(Dbase!$B$4:$F$20394,MATCH($C240&amp;$I$2,Dbase!$H$4:$H$20394,0),5),"")</f>
        <v/>
      </c>
      <c r="H240" s="104"/>
      <c r="I240" s="93"/>
      <c r="J240" s="104"/>
      <c r="K240" s="93"/>
      <c r="L240" s="93"/>
      <c r="M240" s="93"/>
      <c r="N240" s="107"/>
      <c r="O240" s="103"/>
      <c r="P240" s="108"/>
      <c r="Q240" s="108"/>
      <c r="R240" s="93"/>
      <c r="S240" s="93"/>
      <c r="T240" s="93"/>
      <c r="U240" s="93"/>
      <c r="V240" s="103"/>
      <c r="W240" s="93"/>
      <c r="X240" s="104"/>
      <c r="Y240" s="103"/>
      <c r="Z240" s="93"/>
      <c r="AA240" s="93"/>
      <c r="AB240" s="93"/>
      <c r="AC240" s="104"/>
      <c r="AD240" s="93"/>
      <c r="AE240" s="108"/>
      <c r="AF240" s="108"/>
      <c r="AG240" s="104"/>
      <c r="AH240" s="104"/>
      <c r="AI240" s="93"/>
      <c r="AJ240" s="93"/>
      <c r="AK240" s="93"/>
      <c r="AL240" s="93"/>
      <c r="AM240" s="93"/>
      <c r="AN240" s="103"/>
    </row>
    <row r="241" spans="1:40" x14ac:dyDescent="0.35">
      <c r="A241" s="93"/>
      <c r="B241" s="93"/>
      <c r="C241" s="103">
        <v>234</v>
      </c>
      <c r="D241" s="115" t="str">
        <f>IFERROR(INDEX(Dbase!$B$4:$F$20394,MATCH($C241&amp;$I$2,Dbase!$H$4:$H$20394,0),1),"")</f>
        <v/>
      </c>
      <c r="E241" s="141" t="str">
        <f>IFERROR(INDEX(Dbase!$B$4:$F$20394,MATCH($C241&amp;$I$2,Dbase!$H$4:$H$20394,0),3),"")</f>
        <v/>
      </c>
      <c r="F241" s="115" t="str">
        <f>IFERROR(INDEX(Dbase!$B$4:$F$20394,MATCH($C241&amp;$I$2,Dbase!$H$4:$H$20394,0),4),"")</f>
        <v/>
      </c>
      <c r="G241" s="141" t="str">
        <f>IFERROR(INDEX(Dbase!$B$4:$F$20394,MATCH($C241&amp;$I$2,Dbase!$H$4:$H$20394,0),5),"")</f>
        <v/>
      </c>
      <c r="H241" s="104"/>
      <c r="I241" s="93"/>
      <c r="J241" s="104"/>
      <c r="K241" s="93"/>
      <c r="L241" s="93"/>
      <c r="M241" s="93"/>
      <c r="N241" s="107"/>
      <c r="O241" s="103"/>
      <c r="P241" s="108"/>
      <c r="Q241" s="108"/>
      <c r="R241" s="93"/>
      <c r="S241" s="93"/>
      <c r="T241" s="93"/>
      <c r="U241" s="93"/>
      <c r="V241" s="103"/>
      <c r="W241" s="93"/>
      <c r="X241" s="104"/>
      <c r="Y241" s="103"/>
      <c r="Z241" s="93"/>
      <c r="AA241" s="93"/>
      <c r="AB241" s="93"/>
      <c r="AC241" s="104"/>
      <c r="AD241" s="93"/>
      <c r="AE241" s="108"/>
      <c r="AF241" s="108"/>
      <c r="AG241" s="104"/>
      <c r="AH241" s="104"/>
      <c r="AI241" s="93"/>
      <c r="AJ241" s="93"/>
      <c r="AK241" s="93"/>
      <c r="AL241" s="93"/>
      <c r="AM241" s="93"/>
      <c r="AN241" s="103"/>
    </row>
    <row r="242" spans="1:40" x14ac:dyDescent="0.35">
      <c r="A242" s="93"/>
      <c r="B242" s="93"/>
      <c r="C242" s="103">
        <v>235</v>
      </c>
      <c r="D242" s="115" t="str">
        <f>IFERROR(INDEX(Dbase!$B$4:$F$20394,MATCH($C242&amp;$I$2,Dbase!$H$4:$H$20394,0),1),"")</f>
        <v/>
      </c>
      <c r="E242" s="141" t="str">
        <f>IFERROR(INDEX(Dbase!$B$4:$F$20394,MATCH($C242&amp;$I$2,Dbase!$H$4:$H$20394,0),3),"")</f>
        <v/>
      </c>
      <c r="F242" s="115" t="str">
        <f>IFERROR(INDEX(Dbase!$B$4:$F$20394,MATCH($C242&amp;$I$2,Dbase!$H$4:$H$20394,0),4),"")</f>
        <v/>
      </c>
      <c r="G242" s="141" t="str">
        <f>IFERROR(INDEX(Dbase!$B$4:$F$20394,MATCH($C242&amp;$I$2,Dbase!$H$4:$H$20394,0),5),"")</f>
        <v/>
      </c>
      <c r="H242" s="104"/>
      <c r="I242" s="93"/>
      <c r="J242" s="104"/>
      <c r="K242" s="93"/>
      <c r="L242" s="93"/>
      <c r="M242" s="93"/>
      <c r="N242" s="107"/>
      <c r="O242" s="103"/>
      <c r="P242" s="108"/>
      <c r="Q242" s="108"/>
      <c r="R242" s="93"/>
      <c r="S242" s="93"/>
      <c r="T242" s="93"/>
      <c r="U242" s="93"/>
      <c r="V242" s="103"/>
      <c r="W242" s="93"/>
      <c r="X242" s="104"/>
      <c r="Y242" s="103"/>
      <c r="Z242" s="93"/>
      <c r="AA242" s="93"/>
      <c r="AB242" s="93"/>
      <c r="AC242" s="104"/>
      <c r="AD242" s="93"/>
      <c r="AE242" s="108"/>
      <c r="AF242" s="108"/>
      <c r="AG242" s="104"/>
      <c r="AH242" s="104"/>
      <c r="AI242" s="93"/>
      <c r="AJ242" s="93"/>
      <c r="AK242" s="93"/>
      <c r="AL242" s="93"/>
      <c r="AM242" s="93"/>
      <c r="AN242" s="103"/>
    </row>
    <row r="243" spans="1:40" x14ac:dyDescent="0.35">
      <c r="A243" s="93"/>
      <c r="B243" s="93"/>
      <c r="C243" s="103">
        <v>236</v>
      </c>
      <c r="D243" s="115" t="str">
        <f>IFERROR(INDEX(Dbase!$B$4:$F$20394,MATCH($C243&amp;$I$2,Dbase!$H$4:$H$20394,0),1),"")</f>
        <v/>
      </c>
      <c r="E243" s="141" t="str">
        <f>IFERROR(INDEX(Dbase!$B$4:$F$20394,MATCH($C243&amp;$I$2,Dbase!$H$4:$H$20394,0),3),"")</f>
        <v/>
      </c>
      <c r="F243" s="115" t="str">
        <f>IFERROR(INDEX(Dbase!$B$4:$F$20394,MATCH($C243&amp;$I$2,Dbase!$H$4:$H$20394,0),4),"")</f>
        <v/>
      </c>
      <c r="G243" s="141" t="str">
        <f>IFERROR(INDEX(Dbase!$B$4:$F$20394,MATCH($C243&amp;$I$2,Dbase!$H$4:$H$20394,0),5),"")</f>
        <v/>
      </c>
      <c r="H243" s="104"/>
      <c r="I243" s="93"/>
      <c r="J243" s="104"/>
      <c r="K243" s="93"/>
      <c r="L243" s="93"/>
      <c r="M243" s="93"/>
      <c r="N243" s="107"/>
      <c r="O243" s="103"/>
      <c r="P243" s="108"/>
      <c r="Q243" s="108"/>
      <c r="R243" s="93"/>
      <c r="S243" s="93"/>
      <c r="T243" s="93"/>
      <c r="U243" s="93"/>
      <c r="V243" s="103"/>
      <c r="W243" s="93"/>
      <c r="X243" s="104"/>
      <c r="Y243" s="103"/>
      <c r="Z243" s="93"/>
      <c r="AA243" s="93"/>
      <c r="AB243" s="93"/>
      <c r="AC243" s="104"/>
      <c r="AD243" s="93"/>
      <c r="AE243" s="108"/>
      <c r="AF243" s="108"/>
      <c r="AG243" s="104"/>
      <c r="AH243" s="104"/>
      <c r="AI243" s="93"/>
      <c r="AJ243" s="93"/>
      <c r="AK243" s="93"/>
      <c r="AL243" s="93"/>
      <c r="AM243" s="93"/>
      <c r="AN243" s="103"/>
    </row>
    <row r="244" spans="1:40" x14ac:dyDescent="0.35">
      <c r="A244" s="93"/>
      <c r="B244" s="93"/>
      <c r="C244" s="103">
        <v>237</v>
      </c>
      <c r="D244" s="115" t="str">
        <f>IFERROR(INDEX(Dbase!$B$4:$F$20394,MATCH($C244&amp;$I$2,Dbase!$H$4:$H$20394,0),1),"")</f>
        <v/>
      </c>
      <c r="E244" s="141" t="str">
        <f>IFERROR(INDEX(Dbase!$B$4:$F$20394,MATCH($C244&amp;$I$2,Dbase!$H$4:$H$20394,0),3),"")</f>
        <v/>
      </c>
      <c r="F244" s="115" t="str">
        <f>IFERROR(INDEX(Dbase!$B$4:$F$20394,MATCH($C244&amp;$I$2,Dbase!$H$4:$H$20394,0),4),"")</f>
        <v/>
      </c>
      <c r="G244" s="141" t="str">
        <f>IFERROR(INDEX(Dbase!$B$4:$F$20394,MATCH($C244&amp;$I$2,Dbase!$H$4:$H$20394,0),5),"")</f>
        <v/>
      </c>
      <c r="H244" s="104"/>
      <c r="I244" s="93"/>
      <c r="J244" s="104"/>
      <c r="K244" s="93"/>
      <c r="L244" s="93"/>
      <c r="M244" s="93"/>
      <c r="N244" s="107"/>
      <c r="O244" s="103"/>
      <c r="P244" s="108"/>
      <c r="Q244" s="108"/>
      <c r="R244" s="93"/>
      <c r="S244" s="93"/>
      <c r="T244" s="93"/>
      <c r="U244" s="93"/>
      <c r="V244" s="103"/>
      <c r="W244" s="93"/>
      <c r="X244" s="104"/>
      <c r="Y244" s="103"/>
      <c r="Z244" s="93"/>
      <c r="AA244" s="93"/>
      <c r="AB244" s="93"/>
      <c r="AC244" s="104"/>
      <c r="AD244" s="93"/>
      <c r="AE244" s="108"/>
      <c r="AF244" s="108"/>
      <c r="AG244" s="104"/>
      <c r="AH244" s="104"/>
      <c r="AI244" s="93"/>
      <c r="AJ244" s="93"/>
      <c r="AK244" s="93"/>
      <c r="AL244" s="93"/>
      <c r="AM244" s="93"/>
      <c r="AN244" s="103"/>
    </row>
    <row r="245" spans="1:40" customFormat="1" x14ac:dyDescent="0.2">
      <c r="A245" s="93"/>
      <c r="B245" s="93"/>
      <c r="C245" s="103">
        <v>238</v>
      </c>
      <c r="D245" s="115" t="str">
        <f>IFERROR(INDEX(Dbase!$B$4:$F$20394,MATCH($C245&amp;$I$2,Dbase!$H$4:$H$20394,0),1),"")</f>
        <v/>
      </c>
      <c r="E245" s="141" t="str">
        <f>IFERROR(INDEX(Dbase!$B$4:$F$20394,MATCH($C245&amp;$I$2,Dbase!$H$4:$H$20394,0),3),"")</f>
        <v/>
      </c>
      <c r="F245" s="115" t="str">
        <f>IFERROR(INDEX(Dbase!$B$4:$F$20394,MATCH($C245&amp;$I$2,Dbase!$H$4:$H$20394,0),4),"")</f>
        <v/>
      </c>
      <c r="G245" s="141" t="str">
        <f>IFERROR(INDEX(Dbase!$B$4:$F$20394,MATCH($C245&amp;$I$2,Dbase!$H$4:$H$20394,0),5),"")</f>
        <v/>
      </c>
      <c r="H245" s="104"/>
      <c r="I245" s="93"/>
      <c r="J245" s="104"/>
      <c r="K245" s="93"/>
      <c r="L245" s="93"/>
      <c r="M245" s="93"/>
      <c r="N245" s="107"/>
      <c r="O245" s="103"/>
      <c r="P245" s="108"/>
      <c r="Q245" s="108"/>
      <c r="R245" s="93"/>
      <c r="S245" s="93"/>
      <c r="T245" s="93"/>
      <c r="U245" s="93"/>
      <c r="V245" s="103"/>
      <c r="W245" s="93"/>
      <c r="X245" s="104"/>
      <c r="Y245" s="103"/>
      <c r="Z245" s="93"/>
      <c r="AA245" s="93"/>
      <c r="AB245" s="93"/>
      <c r="AC245" s="104"/>
      <c r="AD245" s="93"/>
      <c r="AE245" s="108"/>
      <c r="AF245" s="108"/>
      <c r="AG245" s="104"/>
      <c r="AH245" s="104"/>
      <c r="AI245" s="93"/>
      <c r="AJ245" s="93"/>
      <c r="AK245" s="93"/>
      <c r="AL245" s="93"/>
      <c r="AM245" s="93"/>
      <c r="AN245" s="103"/>
    </row>
    <row r="246" spans="1:40" x14ac:dyDescent="0.35">
      <c r="A246" s="93"/>
      <c r="B246" s="93"/>
      <c r="C246" s="103">
        <v>239</v>
      </c>
      <c r="D246" s="115" t="str">
        <f>IFERROR(INDEX(Dbase!$B$4:$F$20394,MATCH($C246&amp;$I$2,Dbase!$H$4:$H$20394,0),1),"")</f>
        <v/>
      </c>
      <c r="E246" s="141" t="str">
        <f>IFERROR(INDEX(Dbase!$B$4:$F$20394,MATCH($C246&amp;$I$2,Dbase!$H$4:$H$20394,0),3),"")</f>
        <v/>
      </c>
      <c r="F246" s="115" t="str">
        <f>IFERROR(INDEX(Dbase!$B$4:$F$20394,MATCH($C246&amp;$I$2,Dbase!$H$4:$H$20394,0),4),"")</f>
        <v/>
      </c>
      <c r="G246" s="141" t="str">
        <f>IFERROR(INDEX(Dbase!$B$4:$F$20394,MATCH($C246&amp;$I$2,Dbase!$H$4:$H$20394,0),5),"")</f>
        <v/>
      </c>
      <c r="H246" s="104"/>
      <c r="I246" s="93"/>
      <c r="J246" s="104"/>
      <c r="K246" s="93"/>
      <c r="L246" s="93"/>
      <c r="M246" s="93"/>
      <c r="N246" s="107"/>
      <c r="O246" s="103"/>
      <c r="P246" s="108"/>
      <c r="Q246" s="108"/>
      <c r="R246" s="93"/>
      <c r="S246" s="93"/>
      <c r="T246" s="93"/>
      <c r="U246" s="93"/>
      <c r="V246" s="103"/>
      <c r="W246" s="93"/>
      <c r="X246" s="104"/>
      <c r="Y246" s="103"/>
      <c r="Z246" s="93"/>
      <c r="AA246" s="93"/>
      <c r="AB246" s="93"/>
      <c r="AC246" s="104"/>
      <c r="AD246" s="93"/>
      <c r="AE246" s="108"/>
      <c r="AF246" s="108"/>
      <c r="AG246" s="104"/>
      <c r="AH246" s="104"/>
      <c r="AI246" s="93"/>
      <c r="AJ246" s="93"/>
      <c r="AK246" s="93"/>
      <c r="AL246" s="93"/>
      <c r="AM246" s="93"/>
      <c r="AN246" s="103"/>
    </row>
    <row r="247" spans="1:40" x14ac:dyDescent="0.35">
      <c r="A247" s="93"/>
      <c r="B247" s="93"/>
      <c r="C247" s="103">
        <v>240</v>
      </c>
      <c r="D247" s="115" t="str">
        <f>IFERROR(INDEX(Dbase!$B$4:$F$20394,MATCH($C247&amp;$I$2,Dbase!$H$4:$H$20394,0),1),"")</f>
        <v/>
      </c>
      <c r="E247" s="141" t="str">
        <f>IFERROR(INDEX(Dbase!$B$4:$F$20394,MATCH($C247&amp;$I$2,Dbase!$H$4:$H$20394,0),3),"")</f>
        <v/>
      </c>
      <c r="F247" s="115" t="str">
        <f>IFERROR(INDEX(Dbase!$B$4:$F$20394,MATCH($C247&amp;$I$2,Dbase!$H$4:$H$20394,0),4),"")</f>
        <v/>
      </c>
      <c r="G247" s="141" t="str">
        <f>IFERROR(INDEX(Dbase!$B$4:$F$20394,MATCH($C247&amp;$I$2,Dbase!$H$4:$H$20394,0),5),"")</f>
        <v/>
      </c>
      <c r="H247" s="104"/>
      <c r="I247" s="93"/>
      <c r="J247" s="104"/>
      <c r="K247" s="93"/>
      <c r="L247" s="93"/>
      <c r="M247" s="93"/>
      <c r="N247" s="107"/>
      <c r="O247" s="103"/>
      <c r="P247" s="108"/>
      <c r="Q247" s="108"/>
      <c r="R247" s="93"/>
      <c r="S247" s="93"/>
      <c r="T247" s="93"/>
      <c r="U247" s="93"/>
      <c r="V247" s="103"/>
      <c r="W247" s="93"/>
      <c r="X247" s="104"/>
      <c r="Y247" s="103"/>
      <c r="Z247" s="93"/>
      <c r="AA247" s="93"/>
      <c r="AB247" s="93"/>
      <c r="AC247" s="104"/>
      <c r="AD247" s="93"/>
      <c r="AE247" s="108"/>
      <c r="AF247" s="108"/>
      <c r="AG247" s="104"/>
      <c r="AH247" s="104"/>
      <c r="AI247" s="93"/>
      <c r="AJ247" s="93"/>
      <c r="AK247" s="93"/>
      <c r="AL247" s="93"/>
      <c r="AM247" s="93"/>
      <c r="AN247" s="103"/>
    </row>
    <row r="248" spans="1:40" x14ac:dyDescent="0.35">
      <c r="A248" s="93"/>
      <c r="B248" s="93"/>
      <c r="C248" s="103">
        <v>241</v>
      </c>
      <c r="D248" s="115" t="str">
        <f>IFERROR(INDEX(Dbase!$B$4:$F$20394,MATCH($C248&amp;$I$2,Dbase!$H$4:$H$20394,0),1),"")</f>
        <v/>
      </c>
      <c r="E248" s="141" t="str">
        <f>IFERROR(INDEX(Dbase!$B$4:$F$20394,MATCH($C248&amp;$I$2,Dbase!$H$4:$H$20394,0),3),"")</f>
        <v/>
      </c>
      <c r="F248" s="115" t="str">
        <f>IFERROR(INDEX(Dbase!$B$4:$F$20394,MATCH($C248&amp;$I$2,Dbase!$H$4:$H$20394,0),4),"")</f>
        <v/>
      </c>
      <c r="G248" s="141" t="str">
        <f>IFERROR(INDEX(Dbase!$B$4:$F$20394,MATCH($C248&amp;$I$2,Dbase!$H$4:$H$20394,0),5),"")</f>
        <v/>
      </c>
      <c r="H248" s="104"/>
      <c r="I248" s="93"/>
      <c r="J248" s="104"/>
      <c r="K248" s="93"/>
      <c r="L248" s="93"/>
      <c r="M248" s="93"/>
      <c r="N248" s="107"/>
      <c r="O248" s="103"/>
      <c r="P248" s="108"/>
      <c r="Q248" s="108"/>
      <c r="R248" s="93"/>
      <c r="S248" s="93"/>
      <c r="T248" s="93"/>
      <c r="U248" s="93"/>
      <c r="V248" s="103"/>
      <c r="W248" s="93"/>
      <c r="X248" s="104"/>
      <c r="Y248" s="103"/>
      <c r="Z248" s="93"/>
      <c r="AA248" s="93"/>
      <c r="AB248" s="93"/>
      <c r="AC248" s="104"/>
      <c r="AD248" s="93"/>
      <c r="AE248" s="108"/>
      <c r="AF248" s="108"/>
      <c r="AG248" s="104"/>
      <c r="AH248" s="104"/>
      <c r="AI248" s="93"/>
      <c r="AJ248" s="93"/>
      <c r="AK248" s="93"/>
      <c r="AL248" s="93"/>
      <c r="AM248" s="93"/>
      <c r="AN248" s="103"/>
    </row>
    <row r="249" spans="1:40" x14ac:dyDescent="0.35">
      <c r="A249" s="93"/>
      <c r="B249" s="93"/>
      <c r="C249" s="103">
        <v>242</v>
      </c>
      <c r="D249" s="115" t="str">
        <f>IFERROR(INDEX(Dbase!$B$4:$F$20394,MATCH($C249&amp;$I$2,Dbase!$H$4:$H$20394,0),1),"")</f>
        <v/>
      </c>
      <c r="E249" s="141" t="str">
        <f>IFERROR(INDEX(Dbase!$B$4:$F$20394,MATCH($C249&amp;$I$2,Dbase!$H$4:$H$20394,0),3),"")</f>
        <v/>
      </c>
      <c r="F249" s="115" t="str">
        <f>IFERROR(INDEX(Dbase!$B$4:$F$20394,MATCH($C249&amp;$I$2,Dbase!$H$4:$H$20394,0),4),"")</f>
        <v/>
      </c>
      <c r="G249" s="141" t="str">
        <f>IFERROR(INDEX(Dbase!$B$4:$F$20394,MATCH($C249&amp;$I$2,Dbase!$H$4:$H$20394,0),5),"")</f>
        <v/>
      </c>
      <c r="H249" s="104"/>
      <c r="I249" s="93"/>
      <c r="J249" s="104"/>
      <c r="K249" s="93"/>
      <c r="L249" s="93"/>
      <c r="M249" s="93"/>
      <c r="N249" s="107"/>
      <c r="O249" s="103"/>
      <c r="P249" s="108"/>
      <c r="Q249" s="108"/>
      <c r="R249" s="93"/>
      <c r="S249" s="93"/>
      <c r="T249" s="93"/>
      <c r="U249" s="93"/>
      <c r="V249" s="103"/>
      <c r="W249" s="93"/>
      <c r="X249" s="104"/>
      <c r="Y249" s="103"/>
      <c r="Z249" s="93"/>
      <c r="AA249" s="93"/>
      <c r="AB249" s="93"/>
      <c r="AC249" s="104"/>
      <c r="AD249" s="93"/>
      <c r="AE249" s="108"/>
      <c r="AF249" s="108"/>
      <c r="AG249" s="104"/>
      <c r="AH249" s="104"/>
      <c r="AI249" s="93"/>
      <c r="AJ249" s="93"/>
      <c r="AK249" s="93"/>
      <c r="AL249" s="93"/>
      <c r="AM249" s="93"/>
      <c r="AN249" s="103"/>
    </row>
    <row r="250" spans="1:40" x14ac:dyDescent="0.35">
      <c r="A250" s="93"/>
      <c r="B250" s="93"/>
      <c r="C250" s="103">
        <v>243</v>
      </c>
      <c r="D250" s="115" t="str">
        <f>IFERROR(INDEX(Dbase!$B$4:$F$20394,MATCH($C250&amp;$I$2,Dbase!$H$4:$H$20394,0),1),"")</f>
        <v/>
      </c>
      <c r="E250" s="141" t="str">
        <f>IFERROR(INDEX(Dbase!$B$4:$F$20394,MATCH($C250&amp;$I$2,Dbase!$H$4:$H$20394,0),3),"")</f>
        <v/>
      </c>
      <c r="F250" s="115" t="str">
        <f>IFERROR(INDEX(Dbase!$B$4:$F$20394,MATCH($C250&amp;$I$2,Dbase!$H$4:$H$20394,0),4),"")</f>
        <v/>
      </c>
      <c r="G250" s="141" t="str">
        <f>IFERROR(INDEX(Dbase!$B$4:$F$20394,MATCH($C250&amp;$I$2,Dbase!$H$4:$H$20394,0),5),"")</f>
        <v/>
      </c>
      <c r="H250" s="104"/>
      <c r="I250" s="93"/>
      <c r="J250" s="104"/>
      <c r="K250" s="93"/>
      <c r="L250" s="93"/>
      <c r="M250" s="93"/>
      <c r="N250" s="107"/>
      <c r="O250" s="103"/>
      <c r="P250" s="108"/>
      <c r="Q250" s="108"/>
      <c r="R250" s="93"/>
      <c r="S250" s="93"/>
      <c r="T250" s="93"/>
      <c r="U250" s="93"/>
      <c r="V250" s="103"/>
      <c r="W250" s="93"/>
      <c r="X250" s="104"/>
      <c r="Y250" s="103"/>
      <c r="Z250" s="93"/>
      <c r="AA250" s="93"/>
      <c r="AB250" s="93"/>
      <c r="AC250" s="104"/>
      <c r="AD250" s="93"/>
      <c r="AE250" s="108"/>
      <c r="AF250" s="108"/>
      <c r="AG250" s="104"/>
      <c r="AH250" s="104"/>
      <c r="AI250" s="93"/>
      <c r="AJ250" s="93"/>
      <c r="AK250" s="93"/>
      <c r="AL250" s="93"/>
      <c r="AM250" s="93"/>
      <c r="AN250" s="103"/>
    </row>
    <row r="251" spans="1:40" x14ac:dyDescent="0.35">
      <c r="A251" s="93"/>
      <c r="B251" s="93"/>
      <c r="C251" s="103">
        <v>244</v>
      </c>
      <c r="D251" s="115" t="str">
        <f>IFERROR(INDEX(Dbase!$B$4:$F$20394,MATCH($C251&amp;$I$2,Dbase!$H$4:$H$20394,0),1),"")</f>
        <v/>
      </c>
      <c r="E251" s="141" t="str">
        <f>IFERROR(INDEX(Dbase!$B$4:$F$20394,MATCH($C251&amp;$I$2,Dbase!$H$4:$H$20394,0),3),"")</f>
        <v/>
      </c>
      <c r="F251" s="115" t="str">
        <f>IFERROR(INDEX(Dbase!$B$4:$F$20394,MATCH($C251&amp;$I$2,Dbase!$H$4:$H$20394,0),4),"")</f>
        <v/>
      </c>
      <c r="G251" s="141" t="str">
        <f>IFERROR(INDEX(Dbase!$B$4:$F$20394,MATCH($C251&amp;$I$2,Dbase!$H$4:$H$20394,0),5),"")</f>
        <v/>
      </c>
      <c r="H251" s="104"/>
      <c r="I251" s="93"/>
      <c r="J251" s="104"/>
      <c r="K251" s="93"/>
      <c r="L251" s="93"/>
      <c r="M251" s="93"/>
      <c r="N251" s="107"/>
      <c r="O251" s="103"/>
      <c r="P251" s="108"/>
      <c r="Q251" s="108"/>
      <c r="R251" s="93"/>
      <c r="S251" s="93"/>
      <c r="T251" s="93"/>
      <c r="U251" s="93"/>
      <c r="V251" s="103"/>
      <c r="W251" s="93"/>
      <c r="X251" s="104"/>
      <c r="Y251" s="103"/>
      <c r="Z251" s="93"/>
      <c r="AA251" s="93"/>
      <c r="AB251" s="93"/>
      <c r="AC251" s="104"/>
      <c r="AD251" s="93"/>
      <c r="AE251" s="108"/>
      <c r="AF251" s="108"/>
      <c r="AG251" s="104"/>
      <c r="AH251" s="104"/>
      <c r="AI251" s="93"/>
      <c r="AJ251" s="93"/>
      <c r="AK251" s="93"/>
      <c r="AL251" s="93"/>
      <c r="AM251" s="93"/>
      <c r="AN251" s="103"/>
    </row>
    <row r="252" spans="1:40" x14ac:dyDescent="0.35">
      <c r="A252" s="93"/>
      <c r="B252" s="93"/>
      <c r="C252" s="103">
        <v>245</v>
      </c>
      <c r="D252" s="115" t="str">
        <f>IFERROR(INDEX(Dbase!$B$4:$F$20394,MATCH($C252&amp;$I$2,Dbase!$H$4:$H$20394,0),1),"")</f>
        <v/>
      </c>
      <c r="E252" s="141" t="str">
        <f>IFERROR(INDEX(Dbase!$B$4:$F$20394,MATCH($C252&amp;$I$2,Dbase!$H$4:$H$20394,0),3),"")</f>
        <v/>
      </c>
      <c r="F252" s="115" t="str">
        <f>IFERROR(INDEX(Dbase!$B$4:$F$20394,MATCH($C252&amp;$I$2,Dbase!$H$4:$H$20394,0),4),"")</f>
        <v/>
      </c>
      <c r="G252" s="141" t="str">
        <f>IFERROR(INDEX(Dbase!$B$4:$F$20394,MATCH($C252&amp;$I$2,Dbase!$H$4:$H$20394,0),5),"")</f>
        <v/>
      </c>
      <c r="H252" s="104"/>
      <c r="I252" s="93"/>
      <c r="J252" s="104"/>
      <c r="K252" s="93"/>
      <c r="L252" s="93"/>
      <c r="M252" s="93"/>
      <c r="N252" s="107"/>
      <c r="O252" s="103"/>
      <c r="P252" s="108"/>
      <c r="Q252" s="108"/>
      <c r="R252" s="93"/>
      <c r="S252" s="93"/>
      <c r="T252" s="93"/>
      <c r="U252" s="93"/>
      <c r="V252" s="103"/>
      <c r="W252" s="93"/>
      <c r="X252" s="104"/>
      <c r="Y252" s="103"/>
      <c r="Z252" s="93"/>
      <c r="AA252" s="93"/>
      <c r="AB252" s="93"/>
      <c r="AC252" s="104"/>
      <c r="AD252" s="93"/>
      <c r="AE252" s="108"/>
      <c r="AF252" s="108"/>
      <c r="AG252" s="104"/>
      <c r="AH252" s="104"/>
      <c r="AI252" s="93"/>
      <c r="AJ252" s="93"/>
      <c r="AK252" s="93"/>
      <c r="AL252" s="93"/>
      <c r="AM252" s="93"/>
      <c r="AN252" s="103"/>
    </row>
    <row r="253" spans="1:40" x14ac:dyDescent="0.35">
      <c r="A253" s="93"/>
      <c r="B253" s="93"/>
      <c r="C253" s="103">
        <v>246</v>
      </c>
      <c r="D253" s="115" t="str">
        <f>IFERROR(INDEX(Dbase!$B$4:$F$20394,MATCH($C253&amp;$I$2,Dbase!$H$4:$H$20394,0),1),"")</f>
        <v/>
      </c>
      <c r="E253" s="141" t="str">
        <f>IFERROR(INDEX(Dbase!$B$4:$F$20394,MATCH($C253&amp;$I$2,Dbase!$H$4:$H$20394,0),3),"")</f>
        <v/>
      </c>
      <c r="F253" s="115" t="str">
        <f>IFERROR(INDEX(Dbase!$B$4:$F$20394,MATCH($C253&amp;$I$2,Dbase!$H$4:$H$20394,0),4),"")</f>
        <v/>
      </c>
      <c r="G253" s="141" t="str">
        <f>IFERROR(INDEX(Dbase!$B$4:$F$20394,MATCH($C253&amp;$I$2,Dbase!$H$4:$H$20394,0),5),"")</f>
        <v/>
      </c>
      <c r="H253" s="104"/>
      <c r="I253" s="93"/>
      <c r="J253" s="104"/>
      <c r="K253" s="93"/>
      <c r="L253" s="93"/>
      <c r="M253" s="93"/>
      <c r="N253" s="107"/>
      <c r="O253" s="103"/>
      <c r="P253" s="108"/>
      <c r="Q253" s="108"/>
      <c r="R253" s="93"/>
      <c r="S253" s="93"/>
      <c r="T253" s="93"/>
      <c r="U253" s="93"/>
      <c r="V253" s="103"/>
      <c r="W253" s="93"/>
      <c r="X253" s="104"/>
      <c r="Y253" s="103"/>
      <c r="Z253" s="93"/>
      <c r="AA253" s="93"/>
      <c r="AB253" s="93"/>
      <c r="AC253" s="104"/>
      <c r="AD253" s="93"/>
      <c r="AE253" s="108"/>
      <c r="AF253" s="108"/>
      <c r="AG253" s="104"/>
      <c r="AH253" s="104"/>
      <c r="AI253" s="93"/>
      <c r="AJ253" s="93"/>
      <c r="AK253" s="93"/>
      <c r="AL253" s="93"/>
      <c r="AM253" s="93"/>
      <c r="AN253" s="103"/>
    </row>
    <row r="254" spans="1:40" x14ac:dyDescent="0.35">
      <c r="A254" s="93"/>
      <c r="B254" s="93"/>
      <c r="C254" s="103">
        <v>247</v>
      </c>
      <c r="D254" s="115" t="str">
        <f>IFERROR(INDEX(Dbase!$B$4:$F$20394,MATCH($C254&amp;$I$2,Dbase!$H$4:$H$20394,0),1),"")</f>
        <v/>
      </c>
      <c r="E254" s="141" t="str">
        <f>IFERROR(INDEX(Dbase!$B$4:$F$20394,MATCH($C254&amp;$I$2,Dbase!$H$4:$H$20394,0),3),"")</f>
        <v/>
      </c>
      <c r="F254" s="115" t="str">
        <f>IFERROR(INDEX(Dbase!$B$4:$F$20394,MATCH($C254&amp;$I$2,Dbase!$H$4:$H$20394,0),4),"")</f>
        <v/>
      </c>
      <c r="G254" s="141" t="str">
        <f>IFERROR(INDEX(Dbase!$B$4:$F$20394,MATCH($C254&amp;$I$2,Dbase!$H$4:$H$20394,0),5),"")</f>
        <v/>
      </c>
      <c r="H254" s="104"/>
      <c r="I254" s="93"/>
      <c r="J254" s="104"/>
      <c r="K254" s="93"/>
      <c r="L254" s="93"/>
      <c r="M254" s="93"/>
      <c r="N254" s="107"/>
      <c r="O254" s="103"/>
      <c r="P254" s="108"/>
      <c r="Q254" s="108"/>
      <c r="R254" s="93"/>
      <c r="S254" s="93"/>
      <c r="T254" s="93"/>
      <c r="U254" s="93"/>
      <c r="V254" s="103"/>
      <c r="W254" s="93"/>
      <c r="X254" s="104"/>
      <c r="Y254" s="103"/>
      <c r="Z254" s="93"/>
      <c r="AA254" s="93"/>
      <c r="AB254" s="93"/>
      <c r="AC254" s="104"/>
      <c r="AD254" s="93"/>
      <c r="AE254" s="108"/>
      <c r="AF254" s="108"/>
      <c r="AG254" s="104"/>
      <c r="AH254" s="104"/>
      <c r="AI254" s="93"/>
      <c r="AJ254" s="93"/>
      <c r="AK254" s="93"/>
      <c r="AL254" s="93"/>
      <c r="AM254" s="93"/>
      <c r="AN254" s="103"/>
    </row>
    <row r="255" spans="1:40" x14ac:dyDescent="0.35">
      <c r="A255" s="93"/>
      <c r="B255" s="93"/>
      <c r="C255" s="103">
        <v>248</v>
      </c>
      <c r="D255" s="115" t="str">
        <f>IFERROR(INDEX(Dbase!$B$4:$F$20394,MATCH($C255&amp;$I$2,Dbase!$H$4:$H$20394,0),1),"")</f>
        <v/>
      </c>
      <c r="E255" s="141" t="str">
        <f>IFERROR(INDEX(Dbase!$B$4:$F$20394,MATCH($C255&amp;$I$2,Dbase!$H$4:$H$20394,0),3),"")</f>
        <v/>
      </c>
      <c r="F255" s="115" t="str">
        <f>IFERROR(INDEX(Dbase!$B$4:$F$20394,MATCH($C255&amp;$I$2,Dbase!$H$4:$H$20394,0),4),"")</f>
        <v/>
      </c>
      <c r="G255" s="141" t="str">
        <f>IFERROR(INDEX(Dbase!$B$4:$F$20394,MATCH($C255&amp;$I$2,Dbase!$H$4:$H$20394,0),5),"")</f>
        <v/>
      </c>
      <c r="H255" s="104"/>
      <c r="I255" s="93"/>
      <c r="J255" s="104"/>
      <c r="K255" s="93"/>
      <c r="L255" s="93"/>
      <c r="M255" s="93"/>
      <c r="N255" s="107"/>
      <c r="O255" s="103"/>
      <c r="P255" s="108"/>
      <c r="Q255" s="108"/>
      <c r="R255" s="93"/>
      <c r="S255" s="93"/>
      <c r="T255" s="93"/>
      <c r="U255" s="93"/>
      <c r="V255" s="103"/>
      <c r="W255" s="93"/>
      <c r="X255" s="104"/>
      <c r="Y255" s="103"/>
      <c r="Z255" s="93"/>
      <c r="AA255" s="93"/>
      <c r="AB255" s="93"/>
      <c r="AC255" s="104"/>
      <c r="AD255" s="93"/>
      <c r="AE255" s="108"/>
      <c r="AF255" s="108"/>
      <c r="AG255" s="104"/>
      <c r="AH255" s="104"/>
      <c r="AI255" s="93"/>
      <c r="AJ255" s="93"/>
      <c r="AK255" s="93"/>
      <c r="AL255" s="93"/>
      <c r="AM255" s="93"/>
      <c r="AN255" s="103"/>
    </row>
    <row r="256" spans="1:40" x14ac:dyDescent="0.35">
      <c r="A256" s="93"/>
      <c r="B256" s="93"/>
      <c r="C256" s="103">
        <v>249</v>
      </c>
      <c r="D256" s="115" t="str">
        <f>IFERROR(INDEX(Dbase!$B$4:$F$20394,MATCH($C256&amp;$I$2,Dbase!$H$4:$H$20394,0),1),"")</f>
        <v/>
      </c>
      <c r="E256" s="141" t="str">
        <f>IFERROR(INDEX(Dbase!$B$4:$F$20394,MATCH($C256&amp;$I$2,Dbase!$H$4:$H$20394,0),3),"")</f>
        <v/>
      </c>
      <c r="F256" s="115" t="str">
        <f>IFERROR(INDEX(Dbase!$B$4:$F$20394,MATCH($C256&amp;$I$2,Dbase!$H$4:$H$20394,0),4),"")</f>
        <v/>
      </c>
      <c r="G256" s="141" t="str">
        <f>IFERROR(INDEX(Dbase!$B$4:$F$20394,MATCH($C256&amp;$I$2,Dbase!$H$4:$H$20394,0),5),"")</f>
        <v/>
      </c>
      <c r="H256" s="104"/>
      <c r="I256" s="93"/>
      <c r="J256" s="104"/>
      <c r="K256" s="93"/>
      <c r="L256" s="93"/>
      <c r="M256" s="93"/>
      <c r="N256" s="107"/>
      <c r="O256" s="103"/>
      <c r="P256" s="108"/>
      <c r="Q256" s="108"/>
      <c r="R256" s="93"/>
      <c r="S256" s="93"/>
      <c r="T256" s="93"/>
      <c r="U256" s="93"/>
      <c r="V256" s="103"/>
      <c r="W256" s="93"/>
      <c r="X256" s="104"/>
      <c r="Y256" s="103"/>
      <c r="Z256" s="93"/>
      <c r="AA256" s="93"/>
      <c r="AB256" s="93"/>
      <c r="AC256" s="104"/>
      <c r="AD256" s="93"/>
      <c r="AE256" s="108"/>
      <c r="AF256" s="108"/>
      <c r="AG256" s="104"/>
      <c r="AH256" s="104"/>
      <c r="AI256" s="93"/>
      <c r="AJ256" s="93"/>
      <c r="AK256" s="93"/>
      <c r="AL256" s="93"/>
      <c r="AM256" s="93"/>
      <c r="AN256" s="103"/>
    </row>
    <row r="257" spans="1:40" x14ac:dyDescent="0.35">
      <c r="A257" s="93"/>
      <c r="B257" s="93"/>
      <c r="C257" s="103">
        <v>250</v>
      </c>
      <c r="D257" s="115" t="str">
        <f>IFERROR(INDEX(Dbase!$B$4:$F$20394,MATCH($C257&amp;$I$2,Dbase!$H$4:$H$20394,0),1),"")</f>
        <v/>
      </c>
      <c r="E257" s="141" t="str">
        <f>IFERROR(INDEX(Dbase!$B$4:$F$20394,MATCH($C257&amp;$I$2,Dbase!$H$4:$H$20394,0),3),"")</f>
        <v/>
      </c>
      <c r="F257" s="115" t="str">
        <f>IFERROR(INDEX(Dbase!$B$4:$F$20394,MATCH($C257&amp;$I$2,Dbase!$H$4:$H$20394,0),4),"")</f>
        <v/>
      </c>
      <c r="G257" s="141" t="str">
        <f>IFERROR(INDEX(Dbase!$B$4:$F$20394,MATCH($C257&amp;$I$2,Dbase!$H$4:$H$20394,0),5),"")</f>
        <v/>
      </c>
      <c r="H257" s="104"/>
      <c r="I257" s="93"/>
      <c r="J257" s="104"/>
      <c r="K257" s="93"/>
      <c r="L257" s="93"/>
      <c r="M257" s="93"/>
      <c r="N257" s="107"/>
      <c r="O257" s="103"/>
      <c r="P257" s="108"/>
      <c r="Q257" s="108"/>
      <c r="R257" s="93"/>
      <c r="S257" s="93"/>
      <c r="T257" s="93"/>
      <c r="U257" s="93"/>
      <c r="V257" s="103"/>
      <c r="W257" s="93"/>
      <c r="X257" s="104"/>
      <c r="Y257" s="103"/>
      <c r="Z257" s="93"/>
      <c r="AA257" s="93"/>
      <c r="AB257" s="93"/>
      <c r="AC257" s="104"/>
      <c r="AD257" s="93"/>
      <c r="AE257" s="108"/>
      <c r="AF257" s="108"/>
      <c r="AG257" s="104"/>
      <c r="AH257" s="104"/>
      <c r="AI257" s="93"/>
      <c r="AJ257" s="93"/>
      <c r="AK257" s="93"/>
      <c r="AL257" s="93"/>
      <c r="AM257" s="93"/>
      <c r="AN257" s="103"/>
    </row>
    <row r="258" spans="1:40" x14ac:dyDescent="0.35">
      <c r="A258" s="93"/>
      <c r="B258" s="93"/>
      <c r="C258" s="103">
        <v>251</v>
      </c>
      <c r="D258" s="115" t="str">
        <f>IFERROR(INDEX(Dbase!$B$4:$F$20394,MATCH($C258&amp;$I$2,Dbase!$H$4:$H$20394,0),1),"")</f>
        <v/>
      </c>
      <c r="E258" s="141" t="str">
        <f>IFERROR(INDEX(Dbase!$B$4:$F$20394,MATCH($C258&amp;$I$2,Dbase!$H$4:$H$20394,0),3),"")</f>
        <v/>
      </c>
      <c r="F258" s="115" t="str">
        <f>IFERROR(INDEX(Dbase!$B$4:$F$20394,MATCH($C258&amp;$I$2,Dbase!$H$4:$H$20394,0),4),"")</f>
        <v/>
      </c>
      <c r="G258" s="141" t="str">
        <f>IFERROR(INDEX(Dbase!$B$4:$F$20394,MATCH($C258&amp;$I$2,Dbase!$H$4:$H$20394,0),5),"")</f>
        <v/>
      </c>
      <c r="H258" s="104"/>
      <c r="I258" s="93"/>
      <c r="J258" s="104"/>
      <c r="K258" s="93"/>
      <c r="L258" s="93"/>
      <c r="M258" s="93"/>
      <c r="N258" s="107"/>
      <c r="O258" s="103"/>
      <c r="P258" s="108"/>
      <c r="Q258" s="108"/>
      <c r="R258" s="93"/>
      <c r="S258" s="93"/>
      <c r="T258" s="93"/>
      <c r="U258" s="93"/>
      <c r="V258" s="103"/>
      <c r="W258" s="93"/>
      <c r="X258" s="104"/>
      <c r="Y258" s="103"/>
      <c r="Z258" s="93"/>
      <c r="AA258" s="93"/>
      <c r="AB258" s="93"/>
      <c r="AC258" s="104"/>
      <c r="AD258" s="93"/>
      <c r="AE258" s="108"/>
      <c r="AF258" s="108"/>
      <c r="AG258" s="104"/>
      <c r="AH258" s="104"/>
      <c r="AI258" s="93"/>
      <c r="AJ258" s="93"/>
      <c r="AK258" s="93"/>
      <c r="AL258" s="93"/>
      <c r="AM258" s="93"/>
      <c r="AN258" s="103"/>
    </row>
    <row r="259" spans="1:40" x14ac:dyDescent="0.35">
      <c r="A259" s="93"/>
      <c r="B259" s="93"/>
      <c r="C259" s="103">
        <v>252</v>
      </c>
      <c r="D259" s="115" t="str">
        <f>IFERROR(INDEX(Dbase!$B$4:$F$20394,MATCH($C259&amp;$I$2,Dbase!$H$4:$H$20394,0),1),"")</f>
        <v/>
      </c>
      <c r="E259" s="141" t="str">
        <f>IFERROR(INDEX(Dbase!$B$4:$F$20394,MATCH($C259&amp;$I$2,Dbase!$H$4:$H$20394,0),3),"")</f>
        <v/>
      </c>
      <c r="F259" s="115" t="str">
        <f>IFERROR(INDEX(Dbase!$B$4:$F$20394,MATCH($C259&amp;$I$2,Dbase!$H$4:$H$20394,0),4),"")</f>
        <v/>
      </c>
      <c r="G259" s="141" t="str">
        <f>IFERROR(INDEX(Dbase!$B$4:$F$20394,MATCH($C259&amp;$I$2,Dbase!$H$4:$H$20394,0),5),"")</f>
        <v/>
      </c>
      <c r="H259" s="104"/>
      <c r="I259" s="93"/>
      <c r="J259" s="104"/>
      <c r="K259" s="93"/>
      <c r="L259" s="93"/>
      <c r="M259" s="93"/>
      <c r="N259" s="107"/>
      <c r="O259" s="103"/>
      <c r="P259" s="108"/>
      <c r="Q259" s="108"/>
      <c r="R259" s="93"/>
      <c r="S259" s="93"/>
      <c r="T259" s="93"/>
      <c r="U259" s="93"/>
      <c r="V259" s="103"/>
      <c r="W259" s="93"/>
      <c r="X259" s="104"/>
      <c r="Y259" s="103"/>
      <c r="Z259" s="93"/>
      <c r="AA259" s="93"/>
      <c r="AB259" s="93"/>
      <c r="AC259" s="104"/>
      <c r="AD259" s="93"/>
      <c r="AE259" s="108"/>
      <c r="AF259" s="108"/>
      <c r="AG259" s="104"/>
      <c r="AH259" s="104"/>
      <c r="AI259" s="93"/>
      <c r="AJ259" s="93"/>
      <c r="AK259" s="93"/>
      <c r="AL259" s="93"/>
      <c r="AM259" s="93"/>
      <c r="AN259" s="103"/>
    </row>
    <row r="260" spans="1:40" x14ac:dyDescent="0.35">
      <c r="A260" s="93"/>
      <c r="B260" s="93"/>
      <c r="C260" s="103">
        <v>253</v>
      </c>
      <c r="D260" s="115" t="str">
        <f>IFERROR(INDEX(Dbase!$B$4:$F$20394,MATCH($C260&amp;$I$2,Dbase!$H$4:$H$20394,0),1),"")</f>
        <v/>
      </c>
      <c r="E260" s="141" t="str">
        <f>IFERROR(INDEX(Dbase!$B$4:$F$20394,MATCH($C260&amp;$I$2,Dbase!$H$4:$H$20394,0),3),"")</f>
        <v/>
      </c>
      <c r="F260" s="115" t="str">
        <f>IFERROR(INDEX(Dbase!$B$4:$F$20394,MATCH($C260&amp;$I$2,Dbase!$H$4:$H$20394,0),4),"")</f>
        <v/>
      </c>
      <c r="G260" s="141" t="str">
        <f>IFERROR(INDEX(Dbase!$B$4:$F$20394,MATCH($C260&amp;$I$2,Dbase!$H$4:$H$20394,0),5),"")</f>
        <v/>
      </c>
      <c r="H260" s="104"/>
      <c r="I260" s="93"/>
      <c r="J260" s="104"/>
      <c r="K260" s="93"/>
      <c r="L260" s="93"/>
      <c r="M260" s="93"/>
      <c r="N260" s="107"/>
      <c r="O260" s="103"/>
      <c r="P260" s="108"/>
      <c r="Q260" s="108"/>
      <c r="R260" s="93"/>
      <c r="S260" s="93"/>
      <c r="T260" s="93"/>
      <c r="U260" s="93"/>
      <c r="V260" s="103"/>
      <c r="W260" s="93"/>
      <c r="X260" s="104"/>
      <c r="Y260" s="103"/>
      <c r="Z260" s="93"/>
      <c r="AA260" s="93"/>
      <c r="AB260" s="93"/>
      <c r="AC260" s="104"/>
      <c r="AD260" s="93"/>
      <c r="AE260" s="108"/>
      <c r="AF260" s="108"/>
      <c r="AG260" s="104"/>
      <c r="AH260" s="104"/>
      <c r="AI260" s="93"/>
      <c r="AJ260" s="93"/>
      <c r="AK260" s="93"/>
      <c r="AL260" s="93"/>
      <c r="AM260" s="93"/>
      <c r="AN260" s="103"/>
    </row>
    <row r="261" spans="1:40" x14ac:dyDescent="0.35">
      <c r="A261" s="93"/>
      <c r="B261" s="93"/>
      <c r="C261" s="103">
        <v>254</v>
      </c>
      <c r="D261" s="115" t="str">
        <f>IFERROR(INDEX(Dbase!$B$4:$F$20394,MATCH($C261&amp;$I$2,Dbase!$H$4:$H$20394,0),1),"")</f>
        <v/>
      </c>
      <c r="E261" s="141" t="str">
        <f>IFERROR(INDEX(Dbase!$B$4:$F$20394,MATCH($C261&amp;$I$2,Dbase!$H$4:$H$20394,0),3),"")</f>
        <v/>
      </c>
      <c r="F261" s="115" t="str">
        <f>IFERROR(INDEX(Dbase!$B$4:$F$20394,MATCH($C261&amp;$I$2,Dbase!$H$4:$H$20394,0),4),"")</f>
        <v/>
      </c>
      <c r="G261" s="141" t="str">
        <f>IFERROR(INDEX(Dbase!$B$4:$F$20394,MATCH($C261&amp;$I$2,Dbase!$H$4:$H$20394,0),5),"")</f>
        <v/>
      </c>
      <c r="H261" s="104"/>
      <c r="I261" s="93"/>
      <c r="J261" s="104"/>
      <c r="K261" s="93"/>
      <c r="L261" s="93"/>
      <c r="M261" s="93"/>
      <c r="N261" s="107"/>
      <c r="O261" s="103"/>
      <c r="P261" s="108"/>
      <c r="Q261" s="108"/>
      <c r="R261" s="93"/>
      <c r="S261" s="93"/>
      <c r="T261" s="93"/>
      <c r="U261" s="93"/>
      <c r="V261" s="103"/>
      <c r="W261" s="93"/>
      <c r="X261" s="104"/>
      <c r="Y261" s="103"/>
      <c r="Z261" s="93"/>
      <c r="AA261" s="93"/>
      <c r="AB261" s="93"/>
      <c r="AC261" s="104"/>
      <c r="AD261" s="93"/>
      <c r="AE261" s="108"/>
      <c r="AF261" s="108"/>
      <c r="AG261" s="104"/>
      <c r="AH261" s="104"/>
      <c r="AI261" s="93"/>
      <c r="AJ261" s="93"/>
      <c r="AK261" s="93"/>
      <c r="AL261" s="93"/>
      <c r="AM261" s="93"/>
      <c r="AN261" s="103"/>
    </row>
    <row r="262" spans="1:40" x14ac:dyDescent="0.35">
      <c r="A262" s="93"/>
      <c r="B262" s="93"/>
      <c r="C262" s="103">
        <v>255</v>
      </c>
      <c r="D262" s="115" t="str">
        <f>IFERROR(INDEX(Dbase!$B$4:$F$20394,MATCH($C262&amp;$I$2,Dbase!$H$4:$H$20394,0),1),"")</f>
        <v/>
      </c>
      <c r="E262" s="141" t="str">
        <f>IFERROR(INDEX(Dbase!$B$4:$F$20394,MATCH($C262&amp;$I$2,Dbase!$H$4:$H$20394,0),3),"")</f>
        <v/>
      </c>
      <c r="F262" s="115" t="str">
        <f>IFERROR(INDEX(Dbase!$B$4:$F$20394,MATCH($C262&amp;$I$2,Dbase!$H$4:$H$20394,0),4),"")</f>
        <v/>
      </c>
      <c r="G262" s="141" t="str">
        <f>IFERROR(INDEX(Dbase!$B$4:$F$20394,MATCH($C262&amp;$I$2,Dbase!$H$4:$H$20394,0),5),"")</f>
        <v/>
      </c>
      <c r="H262" s="104"/>
      <c r="I262" s="93"/>
      <c r="J262" s="104"/>
      <c r="K262" s="93"/>
      <c r="L262" s="93"/>
      <c r="M262" s="93"/>
      <c r="N262" s="107"/>
      <c r="O262" s="103"/>
      <c r="P262" s="108"/>
      <c r="Q262" s="108"/>
      <c r="R262" s="93"/>
      <c r="S262" s="93"/>
      <c r="T262" s="93"/>
      <c r="U262" s="93"/>
      <c r="V262" s="103"/>
      <c r="W262" s="93"/>
      <c r="X262" s="104"/>
      <c r="Y262" s="103"/>
      <c r="Z262" s="93"/>
      <c r="AA262" s="93"/>
      <c r="AB262" s="93"/>
      <c r="AC262" s="104"/>
      <c r="AD262" s="93"/>
      <c r="AE262" s="108"/>
      <c r="AF262" s="108"/>
      <c r="AG262" s="104"/>
      <c r="AH262" s="104"/>
      <c r="AI262" s="93"/>
      <c r="AJ262" s="93"/>
      <c r="AK262" s="93"/>
      <c r="AL262" s="93"/>
      <c r="AM262" s="93"/>
      <c r="AN262" s="103"/>
    </row>
    <row r="263" spans="1:40" x14ac:dyDescent="0.35">
      <c r="A263" s="93"/>
      <c r="B263" s="93"/>
      <c r="C263" s="103">
        <v>256</v>
      </c>
      <c r="D263" s="115" t="str">
        <f>IFERROR(INDEX(Dbase!$B$4:$F$20394,MATCH($C263&amp;$I$2,Dbase!$H$4:$H$20394,0),1),"")</f>
        <v/>
      </c>
      <c r="E263" s="141" t="str">
        <f>IFERROR(INDEX(Dbase!$B$4:$F$20394,MATCH($C263&amp;$I$2,Dbase!$H$4:$H$20394,0),3),"")</f>
        <v/>
      </c>
      <c r="F263" s="115" t="str">
        <f>IFERROR(INDEX(Dbase!$B$4:$F$20394,MATCH($C263&amp;$I$2,Dbase!$H$4:$H$20394,0),4),"")</f>
        <v/>
      </c>
      <c r="G263" s="141" t="str">
        <f>IFERROR(INDEX(Dbase!$B$4:$F$20394,MATCH($C263&amp;$I$2,Dbase!$H$4:$H$20394,0),5),"")</f>
        <v/>
      </c>
      <c r="H263" s="104"/>
      <c r="I263" s="93"/>
      <c r="J263" s="104"/>
      <c r="K263" s="93"/>
      <c r="L263" s="93"/>
      <c r="M263" s="93"/>
      <c r="N263" s="107"/>
      <c r="O263" s="103"/>
      <c r="P263" s="108"/>
      <c r="Q263" s="108"/>
      <c r="R263" s="93"/>
      <c r="S263" s="93"/>
      <c r="T263" s="93"/>
      <c r="U263" s="93"/>
      <c r="V263" s="103"/>
      <c r="W263" s="93"/>
      <c r="X263" s="104"/>
      <c r="Y263" s="103"/>
      <c r="Z263" s="93"/>
      <c r="AA263" s="93"/>
      <c r="AB263" s="93"/>
      <c r="AC263" s="104"/>
      <c r="AD263" s="93"/>
      <c r="AE263" s="108"/>
      <c r="AF263" s="108"/>
      <c r="AG263" s="104"/>
      <c r="AH263" s="104"/>
      <c r="AI263" s="93"/>
      <c r="AJ263" s="93"/>
      <c r="AK263" s="93"/>
      <c r="AL263" s="93"/>
      <c r="AM263" s="93"/>
      <c r="AN263" s="103"/>
    </row>
    <row r="264" spans="1:40" x14ac:dyDescent="0.35">
      <c r="A264" s="93"/>
      <c r="B264" s="93"/>
      <c r="C264" s="103">
        <v>257</v>
      </c>
      <c r="D264" s="115" t="str">
        <f>IFERROR(INDEX(Dbase!$B$4:$F$20394,MATCH($C264&amp;$I$2,Dbase!$H$4:$H$20394,0),1),"")</f>
        <v/>
      </c>
      <c r="E264" s="141" t="str">
        <f>IFERROR(INDEX(Dbase!$B$4:$F$20394,MATCH($C264&amp;$I$2,Dbase!$H$4:$H$20394,0),3),"")</f>
        <v/>
      </c>
      <c r="F264" s="115" t="str">
        <f>IFERROR(INDEX(Dbase!$B$4:$F$20394,MATCH($C264&amp;$I$2,Dbase!$H$4:$H$20394,0),4),"")</f>
        <v/>
      </c>
      <c r="G264" s="141" t="str">
        <f>IFERROR(INDEX(Dbase!$B$4:$F$20394,MATCH($C264&amp;$I$2,Dbase!$H$4:$H$20394,0),5),"")</f>
        <v/>
      </c>
      <c r="H264" s="104"/>
      <c r="I264" s="93"/>
      <c r="J264" s="104"/>
      <c r="K264" s="93"/>
      <c r="L264" s="93"/>
      <c r="M264" s="93"/>
      <c r="N264" s="107"/>
      <c r="O264" s="103"/>
      <c r="P264" s="108"/>
      <c r="Q264" s="108"/>
      <c r="R264" s="93"/>
      <c r="S264" s="93"/>
      <c r="T264" s="93"/>
      <c r="U264" s="93"/>
      <c r="V264" s="103"/>
      <c r="W264" s="93"/>
      <c r="X264" s="104"/>
      <c r="Y264" s="103"/>
      <c r="Z264" s="93"/>
      <c r="AA264" s="93"/>
      <c r="AB264" s="93"/>
      <c r="AC264" s="104"/>
      <c r="AD264" s="93"/>
      <c r="AE264" s="108"/>
      <c r="AF264" s="108"/>
      <c r="AG264" s="104"/>
      <c r="AH264" s="104"/>
      <c r="AI264" s="93"/>
      <c r="AJ264" s="93"/>
      <c r="AK264" s="93"/>
      <c r="AL264" s="93"/>
      <c r="AM264" s="93"/>
      <c r="AN264" s="103"/>
    </row>
    <row r="265" spans="1:40" x14ac:dyDescent="0.35">
      <c r="A265" s="93"/>
      <c r="B265" s="93"/>
      <c r="C265" s="103">
        <v>258</v>
      </c>
      <c r="D265" s="115" t="str">
        <f>IFERROR(INDEX(Dbase!$B$4:$F$20394,MATCH($C265&amp;$I$2,Dbase!$H$4:$H$20394,0),1),"")</f>
        <v/>
      </c>
      <c r="E265" s="141" t="str">
        <f>IFERROR(INDEX(Dbase!$B$4:$F$20394,MATCH($C265&amp;$I$2,Dbase!$H$4:$H$20394,0),3),"")</f>
        <v/>
      </c>
      <c r="F265" s="115" t="str">
        <f>IFERROR(INDEX(Dbase!$B$4:$F$20394,MATCH($C265&amp;$I$2,Dbase!$H$4:$H$20394,0),4),"")</f>
        <v/>
      </c>
      <c r="G265" s="141" t="str">
        <f>IFERROR(INDEX(Dbase!$B$4:$F$20394,MATCH($C265&amp;$I$2,Dbase!$H$4:$H$20394,0),5),"")</f>
        <v/>
      </c>
      <c r="H265" s="104"/>
      <c r="I265" s="93"/>
      <c r="J265" s="104"/>
      <c r="K265" s="93"/>
      <c r="L265" s="93"/>
      <c r="M265" s="93"/>
      <c r="N265" s="107"/>
      <c r="O265" s="103"/>
      <c r="P265" s="108"/>
      <c r="Q265" s="108"/>
      <c r="R265" s="93"/>
      <c r="S265" s="93"/>
      <c r="T265" s="93"/>
      <c r="U265" s="93"/>
      <c r="V265" s="103"/>
      <c r="W265" s="93"/>
      <c r="X265" s="104"/>
      <c r="Y265" s="103"/>
      <c r="Z265" s="93"/>
      <c r="AA265" s="93"/>
      <c r="AB265" s="93"/>
      <c r="AC265" s="104"/>
      <c r="AD265" s="93"/>
      <c r="AE265" s="108"/>
      <c r="AF265" s="108"/>
      <c r="AG265" s="104"/>
      <c r="AH265" s="104"/>
      <c r="AI265" s="93"/>
      <c r="AJ265" s="93"/>
      <c r="AK265" s="93"/>
      <c r="AL265" s="93"/>
      <c r="AM265" s="93"/>
      <c r="AN265" s="103"/>
    </row>
    <row r="266" spans="1:40" x14ac:dyDescent="0.35">
      <c r="A266" s="93"/>
      <c r="B266" s="93"/>
      <c r="C266" s="103">
        <v>259</v>
      </c>
      <c r="D266" s="115" t="str">
        <f>IFERROR(INDEX(Dbase!$B$4:$F$20394,MATCH($C266&amp;$I$2,Dbase!$H$4:$H$20394,0),1),"")</f>
        <v/>
      </c>
      <c r="E266" s="141" t="str">
        <f>IFERROR(INDEX(Dbase!$B$4:$F$20394,MATCH($C266&amp;$I$2,Dbase!$H$4:$H$20394,0),3),"")</f>
        <v/>
      </c>
      <c r="F266" s="115" t="str">
        <f>IFERROR(INDEX(Dbase!$B$4:$F$20394,MATCH($C266&amp;$I$2,Dbase!$H$4:$H$20394,0),4),"")</f>
        <v/>
      </c>
      <c r="G266" s="141" t="str">
        <f>IFERROR(INDEX(Dbase!$B$4:$F$20394,MATCH($C266&amp;$I$2,Dbase!$H$4:$H$20394,0),5),"")</f>
        <v/>
      </c>
      <c r="H266" s="104"/>
      <c r="I266" s="93"/>
      <c r="J266" s="104"/>
      <c r="K266" s="93"/>
      <c r="L266" s="93"/>
      <c r="M266" s="93"/>
      <c r="N266" s="107"/>
      <c r="O266" s="103"/>
      <c r="P266" s="108"/>
      <c r="Q266" s="108"/>
      <c r="R266" s="93"/>
      <c r="S266" s="93"/>
      <c r="T266" s="93"/>
      <c r="U266" s="93"/>
      <c r="V266" s="103"/>
      <c r="W266" s="93"/>
      <c r="X266" s="104"/>
      <c r="Y266" s="103"/>
      <c r="Z266" s="93"/>
      <c r="AA266" s="93"/>
      <c r="AB266" s="93"/>
      <c r="AC266" s="104"/>
      <c r="AD266" s="93"/>
      <c r="AE266" s="108"/>
      <c r="AF266" s="108"/>
      <c r="AG266" s="104"/>
      <c r="AH266" s="104"/>
      <c r="AI266" s="93"/>
      <c r="AJ266" s="93"/>
      <c r="AK266" s="93"/>
      <c r="AL266" s="93"/>
      <c r="AM266" s="93"/>
      <c r="AN266" s="103"/>
    </row>
    <row r="267" spans="1:40" x14ac:dyDescent="0.35">
      <c r="A267" s="93"/>
      <c r="B267" s="93"/>
      <c r="C267" s="103">
        <v>260</v>
      </c>
      <c r="D267" s="115" t="str">
        <f>IFERROR(INDEX(Dbase!$B$4:$F$20394,MATCH($C267&amp;$I$2,Dbase!$H$4:$H$20394,0),1),"")</f>
        <v/>
      </c>
      <c r="E267" s="141" t="str">
        <f>IFERROR(INDEX(Dbase!$B$4:$F$20394,MATCH($C267&amp;$I$2,Dbase!$H$4:$H$20394,0),3),"")</f>
        <v/>
      </c>
      <c r="F267" s="115" t="str">
        <f>IFERROR(INDEX(Dbase!$B$4:$F$20394,MATCH($C267&amp;$I$2,Dbase!$H$4:$H$20394,0),4),"")</f>
        <v/>
      </c>
      <c r="G267" s="141" t="str">
        <f>IFERROR(INDEX(Dbase!$B$4:$F$20394,MATCH($C267&amp;$I$2,Dbase!$H$4:$H$20394,0),5),"")</f>
        <v/>
      </c>
      <c r="H267" s="104"/>
      <c r="I267" s="93"/>
      <c r="J267" s="104"/>
      <c r="K267" s="93"/>
      <c r="L267" s="93"/>
      <c r="M267" s="93"/>
      <c r="N267" s="107"/>
      <c r="O267" s="103"/>
      <c r="P267" s="108"/>
      <c r="Q267" s="108"/>
      <c r="R267" s="93"/>
      <c r="S267" s="93"/>
      <c r="T267" s="93"/>
      <c r="U267" s="93"/>
      <c r="V267" s="103"/>
      <c r="W267" s="93"/>
      <c r="X267" s="104"/>
      <c r="Y267" s="103"/>
      <c r="Z267" s="93"/>
      <c r="AA267" s="93"/>
      <c r="AB267" s="93"/>
      <c r="AC267" s="104"/>
      <c r="AD267" s="93"/>
      <c r="AE267" s="108"/>
      <c r="AF267" s="108"/>
      <c r="AG267" s="104"/>
      <c r="AH267" s="104"/>
      <c r="AI267" s="93"/>
      <c r="AJ267" s="93"/>
      <c r="AK267" s="93"/>
      <c r="AL267" s="93"/>
      <c r="AM267" s="93"/>
      <c r="AN267" s="103"/>
    </row>
    <row r="268" spans="1:40" x14ac:dyDescent="0.35">
      <c r="A268" s="93"/>
      <c r="B268" s="93"/>
      <c r="C268" s="103">
        <v>261</v>
      </c>
      <c r="D268" s="115" t="str">
        <f>IFERROR(INDEX(Dbase!$B$4:$F$20394,MATCH($C268&amp;$I$2,Dbase!$H$4:$H$20394,0),1),"")</f>
        <v/>
      </c>
      <c r="E268" s="141" t="str">
        <f>IFERROR(INDEX(Dbase!$B$4:$F$20394,MATCH($C268&amp;$I$2,Dbase!$H$4:$H$20394,0),3),"")</f>
        <v/>
      </c>
      <c r="F268" s="115" t="str">
        <f>IFERROR(INDEX(Dbase!$B$4:$F$20394,MATCH($C268&amp;$I$2,Dbase!$H$4:$H$20394,0),4),"")</f>
        <v/>
      </c>
      <c r="G268" s="141" t="str">
        <f>IFERROR(INDEX(Dbase!$B$4:$F$20394,MATCH($C268&amp;$I$2,Dbase!$H$4:$H$20394,0),5),"")</f>
        <v/>
      </c>
      <c r="H268" s="104"/>
      <c r="I268" s="93"/>
      <c r="J268" s="104"/>
      <c r="K268" s="93"/>
      <c r="L268" s="93"/>
      <c r="M268" s="93"/>
      <c r="N268" s="107"/>
      <c r="O268" s="103"/>
      <c r="P268" s="108"/>
      <c r="Q268" s="108"/>
      <c r="R268" s="93"/>
      <c r="S268" s="93"/>
      <c r="T268" s="93"/>
      <c r="U268" s="93"/>
      <c r="V268" s="103"/>
      <c r="W268" s="93"/>
      <c r="X268" s="104"/>
      <c r="Y268" s="103"/>
      <c r="Z268" s="93"/>
      <c r="AA268" s="93"/>
      <c r="AB268" s="93"/>
      <c r="AC268" s="104"/>
      <c r="AD268" s="93"/>
      <c r="AE268" s="108"/>
      <c r="AF268" s="108"/>
      <c r="AG268" s="104"/>
      <c r="AH268" s="104"/>
      <c r="AI268" s="93"/>
      <c r="AJ268" s="93"/>
      <c r="AK268" s="93"/>
      <c r="AL268" s="93"/>
      <c r="AM268" s="93"/>
      <c r="AN268" s="103"/>
    </row>
    <row r="269" spans="1:40" x14ac:dyDescent="0.35">
      <c r="A269" s="93"/>
      <c r="B269" s="93"/>
      <c r="C269" s="103">
        <v>262</v>
      </c>
      <c r="D269" s="115" t="str">
        <f>IFERROR(INDEX(Dbase!$B$4:$F$20394,MATCH($C269&amp;$I$2,Dbase!$H$4:$H$20394,0),1),"")</f>
        <v/>
      </c>
      <c r="E269" s="141" t="str">
        <f>IFERROR(INDEX(Dbase!$B$4:$F$20394,MATCH($C269&amp;$I$2,Dbase!$H$4:$H$20394,0),3),"")</f>
        <v/>
      </c>
      <c r="F269" s="115" t="str">
        <f>IFERROR(INDEX(Dbase!$B$4:$F$20394,MATCH($C269&amp;$I$2,Dbase!$H$4:$H$20394,0),4),"")</f>
        <v/>
      </c>
      <c r="G269" s="141" t="str">
        <f>IFERROR(INDEX(Dbase!$B$4:$F$20394,MATCH($C269&amp;$I$2,Dbase!$H$4:$H$20394,0),5),"")</f>
        <v/>
      </c>
      <c r="H269" s="104"/>
      <c r="I269" s="93"/>
      <c r="J269" s="104"/>
      <c r="K269" s="93"/>
      <c r="L269" s="93"/>
      <c r="M269" s="93"/>
      <c r="N269" s="107"/>
      <c r="O269" s="103"/>
      <c r="P269" s="108"/>
      <c r="Q269" s="108"/>
      <c r="R269" s="93"/>
      <c r="S269" s="93"/>
      <c r="T269" s="93"/>
      <c r="U269" s="93"/>
      <c r="V269" s="103"/>
      <c r="W269" s="93"/>
      <c r="X269" s="104"/>
      <c r="Y269" s="103"/>
      <c r="Z269" s="93"/>
      <c r="AA269" s="93"/>
      <c r="AB269" s="93"/>
      <c r="AC269" s="104"/>
      <c r="AD269" s="93"/>
      <c r="AE269" s="108"/>
      <c r="AF269" s="108"/>
      <c r="AG269" s="104"/>
      <c r="AH269" s="104"/>
      <c r="AI269" s="93"/>
      <c r="AJ269" s="93"/>
      <c r="AK269" s="93"/>
      <c r="AL269" s="93"/>
      <c r="AM269" s="93"/>
      <c r="AN269" s="103"/>
    </row>
    <row r="270" spans="1:40" x14ac:dyDescent="0.35">
      <c r="A270" s="93"/>
      <c r="B270" s="93"/>
      <c r="C270" s="103">
        <v>263</v>
      </c>
      <c r="D270" s="115" t="str">
        <f>IFERROR(INDEX(Dbase!$B$4:$F$20394,MATCH($C270&amp;$I$2,Dbase!$H$4:$H$20394,0),1),"")</f>
        <v/>
      </c>
      <c r="E270" s="141" t="str">
        <f>IFERROR(INDEX(Dbase!$B$4:$F$20394,MATCH($C270&amp;$I$2,Dbase!$H$4:$H$20394,0),3),"")</f>
        <v/>
      </c>
      <c r="F270" s="115" t="str">
        <f>IFERROR(INDEX(Dbase!$B$4:$F$20394,MATCH($C270&amp;$I$2,Dbase!$H$4:$H$20394,0),4),"")</f>
        <v/>
      </c>
      <c r="G270" s="141" t="str">
        <f>IFERROR(INDEX(Dbase!$B$4:$F$20394,MATCH($C270&amp;$I$2,Dbase!$H$4:$H$20394,0),5),"")</f>
        <v/>
      </c>
      <c r="H270" s="104"/>
      <c r="I270" s="93"/>
      <c r="J270" s="104"/>
      <c r="K270" s="93"/>
      <c r="L270" s="93"/>
      <c r="M270" s="93"/>
      <c r="N270" s="107"/>
      <c r="O270" s="103"/>
      <c r="P270" s="108"/>
      <c r="Q270" s="108"/>
      <c r="R270" s="93"/>
      <c r="S270" s="93"/>
      <c r="T270" s="93"/>
      <c r="U270" s="93"/>
      <c r="V270" s="103"/>
      <c r="W270" s="93"/>
      <c r="X270" s="104"/>
      <c r="Y270" s="103"/>
      <c r="Z270" s="93"/>
      <c r="AA270" s="93"/>
      <c r="AB270" s="93"/>
      <c r="AC270" s="104"/>
      <c r="AD270" s="93"/>
      <c r="AE270" s="108"/>
      <c r="AF270" s="108"/>
      <c r="AG270" s="104"/>
      <c r="AH270" s="104"/>
      <c r="AI270" s="93"/>
      <c r="AJ270" s="93"/>
      <c r="AK270" s="93"/>
      <c r="AL270" s="93"/>
      <c r="AM270" s="93"/>
      <c r="AN270" s="103"/>
    </row>
    <row r="271" spans="1:40" x14ac:dyDescent="0.35">
      <c r="A271" s="93"/>
      <c r="B271" s="93"/>
      <c r="C271" s="103">
        <v>264</v>
      </c>
      <c r="D271" s="115" t="str">
        <f>IFERROR(INDEX(Dbase!$B$4:$F$20394,MATCH($C271&amp;$I$2,Dbase!$H$4:$H$20394,0),1),"")</f>
        <v/>
      </c>
      <c r="E271" s="141" t="str">
        <f>IFERROR(INDEX(Dbase!$B$4:$F$20394,MATCH($C271&amp;$I$2,Dbase!$H$4:$H$20394,0),3),"")</f>
        <v/>
      </c>
      <c r="F271" s="115" t="str">
        <f>IFERROR(INDEX(Dbase!$B$4:$F$20394,MATCH($C271&amp;$I$2,Dbase!$H$4:$H$20394,0),4),"")</f>
        <v/>
      </c>
      <c r="G271" s="141" t="str">
        <f>IFERROR(INDEX(Dbase!$B$4:$F$20394,MATCH($C271&amp;$I$2,Dbase!$H$4:$H$20394,0),5),"")</f>
        <v/>
      </c>
      <c r="H271" s="104"/>
      <c r="I271" s="93"/>
      <c r="J271" s="104"/>
      <c r="K271" s="93"/>
      <c r="L271" s="93"/>
      <c r="M271" s="93"/>
      <c r="N271" s="107"/>
      <c r="O271" s="103"/>
      <c r="P271" s="108"/>
      <c r="Q271" s="108"/>
      <c r="R271" s="93"/>
      <c r="S271" s="93"/>
      <c r="T271" s="93"/>
      <c r="U271" s="93"/>
      <c r="V271" s="103"/>
      <c r="W271" s="93"/>
      <c r="X271" s="104"/>
      <c r="Y271" s="103"/>
      <c r="Z271" s="93"/>
      <c r="AA271" s="93"/>
      <c r="AB271" s="93"/>
      <c r="AC271" s="104"/>
      <c r="AD271" s="93"/>
      <c r="AE271" s="108"/>
      <c r="AF271" s="108"/>
      <c r="AG271" s="104"/>
      <c r="AH271" s="104"/>
      <c r="AI271" s="93"/>
      <c r="AJ271" s="93"/>
      <c r="AK271" s="93"/>
      <c r="AL271" s="93"/>
      <c r="AM271" s="93"/>
      <c r="AN271" s="103"/>
    </row>
    <row r="272" spans="1:40" x14ac:dyDescent="0.35">
      <c r="A272" s="93"/>
      <c r="B272" s="93"/>
      <c r="C272" s="103">
        <v>265</v>
      </c>
      <c r="D272" s="115" t="str">
        <f>IFERROR(INDEX(Dbase!$B$4:$F$20394,MATCH($C272&amp;$I$2,Dbase!$H$4:$H$20394,0),1),"")</f>
        <v/>
      </c>
      <c r="E272" s="141" t="str">
        <f>IFERROR(INDEX(Dbase!$B$4:$F$20394,MATCH($C272&amp;$I$2,Dbase!$H$4:$H$20394,0),3),"")</f>
        <v/>
      </c>
      <c r="F272" s="115" t="str">
        <f>IFERROR(INDEX(Dbase!$B$4:$F$20394,MATCH($C272&amp;$I$2,Dbase!$H$4:$H$20394,0),4),"")</f>
        <v/>
      </c>
      <c r="G272" s="141" t="str">
        <f>IFERROR(INDEX(Dbase!$B$4:$F$20394,MATCH($C272&amp;$I$2,Dbase!$H$4:$H$20394,0),5),"")</f>
        <v/>
      </c>
      <c r="H272" s="104"/>
      <c r="I272" s="93"/>
      <c r="J272" s="104"/>
      <c r="K272" s="93"/>
      <c r="L272" s="93"/>
      <c r="M272" s="93"/>
      <c r="N272" s="107"/>
      <c r="O272" s="103"/>
      <c r="P272" s="108"/>
      <c r="Q272" s="108"/>
      <c r="R272" s="93"/>
      <c r="S272" s="93"/>
      <c r="T272" s="93"/>
      <c r="U272" s="93"/>
      <c r="V272" s="103"/>
      <c r="W272" s="93"/>
      <c r="X272" s="104"/>
      <c r="Y272" s="103"/>
      <c r="Z272" s="93"/>
      <c r="AA272" s="93"/>
      <c r="AB272" s="93"/>
      <c r="AC272" s="104"/>
      <c r="AD272" s="93"/>
      <c r="AE272" s="108"/>
      <c r="AF272" s="108"/>
      <c r="AG272" s="104"/>
      <c r="AH272" s="104"/>
      <c r="AI272" s="93"/>
      <c r="AJ272" s="93"/>
      <c r="AK272" s="93"/>
      <c r="AL272" s="93"/>
      <c r="AM272" s="93"/>
      <c r="AN272" s="103"/>
    </row>
    <row r="273" spans="1:40" x14ac:dyDescent="0.35">
      <c r="A273" s="93"/>
      <c r="B273" s="93"/>
      <c r="C273" s="103">
        <v>266</v>
      </c>
      <c r="D273" s="115" t="str">
        <f>IFERROR(INDEX(Dbase!$B$4:$F$20394,MATCH($C273&amp;$I$2,Dbase!$H$4:$H$20394,0),1),"")</f>
        <v/>
      </c>
      <c r="E273" s="141" t="str">
        <f>IFERROR(INDEX(Dbase!$B$4:$F$20394,MATCH($C273&amp;$I$2,Dbase!$H$4:$H$20394,0),3),"")</f>
        <v/>
      </c>
      <c r="F273" s="115" t="str">
        <f>IFERROR(INDEX(Dbase!$B$4:$F$20394,MATCH($C273&amp;$I$2,Dbase!$H$4:$H$20394,0),4),"")</f>
        <v/>
      </c>
      <c r="G273" s="141" t="str">
        <f>IFERROR(INDEX(Dbase!$B$4:$F$20394,MATCH($C273&amp;$I$2,Dbase!$H$4:$H$20394,0),5),"")</f>
        <v/>
      </c>
      <c r="H273" s="104"/>
      <c r="I273" s="93"/>
      <c r="J273" s="104"/>
      <c r="K273" s="93"/>
      <c r="L273" s="93"/>
      <c r="M273" s="93"/>
      <c r="N273" s="107"/>
      <c r="O273" s="103"/>
      <c r="P273" s="108"/>
      <c r="Q273" s="108"/>
      <c r="R273" s="93"/>
      <c r="S273" s="93"/>
      <c r="T273" s="93"/>
      <c r="U273" s="93"/>
      <c r="V273" s="103"/>
      <c r="W273" s="93"/>
      <c r="X273" s="104"/>
      <c r="Y273" s="103"/>
      <c r="Z273" s="93"/>
      <c r="AA273" s="93"/>
      <c r="AB273" s="93"/>
      <c r="AC273" s="104"/>
      <c r="AD273" s="93"/>
      <c r="AE273" s="108"/>
      <c r="AF273" s="108"/>
      <c r="AG273" s="104"/>
      <c r="AH273" s="104"/>
      <c r="AI273" s="93"/>
      <c r="AJ273" s="93"/>
      <c r="AK273" s="93"/>
      <c r="AL273" s="93"/>
      <c r="AM273" s="93"/>
      <c r="AN273" s="103"/>
    </row>
    <row r="274" spans="1:40" x14ac:dyDescent="0.35">
      <c r="A274" s="93"/>
      <c r="B274" s="93"/>
      <c r="C274" s="103">
        <v>267</v>
      </c>
      <c r="D274" s="115" t="str">
        <f>IFERROR(INDEX(Dbase!$B$4:$F$20394,MATCH($C274&amp;$I$2,Dbase!$H$4:$H$20394,0),1),"")</f>
        <v/>
      </c>
      <c r="E274" s="141" t="str">
        <f>IFERROR(INDEX(Dbase!$B$4:$F$20394,MATCH($C274&amp;$I$2,Dbase!$H$4:$H$20394,0),3),"")</f>
        <v/>
      </c>
      <c r="F274" s="115" t="str">
        <f>IFERROR(INDEX(Dbase!$B$4:$F$20394,MATCH($C274&amp;$I$2,Dbase!$H$4:$H$20394,0),4),"")</f>
        <v/>
      </c>
      <c r="G274" s="141" t="str">
        <f>IFERROR(INDEX(Dbase!$B$4:$F$20394,MATCH($C274&amp;$I$2,Dbase!$H$4:$H$20394,0),5),"")</f>
        <v/>
      </c>
      <c r="H274" s="104"/>
      <c r="I274" s="93"/>
      <c r="J274" s="104"/>
      <c r="K274" s="93"/>
      <c r="L274" s="93"/>
      <c r="M274" s="93"/>
      <c r="N274" s="107"/>
      <c r="O274" s="103"/>
      <c r="P274" s="108"/>
      <c r="Q274" s="108"/>
      <c r="R274" s="93"/>
      <c r="S274" s="93"/>
      <c r="T274" s="93"/>
      <c r="U274" s="93"/>
      <c r="V274" s="103"/>
      <c r="W274" s="93"/>
      <c r="X274" s="104"/>
      <c r="Y274" s="103"/>
      <c r="Z274" s="93"/>
      <c r="AA274" s="93"/>
      <c r="AB274" s="93"/>
      <c r="AC274" s="104"/>
      <c r="AD274" s="93"/>
      <c r="AE274" s="108"/>
      <c r="AF274" s="108"/>
      <c r="AG274" s="104"/>
      <c r="AH274" s="104"/>
      <c r="AI274" s="93"/>
      <c r="AJ274" s="93"/>
      <c r="AK274" s="93"/>
      <c r="AL274" s="93"/>
      <c r="AM274" s="93"/>
      <c r="AN274" s="103"/>
    </row>
    <row r="275" spans="1:40" x14ac:dyDescent="0.35">
      <c r="A275" s="93"/>
      <c r="B275" s="93"/>
      <c r="C275" s="103">
        <v>268</v>
      </c>
      <c r="D275" s="115" t="str">
        <f>IFERROR(INDEX(Dbase!$B$4:$F$20394,MATCH($C275&amp;$I$2,Dbase!$H$4:$H$20394,0),1),"")</f>
        <v/>
      </c>
      <c r="E275" s="141" t="str">
        <f>IFERROR(INDEX(Dbase!$B$4:$F$20394,MATCH($C275&amp;$I$2,Dbase!$H$4:$H$20394,0),3),"")</f>
        <v/>
      </c>
      <c r="F275" s="115" t="str">
        <f>IFERROR(INDEX(Dbase!$B$4:$F$20394,MATCH($C275&amp;$I$2,Dbase!$H$4:$H$20394,0),4),"")</f>
        <v/>
      </c>
      <c r="G275" s="141" t="str">
        <f>IFERROR(INDEX(Dbase!$B$4:$F$20394,MATCH($C275&amp;$I$2,Dbase!$H$4:$H$20394,0),5),"")</f>
        <v/>
      </c>
      <c r="H275" s="104"/>
      <c r="I275" s="93"/>
      <c r="J275" s="104"/>
      <c r="K275" s="93"/>
      <c r="L275" s="93"/>
      <c r="M275" s="93"/>
      <c r="N275" s="107"/>
      <c r="O275" s="103"/>
      <c r="P275" s="108"/>
      <c r="Q275" s="108"/>
      <c r="R275" s="93"/>
      <c r="S275" s="93"/>
      <c r="T275" s="93"/>
      <c r="U275" s="93"/>
      <c r="V275" s="103"/>
      <c r="W275" s="93"/>
      <c r="X275" s="104"/>
      <c r="Y275" s="103"/>
      <c r="Z275" s="93"/>
      <c r="AA275" s="93"/>
      <c r="AB275" s="93"/>
      <c r="AC275" s="104"/>
      <c r="AD275" s="93"/>
      <c r="AE275" s="108"/>
      <c r="AF275" s="108"/>
      <c r="AG275" s="104"/>
      <c r="AH275" s="104"/>
      <c r="AI275" s="93"/>
      <c r="AJ275" s="93"/>
      <c r="AK275" s="93"/>
      <c r="AL275" s="93"/>
      <c r="AM275" s="93"/>
      <c r="AN275" s="103"/>
    </row>
    <row r="276" spans="1:40" x14ac:dyDescent="0.35">
      <c r="A276" s="93"/>
      <c r="B276" s="93"/>
      <c r="C276" s="103">
        <v>269</v>
      </c>
      <c r="D276" s="115" t="str">
        <f>IFERROR(INDEX(Dbase!$B$4:$F$20394,MATCH($C276&amp;$I$2,Dbase!$H$4:$H$20394,0),1),"")</f>
        <v/>
      </c>
      <c r="E276" s="141" t="str">
        <f>IFERROR(INDEX(Dbase!$B$4:$F$20394,MATCH($C276&amp;$I$2,Dbase!$H$4:$H$20394,0),3),"")</f>
        <v/>
      </c>
      <c r="F276" s="115" t="str">
        <f>IFERROR(INDEX(Dbase!$B$4:$F$20394,MATCH($C276&amp;$I$2,Dbase!$H$4:$H$20394,0),4),"")</f>
        <v/>
      </c>
      <c r="G276" s="141" t="str">
        <f>IFERROR(INDEX(Dbase!$B$4:$F$20394,MATCH($C276&amp;$I$2,Dbase!$H$4:$H$20394,0),5),"")</f>
        <v/>
      </c>
      <c r="H276" s="104"/>
      <c r="I276" s="93"/>
      <c r="J276" s="104"/>
      <c r="K276" s="93"/>
      <c r="L276" s="93"/>
      <c r="M276" s="93"/>
      <c r="N276" s="107"/>
      <c r="O276" s="103"/>
      <c r="P276" s="108"/>
      <c r="Q276" s="108"/>
      <c r="R276" s="93"/>
      <c r="S276" s="93"/>
      <c r="T276" s="93"/>
      <c r="U276" s="93"/>
      <c r="V276" s="103"/>
      <c r="W276" s="93"/>
      <c r="X276" s="104"/>
      <c r="Y276" s="103"/>
      <c r="Z276" s="93"/>
      <c r="AA276" s="93"/>
      <c r="AB276" s="93"/>
      <c r="AC276" s="104"/>
      <c r="AD276" s="93"/>
      <c r="AE276" s="108"/>
      <c r="AF276" s="108"/>
      <c r="AG276" s="104"/>
      <c r="AH276" s="104"/>
      <c r="AI276" s="93"/>
      <c r="AJ276" s="93"/>
      <c r="AK276" s="93"/>
      <c r="AL276" s="93"/>
      <c r="AM276" s="93"/>
      <c r="AN276" s="103"/>
    </row>
    <row r="277" spans="1:40" x14ac:dyDescent="0.35">
      <c r="A277" s="93"/>
      <c r="B277" s="93"/>
      <c r="C277" s="103">
        <v>270</v>
      </c>
      <c r="D277" s="115" t="str">
        <f>IFERROR(INDEX(Dbase!$B$4:$F$20394,MATCH($C277&amp;$I$2,Dbase!$H$4:$H$20394,0),1),"")</f>
        <v/>
      </c>
      <c r="E277" s="141" t="str">
        <f>IFERROR(INDEX(Dbase!$B$4:$F$20394,MATCH($C277&amp;$I$2,Dbase!$H$4:$H$20394,0),3),"")</f>
        <v/>
      </c>
      <c r="F277" s="115" t="str">
        <f>IFERROR(INDEX(Dbase!$B$4:$F$20394,MATCH($C277&amp;$I$2,Dbase!$H$4:$H$20394,0),4),"")</f>
        <v/>
      </c>
      <c r="G277" s="141" t="str">
        <f>IFERROR(INDEX(Dbase!$B$4:$F$20394,MATCH($C277&amp;$I$2,Dbase!$H$4:$H$20394,0),5),"")</f>
        <v/>
      </c>
      <c r="H277" s="104"/>
      <c r="I277" s="93"/>
      <c r="J277" s="104"/>
      <c r="K277" s="93"/>
      <c r="L277" s="93"/>
      <c r="M277" s="93"/>
      <c r="N277" s="107"/>
      <c r="O277" s="103"/>
      <c r="P277" s="108"/>
      <c r="Q277" s="108"/>
      <c r="R277" s="93"/>
      <c r="S277" s="93"/>
      <c r="T277" s="93"/>
      <c r="U277" s="93"/>
      <c r="V277" s="103"/>
      <c r="W277" s="93"/>
      <c r="X277" s="104"/>
      <c r="Y277" s="103"/>
      <c r="Z277" s="93"/>
      <c r="AA277" s="93"/>
      <c r="AB277" s="93"/>
      <c r="AC277" s="104"/>
      <c r="AD277" s="93"/>
      <c r="AE277" s="108"/>
      <c r="AF277" s="108"/>
      <c r="AG277" s="104"/>
      <c r="AH277" s="104"/>
      <c r="AI277" s="93"/>
      <c r="AJ277" s="93"/>
      <c r="AK277" s="93"/>
      <c r="AL277" s="93"/>
      <c r="AM277" s="93"/>
      <c r="AN277" s="103"/>
    </row>
    <row r="278" spans="1:40" x14ac:dyDescent="0.35">
      <c r="A278" s="93"/>
      <c r="B278" s="93"/>
      <c r="C278" s="103">
        <v>271</v>
      </c>
      <c r="D278" s="115" t="str">
        <f>IFERROR(INDEX(Dbase!$B$4:$F$20394,MATCH($C278&amp;$I$2,Dbase!$H$4:$H$20394,0),1),"")</f>
        <v/>
      </c>
      <c r="E278" s="141" t="str">
        <f>IFERROR(INDEX(Dbase!$B$4:$F$20394,MATCH($C278&amp;$I$2,Dbase!$H$4:$H$20394,0),3),"")</f>
        <v/>
      </c>
      <c r="F278" s="115" t="str">
        <f>IFERROR(INDEX(Dbase!$B$4:$F$20394,MATCH($C278&amp;$I$2,Dbase!$H$4:$H$20394,0),4),"")</f>
        <v/>
      </c>
      <c r="G278" s="141" t="str">
        <f>IFERROR(INDEX(Dbase!$B$4:$F$20394,MATCH($C278&amp;$I$2,Dbase!$H$4:$H$20394,0),5),"")</f>
        <v/>
      </c>
      <c r="H278" s="104"/>
      <c r="I278" s="93"/>
      <c r="J278" s="104"/>
      <c r="K278" s="93"/>
      <c r="L278" s="93"/>
      <c r="M278" s="93"/>
      <c r="N278" s="107"/>
      <c r="O278" s="103"/>
      <c r="P278" s="108"/>
      <c r="Q278" s="108"/>
      <c r="R278" s="93"/>
      <c r="S278" s="93"/>
      <c r="T278" s="93"/>
      <c r="U278" s="93"/>
      <c r="V278" s="103"/>
      <c r="W278" s="93"/>
      <c r="X278" s="104"/>
      <c r="Y278" s="103"/>
      <c r="Z278" s="93"/>
      <c r="AA278" s="93"/>
      <c r="AB278" s="93"/>
      <c r="AC278" s="104"/>
      <c r="AD278" s="93"/>
      <c r="AE278" s="108"/>
      <c r="AF278" s="108"/>
      <c r="AG278" s="104"/>
      <c r="AH278" s="104"/>
      <c r="AI278" s="93"/>
      <c r="AJ278" s="93"/>
      <c r="AK278" s="93"/>
      <c r="AL278" s="93"/>
      <c r="AM278" s="93"/>
      <c r="AN278" s="103"/>
    </row>
    <row r="279" spans="1:40" x14ac:dyDescent="0.35">
      <c r="A279" s="93"/>
      <c r="B279" s="93"/>
      <c r="C279" s="103">
        <v>272</v>
      </c>
      <c r="D279" s="115" t="str">
        <f>IFERROR(INDEX(Dbase!$B$4:$F$20394,MATCH($C279&amp;$I$2,Dbase!$H$4:$H$20394,0),1),"")</f>
        <v/>
      </c>
      <c r="E279" s="141" t="str">
        <f>IFERROR(INDEX(Dbase!$B$4:$F$20394,MATCH($C279&amp;$I$2,Dbase!$H$4:$H$20394,0),3),"")</f>
        <v/>
      </c>
      <c r="F279" s="115" t="str">
        <f>IFERROR(INDEX(Dbase!$B$4:$F$20394,MATCH($C279&amp;$I$2,Dbase!$H$4:$H$20394,0),4),"")</f>
        <v/>
      </c>
      <c r="G279" s="141" t="str">
        <f>IFERROR(INDEX(Dbase!$B$4:$F$20394,MATCH($C279&amp;$I$2,Dbase!$H$4:$H$20394,0),5),"")</f>
        <v/>
      </c>
      <c r="H279" s="104"/>
      <c r="I279" s="93"/>
      <c r="J279" s="104"/>
      <c r="K279" s="93"/>
      <c r="L279" s="93"/>
      <c r="M279" s="93"/>
      <c r="N279" s="107"/>
      <c r="O279" s="103"/>
      <c r="P279" s="108"/>
      <c r="Q279" s="108"/>
      <c r="R279" s="93"/>
      <c r="S279" s="93"/>
      <c r="T279" s="93"/>
      <c r="U279" s="93"/>
      <c r="V279" s="103"/>
      <c r="W279" s="93"/>
      <c r="X279" s="104"/>
      <c r="Y279" s="103"/>
      <c r="Z279" s="93"/>
      <c r="AA279" s="93"/>
      <c r="AB279" s="93"/>
      <c r="AC279" s="104"/>
      <c r="AD279" s="93"/>
      <c r="AE279" s="108"/>
      <c r="AF279" s="108"/>
      <c r="AG279" s="104"/>
      <c r="AH279" s="104"/>
      <c r="AI279" s="93"/>
      <c r="AJ279" s="93"/>
      <c r="AK279" s="93"/>
      <c r="AL279" s="93"/>
      <c r="AM279" s="93"/>
      <c r="AN279" s="103"/>
    </row>
    <row r="280" spans="1:40" x14ac:dyDescent="0.35">
      <c r="A280" s="93"/>
      <c r="B280" s="93"/>
      <c r="C280" s="103">
        <v>273</v>
      </c>
      <c r="D280" s="115" t="str">
        <f>IFERROR(INDEX(Dbase!$B$4:$F$20394,MATCH($C280&amp;$I$2,Dbase!$H$4:$H$20394,0),1),"")</f>
        <v/>
      </c>
      <c r="E280" s="141" t="str">
        <f>IFERROR(INDEX(Dbase!$B$4:$F$20394,MATCH($C280&amp;$I$2,Dbase!$H$4:$H$20394,0),3),"")</f>
        <v/>
      </c>
      <c r="F280" s="115" t="str">
        <f>IFERROR(INDEX(Dbase!$B$4:$F$20394,MATCH($C280&amp;$I$2,Dbase!$H$4:$H$20394,0),4),"")</f>
        <v/>
      </c>
      <c r="G280" s="141" t="str">
        <f>IFERROR(INDEX(Dbase!$B$4:$F$20394,MATCH($C280&amp;$I$2,Dbase!$H$4:$H$20394,0),5),"")</f>
        <v/>
      </c>
      <c r="H280" s="104"/>
      <c r="I280" s="93"/>
      <c r="J280" s="104"/>
      <c r="K280" s="93"/>
      <c r="L280" s="93"/>
      <c r="M280" s="93"/>
      <c r="N280" s="107"/>
      <c r="O280" s="103"/>
      <c r="P280" s="108"/>
      <c r="Q280" s="108"/>
      <c r="R280" s="93"/>
      <c r="S280" s="93"/>
      <c r="T280" s="93"/>
      <c r="U280" s="93"/>
      <c r="V280" s="103"/>
      <c r="W280" s="93"/>
      <c r="X280" s="104"/>
      <c r="Y280" s="103"/>
      <c r="Z280" s="93"/>
      <c r="AA280" s="93"/>
      <c r="AB280" s="93"/>
      <c r="AC280" s="104"/>
      <c r="AD280" s="93"/>
      <c r="AE280" s="108"/>
      <c r="AF280" s="108"/>
      <c r="AG280" s="104"/>
      <c r="AH280" s="104"/>
      <c r="AI280" s="93"/>
      <c r="AJ280" s="93"/>
      <c r="AK280" s="93"/>
      <c r="AL280" s="93"/>
      <c r="AM280" s="93"/>
      <c r="AN280" s="103"/>
    </row>
    <row r="281" spans="1:40" x14ac:dyDescent="0.35">
      <c r="A281" s="93"/>
      <c r="B281" s="93"/>
      <c r="C281" s="103">
        <v>274</v>
      </c>
      <c r="D281" s="115" t="str">
        <f>IFERROR(INDEX(Dbase!$B$4:$F$20394,MATCH($C281&amp;$I$2,Dbase!$H$4:$H$20394,0),1),"")</f>
        <v/>
      </c>
      <c r="E281" s="141" t="str">
        <f>IFERROR(INDEX(Dbase!$B$4:$F$20394,MATCH($C281&amp;$I$2,Dbase!$H$4:$H$20394,0),3),"")</f>
        <v/>
      </c>
      <c r="F281" s="115" t="str">
        <f>IFERROR(INDEX(Dbase!$B$4:$F$20394,MATCH($C281&amp;$I$2,Dbase!$H$4:$H$20394,0),4),"")</f>
        <v/>
      </c>
      <c r="G281" s="141" t="str">
        <f>IFERROR(INDEX(Dbase!$B$4:$F$20394,MATCH($C281&amp;$I$2,Dbase!$H$4:$H$20394,0),5),"")</f>
        <v/>
      </c>
      <c r="H281" s="104"/>
      <c r="I281" s="93"/>
      <c r="J281" s="104"/>
      <c r="K281" s="93"/>
      <c r="L281" s="93"/>
      <c r="M281" s="93"/>
      <c r="N281" s="107"/>
      <c r="O281" s="103"/>
      <c r="P281" s="108"/>
      <c r="Q281" s="108"/>
      <c r="R281" s="93"/>
      <c r="S281" s="93"/>
      <c r="T281" s="93"/>
      <c r="U281" s="93"/>
      <c r="V281" s="103"/>
      <c r="W281" s="93"/>
      <c r="X281" s="104"/>
      <c r="Y281" s="103"/>
      <c r="Z281" s="93"/>
      <c r="AA281" s="93"/>
      <c r="AB281" s="93"/>
      <c r="AC281" s="104"/>
      <c r="AD281" s="93"/>
      <c r="AE281" s="108"/>
      <c r="AF281" s="108"/>
      <c r="AG281" s="104"/>
      <c r="AH281" s="104"/>
      <c r="AI281" s="93"/>
      <c r="AJ281" s="93"/>
      <c r="AK281" s="93"/>
      <c r="AL281" s="93"/>
      <c r="AM281" s="93"/>
      <c r="AN281" s="103"/>
    </row>
    <row r="282" spans="1:40" x14ac:dyDescent="0.35">
      <c r="A282" s="93"/>
      <c r="B282" s="93"/>
      <c r="C282" s="103">
        <v>275</v>
      </c>
      <c r="D282" s="115" t="str">
        <f>IFERROR(INDEX(Dbase!$B$4:$F$20394,MATCH($C282&amp;$I$2,Dbase!$H$4:$H$20394,0),1),"")</f>
        <v/>
      </c>
      <c r="E282" s="141" t="str">
        <f>IFERROR(INDEX(Dbase!$B$4:$F$20394,MATCH($C282&amp;$I$2,Dbase!$H$4:$H$20394,0),3),"")</f>
        <v/>
      </c>
      <c r="F282" s="115" t="str">
        <f>IFERROR(INDEX(Dbase!$B$4:$F$20394,MATCH($C282&amp;$I$2,Dbase!$H$4:$H$20394,0),4),"")</f>
        <v/>
      </c>
      <c r="G282" s="141" t="str">
        <f>IFERROR(INDEX(Dbase!$B$4:$F$20394,MATCH($C282&amp;$I$2,Dbase!$H$4:$H$20394,0),5),"")</f>
        <v/>
      </c>
      <c r="H282" s="104"/>
      <c r="I282" s="93"/>
      <c r="J282" s="104"/>
      <c r="K282" s="93"/>
      <c r="L282" s="93"/>
      <c r="M282" s="93"/>
      <c r="N282" s="107"/>
      <c r="O282" s="103"/>
      <c r="P282" s="108"/>
      <c r="Q282" s="108"/>
      <c r="R282" s="93"/>
      <c r="S282" s="93"/>
      <c r="T282" s="93"/>
      <c r="U282" s="93"/>
      <c r="V282" s="103"/>
      <c r="W282" s="93"/>
      <c r="X282" s="104"/>
      <c r="Y282" s="103"/>
      <c r="Z282" s="93"/>
      <c r="AA282" s="93"/>
      <c r="AB282" s="93"/>
      <c r="AC282" s="104"/>
      <c r="AD282" s="93"/>
      <c r="AE282" s="108"/>
      <c r="AF282" s="108"/>
      <c r="AG282" s="104"/>
      <c r="AH282" s="104"/>
      <c r="AI282" s="93"/>
      <c r="AJ282" s="93"/>
      <c r="AK282" s="93"/>
      <c r="AL282" s="93"/>
      <c r="AM282" s="93"/>
      <c r="AN282" s="103"/>
    </row>
    <row r="283" spans="1:40" x14ac:dyDescent="0.35">
      <c r="A283" s="93"/>
      <c r="B283" s="93"/>
      <c r="C283" s="103">
        <v>276</v>
      </c>
      <c r="D283" s="115" t="str">
        <f>IFERROR(INDEX(Dbase!$B$4:$F$20394,MATCH($C283&amp;$I$2,Dbase!$H$4:$H$20394,0),1),"")</f>
        <v/>
      </c>
      <c r="E283" s="141" t="str">
        <f>IFERROR(INDEX(Dbase!$B$4:$F$20394,MATCH($C283&amp;$I$2,Dbase!$H$4:$H$20394,0),3),"")</f>
        <v/>
      </c>
      <c r="F283" s="115" t="str">
        <f>IFERROR(INDEX(Dbase!$B$4:$F$20394,MATCH($C283&amp;$I$2,Dbase!$H$4:$H$20394,0),4),"")</f>
        <v/>
      </c>
      <c r="G283" s="141" t="str">
        <f>IFERROR(INDEX(Dbase!$B$4:$F$20394,MATCH($C283&amp;$I$2,Dbase!$H$4:$H$20394,0),5),"")</f>
        <v/>
      </c>
      <c r="H283" s="104"/>
      <c r="I283" s="93"/>
      <c r="J283" s="104"/>
      <c r="K283" s="93"/>
      <c r="L283" s="93"/>
      <c r="M283" s="93"/>
      <c r="N283" s="107"/>
      <c r="O283" s="103"/>
      <c r="P283" s="108"/>
      <c r="Q283" s="108"/>
      <c r="R283" s="93"/>
      <c r="S283" s="93"/>
      <c r="T283" s="93"/>
      <c r="U283" s="93"/>
      <c r="V283" s="103"/>
      <c r="W283" s="93"/>
      <c r="X283" s="104"/>
      <c r="Y283" s="103"/>
      <c r="Z283" s="93"/>
      <c r="AA283" s="93"/>
      <c r="AB283" s="93"/>
      <c r="AC283" s="104"/>
      <c r="AD283" s="93"/>
      <c r="AE283" s="108"/>
      <c r="AF283" s="108"/>
      <c r="AG283" s="104"/>
      <c r="AH283" s="104"/>
      <c r="AI283" s="93"/>
      <c r="AJ283" s="93"/>
      <c r="AK283" s="93"/>
      <c r="AL283" s="93"/>
      <c r="AM283" s="93"/>
      <c r="AN283" s="103"/>
    </row>
    <row r="284" spans="1:40" x14ac:dyDescent="0.35">
      <c r="A284" s="93"/>
      <c r="B284" s="93"/>
      <c r="C284" s="103">
        <v>277</v>
      </c>
      <c r="D284" s="115" t="str">
        <f>IFERROR(INDEX(Dbase!$B$4:$F$20394,MATCH($C284&amp;$I$2,Dbase!$H$4:$H$20394,0),1),"")</f>
        <v/>
      </c>
      <c r="E284" s="141" t="str">
        <f>IFERROR(INDEX(Dbase!$B$4:$F$20394,MATCH($C284&amp;$I$2,Dbase!$H$4:$H$20394,0),3),"")</f>
        <v/>
      </c>
      <c r="F284" s="115" t="str">
        <f>IFERROR(INDEX(Dbase!$B$4:$F$20394,MATCH($C284&amp;$I$2,Dbase!$H$4:$H$20394,0),4),"")</f>
        <v/>
      </c>
      <c r="G284" s="141" t="str">
        <f>IFERROR(INDEX(Dbase!$B$4:$F$20394,MATCH($C284&amp;$I$2,Dbase!$H$4:$H$20394,0),5),"")</f>
        <v/>
      </c>
      <c r="H284" s="104"/>
      <c r="I284" s="93"/>
      <c r="J284" s="104"/>
      <c r="K284" s="93"/>
      <c r="L284" s="93"/>
      <c r="M284" s="93"/>
      <c r="N284" s="107"/>
      <c r="O284" s="103"/>
      <c r="P284" s="108"/>
      <c r="Q284" s="108"/>
      <c r="R284" s="93"/>
      <c r="S284" s="93"/>
      <c r="T284" s="93"/>
      <c r="U284" s="93"/>
      <c r="V284" s="103"/>
      <c r="W284" s="93"/>
      <c r="X284" s="104"/>
      <c r="Y284" s="103"/>
      <c r="Z284" s="93"/>
      <c r="AA284" s="93"/>
      <c r="AB284" s="93"/>
      <c r="AC284" s="104"/>
      <c r="AD284" s="93"/>
      <c r="AE284" s="108"/>
      <c r="AF284" s="108"/>
      <c r="AG284" s="104"/>
      <c r="AH284" s="104"/>
      <c r="AI284" s="93"/>
      <c r="AJ284" s="93"/>
      <c r="AK284" s="93"/>
      <c r="AL284" s="93"/>
      <c r="AM284" s="93"/>
      <c r="AN284" s="103"/>
    </row>
    <row r="285" spans="1:40" x14ac:dyDescent="0.35">
      <c r="A285" s="93"/>
      <c r="B285" s="93"/>
      <c r="C285" s="103">
        <v>278</v>
      </c>
      <c r="D285" s="115" t="str">
        <f>IFERROR(INDEX(Dbase!$B$4:$F$20394,MATCH($C285&amp;$I$2,Dbase!$H$4:$H$20394,0),1),"")</f>
        <v/>
      </c>
      <c r="E285" s="141" t="str">
        <f>IFERROR(INDEX(Dbase!$B$4:$F$20394,MATCH($C285&amp;$I$2,Dbase!$H$4:$H$20394,0),3),"")</f>
        <v/>
      </c>
      <c r="F285" s="115" t="str">
        <f>IFERROR(INDEX(Dbase!$B$4:$F$20394,MATCH($C285&amp;$I$2,Dbase!$H$4:$H$20394,0),4),"")</f>
        <v/>
      </c>
      <c r="G285" s="141" t="str">
        <f>IFERROR(INDEX(Dbase!$B$4:$F$20394,MATCH($C285&amp;$I$2,Dbase!$H$4:$H$20394,0),5),"")</f>
        <v/>
      </c>
      <c r="H285" s="104"/>
      <c r="I285" s="93"/>
      <c r="J285" s="104"/>
      <c r="K285" s="93"/>
      <c r="L285" s="93"/>
      <c r="M285" s="93"/>
      <c r="N285" s="107"/>
      <c r="O285" s="103"/>
      <c r="P285" s="108"/>
      <c r="Q285" s="108"/>
      <c r="R285" s="93"/>
      <c r="S285" s="93"/>
      <c r="T285" s="93"/>
      <c r="U285" s="93"/>
      <c r="V285" s="103"/>
      <c r="W285" s="93"/>
      <c r="X285" s="104"/>
      <c r="Y285" s="103"/>
      <c r="Z285" s="93"/>
      <c r="AA285" s="93"/>
      <c r="AB285" s="93"/>
      <c r="AC285" s="104"/>
      <c r="AD285" s="93"/>
      <c r="AE285" s="108"/>
      <c r="AF285" s="108"/>
      <c r="AG285" s="104"/>
      <c r="AH285" s="104"/>
      <c r="AI285" s="93"/>
      <c r="AJ285" s="93"/>
      <c r="AK285" s="93"/>
      <c r="AL285" s="93"/>
      <c r="AM285" s="93"/>
      <c r="AN285" s="103"/>
    </row>
    <row r="286" spans="1:40" x14ac:dyDescent="0.35">
      <c r="A286" s="93"/>
      <c r="B286" s="93"/>
      <c r="C286" s="103">
        <v>279</v>
      </c>
      <c r="D286" s="115" t="str">
        <f>IFERROR(INDEX(Dbase!$B$4:$F$20394,MATCH($C286&amp;$I$2,Dbase!$H$4:$H$20394,0),1),"")</f>
        <v/>
      </c>
      <c r="E286" s="141" t="str">
        <f>IFERROR(INDEX(Dbase!$B$4:$F$20394,MATCH($C286&amp;$I$2,Dbase!$H$4:$H$20394,0),3),"")</f>
        <v/>
      </c>
      <c r="F286" s="115" t="str">
        <f>IFERROR(INDEX(Dbase!$B$4:$F$20394,MATCH($C286&amp;$I$2,Dbase!$H$4:$H$20394,0),4),"")</f>
        <v/>
      </c>
      <c r="G286" s="141" t="str">
        <f>IFERROR(INDEX(Dbase!$B$4:$F$20394,MATCH($C286&amp;$I$2,Dbase!$H$4:$H$20394,0),5),"")</f>
        <v/>
      </c>
      <c r="H286" s="104"/>
      <c r="I286" s="93"/>
      <c r="J286" s="104"/>
      <c r="K286" s="93"/>
      <c r="L286" s="93"/>
      <c r="M286" s="93"/>
      <c r="N286" s="107"/>
      <c r="O286" s="103"/>
      <c r="P286" s="108"/>
      <c r="Q286" s="108"/>
      <c r="R286" s="93"/>
      <c r="S286" s="93"/>
      <c r="T286" s="93"/>
      <c r="U286" s="93"/>
      <c r="V286" s="103"/>
      <c r="W286" s="93"/>
      <c r="X286" s="104"/>
      <c r="Y286" s="103"/>
      <c r="Z286" s="93"/>
      <c r="AA286" s="93"/>
      <c r="AB286" s="93"/>
      <c r="AC286" s="104"/>
      <c r="AD286" s="93"/>
      <c r="AE286" s="108"/>
      <c r="AF286" s="108"/>
      <c r="AG286" s="104"/>
      <c r="AH286" s="104"/>
      <c r="AI286" s="93"/>
      <c r="AJ286" s="93"/>
      <c r="AK286" s="93"/>
      <c r="AL286" s="93"/>
      <c r="AM286" s="93"/>
      <c r="AN286" s="103"/>
    </row>
    <row r="287" spans="1:40" x14ac:dyDescent="0.35">
      <c r="A287" s="93"/>
      <c r="B287" s="93"/>
      <c r="C287" s="103">
        <v>280</v>
      </c>
      <c r="D287" s="115" t="str">
        <f>IFERROR(INDEX(Dbase!$B$4:$F$20394,MATCH($C287&amp;$I$2,Dbase!$H$4:$H$20394,0),1),"")</f>
        <v/>
      </c>
      <c r="E287" s="141" t="str">
        <f>IFERROR(INDEX(Dbase!$B$4:$F$20394,MATCH($C287&amp;$I$2,Dbase!$H$4:$H$20394,0),3),"")</f>
        <v/>
      </c>
      <c r="F287" s="115" t="str">
        <f>IFERROR(INDEX(Dbase!$B$4:$F$20394,MATCH($C287&amp;$I$2,Dbase!$H$4:$H$20394,0),4),"")</f>
        <v/>
      </c>
      <c r="G287" s="141" t="str">
        <f>IFERROR(INDEX(Dbase!$B$4:$F$20394,MATCH($C287&amp;$I$2,Dbase!$H$4:$H$20394,0),5),"")</f>
        <v/>
      </c>
      <c r="H287" s="104"/>
      <c r="I287" s="93"/>
      <c r="J287" s="104"/>
      <c r="K287" s="93"/>
      <c r="L287" s="93"/>
      <c r="M287" s="93"/>
      <c r="N287" s="107"/>
      <c r="O287" s="103"/>
      <c r="P287" s="108"/>
      <c r="Q287" s="108"/>
      <c r="R287" s="93"/>
      <c r="S287" s="93"/>
      <c r="T287" s="93"/>
      <c r="U287" s="93"/>
      <c r="V287" s="103"/>
      <c r="W287" s="93"/>
      <c r="X287" s="104"/>
      <c r="Y287" s="103"/>
      <c r="Z287" s="93"/>
      <c r="AA287" s="93"/>
      <c r="AB287" s="93"/>
      <c r="AC287" s="104"/>
      <c r="AD287" s="93"/>
      <c r="AE287" s="108"/>
      <c r="AF287" s="108"/>
      <c r="AG287" s="104"/>
      <c r="AH287" s="104"/>
      <c r="AI287" s="93"/>
      <c r="AJ287" s="93"/>
      <c r="AK287" s="93"/>
      <c r="AL287" s="93"/>
      <c r="AM287" s="93"/>
      <c r="AN287" s="103"/>
    </row>
    <row r="288" spans="1:40" x14ac:dyDescent="0.35">
      <c r="A288" s="93"/>
      <c r="B288" s="93"/>
      <c r="C288" s="103">
        <v>281</v>
      </c>
      <c r="D288" s="115" t="str">
        <f>IFERROR(INDEX(Dbase!$B$4:$F$20394,MATCH($C288&amp;$I$2,Dbase!$H$4:$H$20394,0),1),"")</f>
        <v/>
      </c>
      <c r="E288" s="141" t="str">
        <f>IFERROR(INDEX(Dbase!$B$4:$F$20394,MATCH($C288&amp;$I$2,Dbase!$H$4:$H$20394,0),3),"")</f>
        <v/>
      </c>
      <c r="F288" s="115" t="str">
        <f>IFERROR(INDEX(Dbase!$B$4:$F$20394,MATCH($C288&amp;$I$2,Dbase!$H$4:$H$20394,0),4),"")</f>
        <v/>
      </c>
      <c r="G288" s="141" t="str">
        <f>IFERROR(INDEX(Dbase!$B$4:$F$20394,MATCH($C288&amp;$I$2,Dbase!$H$4:$H$20394,0),5),"")</f>
        <v/>
      </c>
      <c r="H288" s="104"/>
      <c r="I288" s="93"/>
      <c r="J288" s="104"/>
      <c r="K288" s="93"/>
      <c r="L288" s="93"/>
      <c r="M288" s="93"/>
      <c r="N288" s="107"/>
      <c r="O288" s="103"/>
      <c r="P288" s="108"/>
      <c r="Q288" s="108"/>
      <c r="R288" s="93"/>
      <c r="S288" s="93"/>
      <c r="T288" s="93"/>
      <c r="U288" s="93"/>
      <c r="V288" s="103"/>
      <c r="W288" s="93"/>
      <c r="X288" s="104"/>
      <c r="Y288" s="103"/>
      <c r="Z288" s="93"/>
      <c r="AA288" s="93"/>
      <c r="AB288" s="93"/>
      <c r="AC288" s="104"/>
      <c r="AD288" s="93"/>
      <c r="AE288" s="108"/>
      <c r="AF288" s="108"/>
      <c r="AG288" s="104"/>
      <c r="AH288" s="104"/>
      <c r="AI288" s="93"/>
      <c r="AJ288" s="93"/>
      <c r="AK288" s="93"/>
      <c r="AL288" s="93"/>
      <c r="AM288" s="93"/>
      <c r="AN288" s="103"/>
    </row>
    <row r="289" spans="1:40" x14ac:dyDescent="0.35">
      <c r="A289" s="93"/>
      <c r="B289" s="93"/>
      <c r="C289" s="103">
        <v>282</v>
      </c>
      <c r="D289" s="115" t="str">
        <f>IFERROR(INDEX(Dbase!$B$4:$F$20394,MATCH($C289&amp;$I$2,Dbase!$H$4:$H$20394,0),1),"")</f>
        <v/>
      </c>
      <c r="E289" s="141" t="str">
        <f>IFERROR(INDEX(Dbase!$B$4:$F$20394,MATCH($C289&amp;$I$2,Dbase!$H$4:$H$20394,0),3),"")</f>
        <v/>
      </c>
      <c r="F289" s="115" t="str">
        <f>IFERROR(INDEX(Dbase!$B$4:$F$20394,MATCH($C289&amp;$I$2,Dbase!$H$4:$H$20394,0),4),"")</f>
        <v/>
      </c>
      <c r="G289" s="141" t="str">
        <f>IFERROR(INDEX(Dbase!$B$4:$F$20394,MATCH($C289&amp;$I$2,Dbase!$H$4:$H$20394,0),5),"")</f>
        <v/>
      </c>
      <c r="H289" s="104"/>
      <c r="I289" s="93"/>
      <c r="J289" s="104"/>
      <c r="K289" s="93"/>
      <c r="L289" s="93"/>
      <c r="M289" s="93"/>
      <c r="N289" s="107"/>
      <c r="O289" s="103"/>
      <c r="P289" s="108"/>
      <c r="Q289" s="108"/>
      <c r="R289" s="93"/>
      <c r="S289" s="93"/>
      <c r="T289" s="93"/>
      <c r="U289" s="93"/>
      <c r="V289" s="103"/>
      <c r="W289" s="93"/>
      <c r="X289" s="104"/>
      <c r="Y289" s="103"/>
      <c r="Z289" s="93"/>
      <c r="AA289" s="93"/>
      <c r="AB289" s="93"/>
      <c r="AC289" s="104"/>
      <c r="AD289" s="93"/>
      <c r="AE289" s="108"/>
      <c r="AF289" s="108"/>
      <c r="AG289" s="104"/>
      <c r="AH289" s="104"/>
      <c r="AI289" s="93"/>
      <c r="AJ289" s="93"/>
      <c r="AK289" s="93"/>
      <c r="AL289" s="93"/>
      <c r="AM289" s="93"/>
      <c r="AN289" s="103"/>
    </row>
    <row r="290" spans="1:40" x14ac:dyDescent="0.35">
      <c r="A290" s="93"/>
      <c r="B290" s="93"/>
      <c r="C290" s="103">
        <v>283</v>
      </c>
      <c r="D290" s="115" t="str">
        <f>IFERROR(INDEX(Dbase!$B$4:$F$20394,MATCH($C290&amp;$I$2,Dbase!$H$4:$H$20394,0),1),"")</f>
        <v/>
      </c>
      <c r="E290" s="141" t="str">
        <f>IFERROR(INDEX(Dbase!$B$4:$F$20394,MATCH($C290&amp;$I$2,Dbase!$H$4:$H$20394,0),3),"")</f>
        <v/>
      </c>
      <c r="F290" s="115" t="str">
        <f>IFERROR(INDEX(Dbase!$B$4:$F$20394,MATCH($C290&amp;$I$2,Dbase!$H$4:$H$20394,0),4),"")</f>
        <v/>
      </c>
      <c r="G290" s="141" t="str">
        <f>IFERROR(INDEX(Dbase!$B$4:$F$20394,MATCH($C290&amp;$I$2,Dbase!$H$4:$H$20394,0),5),"")</f>
        <v/>
      </c>
      <c r="H290" s="104"/>
      <c r="I290" s="93"/>
      <c r="J290" s="104"/>
      <c r="K290" s="93"/>
      <c r="L290" s="93"/>
      <c r="M290" s="93"/>
      <c r="N290" s="107"/>
      <c r="O290" s="103"/>
      <c r="P290" s="108"/>
      <c r="Q290" s="108"/>
      <c r="R290" s="93"/>
      <c r="S290" s="93"/>
      <c r="T290" s="93"/>
      <c r="U290" s="93"/>
      <c r="V290" s="103"/>
      <c r="W290" s="93"/>
      <c r="X290" s="104"/>
      <c r="Y290" s="103"/>
      <c r="Z290" s="93"/>
      <c r="AA290" s="93"/>
      <c r="AB290" s="93"/>
      <c r="AC290" s="104"/>
      <c r="AD290" s="93"/>
      <c r="AE290" s="108"/>
      <c r="AF290" s="108"/>
      <c r="AG290" s="104"/>
      <c r="AH290" s="104"/>
      <c r="AI290" s="93"/>
      <c r="AJ290" s="93"/>
      <c r="AK290" s="93"/>
      <c r="AL290" s="93"/>
      <c r="AM290" s="93"/>
      <c r="AN290" s="103"/>
    </row>
    <row r="291" spans="1:40" x14ac:dyDescent="0.35">
      <c r="A291" s="93"/>
      <c r="B291" s="93"/>
      <c r="C291" s="103">
        <v>284</v>
      </c>
      <c r="D291" s="115" t="str">
        <f>IFERROR(INDEX(Dbase!$B$4:$F$20394,MATCH($C291&amp;$I$2,Dbase!$H$4:$H$20394,0),1),"")</f>
        <v/>
      </c>
      <c r="E291" s="141" t="str">
        <f>IFERROR(INDEX(Dbase!$B$4:$F$20394,MATCH($C291&amp;$I$2,Dbase!$H$4:$H$20394,0),3),"")</f>
        <v/>
      </c>
      <c r="F291" s="115" t="str">
        <f>IFERROR(INDEX(Dbase!$B$4:$F$20394,MATCH($C291&amp;$I$2,Dbase!$H$4:$H$20394,0),4),"")</f>
        <v/>
      </c>
      <c r="G291" s="141" t="str">
        <f>IFERROR(INDEX(Dbase!$B$4:$F$20394,MATCH($C291&amp;$I$2,Dbase!$H$4:$H$20394,0),5),"")</f>
        <v/>
      </c>
      <c r="H291" s="104"/>
      <c r="I291" s="93"/>
      <c r="J291" s="104"/>
      <c r="K291" s="93"/>
      <c r="L291" s="93"/>
      <c r="M291" s="93"/>
      <c r="N291" s="107"/>
      <c r="O291" s="103"/>
      <c r="P291" s="108"/>
      <c r="Q291" s="108"/>
      <c r="R291" s="93"/>
      <c r="S291" s="93"/>
      <c r="T291" s="93"/>
      <c r="U291" s="93"/>
      <c r="V291" s="103"/>
      <c r="W291" s="93"/>
      <c r="X291" s="104"/>
      <c r="Y291" s="103"/>
      <c r="Z291" s="93"/>
      <c r="AA291" s="93"/>
      <c r="AB291" s="93"/>
      <c r="AC291" s="104"/>
      <c r="AD291" s="93"/>
      <c r="AE291" s="108"/>
      <c r="AF291" s="108"/>
      <c r="AG291" s="104"/>
      <c r="AH291" s="104"/>
      <c r="AI291" s="93"/>
      <c r="AJ291" s="93"/>
      <c r="AK291" s="93"/>
      <c r="AL291" s="93"/>
      <c r="AM291" s="93"/>
      <c r="AN291" s="103"/>
    </row>
    <row r="292" spans="1:40" x14ac:dyDescent="0.35">
      <c r="A292" s="93"/>
      <c r="B292" s="93"/>
      <c r="C292" s="103">
        <v>285</v>
      </c>
      <c r="D292" s="115" t="str">
        <f>IFERROR(INDEX(Dbase!$B$4:$F$20394,MATCH($C292&amp;$I$2,Dbase!$H$4:$H$20394,0),1),"")</f>
        <v/>
      </c>
      <c r="E292" s="141" t="str">
        <f>IFERROR(INDEX(Dbase!$B$4:$F$20394,MATCH($C292&amp;$I$2,Dbase!$H$4:$H$20394,0),3),"")</f>
        <v/>
      </c>
      <c r="F292" s="115" t="str">
        <f>IFERROR(INDEX(Dbase!$B$4:$F$20394,MATCH($C292&amp;$I$2,Dbase!$H$4:$H$20394,0),4),"")</f>
        <v/>
      </c>
      <c r="G292" s="141" t="str">
        <f>IFERROR(INDEX(Dbase!$B$4:$F$20394,MATCH($C292&amp;$I$2,Dbase!$H$4:$H$20394,0),5),"")</f>
        <v/>
      </c>
      <c r="H292" s="104"/>
      <c r="I292" s="93"/>
      <c r="J292" s="104"/>
      <c r="K292" s="93"/>
      <c r="L292" s="93"/>
      <c r="M292" s="93"/>
      <c r="N292" s="107"/>
      <c r="O292" s="103"/>
      <c r="P292" s="108"/>
      <c r="Q292" s="108"/>
      <c r="R292" s="93"/>
      <c r="S292" s="93"/>
      <c r="T292" s="93"/>
      <c r="U292" s="93"/>
      <c r="V292" s="103"/>
      <c r="W292" s="93"/>
      <c r="X292" s="104"/>
      <c r="Y292" s="103"/>
      <c r="Z292" s="93"/>
      <c r="AA292" s="93"/>
      <c r="AB292" s="93"/>
      <c r="AC292" s="104"/>
      <c r="AD292" s="93"/>
      <c r="AE292" s="108"/>
      <c r="AF292" s="108"/>
      <c r="AG292" s="104"/>
      <c r="AH292" s="104"/>
      <c r="AI292" s="93"/>
      <c r="AJ292" s="93"/>
      <c r="AK292" s="93"/>
      <c r="AL292" s="93"/>
      <c r="AM292" s="93"/>
      <c r="AN292" s="103"/>
    </row>
    <row r="293" spans="1:40" x14ac:dyDescent="0.35">
      <c r="A293" s="93"/>
      <c r="B293" s="93"/>
      <c r="C293" s="103">
        <v>286</v>
      </c>
      <c r="D293" s="115" t="str">
        <f>IFERROR(INDEX(Dbase!$B$4:$F$20394,MATCH($C293&amp;$I$2,Dbase!$H$4:$H$20394,0),1),"")</f>
        <v/>
      </c>
      <c r="E293" s="141" t="str">
        <f>IFERROR(INDEX(Dbase!$B$4:$F$20394,MATCH($C293&amp;$I$2,Dbase!$H$4:$H$20394,0),3),"")</f>
        <v/>
      </c>
      <c r="F293" s="115" t="str">
        <f>IFERROR(INDEX(Dbase!$B$4:$F$20394,MATCH($C293&amp;$I$2,Dbase!$H$4:$H$20394,0),4),"")</f>
        <v/>
      </c>
      <c r="G293" s="141" t="str">
        <f>IFERROR(INDEX(Dbase!$B$4:$F$20394,MATCH($C293&amp;$I$2,Dbase!$H$4:$H$20394,0),5),"")</f>
        <v/>
      </c>
      <c r="H293" s="104"/>
      <c r="I293" s="93"/>
      <c r="J293" s="104"/>
      <c r="K293" s="93"/>
      <c r="L293" s="93"/>
      <c r="M293" s="93"/>
      <c r="N293" s="107"/>
      <c r="O293" s="103"/>
      <c r="P293" s="108"/>
      <c r="Q293" s="108"/>
      <c r="R293" s="93"/>
      <c r="S293" s="93"/>
      <c r="T293" s="93"/>
      <c r="U293" s="93"/>
      <c r="V293" s="103"/>
      <c r="W293" s="93"/>
      <c r="X293" s="104"/>
      <c r="Y293" s="103"/>
      <c r="Z293" s="93"/>
      <c r="AA293" s="93"/>
      <c r="AB293" s="93"/>
      <c r="AC293" s="104"/>
      <c r="AD293" s="93"/>
      <c r="AE293" s="108"/>
      <c r="AF293" s="108"/>
      <c r="AG293" s="104"/>
      <c r="AH293" s="104"/>
      <c r="AI293" s="93"/>
      <c r="AJ293" s="93"/>
      <c r="AK293" s="93"/>
      <c r="AL293" s="93"/>
      <c r="AM293" s="93"/>
      <c r="AN293" s="103"/>
    </row>
    <row r="294" spans="1:40" x14ac:dyDescent="0.35">
      <c r="A294" s="93"/>
      <c r="B294" s="93"/>
      <c r="C294" s="103">
        <v>287</v>
      </c>
      <c r="D294" s="115" t="str">
        <f>IFERROR(INDEX(Dbase!$B$4:$F$20394,MATCH($C294&amp;$I$2,Dbase!$H$4:$H$20394,0),1),"")</f>
        <v/>
      </c>
      <c r="E294" s="141" t="str">
        <f>IFERROR(INDEX(Dbase!$B$4:$F$20394,MATCH($C294&amp;$I$2,Dbase!$H$4:$H$20394,0),3),"")</f>
        <v/>
      </c>
      <c r="F294" s="115" t="str">
        <f>IFERROR(INDEX(Dbase!$B$4:$F$20394,MATCH($C294&amp;$I$2,Dbase!$H$4:$H$20394,0),4),"")</f>
        <v/>
      </c>
      <c r="G294" s="141" t="str">
        <f>IFERROR(INDEX(Dbase!$B$4:$F$20394,MATCH($C294&amp;$I$2,Dbase!$H$4:$H$20394,0),5),"")</f>
        <v/>
      </c>
      <c r="H294" s="104"/>
      <c r="I294" s="93"/>
      <c r="J294" s="104"/>
      <c r="K294" s="93"/>
      <c r="L294" s="93"/>
      <c r="M294" s="93"/>
      <c r="N294" s="107"/>
      <c r="O294" s="103"/>
      <c r="P294" s="108"/>
      <c r="Q294" s="108"/>
      <c r="R294" s="93"/>
      <c r="S294" s="93"/>
      <c r="T294" s="93"/>
      <c r="U294" s="93"/>
      <c r="V294" s="103"/>
      <c r="W294" s="93"/>
      <c r="X294" s="104"/>
      <c r="Y294" s="103"/>
      <c r="Z294" s="93"/>
      <c r="AA294" s="93"/>
      <c r="AB294" s="93"/>
      <c r="AC294" s="104"/>
      <c r="AD294" s="93"/>
      <c r="AE294" s="108"/>
      <c r="AF294" s="108"/>
      <c r="AG294" s="104"/>
      <c r="AH294" s="104"/>
      <c r="AI294" s="93"/>
      <c r="AJ294" s="93"/>
      <c r="AK294" s="93"/>
      <c r="AL294" s="93"/>
      <c r="AM294" s="93"/>
      <c r="AN294" s="103"/>
    </row>
    <row r="295" spans="1:40" x14ac:dyDescent="0.35">
      <c r="A295" s="93"/>
      <c r="B295" s="93"/>
      <c r="C295" s="103">
        <v>288</v>
      </c>
      <c r="D295" s="115" t="str">
        <f>IFERROR(INDEX(Dbase!$B$4:$F$20394,MATCH($C295&amp;$I$2,Dbase!$H$4:$H$20394,0),1),"")</f>
        <v/>
      </c>
      <c r="E295" s="141" t="str">
        <f>IFERROR(INDEX(Dbase!$B$4:$F$20394,MATCH($C295&amp;$I$2,Dbase!$H$4:$H$20394,0),3),"")</f>
        <v/>
      </c>
      <c r="F295" s="115" t="str">
        <f>IFERROR(INDEX(Dbase!$B$4:$F$20394,MATCH($C295&amp;$I$2,Dbase!$H$4:$H$20394,0),4),"")</f>
        <v/>
      </c>
      <c r="G295" s="141" t="str">
        <f>IFERROR(INDEX(Dbase!$B$4:$F$20394,MATCH($C295&amp;$I$2,Dbase!$H$4:$H$20394,0),5),"")</f>
        <v/>
      </c>
      <c r="H295" s="104"/>
      <c r="I295" s="93"/>
      <c r="J295" s="104"/>
      <c r="K295" s="93"/>
      <c r="L295" s="93"/>
      <c r="M295" s="93"/>
      <c r="N295" s="107"/>
      <c r="O295" s="103"/>
      <c r="P295" s="108"/>
      <c r="Q295" s="108"/>
      <c r="R295" s="93"/>
      <c r="S295" s="93"/>
      <c r="T295" s="93"/>
      <c r="U295" s="93"/>
      <c r="V295" s="103"/>
      <c r="W295" s="93"/>
      <c r="X295" s="104"/>
      <c r="Y295" s="103"/>
      <c r="Z295" s="93"/>
      <c r="AA295" s="93"/>
      <c r="AB295" s="93"/>
      <c r="AC295" s="104"/>
      <c r="AD295" s="93"/>
      <c r="AE295" s="108"/>
      <c r="AF295" s="108"/>
      <c r="AG295" s="104"/>
      <c r="AH295" s="104"/>
      <c r="AI295" s="93"/>
      <c r="AJ295" s="93"/>
      <c r="AK295" s="93"/>
      <c r="AL295" s="93"/>
      <c r="AM295" s="93"/>
      <c r="AN295" s="103"/>
    </row>
    <row r="296" spans="1:40" x14ac:dyDescent="0.35">
      <c r="A296" s="93"/>
      <c r="B296" s="93"/>
      <c r="C296" s="103">
        <v>289</v>
      </c>
      <c r="D296" s="115" t="str">
        <f>IFERROR(INDEX(Dbase!$B$4:$F$20394,MATCH($C296&amp;$I$2,Dbase!$H$4:$H$20394,0),1),"")</f>
        <v/>
      </c>
      <c r="E296" s="141" t="str">
        <f>IFERROR(INDEX(Dbase!$B$4:$F$20394,MATCH($C296&amp;$I$2,Dbase!$H$4:$H$20394,0),3),"")</f>
        <v/>
      </c>
      <c r="F296" s="115" t="str">
        <f>IFERROR(INDEX(Dbase!$B$4:$F$20394,MATCH($C296&amp;$I$2,Dbase!$H$4:$H$20394,0),4),"")</f>
        <v/>
      </c>
      <c r="G296" s="141" t="str">
        <f>IFERROR(INDEX(Dbase!$B$4:$F$20394,MATCH($C296&amp;$I$2,Dbase!$H$4:$H$20394,0),5),"")</f>
        <v/>
      </c>
      <c r="H296" s="104"/>
      <c r="I296" s="93"/>
      <c r="J296" s="104"/>
      <c r="K296" s="93"/>
      <c r="L296" s="93"/>
      <c r="M296" s="93"/>
      <c r="N296" s="107"/>
      <c r="O296" s="103"/>
      <c r="P296" s="108"/>
      <c r="Q296" s="108"/>
      <c r="R296" s="93"/>
      <c r="S296" s="93"/>
      <c r="T296" s="93"/>
      <c r="U296" s="93"/>
      <c r="V296" s="103"/>
      <c r="W296" s="93"/>
      <c r="X296" s="104"/>
      <c r="Y296" s="103"/>
      <c r="Z296" s="93"/>
      <c r="AA296" s="93"/>
      <c r="AB296" s="93"/>
      <c r="AC296" s="104"/>
      <c r="AD296" s="93"/>
      <c r="AE296" s="108"/>
      <c r="AF296" s="108"/>
      <c r="AG296" s="104"/>
      <c r="AH296" s="104"/>
      <c r="AI296" s="93"/>
      <c r="AJ296" s="93"/>
      <c r="AK296" s="93"/>
      <c r="AL296" s="93"/>
      <c r="AM296" s="93"/>
      <c r="AN296" s="103"/>
    </row>
    <row r="297" spans="1:40" x14ac:dyDescent="0.35">
      <c r="A297" s="93"/>
      <c r="B297" s="93"/>
      <c r="C297" s="103">
        <v>290</v>
      </c>
      <c r="D297" s="115" t="str">
        <f>IFERROR(INDEX(Dbase!$B$4:$F$20394,MATCH($C297&amp;$I$2,Dbase!$H$4:$H$20394,0),1),"")</f>
        <v/>
      </c>
      <c r="E297" s="141" t="str">
        <f>IFERROR(INDEX(Dbase!$B$4:$F$20394,MATCH($C297&amp;$I$2,Dbase!$H$4:$H$20394,0),3),"")</f>
        <v/>
      </c>
      <c r="F297" s="115" t="str">
        <f>IFERROR(INDEX(Dbase!$B$4:$F$20394,MATCH($C297&amp;$I$2,Dbase!$H$4:$H$20394,0),4),"")</f>
        <v/>
      </c>
      <c r="G297" s="141" t="str">
        <f>IFERROR(INDEX(Dbase!$B$4:$F$20394,MATCH($C297&amp;$I$2,Dbase!$H$4:$H$20394,0),5),"")</f>
        <v/>
      </c>
      <c r="H297" s="104"/>
      <c r="I297" s="93"/>
      <c r="J297" s="104"/>
      <c r="K297" s="93"/>
      <c r="L297" s="93"/>
      <c r="M297" s="93"/>
      <c r="N297" s="107"/>
      <c r="O297" s="103"/>
      <c r="P297" s="108"/>
      <c r="Q297" s="108"/>
      <c r="R297" s="93"/>
      <c r="S297" s="93"/>
      <c r="T297" s="93"/>
      <c r="U297" s="93"/>
      <c r="V297" s="103"/>
      <c r="W297" s="93"/>
      <c r="X297" s="104"/>
      <c r="Y297" s="103"/>
      <c r="Z297" s="93"/>
      <c r="AA297" s="93"/>
      <c r="AB297" s="93"/>
      <c r="AC297" s="104"/>
      <c r="AD297" s="93"/>
      <c r="AE297" s="108"/>
      <c r="AF297" s="108"/>
      <c r="AG297" s="104"/>
      <c r="AH297" s="104"/>
      <c r="AI297" s="93"/>
      <c r="AJ297" s="93"/>
      <c r="AK297" s="93"/>
      <c r="AL297" s="93"/>
      <c r="AM297" s="93"/>
      <c r="AN297" s="103"/>
    </row>
    <row r="298" spans="1:40" x14ac:dyDescent="0.35">
      <c r="A298" s="93"/>
      <c r="B298" s="93"/>
      <c r="C298" s="103">
        <v>291</v>
      </c>
      <c r="D298" s="115" t="str">
        <f>IFERROR(INDEX(Dbase!$B$4:$F$20394,MATCH($C298&amp;$I$2,Dbase!$H$4:$H$20394,0),1),"")</f>
        <v/>
      </c>
      <c r="E298" s="141" t="str">
        <f>IFERROR(INDEX(Dbase!$B$4:$F$20394,MATCH($C298&amp;$I$2,Dbase!$H$4:$H$20394,0),3),"")</f>
        <v/>
      </c>
      <c r="F298" s="115" t="str">
        <f>IFERROR(INDEX(Dbase!$B$4:$F$20394,MATCH($C298&amp;$I$2,Dbase!$H$4:$H$20394,0),4),"")</f>
        <v/>
      </c>
      <c r="G298" s="141" t="str">
        <f>IFERROR(INDEX(Dbase!$B$4:$F$20394,MATCH($C298&amp;$I$2,Dbase!$H$4:$H$20394,0),5),"")</f>
        <v/>
      </c>
      <c r="H298" s="104"/>
      <c r="I298" s="93"/>
      <c r="J298" s="104"/>
      <c r="K298" s="93"/>
      <c r="L298" s="93"/>
      <c r="M298" s="93"/>
      <c r="N298" s="107"/>
      <c r="O298" s="103"/>
      <c r="P298" s="108"/>
      <c r="Q298" s="108"/>
      <c r="R298" s="93"/>
      <c r="S298" s="93"/>
      <c r="T298" s="93"/>
      <c r="U298" s="93"/>
      <c r="V298" s="103"/>
      <c r="W298" s="93"/>
      <c r="X298" s="104"/>
      <c r="Y298" s="103"/>
      <c r="Z298" s="93"/>
      <c r="AA298" s="93"/>
      <c r="AB298" s="93"/>
      <c r="AC298" s="104"/>
      <c r="AD298" s="93"/>
      <c r="AE298" s="108"/>
      <c r="AF298" s="108"/>
      <c r="AG298" s="104"/>
      <c r="AH298" s="104"/>
      <c r="AI298" s="93"/>
      <c r="AJ298" s="93"/>
      <c r="AK298" s="93"/>
      <c r="AL298" s="93"/>
      <c r="AM298" s="93"/>
      <c r="AN298" s="103"/>
    </row>
    <row r="299" spans="1:40" x14ac:dyDescent="0.35">
      <c r="A299" s="93"/>
      <c r="B299" s="93"/>
      <c r="C299" s="103">
        <v>292</v>
      </c>
      <c r="D299" s="115" t="str">
        <f>IFERROR(INDEX(Dbase!$B$4:$F$20394,MATCH($C299&amp;$I$2,Dbase!$H$4:$H$20394,0),1),"")</f>
        <v/>
      </c>
      <c r="E299" s="141" t="str">
        <f>IFERROR(INDEX(Dbase!$B$4:$F$20394,MATCH($C299&amp;$I$2,Dbase!$H$4:$H$20394,0),3),"")</f>
        <v/>
      </c>
      <c r="F299" s="115" t="str">
        <f>IFERROR(INDEX(Dbase!$B$4:$F$20394,MATCH($C299&amp;$I$2,Dbase!$H$4:$H$20394,0),4),"")</f>
        <v/>
      </c>
      <c r="G299" s="141" t="str">
        <f>IFERROR(INDEX(Dbase!$B$4:$F$20394,MATCH($C299&amp;$I$2,Dbase!$H$4:$H$20394,0),5),"")</f>
        <v/>
      </c>
      <c r="H299" s="104"/>
      <c r="I299" s="93"/>
      <c r="J299" s="104"/>
      <c r="K299" s="93"/>
      <c r="L299" s="93"/>
      <c r="M299" s="93"/>
      <c r="N299" s="107"/>
      <c r="O299" s="103"/>
      <c r="P299" s="108"/>
      <c r="Q299" s="108"/>
      <c r="R299" s="93"/>
      <c r="S299" s="93"/>
      <c r="T299" s="93"/>
      <c r="U299" s="93"/>
      <c r="V299" s="103"/>
      <c r="W299" s="93"/>
      <c r="X299" s="104"/>
      <c r="Y299" s="103"/>
      <c r="Z299" s="93"/>
      <c r="AA299" s="93"/>
      <c r="AB299" s="93"/>
      <c r="AC299" s="104"/>
      <c r="AD299" s="93"/>
      <c r="AE299" s="108"/>
      <c r="AF299" s="108"/>
      <c r="AG299" s="104"/>
      <c r="AH299" s="104"/>
      <c r="AI299" s="93"/>
      <c r="AJ299" s="93"/>
      <c r="AK299" s="93"/>
      <c r="AL299" s="93"/>
      <c r="AM299" s="93"/>
      <c r="AN299" s="103"/>
    </row>
    <row r="300" spans="1:40" x14ac:dyDescent="0.35">
      <c r="A300" s="93"/>
      <c r="B300" s="93"/>
      <c r="C300" s="103">
        <v>293</v>
      </c>
      <c r="D300" s="115" t="str">
        <f>IFERROR(INDEX(Dbase!$B$4:$F$20394,MATCH($C300&amp;$I$2,Dbase!$H$4:$H$20394,0),1),"")</f>
        <v/>
      </c>
      <c r="E300" s="141" t="str">
        <f>IFERROR(INDEX(Dbase!$B$4:$F$20394,MATCH($C300&amp;$I$2,Dbase!$H$4:$H$20394,0),3),"")</f>
        <v/>
      </c>
      <c r="F300" s="115" t="str">
        <f>IFERROR(INDEX(Dbase!$B$4:$F$20394,MATCH($C300&amp;$I$2,Dbase!$H$4:$H$20394,0),4),"")</f>
        <v/>
      </c>
      <c r="G300" s="141" t="str">
        <f>IFERROR(INDEX(Dbase!$B$4:$F$20394,MATCH($C300&amp;$I$2,Dbase!$H$4:$H$20394,0),5),"")</f>
        <v/>
      </c>
      <c r="H300" s="104"/>
      <c r="I300" s="93"/>
      <c r="J300" s="104"/>
      <c r="K300" s="93"/>
      <c r="L300" s="93"/>
      <c r="M300" s="93"/>
      <c r="N300" s="107"/>
      <c r="O300" s="103"/>
      <c r="P300" s="108"/>
      <c r="Q300" s="108"/>
      <c r="R300" s="93"/>
      <c r="S300" s="93"/>
      <c r="T300" s="93"/>
      <c r="U300" s="93"/>
      <c r="V300" s="103"/>
      <c r="W300" s="93"/>
      <c r="X300" s="104"/>
      <c r="Y300" s="103"/>
      <c r="Z300" s="93"/>
      <c r="AA300" s="93"/>
      <c r="AB300" s="93"/>
      <c r="AC300" s="104"/>
      <c r="AD300" s="93"/>
      <c r="AE300" s="108"/>
      <c r="AF300" s="108"/>
      <c r="AG300" s="104"/>
      <c r="AH300" s="104"/>
      <c r="AI300" s="93"/>
      <c r="AJ300" s="93"/>
      <c r="AK300" s="93"/>
      <c r="AL300" s="93"/>
      <c r="AM300" s="93"/>
      <c r="AN300" s="103"/>
    </row>
    <row r="301" spans="1:40" x14ac:dyDescent="0.35">
      <c r="A301" s="93"/>
      <c r="B301" s="93"/>
      <c r="C301" s="103">
        <v>294</v>
      </c>
      <c r="D301" s="115" t="str">
        <f>IFERROR(INDEX(Dbase!$B$4:$F$20394,MATCH($C301&amp;$I$2,Dbase!$H$4:$H$20394,0),1),"")</f>
        <v/>
      </c>
      <c r="E301" s="141" t="str">
        <f>IFERROR(INDEX(Dbase!$B$4:$F$20394,MATCH($C301&amp;$I$2,Dbase!$H$4:$H$20394,0),3),"")</f>
        <v/>
      </c>
      <c r="F301" s="115" t="str">
        <f>IFERROR(INDEX(Dbase!$B$4:$F$20394,MATCH($C301&amp;$I$2,Dbase!$H$4:$H$20394,0),4),"")</f>
        <v/>
      </c>
      <c r="G301" s="141" t="str">
        <f>IFERROR(INDEX(Dbase!$B$4:$F$20394,MATCH($C301&amp;$I$2,Dbase!$H$4:$H$20394,0),5),"")</f>
        <v/>
      </c>
      <c r="H301" s="104"/>
      <c r="I301" s="93"/>
      <c r="J301" s="104"/>
      <c r="K301" s="93"/>
      <c r="L301" s="93"/>
      <c r="M301" s="93"/>
      <c r="N301" s="107"/>
      <c r="O301" s="103"/>
      <c r="P301" s="108"/>
      <c r="Q301" s="108"/>
      <c r="R301" s="93"/>
      <c r="S301" s="93"/>
      <c r="T301" s="93"/>
      <c r="U301" s="93"/>
      <c r="V301" s="103"/>
      <c r="W301" s="93"/>
      <c r="X301" s="104"/>
      <c r="Y301" s="103"/>
      <c r="Z301" s="93"/>
      <c r="AA301" s="93"/>
      <c r="AB301" s="93"/>
      <c r="AC301" s="104"/>
      <c r="AD301" s="93"/>
      <c r="AE301" s="108"/>
      <c r="AF301" s="108"/>
      <c r="AG301" s="104"/>
      <c r="AH301" s="104"/>
      <c r="AI301" s="93"/>
      <c r="AJ301" s="93"/>
      <c r="AK301" s="93"/>
      <c r="AL301" s="93"/>
      <c r="AM301" s="93"/>
      <c r="AN301" s="103"/>
    </row>
    <row r="302" spans="1:40" x14ac:dyDescent="0.35">
      <c r="A302" s="93"/>
      <c r="B302" s="93"/>
      <c r="C302" s="103">
        <v>295</v>
      </c>
      <c r="D302" s="115" t="str">
        <f>IFERROR(INDEX(Dbase!$B$4:$F$20394,MATCH($C302&amp;$I$2,Dbase!$H$4:$H$20394,0),1),"")</f>
        <v/>
      </c>
      <c r="E302" s="141" t="str">
        <f>IFERROR(INDEX(Dbase!$B$4:$F$20394,MATCH($C302&amp;$I$2,Dbase!$H$4:$H$20394,0),3),"")</f>
        <v/>
      </c>
      <c r="F302" s="115" t="str">
        <f>IFERROR(INDEX(Dbase!$B$4:$F$20394,MATCH($C302&amp;$I$2,Dbase!$H$4:$H$20394,0),4),"")</f>
        <v/>
      </c>
      <c r="G302" s="141" t="str">
        <f>IFERROR(INDEX(Dbase!$B$4:$F$20394,MATCH($C302&amp;$I$2,Dbase!$H$4:$H$20394,0),5),"")</f>
        <v/>
      </c>
      <c r="H302" s="104"/>
      <c r="I302" s="93"/>
      <c r="J302" s="104"/>
      <c r="K302" s="93"/>
      <c r="L302" s="93"/>
      <c r="M302" s="93"/>
      <c r="N302" s="107"/>
      <c r="O302" s="103"/>
      <c r="P302" s="108"/>
      <c r="Q302" s="108"/>
      <c r="R302" s="93"/>
      <c r="S302" s="93"/>
      <c r="T302" s="93"/>
      <c r="U302" s="93"/>
      <c r="V302" s="103"/>
      <c r="W302" s="93"/>
      <c r="X302" s="104"/>
      <c r="Y302" s="103"/>
      <c r="Z302" s="93"/>
      <c r="AA302" s="93"/>
      <c r="AB302" s="93"/>
      <c r="AC302" s="104"/>
      <c r="AD302" s="93"/>
      <c r="AE302" s="108"/>
      <c r="AF302" s="108"/>
      <c r="AG302" s="104"/>
      <c r="AH302" s="104"/>
      <c r="AI302" s="93"/>
      <c r="AJ302" s="93"/>
      <c r="AK302" s="93"/>
      <c r="AL302" s="93"/>
      <c r="AM302" s="93"/>
      <c r="AN302" s="103"/>
    </row>
    <row r="303" spans="1:40" x14ac:dyDescent="0.35">
      <c r="A303" s="93"/>
      <c r="B303" s="93"/>
      <c r="C303" s="103">
        <v>296</v>
      </c>
      <c r="D303" s="115" t="str">
        <f>IFERROR(INDEX(Dbase!$B$4:$F$20394,MATCH($C303&amp;$I$2,Dbase!$H$4:$H$20394,0),1),"")</f>
        <v/>
      </c>
      <c r="E303" s="141" t="str">
        <f>IFERROR(INDEX(Dbase!$B$4:$F$20394,MATCH($C303&amp;$I$2,Dbase!$H$4:$H$20394,0),3),"")</f>
        <v/>
      </c>
      <c r="F303" s="115" t="str">
        <f>IFERROR(INDEX(Dbase!$B$4:$F$20394,MATCH($C303&amp;$I$2,Dbase!$H$4:$H$20394,0),4),"")</f>
        <v/>
      </c>
      <c r="G303" s="141" t="str">
        <f>IFERROR(INDEX(Dbase!$B$4:$F$20394,MATCH($C303&amp;$I$2,Dbase!$H$4:$H$20394,0),5),"")</f>
        <v/>
      </c>
      <c r="H303" s="104"/>
      <c r="I303" s="93"/>
      <c r="J303" s="104"/>
      <c r="K303" s="93"/>
      <c r="L303" s="93"/>
      <c r="M303" s="93"/>
      <c r="N303" s="107"/>
      <c r="O303" s="103"/>
      <c r="P303" s="108"/>
      <c r="Q303" s="108"/>
      <c r="R303" s="93"/>
      <c r="S303" s="93"/>
      <c r="T303" s="93"/>
      <c r="U303" s="93"/>
      <c r="V303" s="103"/>
      <c r="W303" s="93"/>
      <c r="X303" s="104"/>
      <c r="Y303" s="103"/>
      <c r="Z303" s="93"/>
      <c r="AA303" s="93"/>
      <c r="AB303" s="93"/>
      <c r="AC303" s="104"/>
      <c r="AD303" s="93"/>
      <c r="AE303" s="108"/>
      <c r="AF303" s="108"/>
      <c r="AG303" s="104"/>
      <c r="AH303" s="104"/>
      <c r="AI303" s="93"/>
      <c r="AJ303" s="93"/>
      <c r="AK303" s="93"/>
      <c r="AL303" s="93"/>
      <c r="AM303" s="93"/>
      <c r="AN303" s="103"/>
    </row>
    <row r="304" spans="1:40" x14ac:dyDescent="0.35">
      <c r="A304" s="93"/>
      <c r="B304" s="93"/>
      <c r="C304" s="103">
        <v>297</v>
      </c>
      <c r="D304" s="115" t="str">
        <f>IFERROR(INDEX(Dbase!$B$4:$F$20394,MATCH($C304&amp;$I$2,Dbase!$H$4:$H$20394,0),1),"")</f>
        <v/>
      </c>
      <c r="E304" s="141" t="str">
        <f>IFERROR(INDEX(Dbase!$B$4:$F$20394,MATCH($C304&amp;$I$2,Dbase!$H$4:$H$20394,0),3),"")</f>
        <v/>
      </c>
      <c r="F304" s="115" t="str">
        <f>IFERROR(INDEX(Dbase!$B$4:$F$20394,MATCH($C304&amp;$I$2,Dbase!$H$4:$H$20394,0),4),"")</f>
        <v/>
      </c>
      <c r="G304" s="141" t="str">
        <f>IFERROR(INDEX(Dbase!$B$4:$F$20394,MATCH($C304&amp;$I$2,Dbase!$H$4:$H$20394,0),5),"")</f>
        <v/>
      </c>
      <c r="H304" s="104"/>
      <c r="I304" s="93"/>
      <c r="J304" s="104"/>
      <c r="K304" s="93"/>
      <c r="L304" s="93"/>
      <c r="M304" s="93"/>
      <c r="N304" s="107"/>
      <c r="O304" s="103"/>
      <c r="P304" s="108"/>
      <c r="Q304" s="108"/>
      <c r="R304" s="93"/>
      <c r="S304" s="93"/>
      <c r="T304" s="93"/>
      <c r="U304" s="93"/>
      <c r="V304" s="103"/>
      <c r="W304" s="93"/>
      <c r="X304" s="104"/>
      <c r="Y304" s="103"/>
      <c r="Z304" s="93"/>
      <c r="AA304" s="93"/>
      <c r="AB304" s="93"/>
      <c r="AC304" s="104"/>
      <c r="AD304" s="93"/>
      <c r="AE304" s="108"/>
      <c r="AF304" s="108"/>
      <c r="AG304" s="104"/>
      <c r="AH304" s="104"/>
      <c r="AI304" s="93"/>
      <c r="AJ304" s="93"/>
      <c r="AK304" s="93"/>
      <c r="AL304" s="93"/>
      <c r="AM304" s="93"/>
      <c r="AN304" s="103"/>
    </row>
    <row r="305" spans="1:40" x14ac:dyDescent="0.35">
      <c r="A305" s="93"/>
      <c r="B305" s="93"/>
      <c r="C305" s="103">
        <v>298</v>
      </c>
      <c r="D305" s="115" t="str">
        <f>IFERROR(INDEX(Dbase!$B$4:$F$20394,MATCH($C305&amp;$I$2,Dbase!$H$4:$H$20394,0),1),"")</f>
        <v/>
      </c>
      <c r="E305" s="141" t="str">
        <f>IFERROR(INDEX(Dbase!$B$4:$F$20394,MATCH($C305&amp;$I$2,Dbase!$H$4:$H$20394,0),3),"")</f>
        <v/>
      </c>
      <c r="F305" s="115" t="str">
        <f>IFERROR(INDEX(Dbase!$B$4:$F$20394,MATCH($C305&amp;$I$2,Dbase!$H$4:$H$20394,0),4),"")</f>
        <v/>
      </c>
      <c r="G305" s="141" t="str">
        <f>IFERROR(INDEX(Dbase!$B$4:$F$20394,MATCH($C305&amp;$I$2,Dbase!$H$4:$H$20394,0),5),"")</f>
        <v/>
      </c>
      <c r="H305" s="104"/>
      <c r="I305" s="93"/>
      <c r="J305" s="104"/>
      <c r="K305" s="93"/>
      <c r="L305" s="93"/>
      <c r="M305" s="93"/>
      <c r="N305" s="107"/>
      <c r="O305" s="103"/>
      <c r="P305" s="108"/>
      <c r="Q305" s="108"/>
      <c r="R305" s="93"/>
      <c r="S305" s="93"/>
      <c r="T305" s="93"/>
      <c r="U305" s="93"/>
      <c r="V305" s="103"/>
      <c r="W305" s="93"/>
      <c r="X305" s="104"/>
      <c r="Y305" s="103"/>
      <c r="Z305" s="93"/>
      <c r="AA305" s="93"/>
      <c r="AB305" s="93"/>
      <c r="AC305" s="104"/>
      <c r="AD305" s="93"/>
      <c r="AE305" s="108"/>
      <c r="AF305" s="108"/>
      <c r="AG305" s="104"/>
      <c r="AH305" s="104"/>
      <c r="AI305" s="93"/>
      <c r="AJ305" s="93"/>
      <c r="AK305" s="93"/>
      <c r="AL305" s="93"/>
      <c r="AM305" s="93"/>
      <c r="AN305" s="103"/>
    </row>
    <row r="306" spans="1:40" x14ac:dyDescent="0.35">
      <c r="A306" s="93"/>
      <c r="B306" s="93"/>
      <c r="C306" s="103">
        <v>299</v>
      </c>
      <c r="D306" s="115" t="str">
        <f>IFERROR(INDEX(Dbase!$B$4:$F$20394,MATCH($C306&amp;$I$2,Dbase!$H$4:$H$20394,0),1),"")</f>
        <v/>
      </c>
      <c r="E306" s="141" t="str">
        <f>IFERROR(INDEX(Dbase!$B$4:$F$20394,MATCH($C306&amp;$I$2,Dbase!$H$4:$H$20394,0),3),"")</f>
        <v/>
      </c>
      <c r="F306" s="115" t="str">
        <f>IFERROR(INDEX(Dbase!$B$4:$F$20394,MATCH($C306&amp;$I$2,Dbase!$H$4:$H$20394,0),4),"")</f>
        <v/>
      </c>
      <c r="G306" s="141" t="str">
        <f>IFERROR(INDEX(Dbase!$B$4:$F$20394,MATCH($C306&amp;$I$2,Dbase!$H$4:$H$20394,0),5),"")</f>
        <v/>
      </c>
      <c r="H306" s="104"/>
      <c r="I306" s="93"/>
      <c r="J306" s="104"/>
      <c r="K306" s="93"/>
      <c r="L306" s="93"/>
      <c r="M306" s="93"/>
      <c r="N306" s="107"/>
      <c r="O306" s="103"/>
      <c r="P306" s="108"/>
      <c r="Q306" s="108"/>
      <c r="R306" s="93"/>
      <c r="S306" s="93"/>
      <c r="T306" s="93"/>
      <c r="U306" s="93"/>
      <c r="V306" s="103"/>
      <c r="W306" s="93"/>
      <c r="X306" s="104"/>
      <c r="Y306" s="103"/>
      <c r="Z306" s="93"/>
      <c r="AA306" s="93"/>
      <c r="AB306" s="93"/>
      <c r="AC306" s="104"/>
      <c r="AD306" s="93"/>
      <c r="AE306" s="108"/>
      <c r="AF306" s="108"/>
      <c r="AG306" s="104"/>
      <c r="AH306" s="104"/>
      <c r="AI306" s="93"/>
      <c r="AJ306" s="93"/>
      <c r="AK306" s="93"/>
      <c r="AL306" s="93"/>
      <c r="AM306" s="93"/>
      <c r="AN306" s="103"/>
    </row>
    <row r="307" spans="1:40" x14ac:dyDescent="0.35">
      <c r="A307" s="93"/>
      <c r="B307" s="93"/>
      <c r="C307" s="103">
        <v>300</v>
      </c>
      <c r="D307" s="115" t="str">
        <f>IFERROR(INDEX(Dbase!$B$4:$F$20394,MATCH($C307&amp;$I$2,Dbase!$H$4:$H$20394,0),1),"")</f>
        <v/>
      </c>
      <c r="E307" s="141" t="str">
        <f>IFERROR(INDEX(Dbase!$B$4:$F$20394,MATCH($C307&amp;$I$2,Dbase!$H$4:$H$20394,0),3),"")</f>
        <v/>
      </c>
      <c r="F307" s="115" t="str">
        <f>IFERROR(INDEX(Dbase!$B$4:$F$20394,MATCH($C307&amp;$I$2,Dbase!$H$4:$H$20394,0),4),"")</f>
        <v/>
      </c>
      <c r="G307" s="141" t="str">
        <f>IFERROR(INDEX(Dbase!$B$4:$F$20394,MATCH($C307&amp;$I$2,Dbase!$H$4:$H$20394,0),5),"")</f>
        <v/>
      </c>
      <c r="H307" s="104"/>
      <c r="I307" s="93"/>
      <c r="J307" s="104"/>
      <c r="K307" s="93"/>
      <c r="L307" s="93"/>
      <c r="M307" s="93"/>
      <c r="N307" s="107"/>
      <c r="O307" s="103"/>
      <c r="P307" s="108"/>
      <c r="Q307" s="108"/>
      <c r="R307" s="93"/>
      <c r="S307" s="93"/>
      <c r="T307" s="93"/>
      <c r="U307" s="93"/>
      <c r="V307" s="103"/>
      <c r="W307" s="93"/>
      <c r="X307" s="104"/>
      <c r="Y307" s="103"/>
      <c r="Z307" s="93"/>
      <c r="AA307" s="93"/>
      <c r="AB307" s="93"/>
      <c r="AC307" s="104"/>
      <c r="AD307" s="93"/>
      <c r="AE307" s="108"/>
      <c r="AF307" s="108"/>
      <c r="AG307" s="104"/>
      <c r="AH307" s="104"/>
      <c r="AI307" s="93"/>
      <c r="AJ307" s="93"/>
      <c r="AK307" s="93"/>
      <c r="AL307" s="93"/>
      <c r="AM307" s="93"/>
      <c r="AN307" s="103"/>
    </row>
    <row r="308" spans="1:40" x14ac:dyDescent="0.35">
      <c r="A308" s="93"/>
      <c r="B308" s="93"/>
      <c r="C308" s="103">
        <v>301</v>
      </c>
      <c r="D308" s="115" t="str">
        <f>IFERROR(INDEX(Dbase!$B$4:$F$20394,MATCH($C308&amp;$I$2,Dbase!$H$4:$H$20394,0),1),"")</f>
        <v/>
      </c>
      <c r="E308" s="141" t="str">
        <f>IFERROR(INDEX(Dbase!$B$4:$F$20394,MATCH($C308&amp;$I$2,Dbase!$H$4:$H$20394,0),3),"")</f>
        <v/>
      </c>
      <c r="F308" s="115" t="str">
        <f>IFERROR(INDEX(Dbase!$B$4:$F$20394,MATCH($C308&amp;$I$2,Dbase!$H$4:$H$20394,0),4),"")</f>
        <v/>
      </c>
      <c r="G308" s="141" t="str">
        <f>IFERROR(INDEX(Dbase!$B$4:$F$20394,MATCH($C308&amp;$I$2,Dbase!$H$4:$H$20394,0),5),"")</f>
        <v/>
      </c>
      <c r="H308" s="104"/>
      <c r="I308" s="93"/>
      <c r="J308" s="104"/>
      <c r="K308" s="93"/>
      <c r="L308" s="93"/>
      <c r="M308" s="93"/>
      <c r="N308" s="107"/>
      <c r="O308" s="103"/>
      <c r="P308" s="108"/>
      <c r="Q308" s="108"/>
      <c r="R308" s="93"/>
      <c r="S308" s="93"/>
      <c r="T308" s="93"/>
      <c r="U308" s="93"/>
      <c r="V308" s="103"/>
      <c r="W308" s="93"/>
      <c r="X308" s="104"/>
      <c r="Y308" s="103"/>
      <c r="Z308" s="93"/>
      <c r="AA308" s="93"/>
      <c r="AB308" s="93"/>
      <c r="AC308" s="104"/>
      <c r="AD308" s="93"/>
      <c r="AE308" s="108"/>
      <c r="AF308" s="108"/>
      <c r="AG308" s="104"/>
      <c r="AH308" s="104"/>
      <c r="AI308" s="93"/>
      <c r="AJ308" s="93"/>
      <c r="AK308" s="93"/>
      <c r="AL308" s="93"/>
      <c r="AM308" s="93"/>
      <c r="AN308" s="103"/>
    </row>
    <row r="309" spans="1:40" x14ac:dyDescent="0.35">
      <c r="A309" s="93"/>
      <c r="B309" s="93"/>
      <c r="C309" s="103">
        <v>302</v>
      </c>
      <c r="D309" s="115" t="str">
        <f>IFERROR(INDEX(Dbase!$B$4:$F$20394,MATCH($C309&amp;$I$2,Dbase!$H$4:$H$20394,0),1),"")</f>
        <v/>
      </c>
      <c r="E309" s="141" t="str">
        <f>IFERROR(INDEX(Dbase!$B$4:$F$20394,MATCH($C309&amp;$I$2,Dbase!$H$4:$H$20394,0),3),"")</f>
        <v/>
      </c>
      <c r="F309" s="115" t="str">
        <f>IFERROR(INDEX(Dbase!$B$4:$F$20394,MATCH($C309&amp;$I$2,Dbase!$H$4:$H$20394,0),4),"")</f>
        <v/>
      </c>
      <c r="G309" s="141" t="str">
        <f>IFERROR(INDEX(Dbase!$B$4:$F$20394,MATCH($C309&amp;$I$2,Dbase!$H$4:$H$20394,0),5),"")</f>
        <v/>
      </c>
      <c r="H309" s="104"/>
      <c r="I309" s="93"/>
      <c r="J309" s="104"/>
      <c r="K309" s="93"/>
      <c r="L309" s="93"/>
      <c r="M309" s="93"/>
      <c r="N309" s="107"/>
      <c r="O309" s="103"/>
      <c r="P309" s="108"/>
      <c r="Q309" s="108"/>
      <c r="R309" s="93"/>
      <c r="S309" s="93"/>
      <c r="T309" s="93"/>
      <c r="U309" s="93"/>
      <c r="V309" s="103"/>
      <c r="W309" s="93"/>
      <c r="X309" s="104"/>
      <c r="Y309" s="103"/>
      <c r="Z309" s="93"/>
      <c r="AA309" s="93"/>
      <c r="AB309" s="93"/>
      <c r="AC309" s="104"/>
      <c r="AD309" s="93"/>
      <c r="AE309" s="108"/>
      <c r="AF309" s="108"/>
      <c r="AG309" s="104"/>
      <c r="AH309" s="104"/>
      <c r="AI309" s="93"/>
      <c r="AJ309" s="93"/>
      <c r="AK309" s="93"/>
      <c r="AL309" s="93"/>
      <c r="AM309" s="93"/>
      <c r="AN309" s="103"/>
    </row>
    <row r="310" spans="1:40" x14ac:dyDescent="0.35">
      <c r="A310" s="93"/>
      <c r="B310" s="93"/>
      <c r="C310" s="103">
        <v>303</v>
      </c>
      <c r="D310" s="115" t="str">
        <f>IFERROR(INDEX(Dbase!$B$4:$F$20394,MATCH($C310&amp;$I$2,Dbase!$H$4:$H$20394,0),1),"")</f>
        <v/>
      </c>
      <c r="E310" s="141" t="str">
        <f>IFERROR(INDEX(Dbase!$B$4:$F$20394,MATCH($C310&amp;$I$2,Dbase!$H$4:$H$20394,0),3),"")</f>
        <v/>
      </c>
      <c r="F310" s="115" t="str">
        <f>IFERROR(INDEX(Dbase!$B$4:$F$20394,MATCH($C310&amp;$I$2,Dbase!$H$4:$H$20394,0),4),"")</f>
        <v/>
      </c>
      <c r="G310" s="141" t="str">
        <f>IFERROR(INDEX(Dbase!$B$4:$F$20394,MATCH($C310&amp;$I$2,Dbase!$H$4:$H$20394,0),5),"")</f>
        <v/>
      </c>
      <c r="H310" s="104"/>
      <c r="I310" s="93"/>
      <c r="J310" s="104"/>
      <c r="K310" s="93"/>
      <c r="L310" s="93"/>
      <c r="M310" s="93"/>
      <c r="N310" s="107"/>
      <c r="O310" s="103"/>
      <c r="P310" s="108"/>
      <c r="Q310" s="108"/>
      <c r="R310" s="93"/>
      <c r="S310" s="93"/>
      <c r="T310" s="93"/>
      <c r="U310" s="93"/>
      <c r="V310" s="103"/>
      <c r="W310" s="93"/>
      <c r="X310" s="104"/>
      <c r="Y310" s="103"/>
      <c r="Z310" s="93"/>
      <c r="AA310" s="93"/>
      <c r="AB310" s="93"/>
      <c r="AC310" s="104"/>
      <c r="AD310" s="93"/>
      <c r="AE310" s="108"/>
      <c r="AF310" s="108"/>
      <c r="AG310" s="104"/>
      <c r="AH310" s="104"/>
      <c r="AI310" s="93"/>
      <c r="AJ310" s="93"/>
      <c r="AK310" s="93"/>
      <c r="AL310" s="93"/>
      <c r="AM310" s="93"/>
      <c r="AN310" s="103"/>
    </row>
    <row r="311" spans="1:40" x14ac:dyDescent="0.35">
      <c r="A311" s="93"/>
      <c r="B311" s="93"/>
      <c r="C311" s="103">
        <v>304</v>
      </c>
      <c r="D311" s="115" t="str">
        <f>IFERROR(INDEX(Dbase!$B$4:$F$20394,MATCH($C311&amp;$I$2,Dbase!$H$4:$H$20394,0),1),"")</f>
        <v/>
      </c>
      <c r="E311" s="141" t="str">
        <f>IFERROR(INDEX(Dbase!$B$4:$F$20394,MATCH($C311&amp;$I$2,Dbase!$H$4:$H$20394,0),3),"")</f>
        <v/>
      </c>
      <c r="F311" s="115" t="str">
        <f>IFERROR(INDEX(Dbase!$B$4:$F$20394,MATCH($C311&amp;$I$2,Dbase!$H$4:$H$20394,0),4),"")</f>
        <v/>
      </c>
      <c r="G311" s="141" t="str">
        <f>IFERROR(INDEX(Dbase!$B$4:$F$20394,MATCH($C311&amp;$I$2,Dbase!$H$4:$H$20394,0),5),"")</f>
        <v/>
      </c>
      <c r="H311" s="104"/>
      <c r="I311" s="93"/>
      <c r="J311" s="104"/>
      <c r="K311" s="93"/>
      <c r="L311" s="93"/>
      <c r="M311" s="93"/>
      <c r="N311" s="107"/>
      <c r="O311" s="103"/>
      <c r="P311" s="108"/>
      <c r="Q311" s="108"/>
      <c r="R311" s="93"/>
      <c r="S311" s="93"/>
      <c r="T311" s="93"/>
      <c r="U311" s="93"/>
      <c r="V311" s="103"/>
      <c r="W311" s="93"/>
      <c r="X311" s="104"/>
      <c r="Y311" s="103"/>
      <c r="Z311" s="93"/>
      <c r="AA311" s="93"/>
      <c r="AB311" s="93"/>
      <c r="AC311" s="104"/>
      <c r="AD311" s="93"/>
      <c r="AE311" s="108"/>
      <c r="AF311" s="108"/>
      <c r="AG311" s="104"/>
      <c r="AH311" s="104"/>
      <c r="AI311" s="93"/>
      <c r="AJ311" s="93"/>
      <c r="AK311" s="93"/>
      <c r="AL311" s="93"/>
      <c r="AM311" s="93"/>
      <c r="AN311" s="103"/>
    </row>
    <row r="312" spans="1:40" x14ac:dyDescent="0.35">
      <c r="A312" s="93"/>
      <c r="B312" s="93"/>
      <c r="C312" s="103">
        <v>305</v>
      </c>
      <c r="D312" s="115" t="str">
        <f>IFERROR(INDEX(Dbase!$B$4:$F$20394,MATCH($C312&amp;$I$2,Dbase!$H$4:$H$20394,0),1),"")</f>
        <v/>
      </c>
      <c r="E312" s="141" t="str">
        <f>IFERROR(INDEX(Dbase!$B$4:$F$20394,MATCH($C312&amp;$I$2,Dbase!$H$4:$H$20394,0),3),"")</f>
        <v/>
      </c>
      <c r="F312" s="115" t="str">
        <f>IFERROR(INDEX(Dbase!$B$4:$F$20394,MATCH($C312&amp;$I$2,Dbase!$H$4:$H$20394,0),4),"")</f>
        <v/>
      </c>
      <c r="G312" s="141" t="str">
        <f>IFERROR(INDEX(Dbase!$B$4:$F$20394,MATCH($C312&amp;$I$2,Dbase!$H$4:$H$20394,0),5),"")</f>
        <v/>
      </c>
      <c r="H312" s="104"/>
      <c r="I312" s="93"/>
      <c r="J312" s="104"/>
      <c r="K312" s="93"/>
      <c r="L312" s="93"/>
      <c r="M312" s="93"/>
      <c r="N312" s="107"/>
      <c r="O312" s="103"/>
      <c r="P312" s="108"/>
      <c r="Q312" s="108"/>
      <c r="R312" s="93"/>
      <c r="S312" s="93"/>
      <c r="T312" s="93"/>
      <c r="U312" s="93"/>
      <c r="V312" s="103"/>
      <c r="W312" s="93"/>
      <c r="X312" s="104"/>
      <c r="Y312" s="103"/>
      <c r="Z312" s="93"/>
      <c r="AA312" s="93"/>
      <c r="AB312" s="93"/>
      <c r="AC312" s="104"/>
      <c r="AD312" s="93"/>
      <c r="AE312" s="108"/>
      <c r="AF312" s="108"/>
      <c r="AG312" s="104"/>
      <c r="AH312" s="104"/>
      <c r="AI312" s="93"/>
      <c r="AJ312" s="93"/>
      <c r="AK312" s="93"/>
      <c r="AL312" s="93"/>
      <c r="AM312" s="93"/>
      <c r="AN312" s="103"/>
    </row>
    <row r="313" spans="1:40" x14ac:dyDescent="0.35">
      <c r="A313" s="93"/>
      <c r="B313" s="93"/>
      <c r="C313" s="103">
        <v>306</v>
      </c>
      <c r="D313" s="115" t="str">
        <f>IFERROR(INDEX(Dbase!$B$4:$F$20394,MATCH($C313&amp;$I$2,Dbase!$H$4:$H$20394,0),1),"")</f>
        <v/>
      </c>
      <c r="E313" s="141" t="str">
        <f>IFERROR(INDEX(Dbase!$B$4:$F$20394,MATCH($C313&amp;$I$2,Dbase!$H$4:$H$20394,0),3),"")</f>
        <v/>
      </c>
      <c r="F313" s="115" t="str">
        <f>IFERROR(INDEX(Dbase!$B$4:$F$20394,MATCH($C313&amp;$I$2,Dbase!$H$4:$H$20394,0),4),"")</f>
        <v/>
      </c>
      <c r="G313" s="141" t="str">
        <f>IFERROR(INDEX(Dbase!$B$4:$F$20394,MATCH($C313&amp;$I$2,Dbase!$H$4:$H$20394,0),5),"")</f>
        <v/>
      </c>
      <c r="H313" s="104"/>
      <c r="I313" s="93"/>
      <c r="J313" s="104"/>
      <c r="K313" s="93"/>
      <c r="L313" s="93"/>
      <c r="M313" s="93"/>
      <c r="N313" s="107"/>
      <c r="O313" s="103"/>
      <c r="P313" s="108"/>
      <c r="Q313" s="108"/>
      <c r="R313" s="93"/>
      <c r="S313" s="93"/>
      <c r="T313" s="93"/>
      <c r="U313" s="93"/>
      <c r="V313" s="103"/>
      <c r="W313" s="93"/>
      <c r="X313" s="104"/>
      <c r="Y313" s="103"/>
      <c r="Z313" s="93"/>
      <c r="AA313" s="93"/>
      <c r="AB313" s="93"/>
      <c r="AC313" s="104"/>
      <c r="AD313" s="93"/>
      <c r="AE313" s="108"/>
      <c r="AF313" s="108"/>
      <c r="AG313" s="104"/>
      <c r="AH313" s="104"/>
      <c r="AI313" s="93"/>
      <c r="AJ313" s="93"/>
      <c r="AK313" s="93"/>
      <c r="AL313" s="93"/>
      <c r="AM313" s="93"/>
      <c r="AN313" s="103"/>
    </row>
    <row r="314" spans="1:40" x14ac:dyDescent="0.35">
      <c r="A314" s="93"/>
      <c r="B314" s="93"/>
      <c r="C314" s="103">
        <v>307</v>
      </c>
      <c r="D314" s="115" t="str">
        <f>IFERROR(INDEX(Dbase!$B$4:$F$20394,MATCH($C314&amp;$I$2,Dbase!$H$4:$H$20394,0),1),"")</f>
        <v/>
      </c>
      <c r="E314" s="141" t="str">
        <f>IFERROR(INDEX(Dbase!$B$4:$F$20394,MATCH($C314&amp;$I$2,Dbase!$H$4:$H$20394,0),3),"")</f>
        <v/>
      </c>
      <c r="F314" s="115" t="str">
        <f>IFERROR(INDEX(Dbase!$B$4:$F$20394,MATCH($C314&amp;$I$2,Dbase!$H$4:$H$20394,0),4),"")</f>
        <v/>
      </c>
      <c r="G314" s="141" t="str">
        <f>IFERROR(INDEX(Dbase!$B$4:$F$20394,MATCH($C314&amp;$I$2,Dbase!$H$4:$H$20394,0),5),"")</f>
        <v/>
      </c>
      <c r="H314" s="104"/>
      <c r="I314" s="93"/>
      <c r="J314" s="104"/>
      <c r="K314" s="93"/>
      <c r="L314" s="93"/>
      <c r="M314" s="93"/>
      <c r="N314" s="107"/>
      <c r="O314" s="103"/>
      <c r="P314" s="108"/>
      <c r="Q314" s="108"/>
      <c r="R314" s="93"/>
      <c r="S314" s="93"/>
      <c r="T314" s="93"/>
      <c r="U314" s="93"/>
      <c r="V314" s="103"/>
      <c r="W314" s="93"/>
      <c r="X314" s="104"/>
      <c r="Y314" s="103"/>
      <c r="Z314" s="93"/>
      <c r="AA314" s="93"/>
      <c r="AB314" s="93"/>
      <c r="AC314" s="104"/>
      <c r="AD314" s="93"/>
      <c r="AE314" s="108"/>
      <c r="AF314" s="108"/>
      <c r="AG314" s="104"/>
      <c r="AH314" s="104"/>
      <c r="AI314" s="93"/>
      <c r="AJ314" s="93"/>
      <c r="AK314" s="93"/>
      <c r="AL314" s="93"/>
      <c r="AM314" s="93"/>
      <c r="AN314" s="103"/>
    </row>
    <row r="315" spans="1:40" x14ac:dyDescent="0.35">
      <c r="A315" s="93"/>
      <c r="B315" s="93"/>
      <c r="C315" s="103">
        <v>308</v>
      </c>
      <c r="D315" s="115" t="str">
        <f>IFERROR(INDEX(Dbase!$B$4:$F$20394,MATCH($C315&amp;$I$2,Dbase!$H$4:$H$20394,0),1),"")</f>
        <v/>
      </c>
      <c r="E315" s="141" t="str">
        <f>IFERROR(INDEX(Dbase!$B$4:$F$20394,MATCH($C315&amp;$I$2,Dbase!$H$4:$H$20394,0),3),"")</f>
        <v/>
      </c>
      <c r="F315" s="115" t="str">
        <f>IFERROR(INDEX(Dbase!$B$4:$F$20394,MATCH($C315&amp;$I$2,Dbase!$H$4:$H$20394,0),4),"")</f>
        <v/>
      </c>
      <c r="G315" s="141" t="str">
        <f>IFERROR(INDEX(Dbase!$B$4:$F$20394,MATCH($C315&amp;$I$2,Dbase!$H$4:$H$20394,0),5),"")</f>
        <v/>
      </c>
      <c r="H315" s="104"/>
      <c r="I315" s="93"/>
      <c r="J315" s="104"/>
      <c r="K315" s="93"/>
      <c r="L315" s="93"/>
      <c r="M315" s="93"/>
      <c r="N315" s="107"/>
      <c r="O315" s="103"/>
      <c r="P315" s="108"/>
      <c r="Q315" s="108"/>
      <c r="R315" s="93"/>
      <c r="S315" s="93"/>
      <c r="T315" s="93"/>
      <c r="U315" s="93"/>
      <c r="V315" s="103"/>
      <c r="W315" s="93"/>
      <c r="X315" s="104"/>
      <c r="Y315" s="103"/>
      <c r="Z315" s="93"/>
      <c r="AA315" s="93"/>
      <c r="AB315" s="93"/>
      <c r="AC315" s="104"/>
      <c r="AD315" s="93"/>
      <c r="AE315" s="108"/>
      <c r="AF315" s="108"/>
      <c r="AG315" s="104"/>
      <c r="AH315" s="104"/>
      <c r="AI315" s="93"/>
      <c r="AJ315" s="93"/>
      <c r="AK315" s="93"/>
      <c r="AL315" s="93"/>
      <c r="AM315" s="93"/>
      <c r="AN315" s="103"/>
    </row>
    <row r="316" spans="1:40" x14ac:dyDescent="0.35">
      <c r="A316" s="93"/>
      <c r="B316" s="93"/>
      <c r="C316" s="103">
        <v>309</v>
      </c>
      <c r="D316" s="115" t="str">
        <f>IFERROR(INDEX(Dbase!$B$4:$F$20394,MATCH($C316&amp;$I$2,Dbase!$H$4:$H$20394,0),1),"")</f>
        <v/>
      </c>
      <c r="E316" s="141" t="str">
        <f>IFERROR(INDEX(Dbase!$B$4:$F$20394,MATCH($C316&amp;$I$2,Dbase!$H$4:$H$20394,0),3),"")</f>
        <v/>
      </c>
      <c r="F316" s="115" t="str">
        <f>IFERROR(INDEX(Dbase!$B$4:$F$20394,MATCH($C316&amp;$I$2,Dbase!$H$4:$H$20394,0),4),"")</f>
        <v/>
      </c>
      <c r="G316" s="141" t="str">
        <f>IFERROR(INDEX(Dbase!$B$4:$F$20394,MATCH($C316&amp;$I$2,Dbase!$H$4:$H$20394,0),5),"")</f>
        <v/>
      </c>
      <c r="H316" s="104"/>
      <c r="I316" s="93"/>
      <c r="J316" s="104"/>
      <c r="K316" s="93"/>
      <c r="L316" s="93"/>
      <c r="M316" s="93"/>
      <c r="N316" s="107"/>
      <c r="O316" s="103"/>
      <c r="P316" s="108"/>
      <c r="Q316" s="108"/>
      <c r="R316" s="93"/>
      <c r="S316" s="93"/>
      <c r="T316" s="93"/>
      <c r="U316" s="93"/>
      <c r="V316" s="103"/>
      <c r="W316" s="93"/>
      <c r="X316" s="104"/>
      <c r="Y316" s="103"/>
      <c r="Z316" s="93"/>
      <c r="AA316" s="93"/>
      <c r="AB316" s="93"/>
      <c r="AC316" s="104"/>
      <c r="AD316" s="93"/>
      <c r="AE316" s="108"/>
      <c r="AF316" s="108"/>
      <c r="AG316" s="104"/>
      <c r="AH316" s="104"/>
      <c r="AI316" s="93"/>
      <c r="AJ316" s="93"/>
      <c r="AK316" s="93"/>
      <c r="AL316" s="93"/>
      <c r="AM316" s="93"/>
      <c r="AN316" s="103"/>
    </row>
    <row r="317" spans="1:40" x14ac:dyDescent="0.35">
      <c r="A317" s="93"/>
      <c r="B317" s="93"/>
      <c r="C317" s="103">
        <v>310</v>
      </c>
      <c r="D317" s="115" t="str">
        <f>IFERROR(INDEX(Dbase!$B$4:$F$20394,MATCH($C317&amp;$I$2,Dbase!$H$4:$H$20394,0),1),"")</f>
        <v/>
      </c>
      <c r="E317" s="141" t="str">
        <f>IFERROR(INDEX(Dbase!$B$4:$F$20394,MATCH($C317&amp;$I$2,Dbase!$H$4:$H$20394,0),3),"")</f>
        <v/>
      </c>
      <c r="F317" s="115" t="str">
        <f>IFERROR(INDEX(Dbase!$B$4:$F$20394,MATCH($C317&amp;$I$2,Dbase!$H$4:$H$20394,0),4),"")</f>
        <v/>
      </c>
      <c r="G317" s="141" t="str">
        <f>IFERROR(INDEX(Dbase!$B$4:$F$20394,MATCH($C317&amp;$I$2,Dbase!$H$4:$H$20394,0),5),"")</f>
        <v/>
      </c>
      <c r="H317" s="104"/>
      <c r="I317" s="93"/>
      <c r="J317" s="104"/>
      <c r="K317" s="93"/>
      <c r="L317" s="93"/>
      <c r="M317" s="93"/>
      <c r="N317" s="107"/>
      <c r="O317" s="103"/>
      <c r="P317" s="108"/>
      <c r="Q317" s="108"/>
      <c r="R317" s="93"/>
      <c r="S317" s="93"/>
      <c r="T317" s="93"/>
      <c r="U317" s="93"/>
      <c r="V317" s="103"/>
      <c r="W317" s="93"/>
      <c r="X317" s="104"/>
      <c r="Y317" s="103"/>
      <c r="Z317" s="93"/>
      <c r="AA317" s="93"/>
      <c r="AB317" s="93"/>
      <c r="AC317" s="104"/>
      <c r="AD317" s="93"/>
      <c r="AE317" s="108"/>
      <c r="AF317" s="108"/>
      <c r="AG317" s="104"/>
      <c r="AH317" s="104"/>
      <c r="AI317" s="93"/>
      <c r="AJ317" s="93"/>
      <c r="AK317" s="93"/>
      <c r="AL317" s="93"/>
      <c r="AM317" s="93"/>
      <c r="AN317" s="103"/>
    </row>
    <row r="318" spans="1:40" x14ac:dyDescent="0.35">
      <c r="A318" s="93"/>
      <c r="B318" s="93"/>
      <c r="C318" s="103">
        <v>311</v>
      </c>
      <c r="D318" s="115" t="str">
        <f>IFERROR(INDEX(Dbase!$B$4:$F$20394,MATCH($C318&amp;$I$2,Dbase!$H$4:$H$20394,0),1),"")</f>
        <v/>
      </c>
      <c r="E318" s="141" t="str">
        <f>IFERROR(INDEX(Dbase!$B$4:$F$20394,MATCH($C318&amp;$I$2,Dbase!$H$4:$H$20394,0),3),"")</f>
        <v/>
      </c>
      <c r="F318" s="115" t="str">
        <f>IFERROR(INDEX(Dbase!$B$4:$F$20394,MATCH($C318&amp;$I$2,Dbase!$H$4:$H$20394,0),4),"")</f>
        <v/>
      </c>
      <c r="G318" s="141" t="str">
        <f>IFERROR(INDEX(Dbase!$B$4:$F$20394,MATCH($C318&amp;$I$2,Dbase!$H$4:$H$20394,0),5),"")</f>
        <v/>
      </c>
      <c r="H318" s="104"/>
      <c r="I318" s="93"/>
      <c r="J318" s="104"/>
      <c r="K318" s="93"/>
      <c r="L318" s="93"/>
      <c r="M318" s="93"/>
      <c r="N318" s="107"/>
      <c r="O318" s="103"/>
      <c r="P318" s="108"/>
      <c r="Q318" s="108"/>
      <c r="R318" s="93"/>
      <c r="S318" s="93"/>
      <c r="T318" s="93"/>
      <c r="U318" s="93"/>
      <c r="V318" s="103"/>
      <c r="W318" s="93"/>
      <c r="X318" s="104"/>
      <c r="Y318" s="103"/>
      <c r="Z318" s="93"/>
      <c r="AA318" s="93"/>
      <c r="AB318" s="93"/>
      <c r="AC318" s="104"/>
      <c r="AD318" s="93"/>
      <c r="AE318" s="108"/>
      <c r="AF318" s="108"/>
      <c r="AG318" s="104"/>
      <c r="AH318" s="104"/>
      <c r="AI318" s="93"/>
      <c r="AJ318" s="93"/>
      <c r="AK318" s="93"/>
      <c r="AL318" s="93"/>
      <c r="AM318" s="93"/>
      <c r="AN318" s="103"/>
    </row>
    <row r="319" spans="1:40" x14ac:dyDescent="0.35">
      <c r="A319" s="93"/>
      <c r="B319" s="93"/>
      <c r="C319" s="103">
        <v>312</v>
      </c>
      <c r="D319" s="115" t="str">
        <f>IFERROR(INDEX(Dbase!$B$4:$F$20394,MATCH($C319&amp;$I$2,Dbase!$H$4:$H$20394,0),1),"")</f>
        <v/>
      </c>
      <c r="E319" s="141" t="str">
        <f>IFERROR(INDEX(Dbase!$B$4:$F$20394,MATCH($C319&amp;$I$2,Dbase!$H$4:$H$20394,0),3),"")</f>
        <v/>
      </c>
      <c r="F319" s="115" t="str">
        <f>IFERROR(INDEX(Dbase!$B$4:$F$20394,MATCH($C319&amp;$I$2,Dbase!$H$4:$H$20394,0),4),"")</f>
        <v/>
      </c>
      <c r="G319" s="141" t="str">
        <f>IFERROR(INDEX(Dbase!$B$4:$F$20394,MATCH($C319&amp;$I$2,Dbase!$H$4:$H$20394,0),5),"")</f>
        <v/>
      </c>
      <c r="H319" s="104"/>
      <c r="I319" s="93"/>
      <c r="J319" s="104"/>
      <c r="K319" s="93"/>
      <c r="L319" s="93"/>
      <c r="M319" s="93"/>
      <c r="N319" s="107"/>
      <c r="O319" s="103"/>
      <c r="P319" s="108"/>
      <c r="Q319" s="108"/>
      <c r="R319" s="93"/>
      <c r="S319" s="93"/>
      <c r="T319" s="93"/>
      <c r="U319" s="93"/>
      <c r="V319" s="103"/>
      <c r="W319" s="93"/>
      <c r="X319" s="104"/>
      <c r="Y319" s="103"/>
      <c r="Z319" s="93"/>
      <c r="AA319" s="93"/>
      <c r="AB319" s="93"/>
      <c r="AC319" s="104"/>
      <c r="AD319" s="93"/>
      <c r="AE319" s="108"/>
      <c r="AF319" s="108"/>
      <c r="AG319" s="104"/>
      <c r="AH319" s="104"/>
      <c r="AI319" s="93"/>
      <c r="AJ319" s="93"/>
      <c r="AK319" s="93"/>
      <c r="AL319" s="93"/>
      <c r="AM319" s="93"/>
      <c r="AN319" s="103"/>
    </row>
    <row r="320" spans="1:40" x14ac:dyDescent="0.35">
      <c r="A320" s="93"/>
      <c r="B320" s="93"/>
      <c r="C320" s="103">
        <v>313</v>
      </c>
      <c r="D320" s="115" t="str">
        <f>IFERROR(INDEX(Dbase!$B$4:$F$20394,MATCH($C320&amp;$I$2,Dbase!$H$4:$H$20394,0),1),"")</f>
        <v/>
      </c>
      <c r="E320" s="141" t="str">
        <f>IFERROR(INDEX(Dbase!$B$4:$F$20394,MATCH($C320&amp;$I$2,Dbase!$H$4:$H$20394,0),3),"")</f>
        <v/>
      </c>
      <c r="F320" s="115" t="str">
        <f>IFERROR(INDEX(Dbase!$B$4:$F$20394,MATCH($C320&amp;$I$2,Dbase!$H$4:$H$20394,0),4),"")</f>
        <v/>
      </c>
      <c r="G320" s="141" t="str">
        <f>IFERROR(INDEX(Dbase!$B$4:$F$20394,MATCH($C320&amp;$I$2,Dbase!$H$4:$H$20394,0),5),"")</f>
        <v/>
      </c>
      <c r="H320" s="104"/>
      <c r="I320" s="93"/>
      <c r="J320" s="104"/>
      <c r="K320" s="93"/>
      <c r="L320" s="93"/>
      <c r="M320" s="93"/>
      <c r="N320" s="107"/>
      <c r="O320" s="103"/>
      <c r="P320" s="108"/>
      <c r="Q320" s="108"/>
      <c r="R320" s="93"/>
      <c r="S320" s="93"/>
      <c r="T320" s="93"/>
      <c r="U320" s="93"/>
      <c r="V320" s="103"/>
      <c r="W320" s="93"/>
      <c r="X320" s="104"/>
      <c r="Y320" s="103"/>
      <c r="Z320" s="93"/>
      <c r="AA320" s="93"/>
      <c r="AB320" s="93"/>
      <c r="AC320" s="104"/>
      <c r="AD320" s="93"/>
      <c r="AE320" s="108"/>
      <c r="AF320" s="108"/>
      <c r="AG320" s="104"/>
      <c r="AH320" s="104"/>
      <c r="AI320" s="93"/>
      <c r="AJ320" s="93"/>
      <c r="AK320" s="93"/>
      <c r="AL320" s="93"/>
      <c r="AM320" s="93"/>
      <c r="AN320" s="103"/>
    </row>
    <row r="321" spans="1:40" x14ac:dyDescent="0.35">
      <c r="A321" s="93"/>
      <c r="B321" s="93"/>
      <c r="C321" s="103">
        <v>314</v>
      </c>
      <c r="D321" s="115" t="str">
        <f>IFERROR(INDEX(Dbase!$B$4:$F$20394,MATCH($C321&amp;$I$2,Dbase!$H$4:$H$20394,0),1),"")</f>
        <v/>
      </c>
      <c r="E321" s="141" t="str">
        <f>IFERROR(INDEX(Dbase!$B$4:$F$20394,MATCH($C321&amp;$I$2,Dbase!$H$4:$H$20394,0),3),"")</f>
        <v/>
      </c>
      <c r="F321" s="115" t="str">
        <f>IFERROR(INDEX(Dbase!$B$4:$F$20394,MATCH($C321&amp;$I$2,Dbase!$H$4:$H$20394,0),4),"")</f>
        <v/>
      </c>
      <c r="G321" s="141" t="str">
        <f>IFERROR(INDEX(Dbase!$B$4:$F$20394,MATCH($C321&amp;$I$2,Dbase!$H$4:$H$20394,0),5),"")</f>
        <v/>
      </c>
      <c r="H321" s="104"/>
      <c r="I321" s="93"/>
      <c r="J321" s="104"/>
      <c r="K321" s="93"/>
      <c r="L321" s="93"/>
      <c r="M321" s="93"/>
      <c r="N321" s="107"/>
      <c r="O321" s="103"/>
      <c r="P321" s="108"/>
      <c r="Q321" s="108"/>
      <c r="R321" s="93"/>
      <c r="S321" s="93"/>
      <c r="T321" s="93"/>
      <c r="U321" s="93"/>
      <c r="V321" s="103"/>
      <c r="W321" s="93"/>
      <c r="X321" s="104"/>
      <c r="Y321" s="103"/>
      <c r="Z321" s="93"/>
      <c r="AA321" s="93"/>
      <c r="AB321" s="93"/>
      <c r="AC321" s="104"/>
      <c r="AD321" s="93"/>
      <c r="AE321" s="108"/>
      <c r="AF321" s="108"/>
      <c r="AG321" s="104"/>
      <c r="AH321" s="104"/>
      <c r="AI321" s="93"/>
      <c r="AJ321" s="93"/>
      <c r="AK321" s="93"/>
      <c r="AL321" s="93"/>
      <c r="AM321" s="93"/>
      <c r="AN321" s="103"/>
    </row>
    <row r="322" spans="1:40" x14ac:dyDescent="0.35">
      <c r="A322" s="93"/>
      <c r="B322" s="93"/>
      <c r="C322" s="103">
        <v>315</v>
      </c>
      <c r="D322" s="115" t="str">
        <f>IFERROR(INDEX(Dbase!$B$4:$F$20394,MATCH($C322&amp;$I$2,Dbase!$H$4:$H$20394,0),1),"")</f>
        <v/>
      </c>
      <c r="E322" s="141" t="str">
        <f>IFERROR(INDEX(Dbase!$B$4:$F$20394,MATCH($C322&amp;$I$2,Dbase!$H$4:$H$20394,0),3),"")</f>
        <v/>
      </c>
      <c r="F322" s="115" t="str">
        <f>IFERROR(INDEX(Dbase!$B$4:$F$20394,MATCH($C322&amp;$I$2,Dbase!$H$4:$H$20394,0),4),"")</f>
        <v/>
      </c>
      <c r="G322" s="141" t="str">
        <f>IFERROR(INDEX(Dbase!$B$4:$F$20394,MATCH($C322&amp;$I$2,Dbase!$H$4:$H$20394,0),5),"")</f>
        <v/>
      </c>
      <c r="H322" s="104"/>
      <c r="I322" s="93"/>
      <c r="J322" s="104"/>
      <c r="K322" s="93"/>
      <c r="L322" s="93"/>
      <c r="M322" s="93"/>
      <c r="N322" s="107"/>
      <c r="O322" s="103"/>
      <c r="P322" s="108"/>
      <c r="Q322" s="108"/>
      <c r="R322" s="93"/>
      <c r="S322" s="93"/>
      <c r="T322" s="93"/>
      <c r="U322" s="93"/>
      <c r="V322" s="103"/>
      <c r="W322" s="93"/>
      <c r="X322" s="104"/>
      <c r="Y322" s="103"/>
      <c r="Z322" s="93"/>
      <c r="AA322" s="93"/>
      <c r="AB322" s="93"/>
      <c r="AC322" s="104"/>
      <c r="AD322" s="93"/>
      <c r="AE322" s="108"/>
      <c r="AF322" s="108"/>
      <c r="AG322" s="104"/>
      <c r="AH322" s="104"/>
      <c r="AI322" s="93"/>
      <c r="AJ322" s="93"/>
      <c r="AK322" s="93"/>
      <c r="AL322" s="93"/>
      <c r="AM322" s="93"/>
      <c r="AN322" s="103"/>
    </row>
    <row r="323" spans="1:40" x14ac:dyDescent="0.35">
      <c r="A323" s="93"/>
      <c r="B323" s="93"/>
      <c r="C323" s="103">
        <v>316</v>
      </c>
      <c r="D323" s="115" t="str">
        <f>IFERROR(INDEX(Dbase!$B$4:$F$20394,MATCH($C323&amp;$I$2,Dbase!$H$4:$H$20394,0),1),"")</f>
        <v/>
      </c>
      <c r="E323" s="141" t="str">
        <f>IFERROR(INDEX(Dbase!$B$4:$F$20394,MATCH($C323&amp;$I$2,Dbase!$H$4:$H$20394,0),3),"")</f>
        <v/>
      </c>
      <c r="F323" s="115" t="str">
        <f>IFERROR(INDEX(Dbase!$B$4:$F$20394,MATCH($C323&amp;$I$2,Dbase!$H$4:$H$20394,0),4),"")</f>
        <v/>
      </c>
      <c r="G323" s="141" t="str">
        <f>IFERROR(INDEX(Dbase!$B$4:$F$20394,MATCH($C323&amp;$I$2,Dbase!$H$4:$H$20394,0),5),"")</f>
        <v/>
      </c>
      <c r="H323" s="104"/>
      <c r="I323" s="93"/>
      <c r="J323" s="104"/>
      <c r="K323" s="93"/>
      <c r="L323" s="93"/>
      <c r="M323" s="93"/>
      <c r="N323" s="107"/>
      <c r="O323" s="103"/>
      <c r="P323" s="108"/>
      <c r="Q323" s="108"/>
      <c r="R323" s="93"/>
      <c r="S323" s="93"/>
      <c r="T323" s="93"/>
      <c r="U323" s="93"/>
      <c r="V323" s="103"/>
      <c r="W323" s="93"/>
      <c r="X323" s="104"/>
      <c r="Y323" s="103"/>
      <c r="Z323" s="93"/>
      <c r="AA323" s="93"/>
      <c r="AB323" s="93"/>
      <c r="AC323" s="104"/>
      <c r="AD323" s="93"/>
      <c r="AE323" s="108"/>
      <c r="AF323" s="108"/>
      <c r="AG323" s="104"/>
      <c r="AH323" s="104"/>
      <c r="AI323" s="93"/>
      <c r="AJ323" s="93"/>
      <c r="AK323" s="93"/>
      <c r="AL323" s="93"/>
      <c r="AM323" s="93"/>
      <c r="AN323" s="103"/>
    </row>
    <row r="324" spans="1:40" x14ac:dyDescent="0.35">
      <c r="A324" s="93"/>
      <c r="B324" s="93"/>
      <c r="C324" s="103">
        <v>317</v>
      </c>
      <c r="D324" s="115" t="str">
        <f>IFERROR(INDEX(Dbase!$B$4:$F$20394,MATCH($C324&amp;$I$2,Dbase!$H$4:$H$20394,0),1),"")</f>
        <v/>
      </c>
      <c r="E324" s="141" t="str">
        <f>IFERROR(INDEX(Dbase!$B$4:$F$20394,MATCH($C324&amp;$I$2,Dbase!$H$4:$H$20394,0),3),"")</f>
        <v/>
      </c>
      <c r="F324" s="115" t="str">
        <f>IFERROR(INDEX(Dbase!$B$4:$F$20394,MATCH($C324&amp;$I$2,Dbase!$H$4:$H$20394,0),4),"")</f>
        <v/>
      </c>
      <c r="G324" s="141" t="str">
        <f>IFERROR(INDEX(Dbase!$B$4:$F$20394,MATCH($C324&amp;$I$2,Dbase!$H$4:$H$20394,0),5),"")</f>
        <v/>
      </c>
      <c r="H324" s="104"/>
      <c r="I324" s="93"/>
      <c r="J324" s="104"/>
      <c r="K324" s="93"/>
      <c r="L324" s="93"/>
      <c r="M324" s="93"/>
      <c r="N324" s="107"/>
      <c r="O324" s="103"/>
      <c r="P324" s="108"/>
      <c r="Q324" s="108"/>
      <c r="R324" s="93"/>
      <c r="S324" s="93"/>
      <c r="T324" s="93"/>
      <c r="U324" s="93"/>
      <c r="V324" s="103"/>
      <c r="W324" s="93"/>
      <c r="X324" s="104"/>
      <c r="Y324" s="103"/>
      <c r="Z324" s="93"/>
      <c r="AA324" s="93"/>
      <c r="AB324" s="93"/>
      <c r="AC324" s="104"/>
      <c r="AD324" s="93"/>
      <c r="AE324" s="108"/>
      <c r="AF324" s="108"/>
      <c r="AG324" s="104"/>
      <c r="AH324" s="104"/>
      <c r="AI324" s="93"/>
      <c r="AJ324" s="93"/>
      <c r="AK324" s="93"/>
      <c r="AL324" s="93"/>
      <c r="AM324" s="93"/>
      <c r="AN324" s="103"/>
    </row>
    <row r="325" spans="1:40" x14ac:dyDescent="0.35">
      <c r="A325" s="93"/>
      <c r="B325" s="93"/>
      <c r="C325" s="103">
        <v>318</v>
      </c>
      <c r="D325" s="115" t="str">
        <f>IFERROR(INDEX(Dbase!$B$4:$F$20394,MATCH($C325&amp;$I$2,Dbase!$H$4:$H$20394,0),1),"")</f>
        <v/>
      </c>
      <c r="E325" s="141" t="str">
        <f>IFERROR(INDEX(Dbase!$B$4:$F$20394,MATCH($C325&amp;$I$2,Dbase!$H$4:$H$20394,0),3),"")</f>
        <v/>
      </c>
      <c r="F325" s="115" t="str">
        <f>IFERROR(INDEX(Dbase!$B$4:$F$20394,MATCH($C325&amp;$I$2,Dbase!$H$4:$H$20394,0),4),"")</f>
        <v/>
      </c>
      <c r="G325" s="141" t="str">
        <f>IFERROR(INDEX(Dbase!$B$4:$F$20394,MATCH($C325&amp;$I$2,Dbase!$H$4:$H$20394,0),5),"")</f>
        <v/>
      </c>
      <c r="H325" s="104"/>
      <c r="I325" s="93"/>
      <c r="J325" s="104"/>
      <c r="K325" s="93"/>
      <c r="L325" s="93"/>
      <c r="M325" s="93"/>
      <c r="N325" s="107"/>
      <c r="O325" s="103"/>
      <c r="P325" s="108"/>
      <c r="Q325" s="108"/>
      <c r="R325" s="93"/>
      <c r="S325" s="93"/>
      <c r="T325" s="93"/>
      <c r="U325" s="93"/>
      <c r="V325" s="103"/>
      <c r="W325" s="93"/>
      <c r="X325" s="104"/>
      <c r="Y325" s="103"/>
      <c r="Z325" s="93"/>
      <c r="AA325" s="93"/>
      <c r="AB325" s="93"/>
      <c r="AC325" s="104"/>
      <c r="AD325" s="93"/>
      <c r="AE325" s="108"/>
      <c r="AF325" s="108"/>
      <c r="AG325" s="104"/>
      <c r="AH325" s="104"/>
      <c r="AI325" s="93"/>
      <c r="AJ325" s="93"/>
      <c r="AK325" s="93"/>
      <c r="AL325" s="93"/>
      <c r="AM325" s="93"/>
      <c r="AN325" s="103"/>
    </row>
    <row r="326" spans="1:40" x14ac:dyDescent="0.35">
      <c r="A326" s="93"/>
      <c r="B326" s="93"/>
      <c r="C326" s="103">
        <v>319</v>
      </c>
      <c r="D326" s="115" t="str">
        <f>IFERROR(INDEX(Dbase!$B$4:$F$20394,MATCH($C326&amp;$I$2,Dbase!$H$4:$H$20394,0),1),"")</f>
        <v/>
      </c>
      <c r="E326" s="141" t="str">
        <f>IFERROR(INDEX(Dbase!$B$4:$F$20394,MATCH($C326&amp;$I$2,Dbase!$H$4:$H$20394,0),3),"")</f>
        <v/>
      </c>
      <c r="F326" s="115" t="str">
        <f>IFERROR(INDEX(Dbase!$B$4:$F$20394,MATCH($C326&amp;$I$2,Dbase!$H$4:$H$20394,0),4),"")</f>
        <v/>
      </c>
      <c r="G326" s="141" t="str">
        <f>IFERROR(INDEX(Dbase!$B$4:$F$20394,MATCH($C326&amp;$I$2,Dbase!$H$4:$H$20394,0),5),"")</f>
        <v/>
      </c>
      <c r="H326" s="104"/>
      <c r="I326" s="93"/>
      <c r="J326" s="104"/>
      <c r="K326" s="93"/>
      <c r="L326" s="93"/>
      <c r="M326" s="93"/>
      <c r="N326" s="107"/>
      <c r="O326" s="103"/>
      <c r="P326" s="108"/>
      <c r="Q326" s="108"/>
      <c r="R326" s="93"/>
      <c r="S326" s="93"/>
      <c r="T326" s="93"/>
      <c r="U326" s="93"/>
      <c r="V326" s="103"/>
      <c r="W326" s="93"/>
      <c r="X326" s="104"/>
      <c r="Y326" s="103"/>
      <c r="Z326" s="93"/>
      <c r="AA326" s="93"/>
      <c r="AB326" s="93"/>
      <c r="AC326" s="104"/>
      <c r="AD326" s="93"/>
      <c r="AE326" s="108"/>
      <c r="AF326" s="108"/>
      <c r="AG326" s="104"/>
      <c r="AH326" s="104"/>
      <c r="AI326" s="93"/>
      <c r="AJ326" s="93"/>
      <c r="AK326" s="93"/>
      <c r="AL326" s="93"/>
      <c r="AM326" s="93"/>
      <c r="AN326" s="103"/>
    </row>
    <row r="327" spans="1:40" x14ac:dyDescent="0.35">
      <c r="A327" s="93"/>
      <c r="B327" s="93"/>
      <c r="C327" s="103">
        <v>320</v>
      </c>
      <c r="D327" s="115" t="str">
        <f>IFERROR(INDEX(Dbase!$B$4:$F$20394,MATCH($C327&amp;$I$2,Dbase!$H$4:$H$20394,0),1),"")</f>
        <v/>
      </c>
      <c r="E327" s="141" t="str">
        <f>IFERROR(INDEX(Dbase!$B$4:$F$20394,MATCH($C327&amp;$I$2,Dbase!$H$4:$H$20394,0),3),"")</f>
        <v/>
      </c>
      <c r="F327" s="115" t="str">
        <f>IFERROR(INDEX(Dbase!$B$4:$F$20394,MATCH($C327&amp;$I$2,Dbase!$H$4:$H$20394,0),4),"")</f>
        <v/>
      </c>
      <c r="G327" s="141" t="str">
        <f>IFERROR(INDEX(Dbase!$B$4:$F$20394,MATCH($C327&amp;$I$2,Dbase!$H$4:$H$20394,0),5),"")</f>
        <v/>
      </c>
      <c r="H327" s="104"/>
      <c r="I327" s="93"/>
      <c r="J327" s="104"/>
      <c r="K327" s="93"/>
      <c r="L327" s="93"/>
      <c r="M327" s="93"/>
      <c r="N327" s="107"/>
      <c r="O327" s="103"/>
      <c r="P327" s="108"/>
      <c r="Q327" s="108"/>
      <c r="R327" s="93"/>
      <c r="S327" s="93"/>
      <c r="T327" s="93"/>
      <c r="U327" s="93"/>
      <c r="V327" s="103"/>
      <c r="W327" s="93"/>
      <c r="X327" s="104"/>
      <c r="Y327" s="103"/>
      <c r="Z327" s="93"/>
      <c r="AA327" s="93"/>
      <c r="AB327" s="93"/>
      <c r="AC327" s="104"/>
      <c r="AD327" s="93"/>
      <c r="AE327" s="108"/>
      <c r="AF327" s="108"/>
      <c r="AG327" s="104"/>
      <c r="AH327" s="104"/>
      <c r="AI327" s="93"/>
      <c r="AJ327" s="93"/>
      <c r="AK327" s="93"/>
      <c r="AL327" s="93"/>
      <c r="AM327" s="93"/>
      <c r="AN327" s="103"/>
    </row>
    <row r="328" spans="1:40" x14ac:dyDescent="0.35">
      <c r="A328" s="93"/>
      <c r="B328" s="93"/>
      <c r="C328" s="103">
        <v>321</v>
      </c>
      <c r="D328" s="115" t="str">
        <f>IFERROR(INDEX(Dbase!$B$4:$F$20394,MATCH($C328&amp;$I$2,Dbase!$H$4:$H$20394,0),1),"")</f>
        <v/>
      </c>
      <c r="E328" s="141" t="str">
        <f>IFERROR(INDEX(Dbase!$B$4:$F$20394,MATCH($C328&amp;$I$2,Dbase!$H$4:$H$20394,0),3),"")</f>
        <v/>
      </c>
      <c r="F328" s="115" t="str">
        <f>IFERROR(INDEX(Dbase!$B$4:$F$20394,MATCH($C328&amp;$I$2,Dbase!$H$4:$H$20394,0),4),"")</f>
        <v/>
      </c>
      <c r="G328" s="141" t="str">
        <f>IFERROR(INDEX(Dbase!$B$4:$F$20394,MATCH($C328&amp;$I$2,Dbase!$H$4:$H$20394,0),5),"")</f>
        <v/>
      </c>
      <c r="H328" s="104"/>
      <c r="I328" s="93"/>
      <c r="J328" s="104"/>
      <c r="K328" s="93"/>
      <c r="L328" s="93"/>
      <c r="M328" s="93"/>
      <c r="N328" s="107"/>
      <c r="O328" s="103"/>
      <c r="P328" s="108"/>
      <c r="Q328" s="108"/>
      <c r="R328" s="93"/>
      <c r="S328" s="93"/>
      <c r="T328" s="93"/>
      <c r="U328" s="93"/>
      <c r="V328" s="103"/>
      <c r="W328" s="93"/>
      <c r="X328" s="104"/>
      <c r="Y328" s="103"/>
      <c r="Z328" s="93"/>
      <c r="AA328" s="93"/>
      <c r="AB328" s="93"/>
      <c r="AC328" s="104"/>
      <c r="AD328" s="93"/>
      <c r="AE328" s="108"/>
      <c r="AF328" s="108"/>
      <c r="AG328" s="104"/>
      <c r="AH328" s="104"/>
      <c r="AI328" s="93"/>
      <c r="AJ328" s="93"/>
      <c r="AK328" s="93"/>
      <c r="AL328" s="93"/>
      <c r="AM328" s="93"/>
      <c r="AN328" s="103"/>
    </row>
    <row r="329" spans="1:40" x14ac:dyDescent="0.35">
      <c r="A329" s="93"/>
      <c r="B329" s="93"/>
      <c r="C329" s="103">
        <v>322</v>
      </c>
      <c r="D329" s="115" t="str">
        <f>IFERROR(INDEX(Dbase!$B$4:$F$20394,MATCH($C329&amp;$I$2,Dbase!$H$4:$H$20394,0),1),"")</f>
        <v/>
      </c>
      <c r="E329" s="141" t="str">
        <f>IFERROR(INDEX(Dbase!$B$4:$F$20394,MATCH($C329&amp;$I$2,Dbase!$H$4:$H$20394,0),3),"")</f>
        <v/>
      </c>
      <c r="F329" s="115" t="str">
        <f>IFERROR(INDEX(Dbase!$B$4:$F$20394,MATCH($C329&amp;$I$2,Dbase!$H$4:$H$20394,0),4),"")</f>
        <v/>
      </c>
      <c r="G329" s="141" t="str">
        <f>IFERROR(INDEX(Dbase!$B$4:$F$20394,MATCH($C329&amp;$I$2,Dbase!$H$4:$H$20394,0),5),"")</f>
        <v/>
      </c>
      <c r="H329" s="104"/>
      <c r="I329" s="93"/>
      <c r="J329" s="104"/>
      <c r="K329" s="93"/>
      <c r="L329" s="93"/>
      <c r="M329" s="93"/>
      <c r="N329" s="107"/>
      <c r="O329" s="103"/>
      <c r="P329" s="108"/>
      <c r="Q329" s="108"/>
      <c r="R329" s="93"/>
      <c r="S329" s="93"/>
      <c r="T329" s="93"/>
      <c r="U329" s="93"/>
      <c r="V329" s="103"/>
      <c r="W329" s="93"/>
      <c r="X329" s="104"/>
      <c r="Y329" s="103"/>
      <c r="Z329" s="93"/>
      <c r="AA329" s="93"/>
      <c r="AB329" s="93"/>
      <c r="AC329" s="104"/>
      <c r="AD329" s="93"/>
      <c r="AE329" s="108"/>
      <c r="AF329" s="108"/>
      <c r="AG329" s="104"/>
      <c r="AH329" s="104"/>
      <c r="AI329" s="93"/>
      <c r="AJ329" s="93"/>
      <c r="AK329" s="93"/>
      <c r="AL329" s="93"/>
      <c r="AM329" s="93"/>
      <c r="AN329" s="103"/>
    </row>
    <row r="330" spans="1:40" x14ac:dyDescent="0.35">
      <c r="A330" s="93"/>
      <c r="B330" s="93"/>
      <c r="C330" s="103">
        <v>323</v>
      </c>
      <c r="D330" s="115" t="str">
        <f>IFERROR(INDEX(Dbase!$B$4:$F$20394,MATCH($C330&amp;$I$2,Dbase!$H$4:$H$20394,0),1),"")</f>
        <v/>
      </c>
      <c r="E330" s="141" t="str">
        <f>IFERROR(INDEX(Dbase!$B$4:$F$20394,MATCH($C330&amp;$I$2,Dbase!$H$4:$H$20394,0),3),"")</f>
        <v/>
      </c>
      <c r="F330" s="115" t="str">
        <f>IFERROR(INDEX(Dbase!$B$4:$F$20394,MATCH($C330&amp;$I$2,Dbase!$H$4:$H$20394,0),4),"")</f>
        <v/>
      </c>
      <c r="G330" s="141" t="str">
        <f>IFERROR(INDEX(Dbase!$B$4:$F$20394,MATCH($C330&amp;$I$2,Dbase!$H$4:$H$20394,0),5),"")</f>
        <v/>
      </c>
      <c r="H330" s="104"/>
      <c r="I330" s="93"/>
      <c r="J330" s="104"/>
      <c r="K330" s="93"/>
      <c r="L330" s="93"/>
      <c r="M330" s="93"/>
      <c r="N330" s="107"/>
      <c r="O330" s="103"/>
      <c r="P330" s="108"/>
      <c r="Q330" s="108"/>
      <c r="R330" s="93"/>
      <c r="S330" s="93"/>
      <c r="T330" s="93"/>
      <c r="U330" s="93"/>
      <c r="V330" s="103"/>
      <c r="W330" s="93"/>
      <c r="X330" s="104"/>
      <c r="Y330" s="103"/>
      <c r="Z330" s="93"/>
      <c r="AA330" s="93"/>
      <c r="AB330" s="93"/>
      <c r="AC330" s="104"/>
      <c r="AD330" s="93"/>
      <c r="AE330" s="108"/>
      <c r="AF330" s="108"/>
      <c r="AG330" s="104"/>
      <c r="AH330" s="104"/>
      <c r="AI330" s="93"/>
      <c r="AJ330" s="93"/>
      <c r="AK330" s="93"/>
      <c r="AL330" s="93"/>
      <c r="AM330" s="93"/>
      <c r="AN330" s="103"/>
    </row>
    <row r="331" spans="1:40" x14ac:dyDescent="0.35">
      <c r="A331" s="93"/>
      <c r="B331" s="93"/>
      <c r="C331" s="103">
        <v>324</v>
      </c>
      <c r="D331" s="115" t="str">
        <f>IFERROR(INDEX(Dbase!$B$4:$F$20394,MATCH($C331&amp;$I$2,Dbase!$H$4:$H$20394,0),1),"")</f>
        <v/>
      </c>
      <c r="E331" s="141" t="str">
        <f>IFERROR(INDEX(Dbase!$B$4:$F$20394,MATCH($C331&amp;$I$2,Dbase!$H$4:$H$20394,0),3),"")</f>
        <v/>
      </c>
      <c r="F331" s="115" t="str">
        <f>IFERROR(INDEX(Dbase!$B$4:$F$20394,MATCH($C331&amp;$I$2,Dbase!$H$4:$H$20394,0),4),"")</f>
        <v/>
      </c>
      <c r="G331" s="141" t="str">
        <f>IFERROR(INDEX(Dbase!$B$4:$F$20394,MATCH($C331&amp;$I$2,Dbase!$H$4:$H$20394,0),5),"")</f>
        <v/>
      </c>
      <c r="H331" s="104"/>
      <c r="I331" s="93"/>
      <c r="J331" s="104"/>
      <c r="K331" s="93"/>
      <c r="L331" s="93"/>
      <c r="M331" s="93"/>
      <c r="N331" s="107"/>
      <c r="O331" s="103"/>
      <c r="P331" s="108"/>
      <c r="Q331" s="108"/>
      <c r="R331" s="93"/>
      <c r="S331" s="93"/>
      <c r="T331" s="93"/>
      <c r="U331" s="93"/>
      <c r="V331" s="103"/>
      <c r="W331" s="93"/>
      <c r="X331" s="104"/>
      <c r="Y331" s="103"/>
      <c r="Z331" s="93"/>
      <c r="AA331" s="93"/>
      <c r="AB331" s="93"/>
      <c r="AC331" s="104"/>
      <c r="AD331" s="93"/>
      <c r="AE331" s="108"/>
      <c r="AF331" s="108"/>
      <c r="AG331" s="104"/>
      <c r="AH331" s="104"/>
      <c r="AI331" s="93"/>
      <c r="AJ331" s="93"/>
      <c r="AK331" s="93"/>
      <c r="AL331" s="93"/>
      <c r="AM331" s="93"/>
      <c r="AN331" s="103"/>
    </row>
    <row r="332" spans="1:40" x14ac:dyDescent="0.35">
      <c r="A332" s="93"/>
      <c r="B332" s="93"/>
      <c r="C332" s="103">
        <v>325</v>
      </c>
      <c r="D332" s="115" t="str">
        <f>IFERROR(INDEX(Dbase!$B$4:$F$20394,MATCH($C332&amp;$I$2,Dbase!$H$4:$H$20394,0),1),"")</f>
        <v/>
      </c>
      <c r="E332" s="141" t="str">
        <f>IFERROR(INDEX(Dbase!$B$4:$F$20394,MATCH($C332&amp;$I$2,Dbase!$H$4:$H$20394,0),3),"")</f>
        <v/>
      </c>
      <c r="F332" s="115" t="str">
        <f>IFERROR(INDEX(Dbase!$B$4:$F$20394,MATCH($C332&amp;$I$2,Dbase!$H$4:$H$20394,0),4),"")</f>
        <v/>
      </c>
      <c r="G332" s="141" t="str">
        <f>IFERROR(INDEX(Dbase!$B$4:$F$20394,MATCH($C332&amp;$I$2,Dbase!$H$4:$H$20394,0),5),"")</f>
        <v/>
      </c>
      <c r="H332" s="104"/>
      <c r="I332" s="93"/>
      <c r="J332" s="104"/>
      <c r="K332" s="93"/>
      <c r="L332" s="93"/>
      <c r="M332" s="93"/>
      <c r="N332" s="107"/>
      <c r="O332" s="103"/>
      <c r="P332" s="108"/>
      <c r="Q332" s="108"/>
      <c r="R332" s="93"/>
      <c r="S332" s="93"/>
      <c r="T332" s="93"/>
      <c r="U332" s="93"/>
      <c r="V332" s="103"/>
      <c r="W332" s="93"/>
      <c r="X332" s="104"/>
      <c r="Y332" s="103"/>
      <c r="Z332" s="93"/>
      <c r="AA332" s="93"/>
      <c r="AB332" s="93"/>
      <c r="AC332" s="104"/>
      <c r="AD332" s="93"/>
      <c r="AE332" s="108"/>
      <c r="AF332" s="108"/>
      <c r="AG332" s="104"/>
      <c r="AH332" s="104"/>
      <c r="AI332" s="93"/>
      <c r="AJ332" s="93"/>
      <c r="AK332" s="93"/>
      <c r="AL332" s="93"/>
      <c r="AM332" s="93"/>
      <c r="AN332" s="103"/>
    </row>
    <row r="333" spans="1:40" x14ac:dyDescent="0.35">
      <c r="A333" s="93"/>
      <c r="B333" s="93"/>
      <c r="C333" s="103">
        <v>326</v>
      </c>
      <c r="D333" s="115" t="str">
        <f>IFERROR(INDEX(Dbase!$B$4:$F$20394,MATCH($C333&amp;$I$2,Dbase!$H$4:$H$20394,0),1),"")</f>
        <v/>
      </c>
      <c r="E333" s="141" t="str">
        <f>IFERROR(INDEX(Dbase!$B$4:$F$20394,MATCH($C333&amp;$I$2,Dbase!$H$4:$H$20394,0),3),"")</f>
        <v/>
      </c>
      <c r="F333" s="115" t="str">
        <f>IFERROR(INDEX(Dbase!$B$4:$F$20394,MATCH($C333&amp;$I$2,Dbase!$H$4:$H$20394,0),4),"")</f>
        <v/>
      </c>
      <c r="G333" s="141" t="str">
        <f>IFERROR(INDEX(Dbase!$B$4:$F$20394,MATCH($C333&amp;$I$2,Dbase!$H$4:$H$20394,0),5),"")</f>
        <v/>
      </c>
      <c r="H333" s="104"/>
      <c r="I333" s="93"/>
      <c r="J333" s="104"/>
      <c r="K333" s="93"/>
      <c r="L333" s="93"/>
      <c r="M333" s="93"/>
      <c r="N333" s="107"/>
      <c r="O333" s="103"/>
      <c r="P333" s="108"/>
      <c r="Q333" s="108"/>
      <c r="R333" s="93"/>
      <c r="S333" s="93"/>
      <c r="T333" s="93"/>
      <c r="U333" s="93"/>
      <c r="V333" s="103"/>
      <c r="W333" s="93"/>
      <c r="X333" s="104"/>
      <c r="Y333" s="103"/>
      <c r="Z333" s="93"/>
      <c r="AA333" s="93"/>
      <c r="AB333" s="93"/>
      <c r="AC333" s="104"/>
      <c r="AD333" s="93"/>
      <c r="AE333" s="108"/>
      <c r="AF333" s="108"/>
      <c r="AG333" s="104"/>
      <c r="AH333" s="104"/>
      <c r="AI333" s="93"/>
      <c r="AJ333" s="93"/>
      <c r="AK333" s="93"/>
      <c r="AL333" s="93"/>
      <c r="AM333" s="93"/>
      <c r="AN333" s="103"/>
    </row>
    <row r="334" spans="1:40" x14ac:dyDescent="0.35">
      <c r="A334" s="93"/>
      <c r="B334" s="93"/>
      <c r="C334" s="103">
        <v>327</v>
      </c>
      <c r="D334" s="115" t="str">
        <f>IFERROR(INDEX(Dbase!$B$4:$F$20394,MATCH($C334&amp;$I$2,Dbase!$H$4:$H$20394,0),1),"")</f>
        <v/>
      </c>
      <c r="E334" s="141" t="str">
        <f>IFERROR(INDEX(Dbase!$B$4:$F$20394,MATCH($C334&amp;$I$2,Dbase!$H$4:$H$20394,0),3),"")</f>
        <v/>
      </c>
      <c r="F334" s="115" t="str">
        <f>IFERROR(INDEX(Dbase!$B$4:$F$20394,MATCH($C334&amp;$I$2,Dbase!$H$4:$H$20394,0),4),"")</f>
        <v/>
      </c>
      <c r="G334" s="141" t="str">
        <f>IFERROR(INDEX(Dbase!$B$4:$F$20394,MATCH($C334&amp;$I$2,Dbase!$H$4:$H$20394,0),5),"")</f>
        <v/>
      </c>
      <c r="H334" s="104"/>
      <c r="I334" s="93"/>
      <c r="J334" s="104"/>
      <c r="K334" s="93"/>
      <c r="L334" s="93"/>
      <c r="M334" s="93"/>
      <c r="N334" s="107"/>
      <c r="O334" s="103"/>
      <c r="P334" s="108"/>
      <c r="Q334" s="108"/>
      <c r="R334" s="93"/>
      <c r="S334" s="93"/>
      <c r="T334" s="93"/>
      <c r="U334" s="93"/>
      <c r="V334" s="103"/>
      <c r="W334" s="93"/>
      <c r="X334" s="104"/>
      <c r="Y334" s="103"/>
      <c r="Z334" s="93"/>
      <c r="AA334" s="93"/>
      <c r="AB334" s="93"/>
      <c r="AC334" s="104"/>
      <c r="AD334" s="93"/>
      <c r="AE334" s="108"/>
      <c r="AF334" s="108"/>
      <c r="AG334" s="104"/>
      <c r="AH334" s="104"/>
      <c r="AI334" s="93"/>
      <c r="AJ334" s="93"/>
      <c r="AK334" s="93"/>
      <c r="AL334" s="93"/>
      <c r="AM334" s="93"/>
      <c r="AN334" s="103"/>
    </row>
    <row r="335" spans="1:40" x14ac:dyDescent="0.35">
      <c r="A335" s="93"/>
      <c r="B335" s="93"/>
      <c r="C335" s="103">
        <v>328</v>
      </c>
      <c r="D335" s="115" t="str">
        <f>IFERROR(INDEX(Dbase!$B$4:$F$20394,MATCH($C335&amp;$I$2,Dbase!$H$4:$H$20394,0),1),"")</f>
        <v/>
      </c>
      <c r="E335" s="141" t="str">
        <f>IFERROR(INDEX(Dbase!$B$4:$F$20394,MATCH($C335&amp;$I$2,Dbase!$H$4:$H$20394,0),3),"")</f>
        <v/>
      </c>
      <c r="F335" s="115" t="str">
        <f>IFERROR(INDEX(Dbase!$B$4:$F$20394,MATCH($C335&amp;$I$2,Dbase!$H$4:$H$20394,0),4),"")</f>
        <v/>
      </c>
      <c r="G335" s="141" t="str">
        <f>IFERROR(INDEX(Dbase!$B$4:$F$20394,MATCH($C335&amp;$I$2,Dbase!$H$4:$H$20394,0),5),"")</f>
        <v/>
      </c>
      <c r="H335" s="104"/>
      <c r="I335" s="93"/>
      <c r="J335" s="104"/>
      <c r="K335" s="93"/>
      <c r="L335" s="93"/>
      <c r="M335" s="93"/>
      <c r="N335" s="107"/>
      <c r="O335" s="103"/>
      <c r="P335" s="108"/>
      <c r="Q335" s="108"/>
      <c r="R335" s="93"/>
      <c r="S335" s="93"/>
      <c r="T335" s="93"/>
      <c r="U335" s="93"/>
      <c r="V335" s="103"/>
      <c r="W335" s="93"/>
      <c r="X335" s="104"/>
      <c r="Y335" s="103"/>
      <c r="Z335" s="93"/>
      <c r="AA335" s="93"/>
      <c r="AB335" s="93"/>
      <c r="AC335" s="104"/>
      <c r="AD335" s="93"/>
      <c r="AE335" s="108"/>
      <c r="AF335" s="108"/>
      <c r="AG335" s="104"/>
      <c r="AH335" s="104"/>
      <c r="AI335" s="93"/>
      <c r="AJ335" s="93"/>
      <c r="AK335" s="93"/>
      <c r="AL335" s="93"/>
      <c r="AM335" s="93"/>
      <c r="AN335" s="103"/>
    </row>
    <row r="336" spans="1:40" x14ac:dyDescent="0.35">
      <c r="A336" s="93"/>
      <c r="B336" s="93"/>
      <c r="C336" s="103">
        <v>329</v>
      </c>
      <c r="D336" s="115" t="str">
        <f>IFERROR(INDEX(Dbase!$B$4:$F$20394,MATCH($C336&amp;$I$2,Dbase!$H$4:$H$20394,0),1),"")</f>
        <v/>
      </c>
      <c r="E336" s="141" t="str">
        <f>IFERROR(INDEX(Dbase!$B$4:$F$20394,MATCH($C336&amp;$I$2,Dbase!$H$4:$H$20394,0),3),"")</f>
        <v/>
      </c>
      <c r="F336" s="115" t="str">
        <f>IFERROR(INDEX(Dbase!$B$4:$F$20394,MATCH($C336&amp;$I$2,Dbase!$H$4:$H$20394,0),4),"")</f>
        <v/>
      </c>
      <c r="G336" s="141" t="str">
        <f>IFERROR(INDEX(Dbase!$B$4:$F$20394,MATCH($C336&amp;$I$2,Dbase!$H$4:$H$20394,0),5),"")</f>
        <v/>
      </c>
      <c r="H336" s="104"/>
      <c r="I336" s="93"/>
      <c r="J336" s="104"/>
      <c r="K336" s="93"/>
      <c r="L336" s="93"/>
      <c r="M336" s="93"/>
      <c r="N336" s="107"/>
      <c r="O336" s="103"/>
      <c r="P336" s="108"/>
      <c r="Q336" s="108"/>
      <c r="R336" s="93"/>
      <c r="S336" s="93"/>
      <c r="T336" s="93"/>
      <c r="U336" s="93"/>
      <c r="V336" s="103"/>
      <c r="W336" s="93"/>
      <c r="X336" s="104"/>
      <c r="Y336" s="103"/>
      <c r="Z336" s="93"/>
      <c r="AA336" s="93"/>
      <c r="AB336" s="93"/>
      <c r="AC336" s="104"/>
      <c r="AD336" s="93"/>
      <c r="AE336" s="108"/>
      <c r="AF336" s="108"/>
      <c r="AG336" s="104"/>
      <c r="AH336" s="104"/>
      <c r="AI336" s="93"/>
      <c r="AJ336" s="93"/>
      <c r="AK336" s="93"/>
      <c r="AL336" s="93"/>
      <c r="AM336" s="93"/>
      <c r="AN336" s="103"/>
    </row>
    <row r="337" spans="1:40" x14ac:dyDescent="0.35">
      <c r="A337" s="93"/>
      <c r="B337" s="93"/>
      <c r="C337" s="103">
        <v>330</v>
      </c>
      <c r="D337" s="115" t="str">
        <f>IFERROR(INDEX(Dbase!$B$4:$F$20394,MATCH($C337&amp;$I$2,Dbase!$H$4:$H$20394,0),1),"")</f>
        <v/>
      </c>
      <c r="E337" s="141" t="str">
        <f>IFERROR(INDEX(Dbase!$B$4:$F$20394,MATCH($C337&amp;$I$2,Dbase!$H$4:$H$20394,0),3),"")</f>
        <v/>
      </c>
      <c r="F337" s="115" t="str">
        <f>IFERROR(INDEX(Dbase!$B$4:$F$20394,MATCH($C337&amp;$I$2,Dbase!$H$4:$H$20394,0),4),"")</f>
        <v/>
      </c>
      <c r="G337" s="141" t="str">
        <f>IFERROR(INDEX(Dbase!$B$4:$F$20394,MATCH($C337&amp;$I$2,Dbase!$H$4:$H$20394,0),5),"")</f>
        <v/>
      </c>
      <c r="H337" s="104"/>
      <c r="I337" s="93"/>
      <c r="J337" s="104"/>
      <c r="K337" s="93"/>
      <c r="L337" s="93"/>
      <c r="M337" s="93"/>
      <c r="N337" s="107"/>
      <c r="O337" s="103"/>
      <c r="P337" s="108"/>
      <c r="Q337" s="108"/>
      <c r="R337" s="93"/>
      <c r="S337" s="93"/>
      <c r="T337" s="93"/>
      <c r="U337" s="93"/>
      <c r="V337" s="103"/>
      <c r="W337" s="93"/>
      <c r="X337" s="104"/>
      <c r="Y337" s="103"/>
      <c r="Z337" s="93"/>
      <c r="AA337" s="93"/>
      <c r="AB337" s="93"/>
      <c r="AC337" s="104"/>
      <c r="AD337" s="93"/>
      <c r="AE337" s="108"/>
      <c r="AF337" s="108"/>
      <c r="AG337" s="104"/>
      <c r="AH337" s="104"/>
      <c r="AI337" s="93"/>
      <c r="AJ337" s="93"/>
      <c r="AK337" s="93"/>
      <c r="AL337" s="93"/>
      <c r="AM337" s="93"/>
      <c r="AN337" s="103"/>
    </row>
    <row r="338" spans="1:40" x14ac:dyDescent="0.35">
      <c r="A338" s="93"/>
      <c r="B338" s="93"/>
      <c r="C338" s="103">
        <v>331</v>
      </c>
      <c r="D338" s="115" t="str">
        <f>IFERROR(INDEX(Dbase!$B$4:$F$20394,MATCH($C338&amp;$I$2,Dbase!$H$4:$H$20394,0),1),"")</f>
        <v/>
      </c>
      <c r="E338" s="141" t="str">
        <f>IFERROR(INDEX(Dbase!$B$4:$F$20394,MATCH($C338&amp;$I$2,Dbase!$H$4:$H$20394,0),3),"")</f>
        <v/>
      </c>
      <c r="F338" s="115" t="str">
        <f>IFERROR(INDEX(Dbase!$B$4:$F$20394,MATCH($C338&amp;$I$2,Dbase!$H$4:$H$20394,0),4),"")</f>
        <v/>
      </c>
      <c r="G338" s="141" t="str">
        <f>IFERROR(INDEX(Dbase!$B$4:$F$20394,MATCH($C338&amp;$I$2,Dbase!$H$4:$H$20394,0),5),"")</f>
        <v/>
      </c>
      <c r="H338" s="104"/>
      <c r="I338" s="93"/>
      <c r="J338" s="104"/>
      <c r="K338" s="93"/>
      <c r="L338" s="93"/>
      <c r="M338" s="93"/>
      <c r="N338" s="107"/>
      <c r="O338" s="103"/>
      <c r="P338" s="108"/>
      <c r="Q338" s="108"/>
      <c r="R338" s="93"/>
      <c r="S338" s="93"/>
      <c r="T338" s="93"/>
      <c r="U338" s="93"/>
      <c r="V338" s="103"/>
      <c r="W338" s="93"/>
      <c r="X338" s="104"/>
      <c r="Y338" s="103"/>
      <c r="Z338" s="93"/>
      <c r="AA338" s="93"/>
      <c r="AB338" s="93"/>
      <c r="AC338" s="104"/>
      <c r="AD338" s="93"/>
      <c r="AE338" s="108"/>
      <c r="AF338" s="108"/>
      <c r="AG338" s="104"/>
      <c r="AH338" s="104"/>
      <c r="AI338" s="93"/>
      <c r="AJ338" s="93"/>
      <c r="AK338" s="93"/>
      <c r="AL338" s="93"/>
      <c r="AM338" s="93"/>
      <c r="AN338" s="103"/>
    </row>
    <row r="339" spans="1:40" x14ac:dyDescent="0.35">
      <c r="A339" s="93"/>
      <c r="B339" s="93"/>
      <c r="C339" s="103">
        <v>332</v>
      </c>
      <c r="D339" s="115" t="str">
        <f>IFERROR(INDEX(Dbase!$B$4:$F$20394,MATCH($C339&amp;$I$2,Dbase!$H$4:$H$20394,0),1),"")</f>
        <v/>
      </c>
      <c r="E339" s="141" t="str">
        <f>IFERROR(INDEX(Dbase!$B$4:$F$20394,MATCH($C339&amp;$I$2,Dbase!$H$4:$H$20394,0),3),"")</f>
        <v/>
      </c>
      <c r="F339" s="115" t="str">
        <f>IFERROR(INDEX(Dbase!$B$4:$F$20394,MATCH($C339&amp;$I$2,Dbase!$H$4:$H$20394,0),4),"")</f>
        <v/>
      </c>
      <c r="G339" s="141" t="str">
        <f>IFERROR(INDEX(Dbase!$B$4:$F$20394,MATCH($C339&amp;$I$2,Dbase!$H$4:$H$20394,0),5),"")</f>
        <v/>
      </c>
      <c r="H339" s="104"/>
      <c r="I339" s="93"/>
      <c r="J339" s="104"/>
      <c r="K339" s="93"/>
      <c r="L339" s="93"/>
      <c r="M339" s="93"/>
      <c r="N339" s="107"/>
      <c r="O339" s="103"/>
      <c r="P339" s="108"/>
      <c r="Q339" s="108"/>
      <c r="R339" s="93"/>
      <c r="S339" s="93"/>
      <c r="T339" s="93"/>
      <c r="U339" s="93"/>
      <c r="V339" s="103"/>
      <c r="W339" s="93"/>
      <c r="X339" s="104"/>
      <c r="Y339" s="103"/>
      <c r="Z339" s="93"/>
      <c r="AA339" s="93"/>
      <c r="AB339" s="93"/>
      <c r="AC339" s="104"/>
      <c r="AD339" s="93"/>
      <c r="AE339" s="108"/>
      <c r="AF339" s="108"/>
      <c r="AG339" s="104"/>
      <c r="AH339" s="104"/>
      <c r="AI339" s="93"/>
      <c r="AJ339" s="93"/>
      <c r="AK339" s="93"/>
      <c r="AL339" s="93"/>
      <c r="AM339" s="93"/>
      <c r="AN339" s="103"/>
    </row>
    <row r="340" spans="1:40" x14ac:dyDescent="0.35">
      <c r="A340" s="93"/>
      <c r="B340" s="93"/>
      <c r="C340" s="103">
        <v>333</v>
      </c>
      <c r="D340" s="115" t="str">
        <f>IFERROR(INDEX(Dbase!$B$4:$F$20394,MATCH($C340&amp;$I$2,Dbase!$H$4:$H$20394,0),1),"")</f>
        <v/>
      </c>
      <c r="E340" s="141" t="str">
        <f>IFERROR(INDEX(Dbase!$B$4:$F$20394,MATCH($C340&amp;$I$2,Dbase!$H$4:$H$20394,0),3),"")</f>
        <v/>
      </c>
      <c r="F340" s="115" t="str">
        <f>IFERROR(INDEX(Dbase!$B$4:$F$20394,MATCH($C340&amp;$I$2,Dbase!$H$4:$H$20394,0),4),"")</f>
        <v/>
      </c>
      <c r="G340" s="141" t="str">
        <f>IFERROR(INDEX(Dbase!$B$4:$F$20394,MATCH($C340&amp;$I$2,Dbase!$H$4:$H$20394,0),5),"")</f>
        <v/>
      </c>
      <c r="H340" s="104"/>
      <c r="I340" s="93"/>
      <c r="J340" s="104"/>
      <c r="K340" s="93"/>
      <c r="L340" s="93"/>
      <c r="M340" s="93"/>
      <c r="N340" s="107"/>
      <c r="O340" s="103"/>
      <c r="P340" s="108"/>
      <c r="Q340" s="108"/>
      <c r="R340" s="93"/>
      <c r="S340" s="93"/>
      <c r="T340" s="93"/>
      <c r="U340" s="93"/>
      <c r="V340" s="103"/>
      <c r="W340" s="93"/>
      <c r="X340" s="104"/>
      <c r="Y340" s="103"/>
      <c r="Z340" s="93"/>
      <c r="AA340" s="93"/>
      <c r="AB340" s="93"/>
      <c r="AC340" s="104"/>
      <c r="AD340" s="93"/>
      <c r="AE340" s="108"/>
      <c r="AF340" s="108"/>
      <c r="AG340" s="104"/>
      <c r="AH340" s="104"/>
      <c r="AI340" s="93"/>
      <c r="AJ340" s="93"/>
      <c r="AK340" s="93"/>
      <c r="AL340" s="93"/>
      <c r="AM340" s="93"/>
      <c r="AN340" s="103"/>
    </row>
    <row r="341" spans="1:40" x14ac:dyDescent="0.35">
      <c r="A341" s="93"/>
      <c r="B341" s="93"/>
      <c r="C341" s="103">
        <v>334</v>
      </c>
      <c r="D341" s="115" t="str">
        <f>IFERROR(INDEX(Dbase!$B$4:$F$20394,MATCH($C341&amp;$I$2,Dbase!$H$4:$H$20394,0),1),"")</f>
        <v/>
      </c>
      <c r="E341" s="141" t="str">
        <f>IFERROR(INDEX(Dbase!$B$4:$F$20394,MATCH($C341&amp;$I$2,Dbase!$H$4:$H$20394,0),3),"")</f>
        <v/>
      </c>
      <c r="F341" s="115" t="str">
        <f>IFERROR(INDEX(Dbase!$B$4:$F$20394,MATCH($C341&amp;$I$2,Dbase!$H$4:$H$20394,0),4),"")</f>
        <v/>
      </c>
      <c r="G341" s="141" t="str">
        <f>IFERROR(INDEX(Dbase!$B$4:$F$20394,MATCH($C341&amp;$I$2,Dbase!$H$4:$H$20394,0),5),"")</f>
        <v/>
      </c>
      <c r="H341" s="104"/>
      <c r="I341" s="93"/>
      <c r="J341" s="104"/>
      <c r="K341" s="93"/>
      <c r="L341" s="93"/>
      <c r="M341" s="93"/>
      <c r="N341" s="107"/>
      <c r="O341" s="103"/>
      <c r="P341" s="108"/>
      <c r="Q341" s="108"/>
      <c r="R341" s="93"/>
      <c r="S341" s="93"/>
      <c r="T341" s="93"/>
      <c r="U341" s="93"/>
      <c r="V341" s="103"/>
      <c r="W341" s="93"/>
      <c r="X341" s="104"/>
      <c r="Y341" s="103"/>
      <c r="Z341" s="93"/>
      <c r="AA341" s="93"/>
      <c r="AB341" s="93"/>
      <c r="AC341" s="104"/>
      <c r="AD341" s="93"/>
      <c r="AE341" s="108"/>
      <c r="AF341" s="108"/>
      <c r="AG341" s="104"/>
      <c r="AH341" s="104"/>
      <c r="AI341" s="93"/>
      <c r="AJ341" s="93"/>
      <c r="AK341" s="93"/>
      <c r="AL341" s="93"/>
      <c r="AM341" s="93"/>
      <c r="AN341" s="103"/>
    </row>
    <row r="342" spans="1:40" x14ac:dyDescent="0.35">
      <c r="A342" s="93"/>
      <c r="B342" s="93"/>
      <c r="C342" s="103">
        <v>335</v>
      </c>
      <c r="D342" s="115" t="str">
        <f>IFERROR(INDEX(Dbase!$B$4:$F$20394,MATCH($C342&amp;$I$2,Dbase!$H$4:$H$20394,0),1),"")</f>
        <v/>
      </c>
      <c r="E342" s="141" t="str">
        <f>IFERROR(INDEX(Dbase!$B$4:$F$20394,MATCH($C342&amp;$I$2,Dbase!$H$4:$H$20394,0),3),"")</f>
        <v/>
      </c>
      <c r="F342" s="115" t="str">
        <f>IFERROR(INDEX(Dbase!$B$4:$F$20394,MATCH($C342&amp;$I$2,Dbase!$H$4:$H$20394,0),4),"")</f>
        <v/>
      </c>
      <c r="G342" s="141" t="str">
        <f>IFERROR(INDEX(Dbase!$B$4:$F$20394,MATCH($C342&amp;$I$2,Dbase!$H$4:$H$20394,0),5),"")</f>
        <v/>
      </c>
      <c r="H342" s="104"/>
      <c r="I342" s="93"/>
      <c r="J342" s="104"/>
      <c r="K342" s="93"/>
      <c r="L342" s="93"/>
      <c r="M342" s="93"/>
      <c r="N342" s="107"/>
      <c r="O342" s="103"/>
      <c r="P342" s="108"/>
      <c r="Q342" s="108"/>
      <c r="R342" s="93"/>
      <c r="S342" s="93"/>
      <c r="T342" s="93"/>
      <c r="U342" s="93"/>
      <c r="V342" s="103"/>
      <c r="W342" s="93"/>
      <c r="X342" s="104"/>
      <c r="Y342" s="103"/>
      <c r="Z342" s="93"/>
      <c r="AA342" s="93"/>
      <c r="AB342" s="93"/>
      <c r="AC342" s="104"/>
      <c r="AD342" s="93"/>
      <c r="AE342" s="108"/>
      <c r="AF342" s="108"/>
      <c r="AG342" s="104"/>
      <c r="AH342" s="104"/>
      <c r="AI342" s="93"/>
      <c r="AJ342" s="93"/>
      <c r="AK342" s="93"/>
      <c r="AL342" s="93"/>
      <c r="AM342" s="93"/>
      <c r="AN342" s="103"/>
    </row>
    <row r="343" spans="1:40" x14ac:dyDescent="0.35">
      <c r="A343" s="93"/>
      <c r="B343" s="93"/>
      <c r="C343" s="103">
        <v>336</v>
      </c>
      <c r="D343" s="115" t="str">
        <f>IFERROR(INDEX(Dbase!$B$4:$F$20394,MATCH($C343&amp;$I$2,Dbase!$H$4:$H$20394,0),1),"")</f>
        <v/>
      </c>
      <c r="E343" s="141" t="str">
        <f>IFERROR(INDEX(Dbase!$B$4:$F$20394,MATCH($C343&amp;$I$2,Dbase!$H$4:$H$20394,0),3),"")</f>
        <v/>
      </c>
      <c r="F343" s="115" t="str">
        <f>IFERROR(INDEX(Dbase!$B$4:$F$20394,MATCH($C343&amp;$I$2,Dbase!$H$4:$H$20394,0),4),"")</f>
        <v/>
      </c>
      <c r="G343" s="141" t="str">
        <f>IFERROR(INDEX(Dbase!$B$4:$F$20394,MATCH($C343&amp;$I$2,Dbase!$H$4:$H$20394,0),5),"")</f>
        <v/>
      </c>
      <c r="H343" s="104"/>
      <c r="I343" s="93"/>
      <c r="J343" s="104"/>
      <c r="K343" s="93"/>
      <c r="L343" s="93"/>
      <c r="M343" s="93"/>
      <c r="N343" s="107"/>
      <c r="O343" s="103"/>
      <c r="P343" s="108"/>
      <c r="Q343" s="108"/>
      <c r="R343" s="93"/>
      <c r="S343" s="93"/>
      <c r="T343" s="93"/>
      <c r="U343" s="93"/>
      <c r="V343" s="103"/>
      <c r="W343" s="93"/>
      <c r="X343" s="104"/>
      <c r="Y343" s="103"/>
      <c r="Z343" s="93"/>
      <c r="AA343" s="93"/>
      <c r="AB343" s="93"/>
      <c r="AC343" s="104"/>
      <c r="AD343" s="93"/>
      <c r="AE343" s="108"/>
      <c r="AF343" s="108"/>
      <c r="AG343" s="104"/>
      <c r="AH343" s="104"/>
      <c r="AI343" s="93"/>
      <c r="AJ343" s="93"/>
      <c r="AK343" s="93"/>
      <c r="AL343" s="93"/>
      <c r="AM343" s="93"/>
      <c r="AN343" s="103"/>
    </row>
    <row r="344" spans="1:40" x14ac:dyDescent="0.35">
      <c r="A344" s="93"/>
      <c r="B344" s="93"/>
      <c r="C344" s="103">
        <v>337</v>
      </c>
      <c r="D344" s="115" t="str">
        <f>IFERROR(INDEX(Dbase!$B$4:$F$20394,MATCH($C344&amp;$I$2,Dbase!$H$4:$H$20394,0),1),"")</f>
        <v/>
      </c>
      <c r="E344" s="141" t="str">
        <f>IFERROR(INDEX(Dbase!$B$4:$F$20394,MATCH($C344&amp;$I$2,Dbase!$H$4:$H$20394,0),3),"")</f>
        <v/>
      </c>
      <c r="F344" s="115" t="str">
        <f>IFERROR(INDEX(Dbase!$B$4:$F$20394,MATCH($C344&amp;$I$2,Dbase!$H$4:$H$20394,0),4),"")</f>
        <v/>
      </c>
      <c r="G344" s="141" t="str">
        <f>IFERROR(INDEX(Dbase!$B$4:$F$20394,MATCH($C344&amp;$I$2,Dbase!$H$4:$H$20394,0),5),"")</f>
        <v/>
      </c>
      <c r="H344" s="104"/>
      <c r="I344" s="93"/>
      <c r="J344" s="104"/>
      <c r="K344" s="93"/>
      <c r="L344" s="93"/>
      <c r="M344" s="93"/>
      <c r="N344" s="107"/>
      <c r="O344" s="103"/>
      <c r="P344" s="108"/>
      <c r="Q344" s="108"/>
      <c r="R344" s="93"/>
      <c r="S344" s="93"/>
      <c r="T344" s="93"/>
      <c r="U344" s="93"/>
      <c r="V344" s="103"/>
      <c r="W344" s="93"/>
      <c r="X344" s="104"/>
      <c r="Y344" s="103"/>
      <c r="Z344" s="93"/>
      <c r="AA344" s="93"/>
      <c r="AB344" s="93"/>
      <c r="AC344" s="104"/>
      <c r="AD344" s="93"/>
      <c r="AE344" s="108"/>
      <c r="AF344" s="108"/>
      <c r="AG344" s="104"/>
      <c r="AH344" s="104"/>
      <c r="AI344" s="93"/>
      <c r="AJ344" s="93"/>
      <c r="AK344" s="93"/>
      <c r="AL344" s="93"/>
      <c r="AM344" s="93"/>
      <c r="AN344" s="103"/>
    </row>
    <row r="345" spans="1:40" x14ac:dyDescent="0.35">
      <c r="A345" s="93"/>
      <c r="B345" s="93"/>
      <c r="C345" s="103">
        <v>338</v>
      </c>
      <c r="D345" s="115" t="str">
        <f>IFERROR(INDEX(Dbase!$B$4:$F$20394,MATCH($C345&amp;$I$2,Dbase!$H$4:$H$20394,0),1),"")</f>
        <v/>
      </c>
      <c r="E345" s="141" t="str">
        <f>IFERROR(INDEX(Dbase!$B$4:$F$20394,MATCH($C345&amp;$I$2,Dbase!$H$4:$H$20394,0),3),"")</f>
        <v/>
      </c>
      <c r="F345" s="115" t="str">
        <f>IFERROR(INDEX(Dbase!$B$4:$F$20394,MATCH($C345&amp;$I$2,Dbase!$H$4:$H$20394,0),4),"")</f>
        <v/>
      </c>
      <c r="G345" s="141" t="str">
        <f>IFERROR(INDEX(Dbase!$B$4:$F$20394,MATCH($C345&amp;$I$2,Dbase!$H$4:$H$20394,0),5),"")</f>
        <v/>
      </c>
      <c r="H345" s="104"/>
      <c r="I345" s="93"/>
      <c r="J345" s="104"/>
      <c r="K345" s="93"/>
      <c r="L345" s="93"/>
      <c r="M345" s="93"/>
      <c r="N345" s="107"/>
      <c r="O345" s="103"/>
      <c r="P345" s="108"/>
      <c r="Q345" s="108"/>
      <c r="R345" s="93"/>
      <c r="S345" s="93"/>
      <c r="T345" s="93"/>
      <c r="U345" s="93"/>
      <c r="V345" s="103"/>
      <c r="W345" s="93"/>
      <c r="X345" s="104"/>
      <c r="Y345" s="103"/>
      <c r="Z345" s="93"/>
      <c r="AA345" s="93"/>
      <c r="AB345" s="93"/>
      <c r="AC345" s="104"/>
      <c r="AD345" s="93"/>
      <c r="AE345" s="108"/>
      <c r="AF345" s="108"/>
      <c r="AG345" s="104"/>
      <c r="AH345" s="104"/>
      <c r="AI345" s="93"/>
      <c r="AJ345" s="93"/>
      <c r="AK345" s="93"/>
      <c r="AL345" s="93"/>
      <c r="AM345" s="93"/>
      <c r="AN345" s="103"/>
    </row>
    <row r="346" spans="1:40" x14ac:dyDescent="0.35">
      <c r="A346" s="93"/>
      <c r="B346" s="93"/>
      <c r="C346" s="103">
        <v>339</v>
      </c>
      <c r="D346" s="115" t="str">
        <f>IFERROR(INDEX(Dbase!$B$4:$F$20394,MATCH($C346&amp;$I$2,Dbase!$H$4:$H$20394,0),1),"")</f>
        <v/>
      </c>
      <c r="E346" s="141" t="str">
        <f>IFERROR(INDEX(Dbase!$B$4:$F$20394,MATCH($C346&amp;$I$2,Dbase!$H$4:$H$20394,0),3),"")</f>
        <v/>
      </c>
      <c r="F346" s="115" t="str">
        <f>IFERROR(INDEX(Dbase!$B$4:$F$20394,MATCH($C346&amp;$I$2,Dbase!$H$4:$H$20394,0),4),"")</f>
        <v/>
      </c>
      <c r="G346" s="141" t="str">
        <f>IFERROR(INDEX(Dbase!$B$4:$F$20394,MATCH($C346&amp;$I$2,Dbase!$H$4:$H$20394,0),5),"")</f>
        <v/>
      </c>
      <c r="H346" s="104"/>
      <c r="I346" s="93"/>
      <c r="J346" s="104"/>
      <c r="K346" s="93"/>
      <c r="L346" s="93"/>
      <c r="M346" s="93"/>
      <c r="N346" s="107"/>
      <c r="O346" s="103"/>
      <c r="P346" s="108"/>
      <c r="Q346" s="108"/>
      <c r="R346" s="93"/>
      <c r="S346" s="93"/>
      <c r="T346" s="93"/>
      <c r="U346" s="93"/>
      <c r="V346" s="103"/>
      <c r="W346" s="93"/>
      <c r="X346" s="104"/>
      <c r="Y346" s="103"/>
      <c r="Z346" s="93"/>
      <c r="AA346" s="93"/>
      <c r="AB346" s="93"/>
      <c r="AC346" s="104"/>
      <c r="AD346" s="93"/>
      <c r="AE346" s="108"/>
      <c r="AF346" s="108"/>
      <c r="AG346" s="104"/>
      <c r="AH346" s="104"/>
      <c r="AI346" s="93"/>
      <c r="AJ346" s="93"/>
      <c r="AK346" s="93"/>
      <c r="AL346" s="93"/>
      <c r="AM346" s="93"/>
      <c r="AN346" s="103"/>
    </row>
    <row r="347" spans="1:40" x14ac:dyDescent="0.35">
      <c r="A347" s="93"/>
      <c r="B347" s="93"/>
      <c r="C347" s="103">
        <v>340</v>
      </c>
      <c r="D347" s="115" t="str">
        <f>IFERROR(INDEX(Dbase!$B$4:$F$20394,MATCH($C347&amp;$I$2,Dbase!$H$4:$H$20394,0),1),"")</f>
        <v/>
      </c>
      <c r="E347" s="141" t="str">
        <f>IFERROR(INDEX(Dbase!$B$4:$F$20394,MATCH($C347&amp;$I$2,Dbase!$H$4:$H$20394,0),3),"")</f>
        <v/>
      </c>
      <c r="F347" s="115" t="str">
        <f>IFERROR(INDEX(Dbase!$B$4:$F$20394,MATCH($C347&amp;$I$2,Dbase!$H$4:$H$20394,0),4),"")</f>
        <v/>
      </c>
      <c r="G347" s="141" t="str">
        <f>IFERROR(INDEX(Dbase!$B$4:$F$20394,MATCH($C347&amp;$I$2,Dbase!$H$4:$H$20394,0),5),"")</f>
        <v/>
      </c>
      <c r="H347" s="104"/>
      <c r="I347" s="93"/>
      <c r="J347" s="104"/>
      <c r="K347" s="93"/>
      <c r="L347" s="93"/>
      <c r="M347" s="93"/>
      <c r="N347" s="107"/>
      <c r="O347" s="103"/>
      <c r="P347" s="108"/>
      <c r="Q347" s="108"/>
      <c r="R347" s="93"/>
      <c r="S347" s="93"/>
      <c r="T347" s="93"/>
      <c r="U347" s="93"/>
      <c r="V347" s="103"/>
      <c r="W347" s="93"/>
      <c r="X347" s="104"/>
      <c r="Y347" s="103"/>
      <c r="Z347" s="93"/>
      <c r="AA347" s="93"/>
      <c r="AB347" s="93"/>
      <c r="AC347" s="104"/>
      <c r="AD347" s="93"/>
      <c r="AE347" s="108"/>
      <c r="AF347" s="108"/>
      <c r="AG347" s="104"/>
      <c r="AH347" s="104"/>
      <c r="AI347" s="93"/>
      <c r="AJ347" s="93"/>
      <c r="AK347" s="93"/>
      <c r="AL347" s="93"/>
      <c r="AM347" s="93"/>
      <c r="AN347" s="103"/>
    </row>
    <row r="348" spans="1:40" x14ac:dyDescent="0.35">
      <c r="A348" s="93"/>
      <c r="B348" s="93"/>
      <c r="C348" s="103">
        <v>341</v>
      </c>
      <c r="D348" s="115" t="str">
        <f>IFERROR(INDEX(Dbase!$B$4:$F$20394,MATCH($C348&amp;$I$2,Dbase!$H$4:$H$20394,0),1),"")</f>
        <v/>
      </c>
      <c r="E348" s="141" t="str">
        <f>IFERROR(INDEX(Dbase!$B$4:$F$20394,MATCH($C348&amp;$I$2,Dbase!$H$4:$H$20394,0),3),"")</f>
        <v/>
      </c>
      <c r="F348" s="115" t="str">
        <f>IFERROR(INDEX(Dbase!$B$4:$F$20394,MATCH($C348&amp;$I$2,Dbase!$H$4:$H$20394,0),4),"")</f>
        <v/>
      </c>
      <c r="G348" s="141" t="str">
        <f>IFERROR(INDEX(Dbase!$B$4:$F$20394,MATCH($C348&amp;$I$2,Dbase!$H$4:$H$20394,0),5),"")</f>
        <v/>
      </c>
      <c r="H348" s="104"/>
      <c r="I348" s="93"/>
      <c r="J348" s="104"/>
      <c r="K348" s="93"/>
      <c r="L348" s="93"/>
      <c r="M348" s="93"/>
      <c r="N348" s="107"/>
      <c r="O348" s="103"/>
      <c r="P348" s="108"/>
      <c r="Q348" s="108"/>
      <c r="R348" s="93"/>
      <c r="S348" s="93"/>
      <c r="T348" s="93"/>
      <c r="U348" s="93"/>
      <c r="V348" s="103"/>
      <c r="W348" s="93"/>
      <c r="X348" s="104"/>
      <c r="Y348" s="103"/>
      <c r="Z348" s="93"/>
      <c r="AA348" s="93"/>
      <c r="AB348" s="93"/>
      <c r="AC348" s="104"/>
      <c r="AD348" s="93"/>
      <c r="AE348" s="108"/>
      <c r="AF348" s="108"/>
      <c r="AG348" s="104"/>
      <c r="AH348" s="104"/>
      <c r="AI348" s="93"/>
      <c r="AJ348" s="93"/>
      <c r="AK348" s="93"/>
      <c r="AL348" s="93"/>
      <c r="AM348" s="93"/>
      <c r="AN348" s="103"/>
    </row>
    <row r="349" spans="1:40" x14ac:dyDescent="0.35">
      <c r="A349" s="93"/>
      <c r="B349" s="93"/>
      <c r="C349" s="103">
        <v>342</v>
      </c>
      <c r="D349" s="115" t="str">
        <f>IFERROR(INDEX(Dbase!$B$4:$F$20394,MATCH($C349&amp;$I$2,Dbase!$H$4:$H$20394,0),1),"")</f>
        <v/>
      </c>
      <c r="E349" s="141" t="str">
        <f>IFERROR(INDEX(Dbase!$B$4:$F$20394,MATCH($C349&amp;$I$2,Dbase!$H$4:$H$20394,0),3),"")</f>
        <v/>
      </c>
      <c r="F349" s="115" t="str">
        <f>IFERROR(INDEX(Dbase!$B$4:$F$20394,MATCH($C349&amp;$I$2,Dbase!$H$4:$H$20394,0),4),"")</f>
        <v/>
      </c>
      <c r="G349" s="141" t="str">
        <f>IFERROR(INDEX(Dbase!$B$4:$F$20394,MATCH($C349&amp;$I$2,Dbase!$H$4:$H$20394,0),5),"")</f>
        <v/>
      </c>
      <c r="H349" s="104"/>
      <c r="I349" s="93"/>
      <c r="J349" s="104"/>
      <c r="K349" s="93"/>
      <c r="L349" s="93"/>
      <c r="M349" s="93"/>
      <c r="N349" s="107"/>
      <c r="O349" s="103"/>
      <c r="P349" s="108"/>
      <c r="Q349" s="108"/>
      <c r="R349" s="93"/>
      <c r="S349" s="93"/>
      <c r="T349" s="93"/>
      <c r="U349" s="93"/>
      <c r="V349" s="103"/>
      <c r="W349" s="93"/>
      <c r="X349" s="104"/>
      <c r="Y349" s="103"/>
      <c r="Z349" s="93"/>
      <c r="AA349" s="93"/>
      <c r="AB349" s="93"/>
      <c r="AC349" s="104"/>
      <c r="AD349" s="93"/>
      <c r="AE349" s="108"/>
      <c r="AF349" s="108"/>
      <c r="AG349" s="104"/>
      <c r="AH349" s="104"/>
      <c r="AI349" s="93"/>
      <c r="AJ349" s="93"/>
      <c r="AK349" s="93"/>
      <c r="AL349" s="93"/>
      <c r="AM349" s="93"/>
      <c r="AN349" s="103"/>
    </row>
    <row r="350" spans="1:40" x14ac:dyDescent="0.35">
      <c r="A350" s="93"/>
      <c r="B350" s="93"/>
      <c r="C350" s="103">
        <v>343</v>
      </c>
      <c r="D350" s="115" t="str">
        <f>IFERROR(INDEX(Dbase!$B$4:$F$20394,MATCH($C350&amp;$I$2,Dbase!$H$4:$H$20394,0),1),"")</f>
        <v/>
      </c>
      <c r="E350" s="141" t="str">
        <f>IFERROR(INDEX(Dbase!$B$4:$F$20394,MATCH($C350&amp;$I$2,Dbase!$H$4:$H$20394,0),3),"")</f>
        <v/>
      </c>
      <c r="F350" s="115" t="str">
        <f>IFERROR(INDEX(Dbase!$B$4:$F$20394,MATCH($C350&amp;$I$2,Dbase!$H$4:$H$20394,0),4),"")</f>
        <v/>
      </c>
      <c r="G350" s="141" t="str">
        <f>IFERROR(INDEX(Dbase!$B$4:$F$20394,MATCH($C350&amp;$I$2,Dbase!$H$4:$H$20394,0),5),"")</f>
        <v/>
      </c>
      <c r="H350" s="104"/>
      <c r="I350" s="93"/>
      <c r="J350" s="104"/>
      <c r="K350" s="93"/>
      <c r="L350" s="93"/>
      <c r="M350" s="93"/>
      <c r="N350" s="107"/>
      <c r="O350" s="103"/>
      <c r="P350" s="108"/>
      <c r="Q350" s="108"/>
      <c r="R350" s="93"/>
      <c r="S350" s="93"/>
      <c r="T350" s="93"/>
      <c r="U350" s="93"/>
      <c r="V350" s="103"/>
      <c r="W350" s="93"/>
      <c r="X350" s="104"/>
      <c r="Y350" s="103"/>
      <c r="Z350" s="93"/>
      <c r="AA350" s="93"/>
      <c r="AB350" s="93"/>
      <c r="AC350" s="104"/>
      <c r="AD350" s="93"/>
      <c r="AE350" s="108"/>
      <c r="AF350" s="108"/>
      <c r="AG350" s="104"/>
      <c r="AH350" s="104"/>
      <c r="AI350" s="93"/>
      <c r="AJ350" s="93"/>
      <c r="AK350" s="93"/>
      <c r="AL350" s="93"/>
      <c r="AM350" s="93"/>
      <c r="AN350" s="103"/>
    </row>
    <row r="351" spans="1:40" x14ac:dyDescent="0.35">
      <c r="A351" s="93"/>
      <c r="B351" s="93"/>
      <c r="C351" s="103">
        <v>344</v>
      </c>
      <c r="D351" s="115" t="str">
        <f>IFERROR(INDEX(Dbase!$B$4:$F$20394,MATCH($C351&amp;$I$2,Dbase!$H$4:$H$20394,0),1),"")</f>
        <v/>
      </c>
      <c r="E351" s="141" t="str">
        <f>IFERROR(INDEX(Dbase!$B$4:$F$20394,MATCH($C351&amp;$I$2,Dbase!$H$4:$H$20394,0),3),"")</f>
        <v/>
      </c>
      <c r="F351" s="115" t="str">
        <f>IFERROR(INDEX(Dbase!$B$4:$F$20394,MATCH($C351&amp;$I$2,Dbase!$H$4:$H$20394,0),4),"")</f>
        <v/>
      </c>
      <c r="G351" s="141" t="str">
        <f>IFERROR(INDEX(Dbase!$B$4:$F$20394,MATCH($C351&amp;$I$2,Dbase!$H$4:$H$20394,0),5),"")</f>
        <v/>
      </c>
      <c r="H351" s="104"/>
      <c r="I351" s="93"/>
      <c r="J351" s="104"/>
      <c r="K351" s="93"/>
      <c r="L351" s="93"/>
      <c r="M351" s="93"/>
      <c r="N351" s="107"/>
      <c r="O351" s="103"/>
      <c r="P351" s="108"/>
      <c r="Q351" s="108"/>
      <c r="R351" s="93"/>
      <c r="S351" s="93"/>
      <c r="T351" s="93"/>
      <c r="U351" s="93"/>
      <c r="V351" s="103"/>
      <c r="W351" s="93"/>
      <c r="X351" s="104"/>
      <c r="Y351" s="103"/>
      <c r="Z351" s="93"/>
      <c r="AA351" s="93"/>
      <c r="AB351" s="93"/>
      <c r="AC351" s="104"/>
      <c r="AD351" s="93"/>
      <c r="AE351" s="108"/>
      <c r="AF351" s="108"/>
      <c r="AG351" s="104"/>
      <c r="AH351" s="104"/>
      <c r="AI351" s="93"/>
      <c r="AJ351" s="93"/>
      <c r="AK351" s="93"/>
      <c r="AL351" s="93"/>
      <c r="AM351" s="93"/>
      <c r="AN351" s="103"/>
    </row>
    <row r="352" spans="1:40" x14ac:dyDescent="0.35">
      <c r="A352" s="93"/>
      <c r="B352" s="93"/>
      <c r="C352" s="103">
        <v>345</v>
      </c>
      <c r="D352" s="115" t="str">
        <f>IFERROR(INDEX(Dbase!$B$4:$F$20394,MATCH($C352&amp;$I$2,Dbase!$H$4:$H$20394,0),1),"")</f>
        <v/>
      </c>
      <c r="E352" s="141" t="str">
        <f>IFERROR(INDEX(Dbase!$B$4:$F$20394,MATCH($C352&amp;$I$2,Dbase!$H$4:$H$20394,0),3),"")</f>
        <v/>
      </c>
      <c r="F352" s="115" t="str">
        <f>IFERROR(INDEX(Dbase!$B$4:$F$20394,MATCH($C352&amp;$I$2,Dbase!$H$4:$H$20394,0),4),"")</f>
        <v/>
      </c>
      <c r="G352" s="141" t="str">
        <f>IFERROR(INDEX(Dbase!$B$4:$F$20394,MATCH($C352&amp;$I$2,Dbase!$H$4:$H$20394,0),5),"")</f>
        <v/>
      </c>
      <c r="H352" s="104"/>
      <c r="I352" s="93"/>
      <c r="J352" s="104"/>
      <c r="K352" s="93"/>
      <c r="L352" s="93"/>
      <c r="M352" s="93"/>
      <c r="N352" s="107"/>
      <c r="O352" s="103"/>
      <c r="P352" s="108"/>
      <c r="Q352" s="108"/>
      <c r="R352" s="93"/>
      <c r="S352" s="93"/>
      <c r="T352" s="93"/>
      <c r="U352" s="93"/>
      <c r="V352" s="103"/>
      <c r="W352" s="93"/>
      <c r="X352" s="104"/>
      <c r="Y352" s="103"/>
      <c r="Z352" s="93"/>
      <c r="AA352" s="93"/>
      <c r="AB352" s="93"/>
      <c r="AC352" s="104"/>
      <c r="AD352" s="93"/>
      <c r="AE352" s="108"/>
      <c r="AF352" s="108"/>
      <c r="AG352" s="104"/>
      <c r="AH352" s="104"/>
      <c r="AI352" s="93"/>
      <c r="AJ352" s="93"/>
      <c r="AK352" s="93"/>
      <c r="AL352" s="93"/>
      <c r="AM352" s="93"/>
      <c r="AN352" s="103"/>
    </row>
    <row r="353" spans="1:40" x14ac:dyDescent="0.35">
      <c r="A353" s="93"/>
      <c r="B353" s="93"/>
      <c r="C353" s="103">
        <v>346</v>
      </c>
      <c r="D353" s="115" t="str">
        <f>IFERROR(INDEX(Dbase!$B$4:$F$20394,MATCH($C353&amp;$I$2,Dbase!$H$4:$H$20394,0),1),"")</f>
        <v/>
      </c>
      <c r="E353" s="141" t="str">
        <f>IFERROR(INDEX(Dbase!$B$4:$F$20394,MATCH($C353&amp;$I$2,Dbase!$H$4:$H$20394,0),3),"")</f>
        <v/>
      </c>
      <c r="F353" s="115" t="str">
        <f>IFERROR(INDEX(Dbase!$B$4:$F$20394,MATCH($C353&amp;$I$2,Dbase!$H$4:$H$20394,0),4),"")</f>
        <v/>
      </c>
      <c r="G353" s="141" t="str">
        <f>IFERROR(INDEX(Dbase!$B$4:$F$20394,MATCH($C353&amp;$I$2,Dbase!$H$4:$H$20394,0),5),"")</f>
        <v/>
      </c>
      <c r="H353" s="104"/>
      <c r="I353" s="93"/>
      <c r="J353" s="104"/>
      <c r="K353" s="93"/>
      <c r="L353" s="93"/>
      <c r="M353" s="93"/>
      <c r="N353" s="107"/>
      <c r="O353" s="103"/>
      <c r="P353" s="108"/>
      <c r="Q353" s="108"/>
      <c r="R353" s="93"/>
      <c r="S353" s="93"/>
      <c r="T353" s="93"/>
      <c r="U353" s="93"/>
      <c r="V353" s="103"/>
      <c r="W353" s="93"/>
      <c r="X353" s="104"/>
      <c r="Y353" s="103"/>
      <c r="Z353" s="93"/>
      <c r="AA353" s="93"/>
      <c r="AB353" s="93"/>
      <c r="AC353" s="104"/>
      <c r="AD353" s="93"/>
      <c r="AE353" s="108"/>
      <c r="AF353" s="108"/>
      <c r="AG353" s="104"/>
      <c r="AH353" s="104"/>
      <c r="AI353" s="93"/>
      <c r="AJ353" s="93"/>
      <c r="AK353" s="93"/>
      <c r="AL353" s="93"/>
      <c r="AM353" s="93"/>
      <c r="AN353" s="103"/>
    </row>
    <row r="354" spans="1:40" x14ac:dyDescent="0.35">
      <c r="A354" s="93"/>
      <c r="B354" s="93"/>
      <c r="C354" s="103">
        <v>347</v>
      </c>
      <c r="D354" s="115" t="str">
        <f>IFERROR(INDEX(Dbase!$B$4:$F$20394,MATCH($C354&amp;$I$2,Dbase!$H$4:$H$20394,0),1),"")</f>
        <v/>
      </c>
      <c r="E354" s="141" t="str">
        <f>IFERROR(INDEX(Dbase!$B$4:$F$20394,MATCH($C354&amp;$I$2,Dbase!$H$4:$H$20394,0),3),"")</f>
        <v/>
      </c>
      <c r="F354" s="115" t="str">
        <f>IFERROR(INDEX(Dbase!$B$4:$F$20394,MATCH($C354&amp;$I$2,Dbase!$H$4:$H$20394,0),4),"")</f>
        <v/>
      </c>
      <c r="G354" s="141" t="str">
        <f>IFERROR(INDEX(Dbase!$B$4:$F$20394,MATCH($C354&amp;$I$2,Dbase!$H$4:$H$20394,0),5),"")</f>
        <v/>
      </c>
      <c r="H354" s="104"/>
      <c r="I354" s="93"/>
      <c r="J354" s="104"/>
      <c r="K354" s="93"/>
      <c r="L354" s="93"/>
      <c r="M354" s="93"/>
      <c r="N354" s="107"/>
      <c r="O354" s="103"/>
      <c r="P354" s="108"/>
      <c r="Q354" s="108"/>
      <c r="R354" s="93"/>
      <c r="S354" s="93"/>
      <c r="T354" s="93"/>
      <c r="U354" s="93"/>
      <c r="V354" s="103"/>
      <c r="W354" s="93"/>
      <c r="X354" s="104"/>
      <c r="Y354" s="103"/>
      <c r="Z354" s="93"/>
      <c r="AA354" s="93"/>
      <c r="AB354" s="93"/>
      <c r="AC354" s="104"/>
      <c r="AD354" s="93"/>
      <c r="AE354" s="108"/>
      <c r="AF354" s="108"/>
      <c r="AG354" s="104"/>
      <c r="AH354" s="104"/>
      <c r="AI354" s="93"/>
      <c r="AJ354" s="93"/>
      <c r="AK354" s="93"/>
      <c r="AL354" s="93"/>
      <c r="AM354" s="93"/>
      <c r="AN354" s="103"/>
    </row>
    <row r="355" spans="1:40" x14ac:dyDescent="0.35">
      <c r="A355" s="93"/>
      <c r="B355" s="93"/>
      <c r="C355" s="103">
        <v>348</v>
      </c>
      <c r="D355" s="115" t="str">
        <f>IFERROR(INDEX(Dbase!$B$4:$F$20394,MATCH($C355&amp;$I$2,Dbase!$H$4:$H$20394,0),1),"")</f>
        <v/>
      </c>
      <c r="E355" s="141" t="str">
        <f>IFERROR(INDEX(Dbase!$B$4:$F$20394,MATCH($C355&amp;$I$2,Dbase!$H$4:$H$20394,0),3),"")</f>
        <v/>
      </c>
      <c r="F355" s="115" t="str">
        <f>IFERROR(INDEX(Dbase!$B$4:$F$20394,MATCH($C355&amp;$I$2,Dbase!$H$4:$H$20394,0),4),"")</f>
        <v/>
      </c>
      <c r="G355" s="141" t="str">
        <f>IFERROR(INDEX(Dbase!$B$4:$F$20394,MATCH($C355&amp;$I$2,Dbase!$H$4:$H$20394,0),5),"")</f>
        <v/>
      </c>
      <c r="H355" s="104"/>
      <c r="I355" s="93"/>
      <c r="J355" s="104"/>
      <c r="K355" s="93"/>
      <c r="L355" s="93"/>
      <c r="M355" s="93"/>
      <c r="N355" s="107"/>
      <c r="O355" s="103"/>
      <c r="P355" s="108"/>
      <c r="Q355" s="108"/>
      <c r="R355" s="93"/>
      <c r="S355" s="93"/>
      <c r="T355" s="93"/>
      <c r="U355" s="93"/>
      <c r="V355" s="103"/>
      <c r="W355" s="93"/>
      <c r="X355" s="104"/>
      <c r="Y355" s="103"/>
      <c r="Z355" s="93"/>
      <c r="AA355" s="93"/>
      <c r="AB355" s="93"/>
      <c r="AC355" s="104"/>
      <c r="AD355" s="93"/>
      <c r="AE355" s="108"/>
      <c r="AF355" s="108"/>
      <c r="AG355" s="104"/>
      <c r="AH355" s="104"/>
      <c r="AI355" s="93"/>
      <c r="AJ355" s="93"/>
      <c r="AK355" s="93"/>
      <c r="AL355" s="93"/>
      <c r="AM355" s="93"/>
      <c r="AN355" s="103"/>
    </row>
    <row r="356" spans="1:40" x14ac:dyDescent="0.35">
      <c r="A356" s="93"/>
      <c r="B356" s="93"/>
      <c r="C356" s="103">
        <v>349</v>
      </c>
      <c r="D356" s="115" t="str">
        <f>IFERROR(INDEX(Dbase!$B$4:$F$20394,MATCH($C356&amp;$I$2,Dbase!$H$4:$H$20394,0),1),"")</f>
        <v/>
      </c>
      <c r="E356" s="141" t="str">
        <f>IFERROR(INDEX(Dbase!$B$4:$F$20394,MATCH($C356&amp;$I$2,Dbase!$H$4:$H$20394,0),3),"")</f>
        <v/>
      </c>
      <c r="F356" s="115" t="str">
        <f>IFERROR(INDEX(Dbase!$B$4:$F$20394,MATCH($C356&amp;$I$2,Dbase!$H$4:$H$20394,0),4),"")</f>
        <v/>
      </c>
      <c r="G356" s="141" t="str">
        <f>IFERROR(INDEX(Dbase!$B$4:$F$20394,MATCH($C356&amp;$I$2,Dbase!$H$4:$H$20394,0),5),"")</f>
        <v/>
      </c>
      <c r="H356" s="104"/>
      <c r="I356" s="93"/>
      <c r="J356" s="104"/>
      <c r="K356" s="93"/>
      <c r="L356" s="93"/>
      <c r="M356" s="93"/>
      <c r="N356" s="107"/>
      <c r="O356" s="103"/>
      <c r="P356" s="108"/>
      <c r="Q356" s="108"/>
      <c r="R356" s="93"/>
      <c r="S356" s="93"/>
      <c r="T356" s="93"/>
      <c r="U356" s="93"/>
      <c r="V356" s="103"/>
      <c r="W356" s="93"/>
      <c r="X356" s="104"/>
      <c r="Y356" s="103"/>
      <c r="Z356" s="93"/>
      <c r="AA356" s="93"/>
      <c r="AB356" s="93"/>
      <c r="AC356" s="104"/>
      <c r="AD356" s="93"/>
      <c r="AE356" s="108"/>
      <c r="AF356" s="108"/>
      <c r="AG356" s="104"/>
      <c r="AH356" s="104"/>
      <c r="AI356" s="93"/>
      <c r="AJ356" s="93"/>
      <c r="AK356" s="93"/>
      <c r="AL356" s="93"/>
      <c r="AM356" s="93"/>
      <c r="AN356" s="103"/>
    </row>
    <row r="357" spans="1:40" x14ac:dyDescent="0.35">
      <c r="A357" s="93"/>
      <c r="B357" s="93"/>
      <c r="C357" s="103">
        <v>350</v>
      </c>
      <c r="D357" s="115" t="str">
        <f>IFERROR(INDEX(Dbase!$B$4:$F$20394,MATCH($C357&amp;$I$2,Dbase!$H$4:$H$20394,0),1),"")</f>
        <v/>
      </c>
      <c r="E357" s="141" t="str">
        <f>IFERROR(INDEX(Dbase!$B$4:$F$20394,MATCH($C357&amp;$I$2,Dbase!$H$4:$H$20394,0),3),"")</f>
        <v/>
      </c>
      <c r="F357" s="115" t="str">
        <f>IFERROR(INDEX(Dbase!$B$4:$F$20394,MATCH($C357&amp;$I$2,Dbase!$H$4:$H$20394,0),4),"")</f>
        <v/>
      </c>
      <c r="G357" s="141" t="str">
        <f>IFERROR(INDEX(Dbase!$B$4:$F$20394,MATCH($C357&amp;$I$2,Dbase!$H$4:$H$20394,0),5),"")</f>
        <v/>
      </c>
      <c r="H357" s="104"/>
      <c r="I357" s="93"/>
      <c r="J357" s="104"/>
      <c r="K357" s="93"/>
      <c r="L357" s="93"/>
      <c r="M357" s="93"/>
      <c r="N357" s="107"/>
      <c r="O357" s="103"/>
      <c r="P357" s="108"/>
      <c r="Q357" s="108"/>
      <c r="R357" s="93"/>
      <c r="S357" s="93"/>
      <c r="T357" s="93"/>
      <c r="U357" s="93"/>
      <c r="V357" s="103"/>
      <c r="W357" s="93"/>
      <c r="X357" s="104"/>
      <c r="Y357" s="103"/>
      <c r="Z357" s="93"/>
      <c r="AA357" s="93"/>
      <c r="AB357" s="93"/>
      <c r="AC357" s="104"/>
      <c r="AD357" s="93"/>
      <c r="AE357" s="108"/>
      <c r="AF357" s="108"/>
      <c r="AG357" s="104"/>
      <c r="AH357" s="104"/>
      <c r="AI357" s="93"/>
      <c r="AJ357" s="93"/>
      <c r="AK357" s="93"/>
      <c r="AL357" s="93"/>
      <c r="AM357" s="93"/>
      <c r="AN357" s="103"/>
    </row>
    <row r="358" spans="1:40" x14ac:dyDescent="0.35">
      <c r="A358" s="93"/>
      <c r="B358" s="93"/>
      <c r="C358" s="103">
        <v>351</v>
      </c>
      <c r="D358" s="115" t="str">
        <f>IFERROR(INDEX(Dbase!$B$4:$F$20394,MATCH($C358&amp;$I$2,Dbase!$H$4:$H$20394,0),1),"")</f>
        <v/>
      </c>
      <c r="E358" s="141" t="str">
        <f>IFERROR(INDEX(Dbase!$B$4:$F$20394,MATCH($C358&amp;$I$2,Dbase!$H$4:$H$20394,0),3),"")</f>
        <v/>
      </c>
      <c r="F358" s="115" t="str">
        <f>IFERROR(INDEX(Dbase!$B$4:$F$20394,MATCH($C358&amp;$I$2,Dbase!$H$4:$H$20394,0),4),"")</f>
        <v/>
      </c>
      <c r="G358" s="141" t="str">
        <f>IFERROR(INDEX(Dbase!$B$4:$F$20394,MATCH($C358&amp;$I$2,Dbase!$H$4:$H$20394,0),5),"")</f>
        <v/>
      </c>
      <c r="H358" s="104"/>
      <c r="I358" s="93"/>
      <c r="J358" s="104"/>
      <c r="K358" s="93"/>
      <c r="L358" s="93"/>
      <c r="M358" s="93"/>
      <c r="N358" s="107"/>
      <c r="O358" s="103"/>
      <c r="P358" s="108"/>
      <c r="Q358" s="108"/>
      <c r="R358" s="93"/>
      <c r="S358" s="93"/>
      <c r="T358" s="93"/>
      <c r="U358" s="93"/>
      <c r="V358" s="103"/>
      <c r="W358" s="93"/>
      <c r="X358" s="104"/>
      <c r="Y358" s="103"/>
      <c r="Z358" s="93"/>
      <c r="AA358" s="93"/>
      <c r="AB358" s="93"/>
      <c r="AC358" s="104"/>
      <c r="AD358" s="93"/>
      <c r="AE358" s="108"/>
      <c r="AF358" s="108"/>
      <c r="AG358" s="104"/>
      <c r="AH358" s="104"/>
      <c r="AI358" s="93"/>
      <c r="AJ358" s="93"/>
      <c r="AK358" s="93"/>
      <c r="AL358" s="93"/>
      <c r="AM358" s="93"/>
      <c r="AN358" s="103"/>
    </row>
    <row r="359" spans="1:40" x14ac:dyDescent="0.35">
      <c r="A359" s="93"/>
      <c r="B359" s="93"/>
      <c r="C359" s="103">
        <v>352</v>
      </c>
      <c r="D359" s="115" t="str">
        <f>IFERROR(INDEX(Dbase!$B$4:$F$20394,MATCH($C359&amp;$I$2,Dbase!$H$4:$H$20394,0),1),"")</f>
        <v/>
      </c>
      <c r="E359" s="141" t="str">
        <f>IFERROR(INDEX(Dbase!$B$4:$F$20394,MATCH($C359&amp;$I$2,Dbase!$H$4:$H$20394,0),3),"")</f>
        <v/>
      </c>
      <c r="F359" s="115" t="str">
        <f>IFERROR(INDEX(Dbase!$B$4:$F$20394,MATCH($C359&amp;$I$2,Dbase!$H$4:$H$20394,0),4),"")</f>
        <v/>
      </c>
      <c r="G359" s="141" t="str">
        <f>IFERROR(INDEX(Dbase!$B$4:$F$20394,MATCH($C359&amp;$I$2,Dbase!$H$4:$H$20394,0),5),"")</f>
        <v/>
      </c>
      <c r="H359" s="104"/>
      <c r="I359" s="93"/>
      <c r="J359" s="104"/>
      <c r="K359" s="93"/>
      <c r="L359" s="93"/>
      <c r="M359" s="93"/>
      <c r="N359" s="107"/>
      <c r="O359" s="103"/>
      <c r="P359" s="108"/>
      <c r="Q359" s="108"/>
      <c r="R359" s="93"/>
      <c r="S359" s="93"/>
      <c r="T359" s="93"/>
      <c r="U359" s="93"/>
      <c r="V359" s="103"/>
      <c r="W359" s="93"/>
      <c r="X359" s="104"/>
      <c r="Y359" s="103"/>
      <c r="Z359" s="93"/>
      <c r="AA359" s="93"/>
      <c r="AB359" s="93"/>
      <c r="AC359" s="104"/>
      <c r="AD359" s="93"/>
      <c r="AE359" s="108"/>
      <c r="AF359" s="108"/>
      <c r="AG359" s="104"/>
      <c r="AH359" s="104"/>
      <c r="AI359" s="93"/>
      <c r="AJ359" s="93"/>
      <c r="AK359" s="93"/>
      <c r="AL359" s="93"/>
      <c r="AM359" s="93"/>
      <c r="AN359" s="103"/>
    </row>
    <row r="360" spans="1:40" x14ac:dyDescent="0.35">
      <c r="A360" s="93"/>
      <c r="B360" s="93"/>
      <c r="C360" s="103">
        <v>353</v>
      </c>
      <c r="D360" s="115" t="str">
        <f>IFERROR(INDEX(Dbase!$B$4:$F$20394,MATCH($C360&amp;$I$2,Dbase!$H$4:$H$20394,0),1),"")</f>
        <v/>
      </c>
      <c r="E360" s="141" t="str">
        <f>IFERROR(INDEX(Dbase!$B$4:$F$20394,MATCH($C360&amp;$I$2,Dbase!$H$4:$H$20394,0),3),"")</f>
        <v/>
      </c>
      <c r="F360" s="115" t="str">
        <f>IFERROR(INDEX(Dbase!$B$4:$F$20394,MATCH($C360&amp;$I$2,Dbase!$H$4:$H$20394,0),4),"")</f>
        <v/>
      </c>
      <c r="G360" s="141" t="str">
        <f>IFERROR(INDEX(Dbase!$B$4:$F$20394,MATCH($C360&amp;$I$2,Dbase!$H$4:$H$20394,0),5),"")</f>
        <v/>
      </c>
      <c r="H360" s="104"/>
      <c r="I360" s="93"/>
      <c r="J360" s="104"/>
      <c r="K360" s="93"/>
      <c r="L360" s="93"/>
      <c r="M360" s="93"/>
      <c r="N360" s="107"/>
      <c r="O360" s="103"/>
      <c r="P360" s="108"/>
      <c r="Q360" s="108"/>
      <c r="R360" s="93"/>
      <c r="S360" s="93"/>
      <c r="T360" s="93"/>
      <c r="U360" s="93"/>
      <c r="V360" s="103"/>
      <c r="W360" s="93"/>
      <c r="X360" s="104"/>
      <c r="Y360" s="103"/>
      <c r="Z360" s="93"/>
      <c r="AA360" s="93"/>
      <c r="AB360" s="93"/>
      <c r="AC360" s="104"/>
      <c r="AD360" s="93"/>
      <c r="AE360" s="108"/>
      <c r="AF360" s="108"/>
      <c r="AG360" s="104"/>
      <c r="AH360" s="104"/>
      <c r="AI360" s="93"/>
      <c r="AJ360" s="93"/>
      <c r="AK360" s="93"/>
      <c r="AL360" s="93"/>
      <c r="AM360" s="93"/>
      <c r="AN360" s="103"/>
    </row>
    <row r="361" spans="1:40" x14ac:dyDescent="0.35">
      <c r="A361" s="93"/>
      <c r="B361" s="93"/>
      <c r="C361" s="103">
        <v>354</v>
      </c>
      <c r="D361" s="115" t="str">
        <f>IFERROR(INDEX(Dbase!$B$4:$F$20394,MATCH($C361&amp;$I$2,Dbase!$H$4:$H$20394,0),1),"")</f>
        <v/>
      </c>
      <c r="E361" s="141" t="str">
        <f>IFERROR(INDEX(Dbase!$B$4:$F$20394,MATCH($C361&amp;$I$2,Dbase!$H$4:$H$20394,0),3),"")</f>
        <v/>
      </c>
      <c r="F361" s="115" t="str">
        <f>IFERROR(INDEX(Dbase!$B$4:$F$20394,MATCH($C361&amp;$I$2,Dbase!$H$4:$H$20394,0),4),"")</f>
        <v/>
      </c>
      <c r="G361" s="141" t="str">
        <f>IFERROR(INDEX(Dbase!$B$4:$F$20394,MATCH($C361&amp;$I$2,Dbase!$H$4:$H$20394,0),5),"")</f>
        <v/>
      </c>
      <c r="H361" s="104"/>
      <c r="I361" s="93"/>
      <c r="J361" s="104"/>
      <c r="K361" s="93"/>
      <c r="L361" s="93"/>
      <c r="M361" s="93"/>
      <c r="N361" s="107"/>
      <c r="O361" s="103"/>
      <c r="P361" s="108"/>
      <c r="Q361" s="108"/>
      <c r="R361" s="93"/>
      <c r="S361" s="93"/>
      <c r="T361" s="93"/>
      <c r="U361" s="93"/>
      <c r="V361" s="103"/>
      <c r="W361" s="93"/>
      <c r="X361" s="104"/>
      <c r="Y361" s="103"/>
      <c r="Z361" s="93"/>
      <c r="AA361" s="93"/>
      <c r="AB361" s="93"/>
      <c r="AC361" s="104"/>
      <c r="AD361" s="93"/>
      <c r="AE361" s="108"/>
      <c r="AF361" s="108"/>
      <c r="AG361" s="104"/>
      <c r="AH361" s="104"/>
      <c r="AI361" s="93"/>
      <c r="AJ361" s="93"/>
      <c r="AK361" s="93"/>
      <c r="AL361" s="93"/>
      <c r="AM361" s="93"/>
      <c r="AN361" s="103"/>
    </row>
    <row r="362" spans="1:40" x14ac:dyDescent="0.35">
      <c r="A362" s="93"/>
      <c r="B362" s="93"/>
      <c r="C362" s="103">
        <v>355</v>
      </c>
      <c r="D362" s="115" t="str">
        <f>IFERROR(INDEX(Dbase!$B$4:$F$20394,MATCH($C362&amp;$I$2,Dbase!$H$4:$H$20394,0),1),"")</f>
        <v/>
      </c>
      <c r="E362" s="141" t="str">
        <f>IFERROR(INDEX(Dbase!$B$4:$F$20394,MATCH($C362&amp;$I$2,Dbase!$H$4:$H$20394,0),3),"")</f>
        <v/>
      </c>
      <c r="F362" s="115" t="str">
        <f>IFERROR(INDEX(Dbase!$B$4:$F$20394,MATCH($C362&amp;$I$2,Dbase!$H$4:$H$20394,0),4),"")</f>
        <v/>
      </c>
      <c r="G362" s="141" t="str">
        <f>IFERROR(INDEX(Dbase!$B$4:$F$20394,MATCH($C362&amp;$I$2,Dbase!$H$4:$H$20394,0),5),"")</f>
        <v/>
      </c>
      <c r="H362" s="104"/>
      <c r="I362" s="93"/>
      <c r="J362" s="104"/>
      <c r="K362" s="93"/>
      <c r="L362" s="93"/>
      <c r="M362" s="93"/>
      <c r="N362" s="107"/>
      <c r="O362" s="103"/>
      <c r="P362" s="108"/>
      <c r="Q362" s="108"/>
      <c r="R362" s="93"/>
      <c r="S362" s="93"/>
      <c r="T362" s="93"/>
      <c r="U362" s="93"/>
      <c r="V362" s="103"/>
      <c r="W362" s="93"/>
      <c r="X362" s="104"/>
      <c r="Y362" s="103"/>
      <c r="Z362" s="93"/>
      <c r="AA362" s="93"/>
      <c r="AB362" s="93"/>
      <c r="AC362" s="104"/>
      <c r="AD362" s="93"/>
      <c r="AE362" s="108"/>
      <c r="AF362" s="108"/>
      <c r="AG362" s="104"/>
      <c r="AH362" s="104"/>
      <c r="AI362" s="93"/>
      <c r="AJ362" s="93"/>
      <c r="AK362" s="93"/>
      <c r="AL362" s="93"/>
      <c r="AM362" s="93"/>
      <c r="AN362" s="103"/>
    </row>
    <row r="363" spans="1:40" x14ac:dyDescent="0.35">
      <c r="A363" s="93"/>
      <c r="B363" s="93"/>
      <c r="C363" s="103">
        <v>356</v>
      </c>
      <c r="D363" s="115" t="str">
        <f>IFERROR(INDEX(Dbase!$B$4:$F$20394,MATCH($C363&amp;$I$2,Dbase!$H$4:$H$20394,0),1),"")</f>
        <v/>
      </c>
      <c r="E363" s="141" t="str">
        <f>IFERROR(INDEX(Dbase!$B$4:$F$20394,MATCH($C363&amp;$I$2,Dbase!$H$4:$H$20394,0),3),"")</f>
        <v/>
      </c>
      <c r="F363" s="115" t="str">
        <f>IFERROR(INDEX(Dbase!$B$4:$F$20394,MATCH($C363&amp;$I$2,Dbase!$H$4:$H$20394,0),4),"")</f>
        <v/>
      </c>
      <c r="G363" s="141" t="str">
        <f>IFERROR(INDEX(Dbase!$B$4:$F$20394,MATCH($C363&amp;$I$2,Dbase!$H$4:$H$20394,0),5),"")</f>
        <v/>
      </c>
      <c r="H363" s="104"/>
      <c r="I363" s="93"/>
      <c r="J363" s="104"/>
      <c r="K363" s="93"/>
      <c r="L363" s="93"/>
      <c r="M363" s="93"/>
      <c r="N363" s="107"/>
      <c r="O363" s="103"/>
      <c r="P363" s="108"/>
      <c r="Q363" s="108"/>
      <c r="R363" s="93"/>
      <c r="S363" s="93"/>
      <c r="T363" s="93"/>
      <c r="U363" s="93"/>
      <c r="V363" s="103"/>
      <c r="W363" s="93"/>
      <c r="X363" s="104"/>
      <c r="Y363" s="103"/>
      <c r="Z363" s="93"/>
      <c r="AA363" s="93"/>
      <c r="AB363" s="93"/>
      <c r="AC363" s="104"/>
      <c r="AD363" s="93"/>
      <c r="AE363" s="108"/>
      <c r="AF363" s="108"/>
      <c r="AG363" s="104"/>
      <c r="AH363" s="104"/>
      <c r="AI363" s="93"/>
      <c r="AJ363" s="93"/>
      <c r="AK363" s="93"/>
      <c r="AL363" s="93"/>
      <c r="AM363" s="93"/>
      <c r="AN363" s="103"/>
    </row>
    <row r="364" spans="1:40" x14ac:dyDescent="0.35">
      <c r="A364" s="93"/>
      <c r="B364" s="93"/>
      <c r="C364" s="103">
        <v>357</v>
      </c>
      <c r="D364" s="115" t="str">
        <f>IFERROR(INDEX(Dbase!$B$4:$F$20394,MATCH($C364&amp;$I$2,Dbase!$H$4:$H$20394,0),1),"")</f>
        <v/>
      </c>
      <c r="E364" s="141" t="str">
        <f>IFERROR(INDEX(Dbase!$B$4:$F$20394,MATCH($C364&amp;$I$2,Dbase!$H$4:$H$20394,0),3),"")</f>
        <v/>
      </c>
      <c r="F364" s="115" t="str">
        <f>IFERROR(INDEX(Dbase!$B$4:$F$20394,MATCH($C364&amp;$I$2,Dbase!$H$4:$H$20394,0),4),"")</f>
        <v/>
      </c>
      <c r="G364" s="141" t="str">
        <f>IFERROR(INDEX(Dbase!$B$4:$F$20394,MATCH($C364&amp;$I$2,Dbase!$H$4:$H$20394,0),5),"")</f>
        <v/>
      </c>
      <c r="H364" s="104"/>
      <c r="I364" s="93"/>
      <c r="J364" s="104"/>
      <c r="K364" s="93"/>
      <c r="L364" s="93"/>
      <c r="M364" s="93"/>
      <c r="N364" s="107"/>
      <c r="O364" s="103"/>
      <c r="P364" s="108"/>
      <c r="Q364" s="108"/>
      <c r="R364" s="93"/>
      <c r="S364" s="93"/>
      <c r="T364" s="93"/>
      <c r="U364" s="93"/>
      <c r="V364" s="103"/>
      <c r="W364" s="93"/>
      <c r="X364" s="104"/>
      <c r="Y364" s="103"/>
      <c r="Z364" s="93"/>
      <c r="AA364" s="93"/>
      <c r="AB364" s="93"/>
      <c r="AC364" s="104"/>
      <c r="AD364" s="93"/>
      <c r="AE364" s="108"/>
      <c r="AF364" s="108"/>
      <c r="AG364" s="104"/>
      <c r="AH364" s="104"/>
      <c r="AI364" s="93"/>
      <c r="AJ364" s="93"/>
      <c r="AK364" s="93"/>
      <c r="AL364" s="93"/>
      <c r="AM364" s="93"/>
      <c r="AN364" s="103"/>
    </row>
    <row r="365" spans="1:40" x14ac:dyDescent="0.35">
      <c r="A365" s="93"/>
      <c r="B365" s="93"/>
      <c r="C365" s="103">
        <v>358</v>
      </c>
      <c r="D365" s="115" t="str">
        <f>IFERROR(INDEX(Dbase!$B$4:$F$20394,MATCH($C365&amp;$I$2,Dbase!$H$4:$H$20394,0),1),"")</f>
        <v/>
      </c>
      <c r="E365" s="141" t="str">
        <f>IFERROR(INDEX(Dbase!$B$4:$F$20394,MATCH($C365&amp;$I$2,Dbase!$H$4:$H$20394,0),3),"")</f>
        <v/>
      </c>
      <c r="F365" s="115" t="str">
        <f>IFERROR(INDEX(Dbase!$B$4:$F$20394,MATCH($C365&amp;$I$2,Dbase!$H$4:$H$20394,0),4),"")</f>
        <v/>
      </c>
      <c r="G365" s="141" t="str">
        <f>IFERROR(INDEX(Dbase!$B$4:$F$20394,MATCH($C365&amp;$I$2,Dbase!$H$4:$H$20394,0),5),"")</f>
        <v/>
      </c>
      <c r="H365" s="104"/>
      <c r="I365" s="93"/>
      <c r="J365" s="104"/>
      <c r="K365" s="93"/>
      <c r="L365" s="93"/>
      <c r="M365" s="93"/>
      <c r="N365" s="107"/>
      <c r="O365" s="103"/>
      <c r="P365" s="108"/>
      <c r="Q365" s="108"/>
      <c r="R365" s="93"/>
      <c r="S365" s="93"/>
      <c r="T365" s="93"/>
      <c r="U365" s="93"/>
      <c r="V365" s="103"/>
      <c r="W365" s="93"/>
      <c r="X365" s="104"/>
      <c r="Y365" s="103"/>
      <c r="Z365" s="93"/>
      <c r="AA365" s="93"/>
      <c r="AB365" s="93"/>
      <c r="AC365" s="104"/>
      <c r="AD365" s="93"/>
      <c r="AE365" s="108"/>
      <c r="AF365" s="108"/>
      <c r="AG365" s="104"/>
      <c r="AH365" s="104"/>
      <c r="AI365" s="93"/>
      <c r="AJ365" s="93"/>
      <c r="AK365" s="93"/>
      <c r="AL365" s="93"/>
      <c r="AM365" s="93"/>
      <c r="AN365" s="103"/>
    </row>
    <row r="366" spans="1:40" x14ac:dyDescent="0.35">
      <c r="A366" s="93"/>
      <c r="B366" s="93"/>
      <c r="C366" s="103">
        <v>359</v>
      </c>
      <c r="D366" s="115" t="str">
        <f>IFERROR(INDEX(Dbase!$B$4:$F$20394,MATCH($C366&amp;$I$2,Dbase!$H$4:$H$20394,0),1),"")</f>
        <v/>
      </c>
      <c r="E366" s="141" t="str">
        <f>IFERROR(INDEX(Dbase!$B$4:$F$20394,MATCH($C366&amp;$I$2,Dbase!$H$4:$H$20394,0),3),"")</f>
        <v/>
      </c>
      <c r="F366" s="115" t="str">
        <f>IFERROR(INDEX(Dbase!$B$4:$F$20394,MATCH($C366&amp;$I$2,Dbase!$H$4:$H$20394,0),4),"")</f>
        <v/>
      </c>
      <c r="G366" s="141" t="str">
        <f>IFERROR(INDEX(Dbase!$B$4:$F$20394,MATCH($C366&amp;$I$2,Dbase!$H$4:$H$20394,0),5),"")</f>
        <v/>
      </c>
      <c r="H366" s="104"/>
      <c r="I366" s="93"/>
      <c r="J366" s="104"/>
      <c r="K366" s="93"/>
      <c r="L366" s="93"/>
      <c r="M366" s="93"/>
      <c r="N366" s="107"/>
      <c r="O366" s="103"/>
      <c r="P366" s="108"/>
      <c r="Q366" s="108"/>
      <c r="R366" s="93"/>
      <c r="S366" s="93"/>
      <c r="T366" s="93"/>
      <c r="U366" s="93"/>
      <c r="V366" s="103"/>
      <c r="W366" s="93"/>
      <c r="X366" s="104"/>
      <c r="Y366" s="103"/>
      <c r="Z366" s="93"/>
      <c r="AA366" s="93"/>
      <c r="AB366" s="93"/>
      <c r="AC366" s="104"/>
      <c r="AD366" s="93"/>
      <c r="AE366" s="108"/>
      <c r="AF366" s="108"/>
      <c r="AG366" s="104"/>
      <c r="AH366" s="104"/>
      <c r="AI366" s="93"/>
      <c r="AJ366" s="93"/>
      <c r="AK366" s="93"/>
      <c r="AL366" s="93"/>
      <c r="AM366" s="93"/>
      <c r="AN366" s="103"/>
    </row>
    <row r="367" spans="1:40" x14ac:dyDescent="0.35">
      <c r="A367" s="93"/>
      <c r="B367" s="93"/>
      <c r="C367" s="103">
        <v>360</v>
      </c>
      <c r="D367" s="115" t="str">
        <f>IFERROR(INDEX(Dbase!$B$4:$F$20394,MATCH($C367&amp;$I$2,Dbase!$H$4:$H$20394,0),1),"")</f>
        <v/>
      </c>
      <c r="E367" s="141" t="str">
        <f>IFERROR(INDEX(Dbase!$B$4:$F$20394,MATCH($C367&amp;$I$2,Dbase!$H$4:$H$20394,0),3),"")</f>
        <v/>
      </c>
      <c r="F367" s="115" t="str">
        <f>IFERROR(INDEX(Dbase!$B$4:$F$20394,MATCH($C367&amp;$I$2,Dbase!$H$4:$H$20394,0),4),"")</f>
        <v/>
      </c>
      <c r="G367" s="141" t="str">
        <f>IFERROR(INDEX(Dbase!$B$4:$F$20394,MATCH($C367&amp;$I$2,Dbase!$H$4:$H$20394,0),5),"")</f>
        <v/>
      </c>
      <c r="H367" s="104"/>
      <c r="I367" s="93"/>
      <c r="J367" s="104"/>
      <c r="K367" s="93"/>
      <c r="L367" s="93"/>
      <c r="M367" s="93"/>
      <c r="N367" s="107"/>
      <c r="O367" s="103"/>
      <c r="P367" s="108"/>
      <c r="Q367" s="108"/>
      <c r="R367" s="93"/>
      <c r="S367" s="93"/>
      <c r="T367" s="93"/>
      <c r="U367" s="93"/>
      <c r="V367" s="103"/>
      <c r="W367" s="93"/>
      <c r="X367" s="104"/>
      <c r="Y367" s="103"/>
      <c r="Z367" s="93"/>
      <c r="AA367" s="93"/>
      <c r="AB367" s="93"/>
      <c r="AC367" s="104"/>
      <c r="AD367" s="93"/>
      <c r="AE367" s="108"/>
      <c r="AF367" s="108"/>
      <c r="AG367" s="104"/>
      <c r="AH367" s="104"/>
      <c r="AI367" s="93"/>
      <c r="AJ367" s="93"/>
      <c r="AK367" s="93"/>
      <c r="AL367" s="93"/>
      <c r="AM367" s="93"/>
      <c r="AN367" s="103"/>
    </row>
    <row r="368" spans="1:40" x14ac:dyDescent="0.35">
      <c r="A368" s="93"/>
      <c r="B368" s="93"/>
      <c r="C368" s="103">
        <v>361</v>
      </c>
      <c r="D368" s="115" t="str">
        <f>IFERROR(INDEX(Dbase!$B$4:$F$20394,MATCH($C368&amp;$I$2,Dbase!$H$4:$H$20394,0),1),"")</f>
        <v/>
      </c>
      <c r="E368" s="141" t="str">
        <f>IFERROR(INDEX(Dbase!$B$4:$F$20394,MATCH($C368&amp;$I$2,Dbase!$H$4:$H$20394,0),3),"")</f>
        <v/>
      </c>
      <c r="F368" s="115" t="str">
        <f>IFERROR(INDEX(Dbase!$B$4:$F$20394,MATCH($C368&amp;$I$2,Dbase!$H$4:$H$20394,0),4),"")</f>
        <v/>
      </c>
      <c r="G368" s="141" t="str">
        <f>IFERROR(INDEX(Dbase!$B$4:$F$20394,MATCH($C368&amp;$I$2,Dbase!$H$4:$H$20394,0),5),"")</f>
        <v/>
      </c>
      <c r="H368" s="104"/>
      <c r="I368" s="93"/>
      <c r="J368" s="104"/>
      <c r="K368" s="93"/>
      <c r="L368" s="93"/>
      <c r="M368" s="93"/>
      <c r="N368" s="107"/>
      <c r="O368" s="103"/>
      <c r="P368" s="108"/>
      <c r="Q368" s="108"/>
      <c r="R368" s="93"/>
      <c r="S368" s="93"/>
      <c r="T368" s="93"/>
      <c r="U368" s="93"/>
      <c r="V368" s="103"/>
      <c r="W368" s="93"/>
      <c r="X368" s="104"/>
      <c r="Y368" s="103"/>
      <c r="Z368" s="93"/>
      <c r="AA368" s="93"/>
      <c r="AB368" s="93"/>
      <c r="AC368" s="104"/>
      <c r="AD368" s="93"/>
      <c r="AE368" s="108"/>
      <c r="AF368" s="108"/>
      <c r="AG368" s="104"/>
      <c r="AH368" s="104"/>
      <c r="AI368" s="93"/>
      <c r="AJ368" s="93"/>
      <c r="AK368" s="93"/>
      <c r="AL368" s="93"/>
      <c r="AM368" s="93"/>
      <c r="AN368" s="103"/>
    </row>
    <row r="369" spans="1:40" x14ac:dyDescent="0.35">
      <c r="A369" s="93"/>
      <c r="B369" s="93"/>
      <c r="C369" s="103">
        <v>362</v>
      </c>
      <c r="D369" s="115" t="str">
        <f>IFERROR(INDEX(Dbase!$B$4:$F$20394,MATCH($C369&amp;$I$2,Dbase!$H$4:$H$20394,0),1),"")</f>
        <v/>
      </c>
      <c r="E369" s="141" t="str">
        <f>IFERROR(INDEX(Dbase!$B$4:$F$20394,MATCH($C369&amp;$I$2,Dbase!$H$4:$H$20394,0),3),"")</f>
        <v/>
      </c>
      <c r="F369" s="115" t="str">
        <f>IFERROR(INDEX(Dbase!$B$4:$F$20394,MATCH($C369&amp;$I$2,Dbase!$H$4:$H$20394,0),4),"")</f>
        <v/>
      </c>
      <c r="G369" s="141" t="str">
        <f>IFERROR(INDEX(Dbase!$B$4:$F$20394,MATCH($C369&amp;$I$2,Dbase!$H$4:$H$20394,0),5),"")</f>
        <v/>
      </c>
      <c r="H369" s="104"/>
      <c r="I369" s="93"/>
      <c r="J369" s="104"/>
      <c r="K369" s="93"/>
      <c r="L369" s="93"/>
      <c r="M369" s="93"/>
      <c r="N369" s="107"/>
      <c r="O369" s="103"/>
      <c r="P369" s="108"/>
      <c r="Q369" s="108"/>
      <c r="R369" s="93"/>
      <c r="S369" s="93"/>
      <c r="T369" s="93"/>
      <c r="U369" s="93"/>
      <c r="V369" s="103"/>
      <c r="W369" s="93"/>
      <c r="X369" s="104"/>
      <c r="Y369" s="103"/>
      <c r="Z369" s="93"/>
      <c r="AA369" s="93"/>
      <c r="AB369" s="93"/>
      <c r="AC369" s="104"/>
      <c r="AD369" s="93"/>
      <c r="AE369" s="108"/>
      <c r="AF369" s="108"/>
      <c r="AG369" s="104"/>
      <c r="AH369" s="104"/>
      <c r="AI369" s="93"/>
      <c r="AJ369" s="93"/>
      <c r="AK369" s="93"/>
      <c r="AL369" s="93"/>
      <c r="AM369" s="93"/>
      <c r="AN369" s="103"/>
    </row>
    <row r="370" spans="1:40" x14ac:dyDescent="0.35">
      <c r="A370" s="93"/>
      <c r="B370" s="93"/>
      <c r="C370" s="103">
        <v>363</v>
      </c>
      <c r="D370" s="115" t="str">
        <f>IFERROR(INDEX(Dbase!$B$4:$F$20394,MATCH($C370&amp;$I$2,Dbase!$H$4:$H$20394,0),1),"")</f>
        <v/>
      </c>
      <c r="E370" s="141" t="str">
        <f>IFERROR(INDEX(Dbase!$B$4:$F$20394,MATCH($C370&amp;$I$2,Dbase!$H$4:$H$20394,0),3),"")</f>
        <v/>
      </c>
      <c r="F370" s="115" t="str">
        <f>IFERROR(INDEX(Dbase!$B$4:$F$20394,MATCH($C370&amp;$I$2,Dbase!$H$4:$H$20394,0),4),"")</f>
        <v/>
      </c>
      <c r="G370" s="141" t="str">
        <f>IFERROR(INDEX(Dbase!$B$4:$F$20394,MATCH($C370&amp;$I$2,Dbase!$H$4:$H$20394,0),5),"")</f>
        <v/>
      </c>
      <c r="H370" s="104"/>
      <c r="I370" s="93"/>
      <c r="J370" s="104"/>
      <c r="K370" s="93"/>
      <c r="L370" s="93"/>
      <c r="M370" s="93"/>
      <c r="N370" s="107"/>
      <c r="O370" s="103"/>
      <c r="P370" s="108"/>
      <c r="Q370" s="108"/>
      <c r="R370" s="93"/>
      <c r="S370" s="93"/>
      <c r="T370" s="93"/>
      <c r="U370" s="93"/>
      <c r="V370" s="103"/>
      <c r="W370" s="93"/>
      <c r="X370" s="104"/>
      <c r="Y370" s="103"/>
      <c r="Z370" s="93"/>
      <c r="AA370" s="93"/>
      <c r="AB370" s="93"/>
      <c r="AC370" s="104"/>
      <c r="AD370" s="93"/>
      <c r="AE370" s="108"/>
      <c r="AF370" s="108"/>
      <c r="AG370" s="104"/>
      <c r="AH370" s="104"/>
      <c r="AI370" s="93"/>
      <c r="AJ370" s="93"/>
      <c r="AK370" s="93"/>
      <c r="AL370" s="93"/>
      <c r="AM370" s="93"/>
      <c r="AN370" s="103"/>
    </row>
    <row r="371" spans="1:40" x14ac:dyDescent="0.35">
      <c r="A371" s="93"/>
      <c r="B371" s="93"/>
      <c r="C371" s="103">
        <v>364</v>
      </c>
      <c r="D371" s="115" t="str">
        <f>IFERROR(INDEX(Dbase!$B$4:$F$20394,MATCH($C371&amp;$I$2,Dbase!$H$4:$H$20394,0),1),"")</f>
        <v/>
      </c>
      <c r="E371" s="141" t="str">
        <f>IFERROR(INDEX(Dbase!$B$4:$F$20394,MATCH($C371&amp;$I$2,Dbase!$H$4:$H$20394,0),3),"")</f>
        <v/>
      </c>
      <c r="F371" s="115" t="str">
        <f>IFERROR(INDEX(Dbase!$B$4:$F$20394,MATCH($C371&amp;$I$2,Dbase!$H$4:$H$20394,0),4),"")</f>
        <v/>
      </c>
      <c r="G371" s="141" t="str">
        <f>IFERROR(INDEX(Dbase!$B$4:$F$20394,MATCH($C371&amp;$I$2,Dbase!$H$4:$H$20394,0),5),"")</f>
        <v/>
      </c>
      <c r="H371" s="104"/>
      <c r="I371" s="93"/>
      <c r="J371" s="104"/>
      <c r="K371" s="93"/>
      <c r="L371" s="93"/>
      <c r="M371" s="93"/>
      <c r="N371" s="107"/>
      <c r="O371" s="103"/>
      <c r="P371" s="108"/>
      <c r="Q371" s="108"/>
      <c r="R371" s="93"/>
      <c r="S371" s="93"/>
      <c r="T371" s="93"/>
      <c r="U371" s="93"/>
      <c r="V371" s="103"/>
      <c r="W371" s="93"/>
      <c r="X371" s="104"/>
      <c r="Y371" s="103"/>
      <c r="Z371" s="93"/>
      <c r="AA371" s="93"/>
      <c r="AB371" s="93"/>
      <c r="AC371" s="104"/>
      <c r="AD371" s="93"/>
      <c r="AE371" s="108"/>
      <c r="AF371" s="108"/>
      <c r="AG371" s="104"/>
      <c r="AH371" s="104"/>
      <c r="AI371" s="93"/>
      <c r="AJ371" s="93"/>
      <c r="AK371" s="93"/>
      <c r="AL371" s="93"/>
      <c r="AM371" s="93"/>
      <c r="AN371" s="103"/>
    </row>
    <row r="372" spans="1:40" x14ac:dyDescent="0.35">
      <c r="A372" s="93"/>
      <c r="B372" s="93"/>
      <c r="C372" s="103">
        <v>365</v>
      </c>
      <c r="D372" s="115" t="str">
        <f>IFERROR(INDEX(Dbase!$B$4:$F$20394,MATCH($C372&amp;$I$2,Dbase!$H$4:$H$20394,0),1),"")</f>
        <v/>
      </c>
      <c r="E372" s="141" t="str">
        <f>IFERROR(INDEX(Dbase!$B$4:$F$20394,MATCH($C372&amp;$I$2,Dbase!$H$4:$H$20394,0),3),"")</f>
        <v/>
      </c>
      <c r="F372" s="115" t="str">
        <f>IFERROR(INDEX(Dbase!$B$4:$F$20394,MATCH($C372&amp;$I$2,Dbase!$H$4:$H$20394,0),4),"")</f>
        <v/>
      </c>
      <c r="G372" s="141" t="str">
        <f>IFERROR(INDEX(Dbase!$B$4:$F$20394,MATCH($C372&amp;$I$2,Dbase!$H$4:$H$20394,0),5),"")</f>
        <v/>
      </c>
      <c r="H372" s="104"/>
      <c r="I372" s="93"/>
      <c r="J372" s="104"/>
      <c r="K372" s="93"/>
      <c r="L372" s="93"/>
      <c r="M372" s="93"/>
      <c r="N372" s="107"/>
      <c r="O372" s="103"/>
      <c r="P372" s="108"/>
      <c r="Q372" s="108"/>
      <c r="R372" s="93"/>
      <c r="S372" s="93"/>
      <c r="T372" s="93"/>
      <c r="U372" s="93"/>
      <c r="V372" s="103"/>
      <c r="W372" s="93"/>
      <c r="X372" s="104"/>
      <c r="Y372" s="103"/>
      <c r="Z372" s="93"/>
      <c r="AA372" s="93"/>
      <c r="AB372" s="93"/>
      <c r="AC372" s="104"/>
      <c r="AD372" s="93"/>
      <c r="AE372" s="108"/>
      <c r="AF372" s="108"/>
      <c r="AG372" s="104"/>
      <c r="AH372" s="104"/>
      <c r="AI372" s="93"/>
      <c r="AJ372" s="93"/>
      <c r="AK372" s="93"/>
      <c r="AL372" s="93"/>
      <c r="AM372" s="93"/>
      <c r="AN372" s="103"/>
    </row>
    <row r="373" spans="1:40" x14ac:dyDescent="0.35">
      <c r="A373" s="93"/>
      <c r="B373" s="93"/>
      <c r="C373" s="103">
        <v>366</v>
      </c>
      <c r="D373" s="115" t="str">
        <f>IFERROR(INDEX(Dbase!$B$4:$F$20394,MATCH($C373&amp;$I$2,Dbase!$H$4:$H$20394,0),1),"")</f>
        <v/>
      </c>
      <c r="E373" s="141" t="str">
        <f>IFERROR(INDEX(Dbase!$B$4:$F$20394,MATCH($C373&amp;$I$2,Dbase!$H$4:$H$20394,0),3),"")</f>
        <v/>
      </c>
      <c r="F373" s="115" t="str">
        <f>IFERROR(INDEX(Dbase!$B$4:$F$20394,MATCH($C373&amp;$I$2,Dbase!$H$4:$H$20394,0),4),"")</f>
        <v/>
      </c>
      <c r="G373" s="141" t="str">
        <f>IFERROR(INDEX(Dbase!$B$4:$F$20394,MATCH($C373&amp;$I$2,Dbase!$H$4:$H$20394,0),5),"")</f>
        <v/>
      </c>
      <c r="H373" s="104"/>
      <c r="I373" s="93"/>
      <c r="J373" s="104"/>
      <c r="K373" s="93"/>
      <c r="L373" s="93"/>
      <c r="M373" s="93"/>
      <c r="N373" s="107"/>
      <c r="O373" s="103"/>
      <c r="P373" s="108"/>
      <c r="Q373" s="108"/>
      <c r="R373" s="93"/>
      <c r="S373" s="93"/>
      <c r="T373" s="93"/>
      <c r="U373" s="93"/>
      <c r="V373" s="103"/>
      <c r="W373" s="93"/>
      <c r="X373" s="104"/>
      <c r="Y373" s="103"/>
      <c r="Z373" s="93"/>
      <c r="AA373" s="93"/>
      <c r="AB373" s="93"/>
      <c r="AC373" s="104"/>
      <c r="AD373" s="93"/>
      <c r="AE373" s="108"/>
      <c r="AF373" s="108"/>
      <c r="AG373" s="104"/>
      <c r="AH373" s="104"/>
      <c r="AI373" s="93"/>
      <c r="AJ373" s="93"/>
      <c r="AK373" s="93"/>
      <c r="AL373" s="93"/>
      <c r="AM373" s="93"/>
      <c r="AN373" s="103"/>
    </row>
    <row r="374" spans="1:40" x14ac:dyDescent="0.35">
      <c r="A374" s="93"/>
      <c r="B374" s="93"/>
      <c r="C374" s="103">
        <v>367</v>
      </c>
      <c r="D374" s="115" t="str">
        <f>IFERROR(INDEX(Dbase!$B$4:$F$20394,MATCH($C374&amp;$I$2,Dbase!$H$4:$H$20394,0),1),"")</f>
        <v/>
      </c>
      <c r="E374" s="141" t="str">
        <f>IFERROR(INDEX(Dbase!$B$4:$F$20394,MATCH($C374&amp;$I$2,Dbase!$H$4:$H$20394,0),3),"")</f>
        <v/>
      </c>
      <c r="F374" s="115" t="str">
        <f>IFERROR(INDEX(Dbase!$B$4:$F$20394,MATCH($C374&amp;$I$2,Dbase!$H$4:$H$20394,0),4),"")</f>
        <v/>
      </c>
      <c r="G374" s="141" t="str">
        <f>IFERROR(INDEX(Dbase!$B$4:$F$20394,MATCH($C374&amp;$I$2,Dbase!$H$4:$H$20394,0),5),"")</f>
        <v/>
      </c>
      <c r="H374" s="104"/>
      <c r="I374" s="93"/>
      <c r="J374" s="104"/>
      <c r="K374" s="93"/>
      <c r="L374" s="93"/>
      <c r="M374" s="93"/>
      <c r="N374" s="107"/>
      <c r="O374" s="103"/>
      <c r="P374" s="108"/>
      <c r="Q374" s="108"/>
      <c r="R374" s="93"/>
      <c r="S374" s="93"/>
      <c r="T374" s="93"/>
      <c r="U374" s="93"/>
      <c r="V374" s="103"/>
      <c r="W374" s="93"/>
      <c r="X374" s="104"/>
      <c r="Y374" s="103"/>
      <c r="Z374" s="93"/>
      <c r="AA374" s="93"/>
      <c r="AB374" s="93"/>
      <c r="AC374" s="104"/>
      <c r="AD374" s="93"/>
      <c r="AE374" s="108"/>
      <c r="AF374" s="108"/>
      <c r="AG374" s="104"/>
      <c r="AH374" s="104"/>
      <c r="AI374" s="93"/>
      <c r="AJ374" s="93"/>
      <c r="AK374" s="93"/>
      <c r="AL374" s="93"/>
      <c r="AM374" s="93"/>
      <c r="AN374" s="103"/>
    </row>
    <row r="375" spans="1:40" x14ac:dyDescent="0.35">
      <c r="A375" s="93"/>
      <c r="B375" s="93"/>
      <c r="C375" s="103">
        <v>368</v>
      </c>
      <c r="D375" s="115" t="str">
        <f>IFERROR(INDEX(Dbase!$B$4:$F$20394,MATCH($C375&amp;$I$2,Dbase!$H$4:$H$20394,0),1),"")</f>
        <v/>
      </c>
      <c r="E375" s="141" t="str">
        <f>IFERROR(INDEX(Dbase!$B$4:$F$20394,MATCH($C375&amp;$I$2,Dbase!$H$4:$H$20394,0),3),"")</f>
        <v/>
      </c>
      <c r="F375" s="115" t="str">
        <f>IFERROR(INDEX(Dbase!$B$4:$F$20394,MATCH($C375&amp;$I$2,Dbase!$H$4:$H$20394,0),4),"")</f>
        <v/>
      </c>
      <c r="G375" s="141" t="str">
        <f>IFERROR(INDEX(Dbase!$B$4:$F$20394,MATCH($C375&amp;$I$2,Dbase!$H$4:$H$20394,0),5),"")</f>
        <v/>
      </c>
      <c r="H375" s="104"/>
      <c r="I375" s="93"/>
      <c r="J375" s="104"/>
      <c r="K375" s="93"/>
      <c r="L375" s="93"/>
      <c r="M375" s="93"/>
      <c r="N375" s="107"/>
      <c r="O375" s="103"/>
      <c r="P375" s="108"/>
      <c r="Q375" s="108"/>
      <c r="R375" s="93"/>
      <c r="S375" s="93"/>
      <c r="T375" s="93"/>
      <c r="U375" s="93"/>
      <c r="V375" s="103"/>
      <c r="W375" s="93"/>
      <c r="X375" s="104"/>
      <c r="Y375" s="103"/>
      <c r="Z375" s="93"/>
      <c r="AA375" s="93"/>
      <c r="AB375" s="93"/>
      <c r="AC375" s="104"/>
      <c r="AD375" s="93"/>
      <c r="AE375" s="108"/>
      <c r="AF375" s="108"/>
      <c r="AG375" s="104"/>
      <c r="AH375" s="104"/>
      <c r="AI375" s="93"/>
      <c r="AJ375" s="93"/>
      <c r="AK375" s="93"/>
      <c r="AL375" s="93"/>
      <c r="AM375" s="93"/>
      <c r="AN375" s="103"/>
    </row>
    <row r="376" spans="1:40" x14ac:dyDescent="0.35">
      <c r="A376" s="93"/>
      <c r="B376" s="93"/>
      <c r="C376" s="103">
        <v>369</v>
      </c>
      <c r="D376" s="115" t="str">
        <f>IFERROR(INDEX(Dbase!$B$4:$F$20394,MATCH($C376&amp;$I$2,Dbase!$H$4:$H$20394,0),1),"")</f>
        <v/>
      </c>
      <c r="E376" s="141" t="str">
        <f>IFERROR(INDEX(Dbase!$B$4:$F$20394,MATCH($C376&amp;$I$2,Dbase!$H$4:$H$20394,0),3),"")</f>
        <v/>
      </c>
      <c r="F376" s="115" t="str">
        <f>IFERROR(INDEX(Dbase!$B$4:$F$20394,MATCH($C376&amp;$I$2,Dbase!$H$4:$H$20394,0),4),"")</f>
        <v/>
      </c>
      <c r="G376" s="141" t="str">
        <f>IFERROR(INDEX(Dbase!$B$4:$F$20394,MATCH($C376&amp;$I$2,Dbase!$H$4:$H$20394,0),5),"")</f>
        <v/>
      </c>
      <c r="H376" s="104"/>
      <c r="I376" s="93"/>
      <c r="J376" s="104"/>
      <c r="K376" s="93"/>
      <c r="L376" s="93"/>
      <c r="M376" s="93"/>
      <c r="N376" s="107"/>
      <c r="O376" s="103"/>
      <c r="P376" s="108"/>
      <c r="Q376" s="108"/>
      <c r="R376" s="93"/>
      <c r="S376" s="93"/>
      <c r="T376" s="93"/>
      <c r="U376" s="93"/>
      <c r="V376" s="103"/>
      <c r="W376" s="93"/>
      <c r="X376" s="104"/>
      <c r="Y376" s="103"/>
      <c r="Z376" s="93"/>
      <c r="AA376" s="93"/>
      <c r="AB376" s="93"/>
      <c r="AC376" s="104"/>
      <c r="AD376" s="93"/>
      <c r="AE376" s="108"/>
      <c r="AF376" s="108"/>
      <c r="AG376" s="104"/>
      <c r="AH376" s="104"/>
      <c r="AI376" s="93"/>
      <c r="AJ376" s="93"/>
      <c r="AK376" s="93"/>
      <c r="AL376" s="93"/>
      <c r="AM376" s="93"/>
      <c r="AN376" s="103"/>
    </row>
    <row r="377" spans="1:40" x14ac:dyDescent="0.35">
      <c r="A377" s="93"/>
      <c r="B377" s="93"/>
      <c r="C377" s="103">
        <v>370</v>
      </c>
      <c r="D377" s="115" t="str">
        <f>IFERROR(INDEX(Dbase!$B$4:$F$20394,MATCH($C377&amp;$I$2,Dbase!$H$4:$H$20394,0),1),"")</f>
        <v/>
      </c>
      <c r="E377" s="141" t="str">
        <f>IFERROR(INDEX(Dbase!$B$4:$F$20394,MATCH($C377&amp;$I$2,Dbase!$H$4:$H$20394,0),3),"")</f>
        <v/>
      </c>
      <c r="F377" s="115" t="str">
        <f>IFERROR(INDEX(Dbase!$B$4:$F$20394,MATCH($C377&amp;$I$2,Dbase!$H$4:$H$20394,0),4),"")</f>
        <v/>
      </c>
      <c r="G377" s="141" t="str">
        <f>IFERROR(INDEX(Dbase!$B$4:$F$20394,MATCH($C377&amp;$I$2,Dbase!$H$4:$H$20394,0),5),"")</f>
        <v/>
      </c>
      <c r="H377" s="104"/>
      <c r="I377" s="93"/>
      <c r="J377" s="104"/>
      <c r="K377" s="93"/>
      <c r="L377" s="93"/>
      <c r="M377" s="93"/>
      <c r="N377" s="107"/>
      <c r="O377" s="103"/>
      <c r="P377" s="108"/>
      <c r="Q377" s="108"/>
      <c r="R377" s="93"/>
      <c r="S377" s="93"/>
      <c r="T377" s="93"/>
      <c r="U377" s="93"/>
      <c r="V377" s="103"/>
      <c r="W377" s="93"/>
      <c r="X377" s="104"/>
      <c r="Y377" s="103"/>
      <c r="Z377" s="93"/>
      <c r="AA377" s="93"/>
      <c r="AB377" s="93"/>
      <c r="AC377" s="104"/>
      <c r="AD377" s="93"/>
      <c r="AE377" s="108"/>
      <c r="AF377" s="108"/>
      <c r="AG377" s="104"/>
      <c r="AH377" s="104"/>
      <c r="AI377" s="93"/>
      <c r="AJ377" s="93"/>
      <c r="AK377" s="93"/>
      <c r="AL377" s="93"/>
      <c r="AM377" s="93"/>
      <c r="AN377" s="103"/>
    </row>
    <row r="378" spans="1:40" x14ac:dyDescent="0.35">
      <c r="A378" s="93"/>
      <c r="B378" s="93"/>
      <c r="C378" s="103">
        <v>371</v>
      </c>
      <c r="D378" s="115" t="str">
        <f>IFERROR(INDEX(Dbase!$B$4:$F$20394,MATCH($C378&amp;$I$2,Dbase!$H$4:$H$20394,0),1),"")</f>
        <v/>
      </c>
      <c r="E378" s="141" t="str">
        <f>IFERROR(INDEX(Dbase!$B$4:$F$20394,MATCH($C378&amp;$I$2,Dbase!$H$4:$H$20394,0),3),"")</f>
        <v/>
      </c>
      <c r="F378" s="115" t="str">
        <f>IFERROR(INDEX(Dbase!$B$4:$F$20394,MATCH($C378&amp;$I$2,Dbase!$H$4:$H$20394,0),4),"")</f>
        <v/>
      </c>
      <c r="G378" s="141" t="str">
        <f>IFERROR(INDEX(Dbase!$B$4:$F$20394,MATCH($C378&amp;$I$2,Dbase!$H$4:$H$20394,0),5),"")</f>
        <v/>
      </c>
      <c r="H378" s="104"/>
      <c r="I378" s="93"/>
      <c r="J378" s="104"/>
      <c r="K378" s="93"/>
      <c r="L378" s="93"/>
      <c r="M378" s="93"/>
      <c r="N378" s="107"/>
      <c r="O378" s="103"/>
      <c r="P378" s="108"/>
      <c r="Q378" s="108"/>
      <c r="R378" s="93"/>
      <c r="S378" s="93"/>
      <c r="T378" s="93"/>
      <c r="U378" s="93"/>
      <c r="V378" s="103"/>
      <c r="W378" s="93"/>
      <c r="X378" s="104"/>
      <c r="Y378" s="103"/>
      <c r="Z378" s="93"/>
      <c r="AA378" s="93"/>
      <c r="AB378" s="93"/>
      <c r="AC378" s="104"/>
      <c r="AD378" s="93"/>
      <c r="AE378" s="108"/>
      <c r="AF378" s="108"/>
      <c r="AG378" s="104"/>
      <c r="AH378" s="104"/>
      <c r="AI378" s="93"/>
      <c r="AJ378" s="93"/>
      <c r="AK378" s="93"/>
      <c r="AL378" s="93"/>
      <c r="AM378" s="93"/>
      <c r="AN378" s="103"/>
    </row>
    <row r="379" spans="1:40" x14ac:dyDescent="0.35">
      <c r="A379" s="93"/>
      <c r="B379" s="93"/>
      <c r="C379" s="103">
        <v>372</v>
      </c>
      <c r="D379" s="115" t="str">
        <f>IFERROR(INDEX(Dbase!$B$4:$F$20394,MATCH($C379&amp;$I$2,Dbase!$H$4:$H$20394,0),1),"")</f>
        <v/>
      </c>
      <c r="E379" s="141" t="str">
        <f>IFERROR(INDEX(Dbase!$B$4:$F$20394,MATCH($C379&amp;$I$2,Dbase!$H$4:$H$20394,0),3),"")</f>
        <v/>
      </c>
      <c r="F379" s="115" t="str">
        <f>IFERROR(INDEX(Dbase!$B$4:$F$20394,MATCH($C379&amp;$I$2,Dbase!$H$4:$H$20394,0),4),"")</f>
        <v/>
      </c>
      <c r="G379" s="141" t="str">
        <f>IFERROR(INDEX(Dbase!$B$4:$F$20394,MATCH($C379&amp;$I$2,Dbase!$H$4:$H$20394,0),5),"")</f>
        <v/>
      </c>
      <c r="H379" s="104"/>
      <c r="I379" s="93"/>
      <c r="J379" s="104"/>
      <c r="K379" s="93"/>
      <c r="L379" s="93"/>
      <c r="M379" s="93"/>
      <c r="N379" s="107"/>
      <c r="O379" s="103"/>
      <c r="P379" s="108"/>
      <c r="Q379" s="108"/>
      <c r="R379" s="93"/>
      <c r="S379" s="93"/>
      <c r="T379" s="93"/>
      <c r="U379" s="93"/>
      <c r="V379" s="103"/>
      <c r="W379" s="93"/>
      <c r="X379" s="104"/>
      <c r="Y379" s="103"/>
      <c r="Z379" s="93"/>
      <c r="AA379" s="93"/>
      <c r="AB379" s="93"/>
      <c r="AC379" s="104"/>
      <c r="AD379" s="93"/>
      <c r="AE379" s="108"/>
      <c r="AF379" s="108"/>
      <c r="AG379" s="104"/>
      <c r="AH379" s="104"/>
      <c r="AI379" s="93"/>
      <c r="AJ379" s="93"/>
      <c r="AK379" s="93"/>
      <c r="AL379" s="93"/>
      <c r="AM379" s="93"/>
      <c r="AN379" s="103"/>
    </row>
    <row r="380" spans="1:40" x14ac:dyDescent="0.35">
      <c r="A380" s="93"/>
      <c r="B380" s="93"/>
      <c r="C380" s="103">
        <v>373</v>
      </c>
      <c r="D380" s="115" t="str">
        <f>IFERROR(INDEX(Dbase!$B$4:$F$20394,MATCH($C380&amp;$I$2,Dbase!$H$4:$H$20394,0),1),"")</f>
        <v/>
      </c>
      <c r="E380" s="141" t="str">
        <f>IFERROR(INDEX(Dbase!$B$4:$F$20394,MATCH($C380&amp;$I$2,Dbase!$H$4:$H$20394,0),3),"")</f>
        <v/>
      </c>
      <c r="F380" s="115" t="str">
        <f>IFERROR(INDEX(Dbase!$B$4:$F$20394,MATCH($C380&amp;$I$2,Dbase!$H$4:$H$20394,0),4),"")</f>
        <v/>
      </c>
      <c r="G380" s="141" t="str">
        <f>IFERROR(INDEX(Dbase!$B$4:$F$20394,MATCH($C380&amp;$I$2,Dbase!$H$4:$H$20394,0),5),"")</f>
        <v/>
      </c>
      <c r="H380" s="104"/>
      <c r="I380" s="93"/>
      <c r="J380" s="104"/>
      <c r="K380" s="93"/>
      <c r="L380" s="93"/>
      <c r="M380" s="93"/>
      <c r="N380" s="107"/>
      <c r="O380" s="103"/>
      <c r="P380" s="108"/>
      <c r="Q380" s="108"/>
      <c r="R380" s="93"/>
      <c r="S380" s="93"/>
      <c r="T380" s="93"/>
      <c r="U380" s="93"/>
      <c r="V380" s="103"/>
      <c r="W380" s="93"/>
      <c r="X380" s="104"/>
      <c r="Y380" s="103"/>
      <c r="Z380" s="93"/>
      <c r="AA380" s="93"/>
      <c r="AB380" s="93"/>
      <c r="AC380" s="104"/>
      <c r="AD380" s="93"/>
      <c r="AE380" s="108"/>
      <c r="AF380" s="108"/>
      <c r="AG380" s="104"/>
      <c r="AH380" s="104"/>
      <c r="AI380" s="93"/>
      <c r="AJ380" s="93"/>
      <c r="AK380" s="93"/>
      <c r="AL380" s="93"/>
      <c r="AM380" s="93"/>
      <c r="AN380" s="103"/>
    </row>
    <row r="381" spans="1:40" x14ac:dyDescent="0.35">
      <c r="A381" s="93"/>
      <c r="B381" s="93"/>
      <c r="C381" s="103">
        <v>374</v>
      </c>
      <c r="D381" s="115" t="str">
        <f>IFERROR(INDEX(Dbase!$B$4:$F$20394,MATCH($C381&amp;$I$2,Dbase!$H$4:$H$20394,0),1),"")</f>
        <v/>
      </c>
      <c r="E381" s="141" t="str">
        <f>IFERROR(INDEX(Dbase!$B$4:$F$20394,MATCH($C381&amp;$I$2,Dbase!$H$4:$H$20394,0),3),"")</f>
        <v/>
      </c>
      <c r="F381" s="115" t="str">
        <f>IFERROR(INDEX(Dbase!$B$4:$F$20394,MATCH($C381&amp;$I$2,Dbase!$H$4:$H$20394,0),4),"")</f>
        <v/>
      </c>
      <c r="G381" s="141" t="str">
        <f>IFERROR(INDEX(Dbase!$B$4:$F$20394,MATCH($C381&amp;$I$2,Dbase!$H$4:$H$20394,0),5),"")</f>
        <v/>
      </c>
      <c r="H381" s="104"/>
      <c r="I381" s="93"/>
      <c r="J381" s="104"/>
      <c r="K381" s="93"/>
      <c r="L381" s="93"/>
      <c r="M381" s="93"/>
      <c r="N381" s="107"/>
      <c r="O381" s="103"/>
      <c r="P381" s="108"/>
      <c r="Q381" s="108"/>
      <c r="R381" s="93"/>
      <c r="S381" s="93"/>
      <c r="T381" s="93"/>
      <c r="U381" s="93"/>
      <c r="V381" s="103"/>
      <c r="W381" s="93"/>
      <c r="X381" s="104"/>
      <c r="Y381" s="103"/>
      <c r="Z381" s="93"/>
      <c r="AA381" s="93"/>
      <c r="AB381" s="93"/>
      <c r="AC381" s="104"/>
      <c r="AD381" s="93"/>
      <c r="AE381" s="108"/>
      <c r="AF381" s="108"/>
      <c r="AG381" s="104"/>
      <c r="AH381" s="104"/>
      <c r="AI381" s="93"/>
      <c r="AJ381" s="93"/>
      <c r="AK381" s="93"/>
      <c r="AL381" s="93"/>
      <c r="AM381" s="93"/>
      <c r="AN381" s="103"/>
    </row>
    <row r="382" spans="1:40" x14ac:dyDescent="0.35">
      <c r="A382" s="93"/>
      <c r="B382" s="93"/>
      <c r="C382" s="103">
        <v>375</v>
      </c>
      <c r="D382" s="115" t="str">
        <f>IFERROR(INDEX(Dbase!$B$4:$F$20394,MATCH($C382&amp;$I$2,Dbase!$H$4:$H$20394,0),1),"")</f>
        <v/>
      </c>
      <c r="E382" s="141" t="str">
        <f>IFERROR(INDEX(Dbase!$B$4:$F$20394,MATCH($C382&amp;$I$2,Dbase!$H$4:$H$20394,0),3),"")</f>
        <v/>
      </c>
      <c r="F382" s="115" t="str">
        <f>IFERROR(INDEX(Dbase!$B$4:$F$20394,MATCH($C382&amp;$I$2,Dbase!$H$4:$H$20394,0),4),"")</f>
        <v/>
      </c>
      <c r="G382" s="141" t="str">
        <f>IFERROR(INDEX(Dbase!$B$4:$F$20394,MATCH($C382&amp;$I$2,Dbase!$H$4:$H$20394,0),5),"")</f>
        <v/>
      </c>
      <c r="H382" s="104"/>
      <c r="I382" s="93"/>
      <c r="J382" s="104"/>
      <c r="K382" s="93"/>
      <c r="L382" s="93"/>
      <c r="M382" s="93"/>
      <c r="N382" s="107"/>
      <c r="O382" s="103"/>
      <c r="P382" s="108"/>
      <c r="Q382" s="108"/>
      <c r="R382" s="93"/>
      <c r="S382" s="93"/>
      <c r="T382" s="93"/>
      <c r="U382" s="93"/>
      <c r="V382" s="103"/>
      <c r="W382" s="93"/>
      <c r="X382" s="104"/>
      <c r="Y382" s="103"/>
      <c r="Z382" s="93"/>
      <c r="AA382" s="93"/>
      <c r="AB382" s="93"/>
      <c r="AC382" s="104"/>
      <c r="AD382" s="93"/>
      <c r="AE382" s="108"/>
      <c r="AF382" s="108"/>
      <c r="AG382" s="104"/>
      <c r="AH382" s="104"/>
      <c r="AI382" s="93"/>
      <c r="AJ382" s="93"/>
      <c r="AK382" s="93"/>
      <c r="AL382" s="93"/>
      <c r="AM382" s="93"/>
      <c r="AN382" s="103"/>
    </row>
    <row r="383" spans="1:40" x14ac:dyDescent="0.35">
      <c r="A383" s="93"/>
      <c r="B383" s="93"/>
      <c r="C383" s="103">
        <v>376</v>
      </c>
      <c r="D383" s="115" t="str">
        <f>IFERROR(INDEX(Dbase!$B$4:$F$20394,MATCH($C383&amp;$I$2,Dbase!$H$4:$H$20394,0),1),"")</f>
        <v/>
      </c>
      <c r="E383" s="141" t="str">
        <f>IFERROR(INDEX(Dbase!$B$4:$F$20394,MATCH($C383&amp;$I$2,Dbase!$H$4:$H$20394,0),3),"")</f>
        <v/>
      </c>
      <c r="F383" s="115" t="str">
        <f>IFERROR(INDEX(Dbase!$B$4:$F$20394,MATCH($C383&amp;$I$2,Dbase!$H$4:$H$20394,0),4),"")</f>
        <v/>
      </c>
      <c r="G383" s="141" t="str">
        <f>IFERROR(INDEX(Dbase!$B$4:$F$20394,MATCH($C383&amp;$I$2,Dbase!$H$4:$H$20394,0),5),"")</f>
        <v/>
      </c>
      <c r="H383" s="104"/>
      <c r="I383" s="93"/>
      <c r="J383" s="104"/>
      <c r="K383" s="93"/>
      <c r="L383" s="93"/>
      <c r="M383" s="93"/>
      <c r="N383" s="107"/>
      <c r="O383" s="103"/>
      <c r="P383" s="108"/>
      <c r="Q383" s="108"/>
      <c r="R383" s="93"/>
      <c r="S383" s="93"/>
      <c r="T383" s="93"/>
      <c r="U383" s="93"/>
      <c r="V383" s="103"/>
      <c r="W383" s="93"/>
      <c r="X383" s="104"/>
      <c r="Y383" s="103"/>
      <c r="Z383" s="93"/>
      <c r="AA383" s="93"/>
      <c r="AB383" s="93"/>
      <c r="AC383" s="104"/>
      <c r="AD383" s="93"/>
      <c r="AE383" s="108"/>
      <c r="AF383" s="108"/>
      <c r="AG383" s="104"/>
      <c r="AH383" s="104"/>
      <c r="AI383" s="93"/>
      <c r="AJ383" s="93"/>
      <c r="AK383" s="93"/>
      <c r="AL383" s="93"/>
      <c r="AM383" s="93"/>
      <c r="AN383" s="103"/>
    </row>
    <row r="384" spans="1:40" x14ac:dyDescent="0.35">
      <c r="A384" s="93"/>
      <c r="B384" s="93"/>
      <c r="C384" s="103">
        <v>377</v>
      </c>
      <c r="D384" s="115" t="str">
        <f>IFERROR(INDEX(Dbase!$B$4:$F$20394,MATCH($C384&amp;$I$2,Dbase!$H$4:$H$20394,0),1),"")</f>
        <v/>
      </c>
      <c r="E384" s="141" t="str">
        <f>IFERROR(INDEX(Dbase!$B$4:$F$20394,MATCH($C384&amp;$I$2,Dbase!$H$4:$H$20394,0),3),"")</f>
        <v/>
      </c>
      <c r="F384" s="115" t="str">
        <f>IFERROR(INDEX(Dbase!$B$4:$F$20394,MATCH($C384&amp;$I$2,Dbase!$H$4:$H$20394,0),4),"")</f>
        <v/>
      </c>
      <c r="G384" s="141" t="str">
        <f>IFERROR(INDEX(Dbase!$B$4:$F$20394,MATCH($C384&amp;$I$2,Dbase!$H$4:$H$20394,0),5),"")</f>
        <v/>
      </c>
      <c r="H384" s="104"/>
      <c r="I384" s="93"/>
      <c r="J384" s="104"/>
      <c r="K384" s="93"/>
      <c r="L384" s="93"/>
      <c r="M384" s="93"/>
      <c r="N384" s="107"/>
      <c r="O384" s="103"/>
      <c r="P384" s="108"/>
      <c r="Q384" s="108"/>
      <c r="R384" s="93"/>
      <c r="S384" s="93"/>
      <c r="T384" s="93"/>
      <c r="U384" s="93"/>
      <c r="V384" s="103"/>
      <c r="W384" s="93"/>
      <c r="X384" s="104"/>
      <c r="Y384" s="103"/>
      <c r="Z384" s="93"/>
      <c r="AA384" s="93"/>
      <c r="AB384" s="93"/>
      <c r="AC384" s="104"/>
      <c r="AD384" s="93"/>
      <c r="AE384" s="108"/>
      <c r="AF384" s="108"/>
      <c r="AG384" s="104"/>
      <c r="AH384" s="104"/>
      <c r="AI384" s="93"/>
      <c r="AJ384" s="93"/>
      <c r="AK384" s="93"/>
      <c r="AL384" s="93"/>
      <c r="AM384" s="93"/>
      <c r="AN384" s="103"/>
    </row>
    <row r="385" spans="1:40" x14ac:dyDescent="0.35">
      <c r="A385" s="93"/>
      <c r="B385" s="93"/>
      <c r="C385" s="103">
        <v>378</v>
      </c>
      <c r="D385" s="115" t="str">
        <f>IFERROR(INDEX(Dbase!$B$4:$F$20394,MATCH($C385&amp;$I$2,Dbase!$H$4:$H$20394,0),1),"")</f>
        <v/>
      </c>
      <c r="E385" s="141" t="str">
        <f>IFERROR(INDEX(Dbase!$B$4:$F$20394,MATCH($C385&amp;$I$2,Dbase!$H$4:$H$20394,0),3),"")</f>
        <v/>
      </c>
      <c r="F385" s="115" t="str">
        <f>IFERROR(INDEX(Dbase!$B$4:$F$20394,MATCH($C385&amp;$I$2,Dbase!$H$4:$H$20394,0),4),"")</f>
        <v/>
      </c>
      <c r="G385" s="141" t="str">
        <f>IFERROR(INDEX(Dbase!$B$4:$F$20394,MATCH($C385&amp;$I$2,Dbase!$H$4:$H$20394,0),5),"")</f>
        <v/>
      </c>
      <c r="H385" s="104"/>
      <c r="I385" s="93"/>
      <c r="J385" s="104"/>
      <c r="K385" s="93"/>
      <c r="L385" s="93"/>
      <c r="M385" s="93"/>
      <c r="N385" s="107"/>
      <c r="O385" s="103"/>
      <c r="P385" s="108"/>
      <c r="Q385" s="108"/>
      <c r="R385" s="93"/>
      <c r="S385" s="93"/>
      <c r="T385" s="93"/>
      <c r="U385" s="93"/>
      <c r="V385" s="103"/>
      <c r="W385" s="93"/>
      <c r="X385" s="104"/>
      <c r="Y385" s="103"/>
      <c r="Z385" s="93"/>
      <c r="AA385" s="93"/>
      <c r="AB385" s="93"/>
      <c r="AC385" s="104"/>
      <c r="AD385" s="93"/>
      <c r="AE385" s="108"/>
      <c r="AF385" s="108"/>
      <c r="AG385" s="104"/>
      <c r="AH385" s="104"/>
      <c r="AI385" s="93"/>
      <c r="AJ385" s="93"/>
      <c r="AK385" s="93"/>
      <c r="AL385" s="93"/>
      <c r="AM385" s="93"/>
      <c r="AN385" s="103"/>
    </row>
    <row r="386" spans="1:40" x14ac:dyDescent="0.35">
      <c r="A386" s="93"/>
      <c r="B386" s="93"/>
      <c r="C386" s="103">
        <v>379</v>
      </c>
      <c r="D386" s="115" t="str">
        <f>IFERROR(INDEX(Dbase!$B$4:$F$20394,MATCH($C386&amp;$I$2,Dbase!$H$4:$H$20394,0),1),"")</f>
        <v/>
      </c>
      <c r="E386" s="141" t="str">
        <f>IFERROR(INDEX(Dbase!$B$4:$F$20394,MATCH($C386&amp;$I$2,Dbase!$H$4:$H$20394,0),3),"")</f>
        <v/>
      </c>
      <c r="F386" s="115" t="str">
        <f>IFERROR(INDEX(Dbase!$B$4:$F$20394,MATCH($C386&amp;$I$2,Dbase!$H$4:$H$20394,0),4),"")</f>
        <v/>
      </c>
      <c r="G386" s="141" t="str">
        <f>IFERROR(INDEX(Dbase!$B$4:$F$20394,MATCH($C386&amp;$I$2,Dbase!$H$4:$H$20394,0),5),"")</f>
        <v/>
      </c>
      <c r="H386" s="104"/>
      <c r="I386" s="93"/>
      <c r="J386" s="104"/>
      <c r="K386" s="93"/>
      <c r="L386" s="93"/>
      <c r="M386" s="93"/>
      <c r="N386" s="107"/>
      <c r="O386" s="103"/>
      <c r="P386" s="108"/>
      <c r="Q386" s="108"/>
      <c r="R386" s="93"/>
      <c r="S386" s="93"/>
      <c r="T386" s="93"/>
      <c r="U386" s="93"/>
      <c r="V386" s="103"/>
      <c r="W386" s="93"/>
      <c r="X386" s="104"/>
      <c r="Y386" s="103"/>
      <c r="Z386" s="93"/>
      <c r="AA386" s="93"/>
      <c r="AB386" s="93"/>
      <c r="AC386" s="104"/>
      <c r="AD386" s="93"/>
      <c r="AE386" s="108"/>
      <c r="AF386" s="108"/>
      <c r="AG386" s="104"/>
      <c r="AH386" s="104"/>
      <c r="AI386" s="93"/>
      <c r="AJ386" s="93"/>
      <c r="AK386" s="93"/>
      <c r="AL386" s="93"/>
      <c r="AM386" s="93"/>
      <c r="AN386" s="103"/>
    </row>
    <row r="387" spans="1:40" x14ac:dyDescent="0.35">
      <c r="A387" s="93"/>
      <c r="B387" s="93"/>
      <c r="C387" s="103">
        <v>380</v>
      </c>
      <c r="D387" s="115" t="str">
        <f>IFERROR(INDEX(Dbase!$B$4:$F$20394,MATCH($C387&amp;$I$2,Dbase!$H$4:$H$20394,0),1),"")</f>
        <v/>
      </c>
      <c r="E387" s="141" t="str">
        <f>IFERROR(INDEX(Dbase!$B$4:$F$20394,MATCH($C387&amp;$I$2,Dbase!$H$4:$H$20394,0),3),"")</f>
        <v/>
      </c>
      <c r="F387" s="115" t="str">
        <f>IFERROR(INDEX(Dbase!$B$4:$F$20394,MATCH($C387&amp;$I$2,Dbase!$H$4:$H$20394,0),4),"")</f>
        <v/>
      </c>
      <c r="G387" s="141" t="str">
        <f>IFERROR(INDEX(Dbase!$B$4:$F$20394,MATCH($C387&amp;$I$2,Dbase!$H$4:$H$20394,0),5),"")</f>
        <v/>
      </c>
      <c r="H387" s="104"/>
      <c r="I387" s="93"/>
      <c r="J387" s="104"/>
      <c r="K387" s="93"/>
      <c r="L387" s="93"/>
      <c r="M387" s="93"/>
      <c r="N387" s="107"/>
      <c r="O387" s="103"/>
      <c r="P387" s="108"/>
      <c r="Q387" s="108"/>
      <c r="R387" s="93"/>
      <c r="S387" s="93"/>
      <c r="T387" s="93"/>
      <c r="U387" s="93"/>
      <c r="V387" s="103"/>
      <c r="W387" s="93"/>
      <c r="X387" s="104"/>
      <c r="Y387" s="103"/>
      <c r="Z387" s="93"/>
      <c r="AA387" s="93"/>
      <c r="AB387" s="93"/>
      <c r="AC387" s="104"/>
      <c r="AD387" s="93"/>
      <c r="AE387" s="108"/>
      <c r="AF387" s="108"/>
      <c r="AG387" s="104"/>
      <c r="AH387" s="104"/>
      <c r="AI387" s="93"/>
      <c r="AJ387" s="93"/>
      <c r="AK387" s="93"/>
      <c r="AL387" s="93"/>
      <c r="AM387" s="93"/>
      <c r="AN387" s="103"/>
    </row>
    <row r="388" spans="1:40" x14ac:dyDescent="0.35">
      <c r="A388" s="93"/>
      <c r="B388" s="93"/>
      <c r="C388" s="103">
        <v>381</v>
      </c>
      <c r="D388" s="115" t="str">
        <f>IFERROR(INDEX(Dbase!$B$4:$F$20394,MATCH($C388&amp;$I$2,Dbase!$H$4:$H$20394,0),1),"")</f>
        <v/>
      </c>
      <c r="E388" s="141" t="str">
        <f>IFERROR(INDEX(Dbase!$B$4:$F$20394,MATCH($C388&amp;$I$2,Dbase!$H$4:$H$20394,0),3),"")</f>
        <v/>
      </c>
      <c r="F388" s="115" t="str">
        <f>IFERROR(INDEX(Dbase!$B$4:$F$20394,MATCH($C388&amp;$I$2,Dbase!$H$4:$H$20394,0),4),"")</f>
        <v/>
      </c>
      <c r="G388" s="141" t="str">
        <f>IFERROR(INDEX(Dbase!$B$4:$F$20394,MATCH($C388&amp;$I$2,Dbase!$H$4:$H$20394,0),5),"")</f>
        <v/>
      </c>
      <c r="H388" s="104"/>
      <c r="I388" s="93"/>
      <c r="J388" s="104"/>
      <c r="K388" s="93"/>
      <c r="L388" s="93"/>
      <c r="M388" s="93"/>
      <c r="N388" s="107"/>
      <c r="O388" s="103"/>
      <c r="P388" s="108"/>
      <c r="Q388" s="108"/>
      <c r="R388" s="93"/>
      <c r="S388" s="93"/>
      <c r="T388" s="93"/>
      <c r="U388" s="93"/>
      <c r="V388" s="103"/>
      <c r="W388" s="93"/>
      <c r="X388" s="104"/>
      <c r="Y388" s="103"/>
      <c r="Z388" s="93"/>
      <c r="AA388" s="93"/>
      <c r="AB388" s="93"/>
      <c r="AC388" s="104"/>
      <c r="AD388" s="93"/>
      <c r="AE388" s="108"/>
      <c r="AF388" s="108"/>
      <c r="AG388" s="104"/>
      <c r="AH388" s="104"/>
      <c r="AI388" s="93"/>
      <c r="AJ388" s="93"/>
      <c r="AK388" s="93"/>
      <c r="AL388" s="93"/>
      <c r="AM388" s="93"/>
      <c r="AN388" s="103"/>
    </row>
    <row r="389" spans="1:40" x14ac:dyDescent="0.35">
      <c r="A389" s="93"/>
      <c r="B389" s="93"/>
      <c r="C389" s="103">
        <v>382</v>
      </c>
      <c r="D389" s="115" t="str">
        <f>IFERROR(INDEX(Dbase!$B$4:$F$20394,MATCH($C389&amp;$I$2,Dbase!$H$4:$H$20394,0),1),"")</f>
        <v/>
      </c>
      <c r="E389" s="141" t="str">
        <f>IFERROR(INDEX(Dbase!$B$4:$F$20394,MATCH($C389&amp;$I$2,Dbase!$H$4:$H$20394,0),3),"")</f>
        <v/>
      </c>
      <c r="F389" s="115" t="str">
        <f>IFERROR(INDEX(Dbase!$B$4:$F$20394,MATCH($C389&amp;$I$2,Dbase!$H$4:$H$20394,0),4),"")</f>
        <v/>
      </c>
      <c r="G389" s="141" t="str">
        <f>IFERROR(INDEX(Dbase!$B$4:$F$20394,MATCH($C389&amp;$I$2,Dbase!$H$4:$H$20394,0),5),"")</f>
        <v/>
      </c>
      <c r="H389" s="104"/>
      <c r="I389" s="93"/>
      <c r="J389" s="104"/>
      <c r="K389" s="93"/>
      <c r="L389" s="93"/>
      <c r="M389" s="93"/>
      <c r="N389" s="107"/>
      <c r="O389" s="103"/>
      <c r="P389" s="108"/>
      <c r="Q389" s="108"/>
      <c r="R389" s="93"/>
      <c r="S389" s="93"/>
      <c r="T389" s="93"/>
      <c r="U389" s="93"/>
      <c r="V389" s="103"/>
      <c r="W389" s="93"/>
      <c r="X389" s="104"/>
      <c r="Y389" s="103"/>
      <c r="Z389" s="93"/>
      <c r="AA389" s="93"/>
      <c r="AB389" s="93"/>
      <c r="AC389" s="104"/>
      <c r="AD389" s="93"/>
      <c r="AE389" s="108"/>
      <c r="AF389" s="108"/>
      <c r="AG389" s="104"/>
      <c r="AH389" s="104"/>
      <c r="AI389" s="93"/>
      <c r="AJ389" s="93"/>
      <c r="AK389" s="93"/>
      <c r="AL389" s="93"/>
      <c r="AM389" s="93"/>
      <c r="AN389" s="103"/>
    </row>
    <row r="390" spans="1:40" x14ac:dyDescent="0.35">
      <c r="A390" s="93"/>
      <c r="B390" s="93"/>
      <c r="C390" s="103">
        <v>383</v>
      </c>
      <c r="D390" s="115" t="str">
        <f>IFERROR(INDEX(Dbase!$B$4:$F$20394,MATCH($C390&amp;$I$2,Dbase!$H$4:$H$20394,0),1),"")</f>
        <v/>
      </c>
      <c r="E390" s="141" t="str">
        <f>IFERROR(INDEX(Dbase!$B$4:$F$20394,MATCH($C390&amp;$I$2,Dbase!$H$4:$H$20394,0),3),"")</f>
        <v/>
      </c>
      <c r="F390" s="115" t="str">
        <f>IFERROR(INDEX(Dbase!$B$4:$F$20394,MATCH($C390&amp;$I$2,Dbase!$H$4:$H$20394,0),4),"")</f>
        <v/>
      </c>
      <c r="G390" s="141" t="str">
        <f>IFERROR(INDEX(Dbase!$B$4:$F$20394,MATCH($C390&amp;$I$2,Dbase!$H$4:$H$20394,0),5),"")</f>
        <v/>
      </c>
      <c r="H390" s="104"/>
      <c r="I390" s="93"/>
      <c r="J390" s="104"/>
      <c r="K390" s="93"/>
      <c r="L390" s="93"/>
      <c r="M390" s="93"/>
      <c r="N390" s="107"/>
      <c r="O390" s="103"/>
      <c r="P390" s="108"/>
      <c r="Q390" s="108"/>
      <c r="R390" s="93"/>
      <c r="S390" s="93"/>
      <c r="T390" s="93"/>
      <c r="U390" s="93"/>
      <c r="V390" s="103"/>
      <c r="W390" s="93"/>
      <c r="X390" s="104"/>
      <c r="Y390" s="103"/>
      <c r="Z390" s="93"/>
      <c r="AA390" s="93"/>
      <c r="AB390" s="93"/>
      <c r="AC390" s="104"/>
      <c r="AD390" s="93"/>
      <c r="AE390" s="108"/>
      <c r="AF390" s="108"/>
      <c r="AG390" s="104"/>
      <c r="AH390" s="104"/>
      <c r="AI390" s="93"/>
      <c r="AJ390" s="93"/>
      <c r="AK390" s="93"/>
      <c r="AL390" s="93"/>
      <c r="AM390" s="93"/>
      <c r="AN390" s="103"/>
    </row>
    <row r="391" spans="1:40" x14ac:dyDescent="0.35">
      <c r="A391" s="93"/>
      <c r="B391" s="93"/>
      <c r="C391" s="103">
        <v>384</v>
      </c>
      <c r="D391" s="115" t="str">
        <f>IFERROR(INDEX(Dbase!$B$4:$F$20394,MATCH($C391&amp;$I$2,Dbase!$H$4:$H$20394,0),1),"")</f>
        <v/>
      </c>
      <c r="E391" s="141" t="str">
        <f>IFERROR(INDEX(Dbase!$B$4:$F$20394,MATCH($C391&amp;$I$2,Dbase!$H$4:$H$20394,0),3),"")</f>
        <v/>
      </c>
      <c r="F391" s="115" t="str">
        <f>IFERROR(INDEX(Dbase!$B$4:$F$20394,MATCH($C391&amp;$I$2,Dbase!$H$4:$H$20394,0),4),"")</f>
        <v/>
      </c>
      <c r="G391" s="141" t="str">
        <f>IFERROR(INDEX(Dbase!$B$4:$F$20394,MATCH($C391&amp;$I$2,Dbase!$H$4:$H$20394,0),5),"")</f>
        <v/>
      </c>
      <c r="H391" s="104"/>
      <c r="I391" s="93"/>
      <c r="J391" s="104"/>
      <c r="K391" s="93"/>
      <c r="L391" s="93"/>
      <c r="M391" s="93"/>
      <c r="N391" s="107"/>
      <c r="O391" s="103"/>
      <c r="P391" s="108"/>
      <c r="Q391" s="108"/>
      <c r="R391" s="93"/>
      <c r="S391" s="93"/>
      <c r="T391" s="93"/>
      <c r="U391" s="93"/>
      <c r="V391" s="103"/>
      <c r="W391" s="93"/>
      <c r="X391" s="104"/>
      <c r="Y391" s="103"/>
      <c r="Z391" s="93"/>
      <c r="AA391" s="93"/>
      <c r="AB391" s="93"/>
      <c r="AC391" s="104"/>
      <c r="AD391" s="93"/>
      <c r="AE391" s="108"/>
      <c r="AF391" s="108"/>
      <c r="AG391" s="104"/>
      <c r="AH391" s="104"/>
      <c r="AI391" s="93"/>
      <c r="AJ391" s="93"/>
      <c r="AK391" s="93"/>
      <c r="AL391" s="93"/>
      <c r="AM391" s="93"/>
      <c r="AN391" s="103"/>
    </row>
    <row r="392" spans="1:40" x14ac:dyDescent="0.35">
      <c r="A392" s="93"/>
      <c r="B392" s="93"/>
      <c r="C392" s="103">
        <v>385</v>
      </c>
      <c r="D392" s="115" t="str">
        <f>IFERROR(INDEX(Dbase!$B$4:$F$20394,MATCH($C392&amp;$I$2,Dbase!$H$4:$H$20394,0),1),"")</f>
        <v/>
      </c>
      <c r="E392" s="141" t="str">
        <f>IFERROR(INDEX(Dbase!$B$4:$F$20394,MATCH($C392&amp;$I$2,Dbase!$H$4:$H$20394,0),3),"")</f>
        <v/>
      </c>
      <c r="F392" s="115" t="str">
        <f>IFERROR(INDEX(Dbase!$B$4:$F$20394,MATCH($C392&amp;$I$2,Dbase!$H$4:$H$20394,0),4),"")</f>
        <v/>
      </c>
      <c r="G392" s="141" t="str">
        <f>IFERROR(INDEX(Dbase!$B$4:$F$20394,MATCH($C392&amp;$I$2,Dbase!$H$4:$H$20394,0),5),"")</f>
        <v/>
      </c>
      <c r="H392" s="104"/>
      <c r="I392" s="93"/>
      <c r="J392" s="104"/>
      <c r="K392" s="93"/>
      <c r="L392" s="93"/>
      <c r="M392" s="93"/>
      <c r="N392" s="107"/>
      <c r="O392" s="103"/>
      <c r="P392" s="108"/>
      <c r="Q392" s="108"/>
      <c r="R392" s="93"/>
      <c r="S392" s="93"/>
      <c r="T392" s="93"/>
      <c r="U392" s="93"/>
      <c r="V392" s="103"/>
      <c r="W392" s="93"/>
      <c r="X392" s="104"/>
      <c r="Y392" s="103"/>
      <c r="Z392" s="93"/>
      <c r="AA392" s="93"/>
      <c r="AB392" s="93"/>
      <c r="AC392" s="104"/>
      <c r="AD392" s="93"/>
      <c r="AE392" s="108"/>
      <c r="AF392" s="108"/>
      <c r="AG392" s="104"/>
      <c r="AH392" s="104"/>
      <c r="AI392" s="93"/>
      <c r="AJ392" s="93"/>
      <c r="AK392" s="93"/>
      <c r="AL392" s="93"/>
      <c r="AM392" s="93"/>
      <c r="AN392" s="103"/>
    </row>
    <row r="393" spans="1:40" x14ac:dyDescent="0.35">
      <c r="A393" s="93"/>
      <c r="B393" s="93"/>
      <c r="C393" s="103">
        <v>386</v>
      </c>
      <c r="D393" s="115" t="str">
        <f>IFERROR(INDEX(Dbase!$B$4:$F$20394,MATCH($C393&amp;$I$2,Dbase!$H$4:$H$20394,0),1),"")</f>
        <v/>
      </c>
      <c r="E393" s="141" t="str">
        <f>IFERROR(INDEX(Dbase!$B$4:$F$20394,MATCH($C393&amp;$I$2,Dbase!$H$4:$H$20394,0),3),"")</f>
        <v/>
      </c>
      <c r="F393" s="115" t="str">
        <f>IFERROR(INDEX(Dbase!$B$4:$F$20394,MATCH($C393&amp;$I$2,Dbase!$H$4:$H$20394,0),4),"")</f>
        <v/>
      </c>
      <c r="G393" s="141" t="str">
        <f>IFERROR(INDEX(Dbase!$B$4:$F$20394,MATCH($C393&amp;$I$2,Dbase!$H$4:$H$20394,0),5),"")</f>
        <v/>
      </c>
      <c r="H393" s="104"/>
      <c r="I393" s="93"/>
      <c r="J393" s="104"/>
      <c r="K393" s="93"/>
      <c r="L393" s="93"/>
      <c r="M393" s="93"/>
      <c r="N393" s="107"/>
      <c r="O393" s="103"/>
      <c r="P393" s="108"/>
      <c r="Q393" s="108"/>
      <c r="R393" s="93"/>
      <c r="S393" s="93"/>
      <c r="T393" s="93"/>
      <c r="U393" s="93"/>
      <c r="V393" s="103"/>
      <c r="W393" s="93"/>
      <c r="X393" s="104"/>
      <c r="Y393" s="103"/>
      <c r="Z393" s="93"/>
      <c r="AA393" s="93"/>
      <c r="AB393" s="93"/>
      <c r="AC393" s="104"/>
      <c r="AD393" s="93"/>
      <c r="AE393" s="108"/>
      <c r="AF393" s="108"/>
      <c r="AG393" s="104"/>
      <c r="AH393" s="104"/>
      <c r="AI393" s="93"/>
      <c r="AJ393" s="93"/>
      <c r="AK393" s="93"/>
      <c r="AL393" s="93"/>
      <c r="AM393" s="93"/>
      <c r="AN393" s="103"/>
    </row>
    <row r="394" spans="1:40" x14ac:dyDescent="0.35">
      <c r="A394" s="93"/>
      <c r="B394" s="93"/>
      <c r="C394" s="103">
        <v>387</v>
      </c>
      <c r="D394" s="115" t="str">
        <f>IFERROR(INDEX(Dbase!$B$4:$F$20394,MATCH($C394&amp;$I$2,Dbase!$H$4:$H$20394,0),1),"")</f>
        <v/>
      </c>
      <c r="E394" s="141" t="str">
        <f>IFERROR(INDEX(Dbase!$B$4:$F$20394,MATCH($C394&amp;$I$2,Dbase!$H$4:$H$20394,0),3),"")</f>
        <v/>
      </c>
      <c r="F394" s="115" t="str">
        <f>IFERROR(INDEX(Dbase!$B$4:$F$20394,MATCH($C394&amp;$I$2,Dbase!$H$4:$H$20394,0),4),"")</f>
        <v/>
      </c>
      <c r="G394" s="141" t="str">
        <f>IFERROR(INDEX(Dbase!$B$4:$F$20394,MATCH($C394&amp;$I$2,Dbase!$H$4:$H$20394,0),5),"")</f>
        <v/>
      </c>
      <c r="H394" s="104"/>
      <c r="I394" s="93"/>
      <c r="J394" s="104"/>
      <c r="K394" s="93"/>
      <c r="L394" s="93"/>
      <c r="M394" s="93"/>
      <c r="N394" s="107"/>
      <c r="O394" s="103"/>
      <c r="P394" s="108"/>
      <c r="Q394" s="108"/>
      <c r="R394" s="93"/>
      <c r="S394" s="93"/>
      <c r="T394" s="93"/>
      <c r="U394" s="93"/>
      <c r="V394" s="103"/>
      <c r="W394" s="93"/>
      <c r="X394" s="104"/>
      <c r="Y394" s="103"/>
      <c r="Z394" s="93"/>
      <c r="AA394" s="93"/>
      <c r="AB394" s="93"/>
      <c r="AC394" s="104"/>
      <c r="AD394" s="93"/>
      <c r="AE394" s="108"/>
      <c r="AF394" s="108"/>
      <c r="AG394" s="104"/>
      <c r="AH394" s="104"/>
      <c r="AI394" s="93"/>
      <c r="AJ394" s="93"/>
      <c r="AK394" s="93"/>
      <c r="AL394" s="93"/>
      <c r="AM394" s="93"/>
      <c r="AN394" s="103"/>
    </row>
    <row r="395" spans="1:40" x14ac:dyDescent="0.35">
      <c r="A395" s="93"/>
      <c r="B395" s="93"/>
      <c r="C395" s="103">
        <v>388</v>
      </c>
      <c r="D395" s="115" t="str">
        <f>IFERROR(INDEX(Dbase!$B$4:$F$20394,MATCH($C395&amp;$I$2,Dbase!$H$4:$H$20394,0),1),"")</f>
        <v/>
      </c>
      <c r="E395" s="141" t="str">
        <f>IFERROR(INDEX(Dbase!$B$4:$F$20394,MATCH($C395&amp;$I$2,Dbase!$H$4:$H$20394,0),3),"")</f>
        <v/>
      </c>
      <c r="F395" s="115" t="str">
        <f>IFERROR(INDEX(Dbase!$B$4:$F$20394,MATCH($C395&amp;$I$2,Dbase!$H$4:$H$20394,0),4),"")</f>
        <v/>
      </c>
      <c r="G395" s="141" t="str">
        <f>IFERROR(INDEX(Dbase!$B$4:$F$20394,MATCH($C395&amp;$I$2,Dbase!$H$4:$H$20394,0),5),"")</f>
        <v/>
      </c>
      <c r="H395" s="104"/>
      <c r="I395" s="93"/>
      <c r="J395" s="104"/>
      <c r="K395" s="93"/>
      <c r="L395" s="93"/>
      <c r="M395" s="93"/>
      <c r="N395" s="107"/>
      <c r="O395" s="103"/>
      <c r="P395" s="108"/>
      <c r="Q395" s="108"/>
      <c r="R395" s="93"/>
      <c r="S395" s="93"/>
      <c r="T395" s="93"/>
      <c r="U395" s="93"/>
      <c r="V395" s="103"/>
      <c r="W395" s="93"/>
      <c r="X395" s="104"/>
      <c r="Y395" s="103"/>
      <c r="Z395" s="93"/>
      <c r="AA395" s="93"/>
      <c r="AB395" s="93"/>
      <c r="AC395" s="104"/>
      <c r="AD395" s="93"/>
      <c r="AE395" s="108"/>
      <c r="AF395" s="108"/>
      <c r="AG395" s="104"/>
      <c r="AH395" s="104"/>
      <c r="AI395" s="93"/>
      <c r="AJ395" s="93"/>
      <c r="AK395" s="93"/>
      <c r="AL395" s="93"/>
      <c r="AM395" s="93"/>
      <c r="AN395" s="103"/>
    </row>
    <row r="396" spans="1:40" x14ac:dyDescent="0.35">
      <c r="A396" s="93"/>
      <c r="B396" s="93"/>
      <c r="C396" s="103">
        <v>389</v>
      </c>
      <c r="D396" s="115" t="str">
        <f>IFERROR(INDEX(Dbase!$B$4:$F$20394,MATCH($C396&amp;$I$2,Dbase!$H$4:$H$20394,0),1),"")</f>
        <v/>
      </c>
      <c r="E396" s="141" t="str">
        <f>IFERROR(INDEX(Dbase!$B$4:$F$20394,MATCH($C396&amp;$I$2,Dbase!$H$4:$H$20394,0),3),"")</f>
        <v/>
      </c>
      <c r="F396" s="115" t="str">
        <f>IFERROR(INDEX(Dbase!$B$4:$F$20394,MATCH($C396&amp;$I$2,Dbase!$H$4:$H$20394,0),4),"")</f>
        <v/>
      </c>
      <c r="G396" s="141" t="str">
        <f>IFERROR(INDEX(Dbase!$B$4:$F$20394,MATCH($C396&amp;$I$2,Dbase!$H$4:$H$20394,0),5),"")</f>
        <v/>
      </c>
      <c r="H396" s="104"/>
      <c r="I396" s="93"/>
      <c r="J396" s="104"/>
      <c r="K396" s="93"/>
      <c r="L396" s="93"/>
      <c r="M396" s="93"/>
      <c r="N396" s="107"/>
      <c r="O396" s="103"/>
      <c r="P396" s="108"/>
      <c r="Q396" s="108"/>
      <c r="R396" s="93"/>
      <c r="S396" s="93"/>
      <c r="T396" s="93"/>
      <c r="U396" s="93"/>
      <c r="V396" s="103"/>
      <c r="W396" s="93"/>
      <c r="X396" s="104"/>
      <c r="Y396" s="103"/>
      <c r="Z396" s="93"/>
      <c r="AA396" s="93"/>
      <c r="AB396" s="93"/>
      <c r="AC396" s="104"/>
      <c r="AD396" s="93"/>
      <c r="AE396" s="108"/>
      <c r="AF396" s="108"/>
      <c r="AG396" s="104"/>
      <c r="AH396" s="104"/>
      <c r="AI396" s="93"/>
      <c r="AJ396" s="93"/>
      <c r="AK396" s="93"/>
      <c r="AL396" s="93"/>
      <c r="AM396" s="93"/>
      <c r="AN396" s="103"/>
    </row>
    <row r="397" spans="1:40" x14ac:dyDescent="0.35">
      <c r="A397" s="93"/>
      <c r="B397" s="93"/>
      <c r="C397" s="103">
        <v>390</v>
      </c>
      <c r="D397" s="115" t="str">
        <f>IFERROR(INDEX(Dbase!$B$4:$F$20394,MATCH($C397&amp;$I$2,Dbase!$H$4:$H$20394,0),1),"")</f>
        <v/>
      </c>
      <c r="E397" s="141" t="str">
        <f>IFERROR(INDEX(Dbase!$B$4:$F$20394,MATCH($C397&amp;$I$2,Dbase!$H$4:$H$20394,0),3),"")</f>
        <v/>
      </c>
      <c r="F397" s="115" t="str">
        <f>IFERROR(INDEX(Dbase!$B$4:$F$20394,MATCH($C397&amp;$I$2,Dbase!$H$4:$H$20394,0),4),"")</f>
        <v/>
      </c>
      <c r="G397" s="141" t="str">
        <f>IFERROR(INDEX(Dbase!$B$4:$F$20394,MATCH($C397&amp;$I$2,Dbase!$H$4:$H$20394,0),5),"")</f>
        <v/>
      </c>
      <c r="H397" s="104"/>
      <c r="I397" s="93"/>
      <c r="J397" s="104"/>
      <c r="K397" s="93"/>
      <c r="L397" s="93"/>
      <c r="M397" s="93"/>
      <c r="N397" s="107"/>
      <c r="O397" s="103"/>
      <c r="P397" s="108"/>
      <c r="Q397" s="108"/>
      <c r="R397" s="93"/>
      <c r="S397" s="93"/>
      <c r="T397" s="93"/>
      <c r="U397" s="93"/>
      <c r="V397" s="103"/>
      <c r="W397" s="93"/>
      <c r="X397" s="104"/>
      <c r="Y397" s="103"/>
      <c r="Z397" s="93"/>
      <c r="AA397" s="93"/>
      <c r="AB397" s="93"/>
      <c r="AC397" s="104"/>
      <c r="AD397" s="93"/>
      <c r="AE397" s="108"/>
      <c r="AF397" s="108"/>
      <c r="AG397" s="104"/>
      <c r="AH397" s="104"/>
      <c r="AI397" s="93"/>
      <c r="AJ397" s="93"/>
      <c r="AK397" s="93"/>
      <c r="AL397" s="93"/>
      <c r="AM397" s="93"/>
      <c r="AN397" s="103"/>
    </row>
    <row r="398" spans="1:40" x14ac:dyDescent="0.35">
      <c r="A398" s="93"/>
      <c r="B398" s="93"/>
      <c r="C398" s="103">
        <v>391</v>
      </c>
      <c r="D398" s="115" t="str">
        <f>IFERROR(INDEX(Dbase!$B$4:$F$20394,MATCH($C398&amp;$I$2,Dbase!$H$4:$H$20394,0),1),"")</f>
        <v/>
      </c>
      <c r="E398" s="141" t="str">
        <f>IFERROR(INDEX(Dbase!$B$4:$F$20394,MATCH($C398&amp;$I$2,Dbase!$H$4:$H$20394,0),3),"")</f>
        <v/>
      </c>
      <c r="F398" s="115" t="str">
        <f>IFERROR(INDEX(Dbase!$B$4:$F$20394,MATCH($C398&amp;$I$2,Dbase!$H$4:$H$20394,0),4),"")</f>
        <v/>
      </c>
      <c r="G398" s="141" t="str">
        <f>IFERROR(INDEX(Dbase!$B$4:$F$20394,MATCH($C398&amp;$I$2,Dbase!$H$4:$H$20394,0),5),"")</f>
        <v/>
      </c>
      <c r="H398" s="104"/>
      <c r="I398" s="93"/>
      <c r="J398" s="104"/>
      <c r="K398" s="93"/>
      <c r="L398" s="93"/>
      <c r="M398" s="93"/>
      <c r="N398" s="107"/>
      <c r="O398" s="103"/>
      <c r="P398" s="108"/>
      <c r="Q398" s="108"/>
      <c r="R398" s="93"/>
      <c r="S398" s="93"/>
      <c r="T398" s="93"/>
      <c r="U398" s="93"/>
      <c r="V398" s="103"/>
      <c r="W398" s="93"/>
      <c r="X398" s="104"/>
      <c r="Y398" s="103"/>
      <c r="Z398" s="93"/>
      <c r="AA398" s="93"/>
      <c r="AB398" s="93"/>
      <c r="AC398" s="104"/>
      <c r="AD398" s="93"/>
      <c r="AE398" s="108"/>
      <c r="AF398" s="108"/>
      <c r="AG398" s="104"/>
      <c r="AH398" s="104"/>
      <c r="AI398" s="93"/>
      <c r="AJ398" s="93"/>
      <c r="AK398" s="93"/>
      <c r="AL398" s="93"/>
      <c r="AM398" s="93"/>
      <c r="AN398" s="103"/>
    </row>
    <row r="399" spans="1:40" x14ac:dyDescent="0.35">
      <c r="A399" s="93"/>
      <c r="B399" s="93"/>
      <c r="C399" s="103">
        <v>392</v>
      </c>
      <c r="D399" s="115" t="str">
        <f>IFERROR(INDEX(Dbase!$B$4:$F$20394,MATCH($C399&amp;$I$2,Dbase!$H$4:$H$20394,0),1),"")</f>
        <v/>
      </c>
      <c r="E399" s="141" t="str">
        <f>IFERROR(INDEX(Dbase!$B$4:$F$20394,MATCH($C399&amp;$I$2,Dbase!$H$4:$H$20394,0),3),"")</f>
        <v/>
      </c>
      <c r="F399" s="115" t="str">
        <f>IFERROR(INDEX(Dbase!$B$4:$F$20394,MATCH($C399&amp;$I$2,Dbase!$H$4:$H$20394,0),4),"")</f>
        <v/>
      </c>
      <c r="G399" s="141" t="str">
        <f>IFERROR(INDEX(Dbase!$B$4:$F$20394,MATCH($C399&amp;$I$2,Dbase!$H$4:$H$20394,0),5),"")</f>
        <v/>
      </c>
      <c r="H399" s="104"/>
      <c r="I399" s="93"/>
      <c r="J399" s="104"/>
      <c r="K399" s="93"/>
      <c r="L399" s="93"/>
      <c r="M399" s="93"/>
      <c r="N399" s="107"/>
      <c r="O399" s="103"/>
      <c r="P399" s="108"/>
      <c r="Q399" s="108"/>
      <c r="R399" s="93"/>
      <c r="S399" s="93"/>
      <c r="T399" s="93"/>
      <c r="U399" s="93"/>
      <c r="V399" s="103"/>
      <c r="W399" s="93"/>
      <c r="X399" s="104"/>
      <c r="Y399" s="103"/>
      <c r="Z399" s="93"/>
      <c r="AA399" s="93"/>
      <c r="AB399" s="93"/>
      <c r="AC399" s="104"/>
      <c r="AD399" s="93"/>
      <c r="AE399" s="108"/>
      <c r="AF399" s="108"/>
      <c r="AG399" s="104"/>
      <c r="AH399" s="104"/>
      <c r="AI399" s="93"/>
      <c r="AJ399" s="93"/>
      <c r="AK399" s="93"/>
      <c r="AL399" s="93"/>
      <c r="AM399" s="93"/>
      <c r="AN399" s="103"/>
    </row>
    <row r="400" spans="1:40" x14ac:dyDescent="0.35">
      <c r="A400" s="93"/>
      <c r="B400" s="93"/>
      <c r="C400" s="103">
        <v>393</v>
      </c>
      <c r="D400" s="115" t="str">
        <f>IFERROR(INDEX(Dbase!$B$4:$F$20394,MATCH($C400&amp;$I$2,Dbase!$H$4:$H$20394,0),1),"")</f>
        <v/>
      </c>
      <c r="E400" s="141" t="str">
        <f>IFERROR(INDEX(Dbase!$B$4:$F$20394,MATCH($C400&amp;$I$2,Dbase!$H$4:$H$20394,0),3),"")</f>
        <v/>
      </c>
      <c r="F400" s="115" t="str">
        <f>IFERROR(INDEX(Dbase!$B$4:$F$20394,MATCH($C400&amp;$I$2,Dbase!$H$4:$H$20394,0),4),"")</f>
        <v/>
      </c>
      <c r="G400" s="141" t="str">
        <f>IFERROR(INDEX(Dbase!$B$4:$F$20394,MATCH($C400&amp;$I$2,Dbase!$H$4:$H$20394,0),5),"")</f>
        <v/>
      </c>
      <c r="H400" s="104"/>
      <c r="I400" s="93"/>
      <c r="J400" s="104"/>
      <c r="K400" s="93"/>
      <c r="L400" s="93"/>
      <c r="M400" s="93"/>
      <c r="N400" s="107"/>
      <c r="O400" s="103"/>
      <c r="P400" s="108"/>
      <c r="Q400" s="108"/>
      <c r="R400" s="93"/>
      <c r="S400" s="93"/>
      <c r="T400" s="93"/>
      <c r="U400" s="93"/>
      <c r="V400" s="103"/>
      <c r="W400" s="93"/>
      <c r="X400" s="104"/>
      <c r="Y400" s="103"/>
      <c r="Z400" s="93"/>
      <c r="AA400" s="93"/>
      <c r="AB400" s="93"/>
      <c r="AC400" s="104"/>
      <c r="AD400" s="93"/>
      <c r="AE400" s="108"/>
      <c r="AF400" s="108"/>
      <c r="AG400" s="104"/>
      <c r="AH400" s="104"/>
      <c r="AI400" s="93"/>
      <c r="AJ400" s="93"/>
      <c r="AK400" s="93"/>
      <c r="AL400" s="93"/>
      <c r="AM400" s="93"/>
      <c r="AN400" s="103"/>
    </row>
    <row r="401" spans="1:40" x14ac:dyDescent="0.35">
      <c r="A401" s="93"/>
      <c r="B401" s="93"/>
      <c r="C401" s="103">
        <v>394</v>
      </c>
      <c r="D401" s="115" t="str">
        <f>IFERROR(INDEX(Dbase!$B$4:$F$20394,MATCH($C401&amp;$I$2,Dbase!$H$4:$H$20394,0),1),"")</f>
        <v/>
      </c>
      <c r="E401" s="141" t="str">
        <f>IFERROR(INDEX(Dbase!$B$4:$F$20394,MATCH($C401&amp;$I$2,Dbase!$H$4:$H$20394,0),3),"")</f>
        <v/>
      </c>
      <c r="F401" s="115" t="str">
        <f>IFERROR(INDEX(Dbase!$B$4:$F$20394,MATCH($C401&amp;$I$2,Dbase!$H$4:$H$20394,0),4),"")</f>
        <v/>
      </c>
      <c r="G401" s="141" t="str">
        <f>IFERROR(INDEX(Dbase!$B$4:$F$20394,MATCH($C401&amp;$I$2,Dbase!$H$4:$H$20394,0),5),"")</f>
        <v/>
      </c>
      <c r="H401" s="104"/>
      <c r="I401" s="93"/>
      <c r="J401" s="104"/>
      <c r="K401" s="93"/>
      <c r="L401" s="93"/>
      <c r="M401" s="93"/>
      <c r="N401" s="107"/>
      <c r="O401" s="103"/>
      <c r="P401" s="108"/>
      <c r="Q401" s="108"/>
      <c r="R401" s="93"/>
      <c r="S401" s="93"/>
      <c r="T401" s="93"/>
      <c r="U401" s="93"/>
      <c r="V401" s="103"/>
      <c r="W401" s="93"/>
      <c r="X401" s="104"/>
      <c r="Y401" s="103"/>
      <c r="Z401" s="93"/>
      <c r="AA401" s="93"/>
      <c r="AB401" s="93"/>
      <c r="AC401" s="104"/>
      <c r="AD401" s="93"/>
      <c r="AE401" s="108"/>
      <c r="AF401" s="108"/>
      <c r="AG401" s="104"/>
      <c r="AH401" s="104"/>
      <c r="AI401" s="93"/>
      <c r="AJ401" s="93"/>
      <c r="AK401" s="93"/>
      <c r="AL401" s="93"/>
      <c r="AM401" s="93"/>
      <c r="AN401" s="103"/>
    </row>
    <row r="402" spans="1:40" x14ac:dyDescent="0.35">
      <c r="A402" s="93"/>
      <c r="B402" s="93"/>
      <c r="C402" s="103">
        <v>395</v>
      </c>
      <c r="D402" s="115" t="str">
        <f>IFERROR(INDEX(Dbase!$B$4:$F$20394,MATCH($C402&amp;$I$2,Dbase!$H$4:$H$20394,0),1),"")</f>
        <v/>
      </c>
      <c r="E402" s="141" t="str">
        <f>IFERROR(INDEX(Dbase!$B$4:$F$20394,MATCH($C402&amp;$I$2,Dbase!$H$4:$H$20394,0),3),"")</f>
        <v/>
      </c>
      <c r="F402" s="115" t="str">
        <f>IFERROR(INDEX(Dbase!$B$4:$F$20394,MATCH($C402&amp;$I$2,Dbase!$H$4:$H$20394,0),4),"")</f>
        <v/>
      </c>
      <c r="G402" s="141" t="str">
        <f>IFERROR(INDEX(Dbase!$B$4:$F$20394,MATCH($C402&amp;$I$2,Dbase!$H$4:$H$20394,0),5),"")</f>
        <v/>
      </c>
      <c r="H402" s="104"/>
      <c r="I402" s="93"/>
      <c r="J402" s="104"/>
      <c r="K402" s="93"/>
      <c r="L402" s="93"/>
      <c r="M402" s="93"/>
      <c r="N402" s="107"/>
      <c r="O402" s="103"/>
      <c r="P402" s="108"/>
      <c r="Q402" s="108"/>
      <c r="R402" s="93"/>
      <c r="S402" s="93"/>
      <c r="T402" s="93"/>
      <c r="U402" s="93"/>
      <c r="V402" s="103"/>
      <c r="W402" s="93"/>
      <c r="X402" s="104"/>
      <c r="Y402" s="103"/>
      <c r="Z402" s="93"/>
      <c r="AA402" s="93"/>
      <c r="AB402" s="93"/>
      <c r="AC402" s="104"/>
      <c r="AD402" s="93"/>
      <c r="AE402" s="108"/>
      <c r="AF402" s="108"/>
      <c r="AG402" s="104"/>
      <c r="AH402" s="104"/>
      <c r="AI402" s="93"/>
      <c r="AJ402" s="93"/>
      <c r="AK402" s="93"/>
      <c r="AL402" s="93"/>
      <c r="AM402" s="93"/>
      <c r="AN402" s="103"/>
    </row>
    <row r="403" spans="1:40" x14ac:dyDescent="0.35">
      <c r="A403" s="93"/>
      <c r="B403" s="93"/>
      <c r="C403" s="103">
        <v>396</v>
      </c>
      <c r="D403" s="115" t="str">
        <f>IFERROR(INDEX(Dbase!$B$4:$F$20394,MATCH($C403&amp;$I$2,Dbase!$H$4:$H$20394,0),1),"")</f>
        <v/>
      </c>
      <c r="E403" s="141" t="str">
        <f>IFERROR(INDEX(Dbase!$B$4:$F$20394,MATCH($C403&amp;$I$2,Dbase!$H$4:$H$20394,0),3),"")</f>
        <v/>
      </c>
      <c r="F403" s="115" t="str">
        <f>IFERROR(INDEX(Dbase!$B$4:$F$20394,MATCH($C403&amp;$I$2,Dbase!$H$4:$H$20394,0),4),"")</f>
        <v/>
      </c>
      <c r="G403" s="141" t="str">
        <f>IFERROR(INDEX(Dbase!$B$4:$F$20394,MATCH($C403&amp;$I$2,Dbase!$H$4:$H$20394,0),5),"")</f>
        <v/>
      </c>
      <c r="H403" s="104"/>
      <c r="I403" s="93"/>
      <c r="J403" s="104"/>
      <c r="K403" s="93"/>
      <c r="L403" s="93"/>
      <c r="M403" s="93"/>
      <c r="N403" s="107"/>
      <c r="O403" s="103"/>
      <c r="P403" s="108"/>
      <c r="Q403" s="108"/>
      <c r="R403" s="93"/>
      <c r="S403" s="93"/>
      <c r="T403" s="93"/>
      <c r="U403" s="93"/>
      <c r="V403" s="103"/>
      <c r="W403" s="93"/>
      <c r="X403" s="104"/>
      <c r="Y403" s="103"/>
      <c r="Z403" s="93"/>
      <c r="AA403" s="93"/>
      <c r="AB403" s="93"/>
      <c r="AC403" s="104"/>
      <c r="AD403" s="93"/>
      <c r="AE403" s="108"/>
      <c r="AF403" s="108"/>
      <c r="AG403" s="104"/>
      <c r="AH403" s="104"/>
      <c r="AI403" s="93"/>
      <c r="AJ403" s="93"/>
      <c r="AK403" s="93"/>
      <c r="AL403" s="93"/>
      <c r="AM403" s="93"/>
      <c r="AN403" s="103"/>
    </row>
    <row r="404" spans="1:40" x14ac:dyDescent="0.35">
      <c r="A404" s="93"/>
      <c r="B404" s="93"/>
      <c r="C404" s="103">
        <v>397</v>
      </c>
      <c r="D404" s="115" t="str">
        <f>IFERROR(INDEX(Dbase!$B$4:$F$20394,MATCH($C404&amp;$I$2,Dbase!$H$4:$H$20394,0),1),"")</f>
        <v/>
      </c>
      <c r="E404" s="141" t="str">
        <f>IFERROR(INDEX(Dbase!$B$4:$F$20394,MATCH($C404&amp;$I$2,Dbase!$H$4:$H$20394,0),3),"")</f>
        <v/>
      </c>
      <c r="F404" s="115" t="str">
        <f>IFERROR(INDEX(Dbase!$B$4:$F$20394,MATCH($C404&amp;$I$2,Dbase!$H$4:$H$20394,0),4),"")</f>
        <v/>
      </c>
      <c r="G404" s="141" t="str">
        <f>IFERROR(INDEX(Dbase!$B$4:$F$20394,MATCH($C404&amp;$I$2,Dbase!$H$4:$H$20394,0),5),"")</f>
        <v/>
      </c>
      <c r="H404" s="104"/>
      <c r="I404" s="93"/>
      <c r="J404" s="104"/>
      <c r="K404" s="93"/>
      <c r="L404" s="93"/>
      <c r="M404" s="93"/>
      <c r="N404" s="107"/>
      <c r="O404" s="103"/>
      <c r="P404" s="108"/>
      <c r="Q404" s="108"/>
      <c r="R404" s="93"/>
      <c r="S404" s="93"/>
      <c r="T404" s="93"/>
      <c r="U404" s="93"/>
      <c r="V404" s="103"/>
      <c r="W404" s="93"/>
      <c r="X404" s="104"/>
      <c r="Y404" s="103"/>
      <c r="Z404" s="93"/>
      <c r="AA404" s="93"/>
      <c r="AB404" s="93"/>
      <c r="AC404" s="104"/>
      <c r="AD404" s="93"/>
      <c r="AE404" s="108"/>
      <c r="AF404" s="108"/>
      <c r="AG404" s="104"/>
      <c r="AH404" s="104"/>
      <c r="AI404" s="93"/>
      <c r="AJ404" s="93"/>
      <c r="AK404" s="93"/>
      <c r="AL404" s="93"/>
      <c r="AM404" s="93"/>
      <c r="AN404" s="103"/>
    </row>
    <row r="405" spans="1:40" x14ac:dyDescent="0.35">
      <c r="A405" s="93"/>
      <c r="B405" s="93"/>
      <c r="C405" s="103">
        <v>398</v>
      </c>
      <c r="D405" s="115" t="str">
        <f>IFERROR(INDEX(Dbase!$B$4:$F$20394,MATCH($C405&amp;$I$2,Dbase!$H$4:$H$20394,0),1),"")</f>
        <v/>
      </c>
      <c r="E405" s="141" t="str">
        <f>IFERROR(INDEX(Dbase!$B$4:$F$20394,MATCH($C405&amp;$I$2,Dbase!$H$4:$H$20394,0),3),"")</f>
        <v/>
      </c>
      <c r="F405" s="115" t="str">
        <f>IFERROR(INDEX(Dbase!$B$4:$F$20394,MATCH($C405&amp;$I$2,Dbase!$H$4:$H$20394,0),4),"")</f>
        <v/>
      </c>
      <c r="G405" s="141" t="str">
        <f>IFERROR(INDEX(Dbase!$B$4:$F$20394,MATCH($C405&amp;$I$2,Dbase!$H$4:$H$20394,0),5),"")</f>
        <v/>
      </c>
      <c r="H405" s="104"/>
      <c r="I405" s="93"/>
      <c r="J405" s="104"/>
      <c r="K405" s="93"/>
      <c r="L405" s="93"/>
      <c r="M405" s="93"/>
      <c r="N405" s="107"/>
      <c r="O405" s="103"/>
      <c r="P405" s="108"/>
      <c r="Q405" s="108"/>
      <c r="R405" s="93"/>
      <c r="S405" s="93"/>
      <c r="T405" s="93"/>
      <c r="U405" s="93"/>
      <c r="V405" s="103"/>
      <c r="W405" s="93"/>
      <c r="X405" s="104"/>
      <c r="Y405" s="103"/>
      <c r="Z405" s="93"/>
      <c r="AA405" s="93"/>
      <c r="AB405" s="93"/>
      <c r="AC405" s="104"/>
      <c r="AD405" s="93"/>
      <c r="AE405" s="108"/>
      <c r="AF405" s="108"/>
      <c r="AG405" s="104"/>
      <c r="AH405" s="104"/>
      <c r="AI405" s="93"/>
      <c r="AJ405" s="93"/>
      <c r="AK405" s="93"/>
      <c r="AL405" s="93"/>
      <c r="AM405" s="93"/>
      <c r="AN405" s="103"/>
    </row>
    <row r="406" spans="1:40" x14ac:dyDescent="0.35">
      <c r="A406" s="93"/>
      <c r="B406" s="93"/>
      <c r="C406" s="103">
        <v>399</v>
      </c>
      <c r="D406" s="115" t="str">
        <f>IFERROR(INDEX(Dbase!$B$4:$F$20394,MATCH($C406&amp;$I$2,Dbase!$H$4:$H$20394,0),1),"")</f>
        <v/>
      </c>
      <c r="E406" s="141" t="str">
        <f>IFERROR(INDEX(Dbase!$B$4:$F$20394,MATCH($C406&amp;$I$2,Dbase!$H$4:$H$20394,0),3),"")</f>
        <v/>
      </c>
      <c r="F406" s="115" t="str">
        <f>IFERROR(INDEX(Dbase!$B$4:$F$20394,MATCH($C406&amp;$I$2,Dbase!$H$4:$H$20394,0),4),"")</f>
        <v/>
      </c>
      <c r="G406" s="141" t="str">
        <f>IFERROR(INDEX(Dbase!$B$4:$F$20394,MATCH($C406&amp;$I$2,Dbase!$H$4:$H$20394,0),5),"")</f>
        <v/>
      </c>
      <c r="H406" s="104"/>
      <c r="I406" s="93"/>
      <c r="J406" s="104"/>
      <c r="K406" s="93"/>
      <c r="L406" s="93"/>
      <c r="M406" s="93"/>
      <c r="N406" s="107"/>
      <c r="O406" s="103"/>
      <c r="P406" s="108"/>
      <c r="Q406" s="108"/>
      <c r="R406" s="93"/>
      <c r="S406" s="93"/>
      <c r="T406" s="93"/>
      <c r="U406" s="93"/>
      <c r="V406" s="103"/>
      <c r="W406" s="93"/>
      <c r="X406" s="104"/>
      <c r="Y406" s="103"/>
      <c r="Z406" s="93"/>
      <c r="AA406" s="93"/>
      <c r="AB406" s="93"/>
      <c r="AC406" s="104"/>
      <c r="AD406" s="93"/>
      <c r="AE406" s="108"/>
      <c r="AF406" s="108"/>
      <c r="AG406" s="104"/>
      <c r="AH406" s="104"/>
      <c r="AI406" s="93"/>
      <c r="AJ406" s="93"/>
      <c r="AK406" s="93"/>
      <c r="AL406" s="93"/>
      <c r="AM406" s="93"/>
      <c r="AN406" s="103"/>
    </row>
    <row r="407" spans="1:40" x14ac:dyDescent="0.35">
      <c r="A407" s="93"/>
      <c r="B407" s="93"/>
      <c r="C407" s="103">
        <v>400</v>
      </c>
      <c r="D407" s="115" t="str">
        <f>IFERROR(INDEX(Dbase!$B$4:$F$20394,MATCH($C407&amp;$I$2,Dbase!$H$4:$H$20394,0),1),"")</f>
        <v/>
      </c>
      <c r="E407" s="141" t="str">
        <f>IFERROR(INDEX(Dbase!$B$4:$F$20394,MATCH($C407&amp;$I$2,Dbase!$H$4:$H$20394,0),3),"")</f>
        <v/>
      </c>
      <c r="F407" s="115" t="str">
        <f>IFERROR(INDEX(Dbase!$B$4:$F$20394,MATCH($C407&amp;$I$2,Dbase!$H$4:$H$20394,0),4),"")</f>
        <v/>
      </c>
      <c r="G407" s="141" t="str">
        <f>IFERROR(INDEX(Dbase!$B$4:$F$20394,MATCH($C407&amp;$I$2,Dbase!$H$4:$H$20394,0),5),"")</f>
        <v/>
      </c>
      <c r="H407" s="104"/>
      <c r="I407" s="93"/>
      <c r="J407" s="104"/>
      <c r="K407" s="93"/>
      <c r="L407" s="93"/>
      <c r="M407" s="93"/>
      <c r="N407" s="107"/>
      <c r="O407" s="103"/>
      <c r="P407" s="108"/>
      <c r="Q407" s="108"/>
      <c r="R407" s="93"/>
      <c r="S407" s="93"/>
      <c r="T407" s="93"/>
      <c r="U407" s="93"/>
      <c r="V407" s="103"/>
      <c r="W407" s="93"/>
      <c r="X407" s="104"/>
      <c r="Y407" s="103"/>
      <c r="Z407" s="93"/>
      <c r="AA407" s="93"/>
      <c r="AB407" s="93"/>
      <c r="AC407" s="104"/>
      <c r="AD407" s="93"/>
      <c r="AE407" s="108"/>
      <c r="AF407" s="108"/>
      <c r="AG407" s="104"/>
      <c r="AH407" s="104"/>
      <c r="AI407" s="93"/>
      <c r="AJ407" s="93"/>
      <c r="AK407" s="93"/>
      <c r="AL407" s="93"/>
      <c r="AM407" s="93"/>
      <c r="AN407" s="103"/>
    </row>
    <row r="408" spans="1:40" x14ac:dyDescent="0.35">
      <c r="A408" s="93"/>
      <c r="B408" s="93"/>
      <c r="C408" s="103">
        <v>401</v>
      </c>
      <c r="D408" s="115" t="str">
        <f>IFERROR(INDEX(Dbase!$B$4:$F$20394,MATCH($C408&amp;$I$2,Dbase!$H$4:$H$20394,0),1),"")</f>
        <v/>
      </c>
      <c r="E408" s="141" t="str">
        <f>IFERROR(INDEX(Dbase!$B$4:$F$20394,MATCH($C408&amp;$I$2,Dbase!$H$4:$H$20394,0),3),"")</f>
        <v/>
      </c>
      <c r="F408" s="115" t="str">
        <f>IFERROR(INDEX(Dbase!$B$4:$F$20394,MATCH($C408&amp;$I$2,Dbase!$H$4:$H$20394,0),4),"")</f>
        <v/>
      </c>
      <c r="G408" s="141" t="str">
        <f>IFERROR(INDEX(Dbase!$B$4:$F$20394,MATCH($C408&amp;$I$2,Dbase!$H$4:$H$20394,0),5),"")</f>
        <v/>
      </c>
      <c r="H408" s="104"/>
      <c r="I408" s="93"/>
      <c r="J408" s="104"/>
      <c r="K408" s="93"/>
      <c r="L408" s="93"/>
      <c r="M408" s="93"/>
      <c r="N408" s="107"/>
      <c r="O408" s="103"/>
      <c r="P408" s="108"/>
      <c r="Q408" s="108"/>
      <c r="R408" s="93"/>
      <c r="S408" s="93"/>
      <c r="T408" s="93"/>
      <c r="U408" s="93"/>
      <c r="V408" s="103"/>
      <c r="W408" s="93"/>
      <c r="X408" s="104"/>
      <c r="Y408" s="103"/>
      <c r="Z408" s="93"/>
      <c r="AA408" s="93"/>
      <c r="AB408" s="93"/>
      <c r="AC408" s="104"/>
      <c r="AD408" s="93"/>
      <c r="AE408" s="108"/>
      <c r="AF408" s="108"/>
      <c r="AG408" s="104"/>
      <c r="AH408" s="104"/>
      <c r="AI408" s="93"/>
      <c r="AJ408" s="93"/>
      <c r="AK408" s="93"/>
      <c r="AL408" s="93"/>
      <c r="AM408" s="93"/>
      <c r="AN408" s="103"/>
    </row>
    <row r="409" spans="1:40" x14ac:dyDescent="0.35">
      <c r="A409" s="93"/>
      <c r="B409" s="93"/>
      <c r="C409" s="103">
        <v>402</v>
      </c>
      <c r="D409" s="115" t="str">
        <f>IFERROR(INDEX(Dbase!$B$4:$F$20394,MATCH($C409&amp;$I$2,Dbase!$H$4:$H$20394,0),1),"")</f>
        <v/>
      </c>
      <c r="E409" s="141" t="str">
        <f>IFERROR(INDEX(Dbase!$B$4:$F$20394,MATCH($C409&amp;$I$2,Dbase!$H$4:$H$20394,0),3),"")</f>
        <v/>
      </c>
      <c r="F409" s="115" t="str">
        <f>IFERROR(INDEX(Dbase!$B$4:$F$20394,MATCH($C409&amp;$I$2,Dbase!$H$4:$H$20394,0),4),"")</f>
        <v/>
      </c>
      <c r="G409" s="141" t="str">
        <f>IFERROR(INDEX(Dbase!$B$4:$F$20394,MATCH($C409&amp;$I$2,Dbase!$H$4:$H$20394,0),5),"")</f>
        <v/>
      </c>
      <c r="H409" s="104"/>
      <c r="I409" s="93"/>
      <c r="J409" s="104"/>
      <c r="K409" s="93"/>
      <c r="L409" s="93"/>
      <c r="M409" s="93"/>
      <c r="N409" s="107"/>
      <c r="O409" s="103"/>
      <c r="P409" s="108"/>
      <c r="Q409" s="108"/>
      <c r="R409" s="93"/>
      <c r="S409" s="93"/>
      <c r="T409" s="93"/>
      <c r="U409" s="93"/>
      <c r="V409" s="103"/>
      <c r="W409" s="93"/>
      <c r="X409" s="104"/>
      <c r="Y409" s="103"/>
      <c r="Z409" s="93"/>
      <c r="AA409" s="93"/>
      <c r="AB409" s="93"/>
      <c r="AC409" s="104"/>
      <c r="AD409" s="93"/>
      <c r="AE409" s="108"/>
      <c r="AF409" s="108"/>
      <c r="AG409" s="104"/>
      <c r="AH409" s="104"/>
      <c r="AI409" s="93"/>
      <c r="AJ409" s="93"/>
      <c r="AK409" s="93"/>
      <c r="AL409" s="93"/>
      <c r="AM409" s="93"/>
      <c r="AN409" s="103"/>
    </row>
    <row r="410" spans="1:40" x14ac:dyDescent="0.35">
      <c r="A410" s="93"/>
      <c r="B410" s="93"/>
      <c r="C410" s="103">
        <v>403</v>
      </c>
      <c r="D410" s="115" t="str">
        <f>IFERROR(INDEX(Dbase!$B$4:$F$20394,MATCH($C410&amp;$I$2,Dbase!$H$4:$H$20394,0),1),"")</f>
        <v/>
      </c>
      <c r="E410" s="141" t="str">
        <f>IFERROR(INDEX(Dbase!$B$4:$F$20394,MATCH($C410&amp;$I$2,Dbase!$H$4:$H$20394,0),3),"")</f>
        <v/>
      </c>
      <c r="F410" s="115" t="str">
        <f>IFERROR(INDEX(Dbase!$B$4:$F$20394,MATCH($C410&amp;$I$2,Dbase!$H$4:$H$20394,0),4),"")</f>
        <v/>
      </c>
      <c r="G410" s="141" t="str">
        <f>IFERROR(INDEX(Dbase!$B$4:$F$20394,MATCH($C410&amp;$I$2,Dbase!$H$4:$H$20394,0),5),"")</f>
        <v/>
      </c>
      <c r="H410" s="104"/>
      <c r="I410" s="93"/>
      <c r="J410" s="104"/>
      <c r="K410" s="93"/>
      <c r="L410" s="93"/>
      <c r="M410" s="93"/>
      <c r="N410" s="107"/>
      <c r="O410" s="103"/>
      <c r="P410" s="108"/>
      <c r="Q410" s="108"/>
      <c r="R410" s="93"/>
      <c r="S410" s="93"/>
      <c r="T410" s="93"/>
      <c r="U410" s="93"/>
      <c r="V410" s="103"/>
      <c r="W410" s="93"/>
      <c r="X410" s="104"/>
      <c r="Y410" s="103"/>
      <c r="Z410" s="93"/>
      <c r="AA410" s="93"/>
      <c r="AB410" s="93"/>
      <c r="AC410" s="104"/>
      <c r="AD410" s="93"/>
      <c r="AE410" s="108"/>
      <c r="AF410" s="108"/>
      <c r="AG410" s="104"/>
      <c r="AH410" s="104"/>
      <c r="AI410" s="93"/>
      <c r="AJ410" s="93"/>
      <c r="AK410" s="93"/>
      <c r="AL410" s="93"/>
      <c r="AM410" s="93"/>
      <c r="AN410" s="103"/>
    </row>
    <row r="411" spans="1:40" x14ac:dyDescent="0.35">
      <c r="A411" s="93"/>
      <c r="B411" s="93"/>
      <c r="C411" s="103">
        <v>404</v>
      </c>
      <c r="D411" s="115" t="str">
        <f>IFERROR(INDEX(Dbase!$B$4:$F$20394,MATCH($C411&amp;$I$2,Dbase!$H$4:$H$20394,0),1),"")</f>
        <v/>
      </c>
      <c r="E411" s="141" t="str">
        <f>IFERROR(INDEX(Dbase!$B$4:$F$20394,MATCH($C411&amp;$I$2,Dbase!$H$4:$H$20394,0),3),"")</f>
        <v/>
      </c>
      <c r="F411" s="115" t="str">
        <f>IFERROR(INDEX(Dbase!$B$4:$F$20394,MATCH($C411&amp;$I$2,Dbase!$H$4:$H$20394,0),4),"")</f>
        <v/>
      </c>
      <c r="G411" s="141" t="str">
        <f>IFERROR(INDEX(Dbase!$B$4:$F$20394,MATCH($C411&amp;$I$2,Dbase!$H$4:$H$20394,0),5),"")</f>
        <v/>
      </c>
      <c r="H411" s="104"/>
      <c r="I411" s="93"/>
      <c r="J411" s="104"/>
      <c r="K411" s="93"/>
      <c r="L411" s="93"/>
      <c r="M411" s="93"/>
      <c r="N411" s="107"/>
      <c r="O411" s="103"/>
      <c r="P411" s="108"/>
      <c r="Q411" s="108"/>
      <c r="R411" s="93"/>
      <c r="S411" s="93"/>
      <c r="T411" s="93"/>
      <c r="U411" s="93"/>
      <c r="V411" s="103"/>
      <c r="W411" s="93"/>
      <c r="X411" s="104"/>
      <c r="Y411" s="103"/>
      <c r="Z411" s="93"/>
      <c r="AA411" s="93"/>
      <c r="AB411" s="93"/>
      <c r="AC411" s="104"/>
      <c r="AD411" s="93"/>
      <c r="AE411" s="108"/>
      <c r="AF411" s="108"/>
      <c r="AG411" s="104"/>
      <c r="AH411" s="104"/>
      <c r="AI411" s="93"/>
      <c r="AJ411" s="93"/>
      <c r="AK411" s="93"/>
      <c r="AL411" s="93"/>
      <c r="AM411" s="93"/>
      <c r="AN411" s="103"/>
    </row>
    <row r="412" spans="1:40" x14ac:dyDescent="0.35">
      <c r="A412" s="93"/>
      <c r="B412" s="93"/>
      <c r="C412" s="103">
        <v>405</v>
      </c>
      <c r="D412" s="115" t="str">
        <f>IFERROR(INDEX(Dbase!$B$4:$F$20394,MATCH($C412&amp;$I$2,Dbase!$H$4:$H$20394,0),1),"")</f>
        <v/>
      </c>
      <c r="E412" s="141" t="str">
        <f>IFERROR(INDEX(Dbase!$B$4:$F$20394,MATCH($C412&amp;$I$2,Dbase!$H$4:$H$20394,0),3),"")</f>
        <v/>
      </c>
      <c r="F412" s="115" t="str">
        <f>IFERROR(INDEX(Dbase!$B$4:$F$20394,MATCH($C412&amp;$I$2,Dbase!$H$4:$H$20394,0),4),"")</f>
        <v/>
      </c>
      <c r="G412" s="141" t="str">
        <f>IFERROR(INDEX(Dbase!$B$4:$F$20394,MATCH($C412&amp;$I$2,Dbase!$H$4:$H$20394,0),5),"")</f>
        <v/>
      </c>
      <c r="H412" s="104"/>
      <c r="I412" s="93"/>
      <c r="J412" s="104"/>
      <c r="K412" s="93"/>
      <c r="L412" s="93"/>
      <c r="M412" s="93"/>
      <c r="N412" s="107"/>
      <c r="O412" s="103"/>
      <c r="P412" s="108"/>
      <c r="Q412" s="108"/>
      <c r="R412" s="93"/>
      <c r="S412" s="93"/>
      <c r="T412" s="93"/>
      <c r="U412" s="93"/>
      <c r="V412" s="103"/>
      <c r="W412" s="93"/>
      <c r="X412" s="104"/>
      <c r="Y412" s="103"/>
      <c r="Z412" s="93"/>
      <c r="AA412" s="93"/>
      <c r="AB412" s="93"/>
      <c r="AC412" s="104"/>
      <c r="AD412" s="93"/>
      <c r="AE412" s="108"/>
      <c r="AF412" s="108"/>
      <c r="AG412" s="104"/>
      <c r="AH412" s="104"/>
      <c r="AI412" s="93"/>
      <c r="AJ412" s="93"/>
      <c r="AK412" s="93"/>
      <c r="AL412" s="93"/>
      <c r="AM412" s="93"/>
      <c r="AN412" s="103"/>
    </row>
    <row r="413" spans="1:40" x14ac:dyDescent="0.35">
      <c r="A413" s="93"/>
      <c r="B413" s="93"/>
      <c r="C413" s="103">
        <v>406</v>
      </c>
      <c r="D413" s="115" t="str">
        <f>IFERROR(INDEX(Dbase!$B$4:$F$20394,MATCH($C413&amp;$I$2,Dbase!$H$4:$H$20394,0),1),"")</f>
        <v/>
      </c>
      <c r="E413" s="141" t="str">
        <f>IFERROR(INDEX(Dbase!$B$4:$F$20394,MATCH($C413&amp;$I$2,Dbase!$H$4:$H$20394,0),3),"")</f>
        <v/>
      </c>
      <c r="F413" s="115" t="str">
        <f>IFERROR(INDEX(Dbase!$B$4:$F$20394,MATCH($C413&amp;$I$2,Dbase!$H$4:$H$20394,0),4),"")</f>
        <v/>
      </c>
      <c r="G413" s="141" t="str">
        <f>IFERROR(INDEX(Dbase!$B$4:$F$20394,MATCH($C413&amp;$I$2,Dbase!$H$4:$H$20394,0),5),"")</f>
        <v/>
      </c>
      <c r="H413" s="104"/>
      <c r="I413" s="93"/>
      <c r="J413" s="104"/>
      <c r="K413" s="93"/>
      <c r="L413" s="93"/>
      <c r="M413" s="93"/>
      <c r="N413" s="107"/>
      <c r="O413" s="103"/>
      <c r="P413" s="108"/>
      <c r="Q413" s="108"/>
      <c r="R413" s="93"/>
      <c r="S413" s="93"/>
      <c r="T413" s="93"/>
      <c r="U413" s="93"/>
      <c r="V413" s="103"/>
      <c r="W413" s="93"/>
      <c r="X413" s="104"/>
      <c r="Y413" s="103"/>
      <c r="Z413" s="93"/>
      <c r="AA413" s="93"/>
      <c r="AB413" s="93"/>
      <c r="AC413" s="104"/>
      <c r="AD413" s="93"/>
      <c r="AE413" s="108"/>
      <c r="AF413" s="108"/>
      <c r="AG413" s="104"/>
      <c r="AH413" s="104"/>
      <c r="AI413" s="93"/>
      <c r="AJ413" s="93"/>
      <c r="AK413" s="93"/>
      <c r="AL413" s="93"/>
      <c r="AM413" s="93"/>
      <c r="AN413" s="103"/>
    </row>
    <row r="414" spans="1:40" x14ac:dyDescent="0.35">
      <c r="A414" s="93"/>
      <c r="B414" s="93"/>
      <c r="C414" s="103">
        <v>407</v>
      </c>
      <c r="D414" s="115" t="str">
        <f>IFERROR(INDEX(Dbase!$B$4:$F$20394,MATCH($C414&amp;$I$2,Dbase!$H$4:$H$20394,0),1),"")</f>
        <v/>
      </c>
      <c r="E414" s="141" t="str">
        <f>IFERROR(INDEX(Dbase!$B$4:$F$20394,MATCH($C414&amp;$I$2,Dbase!$H$4:$H$20394,0),3),"")</f>
        <v/>
      </c>
      <c r="F414" s="115" t="str">
        <f>IFERROR(INDEX(Dbase!$B$4:$F$20394,MATCH($C414&amp;$I$2,Dbase!$H$4:$H$20394,0),4),"")</f>
        <v/>
      </c>
      <c r="G414" s="141" t="str">
        <f>IFERROR(INDEX(Dbase!$B$4:$F$20394,MATCH($C414&amp;$I$2,Dbase!$H$4:$H$20394,0),5),"")</f>
        <v/>
      </c>
      <c r="H414" s="104"/>
      <c r="I414" s="93"/>
      <c r="J414" s="104"/>
      <c r="K414" s="93"/>
      <c r="L414" s="93"/>
      <c r="M414" s="93"/>
      <c r="N414" s="107"/>
      <c r="O414" s="103"/>
      <c r="P414" s="108"/>
      <c r="Q414" s="108"/>
      <c r="R414" s="93"/>
      <c r="S414" s="93"/>
      <c r="T414" s="93"/>
      <c r="U414" s="93"/>
      <c r="V414" s="103"/>
      <c r="W414" s="93"/>
      <c r="X414" s="104"/>
      <c r="Y414" s="103"/>
      <c r="Z414" s="93"/>
      <c r="AA414" s="93"/>
      <c r="AB414" s="93"/>
      <c r="AC414" s="104"/>
      <c r="AD414" s="93"/>
      <c r="AE414" s="108"/>
      <c r="AF414" s="108"/>
      <c r="AG414" s="104"/>
      <c r="AH414" s="104"/>
      <c r="AI414" s="93"/>
      <c r="AJ414" s="93"/>
      <c r="AK414" s="93"/>
      <c r="AL414" s="93"/>
      <c r="AM414" s="93"/>
      <c r="AN414" s="103"/>
    </row>
    <row r="415" spans="1:40" x14ac:dyDescent="0.35">
      <c r="A415" s="93"/>
      <c r="B415" s="93"/>
      <c r="C415" s="103">
        <v>408</v>
      </c>
      <c r="D415" s="115" t="str">
        <f>IFERROR(INDEX(Dbase!$B$4:$F$20394,MATCH($C415&amp;$I$2,Dbase!$H$4:$H$20394,0),1),"")</f>
        <v/>
      </c>
      <c r="E415" s="141" t="str">
        <f>IFERROR(INDEX(Dbase!$B$4:$F$20394,MATCH($C415&amp;$I$2,Dbase!$H$4:$H$20394,0),3),"")</f>
        <v/>
      </c>
      <c r="F415" s="115" t="str">
        <f>IFERROR(INDEX(Dbase!$B$4:$F$20394,MATCH($C415&amp;$I$2,Dbase!$H$4:$H$20394,0),4),"")</f>
        <v/>
      </c>
      <c r="G415" s="141" t="str">
        <f>IFERROR(INDEX(Dbase!$B$4:$F$20394,MATCH($C415&amp;$I$2,Dbase!$H$4:$H$20394,0),5),"")</f>
        <v/>
      </c>
      <c r="H415" s="104"/>
      <c r="I415" s="93"/>
      <c r="J415" s="104"/>
      <c r="K415" s="93"/>
      <c r="L415" s="93"/>
      <c r="M415" s="93"/>
      <c r="N415" s="107"/>
      <c r="O415" s="103"/>
      <c r="P415" s="108"/>
      <c r="Q415" s="108"/>
      <c r="R415" s="93"/>
      <c r="S415" s="93"/>
      <c r="T415" s="93"/>
      <c r="U415" s="93"/>
      <c r="V415" s="103"/>
      <c r="W415" s="93"/>
      <c r="X415" s="104"/>
      <c r="Y415" s="103"/>
      <c r="Z415" s="93"/>
      <c r="AA415" s="93"/>
      <c r="AB415" s="93"/>
      <c r="AC415" s="104"/>
      <c r="AD415" s="93"/>
      <c r="AE415" s="108"/>
      <c r="AF415" s="108"/>
      <c r="AG415" s="104"/>
      <c r="AH415" s="104"/>
      <c r="AI415" s="93"/>
      <c r="AJ415" s="93"/>
      <c r="AK415" s="93"/>
      <c r="AL415" s="93"/>
      <c r="AM415" s="93"/>
      <c r="AN415" s="103"/>
    </row>
    <row r="416" spans="1:40" x14ac:dyDescent="0.35">
      <c r="A416" s="93"/>
      <c r="B416" s="93"/>
      <c r="C416" s="103">
        <v>409</v>
      </c>
      <c r="D416" s="115" t="str">
        <f>IFERROR(INDEX(Dbase!$B$4:$F$20394,MATCH($C416&amp;$I$2,Dbase!$H$4:$H$20394,0),1),"")</f>
        <v/>
      </c>
      <c r="E416" s="141" t="str">
        <f>IFERROR(INDEX(Dbase!$B$4:$F$20394,MATCH($C416&amp;$I$2,Dbase!$H$4:$H$20394,0),3),"")</f>
        <v/>
      </c>
      <c r="F416" s="115" t="str">
        <f>IFERROR(INDEX(Dbase!$B$4:$F$20394,MATCH($C416&amp;$I$2,Dbase!$H$4:$H$20394,0),4),"")</f>
        <v/>
      </c>
      <c r="G416" s="141" t="str">
        <f>IFERROR(INDEX(Dbase!$B$4:$F$20394,MATCH($C416&amp;$I$2,Dbase!$H$4:$H$20394,0),5),"")</f>
        <v/>
      </c>
      <c r="H416" s="104"/>
      <c r="I416" s="93"/>
      <c r="J416" s="104"/>
      <c r="K416" s="93"/>
      <c r="L416" s="93"/>
      <c r="M416" s="93"/>
      <c r="N416" s="107"/>
      <c r="O416" s="103"/>
      <c r="P416" s="108"/>
      <c r="Q416" s="108"/>
      <c r="R416" s="93"/>
      <c r="S416" s="93"/>
      <c r="T416" s="93"/>
      <c r="U416" s="93"/>
      <c r="V416" s="103"/>
      <c r="W416" s="93"/>
      <c r="X416" s="104"/>
      <c r="Y416" s="103"/>
      <c r="Z416" s="93"/>
      <c r="AA416" s="93"/>
      <c r="AB416" s="93"/>
      <c r="AC416" s="104"/>
      <c r="AD416" s="93"/>
      <c r="AE416" s="108"/>
      <c r="AF416" s="108"/>
      <c r="AG416" s="104"/>
      <c r="AH416" s="104"/>
      <c r="AI416" s="93"/>
      <c r="AJ416" s="93"/>
      <c r="AK416" s="93"/>
      <c r="AL416" s="93"/>
      <c r="AM416" s="93"/>
      <c r="AN416" s="103"/>
    </row>
    <row r="417" spans="1:40" x14ac:dyDescent="0.35">
      <c r="A417" s="93"/>
      <c r="B417" s="93"/>
      <c r="C417" s="103">
        <v>410</v>
      </c>
      <c r="D417" s="115" t="str">
        <f>IFERROR(INDEX(Dbase!$B$4:$F$20394,MATCH($C417&amp;$I$2,Dbase!$H$4:$H$20394,0),1),"")</f>
        <v/>
      </c>
      <c r="E417" s="141" t="str">
        <f>IFERROR(INDEX(Dbase!$B$4:$F$20394,MATCH($C417&amp;$I$2,Dbase!$H$4:$H$20394,0),3),"")</f>
        <v/>
      </c>
      <c r="F417" s="115" t="str">
        <f>IFERROR(INDEX(Dbase!$B$4:$F$20394,MATCH($C417&amp;$I$2,Dbase!$H$4:$H$20394,0),4),"")</f>
        <v/>
      </c>
      <c r="G417" s="141" t="str">
        <f>IFERROR(INDEX(Dbase!$B$4:$F$20394,MATCH($C417&amp;$I$2,Dbase!$H$4:$H$20394,0),5),"")</f>
        <v/>
      </c>
      <c r="H417" s="104"/>
      <c r="I417" s="93"/>
      <c r="J417" s="104"/>
      <c r="K417" s="93"/>
      <c r="L417" s="93"/>
      <c r="M417" s="93"/>
      <c r="N417" s="107"/>
      <c r="O417" s="103"/>
      <c r="P417" s="108"/>
      <c r="Q417" s="108"/>
      <c r="R417" s="93"/>
      <c r="S417" s="93"/>
      <c r="T417" s="93"/>
      <c r="U417" s="93"/>
      <c r="V417" s="103"/>
      <c r="W417" s="93"/>
      <c r="X417" s="104"/>
      <c r="Y417" s="103"/>
      <c r="Z417" s="93"/>
      <c r="AA417" s="93"/>
      <c r="AB417" s="93"/>
      <c r="AC417" s="104"/>
      <c r="AD417" s="93"/>
      <c r="AE417" s="108"/>
      <c r="AF417" s="108"/>
      <c r="AG417" s="104"/>
      <c r="AH417" s="104"/>
      <c r="AI417" s="93"/>
      <c r="AJ417" s="93"/>
      <c r="AK417" s="93"/>
      <c r="AL417" s="93"/>
      <c r="AM417" s="93"/>
      <c r="AN417" s="103"/>
    </row>
    <row r="418" spans="1:40" x14ac:dyDescent="0.35">
      <c r="A418" s="93"/>
      <c r="B418" s="93"/>
      <c r="C418" s="103">
        <v>411</v>
      </c>
      <c r="D418" s="115" t="str">
        <f>IFERROR(INDEX(Dbase!$B$4:$F$20394,MATCH($C418&amp;$I$2,Dbase!$H$4:$H$20394,0),1),"")</f>
        <v/>
      </c>
      <c r="E418" s="141" t="str">
        <f>IFERROR(INDEX(Dbase!$B$4:$F$20394,MATCH($C418&amp;$I$2,Dbase!$H$4:$H$20394,0),3),"")</f>
        <v/>
      </c>
      <c r="F418" s="115" t="str">
        <f>IFERROR(INDEX(Dbase!$B$4:$F$20394,MATCH($C418&amp;$I$2,Dbase!$H$4:$H$20394,0),4),"")</f>
        <v/>
      </c>
      <c r="G418" s="141" t="str">
        <f>IFERROR(INDEX(Dbase!$B$4:$F$20394,MATCH($C418&amp;$I$2,Dbase!$H$4:$H$20394,0),5),"")</f>
        <v/>
      </c>
      <c r="H418" s="104"/>
      <c r="I418" s="93"/>
      <c r="J418" s="104"/>
      <c r="K418" s="93"/>
      <c r="L418" s="93"/>
      <c r="M418" s="93"/>
      <c r="N418" s="107"/>
      <c r="O418" s="103"/>
      <c r="P418" s="108"/>
      <c r="Q418" s="108"/>
      <c r="R418" s="93"/>
      <c r="S418" s="93"/>
      <c r="T418" s="93"/>
      <c r="U418" s="93"/>
      <c r="V418" s="103"/>
      <c r="W418" s="93"/>
      <c r="X418" s="104"/>
      <c r="Y418" s="103"/>
      <c r="Z418" s="93"/>
      <c r="AA418" s="93"/>
      <c r="AB418" s="93"/>
      <c r="AC418" s="104"/>
      <c r="AD418" s="93"/>
      <c r="AE418" s="108"/>
      <c r="AF418" s="108"/>
      <c r="AG418" s="104"/>
      <c r="AH418" s="104"/>
      <c r="AI418" s="93"/>
      <c r="AJ418" s="93"/>
      <c r="AK418" s="93"/>
      <c r="AL418" s="93"/>
      <c r="AM418" s="93"/>
      <c r="AN418" s="103"/>
    </row>
    <row r="419" spans="1:40" x14ac:dyDescent="0.35">
      <c r="A419" s="93"/>
      <c r="B419" s="93"/>
      <c r="C419" s="103">
        <v>412</v>
      </c>
      <c r="D419" s="115" t="str">
        <f>IFERROR(INDEX(Dbase!$B$4:$F$20394,MATCH($C419&amp;$I$2,Dbase!$H$4:$H$20394,0),1),"")</f>
        <v/>
      </c>
      <c r="E419" s="141" t="str">
        <f>IFERROR(INDEX(Dbase!$B$4:$F$20394,MATCH($C419&amp;$I$2,Dbase!$H$4:$H$20394,0),3),"")</f>
        <v/>
      </c>
      <c r="F419" s="115" t="str">
        <f>IFERROR(INDEX(Dbase!$B$4:$F$20394,MATCH($C419&amp;$I$2,Dbase!$H$4:$H$20394,0),4),"")</f>
        <v/>
      </c>
      <c r="G419" s="141" t="str">
        <f>IFERROR(INDEX(Dbase!$B$4:$F$20394,MATCH($C419&amp;$I$2,Dbase!$H$4:$H$20394,0),5),"")</f>
        <v/>
      </c>
      <c r="H419" s="104"/>
      <c r="I419" s="93"/>
      <c r="J419" s="104"/>
      <c r="K419" s="93"/>
      <c r="L419" s="93"/>
      <c r="M419" s="93"/>
      <c r="N419" s="107"/>
      <c r="O419" s="103"/>
      <c r="P419" s="108"/>
      <c r="Q419" s="108"/>
      <c r="R419" s="93"/>
      <c r="S419" s="93"/>
      <c r="T419" s="93"/>
      <c r="U419" s="93"/>
      <c r="V419" s="103"/>
      <c r="W419" s="93"/>
      <c r="X419" s="104"/>
      <c r="Y419" s="103"/>
      <c r="Z419" s="93"/>
      <c r="AA419" s="93"/>
      <c r="AB419" s="93"/>
      <c r="AC419" s="104"/>
      <c r="AD419" s="93"/>
      <c r="AE419" s="108"/>
      <c r="AF419" s="108"/>
      <c r="AG419" s="104"/>
      <c r="AH419" s="104"/>
      <c r="AI419" s="93"/>
      <c r="AJ419" s="93"/>
      <c r="AK419" s="93"/>
      <c r="AL419" s="93"/>
      <c r="AM419" s="93"/>
      <c r="AN419" s="103"/>
    </row>
    <row r="420" spans="1:40" x14ac:dyDescent="0.35">
      <c r="A420" s="93"/>
      <c r="B420" s="93"/>
      <c r="C420" s="103">
        <v>413</v>
      </c>
      <c r="D420" s="115" t="str">
        <f>IFERROR(INDEX(Dbase!$B$4:$F$20394,MATCH($C420&amp;$I$2,Dbase!$H$4:$H$20394,0),1),"")</f>
        <v/>
      </c>
      <c r="E420" s="141" t="str">
        <f>IFERROR(INDEX(Dbase!$B$4:$F$20394,MATCH($C420&amp;$I$2,Dbase!$H$4:$H$20394,0),3),"")</f>
        <v/>
      </c>
      <c r="F420" s="115" t="str">
        <f>IFERROR(INDEX(Dbase!$B$4:$F$20394,MATCH($C420&amp;$I$2,Dbase!$H$4:$H$20394,0),4),"")</f>
        <v/>
      </c>
      <c r="G420" s="141" t="str">
        <f>IFERROR(INDEX(Dbase!$B$4:$F$20394,MATCH($C420&amp;$I$2,Dbase!$H$4:$H$20394,0),5),"")</f>
        <v/>
      </c>
      <c r="H420" s="104"/>
      <c r="I420" s="93"/>
      <c r="J420" s="104"/>
      <c r="K420" s="93"/>
      <c r="L420" s="93"/>
      <c r="M420" s="93"/>
      <c r="N420" s="107"/>
      <c r="O420" s="103"/>
      <c r="P420" s="108"/>
      <c r="Q420" s="108"/>
      <c r="R420" s="93"/>
      <c r="S420" s="93"/>
      <c r="T420" s="93"/>
      <c r="U420" s="93"/>
      <c r="V420" s="103"/>
      <c r="W420" s="93"/>
      <c r="X420" s="104"/>
      <c r="Y420" s="103"/>
      <c r="Z420" s="93"/>
      <c r="AA420" s="93"/>
      <c r="AB420" s="93"/>
      <c r="AC420" s="104"/>
      <c r="AD420" s="93"/>
      <c r="AE420" s="108"/>
      <c r="AF420" s="108"/>
      <c r="AG420" s="104"/>
      <c r="AH420" s="104"/>
      <c r="AI420" s="93"/>
      <c r="AJ420" s="93"/>
      <c r="AK420" s="93"/>
      <c r="AL420" s="93"/>
      <c r="AM420" s="93"/>
      <c r="AN420" s="103"/>
    </row>
    <row r="421" spans="1:40" x14ac:dyDescent="0.35">
      <c r="A421" s="93"/>
      <c r="B421" s="93"/>
      <c r="C421" s="103">
        <v>414</v>
      </c>
      <c r="D421" s="115" t="str">
        <f>IFERROR(INDEX(Dbase!$B$4:$F$20394,MATCH($C421&amp;$I$2,Dbase!$H$4:$H$20394,0),1),"")</f>
        <v/>
      </c>
      <c r="E421" s="141" t="str">
        <f>IFERROR(INDEX(Dbase!$B$4:$F$20394,MATCH($C421&amp;$I$2,Dbase!$H$4:$H$20394,0),3),"")</f>
        <v/>
      </c>
      <c r="F421" s="115" t="str">
        <f>IFERROR(INDEX(Dbase!$B$4:$F$20394,MATCH($C421&amp;$I$2,Dbase!$H$4:$H$20394,0),4),"")</f>
        <v/>
      </c>
      <c r="G421" s="141" t="str">
        <f>IFERROR(INDEX(Dbase!$B$4:$F$20394,MATCH($C421&amp;$I$2,Dbase!$H$4:$H$20394,0),5),"")</f>
        <v/>
      </c>
      <c r="H421" s="104"/>
      <c r="I421" s="93"/>
      <c r="J421" s="104"/>
      <c r="K421" s="93"/>
      <c r="L421" s="93"/>
      <c r="M421" s="93"/>
      <c r="N421" s="107"/>
      <c r="O421" s="103"/>
      <c r="P421" s="108"/>
      <c r="Q421" s="108"/>
      <c r="R421" s="93"/>
      <c r="S421" s="93"/>
      <c r="T421" s="93"/>
      <c r="U421" s="93"/>
      <c r="V421" s="103"/>
      <c r="W421" s="93"/>
      <c r="X421" s="104"/>
      <c r="Y421" s="103"/>
      <c r="Z421" s="93"/>
      <c r="AA421" s="93"/>
      <c r="AB421" s="93"/>
      <c r="AC421" s="104"/>
      <c r="AD421" s="93"/>
      <c r="AE421" s="108"/>
      <c r="AF421" s="108"/>
      <c r="AG421" s="104"/>
      <c r="AH421" s="104"/>
      <c r="AI421" s="93"/>
      <c r="AJ421" s="93"/>
      <c r="AK421" s="93"/>
      <c r="AL421" s="93"/>
      <c r="AM421" s="93"/>
      <c r="AN421" s="103"/>
    </row>
    <row r="422" spans="1:40" x14ac:dyDescent="0.35">
      <c r="A422" s="93"/>
      <c r="B422" s="93"/>
      <c r="C422" s="103">
        <v>415</v>
      </c>
      <c r="D422" s="115" t="str">
        <f>IFERROR(INDEX(Dbase!$B$4:$F$20394,MATCH($C422&amp;$I$2,Dbase!$H$4:$H$20394,0),1),"")</f>
        <v/>
      </c>
      <c r="E422" s="141" t="str">
        <f>IFERROR(INDEX(Dbase!$B$4:$F$20394,MATCH($C422&amp;$I$2,Dbase!$H$4:$H$20394,0),3),"")</f>
        <v/>
      </c>
      <c r="F422" s="115" t="str">
        <f>IFERROR(INDEX(Dbase!$B$4:$F$20394,MATCH($C422&amp;$I$2,Dbase!$H$4:$H$20394,0),4),"")</f>
        <v/>
      </c>
      <c r="G422" s="141" t="str">
        <f>IFERROR(INDEX(Dbase!$B$4:$F$20394,MATCH($C422&amp;$I$2,Dbase!$H$4:$H$20394,0),5),"")</f>
        <v/>
      </c>
      <c r="H422" s="104"/>
      <c r="I422" s="93"/>
      <c r="J422" s="104"/>
      <c r="K422" s="93"/>
      <c r="L422" s="93"/>
      <c r="M422" s="93"/>
      <c r="N422" s="107"/>
      <c r="O422" s="103"/>
      <c r="P422" s="108"/>
      <c r="Q422" s="108"/>
      <c r="R422" s="93"/>
      <c r="S422" s="93"/>
      <c r="T422" s="93"/>
      <c r="U422" s="93"/>
      <c r="V422" s="103"/>
      <c r="W422" s="93"/>
      <c r="X422" s="104"/>
      <c r="Y422" s="103"/>
      <c r="Z422" s="93"/>
      <c r="AA422" s="93"/>
      <c r="AB422" s="93"/>
      <c r="AC422" s="104"/>
      <c r="AD422" s="93"/>
      <c r="AE422" s="108"/>
      <c r="AF422" s="108"/>
      <c r="AG422" s="104"/>
      <c r="AH422" s="104"/>
      <c r="AI422" s="93"/>
      <c r="AJ422" s="93"/>
      <c r="AK422" s="93"/>
      <c r="AL422" s="93"/>
      <c r="AM422" s="93"/>
      <c r="AN422" s="103"/>
    </row>
    <row r="423" spans="1:40" x14ac:dyDescent="0.35">
      <c r="A423" s="93"/>
      <c r="B423" s="93"/>
      <c r="C423" s="103">
        <v>416</v>
      </c>
      <c r="D423" s="115" t="str">
        <f>IFERROR(INDEX(Dbase!$B$4:$F$20394,MATCH($C423&amp;$I$2,Dbase!$H$4:$H$20394,0),1),"")</f>
        <v/>
      </c>
      <c r="E423" s="141" t="str">
        <f>IFERROR(INDEX(Dbase!$B$4:$F$20394,MATCH($C423&amp;$I$2,Dbase!$H$4:$H$20394,0),3),"")</f>
        <v/>
      </c>
      <c r="F423" s="115" t="str">
        <f>IFERROR(INDEX(Dbase!$B$4:$F$20394,MATCH($C423&amp;$I$2,Dbase!$H$4:$H$20394,0),4),"")</f>
        <v/>
      </c>
      <c r="G423" s="141" t="str">
        <f>IFERROR(INDEX(Dbase!$B$4:$F$20394,MATCH($C423&amp;$I$2,Dbase!$H$4:$H$20394,0),5),"")</f>
        <v/>
      </c>
      <c r="H423" s="104"/>
      <c r="I423" s="93"/>
      <c r="J423" s="104"/>
      <c r="K423" s="93"/>
      <c r="L423" s="93"/>
      <c r="M423" s="93"/>
      <c r="N423" s="107"/>
      <c r="O423" s="103"/>
      <c r="P423" s="108"/>
      <c r="Q423" s="108"/>
      <c r="R423" s="93"/>
      <c r="S423" s="93"/>
      <c r="T423" s="93"/>
      <c r="U423" s="93"/>
      <c r="V423" s="103"/>
      <c r="W423" s="93"/>
      <c r="X423" s="104"/>
      <c r="Y423" s="103"/>
      <c r="Z423" s="93"/>
      <c r="AA423" s="93"/>
      <c r="AB423" s="93"/>
      <c r="AC423" s="104"/>
      <c r="AD423" s="93"/>
      <c r="AE423" s="108"/>
      <c r="AF423" s="108"/>
      <c r="AG423" s="104"/>
      <c r="AH423" s="104"/>
      <c r="AI423" s="93"/>
      <c r="AJ423" s="93"/>
      <c r="AK423" s="93"/>
      <c r="AL423" s="93"/>
      <c r="AM423" s="93"/>
      <c r="AN423" s="103"/>
    </row>
    <row r="424" spans="1:40" x14ac:dyDescent="0.35">
      <c r="A424" s="93"/>
      <c r="B424" s="93"/>
      <c r="C424" s="103">
        <v>417</v>
      </c>
      <c r="D424" s="115" t="str">
        <f>IFERROR(INDEX(Dbase!$B$4:$F$20394,MATCH($C424&amp;$I$2,Dbase!$H$4:$H$20394,0),1),"")</f>
        <v/>
      </c>
      <c r="E424" s="141" t="str">
        <f>IFERROR(INDEX(Dbase!$B$4:$F$20394,MATCH($C424&amp;$I$2,Dbase!$H$4:$H$20394,0),3),"")</f>
        <v/>
      </c>
      <c r="F424" s="115" t="str">
        <f>IFERROR(INDEX(Dbase!$B$4:$F$20394,MATCH($C424&amp;$I$2,Dbase!$H$4:$H$20394,0),4),"")</f>
        <v/>
      </c>
      <c r="G424" s="141" t="str">
        <f>IFERROR(INDEX(Dbase!$B$4:$F$20394,MATCH($C424&amp;$I$2,Dbase!$H$4:$H$20394,0),5),"")</f>
        <v/>
      </c>
      <c r="H424" s="104"/>
      <c r="I424" s="93"/>
      <c r="J424" s="104"/>
      <c r="K424" s="93"/>
      <c r="L424" s="93"/>
      <c r="M424" s="93"/>
      <c r="N424" s="107"/>
      <c r="O424" s="103"/>
      <c r="P424" s="108"/>
      <c r="Q424" s="108"/>
      <c r="R424" s="93"/>
      <c r="S424" s="93"/>
      <c r="T424" s="93"/>
      <c r="U424" s="93"/>
      <c r="V424" s="103"/>
      <c r="W424" s="93"/>
      <c r="X424" s="104"/>
      <c r="Y424" s="103"/>
      <c r="Z424" s="93"/>
      <c r="AA424" s="93"/>
      <c r="AB424" s="93"/>
      <c r="AC424" s="104"/>
      <c r="AD424" s="93"/>
      <c r="AE424" s="108"/>
      <c r="AF424" s="108"/>
      <c r="AG424" s="104"/>
      <c r="AH424" s="104"/>
      <c r="AI424" s="93"/>
      <c r="AJ424" s="93"/>
      <c r="AK424" s="93"/>
      <c r="AL424" s="93"/>
      <c r="AM424" s="93"/>
      <c r="AN424" s="103"/>
    </row>
    <row r="425" spans="1:40" x14ac:dyDescent="0.35">
      <c r="A425" s="93"/>
      <c r="B425" s="93"/>
      <c r="C425" s="103">
        <v>418</v>
      </c>
      <c r="D425" s="115" t="str">
        <f>IFERROR(INDEX(Dbase!$B$4:$F$20394,MATCH($C425&amp;$I$2,Dbase!$H$4:$H$20394,0),1),"")</f>
        <v/>
      </c>
      <c r="E425" s="141" t="str">
        <f>IFERROR(INDEX(Dbase!$B$4:$F$20394,MATCH($C425&amp;$I$2,Dbase!$H$4:$H$20394,0),3),"")</f>
        <v/>
      </c>
      <c r="F425" s="115" t="str">
        <f>IFERROR(INDEX(Dbase!$B$4:$F$20394,MATCH($C425&amp;$I$2,Dbase!$H$4:$H$20394,0),4),"")</f>
        <v/>
      </c>
      <c r="G425" s="141" t="str">
        <f>IFERROR(INDEX(Dbase!$B$4:$F$20394,MATCH($C425&amp;$I$2,Dbase!$H$4:$H$20394,0),5),"")</f>
        <v/>
      </c>
      <c r="H425" s="104"/>
      <c r="I425" s="93"/>
      <c r="J425" s="104"/>
      <c r="K425" s="93"/>
      <c r="L425" s="93"/>
      <c r="M425" s="93"/>
      <c r="N425" s="107"/>
      <c r="O425" s="103"/>
      <c r="P425" s="108"/>
      <c r="Q425" s="108"/>
      <c r="R425" s="93"/>
      <c r="S425" s="93"/>
      <c r="T425" s="93"/>
      <c r="U425" s="93"/>
      <c r="V425" s="103"/>
      <c r="W425" s="93"/>
      <c r="X425" s="104"/>
      <c r="Y425" s="103"/>
      <c r="Z425" s="93"/>
      <c r="AA425" s="93"/>
      <c r="AB425" s="93"/>
      <c r="AC425" s="104"/>
      <c r="AD425" s="93"/>
      <c r="AE425" s="108"/>
      <c r="AF425" s="108"/>
      <c r="AG425" s="104"/>
      <c r="AH425" s="104"/>
      <c r="AI425" s="93"/>
      <c r="AJ425" s="93"/>
      <c r="AK425" s="93"/>
      <c r="AL425" s="93"/>
      <c r="AM425" s="93"/>
      <c r="AN425" s="103"/>
    </row>
    <row r="426" spans="1:40" x14ac:dyDescent="0.35">
      <c r="A426" s="93"/>
      <c r="B426" s="93"/>
      <c r="C426" s="103">
        <v>419</v>
      </c>
      <c r="D426" s="115" t="str">
        <f>IFERROR(INDEX(Dbase!$B$4:$F$20394,MATCH($C426&amp;$I$2,Dbase!$H$4:$H$20394,0),1),"")</f>
        <v/>
      </c>
      <c r="E426" s="141" t="str">
        <f>IFERROR(INDEX(Dbase!$B$4:$F$20394,MATCH($C426&amp;$I$2,Dbase!$H$4:$H$20394,0),3),"")</f>
        <v/>
      </c>
      <c r="F426" s="115" t="str">
        <f>IFERROR(INDEX(Dbase!$B$4:$F$20394,MATCH($C426&amp;$I$2,Dbase!$H$4:$H$20394,0),4),"")</f>
        <v/>
      </c>
      <c r="G426" s="141" t="str">
        <f>IFERROR(INDEX(Dbase!$B$4:$F$20394,MATCH($C426&amp;$I$2,Dbase!$H$4:$H$20394,0),5),"")</f>
        <v/>
      </c>
      <c r="H426" s="104"/>
      <c r="I426" s="93"/>
      <c r="J426" s="104"/>
      <c r="K426" s="93"/>
      <c r="L426" s="93"/>
      <c r="M426" s="93"/>
      <c r="N426" s="107"/>
      <c r="O426" s="103"/>
      <c r="P426" s="108"/>
      <c r="Q426" s="108"/>
      <c r="R426" s="93"/>
      <c r="S426" s="93"/>
      <c r="T426" s="93"/>
      <c r="U426" s="93"/>
      <c r="V426" s="103"/>
      <c r="W426" s="93"/>
      <c r="X426" s="104"/>
      <c r="Y426" s="103"/>
      <c r="Z426" s="93"/>
      <c r="AA426" s="93"/>
      <c r="AB426" s="93"/>
      <c r="AC426" s="104"/>
      <c r="AD426" s="93"/>
      <c r="AE426" s="108"/>
      <c r="AF426" s="108"/>
      <c r="AG426" s="104"/>
      <c r="AH426" s="104"/>
      <c r="AI426" s="93"/>
      <c r="AJ426" s="93"/>
      <c r="AK426" s="93"/>
      <c r="AL426" s="93"/>
      <c r="AM426" s="93"/>
      <c r="AN426" s="103"/>
    </row>
    <row r="427" spans="1:40" x14ac:dyDescent="0.35">
      <c r="A427" s="93"/>
      <c r="B427" s="93"/>
      <c r="C427" s="103">
        <v>420</v>
      </c>
      <c r="D427" s="115" t="str">
        <f>IFERROR(INDEX(Dbase!$B$4:$F$20394,MATCH($C427&amp;$I$2,Dbase!$H$4:$H$20394,0),1),"")</f>
        <v/>
      </c>
      <c r="E427" s="141" t="str">
        <f>IFERROR(INDEX(Dbase!$B$4:$F$20394,MATCH($C427&amp;$I$2,Dbase!$H$4:$H$20394,0),3),"")</f>
        <v/>
      </c>
      <c r="F427" s="115" t="str">
        <f>IFERROR(INDEX(Dbase!$B$4:$F$20394,MATCH($C427&amp;$I$2,Dbase!$H$4:$H$20394,0),4),"")</f>
        <v/>
      </c>
      <c r="G427" s="141" t="str">
        <f>IFERROR(INDEX(Dbase!$B$4:$F$20394,MATCH($C427&amp;$I$2,Dbase!$H$4:$H$20394,0),5),"")</f>
        <v/>
      </c>
      <c r="H427" s="104"/>
      <c r="I427" s="93"/>
      <c r="J427" s="104"/>
      <c r="K427" s="93"/>
      <c r="L427" s="93"/>
      <c r="M427" s="93"/>
      <c r="N427" s="107"/>
      <c r="O427" s="103"/>
      <c r="P427" s="108"/>
      <c r="Q427" s="108"/>
      <c r="R427" s="93"/>
      <c r="S427" s="93"/>
      <c r="T427" s="93"/>
      <c r="U427" s="93"/>
      <c r="V427" s="103"/>
      <c r="W427" s="93"/>
      <c r="X427" s="104"/>
      <c r="Y427" s="103"/>
      <c r="Z427" s="93"/>
      <c r="AA427" s="93"/>
      <c r="AB427" s="93"/>
      <c r="AC427" s="104"/>
      <c r="AD427" s="93"/>
      <c r="AE427" s="108"/>
      <c r="AF427" s="108"/>
      <c r="AG427" s="104"/>
      <c r="AH427" s="104"/>
      <c r="AI427" s="93"/>
      <c r="AJ427" s="93"/>
      <c r="AK427" s="93"/>
      <c r="AL427" s="93"/>
      <c r="AM427" s="93"/>
      <c r="AN427" s="103"/>
    </row>
    <row r="428" spans="1:40" x14ac:dyDescent="0.35">
      <c r="A428" s="93"/>
      <c r="B428" s="93"/>
      <c r="C428" s="103">
        <v>421</v>
      </c>
      <c r="D428" s="115" t="str">
        <f>IFERROR(INDEX(Dbase!$B$4:$F$20394,MATCH($C428&amp;$I$2,Dbase!$H$4:$H$20394,0),1),"")</f>
        <v/>
      </c>
      <c r="E428" s="141" t="str">
        <f>IFERROR(INDEX(Dbase!$B$4:$F$20394,MATCH($C428&amp;$I$2,Dbase!$H$4:$H$20394,0),3),"")</f>
        <v/>
      </c>
      <c r="F428" s="115" t="str">
        <f>IFERROR(INDEX(Dbase!$B$4:$F$20394,MATCH($C428&amp;$I$2,Dbase!$H$4:$H$20394,0),4),"")</f>
        <v/>
      </c>
      <c r="G428" s="141" t="str">
        <f>IFERROR(INDEX(Dbase!$B$4:$F$20394,MATCH($C428&amp;$I$2,Dbase!$H$4:$H$20394,0),5),"")</f>
        <v/>
      </c>
      <c r="H428" s="104"/>
      <c r="I428" s="93"/>
      <c r="J428" s="104"/>
      <c r="K428" s="93"/>
      <c r="L428" s="93"/>
      <c r="M428" s="93"/>
      <c r="N428" s="107"/>
      <c r="O428" s="103"/>
      <c r="P428" s="108"/>
      <c r="Q428" s="108"/>
      <c r="R428" s="93"/>
      <c r="S428" s="93"/>
      <c r="T428" s="93"/>
      <c r="U428" s="93"/>
      <c r="V428" s="103"/>
      <c r="W428" s="93"/>
      <c r="X428" s="104"/>
      <c r="Y428" s="103"/>
      <c r="Z428" s="93"/>
      <c r="AA428" s="93"/>
      <c r="AB428" s="93"/>
      <c r="AC428" s="104"/>
      <c r="AD428" s="93"/>
      <c r="AE428" s="108"/>
      <c r="AF428" s="108"/>
      <c r="AG428" s="104"/>
      <c r="AH428" s="104"/>
      <c r="AI428" s="93"/>
      <c r="AJ428" s="93"/>
      <c r="AK428" s="93"/>
      <c r="AL428" s="93"/>
      <c r="AM428" s="93"/>
      <c r="AN428" s="103"/>
    </row>
    <row r="429" spans="1:40" x14ac:dyDescent="0.35">
      <c r="A429" s="93"/>
      <c r="B429" s="93"/>
      <c r="C429" s="103">
        <v>422</v>
      </c>
      <c r="D429" s="115" t="str">
        <f>IFERROR(INDEX(Dbase!$B$4:$F$20394,MATCH($C429&amp;$I$2,Dbase!$H$4:$H$20394,0),1),"")</f>
        <v/>
      </c>
      <c r="E429" s="141" t="str">
        <f>IFERROR(INDEX(Dbase!$B$4:$F$20394,MATCH($C429&amp;$I$2,Dbase!$H$4:$H$20394,0),3),"")</f>
        <v/>
      </c>
      <c r="F429" s="115" t="str">
        <f>IFERROR(INDEX(Dbase!$B$4:$F$20394,MATCH($C429&amp;$I$2,Dbase!$H$4:$H$20394,0),4),"")</f>
        <v/>
      </c>
      <c r="G429" s="141" t="str">
        <f>IFERROR(INDEX(Dbase!$B$4:$F$20394,MATCH($C429&amp;$I$2,Dbase!$H$4:$H$20394,0),5),"")</f>
        <v/>
      </c>
      <c r="H429" s="104"/>
      <c r="I429" s="93"/>
      <c r="J429" s="104"/>
      <c r="K429" s="93"/>
      <c r="L429" s="93"/>
      <c r="M429" s="93"/>
      <c r="N429" s="107"/>
      <c r="O429" s="103"/>
      <c r="P429" s="108"/>
      <c r="Q429" s="108"/>
      <c r="R429" s="93"/>
      <c r="S429" s="93"/>
      <c r="T429" s="93"/>
      <c r="U429" s="93"/>
      <c r="V429" s="103"/>
      <c r="W429" s="93"/>
      <c r="X429" s="104"/>
      <c r="Y429" s="103"/>
      <c r="Z429" s="93"/>
      <c r="AA429" s="93"/>
      <c r="AB429" s="93"/>
      <c r="AC429" s="104"/>
      <c r="AD429" s="93"/>
      <c r="AE429" s="108"/>
      <c r="AF429" s="108"/>
      <c r="AG429" s="104"/>
      <c r="AH429" s="104"/>
      <c r="AI429" s="93"/>
      <c r="AJ429" s="93"/>
      <c r="AK429" s="93"/>
      <c r="AL429" s="93"/>
      <c r="AM429" s="93"/>
      <c r="AN429" s="103"/>
    </row>
    <row r="430" spans="1:40" x14ac:dyDescent="0.35">
      <c r="A430" s="93"/>
      <c r="B430" s="93"/>
      <c r="C430" s="103">
        <v>423</v>
      </c>
      <c r="D430" s="115" t="str">
        <f>IFERROR(INDEX(Dbase!$B$4:$F$20394,MATCH($C430&amp;$I$2,Dbase!$H$4:$H$20394,0),1),"")</f>
        <v/>
      </c>
      <c r="E430" s="141" t="str">
        <f>IFERROR(INDEX(Dbase!$B$4:$F$20394,MATCH($C430&amp;$I$2,Dbase!$H$4:$H$20394,0),3),"")</f>
        <v/>
      </c>
      <c r="F430" s="115" t="str">
        <f>IFERROR(INDEX(Dbase!$B$4:$F$20394,MATCH($C430&amp;$I$2,Dbase!$H$4:$H$20394,0),4),"")</f>
        <v/>
      </c>
      <c r="G430" s="141" t="str">
        <f>IFERROR(INDEX(Dbase!$B$4:$F$20394,MATCH($C430&amp;$I$2,Dbase!$H$4:$H$20394,0),5),"")</f>
        <v/>
      </c>
      <c r="H430" s="104"/>
      <c r="I430" s="93"/>
      <c r="J430" s="104"/>
      <c r="K430" s="93"/>
      <c r="L430" s="93"/>
      <c r="M430" s="93"/>
      <c r="N430" s="107"/>
      <c r="O430" s="103"/>
      <c r="P430" s="108"/>
      <c r="Q430" s="108"/>
      <c r="R430" s="93"/>
      <c r="S430" s="93"/>
      <c r="T430" s="93"/>
      <c r="U430" s="93"/>
      <c r="V430" s="103"/>
      <c r="W430" s="93"/>
      <c r="X430" s="104"/>
      <c r="Y430" s="103"/>
      <c r="Z430" s="93"/>
      <c r="AA430" s="93"/>
      <c r="AB430" s="93"/>
      <c r="AC430" s="104"/>
      <c r="AD430" s="93"/>
      <c r="AE430" s="108"/>
      <c r="AF430" s="108"/>
      <c r="AG430" s="104"/>
      <c r="AH430" s="104"/>
      <c r="AI430" s="93"/>
      <c r="AJ430" s="93"/>
      <c r="AK430" s="93"/>
      <c r="AL430" s="93"/>
      <c r="AM430" s="93"/>
      <c r="AN430" s="103"/>
    </row>
    <row r="431" spans="1:40" x14ac:dyDescent="0.35">
      <c r="A431" s="93"/>
      <c r="B431" s="93"/>
      <c r="C431" s="103">
        <v>424</v>
      </c>
      <c r="D431" s="115" t="str">
        <f>IFERROR(INDEX(Dbase!$B$4:$F$20394,MATCH($C431&amp;$I$2,Dbase!$H$4:$H$20394,0),1),"")</f>
        <v/>
      </c>
      <c r="E431" s="141" t="str">
        <f>IFERROR(INDEX(Dbase!$B$4:$F$20394,MATCH($C431&amp;$I$2,Dbase!$H$4:$H$20394,0),3),"")</f>
        <v/>
      </c>
      <c r="F431" s="115" t="str">
        <f>IFERROR(INDEX(Dbase!$B$4:$F$20394,MATCH($C431&amp;$I$2,Dbase!$H$4:$H$20394,0),4),"")</f>
        <v/>
      </c>
      <c r="G431" s="141" t="str">
        <f>IFERROR(INDEX(Dbase!$B$4:$F$20394,MATCH($C431&amp;$I$2,Dbase!$H$4:$H$20394,0),5),"")</f>
        <v/>
      </c>
      <c r="H431" s="104"/>
      <c r="I431" s="93"/>
      <c r="J431" s="104"/>
      <c r="K431" s="93"/>
      <c r="L431" s="93"/>
      <c r="M431" s="93"/>
      <c r="N431" s="107"/>
      <c r="O431" s="103"/>
      <c r="P431" s="108"/>
      <c r="Q431" s="108"/>
      <c r="R431" s="93"/>
      <c r="S431" s="93"/>
      <c r="T431" s="93"/>
      <c r="U431" s="93"/>
      <c r="V431" s="103"/>
      <c r="W431" s="93"/>
      <c r="X431" s="104"/>
      <c r="Y431" s="103"/>
      <c r="Z431" s="93"/>
      <c r="AA431" s="93"/>
      <c r="AB431" s="93"/>
      <c r="AC431" s="104"/>
      <c r="AD431" s="93"/>
      <c r="AE431" s="108"/>
      <c r="AF431" s="108"/>
      <c r="AG431" s="104"/>
      <c r="AH431" s="104"/>
      <c r="AI431" s="93"/>
      <c r="AJ431" s="93"/>
      <c r="AK431" s="93"/>
      <c r="AL431" s="93"/>
      <c r="AM431" s="93"/>
      <c r="AN431" s="103"/>
    </row>
    <row r="432" spans="1:40" x14ac:dyDescent="0.35">
      <c r="A432" s="93"/>
      <c r="B432" s="93"/>
      <c r="C432" s="103">
        <v>425</v>
      </c>
      <c r="D432" s="115" t="str">
        <f>IFERROR(INDEX(Dbase!$B$4:$F$20394,MATCH($C432&amp;$I$2,Dbase!$H$4:$H$20394,0),1),"")</f>
        <v/>
      </c>
      <c r="E432" s="141" t="str">
        <f>IFERROR(INDEX(Dbase!$B$4:$F$20394,MATCH($C432&amp;$I$2,Dbase!$H$4:$H$20394,0),3),"")</f>
        <v/>
      </c>
      <c r="F432" s="115" t="str">
        <f>IFERROR(INDEX(Dbase!$B$4:$F$20394,MATCH($C432&amp;$I$2,Dbase!$H$4:$H$20394,0),4),"")</f>
        <v/>
      </c>
      <c r="G432" s="141" t="str">
        <f>IFERROR(INDEX(Dbase!$B$4:$F$20394,MATCH($C432&amp;$I$2,Dbase!$H$4:$H$20394,0),5),"")</f>
        <v/>
      </c>
      <c r="H432" s="104"/>
      <c r="I432" s="93"/>
      <c r="J432" s="104"/>
      <c r="K432" s="93"/>
      <c r="L432" s="93"/>
      <c r="M432" s="93"/>
      <c r="N432" s="107"/>
      <c r="O432" s="103"/>
      <c r="P432" s="108"/>
      <c r="Q432" s="108"/>
      <c r="R432" s="93"/>
      <c r="S432" s="93"/>
      <c r="T432" s="93"/>
      <c r="U432" s="93"/>
      <c r="V432" s="103"/>
      <c r="W432" s="93"/>
      <c r="X432" s="104"/>
      <c r="Y432" s="103"/>
      <c r="Z432" s="93"/>
      <c r="AA432" s="93"/>
      <c r="AB432" s="93"/>
      <c r="AC432" s="104"/>
      <c r="AD432" s="93"/>
      <c r="AE432" s="108"/>
      <c r="AF432" s="108"/>
      <c r="AG432" s="104"/>
      <c r="AH432" s="104"/>
      <c r="AI432" s="93"/>
      <c r="AJ432" s="93"/>
      <c r="AK432" s="93"/>
      <c r="AL432" s="93"/>
      <c r="AM432" s="93"/>
      <c r="AN432" s="103"/>
    </row>
    <row r="433" spans="1:40" x14ac:dyDescent="0.35">
      <c r="A433" s="93"/>
      <c r="B433" s="93"/>
      <c r="C433" s="103">
        <v>426</v>
      </c>
      <c r="D433" s="115" t="str">
        <f>IFERROR(INDEX(Dbase!$B$4:$F$20394,MATCH($C433&amp;$I$2,Dbase!$H$4:$H$20394,0),1),"")</f>
        <v/>
      </c>
      <c r="E433" s="141" t="str">
        <f>IFERROR(INDEX(Dbase!$B$4:$F$20394,MATCH($C433&amp;$I$2,Dbase!$H$4:$H$20394,0),3),"")</f>
        <v/>
      </c>
      <c r="F433" s="115" t="str">
        <f>IFERROR(INDEX(Dbase!$B$4:$F$20394,MATCH($C433&amp;$I$2,Dbase!$H$4:$H$20394,0),4),"")</f>
        <v/>
      </c>
      <c r="G433" s="141" t="str">
        <f>IFERROR(INDEX(Dbase!$B$4:$F$20394,MATCH($C433&amp;$I$2,Dbase!$H$4:$H$20394,0),5),"")</f>
        <v/>
      </c>
      <c r="H433" s="104"/>
      <c r="I433" s="93"/>
      <c r="J433" s="104"/>
      <c r="K433" s="93"/>
      <c r="L433" s="93"/>
      <c r="M433" s="93"/>
      <c r="N433" s="107"/>
      <c r="O433" s="103"/>
      <c r="P433" s="108"/>
      <c r="Q433" s="108"/>
      <c r="R433" s="93"/>
      <c r="S433" s="93"/>
      <c r="T433" s="93"/>
      <c r="U433" s="93"/>
      <c r="V433" s="103"/>
      <c r="W433" s="93"/>
      <c r="X433" s="104"/>
      <c r="Y433" s="103"/>
      <c r="Z433" s="93"/>
      <c r="AA433" s="93"/>
      <c r="AB433" s="93"/>
      <c r="AC433" s="104"/>
      <c r="AD433" s="93"/>
      <c r="AE433" s="108"/>
      <c r="AF433" s="108"/>
      <c r="AG433" s="104"/>
      <c r="AH433" s="104"/>
      <c r="AI433" s="93"/>
      <c r="AJ433" s="93"/>
      <c r="AK433" s="93"/>
      <c r="AL433" s="93"/>
      <c r="AM433" s="93"/>
      <c r="AN433" s="103"/>
    </row>
    <row r="434" spans="1:40" x14ac:dyDescent="0.35">
      <c r="A434" s="93"/>
      <c r="B434" s="93"/>
      <c r="C434" s="103">
        <v>427</v>
      </c>
      <c r="D434" s="115" t="str">
        <f>IFERROR(INDEX(Dbase!$B$4:$F$20394,MATCH($C434&amp;$I$2,Dbase!$H$4:$H$20394,0),1),"")</f>
        <v/>
      </c>
      <c r="E434" s="141" t="str">
        <f>IFERROR(INDEX(Dbase!$B$4:$F$20394,MATCH($C434&amp;$I$2,Dbase!$H$4:$H$20394,0),3),"")</f>
        <v/>
      </c>
      <c r="F434" s="115" t="str">
        <f>IFERROR(INDEX(Dbase!$B$4:$F$20394,MATCH($C434&amp;$I$2,Dbase!$H$4:$H$20394,0),4),"")</f>
        <v/>
      </c>
      <c r="G434" s="141" t="str">
        <f>IFERROR(INDEX(Dbase!$B$4:$F$20394,MATCH($C434&amp;$I$2,Dbase!$H$4:$H$20394,0),5),"")</f>
        <v/>
      </c>
      <c r="H434" s="104"/>
      <c r="I434" s="93"/>
      <c r="J434" s="104"/>
      <c r="K434" s="93"/>
      <c r="L434" s="93"/>
      <c r="M434" s="93"/>
      <c r="N434" s="107"/>
      <c r="O434" s="103"/>
      <c r="P434" s="108"/>
      <c r="Q434" s="108"/>
      <c r="R434" s="93"/>
      <c r="S434" s="93"/>
      <c r="T434" s="93"/>
      <c r="U434" s="93"/>
      <c r="V434" s="103"/>
      <c r="W434" s="93"/>
      <c r="X434" s="104"/>
      <c r="Y434" s="103"/>
      <c r="Z434" s="93"/>
      <c r="AA434" s="93"/>
      <c r="AB434" s="93"/>
      <c r="AC434" s="104"/>
      <c r="AD434" s="93"/>
      <c r="AE434" s="108"/>
      <c r="AF434" s="108"/>
      <c r="AG434" s="104"/>
      <c r="AH434" s="104"/>
      <c r="AI434" s="93"/>
      <c r="AJ434" s="93"/>
      <c r="AK434" s="93"/>
      <c r="AL434" s="93"/>
      <c r="AM434" s="93"/>
      <c r="AN434" s="103"/>
    </row>
    <row r="435" spans="1:40" x14ac:dyDescent="0.35">
      <c r="A435" s="93"/>
      <c r="B435" s="93"/>
      <c r="C435" s="103">
        <v>428</v>
      </c>
      <c r="D435" s="115" t="str">
        <f>IFERROR(INDEX(Dbase!$B$4:$F$20394,MATCH($C435&amp;$I$2,Dbase!$H$4:$H$20394,0),1),"")</f>
        <v/>
      </c>
      <c r="E435" s="141" t="str">
        <f>IFERROR(INDEX(Dbase!$B$4:$F$20394,MATCH($C435&amp;$I$2,Dbase!$H$4:$H$20394,0),3),"")</f>
        <v/>
      </c>
      <c r="F435" s="115" t="str">
        <f>IFERROR(INDEX(Dbase!$B$4:$F$20394,MATCH($C435&amp;$I$2,Dbase!$H$4:$H$20394,0),4),"")</f>
        <v/>
      </c>
      <c r="G435" s="141" t="str">
        <f>IFERROR(INDEX(Dbase!$B$4:$F$20394,MATCH($C435&amp;$I$2,Dbase!$H$4:$H$20394,0),5),"")</f>
        <v/>
      </c>
      <c r="H435" s="104"/>
      <c r="I435" s="93"/>
      <c r="J435" s="104"/>
      <c r="K435" s="93"/>
      <c r="L435" s="93"/>
      <c r="M435" s="93"/>
      <c r="N435" s="107"/>
      <c r="O435" s="103"/>
      <c r="P435" s="108"/>
      <c r="Q435" s="108"/>
      <c r="R435" s="93"/>
      <c r="S435" s="93"/>
      <c r="T435" s="93"/>
      <c r="U435" s="93"/>
      <c r="V435" s="103"/>
      <c r="W435" s="93"/>
      <c r="X435" s="104"/>
      <c r="Y435" s="103"/>
      <c r="Z435" s="93"/>
      <c r="AA435" s="93"/>
      <c r="AB435" s="93"/>
      <c r="AC435" s="104"/>
      <c r="AD435" s="93"/>
      <c r="AE435" s="108"/>
      <c r="AF435" s="108"/>
      <c r="AG435" s="104"/>
      <c r="AH435" s="104"/>
      <c r="AI435" s="93"/>
      <c r="AJ435" s="93"/>
      <c r="AK435" s="93"/>
      <c r="AL435" s="93"/>
      <c r="AM435" s="93"/>
      <c r="AN435" s="103"/>
    </row>
    <row r="436" spans="1:40" x14ac:dyDescent="0.35">
      <c r="A436" s="93"/>
      <c r="B436" s="93"/>
      <c r="C436" s="103">
        <v>429</v>
      </c>
      <c r="D436" s="115" t="str">
        <f>IFERROR(INDEX(Dbase!$B$4:$F$20394,MATCH($C436&amp;$I$2,Dbase!$H$4:$H$20394,0),1),"")</f>
        <v/>
      </c>
      <c r="E436" s="141" t="str">
        <f>IFERROR(INDEX(Dbase!$B$4:$F$20394,MATCH($C436&amp;$I$2,Dbase!$H$4:$H$20394,0),3),"")</f>
        <v/>
      </c>
      <c r="F436" s="115" t="str">
        <f>IFERROR(INDEX(Dbase!$B$4:$F$20394,MATCH($C436&amp;$I$2,Dbase!$H$4:$H$20394,0),4),"")</f>
        <v/>
      </c>
      <c r="G436" s="141" t="str">
        <f>IFERROR(INDEX(Dbase!$B$4:$F$20394,MATCH($C436&amp;$I$2,Dbase!$H$4:$H$20394,0),5),"")</f>
        <v/>
      </c>
      <c r="H436" s="104"/>
      <c r="I436" s="93"/>
      <c r="J436" s="104"/>
      <c r="K436" s="93"/>
      <c r="L436" s="93"/>
      <c r="M436" s="93"/>
      <c r="N436" s="107"/>
      <c r="O436" s="103"/>
      <c r="P436" s="108"/>
      <c r="Q436" s="108"/>
      <c r="R436" s="93"/>
      <c r="S436" s="93"/>
      <c r="T436" s="93"/>
      <c r="U436" s="93"/>
      <c r="V436" s="103"/>
      <c r="W436" s="93"/>
      <c r="X436" s="104"/>
      <c r="Y436" s="103"/>
      <c r="Z436" s="93"/>
      <c r="AA436" s="93"/>
      <c r="AB436" s="93"/>
      <c r="AC436" s="104"/>
      <c r="AD436" s="93"/>
      <c r="AE436" s="108"/>
      <c r="AF436" s="108"/>
      <c r="AG436" s="104"/>
      <c r="AH436" s="104"/>
      <c r="AI436" s="93"/>
      <c r="AJ436" s="93"/>
      <c r="AK436" s="93"/>
      <c r="AL436" s="93"/>
      <c r="AM436" s="93"/>
      <c r="AN436" s="103"/>
    </row>
    <row r="437" spans="1:40" x14ac:dyDescent="0.35">
      <c r="A437" s="93"/>
      <c r="B437" s="93"/>
      <c r="C437" s="103">
        <v>430</v>
      </c>
      <c r="D437" s="115" t="str">
        <f>IFERROR(INDEX(Dbase!$B$4:$F$20394,MATCH($C437&amp;$I$2,Dbase!$H$4:$H$20394,0),1),"")</f>
        <v/>
      </c>
      <c r="E437" s="141" t="str">
        <f>IFERROR(INDEX(Dbase!$B$4:$F$20394,MATCH($C437&amp;$I$2,Dbase!$H$4:$H$20394,0),3),"")</f>
        <v/>
      </c>
      <c r="F437" s="115" t="str">
        <f>IFERROR(INDEX(Dbase!$B$4:$F$20394,MATCH($C437&amp;$I$2,Dbase!$H$4:$H$20394,0),4),"")</f>
        <v/>
      </c>
      <c r="G437" s="141" t="str">
        <f>IFERROR(INDEX(Dbase!$B$4:$F$20394,MATCH($C437&amp;$I$2,Dbase!$H$4:$H$20394,0),5),"")</f>
        <v/>
      </c>
      <c r="H437" s="104"/>
      <c r="I437" s="93"/>
      <c r="J437" s="104"/>
      <c r="K437" s="93"/>
      <c r="L437" s="93"/>
      <c r="M437" s="93"/>
      <c r="N437" s="107"/>
      <c r="O437" s="103"/>
      <c r="P437" s="108"/>
      <c r="Q437" s="108"/>
      <c r="R437" s="93"/>
      <c r="S437" s="93"/>
      <c r="T437" s="93"/>
      <c r="U437" s="93"/>
      <c r="V437" s="103"/>
      <c r="W437" s="93"/>
      <c r="X437" s="104"/>
      <c r="Y437" s="103"/>
      <c r="Z437" s="93"/>
      <c r="AA437" s="93"/>
      <c r="AB437" s="93"/>
      <c r="AC437" s="104"/>
      <c r="AD437" s="93"/>
      <c r="AE437" s="108"/>
      <c r="AF437" s="108"/>
      <c r="AG437" s="104"/>
      <c r="AH437" s="104"/>
      <c r="AI437" s="93"/>
      <c r="AJ437" s="93"/>
      <c r="AK437" s="93"/>
      <c r="AL437" s="93"/>
      <c r="AM437" s="93"/>
      <c r="AN437" s="103"/>
    </row>
    <row r="438" spans="1:40" x14ac:dyDescent="0.35">
      <c r="A438" s="93"/>
      <c r="B438" s="93"/>
      <c r="C438" s="103">
        <v>431</v>
      </c>
      <c r="D438" s="115" t="str">
        <f>IFERROR(INDEX(Dbase!$B$4:$F$20394,MATCH($C438&amp;$I$2,Dbase!$H$4:$H$20394,0),1),"")</f>
        <v/>
      </c>
      <c r="E438" s="141" t="str">
        <f>IFERROR(INDEX(Dbase!$B$4:$F$20394,MATCH($C438&amp;$I$2,Dbase!$H$4:$H$20394,0),3),"")</f>
        <v/>
      </c>
      <c r="F438" s="115" t="str">
        <f>IFERROR(INDEX(Dbase!$B$4:$F$20394,MATCH($C438&amp;$I$2,Dbase!$H$4:$H$20394,0),4),"")</f>
        <v/>
      </c>
      <c r="G438" s="141" t="str">
        <f>IFERROR(INDEX(Dbase!$B$4:$F$20394,MATCH($C438&amp;$I$2,Dbase!$H$4:$H$20394,0),5),"")</f>
        <v/>
      </c>
      <c r="H438" s="104"/>
      <c r="I438" s="93"/>
      <c r="J438" s="104"/>
      <c r="K438" s="93"/>
      <c r="L438" s="93"/>
      <c r="M438" s="93"/>
      <c r="N438" s="107"/>
      <c r="O438" s="103"/>
      <c r="P438" s="108"/>
      <c r="Q438" s="108"/>
      <c r="R438" s="93"/>
      <c r="S438" s="93"/>
      <c r="T438" s="93"/>
      <c r="U438" s="93"/>
      <c r="V438" s="103"/>
      <c r="W438" s="93"/>
      <c r="X438" s="104"/>
      <c r="Y438" s="103"/>
      <c r="Z438" s="93"/>
      <c r="AA438" s="93"/>
      <c r="AB438" s="93"/>
      <c r="AC438" s="104"/>
      <c r="AD438" s="93"/>
      <c r="AE438" s="108"/>
      <c r="AF438" s="108"/>
      <c r="AG438" s="104"/>
      <c r="AH438" s="104"/>
      <c r="AI438" s="93"/>
      <c r="AJ438" s="93"/>
      <c r="AK438" s="93"/>
      <c r="AL438" s="93"/>
      <c r="AM438" s="93"/>
      <c r="AN438" s="103"/>
    </row>
    <row r="439" spans="1:40" x14ac:dyDescent="0.35">
      <c r="A439" s="93"/>
      <c r="B439" s="93"/>
      <c r="C439" s="103">
        <v>432</v>
      </c>
      <c r="D439" s="115" t="str">
        <f>IFERROR(INDEX(Dbase!$B$4:$F$20394,MATCH($C439&amp;$I$2,Dbase!$H$4:$H$20394,0),1),"")</f>
        <v/>
      </c>
      <c r="E439" s="141" t="str">
        <f>IFERROR(INDEX(Dbase!$B$4:$F$20394,MATCH($C439&amp;$I$2,Dbase!$H$4:$H$20394,0),3),"")</f>
        <v/>
      </c>
      <c r="F439" s="115" t="str">
        <f>IFERROR(INDEX(Dbase!$B$4:$F$20394,MATCH($C439&amp;$I$2,Dbase!$H$4:$H$20394,0),4),"")</f>
        <v/>
      </c>
      <c r="G439" s="141" t="str">
        <f>IFERROR(INDEX(Dbase!$B$4:$F$20394,MATCH($C439&amp;$I$2,Dbase!$H$4:$H$20394,0),5),"")</f>
        <v/>
      </c>
      <c r="H439" s="104"/>
      <c r="I439" s="93"/>
      <c r="J439" s="104"/>
      <c r="K439" s="93"/>
      <c r="L439" s="93"/>
      <c r="M439" s="93"/>
      <c r="N439" s="107"/>
      <c r="O439" s="103"/>
      <c r="P439" s="108"/>
      <c r="Q439" s="108"/>
      <c r="R439" s="93"/>
      <c r="S439" s="93"/>
      <c r="T439" s="93"/>
      <c r="U439" s="93"/>
      <c r="V439" s="103"/>
      <c r="W439" s="93"/>
      <c r="X439" s="104"/>
      <c r="Y439" s="103"/>
      <c r="Z439" s="93"/>
      <c r="AA439" s="93"/>
      <c r="AB439" s="93"/>
      <c r="AC439" s="104"/>
      <c r="AD439" s="93"/>
      <c r="AE439" s="108"/>
      <c r="AF439" s="108"/>
      <c r="AG439" s="104"/>
      <c r="AH439" s="104"/>
      <c r="AI439" s="93"/>
      <c r="AJ439" s="93"/>
      <c r="AK439" s="93"/>
      <c r="AL439" s="93"/>
      <c r="AM439" s="93"/>
      <c r="AN439" s="103"/>
    </row>
    <row r="440" spans="1:40" x14ac:dyDescent="0.35">
      <c r="A440" s="93"/>
      <c r="B440" s="93"/>
      <c r="C440" s="103">
        <v>433</v>
      </c>
      <c r="D440" s="115" t="str">
        <f>IFERROR(INDEX(Dbase!$B$4:$F$20394,MATCH($C440&amp;$I$2,Dbase!$H$4:$H$20394,0),1),"")</f>
        <v/>
      </c>
      <c r="E440" s="141" t="str">
        <f>IFERROR(INDEX(Dbase!$B$4:$F$20394,MATCH($C440&amp;$I$2,Dbase!$H$4:$H$20394,0),3),"")</f>
        <v/>
      </c>
      <c r="F440" s="115" t="str">
        <f>IFERROR(INDEX(Dbase!$B$4:$F$20394,MATCH($C440&amp;$I$2,Dbase!$H$4:$H$20394,0),4),"")</f>
        <v/>
      </c>
      <c r="G440" s="141" t="str">
        <f>IFERROR(INDEX(Dbase!$B$4:$F$20394,MATCH($C440&amp;$I$2,Dbase!$H$4:$H$20394,0),5),"")</f>
        <v/>
      </c>
      <c r="H440" s="104"/>
      <c r="I440" s="93"/>
      <c r="J440" s="104"/>
      <c r="K440" s="93"/>
      <c r="L440" s="93"/>
      <c r="M440" s="93"/>
      <c r="N440" s="107"/>
      <c r="O440" s="103"/>
      <c r="P440" s="108"/>
      <c r="Q440" s="108"/>
      <c r="R440" s="93"/>
      <c r="S440" s="93"/>
      <c r="T440" s="93"/>
      <c r="U440" s="93"/>
      <c r="V440" s="103"/>
      <c r="W440" s="93"/>
      <c r="X440" s="104"/>
      <c r="Y440" s="103"/>
      <c r="Z440" s="93"/>
      <c r="AA440" s="93"/>
      <c r="AB440" s="93"/>
      <c r="AC440" s="104"/>
      <c r="AD440" s="93"/>
      <c r="AE440" s="108"/>
      <c r="AF440" s="108"/>
      <c r="AG440" s="104"/>
      <c r="AH440" s="104"/>
      <c r="AI440" s="93"/>
      <c r="AJ440" s="93"/>
      <c r="AK440" s="93"/>
      <c r="AL440" s="93"/>
      <c r="AM440" s="93"/>
      <c r="AN440" s="103"/>
    </row>
    <row r="441" spans="1:40" x14ac:dyDescent="0.35">
      <c r="A441" s="93"/>
      <c r="B441" s="93"/>
      <c r="C441" s="103">
        <v>434</v>
      </c>
      <c r="D441" s="115" t="str">
        <f>IFERROR(INDEX(Dbase!$B$4:$F$20394,MATCH($C441&amp;$I$2,Dbase!$H$4:$H$20394,0),1),"")</f>
        <v/>
      </c>
      <c r="E441" s="141" t="str">
        <f>IFERROR(INDEX(Dbase!$B$4:$F$20394,MATCH($C441&amp;$I$2,Dbase!$H$4:$H$20394,0),3),"")</f>
        <v/>
      </c>
      <c r="F441" s="115" t="str">
        <f>IFERROR(INDEX(Dbase!$B$4:$F$20394,MATCH($C441&amp;$I$2,Dbase!$H$4:$H$20394,0),4),"")</f>
        <v/>
      </c>
      <c r="G441" s="141" t="str">
        <f>IFERROR(INDEX(Dbase!$B$4:$F$20394,MATCH($C441&amp;$I$2,Dbase!$H$4:$H$20394,0),5),"")</f>
        <v/>
      </c>
      <c r="H441" s="104"/>
      <c r="I441" s="93"/>
      <c r="J441" s="104"/>
      <c r="K441" s="93"/>
      <c r="L441" s="93"/>
      <c r="M441" s="93"/>
      <c r="N441" s="107"/>
      <c r="O441" s="103"/>
      <c r="P441" s="108"/>
      <c r="Q441" s="108"/>
      <c r="R441" s="93"/>
      <c r="S441" s="93"/>
      <c r="T441" s="93"/>
      <c r="U441" s="93"/>
      <c r="V441" s="103"/>
      <c r="W441" s="93"/>
      <c r="X441" s="104"/>
      <c r="Y441" s="103"/>
      <c r="Z441" s="93"/>
      <c r="AA441" s="93"/>
      <c r="AB441" s="93"/>
      <c r="AC441" s="104"/>
      <c r="AD441" s="93"/>
      <c r="AE441" s="108"/>
      <c r="AF441" s="108"/>
      <c r="AG441" s="104"/>
      <c r="AH441" s="104"/>
      <c r="AI441" s="93"/>
      <c r="AJ441" s="93"/>
      <c r="AK441" s="93"/>
      <c r="AL441" s="93"/>
      <c r="AM441" s="93"/>
      <c r="AN441" s="103"/>
    </row>
    <row r="442" spans="1:40" x14ac:dyDescent="0.35">
      <c r="A442" s="93"/>
      <c r="B442" s="93"/>
      <c r="C442" s="103">
        <v>435</v>
      </c>
      <c r="D442" s="115" t="str">
        <f>IFERROR(INDEX(Dbase!$B$4:$F$20394,MATCH($C442&amp;$I$2,Dbase!$H$4:$H$20394,0),1),"")</f>
        <v/>
      </c>
      <c r="E442" s="141" t="str">
        <f>IFERROR(INDEX(Dbase!$B$4:$F$20394,MATCH($C442&amp;$I$2,Dbase!$H$4:$H$20394,0),3),"")</f>
        <v/>
      </c>
      <c r="F442" s="115" t="str">
        <f>IFERROR(INDEX(Dbase!$B$4:$F$20394,MATCH($C442&amp;$I$2,Dbase!$H$4:$H$20394,0),4),"")</f>
        <v/>
      </c>
      <c r="G442" s="141" t="str">
        <f>IFERROR(INDEX(Dbase!$B$4:$F$20394,MATCH($C442&amp;$I$2,Dbase!$H$4:$H$20394,0),5),"")</f>
        <v/>
      </c>
      <c r="H442" s="104"/>
      <c r="I442" s="93"/>
      <c r="J442" s="104"/>
      <c r="K442" s="93"/>
      <c r="L442" s="93"/>
      <c r="M442" s="93"/>
      <c r="N442" s="107"/>
      <c r="O442" s="103"/>
      <c r="P442" s="108"/>
      <c r="Q442" s="108"/>
      <c r="R442" s="93"/>
      <c r="S442" s="93"/>
      <c r="T442" s="93"/>
      <c r="U442" s="93"/>
      <c r="V442" s="103"/>
      <c r="W442" s="93"/>
      <c r="X442" s="104"/>
      <c r="Y442" s="103"/>
      <c r="Z442" s="93"/>
      <c r="AA442" s="93"/>
      <c r="AB442" s="93"/>
      <c r="AC442" s="104"/>
      <c r="AD442" s="93"/>
      <c r="AE442" s="108"/>
      <c r="AF442" s="108"/>
      <c r="AG442" s="104"/>
      <c r="AH442" s="104"/>
      <c r="AI442" s="93"/>
      <c r="AJ442" s="93"/>
      <c r="AK442" s="93"/>
      <c r="AL442" s="93"/>
      <c r="AM442" s="93"/>
      <c r="AN442" s="103"/>
    </row>
    <row r="443" spans="1:40" x14ac:dyDescent="0.35">
      <c r="A443" s="93"/>
      <c r="B443" s="93"/>
      <c r="C443" s="103">
        <v>436</v>
      </c>
      <c r="D443" s="115" t="str">
        <f>IFERROR(INDEX(Dbase!$B$4:$F$20394,MATCH($C443&amp;$I$2,Dbase!$H$4:$H$20394,0),1),"")</f>
        <v/>
      </c>
      <c r="E443" s="141" t="str">
        <f>IFERROR(INDEX(Dbase!$B$4:$F$20394,MATCH($C443&amp;$I$2,Dbase!$H$4:$H$20394,0),3),"")</f>
        <v/>
      </c>
      <c r="F443" s="115" t="str">
        <f>IFERROR(INDEX(Dbase!$B$4:$F$20394,MATCH($C443&amp;$I$2,Dbase!$H$4:$H$20394,0),4),"")</f>
        <v/>
      </c>
      <c r="G443" s="141" t="str">
        <f>IFERROR(INDEX(Dbase!$B$4:$F$20394,MATCH($C443&amp;$I$2,Dbase!$H$4:$H$20394,0),5),"")</f>
        <v/>
      </c>
      <c r="H443" s="104"/>
      <c r="I443" s="93"/>
      <c r="J443" s="104"/>
      <c r="K443" s="93"/>
      <c r="L443" s="93"/>
      <c r="M443" s="93"/>
      <c r="N443" s="107"/>
      <c r="O443" s="103"/>
      <c r="P443" s="108"/>
      <c r="Q443" s="108"/>
      <c r="R443" s="93"/>
      <c r="S443" s="93"/>
      <c r="T443" s="93"/>
      <c r="U443" s="93"/>
      <c r="V443" s="103"/>
      <c r="W443" s="93"/>
      <c r="X443" s="104"/>
      <c r="Y443" s="103"/>
      <c r="Z443" s="93"/>
      <c r="AA443" s="93"/>
      <c r="AB443" s="93"/>
      <c r="AC443" s="104"/>
      <c r="AD443" s="93"/>
      <c r="AE443" s="108"/>
      <c r="AF443" s="108"/>
      <c r="AG443" s="104"/>
      <c r="AH443" s="104"/>
      <c r="AI443" s="93"/>
      <c r="AJ443" s="93"/>
      <c r="AK443" s="93"/>
      <c r="AL443" s="93"/>
      <c r="AM443" s="93"/>
      <c r="AN443" s="103"/>
    </row>
    <row r="444" spans="1:40" x14ac:dyDescent="0.35">
      <c r="A444" s="93"/>
      <c r="B444" s="93"/>
      <c r="C444" s="103">
        <v>437</v>
      </c>
      <c r="D444" s="115" t="str">
        <f>IFERROR(INDEX(Dbase!$B$4:$F$20394,MATCH($C444&amp;$I$2,Dbase!$H$4:$H$20394,0),1),"")</f>
        <v/>
      </c>
      <c r="E444" s="141" t="str">
        <f>IFERROR(INDEX(Dbase!$B$4:$F$20394,MATCH($C444&amp;$I$2,Dbase!$H$4:$H$20394,0),3),"")</f>
        <v/>
      </c>
      <c r="F444" s="115" t="str">
        <f>IFERROR(INDEX(Dbase!$B$4:$F$20394,MATCH($C444&amp;$I$2,Dbase!$H$4:$H$20394,0),4),"")</f>
        <v/>
      </c>
      <c r="G444" s="141" t="str">
        <f>IFERROR(INDEX(Dbase!$B$4:$F$20394,MATCH($C444&amp;$I$2,Dbase!$H$4:$H$20394,0),5),"")</f>
        <v/>
      </c>
      <c r="H444" s="104"/>
      <c r="I444" s="93"/>
      <c r="J444" s="104"/>
      <c r="K444" s="93"/>
      <c r="L444" s="93"/>
      <c r="M444" s="93"/>
      <c r="N444" s="107"/>
      <c r="O444" s="103"/>
      <c r="P444" s="108"/>
      <c r="Q444" s="108"/>
      <c r="R444" s="93"/>
      <c r="S444" s="93"/>
      <c r="T444" s="93"/>
      <c r="U444" s="93"/>
      <c r="V444" s="103"/>
      <c r="W444" s="93"/>
      <c r="X444" s="104"/>
      <c r="Y444" s="103"/>
      <c r="Z444" s="93"/>
      <c r="AA444" s="93"/>
      <c r="AB444" s="93"/>
      <c r="AC444" s="104"/>
      <c r="AD444" s="93"/>
      <c r="AE444" s="108"/>
      <c r="AF444" s="108"/>
      <c r="AG444" s="104"/>
      <c r="AH444" s="104"/>
      <c r="AI444" s="93"/>
      <c r="AJ444" s="93"/>
      <c r="AK444" s="93"/>
      <c r="AL444" s="93"/>
      <c r="AM444" s="93"/>
      <c r="AN444" s="103"/>
    </row>
    <row r="445" spans="1:40" x14ac:dyDescent="0.35">
      <c r="A445" s="93"/>
      <c r="B445" s="93"/>
      <c r="C445" s="103">
        <v>438</v>
      </c>
      <c r="D445" s="115" t="str">
        <f>IFERROR(INDEX(Dbase!$B$4:$F$20394,MATCH($C445&amp;$I$2,Dbase!$H$4:$H$20394,0),1),"")</f>
        <v/>
      </c>
      <c r="E445" s="141" t="str">
        <f>IFERROR(INDEX(Dbase!$B$4:$F$20394,MATCH($C445&amp;$I$2,Dbase!$H$4:$H$20394,0),3),"")</f>
        <v/>
      </c>
      <c r="F445" s="115" t="str">
        <f>IFERROR(INDEX(Dbase!$B$4:$F$20394,MATCH($C445&amp;$I$2,Dbase!$H$4:$H$20394,0),4),"")</f>
        <v/>
      </c>
      <c r="G445" s="141" t="str">
        <f>IFERROR(INDEX(Dbase!$B$4:$F$20394,MATCH($C445&amp;$I$2,Dbase!$H$4:$H$20394,0),5),"")</f>
        <v/>
      </c>
      <c r="H445" s="104"/>
      <c r="I445" s="93"/>
      <c r="J445" s="104"/>
      <c r="K445" s="93"/>
      <c r="L445" s="93"/>
      <c r="M445" s="93"/>
      <c r="N445" s="107"/>
      <c r="O445" s="103"/>
      <c r="P445" s="108"/>
      <c r="Q445" s="108"/>
      <c r="R445" s="93"/>
      <c r="S445" s="93"/>
      <c r="T445" s="93"/>
      <c r="U445" s="93"/>
      <c r="V445" s="103"/>
      <c r="W445" s="93"/>
      <c r="X445" s="104"/>
      <c r="Y445" s="103"/>
      <c r="Z445" s="93"/>
      <c r="AA445" s="93"/>
      <c r="AB445" s="93"/>
      <c r="AC445" s="104"/>
      <c r="AD445" s="93"/>
      <c r="AE445" s="108"/>
      <c r="AF445" s="108"/>
      <c r="AG445" s="104"/>
      <c r="AH445" s="104"/>
      <c r="AI445" s="93"/>
      <c r="AJ445" s="93"/>
      <c r="AK445" s="93"/>
      <c r="AL445" s="93"/>
      <c r="AM445" s="93"/>
      <c r="AN445" s="103"/>
    </row>
    <row r="446" spans="1:40" x14ac:dyDescent="0.35">
      <c r="A446" s="93"/>
      <c r="B446" s="93"/>
      <c r="C446" s="103">
        <v>439</v>
      </c>
      <c r="D446" s="115" t="str">
        <f>IFERROR(INDEX(Dbase!$B$4:$F$20394,MATCH($C446&amp;$I$2,Dbase!$H$4:$H$20394,0),1),"")</f>
        <v/>
      </c>
      <c r="E446" s="141" t="str">
        <f>IFERROR(INDEX(Dbase!$B$4:$F$20394,MATCH($C446&amp;$I$2,Dbase!$H$4:$H$20394,0),3),"")</f>
        <v/>
      </c>
      <c r="F446" s="115" t="str">
        <f>IFERROR(INDEX(Dbase!$B$4:$F$20394,MATCH($C446&amp;$I$2,Dbase!$H$4:$H$20394,0),4),"")</f>
        <v/>
      </c>
      <c r="G446" s="141" t="str">
        <f>IFERROR(INDEX(Dbase!$B$4:$F$20394,MATCH($C446&amp;$I$2,Dbase!$H$4:$H$20394,0),5),"")</f>
        <v/>
      </c>
      <c r="H446" s="104"/>
      <c r="I446" s="93"/>
      <c r="J446" s="104"/>
      <c r="K446" s="93"/>
      <c r="L446" s="93"/>
      <c r="M446" s="93"/>
      <c r="N446" s="107"/>
      <c r="O446" s="103"/>
      <c r="P446" s="108"/>
      <c r="Q446" s="108"/>
      <c r="R446" s="93"/>
      <c r="S446" s="93"/>
      <c r="T446" s="93"/>
      <c r="U446" s="93"/>
      <c r="V446" s="103"/>
      <c r="W446" s="93"/>
      <c r="X446" s="104"/>
      <c r="Y446" s="103"/>
      <c r="Z446" s="93"/>
      <c r="AA446" s="93"/>
      <c r="AB446" s="93"/>
      <c r="AC446" s="104"/>
      <c r="AD446" s="93"/>
      <c r="AE446" s="108"/>
      <c r="AF446" s="108"/>
      <c r="AG446" s="104"/>
      <c r="AH446" s="104"/>
      <c r="AI446" s="93"/>
      <c r="AJ446" s="93"/>
      <c r="AK446" s="93"/>
      <c r="AL446" s="93"/>
      <c r="AM446" s="93"/>
      <c r="AN446" s="103"/>
    </row>
    <row r="447" spans="1:40" x14ac:dyDescent="0.35">
      <c r="A447" s="93"/>
      <c r="B447" s="93"/>
      <c r="C447" s="103">
        <v>440</v>
      </c>
      <c r="D447" s="115" t="str">
        <f>IFERROR(INDEX(Dbase!$B$4:$F$20394,MATCH($C447&amp;$I$2,Dbase!$H$4:$H$20394,0),1),"")</f>
        <v/>
      </c>
      <c r="E447" s="141" t="str">
        <f>IFERROR(INDEX(Dbase!$B$4:$F$20394,MATCH($C447&amp;$I$2,Dbase!$H$4:$H$20394,0),3),"")</f>
        <v/>
      </c>
      <c r="F447" s="115" t="str">
        <f>IFERROR(INDEX(Dbase!$B$4:$F$20394,MATCH($C447&amp;$I$2,Dbase!$H$4:$H$20394,0),4),"")</f>
        <v/>
      </c>
      <c r="G447" s="141" t="str">
        <f>IFERROR(INDEX(Dbase!$B$4:$F$20394,MATCH($C447&amp;$I$2,Dbase!$H$4:$H$20394,0),5),"")</f>
        <v/>
      </c>
      <c r="H447" s="104"/>
      <c r="I447" s="93"/>
      <c r="J447" s="104"/>
      <c r="K447" s="93"/>
      <c r="L447" s="93"/>
      <c r="M447" s="93"/>
      <c r="N447" s="107"/>
      <c r="O447" s="103"/>
      <c r="P447" s="108"/>
      <c r="Q447" s="108"/>
      <c r="R447" s="93"/>
      <c r="S447" s="93"/>
      <c r="T447" s="93"/>
      <c r="U447" s="93"/>
      <c r="V447" s="103"/>
      <c r="W447" s="93"/>
      <c r="X447" s="104"/>
      <c r="Y447" s="103"/>
      <c r="Z447" s="93"/>
      <c r="AA447" s="93"/>
      <c r="AB447" s="93"/>
      <c r="AC447" s="104"/>
      <c r="AD447" s="93"/>
      <c r="AE447" s="108"/>
      <c r="AF447" s="108"/>
      <c r="AG447" s="104"/>
      <c r="AH447" s="104"/>
      <c r="AI447" s="93"/>
      <c r="AJ447" s="93"/>
      <c r="AK447" s="93"/>
      <c r="AL447" s="93"/>
      <c r="AM447" s="93"/>
      <c r="AN447" s="103"/>
    </row>
    <row r="448" spans="1:40" x14ac:dyDescent="0.35">
      <c r="A448" s="93"/>
      <c r="B448" s="93"/>
      <c r="C448" s="103">
        <v>441</v>
      </c>
      <c r="D448" s="115" t="str">
        <f>IFERROR(INDEX(Dbase!$B$4:$F$20394,MATCH($C448&amp;$I$2,Dbase!$H$4:$H$20394,0),1),"")</f>
        <v/>
      </c>
      <c r="E448" s="141" t="str">
        <f>IFERROR(INDEX(Dbase!$B$4:$F$20394,MATCH($C448&amp;$I$2,Dbase!$H$4:$H$20394,0),3),"")</f>
        <v/>
      </c>
      <c r="F448" s="115" t="str">
        <f>IFERROR(INDEX(Dbase!$B$4:$F$20394,MATCH($C448&amp;$I$2,Dbase!$H$4:$H$20394,0),4),"")</f>
        <v/>
      </c>
      <c r="G448" s="141" t="str">
        <f>IFERROR(INDEX(Dbase!$B$4:$F$20394,MATCH($C448&amp;$I$2,Dbase!$H$4:$H$20394,0),5),"")</f>
        <v/>
      </c>
      <c r="H448" s="104"/>
      <c r="I448" s="93"/>
      <c r="J448" s="104"/>
      <c r="K448" s="93"/>
      <c r="L448" s="93"/>
      <c r="M448" s="93"/>
      <c r="N448" s="107"/>
      <c r="O448" s="103"/>
      <c r="P448" s="108"/>
      <c r="Q448" s="108"/>
      <c r="R448" s="93"/>
      <c r="S448" s="93"/>
      <c r="T448" s="93"/>
      <c r="U448" s="93"/>
      <c r="V448" s="103"/>
      <c r="W448" s="93"/>
      <c r="X448" s="104"/>
      <c r="Y448" s="103"/>
      <c r="Z448" s="93"/>
      <c r="AA448" s="93"/>
      <c r="AB448" s="93"/>
      <c r="AC448" s="104"/>
      <c r="AD448" s="93"/>
      <c r="AE448" s="108"/>
      <c r="AF448" s="108"/>
      <c r="AG448" s="104"/>
      <c r="AH448" s="104"/>
      <c r="AI448" s="93"/>
      <c r="AJ448" s="93"/>
      <c r="AK448" s="93"/>
      <c r="AL448" s="93"/>
      <c r="AM448" s="93"/>
      <c r="AN448" s="103"/>
    </row>
    <row r="449" spans="1:40" x14ac:dyDescent="0.35">
      <c r="A449" s="93"/>
      <c r="B449" s="93"/>
      <c r="C449" s="103">
        <v>442</v>
      </c>
      <c r="D449" s="115" t="str">
        <f>IFERROR(INDEX(Dbase!$B$4:$F$20394,MATCH($C449&amp;$I$2,Dbase!$H$4:$H$20394,0),1),"")</f>
        <v/>
      </c>
      <c r="E449" s="141" t="str">
        <f>IFERROR(INDEX(Dbase!$B$4:$F$20394,MATCH($C449&amp;$I$2,Dbase!$H$4:$H$20394,0),3),"")</f>
        <v/>
      </c>
      <c r="F449" s="115" t="str">
        <f>IFERROR(INDEX(Dbase!$B$4:$F$20394,MATCH($C449&amp;$I$2,Dbase!$H$4:$H$20394,0),4),"")</f>
        <v/>
      </c>
      <c r="G449" s="141" t="str">
        <f>IFERROR(INDEX(Dbase!$B$4:$F$20394,MATCH($C449&amp;$I$2,Dbase!$H$4:$H$20394,0),5),"")</f>
        <v/>
      </c>
      <c r="H449" s="104"/>
      <c r="I449" s="93"/>
      <c r="J449" s="104"/>
      <c r="K449" s="93"/>
      <c r="L449" s="93"/>
      <c r="M449" s="93"/>
      <c r="N449" s="107"/>
      <c r="O449" s="103"/>
      <c r="P449" s="108"/>
      <c r="Q449" s="108"/>
      <c r="R449" s="93"/>
      <c r="S449" s="93"/>
      <c r="T449" s="93"/>
      <c r="U449" s="93"/>
      <c r="V449" s="103"/>
      <c r="W449" s="93"/>
      <c r="X449" s="104"/>
      <c r="Y449" s="103"/>
      <c r="Z449" s="93"/>
      <c r="AA449" s="93"/>
      <c r="AB449" s="93"/>
      <c r="AC449" s="104"/>
      <c r="AD449" s="93"/>
      <c r="AE449" s="108"/>
      <c r="AF449" s="108"/>
      <c r="AG449" s="104"/>
      <c r="AH449" s="104"/>
      <c r="AI449" s="93"/>
      <c r="AJ449" s="93"/>
      <c r="AK449" s="93"/>
      <c r="AL449" s="93"/>
      <c r="AM449" s="93"/>
      <c r="AN449" s="103"/>
    </row>
    <row r="450" spans="1:40" x14ac:dyDescent="0.35">
      <c r="A450" s="93"/>
      <c r="B450" s="93"/>
      <c r="C450" s="103">
        <v>443</v>
      </c>
      <c r="D450" s="115" t="str">
        <f>IFERROR(INDEX(Dbase!$B$4:$F$20394,MATCH($C450&amp;$I$2,Dbase!$H$4:$H$20394,0),1),"")</f>
        <v/>
      </c>
      <c r="E450" s="141" t="str">
        <f>IFERROR(INDEX(Dbase!$B$4:$F$20394,MATCH($C450&amp;$I$2,Dbase!$H$4:$H$20394,0),3),"")</f>
        <v/>
      </c>
      <c r="F450" s="115" t="str">
        <f>IFERROR(INDEX(Dbase!$B$4:$F$20394,MATCH($C450&amp;$I$2,Dbase!$H$4:$H$20394,0),4),"")</f>
        <v/>
      </c>
      <c r="G450" s="141" t="str">
        <f>IFERROR(INDEX(Dbase!$B$4:$F$20394,MATCH($C450&amp;$I$2,Dbase!$H$4:$H$20394,0),5),"")</f>
        <v/>
      </c>
      <c r="H450" s="104"/>
      <c r="I450" s="93"/>
      <c r="J450" s="104"/>
      <c r="K450" s="93"/>
      <c r="L450" s="93"/>
      <c r="M450" s="93"/>
      <c r="N450" s="107"/>
      <c r="O450" s="103"/>
      <c r="P450" s="108"/>
      <c r="Q450" s="108"/>
      <c r="R450" s="93"/>
      <c r="S450" s="93"/>
      <c r="T450" s="93"/>
      <c r="U450" s="93"/>
      <c r="V450" s="103"/>
      <c r="W450" s="93"/>
      <c r="X450" s="104"/>
      <c r="Y450" s="103"/>
      <c r="Z450" s="93"/>
      <c r="AA450" s="93"/>
      <c r="AB450" s="93"/>
      <c r="AC450" s="104"/>
      <c r="AD450" s="93"/>
      <c r="AE450" s="108"/>
      <c r="AF450" s="108"/>
      <c r="AG450" s="104"/>
      <c r="AH450" s="104"/>
      <c r="AI450" s="93"/>
      <c r="AJ450" s="93"/>
      <c r="AK450" s="93"/>
      <c r="AL450" s="93"/>
      <c r="AM450" s="93"/>
      <c r="AN450" s="103"/>
    </row>
    <row r="451" spans="1:40" x14ac:dyDescent="0.35">
      <c r="A451" s="93"/>
      <c r="B451" s="93"/>
      <c r="C451" s="103">
        <v>444</v>
      </c>
      <c r="D451" s="115" t="str">
        <f>IFERROR(INDEX(Dbase!$B$4:$F$20394,MATCH($C451&amp;$I$2,Dbase!$H$4:$H$20394,0),1),"")</f>
        <v/>
      </c>
      <c r="E451" s="141" t="str">
        <f>IFERROR(INDEX(Dbase!$B$4:$F$20394,MATCH($C451&amp;$I$2,Dbase!$H$4:$H$20394,0),3),"")</f>
        <v/>
      </c>
      <c r="F451" s="115" t="str">
        <f>IFERROR(INDEX(Dbase!$B$4:$F$20394,MATCH($C451&amp;$I$2,Dbase!$H$4:$H$20394,0),4),"")</f>
        <v/>
      </c>
      <c r="G451" s="141" t="str">
        <f>IFERROR(INDEX(Dbase!$B$4:$F$20394,MATCH($C451&amp;$I$2,Dbase!$H$4:$H$20394,0),5),"")</f>
        <v/>
      </c>
      <c r="H451" s="104"/>
      <c r="I451" s="93"/>
      <c r="J451" s="104"/>
      <c r="K451" s="93"/>
      <c r="L451" s="93"/>
      <c r="M451" s="93"/>
      <c r="N451" s="107"/>
      <c r="O451" s="103"/>
      <c r="P451" s="108"/>
      <c r="Q451" s="108"/>
      <c r="R451" s="93"/>
      <c r="S451" s="93"/>
      <c r="T451" s="93"/>
      <c r="U451" s="93"/>
      <c r="V451" s="103"/>
      <c r="W451" s="93"/>
      <c r="X451" s="104"/>
      <c r="Y451" s="103"/>
      <c r="Z451" s="93"/>
      <c r="AA451" s="93"/>
      <c r="AB451" s="93"/>
      <c r="AC451" s="104"/>
      <c r="AD451" s="93"/>
      <c r="AE451" s="108"/>
      <c r="AF451" s="108"/>
      <c r="AG451" s="104"/>
      <c r="AH451" s="104"/>
      <c r="AI451" s="93"/>
      <c r="AJ451" s="93"/>
      <c r="AK451" s="93"/>
      <c r="AL451" s="93"/>
      <c r="AM451" s="93"/>
      <c r="AN451" s="103"/>
    </row>
    <row r="452" spans="1:40" x14ac:dyDescent="0.35">
      <c r="A452" s="93"/>
      <c r="B452" s="93"/>
      <c r="C452" s="103">
        <v>445</v>
      </c>
      <c r="D452" s="115" t="str">
        <f>IFERROR(INDEX(Dbase!$B$4:$F$20394,MATCH($C452&amp;$I$2,Dbase!$H$4:$H$20394,0),1),"")</f>
        <v/>
      </c>
      <c r="E452" s="141" t="str">
        <f>IFERROR(INDEX(Dbase!$B$4:$F$20394,MATCH($C452&amp;$I$2,Dbase!$H$4:$H$20394,0),3),"")</f>
        <v/>
      </c>
      <c r="F452" s="115" t="str">
        <f>IFERROR(INDEX(Dbase!$B$4:$F$20394,MATCH($C452&amp;$I$2,Dbase!$H$4:$H$20394,0),4),"")</f>
        <v/>
      </c>
      <c r="G452" s="141" t="str">
        <f>IFERROR(INDEX(Dbase!$B$4:$F$20394,MATCH($C452&amp;$I$2,Dbase!$H$4:$H$20394,0),5),"")</f>
        <v/>
      </c>
      <c r="H452" s="104"/>
      <c r="I452" s="93"/>
      <c r="J452" s="104"/>
      <c r="K452" s="93"/>
      <c r="L452" s="93"/>
      <c r="M452" s="93"/>
      <c r="N452" s="107"/>
      <c r="O452" s="103"/>
      <c r="P452" s="108"/>
      <c r="Q452" s="108"/>
      <c r="R452" s="93"/>
      <c r="S452" s="93"/>
      <c r="T452" s="93"/>
      <c r="U452" s="93"/>
      <c r="V452" s="103"/>
      <c r="W452" s="93"/>
      <c r="X452" s="104"/>
      <c r="Y452" s="103"/>
      <c r="Z452" s="93"/>
      <c r="AA452" s="93"/>
      <c r="AB452" s="93"/>
      <c r="AC452" s="104"/>
      <c r="AD452" s="93"/>
      <c r="AE452" s="108"/>
      <c r="AF452" s="108"/>
      <c r="AG452" s="104"/>
      <c r="AH452" s="104"/>
      <c r="AI452" s="93"/>
      <c r="AJ452" s="93"/>
      <c r="AK452" s="93"/>
      <c r="AL452" s="93"/>
      <c r="AM452" s="93"/>
      <c r="AN452" s="103"/>
    </row>
    <row r="453" spans="1:40" x14ac:dyDescent="0.35">
      <c r="A453" s="93"/>
      <c r="B453" s="93"/>
      <c r="C453" s="103">
        <v>446</v>
      </c>
      <c r="D453" s="115" t="str">
        <f>IFERROR(INDEX(Dbase!$B$4:$F$20394,MATCH($C453&amp;$I$2,Dbase!$H$4:$H$20394,0),1),"")</f>
        <v/>
      </c>
      <c r="E453" s="141" t="str">
        <f>IFERROR(INDEX(Dbase!$B$4:$F$20394,MATCH($C453&amp;$I$2,Dbase!$H$4:$H$20394,0),3),"")</f>
        <v/>
      </c>
      <c r="F453" s="115" t="str">
        <f>IFERROR(INDEX(Dbase!$B$4:$F$20394,MATCH($C453&amp;$I$2,Dbase!$H$4:$H$20394,0),4),"")</f>
        <v/>
      </c>
      <c r="G453" s="141" t="str">
        <f>IFERROR(INDEX(Dbase!$B$4:$F$20394,MATCH($C453&amp;$I$2,Dbase!$H$4:$H$20394,0),5),"")</f>
        <v/>
      </c>
      <c r="H453" s="104"/>
      <c r="I453" s="93"/>
      <c r="J453" s="104"/>
      <c r="K453" s="93"/>
      <c r="L453" s="93"/>
      <c r="M453" s="93"/>
      <c r="N453" s="107"/>
      <c r="O453" s="103"/>
      <c r="P453" s="108"/>
      <c r="Q453" s="108"/>
      <c r="R453" s="93"/>
      <c r="S453" s="93"/>
      <c r="T453" s="93"/>
      <c r="U453" s="93"/>
      <c r="V453" s="103"/>
      <c r="W453" s="93"/>
      <c r="X453" s="104"/>
      <c r="Y453" s="103"/>
      <c r="Z453" s="93"/>
      <c r="AA453" s="93"/>
      <c r="AB453" s="93"/>
      <c r="AC453" s="104"/>
      <c r="AD453" s="93"/>
      <c r="AE453" s="108"/>
      <c r="AF453" s="108"/>
      <c r="AG453" s="104"/>
      <c r="AH453" s="104"/>
      <c r="AI453" s="93"/>
      <c r="AJ453" s="93"/>
      <c r="AK453" s="93"/>
      <c r="AL453" s="93"/>
      <c r="AM453" s="93"/>
      <c r="AN453" s="103"/>
    </row>
    <row r="454" spans="1:40" x14ac:dyDescent="0.35">
      <c r="A454" s="93"/>
      <c r="B454" s="93"/>
      <c r="C454" s="103">
        <v>447</v>
      </c>
      <c r="D454" s="115" t="str">
        <f>IFERROR(INDEX(Dbase!$B$4:$F$20394,MATCH($C454&amp;$I$2,Dbase!$H$4:$H$20394,0),1),"")</f>
        <v/>
      </c>
      <c r="E454" s="141" t="str">
        <f>IFERROR(INDEX(Dbase!$B$4:$F$20394,MATCH($C454&amp;$I$2,Dbase!$H$4:$H$20394,0),3),"")</f>
        <v/>
      </c>
      <c r="F454" s="115" t="str">
        <f>IFERROR(INDEX(Dbase!$B$4:$F$20394,MATCH($C454&amp;$I$2,Dbase!$H$4:$H$20394,0),4),"")</f>
        <v/>
      </c>
      <c r="G454" s="141" t="str">
        <f>IFERROR(INDEX(Dbase!$B$4:$F$20394,MATCH($C454&amp;$I$2,Dbase!$H$4:$H$20394,0),5),"")</f>
        <v/>
      </c>
      <c r="H454" s="104"/>
      <c r="I454" s="93"/>
      <c r="J454" s="104"/>
      <c r="K454" s="93"/>
      <c r="L454" s="93"/>
      <c r="M454" s="93"/>
      <c r="N454" s="107"/>
      <c r="O454" s="103"/>
      <c r="P454" s="108"/>
      <c r="Q454" s="108"/>
      <c r="R454" s="93"/>
      <c r="S454" s="93"/>
      <c r="T454" s="93"/>
      <c r="U454" s="93"/>
      <c r="V454" s="103"/>
      <c r="W454" s="93"/>
      <c r="X454" s="104"/>
      <c r="Y454" s="103"/>
      <c r="Z454" s="93"/>
      <c r="AA454" s="93"/>
      <c r="AB454" s="93"/>
      <c r="AC454" s="104"/>
      <c r="AD454" s="93"/>
      <c r="AE454" s="108"/>
      <c r="AF454" s="108"/>
      <c r="AG454" s="104"/>
      <c r="AH454" s="104"/>
      <c r="AI454" s="93"/>
      <c r="AJ454" s="93"/>
      <c r="AK454" s="93"/>
      <c r="AL454" s="93"/>
      <c r="AM454" s="93"/>
      <c r="AN454" s="103"/>
    </row>
    <row r="455" spans="1:40" x14ac:dyDescent="0.35">
      <c r="A455" s="93"/>
      <c r="B455" s="93"/>
      <c r="C455" s="103">
        <v>448</v>
      </c>
      <c r="D455" s="115" t="str">
        <f>IFERROR(INDEX(Dbase!$B$4:$F$20394,MATCH($C455&amp;$I$2,Dbase!$H$4:$H$20394,0),1),"")</f>
        <v/>
      </c>
      <c r="E455" s="141" t="str">
        <f>IFERROR(INDEX(Dbase!$B$4:$F$20394,MATCH($C455&amp;$I$2,Dbase!$H$4:$H$20394,0),3),"")</f>
        <v/>
      </c>
      <c r="F455" s="115" t="str">
        <f>IFERROR(INDEX(Dbase!$B$4:$F$20394,MATCH($C455&amp;$I$2,Dbase!$H$4:$H$20394,0),4),"")</f>
        <v/>
      </c>
      <c r="G455" s="141" t="str">
        <f>IFERROR(INDEX(Dbase!$B$4:$F$20394,MATCH($C455&amp;$I$2,Dbase!$H$4:$H$20394,0),5),"")</f>
        <v/>
      </c>
      <c r="H455" s="104"/>
      <c r="I455" s="93"/>
      <c r="J455" s="104"/>
      <c r="K455" s="93"/>
      <c r="L455" s="93"/>
      <c r="M455" s="93"/>
      <c r="N455" s="107"/>
      <c r="O455" s="103"/>
      <c r="P455" s="108"/>
      <c r="Q455" s="108"/>
      <c r="R455" s="93"/>
      <c r="S455" s="93"/>
      <c r="T455" s="93"/>
      <c r="U455" s="93"/>
      <c r="V455" s="103"/>
      <c r="W455" s="93"/>
      <c r="X455" s="104"/>
      <c r="Y455" s="103"/>
      <c r="Z455" s="93"/>
      <c r="AA455" s="93"/>
      <c r="AB455" s="93"/>
      <c r="AC455" s="104"/>
      <c r="AD455" s="93"/>
      <c r="AE455" s="108"/>
      <c r="AF455" s="108"/>
      <c r="AG455" s="104"/>
      <c r="AH455" s="104"/>
      <c r="AI455" s="93"/>
      <c r="AJ455" s="93"/>
      <c r="AK455" s="93"/>
      <c r="AL455" s="93"/>
      <c r="AM455" s="93"/>
      <c r="AN455" s="103"/>
    </row>
    <row r="456" spans="1:40" x14ac:dyDescent="0.35">
      <c r="A456" s="93"/>
      <c r="B456" s="93"/>
      <c r="C456" s="103">
        <v>449</v>
      </c>
      <c r="D456" s="115" t="str">
        <f>IFERROR(INDEX(Dbase!$B$4:$F$20394,MATCH($C456&amp;$I$2,Dbase!$H$4:$H$20394,0),1),"")</f>
        <v/>
      </c>
      <c r="E456" s="141" t="str">
        <f>IFERROR(INDEX(Dbase!$B$4:$F$20394,MATCH($C456&amp;$I$2,Dbase!$H$4:$H$20394,0),3),"")</f>
        <v/>
      </c>
      <c r="F456" s="115" t="str">
        <f>IFERROR(INDEX(Dbase!$B$4:$F$20394,MATCH($C456&amp;$I$2,Dbase!$H$4:$H$20394,0),4),"")</f>
        <v/>
      </c>
      <c r="G456" s="141" t="str">
        <f>IFERROR(INDEX(Dbase!$B$4:$F$20394,MATCH($C456&amp;$I$2,Dbase!$H$4:$H$20394,0),5),"")</f>
        <v/>
      </c>
      <c r="H456" s="104"/>
      <c r="I456" s="93"/>
      <c r="J456" s="104"/>
      <c r="K456" s="93"/>
      <c r="L456" s="93"/>
      <c r="M456" s="93"/>
      <c r="N456" s="107"/>
      <c r="O456" s="103"/>
      <c r="P456" s="108"/>
      <c r="Q456" s="108"/>
      <c r="R456" s="93"/>
      <c r="S456" s="93"/>
      <c r="T456" s="93"/>
      <c r="U456" s="93"/>
      <c r="V456" s="103"/>
      <c r="W456" s="93"/>
      <c r="X456" s="104"/>
      <c r="Y456" s="103"/>
      <c r="Z456" s="93"/>
      <c r="AA456" s="93"/>
      <c r="AB456" s="93"/>
      <c r="AC456" s="104"/>
      <c r="AD456" s="93"/>
      <c r="AE456" s="108"/>
      <c r="AF456" s="108"/>
      <c r="AG456" s="104"/>
      <c r="AH456" s="104"/>
      <c r="AI456" s="93"/>
      <c r="AJ456" s="93"/>
      <c r="AK456" s="93"/>
      <c r="AL456" s="93"/>
      <c r="AM456" s="93"/>
      <c r="AN456" s="103"/>
    </row>
    <row r="457" spans="1:40" x14ac:dyDescent="0.35">
      <c r="A457" s="93"/>
      <c r="B457" s="93"/>
      <c r="C457" s="103">
        <v>450</v>
      </c>
      <c r="D457" s="115" t="str">
        <f>IFERROR(INDEX(Dbase!$B$4:$F$20394,MATCH($C457&amp;$I$2,Dbase!$H$4:$H$20394,0),1),"")</f>
        <v/>
      </c>
      <c r="E457" s="141" t="str">
        <f>IFERROR(INDEX(Dbase!$B$4:$F$20394,MATCH($C457&amp;$I$2,Dbase!$H$4:$H$20394,0),3),"")</f>
        <v/>
      </c>
      <c r="F457" s="115" t="str">
        <f>IFERROR(INDEX(Dbase!$B$4:$F$20394,MATCH($C457&amp;$I$2,Dbase!$H$4:$H$20394,0),4),"")</f>
        <v/>
      </c>
      <c r="G457" s="141" t="str">
        <f>IFERROR(INDEX(Dbase!$B$4:$F$20394,MATCH($C457&amp;$I$2,Dbase!$H$4:$H$20394,0),5),"")</f>
        <v/>
      </c>
      <c r="H457" s="104"/>
      <c r="I457" s="93"/>
      <c r="J457" s="104"/>
      <c r="K457" s="93"/>
      <c r="L457" s="93"/>
      <c r="M457" s="93"/>
      <c r="N457" s="107"/>
      <c r="O457" s="103"/>
      <c r="P457" s="108"/>
      <c r="Q457" s="108"/>
      <c r="R457" s="93"/>
      <c r="S457" s="93"/>
      <c r="T457" s="93"/>
      <c r="U457" s="93"/>
      <c r="V457" s="103"/>
      <c r="W457" s="93"/>
      <c r="X457" s="104"/>
      <c r="Y457" s="103"/>
      <c r="Z457" s="93"/>
      <c r="AA457" s="93"/>
      <c r="AB457" s="93"/>
      <c r="AC457" s="104"/>
      <c r="AD457" s="93"/>
      <c r="AE457" s="108"/>
      <c r="AF457" s="108"/>
      <c r="AG457" s="104"/>
      <c r="AH457" s="104"/>
      <c r="AI457" s="93"/>
      <c r="AJ457" s="93"/>
      <c r="AK457" s="93"/>
      <c r="AL457" s="93"/>
      <c r="AM457" s="93"/>
      <c r="AN457" s="103"/>
    </row>
    <row r="458" spans="1:40" x14ac:dyDescent="0.35">
      <c r="A458" s="93"/>
      <c r="B458" s="93"/>
      <c r="C458" s="103">
        <v>451</v>
      </c>
      <c r="D458" s="115" t="str">
        <f>IFERROR(INDEX(Dbase!$B$4:$F$20394,MATCH($C458&amp;$I$2,Dbase!$H$4:$H$20394,0),1),"")</f>
        <v/>
      </c>
      <c r="E458" s="141" t="str">
        <f>IFERROR(INDEX(Dbase!$B$4:$F$20394,MATCH($C458&amp;$I$2,Dbase!$H$4:$H$20394,0),3),"")</f>
        <v/>
      </c>
      <c r="F458" s="115" t="str">
        <f>IFERROR(INDEX(Dbase!$B$4:$F$20394,MATCH($C458&amp;$I$2,Dbase!$H$4:$H$20394,0),4),"")</f>
        <v/>
      </c>
      <c r="G458" s="141" t="str">
        <f>IFERROR(INDEX(Dbase!$B$4:$F$20394,MATCH($C458&amp;$I$2,Dbase!$H$4:$H$20394,0),5),"")</f>
        <v/>
      </c>
      <c r="H458" s="104"/>
      <c r="I458" s="93"/>
      <c r="J458" s="104"/>
      <c r="K458" s="93"/>
      <c r="L458" s="93"/>
      <c r="M458" s="93"/>
      <c r="N458" s="107"/>
      <c r="O458" s="103"/>
      <c r="P458" s="108"/>
      <c r="Q458" s="108"/>
      <c r="R458" s="93"/>
      <c r="S458" s="93"/>
      <c r="T458" s="93"/>
      <c r="U458" s="93"/>
      <c r="V458" s="103"/>
      <c r="W458" s="93"/>
      <c r="X458" s="104"/>
      <c r="Y458" s="103"/>
      <c r="Z458" s="93"/>
      <c r="AA458" s="93"/>
      <c r="AB458" s="93"/>
      <c r="AC458" s="104"/>
      <c r="AD458" s="93"/>
      <c r="AE458" s="108"/>
      <c r="AF458" s="108"/>
      <c r="AG458" s="104"/>
      <c r="AH458" s="104"/>
      <c r="AI458" s="93"/>
      <c r="AJ458" s="93"/>
      <c r="AK458" s="93"/>
      <c r="AL458" s="93"/>
      <c r="AM458" s="93"/>
      <c r="AN458" s="103"/>
    </row>
    <row r="459" spans="1:40" x14ac:dyDescent="0.35">
      <c r="A459" s="93"/>
      <c r="B459" s="93"/>
      <c r="C459" s="103">
        <v>452</v>
      </c>
      <c r="D459" s="115" t="str">
        <f>IFERROR(INDEX(Dbase!$B$4:$F$20394,MATCH($C459&amp;$I$2,Dbase!$H$4:$H$20394,0),1),"")</f>
        <v/>
      </c>
      <c r="E459" s="141" t="str">
        <f>IFERROR(INDEX(Dbase!$B$4:$F$20394,MATCH($C459&amp;$I$2,Dbase!$H$4:$H$20394,0),3),"")</f>
        <v/>
      </c>
      <c r="F459" s="115" t="str">
        <f>IFERROR(INDEX(Dbase!$B$4:$F$20394,MATCH($C459&amp;$I$2,Dbase!$H$4:$H$20394,0),4),"")</f>
        <v/>
      </c>
      <c r="G459" s="141" t="str">
        <f>IFERROR(INDEX(Dbase!$B$4:$F$20394,MATCH($C459&amp;$I$2,Dbase!$H$4:$H$20394,0),5),"")</f>
        <v/>
      </c>
      <c r="H459" s="104"/>
      <c r="I459" s="93"/>
      <c r="J459" s="104"/>
      <c r="K459" s="93"/>
      <c r="L459" s="93"/>
      <c r="M459" s="93"/>
      <c r="N459" s="107"/>
      <c r="O459" s="103"/>
      <c r="P459" s="108"/>
      <c r="Q459" s="108"/>
      <c r="R459" s="93"/>
      <c r="S459" s="93"/>
      <c r="T459" s="93"/>
      <c r="U459" s="93"/>
      <c r="V459" s="103"/>
      <c r="W459" s="93"/>
      <c r="X459" s="104"/>
      <c r="Y459" s="103"/>
      <c r="Z459" s="93"/>
      <c r="AA459" s="93"/>
      <c r="AB459" s="93"/>
      <c r="AC459" s="104"/>
      <c r="AD459" s="93"/>
      <c r="AE459" s="108"/>
      <c r="AF459" s="108"/>
      <c r="AG459" s="104"/>
      <c r="AH459" s="104"/>
      <c r="AI459" s="93"/>
      <c r="AJ459" s="93"/>
      <c r="AK459" s="93"/>
      <c r="AL459" s="93"/>
      <c r="AM459" s="93"/>
      <c r="AN459" s="103"/>
    </row>
    <row r="460" spans="1:40" x14ac:dyDescent="0.35">
      <c r="A460" s="93"/>
      <c r="B460" s="93"/>
      <c r="C460" s="103">
        <v>453</v>
      </c>
      <c r="D460" s="115" t="str">
        <f>IFERROR(INDEX(Dbase!$B$4:$F$20394,MATCH($C460&amp;$I$2,Dbase!$H$4:$H$20394,0),1),"")</f>
        <v/>
      </c>
      <c r="E460" s="141" t="str">
        <f>IFERROR(INDEX(Dbase!$B$4:$F$20394,MATCH($C460&amp;$I$2,Dbase!$H$4:$H$20394,0),3),"")</f>
        <v/>
      </c>
      <c r="F460" s="115" t="str">
        <f>IFERROR(INDEX(Dbase!$B$4:$F$20394,MATCH($C460&amp;$I$2,Dbase!$H$4:$H$20394,0),4),"")</f>
        <v/>
      </c>
      <c r="G460" s="141" t="str">
        <f>IFERROR(INDEX(Dbase!$B$4:$F$20394,MATCH($C460&amp;$I$2,Dbase!$H$4:$H$20394,0),5),"")</f>
        <v/>
      </c>
      <c r="H460" s="104"/>
      <c r="I460" s="93"/>
      <c r="J460" s="104"/>
      <c r="K460" s="93"/>
      <c r="L460" s="93"/>
      <c r="M460" s="93"/>
      <c r="N460" s="107"/>
      <c r="O460" s="103"/>
      <c r="P460" s="108"/>
      <c r="Q460" s="108"/>
      <c r="R460" s="93"/>
      <c r="S460" s="93"/>
      <c r="T460" s="93"/>
      <c r="U460" s="93"/>
      <c r="V460" s="103"/>
      <c r="W460" s="93"/>
      <c r="X460" s="104"/>
      <c r="Y460" s="103"/>
      <c r="Z460" s="93"/>
      <c r="AA460" s="93"/>
      <c r="AB460" s="93"/>
      <c r="AC460" s="104"/>
      <c r="AD460" s="93"/>
      <c r="AE460" s="108"/>
      <c r="AF460" s="108"/>
      <c r="AG460" s="104"/>
      <c r="AH460" s="104"/>
      <c r="AI460" s="93"/>
      <c r="AJ460" s="93"/>
      <c r="AK460" s="93"/>
      <c r="AL460" s="93"/>
      <c r="AM460" s="93"/>
      <c r="AN460" s="103"/>
    </row>
    <row r="461" spans="1:40" x14ac:dyDescent="0.35">
      <c r="A461" s="93"/>
      <c r="B461" s="93"/>
      <c r="C461" s="103">
        <v>454</v>
      </c>
      <c r="D461" s="115" t="str">
        <f>IFERROR(INDEX(Dbase!$B$4:$F$20394,MATCH($C461&amp;$I$2,Dbase!$H$4:$H$20394,0),1),"")</f>
        <v/>
      </c>
      <c r="E461" s="141" t="str">
        <f>IFERROR(INDEX(Dbase!$B$4:$F$20394,MATCH($C461&amp;$I$2,Dbase!$H$4:$H$20394,0),3),"")</f>
        <v/>
      </c>
      <c r="F461" s="115" t="str">
        <f>IFERROR(INDEX(Dbase!$B$4:$F$20394,MATCH($C461&amp;$I$2,Dbase!$H$4:$H$20394,0),4),"")</f>
        <v/>
      </c>
      <c r="G461" s="141" t="str">
        <f>IFERROR(INDEX(Dbase!$B$4:$F$20394,MATCH($C461&amp;$I$2,Dbase!$H$4:$H$20394,0),5),"")</f>
        <v/>
      </c>
      <c r="H461" s="104"/>
      <c r="I461" s="93"/>
      <c r="J461" s="104"/>
      <c r="K461" s="93"/>
      <c r="L461" s="93"/>
      <c r="M461" s="93"/>
      <c r="N461" s="107"/>
      <c r="O461" s="103"/>
      <c r="P461" s="108"/>
      <c r="Q461" s="108"/>
      <c r="R461" s="93"/>
      <c r="S461" s="93"/>
      <c r="T461" s="93"/>
      <c r="U461" s="93"/>
      <c r="V461" s="103"/>
      <c r="W461" s="93"/>
      <c r="X461" s="104"/>
      <c r="Y461" s="103"/>
      <c r="Z461" s="93"/>
      <c r="AA461" s="93"/>
      <c r="AB461" s="93"/>
      <c r="AC461" s="104"/>
      <c r="AD461" s="93"/>
      <c r="AE461" s="108"/>
      <c r="AF461" s="108"/>
      <c r="AG461" s="104"/>
      <c r="AH461" s="104"/>
      <c r="AI461" s="93"/>
      <c r="AJ461" s="93"/>
      <c r="AK461" s="93"/>
      <c r="AL461" s="93"/>
      <c r="AM461" s="93"/>
      <c r="AN461" s="103"/>
    </row>
    <row r="462" spans="1:40" x14ac:dyDescent="0.35">
      <c r="A462" s="93"/>
      <c r="B462" s="93"/>
      <c r="C462" s="103">
        <v>455</v>
      </c>
      <c r="D462" s="115" t="str">
        <f>IFERROR(INDEX(Dbase!$B$4:$F$20394,MATCH($C462&amp;$I$2,Dbase!$H$4:$H$20394,0),1),"")</f>
        <v/>
      </c>
      <c r="E462" s="141" t="str">
        <f>IFERROR(INDEX(Dbase!$B$4:$F$20394,MATCH($C462&amp;$I$2,Dbase!$H$4:$H$20394,0),3),"")</f>
        <v/>
      </c>
      <c r="F462" s="115" t="str">
        <f>IFERROR(INDEX(Dbase!$B$4:$F$20394,MATCH($C462&amp;$I$2,Dbase!$H$4:$H$20394,0),4),"")</f>
        <v/>
      </c>
      <c r="G462" s="141" t="str">
        <f>IFERROR(INDEX(Dbase!$B$4:$F$20394,MATCH($C462&amp;$I$2,Dbase!$H$4:$H$20394,0),5),"")</f>
        <v/>
      </c>
      <c r="H462" s="104"/>
      <c r="I462" s="93"/>
      <c r="J462" s="104"/>
      <c r="K462" s="93"/>
      <c r="L462" s="93"/>
      <c r="M462" s="93"/>
      <c r="N462" s="107"/>
      <c r="O462" s="103"/>
      <c r="P462" s="108"/>
      <c r="Q462" s="108"/>
      <c r="R462" s="93"/>
      <c r="S462" s="93"/>
      <c r="T462" s="93"/>
      <c r="U462" s="93"/>
      <c r="V462" s="103"/>
      <c r="W462" s="93"/>
      <c r="X462" s="104"/>
      <c r="Y462" s="103"/>
      <c r="Z462" s="93"/>
      <c r="AA462" s="93"/>
      <c r="AB462" s="93"/>
      <c r="AC462" s="104"/>
      <c r="AD462" s="93"/>
      <c r="AE462" s="108"/>
      <c r="AF462" s="108"/>
      <c r="AG462" s="104"/>
      <c r="AH462" s="104"/>
      <c r="AI462" s="93"/>
      <c r="AJ462" s="93"/>
      <c r="AK462" s="93"/>
      <c r="AL462" s="93"/>
      <c r="AM462" s="93"/>
      <c r="AN462" s="103"/>
    </row>
    <row r="463" spans="1:40" x14ac:dyDescent="0.35">
      <c r="A463" s="93"/>
      <c r="B463" s="93"/>
      <c r="C463" s="103">
        <v>456</v>
      </c>
      <c r="D463" s="115" t="str">
        <f>IFERROR(INDEX(Dbase!$B$4:$F$20394,MATCH($C463&amp;$I$2,Dbase!$H$4:$H$20394,0),1),"")</f>
        <v/>
      </c>
      <c r="E463" s="141" t="str">
        <f>IFERROR(INDEX(Dbase!$B$4:$F$20394,MATCH($C463&amp;$I$2,Dbase!$H$4:$H$20394,0),3),"")</f>
        <v/>
      </c>
      <c r="F463" s="115" t="str">
        <f>IFERROR(INDEX(Dbase!$B$4:$F$20394,MATCH($C463&amp;$I$2,Dbase!$H$4:$H$20394,0),4),"")</f>
        <v/>
      </c>
      <c r="G463" s="141" t="str">
        <f>IFERROR(INDEX(Dbase!$B$4:$F$20394,MATCH($C463&amp;$I$2,Dbase!$H$4:$H$20394,0),5),"")</f>
        <v/>
      </c>
      <c r="H463" s="104"/>
      <c r="I463" s="93"/>
      <c r="J463" s="104"/>
      <c r="K463" s="93"/>
      <c r="L463" s="93"/>
      <c r="M463" s="93"/>
      <c r="N463" s="107"/>
      <c r="O463" s="103"/>
      <c r="P463" s="108"/>
      <c r="Q463" s="108"/>
      <c r="R463" s="93"/>
      <c r="S463" s="93"/>
      <c r="T463" s="93"/>
      <c r="U463" s="93"/>
      <c r="V463" s="103"/>
      <c r="W463" s="93"/>
      <c r="X463" s="104"/>
      <c r="Y463" s="103"/>
      <c r="Z463" s="93"/>
      <c r="AA463" s="93"/>
      <c r="AB463" s="93"/>
      <c r="AC463" s="104"/>
      <c r="AD463" s="93"/>
      <c r="AE463" s="108"/>
      <c r="AF463" s="108"/>
      <c r="AG463" s="104"/>
      <c r="AH463" s="104"/>
      <c r="AI463" s="93"/>
      <c r="AJ463" s="93"/>
      <c r="AK463" s="93"/>
      <c r="AL463" s="93"/>
      <c r="AM463" s="93"/>
      <c r="AN463" s="103"/>
    </row>
    <row r="464" spans="1:40" x14ac:dyDescent="0.35">
      <c r="A464" s="93"/>
      <c r="B464" s="93"/>
      <c r="C464" s="103">
        <v>457</v>
      </c>
      <c r="D464" s="115" t="str">
        <f>IFERROR(INDEX(Dbase!$B$4:$F$20394,MATCH($C464&amp;$I$2,Dbase!$H$4:$H$20394,0),1),"")</f>
        <v/>
      </c>
      <c r="E464" s="141" t="str">
        <f>IFERROR(INDEX(Dbase!$B$4:$F$20394,MATCH($C464&amp;$I$2,Dbase!$H$4:$H$20394,0),3),"")</f>
        <v/>
      </c>
      <c r="F464" s="115" t="str">
        <f>IFERROR(INDEX(Dbase!$B$4:$F$20394,MATCH($C464&amp;$I$2,Dbase!$H$4:$H$20394,0),4),"")</f>
        <v/>
      </c>
      <c r="G464" s="141" t="str">
        <f>IFERROR(INDEX(Dbase!$B$4:$F$20394,MATCH($C464&amp;$I$2,Dbase!$H$4:$H$20394,0),5),"")</f>
        <v/>
      </c>
      <c r="H464" s="104"/>
      <c r="I464" s="93"/>
      <c r="J464" s="104"/>
      <c r="K464" s="93"/>
      <c r="L464" s="93"/>
      <c r="M464" s="93"/>
      <c r="N464" s="107"/>
      <c r="O464" s="103"/>
      <c r="P464" s="108"/>
      <c r="Q464" s="108"/>
      <c r="R464" s="93"/>
      <c r="S464" s="93"/>
      <c r="T464" s="93"/>
      <c r="U464" s="93"/>
      <c r="V464" s="103"/>
      <c r="W464" s="93"/>
      <c r="X464" s="104"/>
      <c r="Y464" s="103"/>
      <c r="Z464" s="93"/>
      <c r="AA464" s="93"/>
      <c r="AB464" s="93"/>
      <c r="AC464" s="104"/>
      <c r="AD464" s="93"/>
      <c r="AE464" s="108"/>
      <c r="AF464" s="108"/>
      <c r="AG464" s="104"/>
      <c r="AH464" s="104"/>
      <c r="AI464" s="93"/>
      <c r="AJ464" s="93"/>
      <c r="AK464" s="93"/>
      <c r="AL464" s="93"/>
      <c r="AM464" s="93"/>
      <c r="AN464" s="103"/>
    </row>
    <row r="465" spans="1:40" x14ac:dyDescent="0.35">
      <c r="A465" s="93"/>
      <c r="B465" s="93"/>
      <c r="C465" s="103">
        <v>458</v>
      </c>
      <c r="D465" s="115" t="str">
        <f>IFERROR(INDEX(Dbase!$B$4:$F$20394,MATCH($C465&amp;$I$2,Dbase!$H$4:$H$20394,0),1),"")</f>
        <v/>
      </c>
      <c r="E465" s="141" t="str">
        <f>IFERROR(INDEX(Dbase!$B$4:$F$20394,MATCH($C465&amp;$I$2,Dbase!$H$4:$H$20394,0),3),"")</f>
        <v/>
      </c>
      <c r="F465" s="115" t="str">
        <f>IFERROR(INDEX(Dbase!$B$4:$F$20394,MATCH($C465&amp;$I$2,Dbase!$H$4:$H$20394,0),4),"")</f>
        <v/>
      </c>
      <c r="G465" s="141" t="str">
        <f>IFERROR(INDEX(Dbase!$B$4:$F$20394,MATCH($C465&amp;$I$2,Dbase!$H$4:$H$20394,0),5),"")</f>
        <v/>
      </c>
      <c r="H465" s="104"/>
      <c r="I465" s="93"/>
      <c r="J465" s="104"/>
      <c r="K465" s="93"/>
      <c r="L465" s="93"/>
      <c r="M465" s="93"/>
      <c r="N465" s="107"/>
      <c r="O465" s="103"/>
      <c r="P465" s="108"/>
      <c r="Q465" s="108"/>
      <c r="R465" s="93"/>
      <c r="S465" s="93"/>
      <c r="T465" s="93"/>
      <c r="U465" s="93"/>
      <c r="V465" s="103"/>
      <c r="W465" s="93"/>
      <c r="X465" s="104"/>
      <c r="Y465" s="103"/>
      <c r="Z465" s="93"/>
      <c r="AA465" s="93"/>
      <c r="AB465" s="93"/>
      <c r="AC465" s="104"/>
      <c r="AD465" s="93"/>
      <c r="AE465" s="108"/>
      <c r="AF465" s="108"/>
      <c r="AG465" s="104"/>
      <c r="AH465" s="104"/>
      <c r="AI465" s="93"/>
      <c r="AJ465" s="93"/>
      <c r="AK465" s="93"/>
      <c r="AL465" s="93"/>
      <c r="AM465" s="93"/>
      <c r="AN465" s="103"/>
    </row>
    <row r="466" spans="1:40" x14ac:dyDescent="0.35">
      <c r="A466" s="93"/>
      <c r="B466" s="93"/>
      <c r="C466" s="103">
        <v>459</v>
      </c>
      <c r="D466" s="115" t="str">
        <f>IFERROR(INDEX(Dbase!$B$4:$F$20394,MATCH($C466&amp;$I$2,Dbase!$H$4:$H$20394,0),1),"")</f>
        <v/>
      </c>
      <c r="E466" s="141" t="str">
        <f>IFERROR(INDEX(Dbase!$B$4:$F$20394,MATCH($C466&amp;$I$2,Dbase!$H$4:$H$20394,0),3),"")</f>
        <v/>
      </c>
      <c r="F466" s="115" t="str">
        <f>IFERROR(INDEX(Dbase!$B$4:$F$20394,MATCH($C466&amp;$I$2,Dbase!$H$4:$H$20394,0),4),"")</f>
        <v/>
      </c>
      <c r="G466" s="141" t="str">
        <f>IFERROR(INDEX(Dbase!$B$4:$F$20394,MATCH($C466&amp;$I$2,Dbase!$H$4:$H$20394,0),5),"")</f>
        <v/>
      </c>
      <c r="H466" s="104"/>
      <c r="I466" s="93"/>
      <c r="J466" s="104"/>
      <c r="K466" s="93"/>
      <c r="L466" s="93"/>
      <c r="M466" s="93"/>
      <c r="N466" s="107"/>
      <c r="O466" s="103"/>
      <c r="P466" s="108"/>
      <c r="Q466" s="108"/>
      <c r="R466" s="93"/>
      <c r="S466" s="93"/>
      <c r="T466" s="93"/>
      <c r="U466" s="93"/>
      <c r="V466" s="103"/>
      <c r="W466" s="93"/>
      <c r="X466" s="104"/>
      <c r="Y466" s="103"/>
      <c r="Z466" s="93"/>
      <c r="AA466" s="93"/>
      <c r="AB466" s="93"/>
      <c r="AC466" s="104"/>
      <c r="AD466" s="93"/>
      <c r="AE466" s="108"/>
      <c r="AF466" s="108"/>
      <c r="AG466" s="104"/>
      <c r="AH466" s="104"/>
      <c r="AI466" s="93"/>
      <c r="AJ466" s="93"/>
      <c r="AK466" s="93"/>
      <c r="AL466" s="93"/>
      <c r="AM466" s="93"/>
      <c r="AN466" s="103"/>
    </row>
    <row r="467" spans="1:40" x14ac:dyDescent="0.35">
      <c r="A467" s="93"/>
      <c r="B467" s="93"/>
      <c r="C467" s="103">
        <v>460</v>
      </c>
      <c r="D467" s="115" t="str">
        <f>IFERROR(INDEX(Dbase!$B$4:$F$20394,MATCH($C467&amp;$I$2,Dbase!$H$4:$H$20394,0),1),"")</f>
        <v/>
      </c>
      <c r="E467" s="141" t="str">
        <f>IFERROR(INDEX(Dbase!$B$4:$F$20394,MATCH($C467&amp;$I$2,Dbase!$H$4:$H$20394,0),3),"")</f>
        <v/>
      </c>
      <c r="F467" s="115" t="str">
        <f>IFERROR(INDEX(Dbase!$B$4:$F$20394,MATCH($C467&amp;$I$2,Dbase!$H$4:$H$20394,0),4),"")</f>
        <v/>
      </c>
      <c r="G467" s="141" t="str">
        <f>IFERROR(INDEX(Dbase!$B$4:$F$20394,MATCH($C467&amp;$I$2,Dbase!$H$4:$H$20394,0),5),"")</f>
        <v/>
      </c>
      <c r="H467" s="104"/>
      <c r="I467" s="93"/>
      <c r="J467" s="104"/>
      <c r="K467" s="93"/>
      <c r="L467" s="93"/>
      <c r="M467" s="93"/>
      <c r="N467" s="107"/>
      <c r="O467" s="103"/>
      <c r="P467" s="108"/>
      <c r="Q467" s="108"/>
      <c r="R467" s="93"/>
      <c r="S467" s="93"/>
      <c r="T467" s="93"/>
      <c r="U467" s="93"/>
      <c r="V467" s="103"/>
      <c r="W467" s="93"/>
      <c r="X467" s="104"/>
      <c r="Y467" s="103"/>
      <c r="Z467" s="93"/>
      <c r="AA467" s="93"/>
      <c r="AB467" s="93"/>
      <c r="AC467" s="104"/>
      <c r="AD467" s="93"/>
      <c r="AE467" s="108"/>
      <c r="AF467" s="108"/>
      <c r="AG467" s="104"/>
      <c r="AH467" s="104"/>
      <c r="AI467" s="93"/>
      <c r="AJ467" s="93"/>
      <c r="AK467" s="93"/>
      <c r="AL467" s="93"/>
      <c r="AM467" s="93"/>
      <c r="AN467" s="103"/>
    </row>
    <row r="468" spans="1:40" x14ac:dyDescent="0.35">
      <c r="A468" s="93"/>
      <c r="B468" s="93"/>
      <c r="C468" s="103">
        <v>461</v>
      </c>
      <c r="D468" s="115" t="str">
        <f>IFERROR(INDEX(Dbase!$B$4:$F$20394,MATCH($C468&amp;$I$2,Dbase!$H$4:$H$20394,0),1),"")</f>
        <v/>
      </c>
      <c r="E468" s="141" t="str">
        <f>IFERROR(INDEX(Dbase!$B$4:$F$20394,MATCH($C468&amp;$I$2,Dbase!$H$4:$H$20394,0),3),"")</f>
        <v/>
      </c>
      <c r="F468" s="115" t="str">
        <f>IFERROR(INDEX(Dbase!$B$4:$F$20394,MATCH($C468&amp;$I$2,Dbase!$H$4:$H$20394,0),4),"")</f>
        <v/>
      </c>
      <c r="G468" s="141" t="str">
        <f>IFERROR(INDEX(Dbase!$B$4:$F$20394,MATCH($C468&amp;$I$2,Dbase!$H$4:$H$20394,0),5),"")</f>
        <v/>
      </c>
      <c r="H468" s="104"/>
      <c r="I468" s="93"/>
      <c r="J468" s="104"/>
      <c r="K468" s="93"/>
      <c r="L468" s="93"/>
      <c r="M468" s="93"/>
      <c r="N468" s="107"/>
      <c r="O468" s="103"/>
      <c r="P468" s="108"/>
      <c r="Q468" s="108"/>
      <c r="R468" s="93"/>
      <c r="S468" s="93"/>
      <c r="T468" s="93"/>
      <c r="U468" s="93"/>
      <c r="V468" s="103"/>
      <c r="W468" s="93"/>
      <c r="X468" s="104"/>
      <c r="Y468" s="103"/>
      <c r="Z468" s="93"/>
      <c r="AA468" s="93"/>
      <c r="AB468" s="93"/>
      <c r="AC468" s="104"/>
      <c r="AD468" s="93"/>
      <c r="AE468" s="108"/>
      <c r="AF468" s="108"/>
      <c r="AG468" s="104"/>
      <c r="AH468" s="104"/>
      <c r="AI468" s="93"/>
      <c r="AJ468" s="93"/>
      <c r="AK468" s="93"/>
      <c r="AL468" s="93"/>
      <c r="AM468" s="93"/>
      <c r="AN468" s="103"/>
    </row>
    <row r="469" spans="1:40" x14ac:dyDescent="0.35">
      <c r="A469" s="93"/>
      <c r="B469" s="93"/>
      <c r="C469" s="103">
        <v>462</v>
      </c>
      <c r="D469" s="115" t="str">
        <f>IFERROR(INDEX(Dbase!$B$4:$F$20394,MATCH($C469&amp;$I$2,Dbase!$H$4:$H$20394,0),1),"")</f>
        <v/>
      </c>
      <c r="E469" s="141" t="str">
        <f>IFERROR(INDEX(Dbase!$B$4:$F$20394,MATCH($C469&amp;$I$2,Dbase!$H$4:$H$20394,0),3),"")</f>
        <v/>
      </c>
      <c r="F469" s="115" t="str">
        <f>IFERROR(INDEX(Dbase!$B$4:$F$20394,MATCH($C469&amp;$I$2,Dbase!$H$4:$H$20394,0),4),"")</f>
        <v/>
      </c>
      <c r="G469" s="141" t="str">
        <f>IFERROR(INDEX(Dbase!$B$4:$F$20394,MATCH($C469&amp;$I$2,Dbase!$H$4:$H$20394,0),5),"")</f>
        <v/>
      </c>
      <c r="H469" s="104"/>
      <c r="I469" s="93"/>
      <c r="J469" s="104"/>
      <c r="K469" s="93"/>
      <c r="L469" s="93"/>
      <c r="M469" s="93"/>
      <c r="N469" s="107"/>
      <c r="O469" s="103"/>
      <c r="P469" s="108"/>
      <c r="Q469" s="108"/>
      <c r="R469" s="93"/>
      <c r="S469" s="93"/>
      <c r="T469" s="93"/>
      <c r="U469" s="93"/>
      <c r="V469" s="103"/>
      <c r="W469" s="93"/>
      <c r="X469" s="104"/>
      <c r="Y469" s="103"/>
      <c r="Z469" s="93"/>
      <c r="AA469" s="93"/>
      <c r="AB469" s="93"/>
      <c r="AC469" s="104"/>
      <c r="AD469" s="93"/>
      <c r="AE469" s="108"/>
      <c r="AF469" s="108"/>
      <c r="AG469" s="104"/>
      <c r="AH469" s="104"/>
      <c r="AI469" s="93"/>
      <c r="AJ469" s="93"/>
      <c r="AK469" s="93"/>
      <c r="AL469" s="93"/>
      <c r="AM469" s="93"/>
      <c r="AN469" s="103"/>
    </row>
    <row r="470" spans="1:40" x14ac:dyDescent="0.35">
      <c r="A470" s="93"/>
      <c r="B470" s="93"/>
      <c r="C470" s="103">
        <v>463</v>
      </c>
      <c r="D470" s="115" t="str">
        <f>IFERROR(INDEX(Dbase!$B$4:$F$20394,MATCH($C470&amp;$I$2,Dbase!$H$4:$H$20394,0),1),"")</f>
        <v/>
      </c>
      <c r="E470" s="141" t="str">
        <f>IFERROR(INDEX(Dbase!$B$4:$F$20394,MATCH($C470&amp;$I$2,Dbase!$H$4:$H$20394,0),3),"")</f>
        <v/>
      </c>
      <c r="F470" s="115" t="str">
        <f>IFERROR(INDEX(Dbase!$B$4:$F$20394,MATCH($C470&amp;$I$2,Dbase!$H$4:$H$20394,0),4),"")</f>
        <v/>
      </c>
      <c r="G470" s="141" t="str">
        <f>IFERROR(INDEX(Dbase!$B$4:$F$20394,MATCH($C470&amp;$I$2,Dbase!$H$4:$H$20394,0),5),"")</f>
        <v/>
      </c>
      <c r="H470" s="104"/>
      <c r="I470" s="93"/>
      <c r="J470" s="104"/>
      <c r="K470" s="93"/>
      <c r="L470" s="93"/>
      <c r="M470" s="93"/>
      <c r="N470" s="107"/>
      <c r="O470" s="103"/>
      <c r="P470" s="108"/>
      <c r="Q470" s="108"/>
      <c r="R470" s="93"/>
      <c r="S470" s="93"/>
      <c r="T470" s="93"/>
      <c r="U470" s="93"/>
      <c r="V470" s="103"/>
      <c r="W470" s="93"/>
      <c r="X470" s="104"/>
      <c r="Y470" s="103"/>
      <c r="Z470" s="93"/>
      <c r="AA470" s="93"/>
      <c r="AB470" s="93"/>
      <c r="AC470" s="104"/>
      <c r="AD470" s="93"/>
      <c r="AE470" s="108"/>
      <c r="AF470" s="108"/>
      <c r="AG470" s="104"/>
      <c r="AH470" s="104"/>
      <c r="AI470" s="93"/>
      <c r="AJ470" s="93"/>
      <c r="AK470" s="93"/>
      <c r="AL470" s="93"/>
      <c r="AM470" s="93"/>
      <c r="AN470" s="103"/>
    </row>
    <row r="471" spans="1:40" x14ac:dyDescent="0.35">
      <c r="A471" s="93"/>
      <c r="B471" s="93"/>
      <c r="C471" s="103">
        <v>464</v>
      </c>
      <c r="D471" s="115" t="str">
        <f>IFERROR(INDEX(Dbase!$B$4:$F$20394,MATCH($C471&amp;$I$2,Dbase!$H$4:$H$20394,0),1),"")</f>
        <v/>
      </c>
      <c r="E471" s="141" t="str">
        <f>IFERROR(INDEX(Dbase!$B$4:$F$20394,MATCH($C471&amp;$I$2,Dbase!$H$4:$H$20394,0),3),"")</f>
        <v/>
      </c>
      <c r="F471" s="115" t="str">
        <f>IFERROR(INDEX(Dbase!$B$4:$F$20394,MATCH($C471&amp;$I$2,Dbase!$H$4:$H$20394,0),4),"")</f>
        <v/>
      </c>
      <c r="G471" s="141" t="str">
        <f>IFERROR(INDEX(Dbase!$B$4:$F$20394,MATCH($C471&amp;$I$2,Dbase!$H$4:$H$20394,0),5),"")</f>
        <v/>
      </c>
      <c r="H471" s="104"/>
      <c r="I471" s="93"/>
      <c r="J471" s="104"/>
      <c r="K471" s="93"/>
      <c r="L471" s="93"/>
      <c r="M471" s="93"/>
      <c r="N471" s="107"/>
      <c r="O471" s="103"/>
      <c r="P471" s="108"/>
      <c r="Q471" s="108"/>
      <c r="R471" s="93"/>
      <c r="S471" s="93"/>
      <c r="T471" s="93"/>
      <c r="U471" s="93"/>
      <c r="V471" s="103"/>
      <c r="W471" s="93"/>
      <c r="X471" s="104"/>
      <c r="Y471" s="103"/>
      <c r="Z471" s="93"/>
      <c r="AA471" s="93"/>
      <c r="AB471" s="93"/>
      <c r="AC471" s="104"/>
      <c r="AD471" s="93"/>
      <c r="AE471" s="108"/>
      <c r="AF471" s="108"/>
      <c r="AG471" s="104"/>
      <c r="AH471" s="104"/>
      <c r="AI471" s="93"/>
      <c r="AJ471" s="93"/>
      <c r="AK471" s="93"/>
      <c r="AL471" s="93"/>
      <c r="AM471" s="93"/>
      <c r="AN471" s="103"/>
    </row>
    <row r="472" spans="1:40" x14ac:dyDescent="0.35">
      <c r="A472" s="93"/>
      <c r="B472" s="93"/>
      <c r="C472" s="103">
        <v>465</v>
      </c>
      <c r="D472" s="115" t="str">
        <f>IFERROR(INDEX(Dbase!$B$4:$F$20394,MATCH($C472&amp;$I$2,Dbase!$H$4:$H$20394,0),1),"")</f>
        <v/>
      </c>
      <c r="E472" s="141" t="str">
        <f>IFERROR(INDEX(Dbase!$B$4:$F$20394,MATCH($C472&amp;$I$2,Dbase!$H$4:$H$20394,0),3),"")</f>
        <v/>
      </c>
      <c r="F472" s="115" t="str">
        <f>IFERROR(INDEX(Dbase!$B$4:$F$20394,MATCH($C472&amp;$I$2,Dbase!$H$4:$H$20394,0),4),"")</f>
        <v/>
      </c>
      <c r="G472" s="141" t="str">
        <f>IFERROR(INDEX(Dbase!$B$4:$F$20394,MATCH($C472&amp;$I$2,Dbase!$H$4:$H$20394,0),5),"")</f>
        <v/>
      </c>
      <c r="H472" s="104"/>
      <c r="I472" s="93"/>
      <c r="J472" s="104"/>
      <c r="K472" s="93"/>
      <c r="L472" s="93"/>
      <c r="M472" s="93"/>
      <c r="N472" s="107"/>
      <c r="O472" s="103"/>
      <c r="P472" s="108"/>
      <c r="Q472" s="108"/>
      <c r="R472" s="93"/>
      <c r="S472" s="93"/>
      <c r="T472" s="93"/>
      <c r="U472" s="93"/>
      <c r="V472" s="103"/>
      <c r="W472" s="93"/>
      <c r="X472" s="104"/>
      <c r="Y472" s="103"/>
      <c r="Z472" s="93"/>
      <c r="AA472" s="93"/>
      <c r="AB472" s="93"/>
      <c r="AC472" s="104"/>
      <c r="AD472" s="93"/>
      <c r="AE472" s="108"/>
      <c r="AF472" s="108"/>
      <c r="AG472" s="104"/>
      <c r="AH472" s="104"/>
      <c r="AI472" s="93"/>
      <c r="AJ472" s="93"/>
      <c r="AK472" s="93"/>
      <c r="AL472" s="93"/>
      <c r="AM472" s="93"/>
      <c r="AN472" s="103"/>
    </row>
    <row r="473" spans="1:40" x14ac:dyDescent="0.35">
      <c r="A473" s="93"/>
      <c r="B473" s="93"/>
      <c r="C473" s="103">
        <v>466</v>
      </c>
      <c r="D473" s="115" t="str">
        <f>IFERROR(INDEX(Dbase!$B$4:$F$20394,MATCH($C473&amp;$I$2,Dbase!$H$4:$H$20394,0),1),"")</f>
        <v/>
      </c>
      <c r="E473" s="141" t="str">
        <f>IFERROR(INDEX(Dbase!$B$4:$F$20394,MATCH($C473&amp;$I$2,Dbase!$H$4:$H$20394,0),3),"")</f>
        <v/>
      </c>
      <c r="F473" s="115" t="str">
        <f>IFERROR(INDEX(Dbase!$B$4:$F$20394,MATCH($C473&amp;$I$2,Dbase!$H$4:$H$20394,0),4),"")</f>
        <v/>
      </c>
      <c r="G473" s="141" t="str">
        <f>IFERROR(INDEX(Dbase!$B$4:$F$20394,MATCH($C473&amp;$I$2,Dbase!$H$4:$H$20394,0),5),"")</f>
        <v/>
      </c>
      <c r="H473" s="104"/>
      <c r="I473" s="93"/>
      <c r="J473" s="104"/>
      <c r="K473" s="93"/>
      <c r="L473" s="93"/>
      <c r="M473" s="93"/>
      <c r="N473" s="107"/>
      <c r="O473" s="103"/>
      <c r="P473" s="108"/>
      <c r="Q473" s="108"/>
      <c r="R473" s="93"/>
      <c r="S473" s="93"/>
      <c r="T473" s="93"/>
      <c r="U473" s="93"/>
      <c r="V473" s="103"/>
      <c r="W473" s="93"/>
      <c r="X473" s="104"/>
      <c r="Y473" s="103"/>
      <c r="Z473" s="93"/>
      <c r="AA473" s="93"/>
      <c r="AB473" s="93"/>
      <c r="AC473" s="104"/>
      <c r="AD473" s="93"/>
      <c r="AE473" s="108"/>
      <c r="AF473" s="108"/>
      <c r="AG473" s="104"/>
      <c r="AH473" s="104"/>
      <c r="AI473" s="93"/>
      <c r="AJ473" s="93"/>
      <c r="AK473" s="93"/>
      <c r="AL473" s="93"/>
      <c r="AM473" s="93"/>
      <c r="AN473" s="103"/>
    </row>
    <row r="474" spans="1:40" x14ac:dyDescent="0.35">
      <c r="A474" s="93"/>
      <c r="B474" s="93"/>
      <c r="C474" s="103">
        <v>467</v>
      </c>
      <c r="D474" s="115" t="str">
        <f>IFERROR(INDEX(Dbase!$B$4:$F$20394,MATCH($C474&amp;$I$2,Dbase!$H$4:$H$20394,0),1),"")</f>
        <v/>
      </c>
      <c r="E474" s="141" t="str">
        <f>IFERROR(INDEX(Dbase!$B$4:$F$20394,MATCH($C474&amp;$I$2,Dbase!$H$4:$H$20394,0),3),"")</f>
        <v/>
      </c>
      <c r="F474" s="115" t="str">
        <f>IFERROR(INDEX(Dbase!$B$4:$F$20394,MATCH($C474&amp;$I$2,Dbase!$H$4:$H$20394,0),4),"")</f>
        <v/>
      </c>
      <c r="G474" s="141" t="str">
        <f>IFERROR(INDEX(Dbase!$B$4:$F$20394,MATCH($C474&amp;$I$2,Dbase!$H$4:$H$20394,0),5),"")</f>
        <v/>
      </c>
      <c r="H474" s="104"/>
      <c r="I474" s="93"/>
      <c r="J474" s="104"/>
      <c r="K474" s="93"/>
      <c r="L474" s="93"/>
      <c r="M474" s="93"/>
      <c r="N474" s="107"/>
      <c r="O474" s="103"/>
      <c r="P474" s="108"/>
      <c r="Q474" s="108"/>
      <c r="R474" s="93"/>
      <c r="S474" s="93"/>
      <c r="T474" s="93"/>
      <c r="U474" s="93"/>
      <c r="V474" s="103"/>
      <c r="W474" s="93"/>
      <c r="X474" s="104"/>
      <c r="Y474" s="103"/>
      <c r="Z474" s="93"/>
      <c r="AA474" s="93"/>
      <c r="AB474" s="93"/>
      <c r="AC474" s="104"/>
      <c r="AD474" s="93"/>
      <c r="AE474" s="108"/>
      <c r="AF474" s="108"/>
      <c r="AG474" s="104"/>
      <c r="AH474" s="104"/>
      <c r="AI474" s="93"/>
      <c r="AJ474" s="93"/>
      <c r="AK474" s="93"/>
      <c r="AL474" s="93"/>
      <c r="AM474" s="93"/>
      <c r="AN474" s="103"/>
    </row>
    <row r="475" spans="1:40" x14ac:dyDescent="0.35">
      <c r="A475" s="93"/>
      <c r="B475" s="93"/>
      <c r="C475" s="103">
        <v>468</v>
      </c>
      <c r="D475" s="115" t="str">
        <f>IFERROR(INDEX(Dbase!$B$4:$F$20394,MATCH($C475&amp;$I$2,Dbase!$H$4:$H$20394,0),1),"")</f>
        <v/>
      </c>
      <c r="E475" s="141" t="str">
        <f>IFERROR(INDEX(Dbase!$B$4:$F$20394,MATCH($C475&amp;$I$2,Dbase!$H$4:$H$20394,0),3),"")</f>
        <v/>
      </c>
      <c r="F475" s="115" t="str">
        <f>IFERROR(INDEX(Dbase!$B$4:$F$20394,MATCH($C475&amp;$I$2,Dbase!$H$4:$H$20394,0),4),"")</f>
        <v/>
      </c>
      <c r="G475" s="141" t="str">
        <f>IFERROR(INDEX(Dbase!$B$4:$F$20394,MATCH($C475&amp;$I$2,Dbase!$H$4:$H$20394,0),5),"")</f>
        <v/>
      </c>
      <c r="H475" s="104"/>
      <c r="I475" s="93"/>
      <c r="J475" s="104"/>
      <c r="K475" s="93"/>
      <c r="L475" s="93"/>
      <c r="M475" s="93"/>
      <c r="N475" s="107"/>
      <c r="O475" s="103"/>
      <c r="P475" s="108"/>
      <c r="Q475" s="108"/>
      <c r="R475" s="93"/>
      <c r="S475" s="93"/>
      <c r="T475" s="93"/>
      <c r="U475" s="93"/>
      <c r="V475" s="103"/>
      <c r="W475" s="93"/>
      <c r="X475" s="104"/>
      <c r="Y475" s="103"/>
      <c r="Z475" s="93"/>
      <c r="AA475" s="93"/>
      <c r="AB475" s="93"/>
      <c r="AC475" s="104"/>
      <c r="AD475" s="93"/>
      <c r="AE475" s="108"/>
      <c r="AF475" s="108"/>
      <c r="AG475" s="104"/>
      <c r="AH475" s="104"/>
      <c r="AI475" s="93"/>
      <c r="AJ475" s="93"/>
      <c r="AK475" s="93"/>
      <c r="AL475" s="93"/>
      <c r="AM475" s="93"/>
      <c r="AN475" s="103"/>
    </row>
    <row r="476" spans="1:40" x14ac:dyDescent="0.35">
      <c r="A476" s="93"/>
      <c r="B476" s="93"/>
      <c r="C476" s="103">
        <v>469</v>
      </c>
      <c r="D476" s="115" t="str">
        <f>IFERROR(INDEX(Dbase!$B$4:$F$20394,MATCH($C476&amp;$I$2,Dbase!$H$4:$H$20394,0),1),"")</f>
        <v/>
      </c>
      <c r="E476" s="141" t="str">
        <f>IFERROR(INDEX(Dbase!$B$4:$F$20394,MATCH($C476&amp;$I$2,Dbase!$H$4:$H$20394,0),3),"")</f>
        <v/>
      </c>
      <c r="F476" s="115" t="str">
        <f>IFERROR(INDEX(Dbase!$B$4:$F$20394,MATCH($C476&amp;$I$2,Dbase!$H$4:$H$20394,0),4),"")</f>
        <v/>
      </c>
      <c r="G476" s="141" t="str">
        <f>IFERROR(INDEX(Dbase!$B$4:$F$20394,MATCH($C476&amp;$I$2,Dbase!$H$4:$H$20394,0),5),"")</f>
        <v/>
      </c>
      <c r="H476" s="104"/>
      <c r="I476" s="93"/>
      <c r="J476" s="104"/>
      <c r="K476" s="93"/>
      <c r="L476" s="93"/>
      <c r="M476" s="93"/>
      <c r="N476" s="107"/>
      <c r="O476" s="103"/>
      <c r="P476" s="108"/>
      <c r="Q476" s="108"/>
      <c r="R476" s="93"/>
      <c r="S476" s="93"/>
      <c r="T476" s="93"/>
      <c r="U476" s="93"/>
      <c r="V476" s="103"/>
      <c r="W476" s="93"/>
      <c r="X476" s="104"/>
      <c r="Y476" s="103"/>
      <c r="Z476" s="93"/>
      <c r="AA476" s="93"/>
      <c r="AB476" s="93"/>
      <c r="AC476" s="104"/>
      <c r="AD476" s="93"/>
      <c r="AE476" s="108"/>
      <c r="AF476" s="108"/>
      <c r="AG476" s="104"/>
      <c r="AH476" s="104"/>
      <c r="AI476" s="93"/>
      <c r="AJ476" s="93"/>
      <c r="AK476" s="93"/>
      <c r="AL476" s="93"/>
      <c r="AM476" s="93"/>
      <c r="AN476" s="103"/>
    </row>
    <row r="477" spans="1:40" x14ac:dyDescent="0.35">
      <c r="A477" s="93"/>
      <c r="B477" s="93"/>
      <c r="C477" s="103">
        <v>470</v>
      </c>
      <c r="D477" s="115" t="str">
        <f>IFERROR(INDEX(Dbase!$B$4:$F$20394,MATCH($C477&amp;$I$2,Dbase!$H$4:$H$20394,0),1),"")</f>
        <v/>
      </c>
      <c r="E477" s="141" t="str">
        <f>IFERROR(INDEX(Dbase!$B$4:$F$20394,MATCH($C477&amp;$I$2,Dbase!$H$4:$H$20394,0),3),"")</f>
        <v/>
      </c>
      <c r="F477" s="115" t="str">
        <f>IFERROR(INDEX(Dbase!$B$4:$F$20394,MATCH($C477&amp;$I$2,Dbase!$H$4:$H$20394,0),4),"")</f>
        <v/>
      </c>
      <c r="G477" s="141" t="str">
        <f>IFERROR(INDEX(Dbase!$B$4:$F$20394,MATCH($C477&amp;$I$2,Dbase!$H$4:$H$20394,0),5),"")</f>
        <v/>
      </c>
      <c r="H477" s="104"/>
      <c r="I477" s="93"/>
      <c r="J477" s="104"/>
      <c r="K477" s="93"/>
      <c r="L477" s="93"/>
      <c r="M477" s="93"/>
      <c r="N477" s="107"/>
      <c r="O477" s="103"/>
      <c r="P477" s="108"/>
      <c r="Q477" s="108"/>
      <c r="R477" s="93"/>
      <c r="S477" s="93"/>
      <c r="T477" s="93"/>
      <c r="U477" s="93"/>
      <c r="V477" s="103"/>
      <c r="W477" s="93"/>
      <c r="X477" s="104"/>
      <c r="Y477" s="103"/>
      <c r="Z477" s="93"/>
      <c r="AA477" s="93"/>
      <c r="AB477" s="93"/>
      <c r="AC477" s="104"/>
      <c r="AD477" s="93"/>
      <c r="AE477" s="108"/>
      <c r="AF477" s="108"/>
      <c r="AG477" s="104"/>
      <c r="AH477" s="104"/>
      <c r="AI477" s="93"/>
      <c r="AJ477" s="93"/>
      <c r="AK477" s="93"/>
      <c r="AL477" s="93"/>
      <c r="AM477" s="93"/>
      <c r="AN477" s="103"/>
    </row>
    <row r="478" spans="1:40" x14ac:dyDescent="0.35">
      <c r="A478" s="93"/>
      <c r="B478" s="93"/>
      <c r="C478" s="103">
        <v>471</v>
      </c>
      <c r="D478" s="115" t="str">
        <f>IFERROR(INDEX(Dbase!$B$4:$F$20394,MATCH($C478&amp;$I$2,Dbase!$H$4:$H$20394,0),1),"")</f>
        <v/>
      </c>
      <c r="E478" s="141" t="str">
        <f>IFERROR(INDEX(Dbase!$B$4:$F$20394,MATCH($C478&amp;$I$2,Dbase!$H$4:$H$20394,0),3),"")</f>
        <v/>
      </c>
      <c r="F478" s="115" t="str">
        <f>IFERROR(INDEX(Dbase!$B$4:$F$20394,MATCH($C478&amp;$I$2,Dbase!$H$4:$H$20394,0),4),"")</f>
        <v/>
      </c>
      <c r="G478" s="141" t="str">
        <f>IFERROR(INDEX(Dbase!$B$4:$F$20394,MATCH($C478&amp;$I$2,Dbase!$H$4:$H$20394,0),5),"")</f>
        <v/>
      </c>
      <c r="H478" s="104"/>
      <c r="I478" s="93"/>
      <c r="J478" s="104"/>
      <c r="K478" s="93"/>
      <c r="L478" s="93"/>
      <c r="M478" s="93"/>
      <c r="N478" s="107"/>
      <c r="O478" s="103"/>
      <c r="P478" s="108"/>
      <c r="Q478" s="108"/>
      <c r="R478" s="93"/>
      <c r="S478" s="93"/>
      <c r="T478" s="93"/>
      <c r="U478" s="93"/>
      <c r="V478" s="103"/>
      <c r="W478" s="93"/>
      <c r="X478" s="104"/>
      <c r="Y478" s="103"/>
      <c r="Z478" s="93"/>
      <c r="AA478" s="93"/>
      <c r="AB478" s="93"/>
      <c r="AC478" s="104"/>
      <c r="AD478" s="93"/>
      <c r="AE478" s="108"/>
      <c r="AF478" s="108"/>
      <c r="AG478" s="104"/>
      <c r="AH478" s="104"/>
      <c r="AI478" s="93"/>
      <c r="AJ478" s="93"/>
      <c r="AK478" s="93"/>
      <c r="AL478" s="93"/>
      <c r="AM478" s="93"/>
      <c r="AN478" s="103"/>
    </row>
    <row r="479" spans="1:40" x14ac:dyDescent="0.35">
      <c r="A479" s="93"/>
      <c r="B479" s="93"/>
      <c r="C479" s="103">
        <v>472</v>
      </c>
      <c r="D479" s="115" t="str">
        <f>IFERROR(INDEX(Dbase!$B$4:$F$20394,MATCH($C479&amp;$I$2,Dbase!$H$4:$H$20394,0),1),"")</f>
        <v/>
      </c>
      <c r="E479" s="141" t="str">
        <f>IFERROR(INDEX(Dbase!$B$4:$F$20394,MATCH($C479&amp;$I$2,Dbase!$H$4:$H$20394,0),3),"")</f>
        <v/>
      </c>
      <c r="F479" s="115" t="str">
        <f>IFERROR(INDEX(Dbase!$B$4:$F$20394,MATCH($C479&amp;$I$2,Dbase!$H$4:$H$20394,0),4),"")</f>
        <v/>
      </c>
      <c r="G479" s="141" t="str">
        <f>IFERROR(INDEX(Dbase!$B$4:$F$20394,MATCH($C479&amp;$I$2,Dbase!$H$4:$H$20394,0),5),"")</f>
        <v/>
      </c>
      <c r="H479" s="104"/>
      <c r="I479" s="93"/>
      <c r="J479" s="104"/>
      <c r="K479" s="93"/>
      <c r="L479" s="93"/>
      <c r="M479" s="93"/>
      <c r="N479" s="107"/>
      <c r="O479" s="103"/>
      <c r="P479" s="108"/>
      <c r="Q479" s="108"/>
      <c r="R479" s="93"/>
      <c r="S479" s="93"/>
      <c r="T479" s="93"/>
      <c r="U479" s="93"/>
      <c r="V479" s="103"/>
      <c r="W479" s="93"/>
      <c r="X479" s="104"/>
      <c r="Y479" s="103"/>
      <c r="Z479" s="93"/>
      <c r="AA479" s="93"/>
      <c r="AB479" s="93"/>
      <c r="AC479" s="104"/>
      <c r="AD479" s="93"/>
      <c r="AE479" s="108"/>
      <c r="AF479" s="108"/>
      <c r="AG479" s="104"/>
      <c r="AH479" s="104"/>
      <c r="AI479" s="93"/>
      <c r="AJ479" s="93"/>
      <c r="AK479" s="93"/>
      <c r="AL479" s="93"/>
      <c r="AM479" s="93"/>
      <c r="AN479" s="103"/>
    </row>
    <row r="480" spans="1:40" x14ac:dyDescent="0.35">
      <c r="A480" s="93"/>
      <c r="B480" s="93"/>
      <c r="C480" s="103">
        <v>473</v>
      </c>
      <c r="D480" s="115" t="str">
        <f>IFERROR(INDEX(Dbase!$B$4:$F$20394,MATCH($C480&amp;$I$2,Dbase!$H$4:$H$20394,0),1),"")</f>
        <v/>
      </c>
      <c r="E480" s="141" t="str">
        <f>IFERROR(INDEX(Dbase!$B$4:$F$20394,MATCH($C480&amp;$I$2,Dbase!$H$4:$H$20394,0),3),"")</f>
        <v/>
      </c>
      <c r="F480" s="115" t="str">
        <f>IFERROR(INDEX(Dbase!$B$4:$F$20394,MATCH($C480&amp;$I$2,Dbase!$H$4:$H$20394,0),4),"")</f>
        <v/>
      </c>
      <c r="G480" s="141" t="str">
        <f>IFERROR(INDEX(Dbase!$B$4:$F$20394,MATCH($C480&amp;$I$2,Dbase!$H$4:$H$20394,0),5),"")</f>
        <v/>
      </c>
      <c r="H480" s="104"/>
      <c r="I480" s="93"/>
      <c r="J480" s="104"/>
      <c r="K480" s="93"/>
      <c r="L480" s="93"/>
      <c r="M480" s="93"/>
      <c r="N480" s="107"/>
      <c r="O480" s="103"/>
      <c r="P480" s="108"/>
      <c r="Q480" s="108"/>
      <c r="R480" s="93"/>
      <c r="S480" s="93"/>
      <c r="T480" s="93"/>
      <c r="U480" s="93"/>
      <c r="V480" s="103"/>
      <c r="W480" s="93"/>
      <c r="X480" s="104"/>
      <c r="Y480" s="103"/>
      <c r="Z480" s="93"/>
      <c r="AA480" s="93"/>
      <c r="AB480" s="93"/>
      <c r="AC480" s="104"/>
      <c r="AD480" s="93"/>
      <c r="AE480" s="108"/>
      <c r="AF480" s="108"/>
      <c r="AG480" s="104"/>
      <c r="AH480" s="104"/>
      <c r="AI480" s="93"/>
      <c r="AJ480" s="93"/>
      <c r="AK480" s="93"/>
      <c r="AL480" s="93"/>
      <c r="AM480" s="93"/>
      <c r="AN480" s="103"/>
    </row>
    <row r="481" spans="1:40" x14ac:dyDescent="0.35">
      <c r="A481" s="93"/>
      <c r="B481" s="93"/>
      <c r="C481" s="103">
        <v>474</v>
      </c>
      <c r="D481" s="115" t="str">
        <f>IFERROR(INDEX(Dbase!$B$4:$F$20394,MATCH($C481&amp;$I$2,Dbase!$H$4:$H$20394,0),1),"")</f>
        <v/>
      </c>
      <c r="E481" s="141" t="str">
        <f>IFERROR(INDEX(Dbase!$B$4:$F$20394,MATCH($C481&amp;$I$2,Dbase!$H$4:$H$20394,0),3),"")</f>
        <v/>
      </c>
      <c r="F481" s="115" t="str">
        <f>IFERROR(INDEX(Dbase!$B$4:$F$20394,MATCH($C481&amp;$I$2,Dbase!$H$4:$H$20394,0),4),"")</f>
        <v/>
      </c>
      <c r="G481" s="141" t="str">
        <f>IFERROR(INDEX(Dbase!$B$4:$F$20394,MATCH($C481&amp;$I$2,Dbase!$H$4:$H$20394,0),5),"")</f>
        <v/>
      </c>
      <c r="H481" s="104"/>
      <c r="I481" s="93"/>
      <c r="J481" s="104"/>
      <c r="K481" s="93"/>
      <c r="L481" s="93"/>
      <c r="M481" s="93"/>
      <c r="N481" s="107"/>
      <c r="O481" s="103"/>
      <c r="P481" s="108"/>
      <c r="Q481" s="108"/>
      <c r="R481" s="93"/>
      <c r="S481" s="93"/>
      <c r="T481" s="93"/>
      <c r="U481" s="93"/>
      <c r="V481" s="103"/>
      <c r="W481" s="93"/>
      <c r="X481" s="104"/>
      <c r="Y481" s="103"/>
      <c r="Z481" s="93"/>
      <c r="AA481" s="93"/>
      <c r="AB481" s="93"/>
      <c r="AC481" s="104"/>
      <c r="AD481" s="93"/>
      <c r="AE481" s="108"/>
      <c r="AF481" s="108"/>
      <c r="AG481" s="104"/>
      <c r="AH481" s="104"/>
      <c r="AI481" s="93"/>
      <c r="AJ481" s="93"/>
      <c r="AK481" s="93"/>
      <c r="AL481" s="93"/>
      <c r="AM481" s="93"/>
      <c r="AN481" s="103"/>
    </row>
    <row r="482" spans="1:40" x14ac:dyDescent="0.35">
      <c r="A482" s="93"/>
      <c r="B482" s="93"/>
      <c r="C482" s="103">
        <v>475</v>
      </c>
      <c r="D482" s="115" t="str">
        <f>IFERROR(INDEX(Dbase!$B$4:$F$20394,MATCH($C482&amp;$I$2,Dbase!$H$4:$H$20394,0),1),"")</f>
        <v/>
      </c>
      <c r="E482" s="141" t="str">
        <f>IFERROR(INDEX(Dbase!$B$4:$F$20394,MATCH($C482&amp;$I$2,Dbase!$H$4:$H$20394,0),3),"")</f>
        <v/>
      </c>
      <c r="F482" s="115" t="str">
        <f>IFERROR(INDEX(Dbase!$B$4:$F$20394,MATCH($C482&amp;$I$2,Dbase!$H$4:$H$20394,0),4),"")</f>
        <v/>
      </c>
      <c r="G482" s="141" t="str">
        <f>IFERROR(INDEX(Dbase!$B$4:$F$20394,MATCH($C482&amp;$I$2,Dbase!$H$4:$H$20394,0),5),"")</f>
        <v/>
      </c>
      <c r="H482" s="104"/>
      <c r="I482" s="93"/>
      <c r="J482" s="104"/>
      <c r="K482" s="93"/>
      <c r="L482" s="93"/>
      <c r="M482" s="93"/>
      <c r="N482" s="107"/>
      <c r="O482" s="103"/>
      <c r="P482" s="108"/>
      <c r="Q482" s="108"/>
      <c r="R482" s="93"/>
      <c r="S482" s="93"/>
      <c r="T482" s="93"/>
      <c r="U482" s="93"/>
      <c r="V482" s="103"/>
      <c r="W482" s="93"/>
      <c r="X482" s="104"/>
      <c r="Y482" s="103"/>
      <c r="Z482" s="93"/>
      <c r="AA482" s="93"/>
      <c r="AB482" s="93"/>
      <c r="AC482" s="104"/>
      <c r="AD482" s="93"/>
      <c r="AE482" s="108"/>
      <c r="AF482" s="108"/>
      <c r="AG482" s="104"/>
      <c r="AH482" s="104"/>
      <c r="AI482" s="93"/>
      <c r="AJ482" s="93"/>
      <c r="AK482" s="93"/>
      <c r="AL482" s="93"/>
      <c r="AM482" s="93"/>
      <c r="AN482" s="103"/>
    </row>
    <row r="483" spans="1:40" x14ac:dyDescent="0.35">
      <c r="A483" s="93"/>
      <c r="B483" s="93"/>
      <c r="C483" s="103">
        <v>476</v>
      </c>
      <c r="D483" s="115" t="str">
        <f>IFERROR(INDEX(Dbase!$B$4:$F$20394,MATCH($C483&amp;$I$2,Dbase!$H$4:$H$20394,0),1),"")</f>
        <v/>
      </c>
      <c r="E483" s="141" t="str">
        <f>IFERROR(INDEX(Dbase!$B$4:$F$20394,MATCH($C483&amp;$I$2,Dbase!$H$4:$H$20394,0),3),"")</f>
        <v/>
      </c>
      <c r="F483" s="115" t="str">
        <f>IFERROR(INDEX(Dbase!$B$4:$F$20394,MATCH($C483&amp;$I$2,Dbase!$H$4:$H$20394,0),4),"")</f>
        <v/>
      </c>
      <c r="G483" s="141" t="str">
        <f>IFERROR(INDEX(Dbase!$B$4:$F$20394,MATCH($C483&amp;$I$2,Dbase!$H$4:$H$20394,0),5),"")</f>
        <v/>
      </c>
      <c r="H483" s="104"/>
      <c r="I483" s="93"/>
      <c r="J483" s="104"/>
      <c r="K483" s="93"/>
      <c r="L483" s="93"/>
      <c r="M483" s="93"/>
      <c r="N483" s="107"/>
      <c r="O483" s="103"/>
      <c r="P483" s="108"/>
      <c r="Q483" s="108"/>
      <c r="R483" s="93"/>
      <c r="S483" s="93"/>
      <c r="T483" s="93"/>
      <c r="U483" s="93"/>
      <c r="V483" s="103"/>
      <c r="W483" s="93"/>
      <c r="X483" s="104"/>
      <c r="Y483" s="103"/>
      <c r="Z483" s="93"/>
      <c r="AA483" s="93"/>
      <c r="AB483" s="93"/>
      <c r="AC483" s="104"/>
      <c r="AD483" s="93"/>
      <c r="AE483" s="108"/>
      <c r="AF483" s="108"/>
      <c r="AG483" s="104"/>
      <c r="AH483" s="104"/>
      <c r="AI483" s="93"/>
      <c r="AJ483" s="93"/>
      <c r="AK483" s="93"/>
      <c r="AL483" s="93"/>
      <c r="AM483" s="93"/>
      <c r="AN483" s="103"/>
    </row>
    <row r="484" spans="1:40" x14ac:dyDescent="0.35">
      <c r="A484" s="93"/>
      <c r="B484" s="93"/>
      <c r="C484" s="103">
        <v>477</v>
      </c>
      <c r="D484" s="115" t="str">
        <f>IFERROR(INDEX(Dbase!$B$4:$F$20394,MATCH($C484&amp;$I$2,Dbase!$H$4:$H$20394,0),1),"")</f>
        <v/>
      </c>
      <c r="E484" s="141" t="str">
        <f>IFERROR(INDEX(Dbase!$B$4:$F$20394,MATCH($C484&amp;$I$2,Dbase!$H$4:$H$20394,0),3),"")</f>
        <v/>
      </c>
      <c r="F484" s="115" t="str">
        <f>IFERROR(INDEX(Dbase!$B$4:$F$20394,MATCH($C484&amp;$I$2,Dbase!$H$4:$H$20394,0),4),"")</f>
        <v/>
      </c>
      <c r="G484" s="141" t="str">
        <f>IFERROR(INDEX(Dbase!$B$4:$F$20394,MATCH($C484&amp;$I$2,Dbase!$H$4:$H$20394,0),5),"")</f>
        <v/>
      </c>
      <c r="H484" s="104"/>
      <c r="I484" s="93"/>
      <c r="J484" s="104"/>
      <c r="K484" s="93"/>
      <c r="L484" s="93"/>
      <c r="M484" s="93"/>
      <c r="N484" s="107"/>
      <c r="O484" s="103"/>
      <c r="P484" s="108"/>
      <c r="Q484" s="108"/>
      <c r="R484" s="93"/>
      <c r="S484" s="93"/>
      <c r="T484" s="93"/>
      <c r="U484" s="93"/>
      <c r="V484" s="103"/>
      <c r="W484" s="93"/>
      <c r="X484" s="104"/>
      <c r="Y484" s="103"/>
      <c r="Z484" s="93"/>
      <c r="AA484" s="93"/>
      <c r="AB484" s="93"/>
      <c r="AC484" s="104"/>
      <c r="AD484" s="93"/>
      <c r="AE484" s="108"/>
      <c r="AF484" s="108"/>
      <c r="AG484" s="104"/>
      <c r="AH484" s="104"/>
      <c r="AI484" s="93"/>
      <c r="AJ484" s="93"/>
      <c r="AK484" s="93"/>
      <c r="AL484" s="93"/>
      <c r="AM484" s="93"/>
      <c r="AN484" s="103"/>
    </row>
    <row r="485" spans="1:40" x14ac:dyDescent="0.35">
      <c r="A485" s="93"/>
      <c r="B485" s="93"/>
      <c r="C485" s="103">
        <v>478</v>
      </c>
      <c r="D485" s="115" t="str">
        <f>IFERROR(INDEX(Dbase!$B$4:$F$20394,MATCH($C485&amp;$I$2,Dbase!$H$4:$H$20394,0),1),"")</f>
        <v/>
      </c>
      <c r="E485" s="141" t="str">
        <f>IFERROR(INDEX(Dbase!$B$4:$F$20394,MATCH($C485&amp;$I$2,Dbase!$H$4:$H$20394,0),3),"")</f>
        <v/>
      </c>
      <c r="F485" s="115" t="str">
        <f>IFERROR(INDEX(Dbase!$B$4:$F$20394,MATCH($C485&amp;$I$2,Dbase!$H$4:$H$20394,0),4),"")</f>
        <v/>
      </c>
      <c r="G485" s="141" t="str">
        <f>IFERROR(INDEX(Dbase!$B$4:$F$20394,MATCH($C485&amp;$I$2,Dbase!$H$4:$H$20394,0),5),"")</f>
        <v/>
      </c>
      <c r="H485" s="104"/>
      <c r="I485" s="93"/>
      <c r="J485" s="104"/>
      <c r="K485" s="93"/>
      <c r="L485" s="93"/>
      <c r="M485" s="93"/>
      <c r="N485" s="107"/>
      <c r="O485" s="103"/>
      <c r="P485" s="108"/>
      <c r="Q485" s="108"/>
      <c r="R485" s="93"/>
      <c r="S485" s="93"/>
      <c r="T485" s="93"/>
      <c r="U485" s="93"/>
      <c r="V485" s="103"/>
      <c r="W485" s="93"/>
      <c r="X485" s="104"/>
      <c r="Y485" s="103"/>
      <c r="Z485" s="93"/>
      <c r="AA485" s="93"/>
      <c r="AB485" s="93"/>
      <c r="AC485" s="104"/>
      <c r="AD485" s="93"/>
      <c r="AE485" s="108"/>
      <c r="AF485" s="108"/>
      <c r="AG485" s="104"/>
      <c r="AH485" s="104"/>
      <c r="AI485" s="93"/>
      <c r="AJ485" s="93"/>
      <c r="AK485" s="93"/>
      <c r="AL485" s="93"/>
      <c r="AM485" s="93"/>
      <c r="AN485" s="103"/>
    </row>
    <row r="486" spans="1:40" x14ac:dyDescent="0.35">
      <c r="A486" s="93"/>
      <c r="B486" s="93"/>
      <c r="C486" s="103">
        <v>479</v>
      </c>
      <c r="D486" s="115" t="str">
        <f>IFERROR(INDEX(Dbase!$B$4:$F$20394,MATCH($C486&amp;$I$2,Dbase!$H$4:$H$20394,0),1),"")</f>
        <v/>
      </c>
      <c r="E486" s="141" t="str">
        <f>IFERROR(INDEX(Dbase!$B$4:$F$20394,MATCH($C486&amp;$I$2,Dbase!$H$4:$H$20394,0),3),"")</f>
        <v/>
      </c>
      <c r="F486" s="115" t="str">
        <f>IFERROR(INDEX(Dbase!$B$4:$F$20394,MATCH($C486&amp;$I$2,Dbase!$H$4:$H$20394,0),4),"")</f>
        <v/>
      </c>
      <c r="G486" s="141" t="str">
        <f>IFERROR(INDEX(Dbase!$B$4:$F$20394,MATCH($C486&amp;$I$2,Dbase!$H$4:$H$20394,0),5),"")</f>
        <v/>
      </c>
      <c r="H486" s="104"/>
      <c r="I486" s="93"/>
      <c r="J486" s="104"/>
      <c r="K486" s="93"/>
      <c r="L486" s="93"/>
      <c r="M486" s="93"/>
      <c r="N486" s="107"/>
      <c r="O486" s="103"/>
      <c r="P486" s="108"/>
      <c r="Q486" s="108"/>
      <c r="R486" s="93"/>
      <c r="S486" s="93"/>
      <c r="T486" s="93"/>
      <c r="U486" s="93"/>
      <c r="V486" s="103"/>
      <c r="W486" s="93"/>
      <c r="X486" s="104"/>
      <c r="Y486" s="103"/>
      <c r="Z486" s="93"/>
      <c r="AA486" s="93"/>
      <c r="AB486" s="93"/>
      <c r="AC486" s="104"/>
      <c r="AD486" s="93"/>
      <c r="AE486" s="108"/>
      <c r="AF486" s="108"/>
      <c r="AG486" s="104"/>
      <c r="AH486" s="104"/>
      <c r="AI486" s="93"/>
      <c r="AJ486" s="93"/>
      <c r="AK486" s="93"/>
      <c r="AL486" s="93"/>
      <c r="AM486" s="93"/>
      <c r="AN486" s="103"/>
    </row>
    <row r="487" spans="1:40" x14ac:dyDescent="0.35">
      <c r="A487" s="93"/>
      <c r="B487" s="93"/>
      <c r="C487" s="103">
        <v>480</v>
      </c>
      <c r="D487" s="115" t="str">
        <f>IFERROR(INDEX(Dbase!$B$4:$F$20394,MATCH($C487&amp;$I$2,Dbase!$H$4:$H$20394,0),1),"")</f>
        <v/>
      </c>
      <c r="E487" s="141" t="str">
        <f>IFERROR(INDEX(Dbase!$B$4:$F$20394,MATCH($C487&amp;$I$2,Dbase!$H$4:$H$20394,0),3),"")</f>
        <v/>
      </c>
      <c r="F487" s="115" t="str">
        <f>IFERROR(INDEX(Dbase!$B$4:$F$20394,MATCH($C487&amp;$I$2,Dbase!$H$4:$H$20394,0),4),"")</f>
        <v/>
      </c>
      <c r="G487" s="141" t="str">
        <f>IFERROR(INDEX(Dbase!$B$4:$F$20394,MATCH($C487&amp;$I$2,Dbase!$H$4:$H$20394,0),5),"")</f>
        <v/>
      </c>
      <c r="H487" s="104"/>
      <c r="I487" s="93"/>
      <c r="J487" s="104"/>
      <c r="K487" s="93"/>
      <c r="L487" s="93"/>
      <c r="M487" s="93"/>
      <c r="N487" s="107"/>
      <c r="O487" s="103"/>
      <c r="P487" s="108"/>
      <c r="Q487" s="108"/>
      <c r="R487" s="93"/>
      <c r="S487" s="93"/>
      <c r="T487" s="93"/>
      <c r="U487" s="93"/>
      <c r="V487" s="103"/>
      <c r="W487" s="93"/>
      <c r="X487" s="104"/>
      <c r="Y487" s="103"/>
      <c r="Z487" s="93"/>
      <c r="AA487" s="93"/>
      <c r="AB487" s="93"/>
      <c r="AC487" s="104"/>
      <c r="AD487" s="93"/>
      <c r="AE487" s="108"/>
      <c r="AF487" s="108"/>
      <c r="AG487" s="104"/>
      <c r="AH487" s="104"/>
      <c r="AI487" s="93"/>
      <c r="AJ487" s="93"/>
      <c r="AK487" s="93"/>
      <c r="AL487" s="93"/>
      <c r="AM487" s="93"/>
      <c r="AN487" s="103"/>
    </row>
    <row r="488" spans="1:40" x14ac:dyDescent="0.35">
      <c r="A488" s="93"/>
      <c r="B488" s="93"/>
      <c r="C488" s="103">
        <v>481</v>
      </c>
      <c r="D488" s="115" t="str">
        <f>IFERROR(INDEX(Dbase!$B$4:$F$20394,MATCH($C488&amp;$I$2,Dbase!$H$4:$H$20394,0),1),"")</f>
        <v/>
      </c>
      <c r="E488" s="141" t="str">
        <f>IFERROR(INDEX(Dbase!$B$4:$F$20394,MATCH($C488&amp;$I$2,Dbase!$H$4:$H$20394,0),3),"")</f>
        <v/>
      </c>
      <c r="F488" s="115" t="str">
        <f>IFERROR(INDEX(Dbase!$B$4:$F$20394,MATCH($C488&amp;$I$2,Dbase!$H$4:$H$20394,0),4),"")</f>
        <v/>
      </c>
      <c r="G488" s="141" t="str">
        <f>IFERROR(INDEX(Dbase!$B$4:$F$20394,MATCH($C488&amp;$I$2,Dbase!$H$4:$H$20394,0),5),"")</f>
        <v/>
      </c>
      <c r="H488" s="104"/>
      <c r="I488" s="93"/>
      <c r="J488" s="104"/>
      <c r="K488" s="93"/>
      <c r="L488" s="93"/>
      <c r="M488" s="93"/>
      <c r="N488" s="107"/>
      <c r="O488" s="103"/>
      <c r="P488" s="108"/>
      <c r="Q488" s="108"/>
      <c r="R488" s="93"/>
      <c r="S488" s="93"/>
      <c r="T488" s="93"/>
      <c r="U488" s="93"/>
      <c r="V488" s="103"/>
      <c r="W488" s="93"/>
      <c r="X488" s="104"/>
      <c r="Y488" s="103"/>
      <c r="Z488" s="93"/>
      <c r="AA488" s="93"/>
      <c r="AB488" s="93"/>
      <c r="AC488" s="104"/>
      <c r="AD488" s="93"/>
      <c r="AE488" s="108"/>
      <c r="AF488" s="108"/>
      <c r="AG488" s="104"/>
      <c r="AH488" s="104"/>
      <c r="AI488" s="93"/>
      <c r="AJ488" s="93"/>
      <c r="AK488" s="93"/>
      <c r="AL488" s="93"/>
      <c r="AM488" s="93"/>
      <c r="AN488" s="103"/>
    </row>
    <row r="489" spans="1:40" x14ac:dyDescent="0.35">
      <c r="A489" s="93"/>
      <c r="B489" s="93"/>
      <c r="C489" s="103">
        <v>482</v>
      </c>
      <c r="D489" s="115" t="str">
        <f>IFERROR(INDEX(Dbase!$B$4:$F$20394,MATCH($C489&amp;$I$2,Dbase!$H$4:$H$20394,0),1),"")</f>
        <v/>
      </c>
      <c r="E489" s="141" t="str">
        <f>IFERROR(INDEX(Dbase!$B$4:$F$20394,MATCH($C489&amp;$I$2,Dbase!$H$4:$H$20394,0),3),"")</f>
        <v/>
      </c>
      <c r="F489" s="115" t="str">
        <f>IFERROR(INDEX(Dbase!$B$4:$F$20394,MATCH($C489&amp;$I$2,Dbase!$H$4:$H$20394,0),4),"")</f>
        <v/>
      </c>
      <c r="G489" s="141" t="str">
        <f>IFERROR(INDEX(Dbase!$B$4:$F$20394,MATCH($C489&amp;$I$2,Dbase!$H$4:$H$20394,0),5),"")</f>
        <v/>
      </c>
      <c r="H489" s="104"/>
      <c r="I489" s="93"/>
      <c r="J489" s="104"/>
      <c r="K489" s="93"/>
      <c r="L489" s="93"/>
      <c r="M489" s="93"/>
      <c r="N489" s="107"/>
      <c r="O489" s="103"/>
      <c r="P489" s="108"/>
      <c r="Q489" s="108"/>
      <c r="R489" s="93"/>
      <c r="S489" s="93"/>
      <c r="T489" s="93"/>
      <c r="U489" s="93"/>
      <c r="V489" s="103"/>
      <c r="W489" s="93"/>
      <c r="X489" s="104"/>
      <c r="Y489" s="103"/>
      <c r="Z489" s="93"/>
      <c r="AA489" s="93"/>
      <c r="AB489" s="93"/>
      <c r="AC489" s="104"/>
      <c r="AD489" s="93"/>
      <c r="AE489" s="108"/>
      <c r="AF489" s="108"/>
      <c r="AG489" s="104"/>
      <c r="AH489" s="104"/>
      <c r="AI489" s="93"/>
      <c r="AJ489" s="93"/>
      <c r="AK489" s="93"/>
      <c r="AL489" s="93"/>
      <c r="AM489" s="93"/>
      <c r="AN489" s="103"/>
    </row>
    <row r="490" spans="1:40" x14ac:dyDescent="0.35">
      <c r="A490" s="93"/>
      <c r="B490" s="93"/>
      <c r="C490" s="103">
        <v>483</v>
      </c>
      <c r="D490" s="115" t="str">
        <f>IFERROR(INDEX(Dbase!$B$4:$F$20394,MATCH($C490&amp;$I$2,Dbase!$H$4:$H$20394,0),1),"")</f>
        <v/>
      </c>
      <c r="E490" s="141" t="str">
        <f>IFERROR(INDEX(Dbase!$B$4:$F$20394,MATCH($C490&amp;$I$2,Dbase!$H$4:$H$20394,0),3),"")</f>
        <v/>
      </c>
      <c r="F490" s="115" t="str">
        <f>IFERROR(INDEX(Dbase!$B$4:$F$20394,MATCH($C490&amp;$I$2,Dbase!$H$4:$H$20394,0),4),"")</f>
        <v/>
      </c>
      <c r="G490" s="141" t="str">
        <f>IFERROR(INDEX(Dbase!$B$4:$F$20394,MATCH($C490&amp;$I$2,Dbase!$H$4:$H$20394,0),5),"")</f>
        <v/>
      </c>
      <c r="H490" s="104"/>
      <c r="I490" s="93"/>
      <c r="J490" s="104"/>
      <c r="K490" s="93"/>
      <c r="L490" s="93"/>
      <c r="M490" s="93"/>
      <c r="N490" s="107"/>
      <c r="O490" s="103"/>
      <c r="P490" s="108"/>
      <c r="Q490" s="108"/>
      <c r="R490" s="93"/>
      <c r="S490" s="93"/>
      <c r="T490" s="93"/>
      <c r="U490" s="93"/>
      <c r="V490" s="103"/>
      <c r="W490" s="93"/>
      <c r="X490" s="104"/>
      <c r="Y490" s="103"/>
      <c r="Z490" s="93"/>
      <c r="AA490" s="93"/>
      <c r="AB490" s="93"/>
      <c r="AC490" s="104"/>
      <c r="AD490" s="93"/>
      <c r="AE490" s="108"/>
      <c r="AF490" s="108"/>
      <c r="AG490" s="104"/>
      <c r="AH490" s="104"/>
      <c r="AI490" s="93"/>
      <c r="AJ490" s="93"/>
      <c r="AK490" s="93"/>
      <c r="AL490" s="93"/>
      <c r="AM490" s="93"/>
      <c r="AN490" s="103"/>
    </row>
    <row r="491" spans="1:40" x14ac:dyDescent="0.35">
      <c r="A491" s="93"/>
      <c r="B491" s="93"/>
      <c r="C491" s="103">
        <v>484</v>
      </c>
      <c r="D491" s="115" t="str">
        <f>IFERROR(INDEX(Dbase!$B$4:$F$20394,MATCH($C491&amp;$I$2,Dbase!$H$4:$H$20394,0),1),"")</f>
        <v/>
      </c>
      <c r="E491" s="141" t="str">
        <f>IFERROR(INDEX(Dbase!$B$4:$F$20394,MATCH($C491&amp;$I$2,Dbase!$H$4:$H$20394,0),3),"")</f>
        <v/>
      </c>
      <c r="F491" s="115" t="str">
        <f>IFERROR(INDEX(Dbase!$B$4:$F$20394,MATCH($C491&amp;$I$2,Dbase!$H$4:$H$20394,0),4),"")</f>
        <v/>
      </c>
      <c r="G491" s="141" t="str">
        <f>IFERROR(INDEX(Dbase!$B$4:$F$20394,MATCH($C491&amp;$I$2,Dbase!$H$4:$H$20394,0),5),"")</f>
        <v/>
      </c>
      <c r="H491" s="104"/>
      <c r="I491" s="93"/>
      <c r="J491" s="104"/>
      <c r="K491" s="93"/>
      <c r="L491" s="93"/>
      <c r="M491" s="93"/>
      <c r="N491" s="107"/>
      <c r="O491" s="103"/>
      <c r="P491" s="108"/>
      <c r="Q491" s="108"/>
      <c r="R491" s="93"/>
      <c r="S491" s="93"/>
      <c r="T491" s="93"/>
      <c r="U491" s="93"/>
      <c r="V491" s="103"/>
      <c r="W491" s="93"/>
      <c r="X491" s="104"/>
      <c r="Y491" s="103"/>
      <c r="Z491" s="93"/>
      <c r="AA491" s="93"/>
      <c r="AB491" s="93"/>
      <c r="AC491" s="104"/>
      <c r="AD491" s="93"/>
      <c r="AE491" s="108"/>
      <c r="AF491" s="108"/>
      <c r="AG491" s="104"/>
      <c r="AH491" s="104"/>
      <c r="AI491" s="93"/>
      <c r="AJ491" s="93"/>
      <c r="AK491" s="93"/>
      <c r="AL491" s="93"/>
      <c r="AM491" s="93"/>
      <c r="AN491" s="103"/>
    </row>
    <row r="492" spans="1:40" x14ac:dyDescent="0.35">
      <c r="A492" s="93"/>
      <c r="B492" s="93"/>
      <c r="C492" s="103">
        <v>485</v>
      </c>
      <c r="D492" s="115" t="str">
        <f>IFERROR(INDEX(Dbase!$B$4:$F$20394,MATCH($C492&amp;$I$2,Dbase!$H$4:$H$20394,0),1),"")</f>
        <v/>
      </c>
      <c r="E492" s="141" t="str">
        <f>IFERROR(INDEX(Dbase!$B$4:$F$20394,MATCH($C492&amp;$I$2,Dbase!$H$4:$H$20394,0),3),"")</f>
        <v/>
      </c>
      <c r="F492" s="115" t="str">
        <f>IFERROR(INDEX(Dbase!$B$4:$F$20394,MATCH($C492&amp;$I$2,Dbase!$H$4:$H$20394,0),4),"")</f>
        <v/>
      </c>
      <c r="G492" s="141" t="str">
        <f>IFERROR(INDEX(Dbase!$B$4:$F$20394,MATCH($C492&amp;$I$2,Dbase!$H$4:$H$20394,0),5),"")</f>
        <v/>
      </c>
      <c r="H492" s="104"/>
      <c r="I492" s="93"/>
      <c r="J492" s="104"/>
      <c r="K492" s="93"/>
      <c r="L492" s="93"/>
      <c r="M492" s="93"/>
      <c r="N492" s="107"/>
      <c r="O492" s="103"/>
      <c r="P492" s="108"/>
      <c r="Q492" s="108"/>
      <c r="R492" s="93"/>
      <c r="S492" s="93"/>
      <c r="T492" s="93"/>
      <c r="U492" s="93"/>
      <c r="V492" s="103"/>
      <c r="W492" s="93"/>
      <c r="X492" s="104"/>
      <c r="Y492" s="103"/>
      <c r="Z492" s="93"/>
      <c r="AA492" s="93"/>
      <c r="AB492" s="93"/>
      <c r="AC492" s="104"/>
      <c r="AD492" s="93"/>
      <c r="AE492" s="108"/>
      <c r="AF492" s="108"/>
      <c r="AG492" s="104"/>
      <c r="AH492" s="104"/>
      <c r="AI492" s="93"/>
      <c r="AJ492" s="93"/>
      <c r="AK492" s="93"/>
      <c r="AL492" s="93"/>
      <c r="AM492" s="93"/>
      <c r="AN492" s="103"/>
    </row>
    <row r="493" spans="1:40" x14ac:dyDescent="0.35">
      <c r="A493" s="93"/>
      <c r="B493" s="93"/>
      <c r="C493" s="103">
        <v>486</v>
      </c>
      <c r="D493" s="115" t="str">
        <f>IFERROR(INDEX(Dbase!$B$4:$F$20394,MATCH($C493&amp;$I$2,Dbase!$H$4:$H$20394,0),1),"")</f>
        <v/>
      </c>
      <c r="E493" s="141" t="str">
        <f>IFERROR(INDEX(Dbase!$B$4:$F$20394,MATCH($C493&amp;$I$2,Dbase!$H$4:$H$20394,0),3),"")</f>
        <v/>
      </c>
      <c r="F493" s="115" t="str">
        <f>IFERROR(INDEX(Dbase!$B$4:$F$20394,MATCH($C493&amp;$I$2,Dbase!$H$4:$H$20394,0),4),"")</f>
        <v/>
      </c>
      <c r="G493" s="141" t="str">
        <f>IFERROR(INDEX(Dbase!$B$4:$F$20394,MATCH($C493&amp;$I$2,Dbase!$H$4:$H$20394,0),5),"")</f>
        <v/>
      </c>
      <c r="H493" s="104"/>
      <c r="I493" s="93"/>
      <c r="J493" s="104"/>
      <c r="K493" s="93"/>
      <c r="L493" s="93"/>
      <c r="M493" s="93"/>
      <c r="N493" s="107"/>
      <c r="O493" s="103"/>
      <c r="P493" s="108"/>
      <c r="Q493" s="108"/>
      <c r="R493" s="93"/>
      <c r="S493" s="93"/>
      <c r="T493" s="93"/>
      <c r="U493" s="93"/>
      <c r="V493" s="103"/>
      <c r="W493" s="93"/>
      <c r="X493" s="104"/>
      <c r="Y493" s="103"/>
      <c r="Z493" s="93"/>
      <c r="AA493" s="93"/>
      <c r="AB493" s="93"/>
      <c r="AC493" s="104"/>
      <c r="AD493" s="93"/>
      <c r="AE493" s="108"/>
      <c r="AF493" s="108"/>
      <c r="AG493" s="104"/>
      <c r="AH493" s="104"/>
      <c r="AI493" s="93"/>
      <c r="AJ493" s="93"/>
      <c r="AK493" s="93"/>
      <c r="AL493" s="93"/>
      <c r="AM493" s="93"/>
      <c r="AN493" s="103"/>
    </row>
    <row r="494" spans="1:40" x14ac:dyDescent="0.35">
      <c r="A494" s="93"/>
      <c r="B494" s="93"/>
      <c r="C494" s="103">
        <v>487</v>
      </c>
      <c r="D494" s="115" t="str">
        <f>IFERROR(INDEX(Dbase!$B$4:$F$20394,MATCH($C494&amp;$I$2,Dbase!$H$4:$H$20394,0),1),"")</f>
        <v/>
      </c>
      <c r="E494" s="141" t="str">
        <f>IFERROR(INDEX(Dbase!$B$4:$F$20394,MATCH($C494&amp;$I$2,Dbase!$H$4:$H$20394,0),3),"")</f>
        <v/>
      </c>
      <c r="F494" s="115" t="str">
        <f>IFERROR(INDEX(Dbase!$B$4:$F$20394,MATCH($C494&amp;$I$2,Dbase!$H$4:$H$20394,0),4),"")</f>
        <v/>
      </c>
      <c r="G494" s="141" t="str">
        <f>IFERROR(INDEX(Dbase!$B$4:$F$20394,MATCH($C494&amp;$I$2,Dbase!$H$4:$H$20394,0),5),"")</f>
        <v/>
      </c>
      <c r="H494" s="104"/>
      <c r="I494" s="93"/>
      <c r="J494" s="104"/>
      <c r="K494" s="93"/>
      <c r="L494" s="93"/>
      <c r="M494" s="93"/>
      <c r="N494" s="107"/>
      <c r="O494" s="103"/>
      <c r="P494" s="108"/>
      <c r="Q494" s="108"/>
      <c r="R494" s="93"/>
      <c r="S494" s="93"/>
      <c r="T494" s="93"/>
      <c r="U494" s="93"/>
      <c r="V494" s="103"/>
      <c r="W494" s="93"/>
      <c r="X494" s="104"/>
      <c r="Y494" s="103"/>
      <c r="Z494" s="93"/>
      <c r="AA494" s="93"/>
      <c r="AB494" s="93"/>
      <c r="AC494" s="104"/>
      <c r="AD494" s="93"/>
      <c r="AE494" s="108"/>
      <c r="AF494" s="108"/>
      <c r="AG494" s="104"/>
      <c r="AH494" s="104"/>
      <c r="AI494" s="93"/>
      <c r="AJ494" s="93"/>
      <c r="AK494" s="93"/>
      <c r="AL494" s="93"/>
      <c r="AM494" s="93"/>
      <c r="AN494" s="103"/>
    </row>
    <row r="495" spans="1:40" x14ac:dyDescent="0.35">
      <c r="A495" s="93"/>
      <c r="B495" s="93"/>
      <c r="C495" s="103">
        <v>488</v>
      </c>
      <c r="D495" s="115" t="str">
        <f>IFERROR(INDEX(Dbase!$B$4:$F$20394,MATCH($C495&amp;$I$2,Dbase!$H$4:$H$20394,0),1),"")</f>
        <v/>
      </c>
      <c r="E495" s="141" t="str">
        <f>IFERROR(INDEX(Dbase!$B$4:$F$20394,MATCH($C495&amp;$I$2,Dbase!$H$4:$H$20394,0),3),"")</f>
        <v/>
      </c>
      <c r="F495" s="115" t="str">
        <f>IFERROR(INDEX(Dbase!$B$4:$F$20394,MATCH($C495&amp;$I$2,Dbase!$H$4:$H$20394,0),4),"")</f>
        <v/>
      </c>
      <c r="G495" s="141" t="str">
        <f>IFERROR(INDEX(Dbase!$B$4:$F$20394,MATCH($C495&amp;$I$2,Dbase!$H$4:$H$20394,0),5),"")</f>
        <v/>
      </c>
      <c r="H495" s="104"/>
      <c r="I495" s="93"/>
      <c r="J495" s="104"/>
      <c r="K495" s="93"/>
      <c r="L495" s="93"/>
      <c r="M495" s="93"/>
      <c r="N495" s="107"/>
      <c r="O495" s="103"/>
      <c r="P495" s="108"/>
      <c r="Q495" s="108"/>
      <c r="R495" s="93"/>
      <c r="S495" s="93"/>
      <c r="T495" s="93"/>
      <c r="U495" s="93"/>
      <c r="V495" s="103"/>
      <c r="W495" s="93"/>
      <c r="X495" s="104"/>
      <c r="Y495" s="103"/>
      <c r="Z495" s="93"/>
      <c r="AA495" s="93"/>
      <c r="AB495" s="93"/>
      <c r="AC495" s="104"/>
      <c r="AD495" s="93"/>
      <c r="AE495" s="108"/>
      <c r="AF495" s="108"/>
      <c r="AG495" s="104"/>
      <c r="AH495" s="104"/>
      <c r="AI495" s="93"/>
      <c r="AJ495" s="93"/>
      <c r="AK495" s="93"/>
      <c r="AL495" s="93"/>
      <c r="AM495" s="93"/>
      <c r="AN495" s="103"/>
    </row>
    <row r="496" spans="1:40" x14ac:dyDescent="0.35">
      <c r="A496" s="93"/>
      <c r="B496" s="93"/>
      <c r="C496" s="103">
        <v>489</v>
      </c>
      <c r="D496" s="115" t="str">
        <f>IFERROR(INDEX(Dbase!$B$4:$F$20394,MATCH($C496&amp;$I$2,Dbase!$H$4:$H$20394,0),1),"")</f>
        <v/>
      </c>
      <c r="E496" s="141" t="str">
        <f>IFERROR(INDEX(Dbase!$B$4:$F$20394,MATCH($C496&amp;$I$2,Dbase!$H$4:$H$20394,0),3),"")</f>
        <v/>
      </c>
      <c r="F496" s="115" t="str">
        <f>IFERROR(INDEX(Dbase!$B$4:$F$20394,MATCH($C496&amp;$I$2,Dbase!$H$4:$H$20394,0),4),"")</f>
        <v/>
      </c>
      <c r="G496" s="141" t="str">
        <f>IFERROR(INDEX(Dbase!$B$4:$F$20394,MATCH($C496&amp;$I$2,Dbase!$H$4:$H$20394,0),5),"")</f>
        <v/>
      </c>
      <c r="H496" s="104"/>
      <c r="I496" s="93"/>
      <c r="J496" s="104"/>
      <c r="K496" s="93"/>
      <c r="L496" s="93"/>
      <c r="M496" s="93"/>
      <c r="N496" s="107"/>
      <c r="O496" s="103"/>
      <c r="P496" s="108"/>
      <c r="Q496" s="108"/>
      <c r="R496" s="93"/>
      <c r="S496" s="93"/>
      <c r="T496" s="93"/>
      <c r="U496" s="93"/>
      <c r="V496" s="103"/>
      <c r="W496" s="93"/>
      <c r="X496" s="104"/>
      <c r="Y496" s="103"/>
      <c r="Z496" s="93"/>
      <c r="AA496" s="93"/>
      <c r="AB496" s="93"/>
      <c r="AC496" s="104"/>
      <c r="AD496" s="93"/>
      <c r="AE496" s="108"/>
      <c r="AF496" s="108"/>
      <c r="AG496" s="104"/>
      <c r="AH496" s="104"/>
      <c r="AI496" s="93"/>
      <c r="AJ496" s="93"/>
      <c r="AK496" s="93"/>
      <c r="AL496" s="93"/>
      <c r="AM496" s="93"/>
      <c r="AN496" s="103"/>
    </row>
    <row r="497" spans="1:40" x14ac:dyDescent="0.35">
      <c r="A497" s="93"/>
      <c r="B497" s="93"/>
      <c r="C497" s="103">
        <v>490</v>
      </c>
      <c r="D497" s="115" t="str">
        <f>IFERROR(INDEX(Dbase!$B$4:$F$20394,MATCH($C497&amp;$I$2,Dbase!$H$4:$H$20394,0),1),"")</f>
        <v/>
      </c>
      <c r="E497" s="141" t="str">
        <f>IFERROR(INDEX(Dbase!$B$4:$F$20394,MATCH($C497&amp;$I$2,Dbase!$H$4:$H$20394,0),3),"")</f>
        <v/>
      </c>
      <c r="F497" s="115" t="str">
        <f>IFERROR(INDEX(Dbase!$B$4:$F$20394,MATCH($C497&amp;$I$2,Dbase!$H$4:$H$20394,0),4),"")</f>
        <v/>
      </c>
      <c r="G497" s="141" t="str">
        <f>IFERROR(INDEX(Dbase!$B$4:$F$20394,MATCH($C497&amp;$I$2,Dbase!$H$4:$H$20394,0),5),"")</f>
        <v/>
      </c>
      <c r="H497" s="104"/>
      <c r="I497" s="93"/>
      <c r="J497" s="104"/>
      <c r="K497" s="93"/>
      <c r="L497" s="93"/>
      <c r="M497" s="93"/>
      <c r="N497" s="107"/>
      <c r="O497" s="103"/>
      <c r="P497" s="108"/>
      <c r="Q497" s="108"/>
      <c r="R497" s="93"/>
      <c r="S497" s="93"/>
      <c r="T497" s="93"/>
      <c r="U497" s="93"/>
      <c r="V497" s="103"/>
      <c r="W497" s="93"/>
      <c r="X497" s="104"/>
      <c r="Y497" s="103"/>
      <c r="Z497" s="93"/>
      <c r="AA497" s="93"/>
      <c r="AB497" s="93"/>
      <c r="AC497" s="104"/>
      <c r="AD497" s="93"/>
      <c r="AE497" s="108"/>
      <c r="AF497" s="108"/>
      <c r="AG497" s="104"/>
      <c r="AH497" s="104"/>
      <c r="AI497" s="93"/>
      <c r="AJ497" s="93"/>
      <c r="AK497" s="93"/>
      <c r="AL497" s="93"/>
      <c r="AM497" s="93"/>
      <c r="AN497" s="103"/>
    </row>
    <row r="498" spans="1:40" x14ac:dyDescent="0.35">
      <c r="A498" s="93"/>
      <c r="B498" s="93"/>
      <c r="C498" s="103">
        <v>491</v>
      </c>
      <c r="D498" s="115" t="str">
        <f>IFERROR(INDEX(Dbase!$B$4:$F$20394,MATCH($C498&amp;$I$2,Dbase!$H$4:$H$20394,0),1),"")</f>
        <v/>
      </c>
      <c r="E498" s="141" t="str">
        <f>IFERROR(INDEX(Dbase!$B$4:$F$20394,MATCH($C498&amp;$I$2,Dbase!$H$4:$H$20394,0),3),"")</f>
        <v/>
      </c>
      <c r="F498" s="115" t="str">
        <f>IFERROR(INDEX(Dbase!$B$4:$F$20394,MATCH($C498&amp;$I$2,Dbase!$H$4:$H$20394,0),4),"")</f>
        <v/>
      </c>
      <c r="G498" s="141" t="str">
        <f>IFERROR(INDEX(Dbase!$B$4:$F$20394,MATCH($C498&amp;$I$2,Dbase!$H$4:$H$20394,0),5),"")</f>
        <v/>
      </c>
      <c r="H498" s="104"/>
      <c r="I498" s="93"/>
      <c r="J498" s="104"/>
      <c r="K498" s="93"/>
      <c r="L498" s="93"/>
      <c r="M498" s="93"/>
      <c r="N498" s="107"/>
      <c r="O498" s="103"/>
      <c r="P498" s="108"/>
      <c r="Q498" s="108"/>
      <c r="R498" s="93"/>
      <c r="S498" s="93"/>
      <c r="T498" s="93"/>
      <c r="U498" s="93"/>
      <c r="V498" s="103"/>
      <c r="W498" s="93"/>
      <c r="X498" s="104"/>
      <c r="Y498" s="103"/>
      <c r="Z498" s="93"/>
      <c r="AA498" s="93"/>
      <c r="AB498" s="93"/>
      <c r="AC498" s="104"/>
      <c r="AD498" s="93"/>
      <c r="AE498" s="108"/>
      <c r="AF498" s="108"/>
      <c r="AG498" s="104"/>
      <c r="AH498" s="104"/>
      <c r="AI498" s="93"/>
      <c r="AJ498" s="93"/>
      <c r="AK498" s="93"/>
      <c r="AL498" s="93"/>
      <c r="AM498" s="93"/>
      <c r="AN498" s="103"/>
    </row>
    <row r="499" spans="1:40" x14ac:dyDescent="0.35">
      <c r="A499" s="93"/>
      <c r="B499" s="93"/>
      <c r="C499" s="103">
        <v>492</v>
      </c>
      <c r="D499" s="115" t="str">
        <f>IFERROR(INDEX(Dbase!$B$4:$F$20394,MATCH($C499&amp;$I$2,Dbase!$H$4:$H$20394,0),1),"")</f>
        <v/>
      </c>
      <c r="E499" s="141" t="str">
        <f>IFERROR(INDEX(Dbase!$B$4:$F$20394,MATCH($C499&amp;$I$2,Dbase!$H$4:$H$20394,0),3),"")</f>
        <v/>
      </c>
      <c r="F499" s="115" t="str">
        <f>IFERROR(INDEX(Dbase!$B$4:$F$20394,MATCH($C499&amp;$I$2,Dbase!$H$4:$H$20394,0),4),"")</f>
        <v/>
      </c>
      <c r="G499" s="141" t="str">
        <f>IFERROR(INDEX(Dbase!$B$4:$F$20394,MATCH($C499&amp;$I$2,Dbase!$H$4:$H$20394,0),5),"")</f>
        <v/>
      </c>
      <c r="H499" s="104"/>
      <c r="I499" s="93"/>
      <c r="J499" s="104"/>
      <c r="K499" s="93"/>
      <c r="L499" s="93"/>
      <c r="M499" s="93"/>
      <c r="N499" s="107"/>
      <c r="O499" s="103"/>
      <c r="P499" s="108"/>
      <c r="Q499" s="108"/>
      <c r="R499" s="93"/>
      <c r="S499" s="93"/>
      <c r="T499" s="93"/>
      <c r="U499" s="93"/>
      <c r="V499" s="103"/>
      <c r="W499" s="93"/>
      <c r="X499" s="104"/>
      <c r="Y499" s="103"/>
      <c r="Z499" s="93"/>
      <c r="AA499" s="93"/>
      <c r="AB499" s="93"/>
      <c r="AC499" s="104"/>
      <c r="AD499" s="93"/>
      <c r="AE499" s="108"/>
      <c r="AF499" s="108"/>
      <c r="AG499" s="104"/>
      <c r="AH499" s="104"/>
      <c r="AI499" s="93"/>
      <c r="AJ499" s="93"/>
      <c r="AK499" s="93"/>
      <c r="AL499" s="93"/>
      <c r="AM499" s="93"/>
      <c r="AN499" s="103"/>
    </row>
    <row r="500" spans="1:40" x14ac:dyDescent="0.35">
      <c r="A500" s="93"/>
      <c r="B500" s="93"/>
      <c r="C500" s="103">
        <v>493</v>
      </c>
      <c r="D500" s="115" t="str">
        <f>IFERROR(INDEX(Dbase!$B$4:$F$20394,MATCH($C500&amp;$I$2,Dbase!$H$4:$H$20394,0),1),"")</f>
        <v/>
      </c>
      <c r="E500" s="141" t="str">
        <f>IFERROR(INDEX(Dbase!$B$4:$F$20394,MATCH($C500&amp;$I$2,Dbase!$H$4:$H$20394,0),3),"")</f>
        <v/>
      </c>
      <c r="F500" s="115" t="str">
        <f>IFERROR(INDEX(Dbase!$B$4:$F$20394,MATCH($C500&amp;$I$2,Dbase!$H$4:$H$20394,0),4),"")</f>
        <v/>
      </c>
      <c r="G500" s="141" t="str">
        <f>IFERROR(INDEX(Dbase!$B$4:$F$20394,MATCH($C500&amp;$I$2,Dbase!$H$4:$H$20394,0),5),"")</f>
        <v/>
      </c>
      <c r="H500" s="104"/>
      <c r="I500" s="93"/>
      <c r="J500" s="104"/>
      <c r="K500" s="93"/>
      <c r="L500" s="93"/>
      <c r="M500" s="93"/>
      <c r="N500" s="107"/>
      <c r="O500" s="103"/>
      <c r="P500" s="108"/>
      <c r="Q500" s="108"/>
      <c r="R500" s="93"/>
      <c r="S500" s="93"/>
      <c r="T500" s="93"/>
      <c r="U500" s="93"/>
      <c r="V500" s="103"/>
      <c r="W500" s="93"/>
      <c r="X500" s="104"/>
      <c r="Y500" s="103"/>
      <c r="Z500" s="93"/>
      <c r="AA500" s="93"/>
      <c r="AB500" s="93"/>
      <c r="AC500" s="104"/>
      <c r="AD500" s="93"/>
      <c r="AE500" s="108"/>
      <c r="AF500" s="108"/>
      <c r="AG500" s="104"/>
      <c r="AH500" s="104"/>
      <c r="AI500" s="93"/>
      <c r="AJ500" s="93"/>
      <c r="AK500" s="93"/>
      <c r="AL500" s="93"/>
      <c r="AM500" s="93"/>
      <c r="AN500" s="103"/>
    </row>
    <row r="501" spans="1:40" x14ac:dyDescent="0.35">
      <c r="A501" s="93"/>
      <c r="B501" s="93"/>
      <c r="C501" s="103">
        <v>494</v>
      </c>
      <c r="D501" s="115" t="str">
        <f>IFERROR(INDEX(Dbase!$B$4:$F$20394,MATCH($C501&amp;$I$2,Dbase!$H$4:$H$20394,0),1),"")</f>
        <v/>
      </c>
      <c r="E501" s="141" t="str">
        <f>IFERROR(INDEX(Dbase!$B$4:$F$20394,MATCH($C501&amp;$I$2,Dbase!$H$4:$H$20394,0),3),"")</f>
        <v/>
      </c>
      <c r="F501" s="115" t="str">
        <f>IFERROR(INDEX(Dbase!$B$4:$F$20394,MATCH($C501&amp;$I$2,Dbase!$H$4:$H$20394,0),4),"")</f>
        <v/>
      </c>
      <c r="G501" s="141" t="str">
        <f>IFERROR(INDEX(Dbase!$B$4:$F$20394,MATCH($C501&amp;$I$2,Dbase!$H$4:$H$20394,0),5),"")</f>
        <v/>
      </c>
      <c r="H501" s="104"/>
      <c r="I501" s="93"/>
      <c r="J501" s="104"/>
      <c r="K501" s="93"/>
      <c r="L501" s="93"/>
      <c r="M501" s="93"/>
      <c r="N501" s="107"/>
      <c r="O501" s="103"/>
      <c r="P501" s="108"/>
      <c r="Q501" s="108"/>
      <c r="R501" s="93"/>
      <c r="S501" s="93"/>
      <c r="T501" s="93"/>
      <c r="U501" s="93"/>
      <c r="V501" s="103"/>
      <c r="W501" s="93"/>
      <c r="X501" s="104"/>
      <c r="Y501" s="103"/>
      <c r="Z501" s="93"/>
      <c r="AA501" s="93"/>
      <c r="AB501" s="93"/>
      <c r="AC501" s="104"/>
      <c r="AD501" s="93"/>
      <c r="AE501" s="108"/>
      <c r="AF501" s="108"/>
      <c r="AG501" s="104"/>
      <c r="AH501" s="104"/>
      <c r="AI501" s="93"/>
      <c r="AJ501" s="93"/>
      <c r="AK501" s="93"/>
      <c r="AL501" s="93"/>
      <c r="AM501" s="93"/>
      <c r="AN501" s="103"/>
    </row>
    <row r="502" spans="1:40" x14ac:dyDescent="0.35">
      <c r="A502" s="93"/>
      <c r="B502" s="93"/>
      <c r="C502" s="103">
        <v>495</v>
      </c>
      <c r="D502" s="115" t="str">
        <f>IFERROR(INDEX(Dbase!$B$4:$F$20394,MATCH($C502&amp;$I$2,Dbase!$H$4:$H$20394,0),1),"")</f>
        <v/>
      </c>
      <c r="E502" s="141" t="str">
        <f>IFERROR(INDEX(Dbase!$B$4:$F$20394,MATCH($C502&amp;$I$2,Dbase!$H$4:$H$20394,0),3),"")</f>
        <v/>
      </c>
      <c r="F502" s="115" t="str">
        <f>IFERROR(INDEX(Dbase!$B$4:$F$20394,MATCH($C502&amp;$I$2,Dbase!$H$4:$H$20394,0),4),"")</f>
        <v/>
      </c>
      <c r="G502" s="141" t="str">
        <f>IFERROR(INDEX(Dbase!$B$4:$F$20394,MATCH($C502&amp;$I$2,Dbase!$H$4:$H$20394,0),5),"")</f>
        <v/>
      </c>
      <c r="H502" s="104"/>
      <c r="I502" s="93"/>
      <c r="J502" s="104"/>
      <c r="K502" s="93"/>
      <c r="L502" s="93"/>
      <c r="M502" s="93"/>
      <c r="N502" s="107"/>
      <c r="O502" s="103"/>
      <c r="P502" s="108"/>
      <c r="Q502" s="108"/>
      <c r="R502" s="93"/>
      <c r="S502" s="93"/>
      <c r="T502" s="93"/>
      <c r="U502" s="93"/>
      <c r="V502" s="103"/>
      <c r="W502" s="93"/>
      <c r="X502" s="104"/>
      <c r="Y502" s="103"/>
      <c r="Z502" s="93"/>
      <c r="AA502" s="93"/>
      <c r="AB502" s="93"/>
      <c r="AC502" s="104"/>
      <c r="AD502" s="93"/>
      <c r="AE502" s="108"/>
      <c r="AF502" s="108"/>
      <c r="AG502" s="104"/>
      <c r="AH502" s="104"/>
      <c r="AI502" s="93"/>
      <c r="AJ502" s="93"/>
      <c r="AK502" s="93"/>
      <c r="AL502" s="93"/>
      <c r="AM502" s="93"/>
      <c r="AN502" s="103"/>
    </row>
    <row r="503" spans="1:40" x14ac:dyDescent="0.35">
      <c r="A503" s="93"/>
      <c r="B503" s="93"/>
      <c r="C503" s="103">
        <v>496</v>
      </c>
      <c r="D503" s="115" t="str">
        <f>IFERROR(INDEX(Dbase!$B$4:$F$20394,MATCH($C503&amp;$I$2,Dbase!$H$4:$H$20394,0),1),"")</f>
        <v/>
      </c>
      <c r="E503" s="141" t="str">
        <f>IFERROR(INDEX(Dbase!$B$4:$F$20394,MATCH($C503&amp;$I$2,Dbase!$H$4:$H$20394,0),3),"")</f>
        <v/>
      </c>
      <c r="F503" s="115" t="str">
        <f>IFERROR(INDEX(Dbase!$B$4:$F$20394,MATCH($C503&amp;$I$2,Dbase!$H$4:$H$20394,0),4),"")</f>
        <v/>
      </c>
      <c r="G503" s="141" t="str">
        <f>IFERROR(INDEX(Dbase!$B$4:$F$20394,MATCH($C503&amp;$I$2,Dbase!$H$4:$H$20394,0),5),"")</f>
        <v/>
      </c>
      <c r="H503" s="104"/>
      <c r="I503" s="93"/>
      <c r="J503" s="104"/>
      <c r="K503" s="93"/>
      <c r="L503" s="93"/>
      <c r="M503" s="93"/>
      <c r="N503" s="107"/>
      <c r="O503" s="103"/>
      <c r="P503" s="108"/>
      <c r="Q503" s="108"/>
      <c r="R503" s="93"/>
      <c r="S503" s="93"/>
      <c r="T503" s="93"/>
      <c r="U503" s="93"/>
      <c r="V503" s="103"/>
      <c r="W503" s="93"/>
      <c r="X503" s="104"/>
      <c r="Y503" s="103"/>
      <c r="Z503" s="93"/>
      <c r="AA503" s="93"/>
      <c r="AB503" s="93"/>
      <c r="AC503" s="104"/>
      <c r="AD503" s="93"/>
      <c r="AE503" s="108"/>
      <c r="AF503" s="108"/>
      <c r="AG503" s="104"/>
      <c r="AH503" s="104"/>
      <c r="AI503" s="93"/>
      <c r="AJ503" s="93"/>
      <c r="AK503" s="93"/>
      <c r="AL503" s="93"/>
      <c r="AM503" s="93"/>
      <c r="AN503" s="103"/>
    </row>
    <row r="504" spans="1:40" x14ac:dyDescent="0.35">
      <c r="A504" s="93"/>
      <c r="B504" s="93"/>
      <c r="C504" s="103">
        <v>497</v>
      </c>
      <c r="D504" s="115" t="str">
        <f>IFERROR(INDEX(Dbase!$B$4:$F$20394,MATCH($C504&amp;$I$2,Dbase!$H$4:$H$20394,0),1),"")</f>
        <v/>
      </c>
      <c r="E504" s="141" t="str">
        <f>IFERROR(INDEX(Dbase!$B$4:$F$20394,MATCH($C504&amp;$I$2,Dbase!$H$4:$H$20394,0),3),"")</f>
        <v/>
      </c>
      <c r="F504" s="115" t="str">
        <f>IFERROR(INDEX(Dbase!$B$4:$F$20394,MATCH($C504&amp;$I$2,Dbase!$H$4:$H$20394,0),4),"")</f>
        <v/>
      </c>
      <c r="G504" s="141" t="str">
        <f>IFERROR(INDEX(Dbase!$B$4:$F$20394,MATCH($C504&amp;$I$2,Dbase!$H$4:$H$20394,0),5),"")</f>
        <v/>
      </c>
      <c r="H504" s="104"/>
      <c r="I504" s="93"/>
      <c r="J504" s="104"/>
      <c r="K504" s="93"/>
      <c r="L504" s="93"/>
      <c r="M504" s="93"/>
      <c r="N504" s="107"/>
      <c r="O504" s="103"/>
      <c r="P504" s="108"/>
      <c r="Q504" s="108"/>
      <c r="R504" s="93"/>
      <c r="S504" s="93"/>
      <c r="T504" s="93"/>
      <c r="U504" s="93"/>
      <c r="V504" s="103"/>
      <c r="W504" s="93"/>
      <c r="X504" s="104"/>
      <c r="Y504" s="103"/>
      <c r="Z504" s="93"/>
      <c r="AA504" s="93"/>
      <c r="AB504" s="93"/>
      <c r="AC504" s="104"/>
      <c r="AD504" s="93"/>
      <c r="AE504" s="108"/>
      <c r="AF504" s="108"/>
      <c r="AG504" s="104"/>
      <c r="AH504" s="104"/>
      <c r="AI504" s="93"/>
      <c r="AJ504" s="93"/>
      <c r="AK504" s="93"/>
      <c r="AL504" s="93"/>
      <c r="AM504" s="93"/>
      <c r="AN504" s="103"/>
    </row>
    <row r="505" spans="1:40" x14ac:dyDescent="0.35">
      <c r="A505" s="93"/>
      <c r="B505" s="93"/>
      <c r="C505" s="103">
        <v>498</v>
      </c>
      <c r="D505" s="115" t="str">
        <f>IFERROR(INDEX(Dbase!$B$4:$F$20394,MATCH($C505&amp;$I$2,Dbase!$H$4:$H$20394,0),1),"")</f>
        <v/>
      </c>
      <c r="E505" s="141" t="str">
        <f>IFERROR(INDEX(Dbase!$B$4:$F$20394,MATCH($C505&amp;$I$2,Dbase!$H$4:$H$20394,0),3),"")</f>
        <v/>
      </c>
      <c r="F505" s="115" t="str">
        <f>IFERROR(INDEX(Dbase!$B$4:$F$20394,MATCH($C505&amp;$I$2,Dbase!$H$4:$H$20394,0),4),"")</f>
        <v/>
      </c>
      <c r="G505" s="141" t="str">
        <f>IFERROR(INDEX(Dbase!$B$4:$F$20394,MATCH($C505&amp;$I$2,Dbase!$H$4:$H$20394,0),5),"")</f>
        <v/>
      </c>
      <c r="H505" s="104"/>
      <c r="I505" s="93"/>
      <c r="J505" s="104"/>
      <c r="K505" s="93"/>
      <c r="L505" s="93"/>
      <c r="M505" s="93"/>
      <c r="N505" s="107"/>
      <c r="O505" s="103"/>
      <c r="P505" s="108"/>
      <c r="Q505" s="108"/>
      <c r="R505" s="93"/>
      <c r="S505" s="93"/>
      <c r="T505" s="93"/>
      <c r="U505" s="93"/>
      <c r="V505" s="103"/>
      <c r="W505" s="93"/>
      <c r="X505" s="104"/>
      <c r="Y505" s="103"/>
      <c r="Z505" s="93"/>
      <c r="AA505" s="93"/>
      <c r="AB505" s="93"/>
      <c r="AC505" s="104"/>
      <c r="AD505" s="93"/>
      <c r="AE505" s="108"/>
      <c r="AF505" s="108"/>
      <c r="AG505" s="104"/>
      <c r="AH505" s="104"/>
      <c r="AI505" s="93"/>
      <c r="AJ505" s="93"/>
      <c r="AK505" s="93"/>
      <c r="AL505" s="93"/>
      <c r="AM505" s="93"/>
      <c r="AN505" s="103"/>
    </row>
    <row r="506" spans="1:40" x14ac:dyDescent="0.35">
      <c r="A506" s="93"/>
      <c r="B506" s="93"/>
      <c r="C506" s="103">
        <v>499</v>
      </c>
      <c r="D506" s="115" t="str">
        <f>IFERROR(INDEX(Dbase!$B$4:$F$20394,MATCH($C506&amp;$I$2,Dbase!$H$4:$H$20394,0),1),"")</f>
        <v/>
      </c>
      <c r="E506" s="141" t="str">
        <f>IFERROR(INDEX(Dbase!$B$4:$F$20394,MATCH($C506&amp;$I$2,Dbase!$H$4:$H$20394,0),3),"")</f>
        <v/>
      </c>
      <c r="F506" s="115" t="str">
        <f>IFERROR(INDEX(Dbase!$B$4:$F$20394,MATCH($C506&amp;$I$2,Dbase!$H$4:$H$20394,0),4),"")</f>
        <v/>
      </c>
      <c r="G506" s="141" t="str">
        <f>IFERROR(INDEX(Dbase!$B$4:$F$20394,MATCH($C506&amp;$I$2,Dbase!$H$4:$H$20394,0),5),"")</f>
        <v/>
      </c>
      <c r="H506" s="104"/>
      <c r="I506" s="93"/>
      <c r="J506" s="104"/>
      <c r="K506" s="93"/>
      <c r="L506" s="93"/>
      <c r="M506" s="93"/>
      <c r="N506" s="107"/>
      <c r="O506" s="103"/>
      <c r="P506" s="108"/>
      <c r="Q506" s="108"/>
      <c r="R506" s="93"/>
      <c r="S506" s="93"/>
      <c r="T506" s="93"/>
      <c r="U506" s="93"/>
      <c r="V506" s="103"/>
      <c r="W506" s="93"/>
      <c r="X506" s="104"/>
      <c r="Y506" s="103"/>
      <c r="Z506" s="93"/>
      <c r="AA506" s="93"/>
      <c r="AB506" s="93"/>
      <c r="AC506" s="104"/>
      <c r="AD506" s="93"/>
      <c r="AE506" s="108"/>
      <c r="AF506" s="108"/>
      <c r="AG506" s="104"/>
      <c r="AH506" s="104"/>
      <c r="AI506" s="93"/>
      <c r="AJ506" s="93"/>
      <c r="AK506" s="93"/>
      <c r="AL506" s="93"/>
      <c r="AM506" s="93"/>
      <c r="AN506" s="103"/>
    </row>
    <row r="507" spans="1:40" x14ac:dyDescent="0.35">
      <c r="A507" s="93"/>
      <c r="B507" s="93"/>
      <c r="C507" s="103">
        <v>500</v>
      </c>
      <c r="D507" s="115" t="str">
        <f>IFERROR(INDEX(Dbase!$B$4:$F$20394,MATCH($C507&amp;$I$2,Dbase!$H$4:$H$20394,0),1),"")</f>
        <v/>
      </c>
      <c r="E507" s="141" t="str">
        <f>IFERROR(INDEX(Dbase!$B$4:$F$20394,MATCH($C507&amp;$I$2,Dbase!$H$4:$H$20394,0),3),"")</f>
        <v/>
      </c>
      <c r="F507" s="115" t="str">
        <f>IFERROR(INDEX(Dbase!$B$4:$F$20394,MATCH($C507&amp;$I$2,Dbase!$H$4:$H$20394,0),4),"")</f>
        <v/>
      </c>
      <c r="G507" s="141" t="str">
        <f>IFERROR(INDEX(Dbase!$B$4:$F$20394,MATCH($C507&amp;$I$2,Dbase!$H$4:$H$20394,0),5),"")</f>
        <v/>
      </c>
      <c r="H507" s="104"/>
      <c r="I507" s="93"/>
      <c r="J507" s="104"/>
      <c r="K507" s="93"/>
      <c r="L507" s="93"/>
      <c r="M507" s="93"/>
      <c r="N507" s="107"/>
      <c r="O507" s="103"/>
      <c r="P507" s="108"/>
      <c r="Q507" s="108"/>
      <c r="R507" s="93"/>
      <c r="S507" s="93"/>
      <c r="T507" s="93"/>
      <c r="U507" s="93"/>
      <c r="V507" s="103"/>
      <c r="W507" s="93"/>
      <c r="X507" s="104"/>
      <c r="Y507" s="103"/>
      <c r="Z507" s="93"/>
      <c r="AA507" s="93"/>
      <c r="AB507" s="93"/>
      <c r="AC507" s="104"/>
      <c r="AD507" s="93"/>
      <c r="AE507" s="108"/>
      <c r="AF507" s="108"/>
      <c r="AG507" s="104"/>
      <c r="AH507" s="104"/>
      <c r="AI507" s="93"/>
      <c r="AJ507" s="93"/>
      <c r="AK507" s="93"/>
      <c r="AL507" s="93"/>
      <c r="AM507" s="93"/>
      <c r="AN507" s="103"/>
    </row>
  </sheetData>
  <mergeCells count="1">
    <mergeCell ref="A3:A4"/>
  </mergeCells>
  <conditionalFormatting sqref="C8:C507">
    <cfRule type="expression" dxfId="2" priority="3">
      <formula>$D8=""</formula>
    </cfRule>
  </conditionalFormatting>
  <dataValidations count="15">
    <dataValidation type="list" allowBlank="1" showInputMessage="1" showErrorMessage="1" sqref="I1" xr:uid="{04960BE7-1859-4439-8C99-2BB87D05D695}">
      <formula1>สพท.</formula1>
    </dataValidation>
    <dataValidation type="list" allowBlank="1" showInputMessage="1" showErrorMessage="1" sqref="H8:H507" xr:uid="{C375EDAA-F855-4935-ADAC-6DA6CC91E589}">
      <formula1>ตำแหน่งใน</formula1>
    </dataValidation>
    <dataValidation type="list" allowBlank="1" showInputMessage="1" showErrorMessage="1" sqref="J8:J507" xr:uid="{7E536637-235D-47CA-8628-A4524CA6BD1D}">
      <formula1>สถานภาพ</formula1>
    </dataValidation>
    <dataValidation type="list" allowBlank="1" showInputMessage="1" sqref="I8:I507" xr:uid="{94DA6221-229D-412D-9A92-AC3E0511F578}">
      <formula1>จังหวัด</formula1>
    </dataValidation>
    <dataValidation type="list" allowBlank="1" showInputMessage="1" sqref="K8:K507" xr:uid="{20BEB381-F5BA-45E3-BD57-23AF37C4EED9}">
      <formula1>คำนำหน้าชื่อ</formula1>
    </dataValidation>
    <dataValidation operator="equal" allowBlank="1" showInputMessage="1" sqref="N8:N507" xr:uid="{3E0C6648-A39B-4088-88EE-953C6FAAB72E}"/>
    <dataValidation type="list" allowBlank="1" showInputMessage="1" showErrorMessage="1" errorTitle="11" error="11" sqref="R8:R507" xr:uid="{FC270B4F-8D27-45DE-9C21-D25EFBD49C91}">
      <formula1>ระดับการศึกษา</formula1>
    </dataValidation>
    <dataValidation type="list" allowBlank="1" showInputMessage="1" showErrorMessage="1" sqref="W8:W507" xr:uid="{411E7E0B-2876-4F34-846F-F5FBE611BD47}">
      <formula1>การเคลื่อนไหว</formula1>
    </dataValidation>
    <dataValidation type="list" allowBlank="1" showInputMessage="1" showErrorMessage="1" sqref="X8:X507" xr:uid="{DBC2CE43-B6DF-4E8C-8999-923276B74DC5}">
      <formula1>กรอบ</formula1>
    </dataValidation>
    <dataValidation type="list" allowBlank="1" showInputMessage="1" showErrorMessage="1" sqref="AD8:AD507" xr:uid="{8FEC35A0-5C6A-4282-A414-409101242DAB}">
      <formula1>ภารกิจ</formula1>
    </dataValidation>
    <dataValidation type="list" allowBlank="1" showInputMessage="1" showErrorMessage="1" sqref="AG8:AG507" xr:uid="{DDF00F6F-2789-4065-9016-C3185148448A}">
      <formula1>ความผิด</formula1>
    </dataValidation>
    <dataValidation type="list" allowBlank="1" showInputMessage="1" showErrorMessage="1" sqref="AH8:AH507" xr:uid="{942477F1-7D07-4946-A07B-76D8B3E66F5F}">
      <formula1>โทษ</formula1>
    </dataValidation>
    <dataValidation type="list" allowBlank="1" showInputMessage="1" showErrorMessage="1" sqref="AI8:AI507" xr:uid="{8816C756-8B3B-41DF-A6F5-577617B2762A}">
      <formula1>เครื่องราช</formula1>
    </dataValidation>
    <dataValidation type="list" allowBlank="1" showInputMessage="1" showErrorMessage="1" sqref="AM8:AM507" xr:uid="{4C25D655-511C-4497-B6A8-8173E0BC3A3A}">
      <formula1>เหตุที่ออก</formula1>
    </dataValidation>
    <dataValidation type="list" allowBlank="1" showInputMessage="1" showErrorMessage="1" sqref="AN8:AN507" xr:uid="{D0906537-2635-400C-84B8-E7EF6D8A6C49}">
      <formula1>สภาพกาย</formula1>
    </dataValidation>
  </dataValidations>
  <printOptions horizontalCentered="1"/>
  <pageMargins left="0.19685039370078741" right="0.19685039370078741" top="0.55118110236220474" bottom="0.39370078740157483" header="0.19685039370078741" footer="0.19685039370078741"/>
  <pageSetup paperSize="9" scale="50" fitToHeight="0" pageOrder="overThenDown" orientation="landscape" r:id="rId1"/>
  <headerFooter>
    <oddFooter>&amp;C&amp;"TH SarabunPSK,ธรรมดา"&amp;14หน้า &amp;P</oddFooter>
  </headerFooter>
  <colBreaks count="1" manualBreakCount="1">
    <brk id="40" max="1048575" man="1"/>
  </col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265364F-5286-4D51-AB0E-E4F14BE49674}">
            <xm:f>$J8=list!$N$5</xm:f>
            <x14:dxf>
              <fill>
                <patternFill>
                  <bgColor theme="0" tint="-0.24994659260841701"/>
                </patternFill>
              </fill>
            </x14:dxf>
          </x14:cfRule>
          <xm:sqref>P8:AB507 AE8:AG507 AJ8:AL507 AN8:AN507</xm:sqref>
        </x14:conditionalFormatting>
        <x14:conditionalFormatting xmlns:xm="http://schemas.microsoft.com/office/excel/2006/main">
          <x14:cfRule type="expression" priority="1" id="{E1381EE4-05A1-4CF8-8100-8C05DC0EF2BF}">
            <xm:f>AND($J8&lt;&gt;list!$N$5,$J8&lt;&gt;"")</xm:f>
            <x14:dxf>
              <fill>
                <patternFill>
                  <bgColor theme="0" tint="-0.24994659260841701"/>
                </patternFill>
              </fill>
            </x14:dxf>
          </x14:cfRule>
          <xm:sqref>AM8:AM507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5B8644-E2E1-42FA-9845-F32CF3B8A86A}">
          <x14:formula1>
            <xm:f>list!$AC$3:$AC$6</xm:f>
          </x14:formula1>
          <xm:sqref>Y8:Y507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CCFFFF"/>
  </sheetPr>
  <dimension ref="A1:AR248"/>
  <sheetViews>
    <sheetView topLeftCell="A217" workbookViewId="0">
      <selection activeCell="F248" sqref="F248"/>
    </sheetView>
  </sheetViews>
  <sheetFormatPr defaultRowHeight="12.75" x14ac:dyDescent="0.2"/>
  <cols>
    <col min="1" max="1" width="12.28515625" bestFit="1" customWidth="1"/>
    <col min="3" max="3" width="30.140625" bestFit="1" customWidth="1"/>
    <col min="4" max="4" width="25" bestFit="1" customWidth="1"/>
    <col min="5" max="5" width="17.5703125" customWidth="1"/>
    <col min="6" max="6" width="9.5703125" customWidth="1"/>
    <col min="7" max="7" width="14.85546875" bestFit="1" customWidth="1"/>
    <col min="8" max="8" width="14.85546875" customWidth="1"/>
    <col min="9" max="9" width="34" bestFit="1" customWidth="1"/>
    <col min="10" max="10" width="17" hidden="1" customWidth="1"/>
    <col min="11" max="11" width="18.28515625" customWidth="1"/>
    <col min="12" max="12" width="27.85546875" bestFit="1" customWidth="1"/>
    <col min="13" max="13" width="12.7109375" bestFit="1" customWidth="1"/>
    <col min="14" max="14" width="18.85546875" bestFit="1" customWidth="1"/>
    <col min="15" max="15" width="13.42578125" bestFit="1" customWidth="1"/>
    <col min="16" max="16" width="14.85546875" bestFit="1" customWidth="1"/>
    <col min="17" max="17" width="19.28515625" bestFit="1" customWidth="1"/>
    <col min="18" max="18" width="18" bestFit="1" customWidth="1"/>
    <col min="20" max="20" width="13.5703125" bestFit="1" customWidth="1"/>
    <col min="21" max="21" width="25.140625" bestFit="1" customWidth="1"/>
    <col min="22" max="22" width="18.42578125" bestFit="1" customWidth="1"/>
    <col min="23" max="23" width="15.42578125" bestFit="1" customWidth="1"/>
    <col min="24" max="24" width="23" bestFit="1" customWidth="1"/>
    <col min="25" max="25" width="39.7109375" bestFit="1" customWidth="1"/>
    <col min="26" max="26" width="22.7109375" bestFit="1" customWidth="1"/>
    <col min="27" max="27" width="24.85546875" bestFit="1" customWidth="1"/>
    <col min="28" max="28" width="33.85546875" bestFit="1" customWidth="1"/>
    <col min="29" max="29" width="26.28515625" bestFit="1" customWidth="1"/>
    <col min="30" max="30" width="23.5703125" bestFit="1" customWidth="1"/>
    <col min="31" max="31" width="31.85546875" bestFit="1" customWidth="1"/>
    <col min="32" max="32" width="16.42578125" bestFit="1" customWidth="1"/>
    <col min="33" max="33" width="17.7109375" bestFit="1" customWidth="1"/>
    <col min="34" max="34" width="12.85546875" bestFit="1" customWidth="1"/>
    <col min="35" max="35" width="22" bestFit="1" customWidth="1"/>
    <col min="36" max="36" width="21.140625" bestFit="1" customWidth="1"/>
    <col min="37" max="37" width="13.5703125" bestFit="1" customWidth="1"/>
    <col min="38" max="38" width="20.28515625" bestFit="1" customWidth="1"/>
    <col min="39" max="39" width="27.42578125" bestFit="1" customWidth="1"/>
    <col min="40" max="40" width="25.5703125" bestFit="1" customWidth="1"/>
    <col min="41" max="41" width="20.5703125" bestFit="1" customWidth="1"/>
    <col min="42" max="42" width="20.7109375" bestFit="1" customWidth="1"/>
    <col min="43" max="43" width="28" bestFit="1" customWidth="1"/>
    <col min="44" max="44" width="17.85546875" bestFit="1" customWidth="1"/>
  </cols>
  <sheetData>
    <row r="1" spans="1:44" x14ac:dyDescent="0.2">
      <c r="A1">
        <v>1</v>
      </c>
      <c r="B1">
        <v>2</v>
      </c>
      <c r="D1">
        <v>3</v>
      </c>
      <c r="E1">
        <v>3.1</v>
      </c>
      <c r="F1">
        <v>3.2</v>
      </c>
      <c r="G1">
        <v>4</v>
      </c>
      <c r="I1">
        <v>5</v>
      </c>
      <c r="J1">
        <v>5.0999999999999996</v>
      </c>
      <c r="K1">
        <v>6</v>
      </c>
      <c r="L1">
        <v>7</v>
      </c>
      <c r="M1">
        <v>8</v>
      </c>
      <c r="N1">
        <v>9</v>
      </c>
      <c r="O1">
        <v>10</v>
      </c>
      <c r="P1">
        <v>11</v>
      </c>
      <c r="Q1">
        <v>12</v>
      </c>
      <c r="R1">
        <v>13</v>
      </c>
      <c r="S1">
        <v>14</v>
      </c>
      <c r="T1">
        <v>15</v>
      </c>
      <c r="U1">
        <v>16</v>
      </c>
      <c r="V1">
        <v>17</v>
      </c>
      <c r="W1">
        <v>18</v>
      </c>
      <c r="X1">
        <v>19</v>
      </c>
      <c r="Y1">
        <v>20</v>
      </c>
      <c r="Z1">
        <v>21</v>
      </c>
      <c r="AA1">
        <v>22</v>
      </c>
      <c r="AB1">
        <v>23</v>
      </c>
      <c r="AC1">
        <v>24</v>
      </c>
      <c r="AD1">
        <v>25</v>
      </c>
      <c r="AE1">
        <v>26</v>
      </c>
      <c r="AF1">
        <v>27</v>
      </c>
      <c r="AG1">
        <v>28</v>
      </c>
      <c r="AH1">
        <v>29</v>
      </c>
      <c r="AI1">
        <v>30</v>
      </c>
      <c r="AJ1">
        <v>31</v>
      </c>
      <c r="AK1">
        <v>32</v>
      </c>
      <c r="AL1">
        <v>33</v>
      </c>
      <c r="AM1">
        <v>34</v>
      </c>
      <c r="AN1">
        <v>35</v>
      </c>
      <c r="AO1">
        <v>36</v>
      </c>
      <c r="AP1">
        <v>37</v>
      </c>
      <c r="AQ1">
        <v>38</v>
      </c>
      <c r="AR1">
        <v>39</v>
      </c>
    </row>
    <row r="2" spans="1:44" x14ac:dyDescent="0.2">
      <c r="A2" t="s">
        <v>14</v>
      </c>
      <c r="B2" t="s">
        <v>284</v>
      </c>
      <c r="D2" t="s">
        <v>16</v>
      </c>
      <c r="G2" t="s">
        <v>17</v>
      </c>
      <c r="I2" t="s">
        <v>18</v>
      </c>
      <c r="K2" t="s">
        <v>19</v>
      </c>
      <c r="L2" t="s">
        <v>20</v>
      </c>
      <c r="M2" t="s">
        <v>21</v>
      </c>
      <c r="N2" t="s">
        <v>22</v>
      </c>
      <c r="O2" t="s">
        <v>23</v>
      </c>
      <c r="P2" t="s">
        <v>24</v>
      </c>
      <c r="Q2" t="s">
        <v>25</v>
      </c>
      <c r="R2" t="s">
        <v>26</v>
      </c>
      <c r="S2" t="s">
        <v>27</v>
      </c>
      <c r="T2" t="s">
        <v>28</v>
      </c>
      <c r="U2" t="s">
        <v>29</v>
      </c>
      <c r="V2" t="s">
        <v>30</v>
      </c>
      <c r="W2" t="s">
        <v>0</v>
      </c>
      <c r="X2" t="s">
        <v>31</v>
      </c>
      <c r="Y2" t="s">
        <v>32</v>
      </c>
      <c r="Z2" t="s">
        <v>34</v>
      </c>
      <c r="AA2" t="s">
        <v>33</v>
      </c>
      <c r="AB2" t="s">
        <v>2</v>
      </c>
      <c r="AC2" t="s">
        <v>97</v>
      </c>
      <c r="AD2" t="s">
        <v>81</v>
      </c>
      <c r="AE2" t="s">
        <v>82</v>
      </c>
      <c r="AF2" t="s">
        <v>107</v>
      </c>
      <c r="AG2" t="s">
        <v>3</v>
      </c>
      <c r="AH2" t="s">
        <v>6</v>
      </c>
      <c r="AI2" t="s">
        <v>8</v>
      </c>
      <c r="AJ2" t="s">
        <v>7</v>
      </c>
      <c r="AK2" t="s">
        <v>12</v>
      </c>
      <c r="AL2" t="s">
        <v>13</v>
      </c>
      <c r="AM2" t="s">
        <v>72</v>
      </c>
      <c r="AN2" t="s">
        <v>285</v>
      </c>
      <c r="AO2" t="s">
        <v>69</v>
      </c>
      <c r="AP2" t="s">
        <v>70</v>
      </c>
      <c r="AQ2" t="s">
        <v>79</v>
      </c>
      <c r="AR2" t="s">
        <v>96</v>
      </c>
    </row>
    <row r="3" spans="1:44" x14ac:dyDescent="0.2">
      <c r="A3" t="s">
        <v>246</v>
      </c>
      <c r="B3" t="s">
        <v>247</v>
      </c>
      <c r="C3" t="s">
        <v>757</v>
      </c>
      <c r="D3" t="s">
        <v>248</v>
      </c>
      <c r="G3" t="s">
        <v>249</v>
      </c>
      <c r="I3" t="s">
        <v>291</v>
      </c>
      <c r="K3" t="s">
        <v>78</v>
      </c>
      <c r="L3" s="97" t="s">
        <v>1003</v>
      </c>
      <c r="M3" t="s">
        <v>606</v>
      </c>
      <c r="N3" t="s">
        <v>49</v>
      </c>
      <c r="O3" t="s">
        <v>50</v>
      </c>
      <c r="P3" t="s">
        <v>250</v>
      </c>
      <c r="Q3" t="s">
        <v>251</v>
      </c>
      <c r="R3" t="s">
        <v>252</v>
      </c>
      <c r="S3" t="s">
        <v>260</v>
      </c>
      <c r="T3" t="s">
        <v>263</v>
      </c>
      <c r="U3" t="s">
        <v>84</v>
      </c>
      <c r="V3" t="s">
        <v>306</v>
      </c>
      <c r="W3" t="s">
        <v>86</v>
      </c>
      <c r="X3" t="s">
        <v>89</v>
      </c>
      <c r="Y3" t="s">
        <v>90</v>
      </c>
      <c r="Z3" t="s">
        <v>254</v>
      </c>
      <c r="AA3" t="s">
        <v>255</v>
      </c>
      <c r="AB3" t="s">
        <v>1</v>
      </c>
      <c r="AC3" t="s">
        <v>92</v>
      </c>
      <c r="AD3" t="s">
        <v>93</v>
      </c>
      <c r="AE3" t="s">
        <v>109</v>
      </c>
      <c r="AF3" t="s">
        <v>106</v>
      </c>
      <c r="AG3" t="s">
        <v>262</v>
      </c>
      <c r="AH3" t="s">
        <v>5</v>
      </c>
      <c r="AI3" t="s">
        <v>9</v>
      </c>
      <c r="AJ3" t="s">
        <v>10</v>
      </c>
      <c r="AK3" t="s">
        <v>111</v>
      </c>
      <c r="AL3" t="s">
        <v>11</v>
      </c>
      <c r="AM3" t="s">
        <v>65</v>
      </c>
      <c r="AN3" t="s">
        <v>66</v>
      </c>
      <c r="AO3" t="s">
        <v>67</v>
      </c>
      <c r="AP3" t="s">
        <v>68</v>
      </c>
      <c r="AQ3" t="s">
        <v>256</v>
      </c>
      <c r="AR3" t="s">
        <v>308</v>
      </c>
    </row>
    <row r="4" spans="1:44" x14ac:dyDescent="0.2">
      <c r="A4" t="s">
        <v>555</v>
      </c>
      <c r="B4" t="s">
        <v>554</v>
      </c>
      <c r="C4" t="s">
        <v>758</v>
      </c>
      <c r="D4" t="s">
        <v>309</v>
      </c>
      <c r="E4" t="s">
        <v>670</v>
      </c>
      <c r="F4">
        <v>66</v>
      </c>
      <c r="I4" t="s">
        <v>556</v>
      </c>
      <c r="J4" t="s">
        <v>197</v>
      </c>
      <c r="K4" t="s">
        <v>197</v>
      </c>
      <c r="L4" t="s">
        <v>1012</v>
      </c>
      <c r="M4" t="s">
        <v>670</v>
      </c>
      <c r="N4" t="s">
        <v>99</v>
      </c>
      <c r="O4" t="s">
        <v>684</v>
      </c>
      <c r="S4" t="s">
        <v>686</v>
      </c>
      <c r="V4" t="s">
        <v>687</v>
      </c>
      <c r="Z4" t="s">
        <v>192</v>
      </c>
      <c r="AA4" t="s">
        <v>91</v>
      </c>
      <c r="AB4" t="s">
        <v>194</v>
      </c>
      <c r="AC4" t="s">
        <v>697</v>
      </c>
      <c r="AH4" t="s">
        <v>100</v>
      </c>
      <c r="AK4" t="s">
        <v>699</v>
      </c>
      <c r="AL4" t="s">
        <v>702</v>
      </c>
      <c r="AM4" s="85" t="s">
        <v>711</v>
      </c>
      <c r="AQ4" t="s">
        <v>104</v>
      </c>
      <c r="AR4" t="s">
        <v>105</v>
      </c>
    </row>
    <row r="5" spans="1:44" x14ac:dyDescent="0.2">
      <c r="C5" t="s">
        <v>759</v>
      </c>
      <c r="D5" t="s">
        <v>310</v>
      </c>
      <c r="E5" t="s">
        <v>607</v>
      </c>
      <c r="F5">
        <v>93</v>
      </c>
      <c r="I5" t="s">
        <v>557</v>
      </c>
      <c r="J5" t="s">
        <v>197</v>
      </c>
      <c r="K5" t="s">
        <v>604</v>
      </c>
      <c r="L5" t="s">
        <v>1013</v>
      </c>
      <c r="M5" t="s">
        <v>607</v>
      </c>
      <c r="N5" t="s">
        <v>21272</v>
      </c>
      <c r="O5" t="s">
        <v>187</v>
      </c>
      <c r="S5" t="s">
        <v>188</v>
      </c>
      <c r="V5" t="s">
        <v>688</v>
      </c>
      <c r="AA5" t="s">
        <v>242</v>
      </c>
      <c r="AB5" t="s">
        <v>695</v>
      </c>
      <c r="AC5" t="s">
        <v>195</v>
      </c>
      <c r="AH5" t="s">
        <v>698</v>
      </c>
      <c r="AK5" t="s">
        <v>700</v>
      </c>
      <c r="AL5" t="s">
        <v>102</v>
      </c>
      <c r="AM5" t="s">
        <v>712</v>
      </c>
      <c r="AQ5" t="s">
        <v>723</v>
      </c>
      <c r="AR5" t="s">
        <v>728</v>
      </c>
    </row>
    <row r="6" spans="1:44" x14ac:dyDescent="0.2">
      <c r="C6" t="s">
        <v>760</v>
      </c>
      <c r="D6" t="s">
        <v>311</v>
      </c>
      <c r="E6" t="s">
        <v>663</v>
      </c>
      <c r="F6">
        <v>42</v>
      </c>
      <c r="I6" t="s">
        <v>558</v>
      </c>
      <c r="J6" t="s">
        <v>197</v>
      </c>
      <c r="K6" t="s">
        <v>183</v>
      </c>
      <c r="L6" s="98"/>
      <c r="M6" t="s">
        <v>663</v>
      </c>
      <c r="N6" t="s">
        <v>683</v>
      </c>
      <c r="O6" t="s">
        <v>685</v>
      </c>
      <c r="V6" t="s">
        <v>689</v>
      </c>
      <c r="AB6" t="s">
        <v>696</v>
      </c>
      <c r="AK6" t="s">
        <v>701</v>
      </c>
      <c r="AL6" t="s">
        <v>703</v>
      </c>
      <c r="AM6" t="s">
        <v>713</v>
      </c>
      <c r="AQ6" t="s">
        <v>724</v>
      </c>
    </row>
    <row r="7" spans="1:44" x14ac:dyDescent="0.2">
      <c r="C7" t="s">
        <v>761</v>
      </c>
      <c r="D7" t="s">
        <v>312</v>
      </c>
      <c r="E7" t="s">
        <v>663</v>
      </c>
      <c r="F7">
        <v>33</v>
      </c>
      <c r="I7" t="s">
        <v>729</v>
      </c>
      <c r="J7" t="s">
        <v>197</v>
      </c>
      <c r="K7" t="s">
        <v>605</v>
      </c>
      <c r="L7" s="98"/>
      <c r="M7" t="s">
        <v>641</v>
      </c>
      <c r="O7" t="s">
        <v>753</v>
      </c>
      <c r="V7" t="s">
        <v>690</v>
      </c>
      <c r="AL7" t="s">
        <v>704</v>
      </c>
      <c r="AM7" t="s">
        <v>714</v>
      </c>
      <c r="AQ7" t="s">
        <v>725</v>
      </c>
    </row>
    <row r="8" spans="1:44" x14ac:dyDescent="0.2">
      <c r="C8" t="s">
        <v>762</v>
      </c>
      <c r="D8" t="s">
        <v>313</v>
      </c>
      <c r="E8" t="s">
        <v>663</v>
      </c>
      <c r="F8">
        <v>74</v>
      </c>
      <c r="I8" t="s">
        <v>559</v>
      </c>
      <c r="J8" t="s">
        <v>197</v>
      </c>
      <c r="M8" t="s">
        <v>656</v>
      </c>
      <c r="O8" t="s">
        <v>754</v>
      </c>
      <c r="V8" t="s">
        <v>691</v>
      </c>
      <c r="AL8" t="s">
        <v>705</v>
      </c>
      <c r="AM8" t="s">
        <v>715</v>
      </c>
      <c r="AQ8" t="s">
        <v>726</v>
      </c>
    </row>
    <row r="9" spans="1:44" x14ac:dyDescent="0.2">
      <c r="C9" t="s">
        <v>763</v>
      </c>
      <c r="D9" t="s">
        <v>314</v>
      </c>
      <c r="E9" t="s">
        <v>663</v>
      </c>
      <c r="F9">
        <v>41</v>
      </c>
      <c r="I9" t="s">
        <v>560</v>
      </c>
      <c r="J9" t="s">
        <v>197</v>
      </c>
      <c r="M9" t="s">
        <v>635</v>
      </c>
      <c r="V9" t="s">
        <v>209</v>
      </c>
      <c r="AL9" t="s">
        <v>706</v>
      </c>
      <c r="AM9" t="s">
        <v>716</v>
      </c>
      <c r="AQ9" t="s">
        <v>727</v>
      </c>
    </row>
    <row r="10" spans="1:44" x14ac:dyDescent="0.2">
      <c r="C10" t="s">
        <v>764</v>
      </c>
      <c r="D10" t="s">
        <v>315</v>
      </c>
      <c r="E10" t="s">
        <v>641</v>
      </c>
      <c r="F10">
        <v>57</v>
      </c>
      <c r="I10" t="s">
        <v>730</v>
      </c>
      <c r="J10" t="s">
        <v>197</v>
      </c>
      <c r="M10" t="s">
        <v>619</v>
      </c>
      <c r="N10">
        <v>1</v>
      </c>
      <c r="V10" t="s">
        <v>692</v>
      </c>
      <c r="AL10" t="s">
        <v>707</v>
      </c>
      <c r="AM10" t="s">
        <v>717</v>
      </c>
    </row>
    <row r="11" spans="1:44" x14ac:dyDescent="0.2">
      <c r="C11" t="s">
        <v>765</v>
      </c>
      <c r="D11" t="s">
        <v>316</v>
      </c>
      <c r="E11" t="s">
        <v>641</v>
      </c>
      <c r="F11">
        <v>81</v>
      </c>
      <c r="I11" t="s">
        <v>561</v>
      </c>
      <c r="J11" t="s">
        <v>197</v>
      </c>
      <c r="M11" t="s">
        <v>621</v>
      </c>
      <c r="N11">
        <v>2</v>
      </c>
      <c r="V11" t="s">
        <v>693</v>
      </c>
      <c r="AL11" t="s">
        <v>708</v>
      </c>
      <c r="AM11" t="s">
        <v>718</v>
      </c>
    </row>
    <row r="12" spans="1:44" x14ac:dyDescent="0.2">
      <c r="C12" t="s">
        <v>766</v>
      </c>
      <c r="D12" t="s">
        <v>317</v>
      </c>
      <c r="E12" t="s">
        <v>641</v>
      </c>
      <c r="F12">
        <v>97</v>
      </c>
      <c r="I12" t="s">
        <v>731</v>
      </c>
      <c r="J12" t="s">
        <v>197</v>
      </c>
      <c r="M12" t="s">
        <v>617</v>
      </c>
      <c r="N12">
        <v>4</v>
      </c>
      <c r="V12" t="s">
        <v>694</v>
      </c>
      <c r="AL12" t="s">
        <v>709</v>
      </c>
      <c r="AM12" t="s">
        <v>719</v>
      </c>
    </row>
    <row r="13" spans="1:44" x14ac:dyDescent="0.2">
      <c r="C13" t="s">
        <v>767</v>
      </c>
      <c r="D13" t="s">
        <v>318</v>
      </c>
      <c r="E13" t="s">
        <v>656</v>
      </c>
      <c r="F13">
        <v>62</v>
      </c>
      <c r="I13" t="s">
        <v>562</v>
      </c>
      <c r="J13" t="s">
        <v>197</v>
      </c>
      <c r="M13" t="s">
        <v>615</v>
      </c>
      <c r="AL13" t="s">
        <v>710</v>
      </c>
      <c r="AM13" t="s">
        <v>720</v>
      </c>
    </row>
    <row r="14" spans="1:44" x14ac:dyDescent="0.2">
      <c r="C14" t="s">
        <v>768</v>
      </c>
      <c r="D14" t="s">
        <v>319</v>
      </c>
      <c r="E14" t="s">
        <v>656</v>
      </c>
      <c r="F14">
        <v>87</v>
      </c>
      <c r="I14" t="s">
        <v>732</v>
      </c>
      <c r="J14" t="s">
        <v>197</v>
      </c>
      <c r="M14" t="s">
        <v>631</v>
      </c>
      <c r="AM14" t="s">
        <v>721</v>
      </c>
    </row>
    <row r="15" spans="1:44" x14ac:dyDescent="0.2">
      <c r="C15" t="s">
        <v>769</v>
      </c>
      <c r="D15" t="s">
        <v>320</v>
      </c>
      <c r="E15" t="s">
        <v>635</v>
      </c>
      <c r="F15">
        <v>72</v>
      </c>
      <c r="I15" t="s">
        <v>563</v>
      </c>
      <c r="J15" t="s">
        <v>197</v>
      </c>
      <c r="M15" t="s">
        <v>675</v>
      </c>
      <c r="AM15" t="s">
        <v>722</v>
      </c>
    </row>
    <row r="16" spans="1:44" x14ac:dyDescent="0.2">
      <c r="C16" t="s">
        <v>770</v>
      </c>
      <c r="D16" s="118" t="s">
        <v>321</v>
      </c>
      <c r="E16" s="118" t="s">
        <v>635</v>
      </c>
      <c r="F16" s="118">
        <v>155</v>
      </c>
      <c r="I16" t="s">
        <v>564</v>
      </c>
      <c r="J16" t="s">
        <v>197</v>
      </c>
      <c r="M16" t="s">
        <v>652</v>
      </c>
    </row>
    <row r="17" spans="3:13" x14ac:dyDescent="0.2">
      <c r="C17" t="s">
        <v>771</v>
      </c>
      <c r="D17" s="118" t="s">
        <v>322</v>
      </c>
      <c r="E17" s="118" t="s">
        <v>635</v>
      </c>
      <c r="F17" s="118">
        <v>118</v>
      </c>
      <c r="I17" t="s">
        <v>565</v>
      </c>
      <c r="J17" t="s">
        <v>197</v>
      </c>
      <c r="M17" t="s">
        <v>645</v>
      </c>
    </row>
    <row r="18" spans="3:13" x14ac:dyDescent="0.2">
      <c r="C18" t="s">
        <v>772</v>
      </c>
      <c r="D18" s="118" t="s">
        <v>323</v>
      </c>
      <c r="E18" s="118" t="s">
        <v>635</v>
      </c>
      <c r="F18" s="118">
        <v>145</v>
      </c>
      <c r="I18" t="s">
        <v>566</v>
      </c>
      <c r="J18" t="s">
        <v>197</v>
      </c>
      <c r="M18" t="s">
        <v>678</v>
      </c>
    </row>
    <row r="19" spans="3:13" x14ac:dyDescent="0.2">
      <c r="C19" t="s">
        <v>773</v>
      </c>
      <c r="D19" s="116" t="s">
        <v>324</v>
      </c>
      <c r="E19" s="116" t="s">
        <v>635</v>
      </c>
      <c r="F19" s="116">
        <v>218</v>
      </c>
      <c r="I19" t="s">
        <v>567</v>
      </c>
      <c r="J19" t="s">
        <v>197</v>
      </c>
      <c r="M19" t="s">
        <v>620</v>
      </c>
    </row>
    <row r="20" spans="3:13" x14ac:dyDescent="0.2">
      <c r="C20" t="s">
        <v>774</v>
      </c>
      <c r="D20" t="s">
        <v>325</v>
      </c>
      <c r="E20" t="s">
        <v>619</v>
      </c>
      <c r="F20">
        <v>26</v>
      </c>
      <c r="I20" t="s">
        <v>568</v>
      </c>
      <c r="J20" t="s">
        <v>197</v>
      </c>
      <c r="M20" t="s">
        <v>657</v>
      </c>
    </row>
    <row r="21" spans="3:13" x14ac:dyDescent="0.2">
      <c r="C21" t="s">
        <v>775</v>
      </c>
      <c r="D21" t="s">
        <v>326</v>
      </c>
      <c r="E21" t="s">
        <v>619</v>
      </c>
      <c r="F21">
        <v>41</v>
      </c>
      <c r="I21" t="s">
        <v>569</v>
      </c>
      <c r="J21" t="s">
        <v>197</v>
      </c>
      <c r="M21" t="s">
        <v>623</v>
      </c>
    </row>
    <row r="22" spans="3:13" x14ac:dyDescent="0.2">
      <c r="C22" t="s">
        <v>776</v>
      </c>
      <c r="D22" t="s">
        <v>327</v>
      </c>
      <c r="E22" t="s">
        <v>621</v>
      </c>
      <c r="F22">
        <v>50</v>
      </c>
      <c r="I22" t="s">
        <v>570</v>
      </c>
      <c r="J22" t="s">
        <v>197</v>
      </c>
      <c r="M22" t="s">
        <v>665</v>
      </c>
    </row>
    <row r="23" spans="3:13" x14ac:dyDescent="0.2">
      <c r="C23" t="s">
        <v>777</v>
      </c>
      <c r="D23" s="118" t="s">
        <v>328</v>
      </c>
      <c r="E23" s="118" t="s">
        <v>621</v>
      </c>
      <c r="F23" s="118">
        <v>97</v>
      </c>
      <c r="I23" t="s">
        <v>571</v>
      </c>
      <c r="J23" t="s">
        <v>197</v>
      </c>
      <c r="M23" t="s">
        <v>643</v>
      </c>
    </row>
    <row r="24" spans="3:13" x14ac:dyDescent="0.2">
      <c r="C24" t="s">
        <v>778</v>
      </c>
      <c r="D24" t="s">
        <v>329</v>
      </c>
      <c r="E24" t="s">
        <v>617</v>
      </c>
      <c r="F24">
        <v>23</v>
      </c>
      <c r="I24" t="s">
        <v>572</v>
      </c>
      <c r="J24" t="s">
        <v>197</v>
      </c>
      <c r="M24" t="s">
        <v>625</v>
      </c>
    </row>
    <row r="25" spans="3:13" x14ac:dyDescent="0.2">
      <c r="C25" t="s">
        <v>779</v>
      </c>
      <c r="D25" t="s">
        <v>330</v>
      </c>
      <c r="E25" t="s">
        <v>617</v>
      </c>
      <c r="F25">
        <v>45</v>
      </c>
      <c r="I25" t="s">
        <v>573</v>
      </c>
      <c r="J25" t="s">
        <v>197</v>
      </c>
      <c r="M25" t="s">
        <v>669</v>
      </c>
    </row>
    <row r="26" spans="3:13" x14ac:dyDescent="0.2">
      <c r="C26" t="s">
        <v>780</v>
      </c>
      <c r="D26" t="s">
        <v>331</v>
      </c>
      <c r="E26" t="s">
        <v>617</v>
      </c>
      <c r="F26">
        <v>37</v>
      </c>
      <c r="I26" t="s">
        <v>574</v>
      </c>
      <c r="J26" t="s">
        <v>197</v>
      </c>
      <c r="M26" t="s">
        <v>654</v>
      </c>
    </row>
    <row r="27" spans="3:13" x14ac:dyDescent="0.2">
      <c r="C27" t="s">
        <v>781</v>
      </c>
      <c r="D27" t="s">
        <v>332</v>
      </c>
      <c r="E27" t="s">
        <v>615</v>
      </c>
      <c r="F27">
        <v>91</v>
      </c>
      <c r="I27" t="s">
        <v>575</v>
      </c>
      <c r="J27" t="s">
        <v>197</v>
      </c>
      <c r="M27" t="s">
        <v>609</v>
      </c>
    </row>
    <row r="28" spans="3:13" x14ac:dyDescent="0.2">
      <c r="C28" t="s">
        <v>782</v>
      </c>
      <c r="D28" s="118" t="s">
        <v>333</v>
      </c>
      <c r="E28" s="118" t="s">
        <v>631</v>
      </c>
      <c r="F28" s="118">
        <v>111</v>
      </c>
      <c r="I28" t="s">
        <v>733</v>
      </c>
      <c r="J28" t="s">
        <v>197</v>
      </c>
      <c r="M28" t="s">
        <v>682</v>
      </c>
    </row>
    <row r="29" spans="3:13" x14ac:dyDescent="0.2">
      <c r="C29" t="s">
        <v>783</v>
      </c>
      <c r="D29" s="118" t="s">
        <v>334</v>
      </c>
      <c r="E29" s="118" t="s">
        <v>631</v>
      </c>
      <c r="F29" s="118">
        <v>136</v>
      </c>
      <c r="I29" t="s">
        <v>576</v>
      </c>
      <c r="J29" t="s">
        <v>197</v>
      </c>
      <c r="M29" t="s">
        <v>650</v>
      </c>
    </row>
    <row r="30" spans="3:13" x14ac:dyDescent="0.2">
      <c r="C30" t="s">
        <v>784</v>
      </c>
      <c r="D30" t="s">
        <v>335</v>
      </c>
      <c r="E30" t="s">
        <v>631</v>
      </c>
      <c r="F30">
        <v>89</v>
      </c>
      <c r="I30" t="s">
        <v>577</v>
      </c>
      <c r="J30" t="s">
        <v>197</v>
      </c>
      <c r="M30" t="s">
        <v>633</v>
      </c>
    </row>
    <row r="31" spans="3:13" x14ac:dyDescent="0.2">
      <c r="C31" t="s">
        <v>785</v>
      </c>
      <c r="D31" t="s">
        <v>336</v>
      </c>
      <c r="E31" t="s">
        <v>675</v>
      </c>
      <c r="F31">
        <v>46</v>
      </c>
      <c r="I31" t="s">
        <v>734</v>
      </c>
      <c r="J31" t="s">
        <v>197</v>
      </c>
      <c r="M31" t="s">
        <v>626</v>
      </c>
    </row>
    <row r="32" spans="3:13" x14ac:dyDescent="0.2">
      <c r="C32" t="s">
        <v>786</v>
      </c>
      <c r="D32" t="s">
        <v>337</v>
      </c>
      <c r="E32" t="s">
        <v>675</v>
      </c>
      <c r="F32">
        <v>72</v>
      </c>
      <c r="I32" t="s">
        <v>578</v>
      </c>
      <c r="J32" t="s">
        <v>197</v>
      </c>
      <c r="M32" t="s">
        <v>610</v>
      </c>
    </row>
    <row r="33" spans="3:13" x14ac:dyDescent="0.2">
      <c r="C33" t="s">
        <v>787</v>
      </c>
      <c r="D33" t="s">
        <v>338</v>
      </c>
      <c r="E33" t="s">
        <v>652</v>
      </c>
      <c r="F33">
        <v>35</v>
      </c>
      <c r="I33" t="s">
        <v>579</v>
      </c>
      <c r="J33" t="s">
        <v>197</v>
      </c>
      <c r="M33" t="s">
        <v>668</v>
      </c>
    </row>
    <row r="34" spans="3:13" x14ac:dyDescent="0.2">
      <c r="C34" t="s">
        <v>788</v>
      </c>
      <c r="D34" t="s">
        <v>339</v>
      </c>
      <c r="E34" t="s">
        <v>652</v>
      </c>
      <c r="F34">
        <v>75</v>
      </c>
      <c r="I34" t="s">
        <v>580</v>
      </c>
      <c r="J34" t="s">
        <v>197</v>
      </c>
      <c r="M34" t="s">
        <v>622</v>
      </c>
    </row>
    <row r="35" spans="3:13" x14ac:dyDescent="0.2">
      <c r="C35" t="s">
        <v>789</v>
      </c>
      <c r="D35" s="118" t="s">
        <v>340</v>
      </c>
      <c r="E35" s="118" t="s">
        <v>652</v>
      </c>
      <c r="F35" s="118">
        <v>101</v>
      </c>
      <c r="I35" t="s">
        <v>581</v>
      </c>
      <c r="J35" t="s">
        <v>197</v>
      </c>
      <c r="M35" t="s">
        <v>680</v>
      </c>
    </row>
    <row r="36" spans="3:13" x14ac:dyDescent="0.2">
      <c r="C36" t="s">
        <v>790</v>
      </c>
      <c r="D36" t="s">
        <v>341</v>
      </c>
      <c r="E36" t="s">
        <v>652</v>
      </c>
      <c r="F36">
        <v>61</v>
      </c>
      <c r="I36" t="s">
        <v>582</v>
      </c>
      <c r="J36" t="s">
        <v>197</v>
      </c>
      <c r="M36" t="s">
        <v>611</v>
      </c>
    </row>
    <row r="37" spans="3:13" x14ac:dyDescent="0.2">
      <c r="C37" t="s">
        <v>791</v>
      </c>
      <c r="D37" t="s">
        <v>342</v>
      </c>
      <c r="E37" t="s">
        <v>645</v>
      </c>
      <c r="F37">
        <v>33</v>
      </c>
      <c r="I37" t="s">
        <v>583</v>
      </c>
      <c r="J37" t="s">
        <v>197</v>
      </c>
      <c r="M37" t="s">
        <v>651</v>
      </c>
    </row>
    <row r="38" spans="3:13" x14ac:dyDescent="0.2">
      <c r="C38" t="s">
        <v>792</v>
      </c>
      <c r="D38" t="s">
        <v>343</v>
      </c>
      <c r="E38" t="s">
        <v>645</v>
      </c>
      <c r="F38">
        <v>56</v>
      </c>
      <c r="I38" t="s">
        <v>603</v>
      </c>
      <c r="J38" t="s">
        <v>197</v>
      </c>
      <c r="M38" t="s">
        <v>671</v>
      </c>
    </row>
    <row r="39" spans="3:13" x14ac:dyDescent="0.2">
      <c r="C39" t="s">
        <v>793</v>
      </c>
      <c r="D39" s="118" t="s">
        <v>344</v>
      </c>
      <c r="E39" s="118" t="s">
        <v>645</v>
      </c>
      <c r="F39" s="118">
        <v>107</v>
      </c>
      <c r="I39" t="s">
        <v>584</v>
      </c>
      <c r="J39" t="s">
        <v>737</v>
      </c>
      <c r="M39" t="s">
        <v>679</v>
      </c>
    </row>
    <row r="40" spans="3:13" x14ac:dyDescent="0.2">
      <c r="C40" t="s">
        <v>794</v>
      </c>
      <c r="D40" t="s">
        <v>345</v>
      </c>
      <c r="E40" t="s">
        <v>645</v>
      </c>
      <c r="F40">
        <v>38</v>
      </c>
      <c r="I40" t="s">
        <v>602</v>
      </c>
      <c r="J40" t="s">
        <v>183</v>
      </c>
      <c r="M40" t="s">
        <v>660</v>
      </c>
    </row>
    <row r="41" spans="3:13" x14ac:dyDescent="0.2">
      <c r="C41" t="s">
        <v>795</v>
      </c>
      <c r="D41" t="s">
        <v>346</v>
      </c>
      <c r="E41" t="s">
        <v>645</v>
      </c>
      <c r="F41">
        <v>75</v>
      </c>
      <c r="I41" t="s">
        <v>585</v>
      </c>
      <c r="J41" t="s">
        <v>183</v>
      </c>
      <c r="M41" t="s">
        <v>659</v>
      </c>
    </row>
    <row r="42" spans="3:13" x14ac:dyDescent="0.2">
      <c r="C42" t="s">
        <v>796</v>
      </c>
      <c r="D42" t="s">
        <v>347</v>
      </c>
      <c r="E42" t="s">
        <v>645</v>
      </c>
      <c r="F42">
        <v>57</v>
      </c>
      <c r="I42" t="s">
        <v>586</v>
      </c>
      <c r="J42" t="s">
        <v>183</v>
      </c>
      <c r="M42" t="s">
        <v>667</v>
      </c>
    </row>
    <row r="43" spans="3:13" x14ac:dyDescent="0.2">
      <c r="C43" t="s">
        <v>797</v>
      </c>
      <c r="D43" t="s">
        <v>348</v>
      </c>
      <c r="E43" t="s">
        <v>678</v>
      </c>
      <c r="F43">
        <v>39</v>
      </c>
      <c r="I43" t="s">
        <v>587</v>
      </c>
      <c r="J43" t="s">
        <v>183</v>
      </c>
      <c r="M43" t="s">
        <v>661</v>
      </c>
    </row>
    <row r="44" spans="3:13" x14ac:dyDescent="0.2">
      <c r="C44" t="s">
        <v>798</v>
      </c>
      <c r="D44" t="s">
        <v>349</v>
      </c>
      <c r="E44" t="s">
        <v>678</v>
      </c>
      <c r="F44">
        <v>50</v>
      </c>
      <c r="I44" t="s">
        <v>588</v>
      </c>
      <c r="J44" t="s">
        <v>183</v>
      </c>
      <c r="M44" t="s">
        <v>649</v>
      </c>
    </row>
    <row r="45" spans="3:13" x14ac:dyDescent="0.2">
      <c r="C45" t="s">
        <v>799</v>
      </c>
      <c r="D45" t="s">
        <v>350</v>
      </c>
      <c r="E45" t="s">
        <v>620</v>
      </c>
      <c r="F45">
        <v>25</v>
      </c>
      <c r="I45" t="s">
        <v>589</v>
      </c>
      <c r="J45" t="s">
        <v>183</v>
      </c>
      <c r="M45" t="s">
        <v>672</v>
      </c>
    </row>
    <row r="46" spans="3:13" x14ac:dyDescent="0.2">
      <c r="C46" t="s">
        <v>800</v>
      </c>
      <c r="D46" t="s">
        <v>351</v>
      </c>
      <c r="E46" t="s">
        <v>657</v>
      </c>
      <c r="F46">
        <v>27</v>
      </c>
      <c r="I46" t="s">
        <v>590</v>
      </c>
      <c r="J46" t="s">
        <v>183</v>
      </c>
      <c r="M46" t="s">
        <v>639</v>
      </c>
    </row>
    <row r="47" spans="3:13" x14ac:dyDescent="0.2">
      <c r="C47" t="s">
        <v>801</v>
      </c>
      <c r="D47" s="118" t="s">
        <v>352</v>
      </c>
      <c r="E47" s="118" t="s">
        <v>657</v>
      </c>
      <c r="F47" s="118">
        <v>105</v>
      </c>
      <c r="I47" t="s">
        <v>591</v>
      </c>
      <c r="J47" t="s">
        <v>183</v>
      </c>
      <c r="M47" t="s">
        <v>644</v>
      </c>
    </row>
    <row r="48" spans="3:13" x14ac:dyDescent="0.2">
      <c r="C48" t="s">
        <v>802</v>
      </c>
      <c r="D48" t="s">
        <v>353</v>
      </c>
      <c r="E48" t="s">
        <v>623</v>
      </c>
      <c r="F48">
        <v>45</v>
      </c>
      <c r="I48" t="s">
        <v>592</v>
      </c>
      <c r="J48" t="s">
        <v>183</v>
      </c>
      <c r="M48" t="s">
        <v>653</v>
      </c>
    </row>
    <row r="49" spans="3:13" x14ac:dyDescent="0.2">
      <c r="C49" t="s">
        <v>803</v>
      </c>
      <c r="D49" t="s">
        <v>354</v>
      </c>
      <c r="E49" t="s">
        <v>665</v>
      </c>
      <c r="F49">
        <v>25</v>
      </c>
      <c r="I49" t="s">
        <v>593</v>
      </c>
      <c r="J49" t="s">
        <v>183</v>
      </c>
      <c r="M49" t="s">
        <v>630</v>
      </c>
    </row>
    <row r="50" spans="3:13" x14ac:dyDescent="0.2">
      <c r="C50" t="s">
        <v>804</v>
      </c>
      <c r="D50" t="s">
        <v>355</v>
      </c>
      <c r="E50" t="s">
        <v>665</v>
      </c>
      <c r="F50">
        <v>31</v>
      </c>
      <c r="I50" t="s">
        <v>594</v>
      </c>
      <c r="J50" t="s">
        <v>183</v>
      </c>
      <c r="M50" t="s">
        <v>681</v>
      </c>
    </row>
    <row r="51" spans="3:13" x14ac:dyDescent="0.2">
      <c r="C51" t="s">
        <v>805</v>
      </c>
      <c r="D51" t="s">
        <v>356</v>
      </c>
      <c r="E51" t="s">
        <v>643</v>
      </c>
      <c r="F51">
        <v>101</v>
      </c>
      <c r="I51" t="s">
        <v>595</v>
      </c>
      <c r="J51" t="s">
        <v>183</v>
      </c>
      <c r="M51" t="s">
        <v>640</v>
      </c>
    </row>
    <row r="52" spans="3:13" x14ac:dyDescent="0.2">
      <c r="C52" t="s">
        <v>806</v>
      </c>
      <c r="D52" t="s">
        <v>357</v>
      </c>
      <c r="E52" t="s">
        <v>643</v>
      </c>
      <c r="F52">
        <v>91</v>
      </c>
      <c r="I52" t="s">
        <v>596</v>
      </c>
      <c r="J52" t="s">
        <v>183</v>
      </c>
      <c r="M52" t="s">
        <v>674</v>
      </c>
    </row>
    <row r="53" spans="3:13" x14ac:dyDescent="0.2">
      <c r="C53" t="s">
        <v>807</v>
      </c>
      <c r="D53" t="s">
        <v>358</v>
      </c>
      <c r="E53" t="s">
        <v>625</v>
      </c>
      <c r="F53">
        <v>27</v>
      </c>
      <c r="I53" t="s">
        <v>597</v>
      </c>
      <c r="J53" t="s">
        <v>183</v>
      </c>
      <c r="M53" t="s">
        <v>618</v>
      </c>
    </row>
    <row r="54" spans="3:13" x14ac:dyDescent="0.2">
      <c r="C54" t="s">
        <v>808</v>
      </c>
      <c r="D54" t="s">
        <v>359</v>
      </c>
      <c r="E54" t="s">
        <v>625</v>
      </c>
      <c r="F54">
        <v>99</v>
      </c>
      <c r="I54" t="s">
        <v>735</v>
      </c>
      <c r="J54" t="s">
        <v>183</v>
      </c>
      <c r="M54" t="s">
        <v>662</v>
      </c>
    </row>
    <row r="55" spans="3:13" x14ac:dyDescent="0.2">
      <c r="C55" t="s">
        <v>809</v>
      </c>
      <c r="D55" s="118" t="s">
        <v>360</v>
      </c>
      <c r="E55" s="118" t="s">
        <v>625</v>
      </c>
      <c r="F55" s="118">
        <v>119</v>
      </c>
      <c r="I55" t="s">
        <v>736</v>
      </c>
      <c r="J55" t="s">
        <v>183</v>
      </c>
      <c r="M55" t="s">
        <v>613</v>
      </c>
    </row>
    <row r="56" spans="3:13" x14ac:dyDescent="0.2">
      <c r="C56" t="s">
        <v>810</v>
      </c>
      <c r="D56" s="118" t="s">
        <v>361</v>
      </c>
      <c r="E56" s="118" t="s">
        <v>625</v>
      </c>
      <c r="F56" s="118">
        <v>86</v>
      </c>
      <c r="I56" t="s">
        <v>599</v>
      </c>
      <c r="J56" t="s">
        <v>183</v>
      </c>
      <c r="M56" t="s">
        <v>647</v>
      </c>
    </row>
    <row r="57" spans="3:13" x14ac:dyDescent="0.2">
      <c r="C57" t="s">
        <v>811</v>
      </c>
      <c r="D57" s="118" t="s">
        <v>362</v>
      </c>
      <c r="E57" s="118" t="s">
        <v>625</v>
      </c>
      <c r="F57" s="118">
        <v>129</v>
      </c>
      <c r="I57" t="s">
        <v>600</v>
      </c>
      <c r="J57" t="s">
        <v>183</v>
      </c>
      <c r="M57" t="s">
        <v>646</v>
      </c>
    </row>
    <row r="58" spans="3:13" x14ac:dyDescent="0.2">
      <c r="C58" t="s">
        <v>812</v>
      </c>
      <c r="D58" t="s">
        <v>363</v>
      </c>
      <c r="E58" t="s">
        <v>625</v>
      </c>
      <c r="F58">
        <v>103</v>
      </c>
      <c r="I58" t="s">
        <v>598</v>
      </c>
      <c r="J58" t="s">
        <v>605</v>
      </c>
      <c r="M58" t="s">
        <v>637</v>
      </c>
    </row>
    <row r="59" spans="3:13" x14ac:dyDescent="0.2">
      <c r="C59" t="s">
        <v>813</v>
      </c>
      <c r="D59" s="118" t="s">
        <v>364</v>
      </c>
      <c r="E59" s="118" t="s">
        <v>625</v>
      </c>
      <c r="F59" s="118">
        <v>142</v>
      </c>
      <c r="I59" t="s">
        <v>601</v>
      </c>
      <c r="M59" t="s">
        <v>628</v>
      </c>
    </row>
    <row r="60" spans="3:13" x14ac:dyDescent="0.2">
      <c r="C60" t="s">
        <v>814</v>
      </c>
      <c r="D60" t="s">
        <v>365</v>
      </c>
      <c r="E60" t="s">
        <v>669</v>
      </c>
      <c r="F60">
        <v>36</v>
      </c>
      <c r="M60" t="s">
        <v>642</v>
      </c>
    </row>
    <row r="61" spans="3:13" x14ac:dyDescent="0.2">
      <c r="C61" t="s">
        <v>815</v>
      </c>
      <c r="D61" t="s">
        <v>366</v>
      </c>
      <c r="E61" t="s">
        <v>669</v>
      </c>
      <c r="F61">
        <v>56</v>
      </c>
      <c r="M61" t="s">
        <v>676</v>
      </c>
    </row>
    <row r="62" spans="3:13" x14ac:dyDescent="0.2">
      <c r="C62" t="s">
        <v>816</v>
      </c>
      <c r="D62" t="s">
        <v>367</v>
      </c>
      <c r="E62" t="s">
        <v>669</v>
      </c>
      <c r="F62">
        <v>53</v>
      </c>
      <c r="M62" t="s">
        <v>677</v>
      </c>
    </row>
    <row r="63" spans="3:13" x14ac:dyDescent="0.2">
      <c r="C63" t="s">
        <v>817</v>
      </c>
      <c r="D63" t="s">
        <v>368</v>
      </c>
      <c r="E63" t="s">
        <v>669</v>
      </c>
      <c r="F63">
        <v>52</v>
      </c>
      <c r="M63" t="s">
        <v>608</v>
      </c>
    </row>
    <row r="64" spans="3:13" x14ac:dyDescent="0.2">
      <c r="C64" t="s">
        <v>818</v>
      </c>
      <c r="D64" t="s">
        <v>369</v>
      </c>
      <c r="E64" t="s">
        <v>654</v>
      </c>
      <c r="F64">
        <v>56</v>
      </c>
      <c r="M64" t="s">
        <v>666</v>
      </c>
    </row>
    <row r="65" spans="3:13" x14ac:dyDescent="0.2">
      <c r="C65" t="s">
        <v>819</v>
      </c>
      <c r="D65" t="s">
        <v>370</v>
      </c>
      <c r="E65" t="s">
        <v>654</v>
      </c>
      <c r="F65">
        <v>67</v>
      </c>
      <c r="M65" t="s">
        <v>292</v>
      </c>
    </row>
    <row r="66" spans="3:13" x14ac:dyDescent="0.2">
      <c r="C66" t="s">
        <v>820</v>
      </c>
      <c r="D66" t="s">
        <v>371</v>
      </c>
      <c r="E66" t="s">
        <v>654</v>
      </c>
      <c r="F66">
        <v>69</v>
      </c>
      <c r="M66" t="s">
        <v>624</v>
      </c>
    </row>
    <row r="67" spans="3:13" x14ac:dyDescent="0.2">
      <c r="C67" t="s">
        <v>821</v>
      </c>
      <c r="D67" t="s">
        <v>372</v>
      </c>
      <c r="E67" t="s">
        <v>609</v>
      </c>
      <c r="F67">
        <v>13</v>
      </c>
      <c r="M67" t="s">
        <v>616</v>
      </c>
    </row>
    <row r="68" spans="3:13" x14ac:dyDescent="0.2">
      <c r="C68" t="s">
        <v>822</v>
      </c>
      <c r="D68" t="s">
        <v>373</v>
      </c>
      <c r="E68" t="s">
        <v>609</v>
      </c>
      <c r="F68">
        <v>17</v>
      </c>
      <c r="M68" t="s">
        <v>614</v>
      </c>
    </row>
    <row r="69" spans="3:13" x14ac:dyDescent="0.2">
      <c r="C69" t="s">
        <v>823</v>
      </c>
      <c r="D69" s="117" t="s">
        <v>374</v>
      </c>
      <c r="E69" s="117" t="s">
        <v>682</v>
      </c>
      <c r="F69" s="117">
        <v>471</v>
      </c>
      <c r="M69" t="s">
        <v>658</v>
      </c>
    </row>
    <row r="70" spans="3:13" x14ac:dyDescent="0.2">
      <c r="C70" t="s">
        <v>824</v>
      </c>
      <c r="D70" s="117" t="s">
        <v>375</v>
      </c>
      <c r="E70" s="117" t="s">
        <v>682</v>
      </c>
      <c r="F70" s="117">
        <v>430</v>
      </c>
      <c r="M70" t="s">
        <v>664</v>
      </c>
    </row>
    <row r="71" spans="3:13" x14ac:dyDescent="0.2">
      <c r="C71" t="s">
        <v>825</v>
      </c>
      <c r="D71" s="117" t="s">
        <v>376</v>
      </c>
      <c r="E71" s="117" t="s">
        <v>682</v>
      </c>
      <c r="F71" s="117">
        <v>344</v>
      </c>
      <c r="M71" t="s">
        <v>673</v>
      </c>
    </row>
    <row r="72" spans="3:13" x14ac:dyDescent="0.2">
      <c r="C72" t="s">
        <v>826</v>
      </c>
      <c r="D72" t="s">
        <v>377</v>
      </c>
      <c r="E72" t="s">
        <v>650</v>
      </c>
      <c r="F72">
        <v>74</v>
      </c>
      <c r="M72" t="s">
        <v>627</v>
      </c>
    </row>
    <row r="73" spans="3:13" x14ac:dyDescent="0.2">
      <c r="C73" t="s">
        <v>827</v>
      </c>
      <c r="D73" t="s">
        <v>378</v>
      </c>
      <c r="E73" t="s">
        <v>650</v>
      </c>
      <c r="F73">
        <v>87</v>
      </c>
      <c r="M73" t="s">
        <v>638</v>
      </c>
    </row>
    <row r="74" spans="3:13" x14ac:dyDescent="0.2">
      <c r="C74" t="s">
        <v>828</v>
      </c>
      <c r="D74" t="s">
        <v>379</v>
      </c>
      <c r="E74" t="s">
        <v>633</v>
      </c>
      <c r="F74">
        <v>75</v>
      </c>
      <c r="M74" t="s">
        <v>634</v>
      </c>
    </row>
    <row r="75" spans="3:13" x14ac:dyDescent="0.2">
      <c r="C75" t="s">
        <v>829</v>
      </c>
      <c r="D75" s="118" t="s">
        <v>380</v>
      </c>
      <c r="E75" s="118" t="s">
        <v>626</v>
      </c>
      <c r="F75" s="118">
        <v>114</v>
      </c>
      <c r="M75" t="s">
        <v>612</v>
      </c>
    </row>
    <row r="76" spans="3:13" x14ac:dyDescent="0.2">
      <c r="C76" t="s">
        <v>830</v>
      </c>
      <c r="D76" s="118" t="s">
        <v>381</v>
      </c>
      <c r="E76" s="118" t="s">
        <v>626</v>
      </c>
      <c r="F76" s="118">
        <v>129</v>
      </c>
      <c r="M76" t="s">
        <v>632</v>
      </c>
    </row>
    <row r="77" spans="3:13" x14ac:dyDescent="0.2">
      <c r="C77" t="s">
        <v>831</v>
      </c>
      <c r="D77" s="118" t="s">
        <v>382</v>
      </c>
      <c r="E77" s="118" t="s">
        <v>626</v>
      </c>
      <c r="F77" s="118">
        <v>130</v>
      </c>
      <c r="M77" t="s">
        <v>636</v>
      </c>
    </row>
    <row r="78" spans="3:13" x14ac:dyDescent="0.2">
      <c r="C78" t="s">
        <v>832</v>
      </c>
      <c r="D78" t="s">
        <v>383</v>
      </c>
      <c r="E78" t="s">
        <v>626</v>
      </c>
      <c r="F78">
        <v>87</v>
      </c>
      <c r="M78" t="s">
        <v>648</v>
      </c>
    </row>
    <row r="79" spans="3:13" x14ac:dyDescent="0.2">
      <c r="C79" t="s">
        <v>833</v>
      </c>
      <c r="D79" t="s">
        <v>384</v>
      </c>
      <c r="E79" t="s">
        <v>610</v>
      </c>
      <c r="F79">
        <v>21</v>
      </c>
      <c r="M79" t="s">
        <v>655</v>
      </c>
    </row>
    <row r="80" spans="3:13" x14ac:dyDescent="0.2">
      <c r="C80" t="s">
        <v>834</v>
      </c>
      <c r="D80" t="s">
        <v>385</v>
      </c>
      <c r="E80" t="s">
        <v>610</v>
      </c>
      <c r="F80">
        <v>26</v>
      </c>
      <c r="M80" t="s">
        <v>629</v>
      </c>
    </row>
    <row r="81" spans="3:6" x14ac:dyDescent="0.2">
      <c r="C81" t="s">
        <v>835</v>
      </c>
      <c r="D81" t="s">
        <v>386</v>
      </c>
      <c r="E81" t="s">
        <v>668</v>
      </c>
      <c r="F81">
        <v>71</v>
      </c>
    </row>
    <row r="82" spans="3:6" x14ac:dyDescent="0.2">
      <c r="C82" t="s">
        <v>836</v>
      </c>
      <c r="D82" t="s">
        <v>387</v>
      </c>
      <c r="E82" t="s">
        <v>668</v>
      </c>
      <c r="F82">
        <v>17</v>
      </c>
    </row>
    <row r="83" spans="3:6" x14ac:dyDescent="0.2">
      <c r="C83" t="s">
        <v>837</v>
      </c>
      <c r="D83" t="s">
        <v>388</v>
      </c>
      <c r="E83" t="s">
        <v>622</v>
      </c>
      <c r="F83">
        <v>65</v>
      </c>
    </row>
    <row r="84" spans="3:6" x14ac:dyDescent="0.2">
      <c r="C84" t="s">
        <v>838</v>
      </c>
      <c r="D84" t="s">
        <v>389</v>
      </c>
      <c r="E84" t="s">
        <v>622</v>
      </c>
      <c r="F84">
        <v>76</v>
      </c>
    </row>
    <row r="85" spans="3:6" x14ac:dyDescent="0.2">
      <c r="C85" t="s">
        <v>839</v>
      </c>
      <c r="D85" s="117" t="s">
        <v>390</v>
      </c>
      <c r="E85" s="117" t="s">
        <v>680</v>
      </c>
      <c r="F85" s="117">
        <v>455</v>
      </c>
    </row>
    <row r="86" spans="3:6" x14ac:dyDescent="0.2">
      <c r="C86" t="s">
        <v>840</v>
      </c>
      <c r="D86" s="117" t="s">
        <v>391</v>
      </c>
      <c r="E86" s="117" t="s">
        <v>680</v>
      </c>
      <c r="F86" s="117">
        <v>378</v>
      </c>
    </row>
    <row r="87" spans="3:6" x14ac:dyDescent="0.2">
      <c r="C87" t="s">
        <v>841</v>
      </c>
      <c r="D87" s="117" t="s">
        <v>392</v>
      </c>
      <c r="E87" s="117" t="s">
        <v>680</v>
      </c>
      <c r="F87" s="117">
        <v>201</v>
      </c>
    </row>
    <row r="88" spans="3:6" x14ac:dyDescent="0.2">
      <c r="C88" t="s">
        <v>842</v>
      </c>
      <c r="D88" t="s">
        <v>393</v>
      </c>
      <c r="E88" t="s">
        <v>611</v>
      </c>
      <c r="F88">
        <v>42</v>
      </c>
    </row>
    <row r="89" spans="3:6" x14ac:dyDescent="0.2">
      <c r="C89" t="s">
        <v>843</v>
      </c>
      <c r="D89" t="s">
        <v>394</v>
      </c>
      <c r="E89" t="s">
        <v>611</v>
      </c>
      <c r="F89">
        <v>77</v>
      </c>
    </row>
    <row r="90" spans="3:6" x14ac:dyDescent="0.2">
      <c r="C90" t="s">
        <v>844</v>
      </c>
      <c r="D90" t="s">
        <v>395</v>
      </c>
      <c r="E90" t="s">
        <v>651</v>
      </c>
      <c r="F90">
        <v>16</v>
      </c>
    </row>
    <row r="91" spans="3:6" x14ac:dyDescent="0.2">
      <c r="C91" t="s">
        <v>845</v>
      </c>
      <c r="D91" t="s">
        <v>396</v>
      </c>
      <c r="E91" t="s">
        <v>651</v>
      </c>
      <c r="F91">
        <v>48</v>
      </c>
    </row>
    <row r="92" spans="3:6" x14ac:dyDescent="0.2">
      <c r="C92" t="s">
        <v>846</v>
      </c>
      <c r="D92" t="s">
        <v>397</v>
      </c>
      <c r="E92" t="s">
        <v>671</v>
      </c>
      <c r="F92">
        <v>39</v>
      </c>
    </row>
    <row r="93" spans="3:6" x14ac:dyDescent="0.2">
      <c r="C93" t="s">
        <v>847</v>
      </c>
      <c r="D93" t="s">
        <v>398</v>
      </c>
      <c r="E93" t="s">
        <v>679</v>
      </c>
      <c r="F93">
        <v>25</v>
      </c>
    </row>
    <row r="94" spans="3:6" x14ac:dyDescent="0.2">
      <c r="C94" t="s">
        <v>848</v>
      </c>
      <c r="D94" t="s">
        <v>399</v>
      </c>
      <c r="E94" t="s">
        <v>679</v>
      </c>
      <c r="F94">
        <v>30</v>
      </c>
    </row>
    <row r="95" spans="3:6" x14ac:dyDescent="0.2">
      <c r="C95" t="s">
        <v>849</v>
      </c>
      <c r="D95" t="s">
        <v>400</v>
      </c>
      <c r="E95" t="s">
        <v>660</v>
      </c>
      <c r="F95">
        <v>55</v>
      </c>
    </row>
    <row r="96" spans="3:6" x14ac:dyDescent="0.2">
      <c r="C96" t="s">
        <v>850</v>
      </c>
      <c r="D96" t="s">
        <v>401</v>
      </c>
      <c r="E96" t="s">
        <v>660</v>
      </c>
      <c r="F96">
        <v>33</v>
      </c>
    </row>
    <row r="97" spans="3:6" x14ac:dyDescent="0.2">
      <c r="C97" t="s">
        <v>851</v>
      </c>
      <c r="D97" t="s">
        <v>402</v>
      </c>
      <c r="E97" t="s">
        <v>659</v>
      </c>
      <c r="F97">
        <v>46</v>
      </c>
    </row>
    <row r="98" spans="3:6" x14ac:dyDescent="0.2">
      <c r="C98" t="s">
        <v>852</v>
      </c>
      <c r="D98" t="s">
        <v>403</v>
      </c>
      <c r="E98" t="s">
        <v>659</v>
      </c>
      <c r="F98">
        <v>71</v>
      </c>
    </row>
    <row r="99" spans="3:6" x14ac:dyDescent="0.2">
      <c r="C99" t="s">
        <v>853</v>
      </c>
      <c r="D99" s="118" t="s">
        <v>404</v>
      </c>
      <c r="E99" s="118" t="s">
        <v>659</v>
      </c>
      <c r="F99" s="118">
        <v>107</v>
      </c>
    </row>
    <row r="100" spans="3:6" x14ac:dyDescent="0.2">
      <c r="C100" t="s">
        <v>854</v>
      </c>
      <c r="D100" t="s">
        <v>405</v>
      </c>
      <c r="E100" t="s">
        <v>667</v>
      </c>
      <c r="F100">
        <v>20</v>
      </c>
    </row>
    <row r="101" spans="3:6" x14ac:dyDescent="0.2">
      <c r="C101" t="s">
        <v>855</v>
      </c>
      <c r="D101" t="s">
        <v>406</v>
      </c>
      <c r="E101" t="s">
        <v>667</v>
      </c>
      <c r="F101">
        <v>49</v>
      </c>
    </row>
    <row r="102" spans="3:6" x14ac:dyDescent="0.2">
      <c r="C102" t="s">
        <v>856</v>
      </c>
      <c r="D102" t="s">
        <v>407</v>
      </c>
      <c r="E102" t="s">
        <v>661</v>
      </c>
      <c r="F102">
        <v>43</v>
      </c>
    </row>
    <row r="103" spans="3:6" x14ac:dyDescent="0.2">
      <c r="C103" t="s">
        <v>857</v>
      </c>
      <c r="D103" t="s">
        <v>408</v>
      </c>
      <c r="E103" t="s">
        <v>661</v>
      </c>
      <c r="F103">
        <v>38</v>
      </c>
    </row>
    <row r="104" spans="3:6" x14ac:dyDescent="0.2">
      <c r="C104" t="s">
        <v>858</v>
      </c>
      <c r="D104" t="s">
        <v>409</v>
      </c>
      <c r="E104" t="s">
        <v>661</v>
      </c>
      <c r="F104">
        <v>96</v>
      </c>
    </row>
    <row r="105" spans="3:6" x14ac:dyDescent="0.2">
      <c r="C105" t="s">
        <v>859</v>
      </c>
      <c r="D105" t="s">
        <v>410</v>
      </c>
      <c r="E105" t="s">
        <v>649</v>
      </c>
      <c r="F105">
        <v>25</v>
      </c>
    </row>
    <row r="106" spans="3:6" x14ac:dyDescent="0.2">
      <c r="C106" t="s">
        <v>860</v>
      </c>
      <c r="D106" t="s">
        <v>411</v>
      </c>
      <c r="E106" t="s">
        <v>649</v>
      </c>
      <c r="F106">
        <v>39</v>
      </c>
    </row>
    <row r="107" spans="3:6" x14ac:dyDescent="0.2">
      <c r="C107" t="s">
        <v>861</v>
      </c>
      <c r="D107" t="s">
        <v>412</v>
      </c>
      <c r="E107" t="s">
        <v>672</v>
      </c>
      <c r="F107">
        <v>13</v>
      </c>
    </row>
    <row r="108" spans="3:6" x14ac:dyDescent="0.2">
      <c r="C108" t="s">
        <v>862</v>
      </c>
      <c r="D108" t="s">
        <v>413</v>
      </c>
      <c r="E108" t="s">
        <v>639</v>
      </c>
      <c r="F108">
        <v>52</v>
      </c>
    </row>
    <row r="109" spans="3:6" x14ac:dyDescent="0.2">
      <c r="C109" t="s">
        <v>863</v>
      </c>
      <c r="D109" t="s">
        <v>414</v>
      </c>
      <c r="E109" t="s">
        <v>639</v>
      </c>
      <c r="F109">
        <v>93</v>
      </c>
    </row>
    <row r="110" spans="3:6" x14ac:dyDescent="0.2">
      <c r="C110" t="s">
        <v>864</v>
      </c>
      <c r="D110" t="s">
        <v>415</v>
      </c>
      <c r="E110" t="s">
        <v>639</v>
      </c>
      <c r="F110">
        <v>49</v>
      </c>
    </row>
    <row r="111" spans="3:6" x14ac:dyDescent="0.2">
      <c r="C111" t="s">
        <v>865</v>
      </c>
      <c r="D111" s="118" t="s">
        <v>416</v>
      </c>
      <c r="E111" s="118" t="s">
        <v>644</v>
      </c>
      <c r="F111" s="118">
        <v>107</v>
      </c>
    </row>
    <row r="112" spans="3:6" x14ac:dyDescent="0.2">
      <c r="C112" t="s">
        <v>866</v>
      </c>
      <c r="D112" s="118" t="s">
        <v>417</v>
      </c>
      <c r="E112" s="118" t="s">
        <v>653</v>
      </c>
      <c r="F112" s="118">
        <v>95</v>
      </c>
    </row>
    <row r="113" spans="3:6" x14ac:dyDescent="0.2">
      <c r="C113" t="s">
        <v>867</v>
      </c>
      <c r="D113" s="118" t="s">
        <v>418</v>
      </c>
      <c r="E113" s="118" t="s">
        <v>653</v>
      </c>
      <c r="F113" s="118">
        <v>127</v>
      </c>
    </row>
    <row r="114" spans="3:6" x14ac:dyDescent="0.2">
      <c r="C114" t="s">
        <v>868</v>
      </c>
      <c r="D114" s="118" t="s">
        <v>419</v>
      </c>
      <c r="E114" s="118" t="s">
        <v>630</v>
      </c>
      <c r="F114" s="118">
        <v>115</v>
      </c>
    </row>
    <row r="115" spans="3:6" x14ac:dyDescent="0.2">
      <c r="C115" t="s">
        <v>869</v>
      </c>
      <c r="D115" s="118" t="s">
        <v>420</v>
      </c>
      <c r="E115" s="118" t="s">
        <v>630</v>
      </c>
      <c r="F115" s="118">
        <v>130</v>
      </c>
    </row>
    <row r="116" spans="3:6" x14ac:dyDescent="0.2">
      <c r="C116" t="s">
        <v>870</v>
      </c>
      <c r="D116" s="117" t="s">
        <v>421</v>
      </c>
      <c r="E116" s="117" t="s">
        <v>681</v>
      </c>
      <c r="F116" s="117">
        <v>379</v>
      </c>
    </row>
    <row r="117" spans="3:6" x14ac:dyDescent="0.2">
      <c r="C117" t="s">
        <v>871</v>
      </c>
      <c r="D117" s="117" t="s">
        <v>422</v>
      </c>
      <c r="E117" s="117" t="s">
        <v>681</v>
      </c>
      <c r="F117" s="117">
        <v>336</v>
      </c>
    </row>
    <row r="118" spans="3:6" x14ac:dyDescent="0.2">
      <c r="C118" t="s">
        <v>872</v>
      </c>
      <c r="D118" s="118" t="s">
        <v>423</v>
      </c>
      <c r="E118" s="118" t="s">
        <v>681</v>
      </c>
      <c r="F118" s="118">
        <v>116</v>
      </c>
    </row>
    <row r="119" spans="3:6" x14ac:dyDescent="0.2">
      <c r="C119" t="s">
        <v>873</v>
      </c>
      <c r="D119" t="s">
        <v>424</v>
      </c>
      <c r="E119" t="s">
        <v>640</v>
      </c>
      <c r="F119">
        <v>71</v>
      </c>
    </row>
    <row r="120" spans="3:6" x14ac:dyDescent="0.2">
      <c r="C120" t="s">
        <v>874</v>
      </c>
      <c r="D120" s="118" t="s">
        <v>425</v>
      </c>
      <c r="E120" s="118" t="s">
        <v>640</v>
      </c>
      <c r="F120" s="118">
        <v>200</v>
      </c>
    </row>
    <row r="121" spans="3:6" x14ac:dyDescent="0.2">
      <c r="C121" t="s">
        <v>875</v>
      </c>
      <c r="D121" t="s">
        <v>426</v>
      </c>
      <c r="E121" t="s">
        <v>640</v>
      </c>
      <c r="F121">
        <v>86</v>
      </c>
    </row>
    <row r="122" spans="3:6" x14ac:dyDescent="0.2">
      <c r="C122" t="s">
        <v>876</v>
      </c>
      <c r="D122" t="s">
        <v>427</v>
      </c>
      <c r="E122" t="s">
        <v>674</v>
      </c>
      <c r="F122">
        <v>42</v>
      </c>
    </row>
    <row r="123" spans="3:6" x14ac:dyDescent="0.2">
      <c r="C123" t="s">
        <v>877</v>
      </c>
      <c r="D123" t="s">
        <v>428</v>
      </c>
      <c r="E123" t="s">
        <v>618</v>
      </c>
      <c r="F123">
        <v>49</v>
      </c>
    </row>
    <row r="124" spans="3:6" x14ac:dyDescent="0.2">
      <c r="C124" t="s">
        <v>878</v>
      </c>
      <c r="D124" t="s">
        <v>429</v>
      </c>
      <c r="E124" t="s">
        <v>618</v>
      </c>
      <c r="F124">
        <v>27</v>
      </c>
    </row>
    <row r="125" spans="3:6" x14ac:dyDescent="0.2">
      <c r="C125" t="s">
        <v>879</v>
      </c>
      <c r="D125" t="s">
        <v>430</v>
      </c>
      <c r="E125" t="s">
        <v>662</v>
      </c>
      <c r="F125">
        <v>46</v>
      </c>
    </row>
    <row r="126" spans="3:6" x14ac:dyDescent="0.2">
      <c r="C126" t="s">
        <v>880</v>
      </c>
      <c r="D126" t="s">
        <v>431</v>
      </c>
      <c r="E126" t="s">
        <v>662</v>
      </c>
      <c r="F126">
        <v>46</v>
      </c>
    </row>
    <row r="127" spans="3:6" x14ac:dyDescent="0.2">
      <c r="C127" t="s">
        <v>881</v>
      </c>
      <c r="D127" t="s">
        <v>432</v>
      </c>
      <c r="E127" t="s">
        <v>613</v>
      </c>
      <c r="F127">
        <v>39</v>
      </c>
    </row>
    <row r="128" spans="3:6" x14ac:dyDescent="0.2">
      <c r="C128" t="s">
        <v>882</v>
      </c>
      <c r="D128" t="s">
        <v>433</v>
      </c>
      <c r="E128" t="s">
        <v>613</v>
      </c>
      <c r="F128">
        <v>41</v>
      </c>
    </row>
    <row r="129" spans="3:6" x14ac:dyDescent="0.2">
      <c r="C129" t="s">
        <v>883</v>
      </c>
      <c r="D129" t="s">
        <v>434</v>
      </c>
      <c r="E129" t="s">
        <v>647</v>
      </c>
      <c r="F129">
        <v>39</v>
      </c>
    </row>
    <row r="130" spans="3:6" x14ac:dyDescent="0.2">
      <c r="C130" t="s">
        <v>884</v>
      </c>
      <c r="D130" t="s">
        <v>435</v>
      </c>
      <c r="E130" t="s">
        <v>647</v>
      </c>
      <c r="F130">
        <v>36</v>
      </c>
    </row>
    <row r="131" spans="3:6" x14ac:dyDescent="0.2">
      <c r="C131" t="s">
        <v>885</v>
      </c>
      <c r="D131" t="s">
        <v>436</v>
      </c>
      <c r="E131" t="s">
        <v>647</v>
      </c>
      <c r="F131">
        <v>20</v>
      </c>
    </row>
    <row r="132" spans="3:6" x14ac:dyDescent="0.2">
      <c r="C132" t="s">
        <v>886</v>
      </c>
      <c r="D132" t="s">
        <v>437</v>
      </c>
      <c r="E132" t="s">
        <v>646</v>
      </c>
      <c r="F132">
        <v>38</v>
      </c>
    </row>
    <row r="133" spans="3:6" x14ac:dyDescent="0.2">
      <c r="C133" t="s">
        <v>887</v>
      </c>
      <c r="D133" t="s">
        <v>438</v>
      </c>
      <c r="E133" t="s">
        <v>646</v>
      </c>
      <c r="F133">
        <v>33</v>
      </c>
    </row>
    <row r="134" spans="3:6" x14ac:dyDescent="0.2">
      <c r="C134" t="s">
        <v>888</v>
      </c>
      <c r="D134" t="s">
        <v>439</v>
      </c>
      <c r="E134" t="s">
        <v>637</v>
      </c>
      <c r="F134">
        <v>57</v>
      </c>
    </row>
    <row r="135" spans="3:6" x14ac:dyDescent="0.2">
      <c r="C135" t="s">
        <v>889</v>
      </c>
      <c r="D135" s="118" t="s">
        <v>440</v>
      </c>
      <c r="E135" s="118" t="s">
        <v>637</v>
      </c>
      <c r="F135" s="118">
        <v>121</v>
      </c>
    </row>
    <row r="136" spans="3:6" x14ac:dyDescent="0.2">
      <c r="C136" t="s">
        <v>890</v>
      </c>
      <c r="D136" t="s">
        <v>441</v>
      </c>
      <c r="E136" t="s">
        <v>637</v>
      </c>
      <c r="F136">
        <v>37</v>
      </c>
    </row>
    <row r="137" spans="3:6" x14ac:dyDescent="0.2">
      <c r="C137" t="s">
        <v>891</v>
      </c>
      <c r="D137" s="118" t="s">
        <v>442</v>
      </c>
      <c r="E137" s="118" t="s">
        <v>628</v>
      </c>
      <c r="F137" s="118">
        <v>135</v>
      </c>
    </row>
    <row r="138" spans="3:6" x14ac:dyDescent="0.2">
      <c r="C138" t="s">
        <v>892</v>
      </c>
      <c r="D138" t="s">
        <v>443</v>
      </c>
      <c r="E138" t="s">
        <v>628</v>
      </c>
      <c r="F138">
        <v>77</v>
      </c>
    </row>
    <row r="139" spans="3:6" x14ac:dyDescent="0.2">
      <c r="C139" t="s">
        <v>893</v>
      </c>
      <c r="D139" s="118" t="s">
        <v>444</v>
      </c>
      <c r="E139" s="118" t="s">
        <v>628</v>
      </c>
      <c r="F139" s="118">
        <v>118</v>
      </c>
    </row>
    <row r="140" spans="3:6" x14ac:dyDescent="0.2">
      <c r="C140" t="s">
        <v>894</v>
      </c>
      <c r="D140" s="118" t="s">
        <v>445</v>
      </c>
      <c r="E140" s="118" t="s">
        <v>628</v>
      </c>
      <c r="F140" s="118">
        <v>113</v>
      </c>
    </row>
    <row r="141" spans="3:6" x14ac:dyDescent="0.2">
      <c r="C141" t="s">
        <v>895</v>
      </c>
      <c r="D141" t="s">
        <v>446</v>
      </c>
      <c r="E141" t="s">
        <v>642</v>
      </c>
      <c r="F141">
        <v>64</v>
      </c>
    </row>
    <row r="142" spans="3:6" x14ac:dyDescent="0.2">
      <c r="C142" t="s">
        <v>896</v>
      </c>
      <c r="D142" t="s">
        <v>447</v>
      </c>
      <c r="E142" t="s">
        <v>642</v>
      </c>
      <c r="F142">
        <v>85</v>
      </c>
    </row>
    <row r="143" spans="3:6" x14ac:dyDescent="0.2">
      <c r="C143" t="s">
        <v>897</v>
      </c>
      <c r="D143" s="118" t="s">
        <v>448</v>
      </c>
      <c r="E143" s="118" t="s">
        <v>642</v>
      </c>
      <c r="F143" s="118">
        <v>92</v>
      </c>
    </row>
    <row r="144" spans="3:6" x14ac:dyDescent="0.2">
      <c r="C144" t="s">
        <v>898</v>
      </c>
      <c r="D144" t="s">
        <v>449</v>
      </c>
      <c r="E144" t="s">
        <v>676</v>
      </c>
      <c r="F144">
        <v>67</v>
      </c>
    </row>
    <row r="145" spans="3:6" x14ac:dyDescent="0.2">
      <c r="C145" t="s">
        <v>899</v>
      </c>
      <c r="D145" t="s">
        <v>450</v>
      </c>
      <c r="E145" t="s">
        <v>676</v>
      </c>
      <c r="F145">
        <v>73</v>
      </c>
    </row>
    <row r="146" spans="3:6" x14ac:dyDescent="0.2">
      <c r="C146" t="s">
        <v>900</v>
      </c>
      <c r="D146" s="117" t="s">
        <v>451</v>
      </c>
      <c r="E146" s="117" t="s">
        <v>676</v>
      </c>
      <c r="F146" s="117">
        <v>445</v>
      </c>
    </row>
    <row r="147" spans="3:6" x14ac:dyDescent="0.2">
      <c r="C147" t="s">
        <v>901</v>
      </c>
      <c r="D147" s="118" t="s">
        <v>452</v>
      </c>
      <c r="E147" s="118" t="s">
        <v>677</v>
      </c>
      <c r="F147" s="118">
        <v>182</v>
      </c>
    </row>
    <row r="148" spans="3:6" x14ac:dyDescent="0.2">
      <c r="C148" t="s">
        <v>902</v>
      </c>
      <c r="D148" t="s">
        <v>453</v>
      </c>
      <c r="E148" t="s">
        <v>608</v>
      </c>
      <c r="F148">
        <v>38</v>
      </c>
    </row>
    <row r="149" spans="3:6" x14ac:dyDescent="0.2">
      <c r="C149" t="s">
        <v>903</v>
      </c>
      <c r="D149" t="s">
        <v>454</v>
      </c>
      <c r="E149" t="s">
        <v>608</v>
      </c>
      <c r="F149">
        <v>40</v>
      </c>
    </row>
    <row r="150" spans="3:6" x14ac:dyDescent="0.2">
      <c r="C150" t="s">
        <v>904</v>
      </c>
      <c r="D150" t="s">
        <v>455</v>
      </c>
      <c r="E150" t="s">
        <v>666</v>
      </c>
      <c r="F150">
        <v>38</v>
      </c>
    </row>
    <row r="151" spans="3:6" x14ac:dyDescent="0.2">
      <c r="C151" t="s">
        <v>905</v>
      </c>
      <c r="D151" t="s">
        <v>456</v>
      </c>
      <c r="E151" t="s">
        <v>292</v>
      </c>
      <c r="F151">
        <v>44</v>
      </c>
    </row>
    <row r="152" spans="3:6" x14ac:dyDescent="0.2">
      <c r="C152" t="s">
        <v>906</v>
      </c>
      <c r="D152" t="s">
        <v>457</v>
      </c>
      <c r="E152" t="s">
        <v>624</v>
      </c>
      <c r="F152">
        <v>82</v>
      </c>
    </row>
    <row r="153" spans="3:6" x14ac:dyDescent="0.2">
      <c r="C153" t="s">
        <v>907</v>
      </c>
      <c r="D153" t="s">
        <v>458</v>
      </c>
      <c r="E153" t="s">
        <v>624</v>
      </c>
      <c r="F153">
        <v>60</v>
      </c>
    </row>
    <row r="154" spans="3:6" x14ac:dyDescent="0.2">
      <c r="C154" t="s">
        <v>908</v>
      </c>
      <c r="D154" t="s">
        <v>459</v>
      </c>
      <c r="E154" t="s">
        <v>616</v>
      </c>
      <c r="F154">
        <v>35</v>
      </c>
    </row>
    <row r="155" spans="3:6" x14ac:dyDescent="0.2">
      <c r="C155" t="s">
        <v>909</v>
      </c>
      <c r="D155" t="s">
        <v>460</v>
      </c>
      <c r="E155" t="s">
        <v>616</v>
      </c>
      <c r="F155">
        <v>64</v>
      </c>
    </row>
    <row r="156" spans="3:6" x14ac:dyDescent="0.2">
      <c r="C156" t="s">
        <v>910</v>
      </c>
      <c r="D156" t="s">
        <v>461</v>
      </c>
      <c r="E156" t="s">
        <v>614</v>
      </c>
      <c r="F156">
        <v>32</v>
      </c>
    </row>
    <row r="157" spans="3:6" x14ac:dyDescent="0.2">
      <c r="C157" t="s">
        <v>911</v>
      </c>
      <c r="D157" t="s">
        <v>462</v>
      </c>
      <c r="E157" t="s">
        <v>658</v>
      </c>
      <c r="F157">
        <v>59</v>
      </c>
    </row>
    <row r="158" spans="3:6" x14ac:dyDescent="0.2">
      <c r="C158" t="s">
        <v>912</v>
      </c>
      <c r="D158" t="s">
        <v>463</v>
      </c>
      <c r="E158" t="s">
        <v>658</v>
      </c>
      <c r="F158">
        <v>46</v>
      </c>
    </row>
    <row r="159" spans="3:6" x14ac:dyDescent="0.2">
      <c r="C159" t="s">
        <v>913</v>
      </c>
      <c r="D159" t="s">
        <v>464</v>
      </c>
      <c r="E159" t="s">
        <v>664</v>
      </c>
      <c r="F159">
        <v>30</v>
      </c>
    </row>
    <row r="160" spans="3:6" x14ac:dyDescent="0.2">
      <c r="C160" t="s">
        <v>914</v>
      </c>
      <c r="D160" t="s">
        <v>465</v>
      </c>
      <c r="E160" t="s">
        <v>664</v>
      </c>
      <c r="F160">
        <v>51</v>
      </c>
    </row>
    <row r="161" spans="3:6" x14ac:dyDescent="0.2">
      <c r="C161" t="s">
        <v>915</v>
      </c>
      <c r="D161" t="s">
        <v>466</v>
      </c>
      <c r="E161" t="s">
        <v>664</v>
      </c>
      <c r="F161">
        <v>43</v>
      </c>
    </row>
    <row r="162" spans="3:6" x14ac:dyDescent="0.2">
      <c r="C162" t="s">
        <v>916</v>
      </c>
      <c r="D162" t="s">
        <v>467</v>
      </c>
      <c r="E162" t="s">
        <v>673</v>
      </c>
      <c r="F162">
        <v>36</v>
      </c>
    </row>
    <row r="163" spans="3:6" x14ac:dyDescent="0.2">
      <c r="C163" t="s">
        <v>917</v>
      </c>
      <c r="D163" t="s">
        <v>468</v>
      </c>
      <c r="E163" t="s">
        <v>673</v>
      </c>
      <c r="F163">
        <v>60</v>
      </c>
    </row>
    <row r="164" spans="3:6" x14ac:dyDescent="0.2">
      <c r="C164" t="s">
        <v>918</v>
      </c>
      <c r="D164" t="s">
        <v>469</v>
      </c>
      <c r="E164" t="s">
        <v>673</v>
      </c>
      <c r="F164">
        <v>65</v>
      </c>
    </row>
    <row r="165" spans="3:6" x14ac:dyDescent="0.2">
      <c r="C165" t="s">
        <v>919</v>
      </c>
      <c r="D165" s="118" t="s">
        <v>470</v>
      </c>
      <c r="E165" s="118" t="s">
        <v>627</v>
      </c>
      <c r="F165" s="118">
        <v>181</v>
      </c>
    </row>
    <row r="166" spans="3:6" x14ac:dyDescent="0.2">
      <c r="C166" t="s">
        <v>920</v>
      </c>
      <c r="D166" s="118" t="s">
        <v>471</v>
      </c>
      <c r="E166" s="118" t="s">
        <v>627</v>
      </c>
      <c r="F166" s="118">
        <v>119</v>
      </c>
    </row>
    <row r="167" spans="3:6" x14ac:dyDescent="0.2">
      <c r="C167" t="s">
        <v>921</v>
      </c>
      <c r="D167" s="118" t="s">
        <v>472</v>
      </c>
      <c r="E167" s="118" t="s">
        <v>627</v>
      </c>
      <c r="F167" s="118">
        <v>165</v>
      </c>
    </row>
    <row r="168" spans="3:6" x14ac:dyDescent="0.2">
      <c r="C168" t="s">
        <v>922</v>
      </c>
      <c r="D168" t="s">
        <v>473</v>
      </c>
      <c r="E168" t="s">
        <v>638</v>
      </c>
      <c r="F168">
        <v>44</v>
      </c>
    </row>
    <row r="169" spans="3:6" x14ac:dyDescent="0.2">
      <c r="C169" t="s">
        <v>923</v>
      </c>
      <c r="D169" t="s">
        <v>474</v>
      </c>
      <c r="E169" t="s">
        <v>638</v>
      </c>
      <c r="F169">
        <v>40</v>
      </c>
    </row>
    <row r="170" spans="3:6" x14ac:dyDescent="0.2">
      <c r="C170" t="s">
        <v>924</v>
      </c>
      <c r="D170" s="118" t="s">
        <v>475</v>
      </c>
      <c r="E170" s="118" t="s">
        <v>634</v>
      </c>
      <c r="F170" s="118">
        <v>120</v>
      </c>
    </row>
    <row r="171" spans="3:6" x14ac:dyDescent="0.2">
      <c r="C171" t="s">
        <v>925</v>
      </c>
      <c r="D171" t="s">
        <v>476</v>
      </c>
      <c r="E171" t="s">
        <v>634</v>
      </c>
      <c r="F171">
        <v>90</v>
      </c>
    </row>
    <row r="172" spans="3:6" x14ac:dyDescent="0.2">
      <c r="C172" t="s">
        <v>926</v>
      </c>
      <c r="D172" t="s">
        <v>477</v>
      </c>
      <c r="E172" t="s">
        <v>612</v>
      </c>
      <c r="F172">
        <v>64</v>
      </c>
    </row>
    <row r="173" spans="3:6" x14ac:dyDescent="0.2">
      <c r="C173" t="s">
        <v>927</v>
      </c>
      <c r="D173" s="119" t="s">
        <v>478</v>
      </c>
      <c r="E173" s="118" t="s">
        <v>632</v>
      </c>
      <c r="F173" s="118">
        <v>173</v>
      </c>
    </row>
    <row r="174" spans="3:6" x14ac:dyDescent="0.2">
      <c r="C174" t="s">
        <v>928</v>
      </c>
      <c r="D174" s="98" t="s">
        <v>479</v>
      </c>
      <c r="E174" t="s">
        <v>636</v>
      </c>
      <c r="F174">
        <v>95</v>
      </c>
    </row>
    <row r="175" spans="3:6" x14ac:dyDescent="0.2">
      <c r="C175" t="s">
        <v>929</v>
      </c>
      <c r="D175" s="98" t="s">
        <v>480</v>
      </c>
      <c r="E175" t="s">
        <v>636</v>
      </c>
      <c r="F175">
        <v>104</v>
      </c>
    </row>
    <row r="176" spans="3:6" x14ac:dyDescent="0.2">
      <c r="C176" t="s">
        <v>930</v>
      </c>
      <c r="D176" s="119" t="s">
        <v>481</v>
      </c>
      <c r="E176" s="118" t="s">
        <v>636</v>
      </c>
      <c r="F176" s="118">
        <v>114</v>
      </c>
    </row>
    <row r="177" spans="3:6" x14ac:dyDescent="0.2">
      <c r="C177" t="s">
        <v>931</v>
      </c>
      <c r="D177" t="s">
        <v>482</v>
      </c>
      <c r="E177" t="s">
        <v>636</v>
      </c>
      <c r="F177">
        <v>87</v>
      </c>
    </row>
    <row r="178" spans="3:6" x14ac:dyDescent="0.2">
      <c r="C178" t="s">
        <v>932</v>
      </c>
      <c r="D178" t="s">
        <v>483</v>
      </c>
      <c r="E178" t="s">
        <v>648</v>
      </c>
      <c r="F178">
        <v>64</v>
      </c>
    </row>
    <row r="179" spans="3:6" x14ac:dyDescent="0.2">
      <c r="C179" t="s">
        <v>933</v>
      </c>
      <c r="D179" t="s">
        <v>484</v>
      </c>
      <c r="E179" t="s">
        <v>648</v>
      </c>
      <c r="F179">
        <v>27</v>
      </c>
    </row>
    <row r="180" spans="3:6" x14ac:dyDescent="0.2">
      <c r="C180" t="s">
        <v>934</v>
      </c>
      <c r="D180" t="s">
        <v>485</v>
      </c>
      <c r="E180" t="s">
        <v>655</v>
      </c>
      <c r="F180">
        <v>35</v>
      </c>
    </row>
    <row r="181" spans="3:6" x14ac:dyDescent="0.2">
      <c r="C181" t="s">
        <v>935</v>
      </c>
      <c r="D181" t="s">
        <v>486</v>
      </c>
      <c r="E181" t="s">
        <v>655</v>
      </c>
      <c r="F181">
        <v>48</v>
      </c>
    </row>
    <row r="182" spans="3:6" x14ac:dyDescent="0.2">
      <c r="C182" t="s">
        <v>936</v>
      </c>
      <c r="D182" t="s">
        <v>487</v>
      </c>
      <c r="E182" t="s">
        <v>629</v>
      </c>
      <c r="F182">
        <v>95</v>
      </c>
    </row>
    <row r="183" spans="3:6" x14ac:dyDescent="0.2">
      <c r="C183" t="s">
        <v>937</v>
      </c>
      <c r="D183" s="118" t="s">
        <v>488</v>
      </c>
      <c r="E183" s="118" t="s">
        <v>629</v>
      </c>
      <c r="F183" s="118">
        <v>158</v>
      </c>
    </row>
    <row r="184" spans="3:6" x14ac:dyDescent="0.2">
      <c r="C184" t="s">
        <v>938</v>
      </c>
      <c r="D184" s="118" t="s">
        <v>489</v>
      </c>
      <c r="E184" s="118" t="s">
        <v>629</v>
      </c>
      <c r="F184" s="118">
        <v>129</v>
      </c>
    </row>
    <row r="185" spans="3:6" x14ac:dyDescent="0.2">
      <c r="C185" t="s">
        <v>939</v>
      </c>
      <c r="D185" t="s">
        <v>490</v>
      </c>
      <c r="E185" t="s">
        <v>629</v>
      </c>
      <c r="F185">
        <v>61</v>
      </c>
    </row>
    <row r="186" spans="3:6" x14ac:dyDescent="0.2">
      <c r="C186" t="s">
        <v>940</v>
      </c>
      <c r="D186" s="118" t="s">
        <v>491</v>
      </c>
      <c r="E186" s="118" t="s">
        <v>629</v>
      </c>
      <c r="F186" s="118">
        <v>165</v>
      </c>
    </row>
    <row r="187" spans="3:6" x14ac:dyDescent="0.2">
      <c r="C187" t="s">
        <v>941</v>
      </c>
      <c r="D187" t="s">
        <v>492</v>
      </c>
      <c r="E187" t="s">
        <v>607</v>
      </c>
      <c r="F187">
        <v>65</v>
      </c>
    </row>
    <row r="188" spans="3:6" x14ac:dyDescent="0.2">
      <c r="C188" t="s">
        <v>942</v>
      </c>
      <c r="D188" t="s">
        <v>493</v>
      </c>
      <c r="E188" t="s">
        <v>607</v>
      </c>
      <c r="F188">
        <v>84</v>
      </c>
    </row>
    <row r="189" spans="3:6" x14ac:dyDescent="0.2">
      <c r="C189" t="s">
        <v>943</v>
      </c>
      <c r="D189" t="s">
        <v>494</v>
      </c>
      <c r="E189" t="s">
        <v>663</v>
      </c>
      <c r="F189">
        <v>57</v>
      </c>
    </row>
    <row r="190" spans="3:6" x14ac:dyDescent="0.2">
      <c r="C190" t="s">
        <v>944</v>
      </c>
      <c r="D190" s="118" t="s">
        <v>495</v>
      </c>
      <c r="E190" s="118" t="s">
        <v>641</v>
      </c>
      <c r="F190" s="118">
        <v>104</v>
      </c>
    </row>
    <row r="191" spans="3:6" x14ac:dyDescent="0.2">
      <c r="C191" t="s">
        <v>945</v>
      </c>
      <c r="D191" t="s">
        <v>496</v>
      </c>
      <c r="E191" t="s">
        <v>656</v>
      </c>
      <c r="F191">
        <v>71</v>
      </c>
    </row>
    <row r="192" spans="3:6" x14ac:dyDescent="0.2">
      <c r="C192" t="s">
        <v>946</v>
      </c>
      <c r="D192" s="118" t="s">
        <v>497</v>
      </c>
      <c r="E192" s="118" t="s">
        <v>635</v>
      </c>
      <c r="F192" s="118">
        <v>153</v>
      </c>
    </row>
    <row r="193" spans="3:6" x14ac:dyDescent="0.2">
      <c r="C193" t="s">
        <v>947</v>
      </c>
      <c r="D193" t="s">
        <v>498</v>
      </c>
      <c r="E193" t="s">
        <v>738</v>
      </c>
      <c r="F193">
        <v>69</v>
      </c>
    </row>
    <row r="194" spans="3:6" x14ac:dyDescent="0.2">
      <c r="C194" t="s">
        <v>948</v>
      </c>
      <c r="D194" t="s">
        <v>499</v>
      </c>
      <c r="E194" t="s">
        <v>621</v>
      </c>
      <c r="F194">
        <v>33</v>
      </c>
    </row>
    <row r="195" spans="3:6" x14ac:dyDescent="0.2">
      <c r="C195" t="s">
        <v>949</v>
      </c>
      <c r="D195" s="118" t="s">
        <v>500</v>
      </c>
      <c r="E195" s="118" t="s">
        <v>739</v>
      </c>
      <c r="F195" s="118">
        <v>111</v>
      </c>
    </row>
    <row r="196" spans="3:6" x14ac:dyDescent="0.2">
      <c r="C196" t="s">
        <v>950</v>
      </c>
      <c r="D196" s="118" t="s">
        <v>501</v>
      </c>
      <c r="E196" s="118" t="s">
        <v>631</v>
      </c>
      <c r="F196" s="118">
        <v>126</v>
      </c>
    </row>
    <row r="197" spans="3:6" x14ac:dyDescent="0.2">
      <c r="C197" t="s">
        <v>951</v>
      </c>
      <c r="D197" t="s">
        <v>502</v>
      </c>
      <c r="E197" t="s">
        <v>652</v>
      </c>
      <c r="F197">
        <v>84</v>
      </c>
    </row>
    <row r="198" spans="3:6" x14ac:dyDescent="0.2">
      <c r="C198" t="s">
        <v>952</v>
      </c>
      <c r="D198" t="s">
        <v>503</v>
      </c>
      <c r="E198" t="s">
        <v>645</v>
      </c>
      <c r="F198">
        <v>37</v>
      </c>
    </row>
    <row r="199" spans="3:6" x14ac:dyDescent="0.2">
      <c r="C199" t="s">
        <v>953</v>
      </c>
      <c r="D199" s="118" t="s">
        <v>504</v>
      </c>
      <c r="E199" s="118" t="s">
        <v>740</v>
      </c>
      <c r="F199" s="118">
        <v>106</v>
      </c>
    </row>
    <row r="200" spans="3:6" x14ac:dyDescent="0.2">
      <c r="C200" t="s">
        <v>954</v>
      </c>
      <c r="D200" t="s">
        <v>505</v>
      </c>
      <c r="E200" t="s">
        <v>657</v>
      </c>
      <c r="F200">
        <v>45</v>
      </c>
    </row>
    <row r="201" spans="3:6" x14ac:dyDescent="0.2">
      <c r="C201" t="s">
        <v>955</v>
      </c>
      <c r="D201" t="s">
        <v>506</v>
      </c>
      <c r="E201" t="s">
        <v>665</v>
      </c>
      <c r="F201">
        <v>38</v>
      </c>
    </row>
    <row r="202" spans="3:6" x14ac:dyDescent="0.2">
      <c r="C202" t="s">
        <v>956</v>
      </c>
      <c r="D202" s="118" t="s">
        <v>507</v>
      </c>
      <c r="E202" s="118" t="s">
        <v>643</v>
      </c>
      <c r="F202" s="118">
        <v>99</v>
      </c>
    </row>
    <row r="203" spans="3:6" x14ac:dyDescent="0.2">
      <c r="C203" t="s">
        <v>957</v>
      </c>
      <c r="D203" s="118" t="s">
        <v>508</v>
      </c>
      <c r="E203" s="118" t="s">
        <v>625</v>
      </c>
      <c r="F203" s="118">
        <v>117</v>
      </c>
    </row>
    <row r="204" spans="3:6" x14ac:dyDescent="0.2">
      <c r="C204" t="s">
        <v>958</v>
      </c>
      <c r="D204" t="s">
        <v>509</v>
      </c>
      <c r="E204" t="s">
        <v>669</v>
      </c>
      <c r="F204">
        <v>36</v>
      </c>
    </row>
    <row r="205" spans="3:6" x14ac:dyDescent="0.2">
      <c r="C205" t="s">
        <v>959</v>
      </c>
      <c r="D205" t="s">
        <v>510</v>
      </c>
      <c r="E205" t="s">
        <v>654</v>
      </c>
      <c r="F205">
        <v>70</v>
      </c>
    </row>
    <row r="206" spans="3:6" x14ac:dyDescent="0.2">
      <c r="C206" t="s">
        <v>960</v>
      </c>
      <c r="D206" t="s">
        <v>511</v>
      </c>
      <c r="E206" t="s">
        <v>609</v>
      </c>
      <c r="F206">
        <v>20</v>
      </c>
    </row>
    <row r="207" spans="3:6" x14ac:dyDescent="0.2">
      <c r="C207" t="s">
        <v>961</v>
      </c>
      <c r="D207" s="118" t="s">
        <v>512</v>
      </c>
      <c r="E207" s="118" t="s">
        <v>682</v>
      </c>
      <c r="F207" s="118">
        <v>124</v>
      </c>
    </row>
    <row r="208" spans="3:6" x14ac:dyDescent="0.2">
      <c r="C208" t="s">
        <v>962</v>
      </c>
      <c r="D208" t="s">
        <v>513</v>
      </c>
      <c r="E208" t="s">
        <v>650</v>
      </c>
      <c r="F208">
        <v>58</v>
      </c>
    </row>
    <row r="209" spans="3:6" x14ac:dyDescent="0.2">
      <c r="C209" t="s">
        <v>963</v>
      </c>
      <c r="D209" t="s">
        <v>514</v>
      </c>
      <c r="E209" t="s">
        <v>633</v>
      </c>
      <c r="F209">
        <v>86</v>
      </c>
    </row>
    <row r="210" spans="3:6" x14ac:dyDescent="0.2">
      <c r="C210" t="s">
        <v>964</v>
      </c>
      <c r="D210" s="118" t="s">
        <v>515</v>
      </c>
      <c r="E210" s="118" t="s">
        <v>626</v>
      </c>
      <c r="F210" s="118">
        <v>187</v>
      </c>
    </row>
    <row r="211" spans="3:6" x14ac:dyDescent="0.2">
      <c r="C211" t="s">
        <v>965</v>
      </c>
      <c r="D211" t="s">
        <v>516</v>
      </c>
      <c r="E211" t="s">
        <v>610</v>
      </c>
      <c r="F211">
        <v>44</v>
      </c>
    </row>
    <row r="212" spans="3:6" x14ac:dyDescent="0.2">
      <c r="C212" t="s">
        <v>966</v>
      </c>
      <c r="D212" t="s">
        <v>517</v>
      </c>
      <c r="E212" t="s">
        <v>668</v>
      </c>
      <c r="F212">
        <v>28</v>
      </c>
    </row>
    <row r="213" spans="3:6" x14ac:dyDescent="0.2">
      <c r="C213" t="s">
        <v>967</v>
      </c>
      <c r="D213" t="s">
        <v>518</v>
      </c>
      <c r="E213" t="s">
        <v>741</v>
      </c>
      <c r="F213">
        <v>52</v>
      </c>
    </row>
    <row r="214" spans="3:6" x14ac:dyDescent="0.2">
      <c r="C214" t="s">
        <v>968</v>
      </c>
      <c r="D214" t="s">
        <v>519</v>
      </c>
      <c r="E214" t="s">
        <v>680</v>
      </c>
      <c r="F214">
        <v>90</v>
      </c>
    </row>
    <row r="215" spans="3:6" x14ac:dyDescent="0.2">
      <c r="C215" t="s">
        <v>969</v>
      </c>
      <c r="D215" t="s">
        <v>520</v>
      </c>
      <c r="E215" t="s">
        <v>611</v>
      </c>
      <c r="F215">
        <v>25</v>
      </c>
    </row>
    <row r="216" spans="3:6" x14ac:dyDescent="0.2">
      <c r="C216" t="s">
        <v>970</v>
      </c>
      <c r="D216" t="s">
        <v>521</v>
      </c>
      <c r="E216" t="s">
        <v>651</v>
      </c>
      <c r="F216">
        <v>61</v>
      </c>
    </row>
    <row r="217" spans="3:6" x14ac:dyDescent="0.2">
      <c r="C217" t="s">
        <v>971</v>
      </c>
      <c r="D217" t="s">
        <v>522</v>
      </c>
      <c r="E217" t="s">
        <v>742</v>
      </c>
      <c r="F217">
        <v>60</v>
      </c>
    </row>
    <row r="218" spans="3:6" x14ac:dyDescent="0.2">
      <c r="C218" t="s">
        <v>972</v>
      </c>
      <c r="D218" t="s">
        <v>523</v>
      </c>
      <c r="E218" t="s">
        <v>679</v>
      </c>
      <c r="F218">
        <v>12</v>
      </c>
    </row>
    <row r="219" spans="3:6" x14ac:dyDescent="0.2">
      <c r="C219" t="s">
        <v>973</v>
      </c>
      <c r="D219" t="s">
        <v>524</v>
      </c>
      <c r="E219" t="s">
        <v>660</v>
      </c>
      <c r="F219">
        <v>48</v>
      </c>
    </row>
    <row r="220" spans="3:6" x14ac:dyDescent="0.2">
      <c r="C220" t="s">
        <v>974</v>
      </c>
      <c r="D220" t="s">
        <v>525</v>
      </c>
      <c r="E220" t="s">
        <v>743</v>
      </c>
      <c r="F220">
        <v>60</v>
      </c>
    </row>
    <row r="221" spans="3:6" x14ac:dyDescent="0.2">
      <c r="C221" t="s">
        <v>975</v>
      </c>
      <c r="D221" t="s">
        <v>526</v>
      </c>
      <c r="E221" t="s">
        <v>667</v>
      </c>
      <c r="F221">
        <v>29</v>
      </c>
    </row>
    <row r="222" spans="3:6" x14ac:dyDescent="0.2">
      <c r="C222" t="s">
        <v>976</v>
      </c>
      <c r="D222" t="s">
        <v>527</v>
      </c>
      <c r="E222" t="s">
        <v>661</v>
      </c>
      <c r="F222">
        <v>50</v>
      </c>
    </row>
    <row r="223" spans="3:6" x14ac:dyDescent="0.2">
      <c r="C223" t="s">
        <v>977</v>
      </c>
      <c r="D223" t="s">
        <v>528</v>
      </c>
      <c r="E223" t="s">
        <v>649</v>
      </c>
      <c r="F223">
        <v>20</v>
      </c>
    </row>
    <row r="224" spans="3:6" x14ac:dyDescent="0.2">
      <c r="C224" t="s">
        <v>978</v>
      </c>
      <c r="D224" t="s">
        <v>529</v>
      </c>
      <c r="E224" t="s">
        <v>639</v>
      </c>
      <c r="F224">
        <v>72</v>
      </c>
    </row>
    <row r="225" spans="3:6" x14ac:dyDescent="0.2">
      <c r="C225" t="s">
        <v>979</v>
      </c>
      <c r="D225" t="s">
        <v>530</v>
      </c>
      <c r="E225" t="s">
        <v>644</v>
      </c>
      <c r="F225">
        <v>65</v>
      </c>
    </row>
    <row r="226" spans="3:6" x14ac:dyDescent="0.2">
      <c r="C226" t="s">
        <v>980</v>
      </c>
      <c r="D226" t="s">
        <v>531</v>
      </c>
      <c r="E226" t="s">
        <v>653</v>
      </c>
      <c r="F226">
        <v>35</v>
      </c>
    </row>
    <row r="227" spans="3:6" x14ac:dyDescent="0.2">
      <c r="C227" t="s">
        <v>981</v>
      </c>
      <c r="D227" t="s">
        <v>532</v>
      </c>
      <c r="E227" t="s">
        <v>681</v>
      </c>
      <c r="F227">
        <v>55</v>
      </c>
    </row>
    <row r="228" spans="3:6" x14ac:dyDescent="0.2">
      <c r="C228" t="s">
        <v>982</v>
      </c>
      <c r="D228" t="s">
        <v>533</v>
      </c>
      <c r="E228" t="s">
        <v>640</v>
      </c>
      <c r="F228">
        <v>93</v>
      </c>
    </row>
    <row r="229" spans="3:6" x14ac:dyDescent="0.2">
      <c r="C229" t="s">
        <v>983</v>
      </c>
      <c r="D229" t="s">
        <v>534</v>
      </c>
      <c r="E229" t="s">
        <v>662</v>
      </c>
      <c r="F229">
        <v>22</v>
      </c>
    </row>
    <row r="230" spans="3:6" x14ac:dyDescent="0.2">
      <c r="C230" t="s">
        <v>984</v>
      </c>
      <c r="D230" t="s">
        <v>535</v>
      </c>
      <c r="E230" t="s">
        <v>613</v>
      </c>
      <c r="F230">
        <v>37</v>
      </c>
    </row>
    <row r="231" spans="3:6" x14ac:dyDescent="0.2">
      <c r="C231" t="s">
        <v>985</v>
      </c>
      <c r="D231" t="s">
        <v>536</v>
      </c>
      <c r="E231" t="s">
        <v>744</v>
      </c>
      <c r="F231">
        <v>57</v>
      </c>
    </row>
    <row r="232" spans="3:6" x14ac:dyDescent="0.2">
      <c r="C232" t="s">
        <v>986</v>
      </c>
      <c r="D232" s="118" t="s">
        <v>537</v>
      </c>
      <c r="E232" s="118" t="s">
        <v>745</v>
      </c>
      <c r="F232" s="118">
        <v>170</v>
      </c>
    </row>
    <row r="233" spans="3:6" x14ac:dyDescent="0.2">
      <c r="C233" t="s">
        <v>987</v>
      </c>
      <c r="D233" s="116" t="s">
        <v>538</v>
      </c>
      <c r="E233" s="116" t="s">
        <v>746</v>
      </c>
      <c r="F233" s="116">
        <v>218</v>
      </c>
    </row>
    <row r="234" spans="3:6" x14ac:dyDescent="0.2">
      <c r="C234" t="s">
        <v>988</v>
      </c>
      <c r="D234" t="s">
        <v>539</v>
      </c>
      <c r="E234" t="s">
        <v>642</v>
      </c>
      <c r="F234">
        <v>85</v>
      </c>
    </row>
    <row r="235" spans="3:6" x14ac:dyDescent="0.2">
      <c r="C235" t="s">
        <v>989</v>
      </c>
      <c r="D235" t="s">
        <v>540</v>
      </c>
      <c r="E235" t="s">
        <v>747</v>
      </c>
      <c r="F235">
        <v>92</v>
      </c>
    </row>
    <row r="236" spans="3:6" x14ac:dyDescent="0.2">
      <c r="C236" t="s">
        <v>990</v>
      </c>
      <c r="D236" t="s">
        <v>541</v>
      </c>
      <c r="E236" t="s">
        <v>608</v>
      </c>
      <c r="F236">
        <v>53</v>
      </c>
    </row>
    <row r="237" spans="3:6" x14ac:dyDescent="0.2">
      <c r="C237" t="s">
        <v>991</v>
      </c>
      <c r="D237" t="s">
        <v>542</v>
      </c>
      <c r="E237" t="s">
        <v>748</v>
      </c>
      <c r="F237">
        <v>40</v>
      </c>
    </row>
    <row r="238" spans="3:6" x14ac:dyDescent="0.2">
      <c r="C238" t="s">
        <v>992</v>
      </c>
      <c r="D238" t="s">
        <v>543</v>
      </c>
      <c r="E238" t="s">
        <v>624</v>
      </c>
      <c r="F238">
        <v>56</v>
      </c>
    </row>
    <row r="239" spans="3:6" x14ac:dyDescent="0.2">
      <c r="C239" t="s">
        <v>993</v>
      </c>
      <c r="D239" t="s">
        <v>544</v>
      </c>
      <c r="E239" t="s">
        <v>616</v>
      </c>
      <c r="F239">
        <v>30</v>
      </c>
    </row>
    <row r="240" spans="3:6" x14ac:dyDescent="0.2">
      <c r="C240" t="s">
        <v>994</v>
      </c>
      <c r="D240" t="s">
        <v>545</v>
      </c>
      <c r="E240" t="s">
        <v>749</v>
      </c>
      <c r="F240">
        <v>23</v>
      </c>
    </row>
    <row r="241" spans="3:6" x14ac:dyDescent="0.2">
      <c r="C241" t="s">
        <v>995</v>
      </c>
      <c r="D241" t="s">
        <v>546</v>
      </c>
      <c r="E241" t="s">
        <v>658</v>
      </c>
      <c r="F241">
        <v>56</v>
      </c>
    </row>
    <row r="242" spans="3:6" x14ac:dyDescent="0.2">
      <c r="C242" t="s">
        <v>996</v>
      </c>
      <c r="D242" t="s">
        <v>547</v>
      </c>
      <c r="E242" t="s">
        <v>664</v>
      </c>
      <c r="F242">
        <v>53</v>
      </c>
    </row>
    <row r="243" spans="3:6" x14ac:dyDescent="0.2">
      <c r="C243" t="s">
        <v>997</v>
      </c>
      <c r="D243" s="118" t="s">
        <v>548</v>
      </c>
      <c r="E243" s="118" t="s">
        <v>750</v>
      </c>
      <c r="F243" s="118">
        <v>91</v>
      </c>
    </row>
    <row r="244" spans="3:6" x14ac:dyDescent="0.2">
      <c r="C244" t="s">
        <v>998</v>
      </c>
      <c r="D244" s="116" t="s">
        <v>549</v>
      </c>
      <c r="E244" s="116" t="s">
        <v>627</v>
      </c>
      <c r="F244" s="116">
        <v>187</v>
      </c>
    </row>
    <row r="245" spans="3:6" x14ac:dyDescent="0.2">
      <c r="C245" t="s">
        <v>999</v>
      </c>
      <c r="D245" t="s">
        <v>550</v>
      </c>
      <c r="E245" t="s">
        <v>638</v>
      </c>
      <c r="F245">
        <v>72</v>
      </c>
    </row>
    <row r="246" spans="3:6" x14ac:dyDescent="0.2">
      <c r="C246" t="s">
        <v>1000</v>
      </c>
      <c r="D246" s="118" t="s">
        <v>551</v>
      </c>
      <c r="E246" s="118" t="s">
        <v>636</v>
      </c>
      <c r="F246" s="118">
        <v>96</v>
      </c>
    </row>
    <row r="247" spans="3:6" x14ac:dyDescent="0.2">
      <c r="C247" t="s">
        <v>1001</v>
      </c>
      <c r="D247" t="s">
        <v>552</v>
      </c>
      <c r="E247" t="s">
        <v>751</v>
      </c>
      <c r="F247">
        <v>38</v>
      </c>
    </row>
    <row r="248" spans="3:6" x14ac:dyDescent="0.2">
      <c r="C248" t="s">
        <v>1002</v>
      </c>
      <c r="D248" s="116" t="s">
        <v>553</v>
      </c>
      <c r="E248" s="116" t="s">
        <v>752</v>
      </c>
      <c r="F248" s="116">
        <v>188</v>
      </c>
    </row>
  </sheetData>
  <autoFilter ref="C3:F249" xr:uid="{00000000-0001-0000-02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CCFFFF"/>
  </sheetPr>
  <dimension ref="A1:H20394"/>
  <sheetViews>
    <sheetView topLeftCell="A20358" workbookViewId="0">
      <selection activeCell="A20395" sqref="A20395:H20395"/>
    </sheetView>
  </sheetViews>
  <sheetFormatPr defaultRowHeight="12.75" x14ac:dyDescent="0.2"/>
  <cols>
    <col min="2" max="2" width="25" bestFit="1" customWidth="1"/>
    <col min="3" max="3" width="6.42578125" customWidth="1"/>
    <col min="4" max="4" width="17" bestFit="1" customWidth="1"/>
    <col min="5" max="5" width="30.140625" bestFit="1" customWidth="1"/>
    <col min="6" max="6" width="19.28515625" bestFit="1" customWidth="1"/>
    <col min="7" max="7" width="18.5703125" bestFit="1" customWidth="1"/>
    <col min="8" max="8" width="10.140625" bestFit="1" customWidth="1"/>
  </cols>
  <sheetData>
    <row r="1" spans="1:8" ht="21" x14ac:dyDescent="0.35">
      <c r="A1" s="94" t="s">
        <v>201</v>
      </c>
      <c r="B1" s="86">
        <v>3</v>
      </c>
      <c r="C1" s="94">
        <v>3.1</v>
      </c>
      <c r="D1" s="86">
        <v>4</v>
      </c>
      <c r="E1" s="86">
        <v>5</v>
      </c>
      <c r="F1" s="86">
        <v>6</v>
      </c>
      <c r="G1" s="86">
        <v>23</v>
      </c>
    </row>
    <row r="2" spans="1:8" ht="21" x14ac:dyDescent="0.35">
      <c r="A2" s="87" t="s">
        <v>21255</v>
      </c>
      <c r="B2" s="87" t="s">
        <v>16</v>
      </c>
      <c r="C2" s="87" t="s">
        <v>1007</v>
      </c>
      <c r="D2" s="87" t="s">
        <v>17</v>
      </c>
      <c r="E2" s="87" t="s">
        <v>18</v>
      </c>
      <c r="F2" s="87" t="s">
        <v>19</v>
      </c>
      <c r="G2" s="99" t="s">
        <v>2</v>
      </c>
    </row>
    <row r="3" spans="1:8" ht="21" x14ac:dyDescent="0.35">
      <c r="A3" s="92" t="s">
        <v>21256</v>
      </c>
      <c r="B3" s="92" t="s">
        <v>248</v>
      </c>
      <c r="C3" s="92" t="s">
        <v>1006</v>
      </c>
      <c r="D3" s="92" t="s">
        <v>249</v>
      </c>
      <c r="E3" s="92" t="s">
        <v>291</v>
      </c>
      <c r="F3" s="92" t="s">
        <v>78</v>
      </c>
      <c r="G3" s="101" t="s">
        <v>1</v>
      </c>
    </row>
    <row r="4" spans="1:8" x14ac:dyDescent="0.2">
      <c r="A4">
        <v>1</v>
      </c>
      <c r="B4" t="s">
        <v>309</v>
      </c>
      <c r="C4">
        <f>COUNTIFS($B$4:$B4,$B4)</f>
        <v>1</v>
      </c>
      <c r="D4" t="s">
        <v>1018</v>
      </c>
      <c r="E4" t="s">
        <v>579</v>
      </c>
      <c r="F4" t="s">
        <v>1019</v>
      </c>
      <c r="G4" t="s">
        <v>1020</v>
      </c>
      <c r="H4" t="str">
        <f t="shared" ref="H4:H67" si="0">C4&amp;B4</f>
        <v>1สพป.กระบี่</v>
      </c>
    </row>
    <row r="5" spans="1:8" x14ac:dyDescent="0.2">
      <c r="A5">
        <v>2</v>
      </c>
      <c r="B5" t="s">
        <v>309</v>
      </c>
      <c r="C5">
        <f>COUNTIFS($B$4:$B5,$B5)</f>
        <v>2</v>
      </c>
      <c r="D5" t="s">
        <v>3610</v>
      </c>
      <c r="E5" t="s">
        <v>3082</v>
      </c>
      <c r="F5" t="s">
        <v>2758</v>
      </c>
      <c r="G5" t="s">
        <v>1020</v>
      </c>
      <c r="H5" t="str">
        <f t="shared" si="0"/>
        <v>2สพป.กระบี่</v>
      </c>
    </row>
    <row r="6" spans="1:8" x14ac:dyDescent="0.2">
      <c r="A6">
        <v>3</v>
      </c>
      <c r="B6" t="s">
        <v>309</v>
      </c>
      <c r="C6">
        <f>COUNTIFS($B$4:$B6,$B6)</f>
        <v>3</v>
      </c>
      <c r="D6" t="s">
        <v>3611</v>
      </c>
      <c r="E6" t="s">
        <v>602</v>
      </c>
      <c r="F6" t="s">
        <v>2758</v>
      </c>
      <c r="G6" t="s">
        <v>1020</v>
      </c>
      <c r="H6" t="str">
        <f t="shared" si="0"/>
        <v>3สพป.กระบี่</v>
      </c>
    </row>
    <row r="7" spans="1:8" x14ac:dyDescent="0.2">
      <c r="A7">
        <v>4</v>
      </c>
      <c r="B7" t="s">
        <v>309</v>
      </c>
      <c r="C7">
        <f>COUNTIFS($B$4:$B7,$B7)</f>
        <v>4</v>
      </c>
      <c r="D7" t="s">
        <v>3613</v>
      </c>
      <c r="E7" t="s">
        <v>602</v>
      </c>
      <c r="F7" t="s">
        <v>2758</v>
      </c>
      <c r="G7" t="s">
        <v>1020</v>
      </c>
      <c r="H7" t="str">
        <f t="shared" si="0"/>
        <v>4สพป.กระบี่</v>
      </c>
    </row>
    <row r="8" spans="1:8" x14ac:dyDescent="0.2">
      <c r="A8">
        <v>5</v>
      </c>
      <c r="B8" t="s">
        <v>309</v>
      </c>
      <c r="C8">
        <f>COUNTIFS($B$4:$B8,$B8)</f>
        <v>5</v>
      </c>
      <c r="D8" t="s">
        <v>3614</v>
      </c>
      <c r="E8" t="s">
        <v>602</v>
      </c>
      <c r="F8" t="s">
        <v>2758</v>
      </c>
      <c r="G8" t="s">
        <v>1020</v>
      </c>
      <c r="H8" t="str">
        <f t="shared" si="0"/>
        <v>5สพป.กระบี่</v>
      </c>
    </row>
    <row r="9" spans="1:8" x14ac:dyDescent="0.2">
      <c r="A9">
        <v>6</v>
      </c>
      <c r="B9" t="s">
        <v>309</v>
      </c>
      <c r="C9">
        <f>COUNTIFS($B$4:$B9,$B9)</f>
        <v>6</v>
      </c>
      <c r="D9" t="s">
        <v>3615</v>
      </c>
      <c r="E9" t="s">
        <v>602</v>
      </c>
      <c r="F9" t="s">
        <v>2758</v>
      </c>
      <c r="G9" t="s">
        <v>1020</v>
      </c>
      <c r="H9" t="str">
        <f t="shared" si="0"/>
        <v>6สพป.กระบี่</v>
      </c>
    </row>
    <row r="10" spans="1:8" x14ac:dyDescent="0.2">
      <c r="A10">
        <v>7</v>
      </c>
      <c r="B10" t="s">
        <v>309</v>
      </c>
      <c r="C10">
        <f>COUNTIFS($B$4:$B10,$B10)</f>
        <v>7</v>
      </c>
      <c r="D10" t="s">
        <v>3616</v>
      </c>
      <c r="E10" t="s">
        <v>602</v>
      </c>
      <c r="F10" t="s">
        <v>2758</v>
      </c>
      <c r="G10" t="s">
        <v>1020</v>
      </c>
      <c r="H10" t="str">
        <f t="shared" si="0"/>
        <v>7สพป.กระบี่</v>
      </c>
    </row>
    <row r="11" spans="1:8" x14ac:dyDescent="0.2">
      <c r="A11">
        <v>8</v>
      </c>
      <c r="B11" t="s">
        <v>309</v>
      </c>
      <c r="C11">
        <f>COUNTIFS($B$4:$B11,$B11)</f>
        <v>8</v>
      </c>
      <c r="D11" t="s">
        <v>3617</v>
      </c>
      <c r="E11" t="s">
        <v>602</v>
      </c>
      <c r="F11" t="s">
        <v>2758</v>
      </c>
      <c r="G11" t="s">
        <v>1020</v>
      </c>
      <c r="H11" t="str">
        <f t="shared" si="0"/>
        <v>8สพป.กระบี่</v>
      </c>
    </row>
    <row r="12" spans="1:8" x14ac:dyDescent="0.2">
      <c r="A12">
        <v>9</v>
      </c>
      <c r="B12" t="s">
        <v>309</v>
      </c>
      <c r="C12">
        <f>COUNTIFS($B$4:$B12,$B12)</f>
        <v>9</v>
      </c>
      <c r="D12" t="s">
        <v>3618</v>
      </c>
      <c r="E12" t="s">
        <v>602</v>
      </c>
      <c r="F12" t="s">
        <v>2758</v>
      </c>
      <c r="G12" t="s">
        <v>1020</v>
      </c>
      <c r="H12" t="str">
        <f t="shared" si="0"/>
        <v>9สพป.กระบี่</v>
      </c>
    </row>
    <row r="13" spans="1:8" x14ac:dyDescent="0.2">
      <c r="A13">
        <v>10</v>
      </c>
      <c r="B13" t="s">
        <v>309</v>
      </c>
      <c r="C13">
        <f>COUNTIFS($B$4:$B13,$B13)</f>
        <v>10</v>
      </c>
      <c r="D13" t="s">
        <v>3619</v>
      </c>
      <c r="E13" t="s">
        <v>602</v>
      </c>
      <c r="F13" t="s">
        <v>2758</v>
      </c>
      <c r="G13" t="s">
        <v>1020</v>
      </c>
      <c r="H13" t="str">
        <f t="shared" si="0"/>
        <v>10สพป.กระบี่</v>
      </c>
    </row>
    <row r="14" spans="1:8" x14ac:dyDescent="0.2">
      <c r="A14">
        <v>11</v>
      </c>
      <c r="B14" t="s">
        <v>309</v>
      </c>
      <c r="C14">
        <f>COUNTIFS($B$4:$B14,$B14)</f>
        <v>11</v>
      </c>
      <c r="D14" t="s">
        <v>3620</v>
      </c>
      <c r="E14" t="s">
        <v>602</v>
      </c>
      <c r="F14" t="s">
        <v>2758</v>
      </c>
      <c r="G14" t="s">
        <v>1020</v>
      </c>
      <c r="H14" t="str">
        <f t="shared" si="0"/>
        <v>11สพป.กระบี่</v>
      </c>
    </row>
    <row r="15" spans="1:8" x14ac:dyDescent="0.2">
      <c r="A15">
        <v>12</v>
      </c>
      <c r="B15" t="s">
        <v>309</v>
      </c>
      <c r="C15">
        <f>COUNTIFS($B$4:$B15,$B15)</f>
        <v>12</v>
      </c>
      <c r="D15" t="s">
        <v>3621</v>
      </c>
      <c r="E15" t="s">
        <v>602</v>
      </c>
      <c r="F15" t="s">
        <v>2758</v>
      </c>
      <c r="G15" t="s">
        <v>1020</v>
      </c>
      <c r="H15" t="str">
        <f t="shared" si="0"/>
        <v>12สพป.กระบี่</v>
      </c>
    </row>
    <row r="16" spans="1:8" x14ac:dyDescent="0.2">
      <c r="A16">
        <v>13</v>
      </c>
      <c r="B16" t="s">
        <v>309</v>
      </c>
      <c r="C16">
        <f>COUNTIFS($B$4:$B16,$B16)</f>
        <v>13</v>
      </c>
      <c r="D16" t="s">
        <v>3622</v>
      </c>
      <c r="E16" t="s">
        <v>602</v>
      </c>
      <c r="F16" t="s">
        <v>2758</v>
      </c>
      <c r="G16" t="s">
        <v>1020</v>
      </c>
      <c r="H16" t="str">
        <f t="shared" si="0"/>
        <v>13สพป.กระบี่</v>
      </c>
    </row>
    <row r="17" spans="1:8" x14ac:dyDescent="0.2">
      <c r="A17">
        <v>14</v>
      </c>
      <c r="B17" t="s">
        <v>309</v>
      </c>
      <c r="C17">
        <f>COUNTIFS($B$4:$B17,$B17)</f>
        <v>14</v>
      </c>
      <c r="D17" t="s">
        <v>3623</v>
      </c>
      <c r="E17" t="s">
        <v>602</v>
      </c>
      <c r="F17" t="s">
        <v>2758</v>
      </c>
      <c r="G17" t="s">
        <v>1020</v>
      </c>
      <c r="H17" t="str">
        <f t="shared" si="0"/>
        <v>14สพป.กระบี่</v>
      </c>
    </row>
    <row r="18" spans="1:8" x14ac:dyDescent="0.2">
      <c r="A18">
        <v>15</v>
      </c>
      <c r="B18" t="s">
        <v>309</v>
      </c>
      <c r="C18">
        <f>COUNTIFS($B$4:$B18,$B18)</f>
        <v>15</v>
      </c>
      <c r="D18" t="s">
        <v>3624</v>
      </c>
      <c r="E18" t="s">
        <v>602</v>
      </c>
      <c r="F18" t="s">
        <v>2758</v>
      </c>
      <c r="G18" t="s">
        <v>1020</v>
      </c>
      <c r="H18" t="str">
        <f t="shared" si="0"/>
        <v>15สพป.กระบี่</v>
      </c>
    </row>
    <row r="19" spans="1:8" x14ac:dyDescent="0.2">
      <c r="A19">
        <v>16</v>
      </c>
      <c r="B19" t="s">
        <v>309</v>
      </c>
      <c r="C19">
        <f>COUNTIFS($B$4:$B19,$B19)</f>
        <v>16</v>
      </c>
      <c r="D19" t="s">
        <v>3625</v>
      </c>
      <c r="E19" t="s">
        <v>602</v>
      </c>
      <c r="F19" t="s">
        <v>2758</v>
      </c>
      <c r="G19" t="s">
        <v>1020</v>
      </c>
      <c r="H19" t="str">
        <f t="shared" si="0"/>
        <v>16สพป.กระบี่</v>
      </c>
    </row>
    <row r="20" spans="1:8" x14ac:dyDescent="0.2">
      <c r="A20">
        <v>17</v>
      </c>
      <c r="B20" t="s">
        <v>309</v>
      </c>
      <c r="C20">
        <f>COUNTIFS($B$4:$B20,$B20)</f>
        <v>17</v>
      </c>
      <c r="D20" t="s">
        <v>3626</v>
      </c>
      <c r="E20" t="s">
        <v>602</v>
      </c>
      <c r="F20" t="s">
        <v>2758</v>
      </c>
      <c r="G20" t="s">
        <v>1020</v>
      </c>
      <c r="H20" t="str">
        <f t="shared" si="0"/>
        <v>17สพป.กระบี่</v>
      </c>
    </row>
    <row r="21" spans="1:8" x14ac:dyDescent="0.2">
      <c r="A21">
        <v>18</v>
      </c>
      <c r="B21" t="s">
        <v>309</v>
      </c>
      <c r="C21">
        <f>COUNTIFS($B$4:$B21,$B21)</f>
        <v>18</v>
      </c>
      <c r="D21" t="s">
        <v>3627</v>
      </c>
      <c r="E21" t="s">
        <v>602</v>
      </c>
      <c r="F21" t="s">
        <v>2758</v>
      </c>
      <c r="G21" t="s">
        <v>1020</v>
      </c>
      <c r="H21" t="str">
        <f t="shared" si="0"/>
        <v>18สพป.กระบี่</v>
      </c>
    </row>
    <row r="22" spans="1:8" x14ac:dyDescent="0.2">
      <c r="A22">
        <v>19</v>
      </c>
      <c r="B22" t="s">
        <v>309</v>
      </c>
      <c r="C22">
        <f>COUNTIFS($B$4:$B22,$B22)</f>
        <v>19</v>
      </c>
      <c r="D22" t="s">
        <v>3628</v>
      </c>
      <c r="E22" t="s">
        <v>602</v>
      </c>
      <c r="F22" t="s">
        <v>2758</v>
      </c>
      <c r="G22" t="s">
        <v>1020</v>
      </c>
      <c r="H22" t="str">
        <f t="shared" si="0"/>
        <v>19สพป.กระบี่</v>
      </c>
    </row>
    <row r="23" spans="1:8" x14ac:dyDescent="0.2">
      <c r="A23">
        <v>20</v>
      </c>
      <c r="B23" t="s">
        <v>309</v>
      </c>
      <c r="C23">
        <f>COUNTIFS($B$4:$B23,$B23)</f>
        <v>20</v>
      </c>
      <c r="D23" t="s">
        <v>3629</v>
      </c>
      <c r="E23" t="s">
        <v>602</v>
      </c>
      <c r="F23" t="s">
        <v>2758</v>
      </c>
      <c r="G23" t="s">
        <v>1020</v>
      </c>
      <c r="H23" t="str">
        <f t="shared" si="0"/>
        <v>20สพป.กระบี่</v>
      </c>
    </row>
    <row r="24" spans="1:8" x14ac:dyDescent="0.2">
      <c r="A24">
        <v>21</v>
      </c>
      <c r="B24" t="s">
        <v>309</v>
      </c>
      <c r="C24">
        <f>COUNTIFS($B$4:$B24,$B24)</f>
        <v>21</v>
      </c>
      <c r="D24" t="s">
        <v>3630</v>
      </c>
      <c r="E24" t="s">
        <v>602</v>
      </c>
      <c r="F24" t="s">
        <v>2758</v>
      </c>
      <c r="G24" t="s">
        <v>1020</v>
      </c>
      <c r="H24" t="str">
        <f t="shared" si="0"/>
        <v>21สพป.กระบี่</v>
      </c>
    </row>
    <row r="25" spans="1:8" x14ac:dyDescent="0.2">
      <c r="A25">
        <v>22</v>
      </c>
      <c r="B25" t="s">
        <v>309</v>
      </c>
      <c r="C25">
        <f>COUNTIFS($B$4:$B25,$B25)</f>
        <v>22</v>
      </c>
      <c r="D25" t="s">
        <v>3631</v>
      </c>
      <c r="E25" t="s">
        <v>602</v>
      </c>
      <c r="F25" t="s">
        <v>2758</v>
      </c>
      <c r="G25" t="s">
        <v>1020</v>
      </c>
      <c r="H25" t="str">
        <f t="shared" si="0"/>
        <v>22สพป.กระบี่</v>
      </c>
    </row>
    <row r="26" spans="1:8" x14ac:dyDescent="0.2">
      <c r="A26">
        <v>23</v>
      </c>
      <c r="B26" t="s">
        <v>309</v>
      </c>
      <c r="C26">
        <f>COUNTIFS($B$4:$B26,$B26)</f>
        <v>23</v>
      </c>
      <c r="D26" t="s">
        <v>3632</v>
      </c>
      <c r="E26" t="s">
        <v>602</v>
      </c>
      <c r="F26" t="s">
        <v>2758</v>
      </c>
      <c r="G26" t="s">
        <v>1020</v>
      </c>
      <c r="H26" t="str">
        <f t="shared" si="0"/>
        <v>23สพป.กระบี่</v>
      </c>
    </row>
    <row r="27" spans="1:8" x14ac:dyDescent="0.2">
      <c r="A27">
        <v>24</v>
      </c>
      <c r="B27" t="s">
        <v>309</v>
      </c>
      <c r="C27">
        <f>COUNTIFS($B$4:$B27,$B27)</f>
        <v>24</v>
      </c>
      <c r="D27" t="s">
        <v>3633</v>
      </c>
      <c r="E27" t="s">
        <v>602</v>
      </c>
      <c r="F27" t="s">
        <v>2758</v>
      </c>
      <c r="G27" t="s">
        <v>1020</v>
      </c>
      <c r="H27" t="str">
        <f t="shared" si="0"/>
        <v>24สพป.กระบี่</v>
      </c>
    </row>
    <row r="28" spans="1:8" x14ac:dyDescent="0.2">
      <c r="A28">
        <v>25</v>
      </c>
      <c r="B28" t="s">
        <v>309</v>
      </c>
      <c r="C28">
        <f>COUNTIFS($B$4:$B28,$B28)</f>
        <v>25</v>
      </c>
      <c r="D28" t="s">
        <v>3634</v>
      </c>
      <c r="E28" t="s">
        <v>602</v>
      </c>
      <c r="F28" t="s">
        <v>2758</v>
      </c>
      <c r="G28" t="s">
        <v>1020</v>
      </c>
      <c r="H28" t="str">
        <f t="shared" si="0"/>
        <v>25สพป.กระบี่</v>
      </c>
    </row>
    <row r="29" spans="1:8" x14ac:dyDescent="0.2">
      <c r="A29">
        <v>26</v>
      </c>
      <c r="B29" t="s">
        <v>309</v>
      </c>
      <c r="C29">
        <f>COUNTIFS($B$4:$B29,$B29)</f>
        <v>26</v>
      </c>
      <c r="D29" t="s">
        <v>3635</v>
      </c>
      <c r="E29" t="s">
        <v>602</v>
      </c>
      <c r="F29" t="s">
        <v>2758</v>
      </c>
      <c r="G29" t="s">
        <v>1020</v>
      </c>
      <c r="H29" t="str">
        <f t="shared" si="0"/>
        <v>26สพป.กระบี่</v>
      </c>
    </row>
    <row r="30" spans="1:8" x14ac:dyDescent="0.2">
      <c r="A30">
        <v>27</v>
      </c>
      <c r="B30" t="s">
        <v>309</v>
      </c>
      <c r="C30">
        <f>COUNTIFS($B$4:$B30,$B30)</f>
        <v>27</v>
      </c>
      <c r="D30" t="s">
        <v>3636</v>
      </c>
      <c r="E30" t="s">
        <v>602</v>
      </c>
      <c r="F30" t="s">
        <v>2758</v>
      </c>
      <c r="G30" t="s">
        <v>1020</v>
      </c>
      <c r="H30" t="str">
        <f t="shared" si="0"/>
        <v>27สพป.กระบี่</v>
      </c>
    </row>
    <row r="31" spans="1:8" x14ac:dyDescent="0.2">
      <c r="A31">
        <v>28</v>
      </c>
      <c r="B31" t="s">
        <v>309</v>
      </c>
      <c r="C31">
        <f>COUNTIFS($B$4:$B31,$B31)</f>
        <v>28</v>
      </c>
      <c r="D31" t="s">
        <v>3637</v>
      </c>
      <c r="E31" t="s">
        <v>602</v>
      </c>
      <c r="F31" t="s">
        <v>2758</v>
      </c>
      <c r="G31" t="s">
        <v>1020</v>
      </c>
      <c r="H31" t="str">
        <f t="shared" si="0"/>
        <v>28สพป.กระบี่</v>
      </c>
    </row>
    <row r="32" spans="1:8" x14ac:dyDescent="0.2">
      <c r="A32">
        <v>29</v>
      </c>
      <c r="B32" t="s">
        <v>309</v>
      </c>
      <c r="C32">
        <f>COUNTIFS($B$4:$B32,$B32)</f>
        <v>29</v>
      </c>
      <c r="D32" t="s">
        <v>3638</v>
      </c>
      <c r="E32" t="s">
        <v>602</v>
      </c>
      <c r="F32" t="s">
        <v>2758</v>
      </c>
      <c r="G32" t="s">
        <v>1020</v>
      </c>
      <c r="H32" t="str">
        <f t="shared" si="0"/>
        <v>29สพป.กระบี่</v>
      </c>
    </row>
    <row r="33" spans="1:8" x14ac:dyDescent="0.2">
      <c r="A33">
        <v>30</v>
      </c>
      <c r="B33" t="s">
        <v>309</v>
      </c>
      <c r="C33">
        <f>COUNTIFS($B$4:$B33,$B33)</f>
        <v>30</v>
      </c>
      <c r="D33" t="s">
        <v>3639</v>
      </c>
      <c r="E33" t="s">
        <v>602</v>
      </c>
      <c r="F33" t="s">
        <v>2758</v>
      </c>
      <c r="G33" t="s">
        <v>1020</v>
      </c>
      <c r="H33" t="str">
        <f t="shared" si="0"/>
        <v>30สพป.กระบี่</v>
      </c>
    </row>
    <row r="34" spans="1:8" x14ac:dyDescent="0.2">
      <c r="A34">
        <v>31</v>
      </c>
      <c r="B34" t="s">
        <v>309</v>
      </c>
      <c r="C34">
        <f>COUNTIFS($B$4:$B34,$B34)</f>
        <v>31</v>
      </c>
      <c r="D34" t="s">
        <v>3640</v>
      </c>
      <c r="E34" t="s">
        <v>602</v>
      </c>
      <c r="F34" t="s">
        <v>2758</v>
      </c>
      <c r="G34" t="s">
        <v>1020</v>
      </c>
      <c r="H34" t="str">
        <f t="shared" si="0"/>
        <v>31สพป.กระบี่</v>
      </c>
    </row>
    <row r="35" spans="1:8" x14ac:dyDescent="0.2">
      <c r="A35">
        <v>32</v>
      </c>
      <c r="B35" t="s">
        <v>309</v>
      </c>
      <c r="C35">
        <f>COUNTIFS($B$4:$B35,$B35)</f>
        <v>32</v>
      </c>
      <c r="D35" t="s">
        <v>3641</v>
      </c>
      <c r="E35" t="s">
        <v>602</v>
      </c>
      <c r="F35" t="s">
        <v>2758</v>
      </c>
      <c r="G35" t="s">
        <v>1020</v>
      </c>
      <c r="H35" t="str">
        <f t="shared" si="0"/>
        <v>32สพป.กระบี่</v>
      </c>
    </row>
    <row r="36" spans="1:8" x14ac:dyDescent="0.2">
      <c r="A36">
        <v>33</v>
      </c>
      <c r="B36" t="s">
        <v>309</v>
      </c>
      <c r="C36">
        <f>COUNTIFS($B$4:$B36,$B36)</f>
        <v>33</v>
      </c>
      <c r="D36" t="s">
        <v>3642</v>
      </c>
      <c r="E36" t="s">
        <v>602</v>
      </c>
      <c r="F36" t="s">
        <v>2758</v>
      </c>
      <c r="G36" t="s">
        <v>1020</v>
      </c>
      <c r="H36" t="str">
        <f t="shared" si="0"/>
        <v>33สพป.กระบี่</v>
      </c>
    </row>
    <row r="37" spans="1:8" x14ac:dyDescent="0.2">
      <c r="A37">
        <v>34</v>
      </c>
      <c r="B37" t="s">
        <v>309</v>
      </c>
      <c r="C37">
        <f>COUNTIFS($B$4:$B37,$B37)</f>
        <v>34</v>
      </c>
      <c r="D37" t="s">
        <v>3643</v>
      </c>
      <c r="E37" t="s">
        <v>602</v>
      </c>
      <c r="F37" t="s">
        <v>2758</v>
      </c>
      <c r="G37" t="s">
        <v>1020</v>
      </c>
      <c r="H37" t="str">
        <f t="shared" si="0"/>
        <v>34สพป.กระบี่</v>
      </c>
    </row>
    <row r="38" spans="1:8" x14ac:dyDescent="0.2">
      <c r="A38">
        <v>35</v>
      </c>
      <c r="B38" t="s">
        <v>309</v>
      </c>
      <c r="C38">
        <f>COUNTIFS($B$4:$B38,$B38)</f>
        <v>35</v>
      </c>
      <c r="D38" t="s">
        <v>3644</v>
      </c>
      <c r="E38" t="s">
        <v>602</v>
      </c>
      <c r="F38" t="s">
        <v>2758</v>
      </c>
      <c r="G38" t="s">
        <v>1020</v>
      </c>
      <c r="H38" t="str">
        <f t="shared" si="0"/>
        <v>35สพป.กระบี่</v>
      </c>
    </row>
    <row r="39" spans="1:8" x14ac:dyDescent="0.2">
      <c r="A39">
        <v>36</v>
      </c>
      <c r="B39" t="s">
        <v>309</v>
      </c>
      <c r="C39">
        <f>COUNTIFS($B$4:$B39,$B39)</f>
        <v>36</v>
      </c>
      <c r="D39" t="s">
        <v>3647</v>
      </c>
      <c r="E39" t="s">
        <v>602</v>
      </c>
      <c r="F39" t="s">
        <v>2758</v>
      </c>
      <c r="G39" t="s">
        <v>1020</v>
      </c>
      <c r="H39" t="str">
        <f t="shared" si="0"/>
        <v>36สพป.กระบี่</v>
      </c>
    </row>
    <row r="40" spans="1:8" x14ac:dyDescent="0.2">
      <c r="A40">
        <v>37</v>
      </c>
      <c r="B40" t="s">
        <v>309</v>
      </c>
      <c r="C40">
        <f>COUNTIFS($B$4:$B40,$B40)</f>
        <v>37</v>
      </c>
      <c r="D40" t="s">
        <v>3648</v>
      </c>
      <c r="E40" t="s">
        <v>602</v>
      </c>
      <c r="F40" t="s">
        <v>2758</v>
      </c>
      <c r="G40" t="s">
        <v>1020</v>
      </c>
      <c r="H40" t="str">
        <f t="shared" si="0"/>
        <v>37สพป.กระบี่</v>
      </c>
    </row>
    <row r="41" spans="1:8" x14ac:dyDescent="0.2">
      <c r="A41">
        <v>38</v>
      </c>
      <c r="B41" t="s">
        <v>309</v>
      </c>
      <c r="C41">
        <f>COUNTIFS($B$4:$B41,$B41)</f>
        <v>38</v>
      </c>
      <c r="D41" t="s">
        <v>3649</v>
      </c>
      <c r="E41" t="s">
        <v>602</v>
      </c>
      <c r="F41" t="s">
        <v>2758</v>
      </c>
      <c r="G41" t="s">
        <v>1020</v>
      </c>
      <c r="H41" t="str">
        <f t="shared" si="0"/>
        <v>38สพป.กระบี่</v>
      </c>
    </row>
    <row r="42" spans="1:8" x14ac:dyDescent="0.2">
      <c r="A42">
        <v>39</v>
      </c>
      <c r="B42" t="s">
        <v>309</v>
      </c>
      <c r="C42">
        <f>COUNTIFS($B$4:$B42,$B42)</f>
        <v>39</v>
      </c>
      <c r="D42" t="s">
        <v>3650</v>
      </c>
      <c r="E42" t="s">
        <v>602</v>
      </c>
      <c r="F42" t="s">
        <v>2758</v>
      </c>
      <c r="G42" t="s">
        <v>1020</v>
      </c>
      <c r="H42" t="str">
        <f t="shared" si="0"/>
        <v>39สพป.กระบี่</v>
      </c>
    </row>
    <row r="43" spans="1:8" x14ac:dyDescent="0.2">
      <c r="A43">
        <v>40</v>
      </c>
      <c r="B43" t="s">
        <v>309</v>
      </c>
      <c r="C43">
        <f>COUNTIFS($B$4:$B43,$B43)</f>
        <v>40</v>
      </c>
      <c r="D43" t="s">
        <v>3651</v>
      </c>
      <c r="E43" t="s">
        <v>602</v>
      </c>
      <c r="F43" t="s">
        <v>2758</v>
      </c>
      <c r="G43" t="s">
        <v>1020</v>
      </c>
      <c r="H43" t="str">
        <f t="shared" si="0"/>
        <v>40สพป.กระบี่</v>
      </c>
    </row>
    <row r="44" spans="1:8" x14ac:dyDescent="0.2">
      <c r="A44">
        <v>41</v>
      </c>
      <c r="B44" t="s">
        <v>309</v>
      </c>
      <c r="C44">
        <f>COUNTIFS($B$4:$B44,$B44)</f>
        <v>41</v>
      </c>
      <c r="D44" t="s">
        <v>3652</v>
      </c>
      <c r="E44" t="s">
        <v>602</v>
      </c>
      <c r="F44" t="s">
        <v>2758</v>
      </c>
      <c r="G44" t="s">
        <v>1020</v>
      </c>
      <c r="H44" t="str">
        <f t="shared" si="0"/>
        <v>41สพป.กระบี่</v>
      </c>
    </row>
    <row r="45" spans="1:8" x14ac:dyDescent="0.2">
      <c r="A45">
        <v>42</v>
      </c>
      <c r="B45" t="s">
        <v>309</v>
      </c>
      <c r="C45">
        <f>COUNTIFS($B$4:$B45,$B45)</f>
        <v>42</v>
      </c>
      <c r="D45" t="s">
        <v>3654</v>
      </c>
      <c r="E45" t="s">
        <v>602</v>
      </c>
      <c r="F45" t="s">
        <v>2758</v>
      </c>
      <c r="G45" t="s">
        <v>1020</v>
      </c>
      <c r="H45" t="str">
        <f t="shared" si="0"/>
        <v>42สพป.กระบี่</v>
      </c>
    </row>
    <row r="46" spans="1:8" x14ac:dyDescent="0.2">
      <c r="A46">
        <v>43</v>
      </c>
      <c r="B46" t="s">
        <v>309</v>
      </c>
      <c r="C46">
        <f>COUNTIFS($B$4:$B46,$B46)</f>
        <v>43</v>
      </c>
      <c r="D46" t="s">
        <v>3655</v>
      </c>
      <c r="E46" t="s">
        <v>602</v>
      </c>
      <c r="F46" t="s">
        <v>2758</v>
      </c>
      <c r="G46" t="s">
        <v>1020</v>
      </c>
      <c r="H46" t="str">
        <f t="shared" si="0"/>
        <v>43สพป.กระบี่</v>
      </c>
    </row>
    <row r="47" spans="1:8" x14ac:dyDescent="0.2">
      <c r="A47">
        <v>44</v>
      </c>
      <c r="B47" t="s">
        <v>309</v>
      </c>
      <c r="C47">
        <f>COUNTIFS($B$4:$B47,$B47)</f>
        <v>44</v>
      </c>
      <c r="D47" t="s">
        <v>3656</v>
      </c>
      <c r="E47" t="s">
        <v>602</v>
      </c>
      <c r="F47" t="s">
        <v>2758</v>
      </c>
      <c r="G47" t="s">
        <v>1020</v>
      </c>
      <c r="H47" t="str">
        <f t="shared" si="0"/>
        <v>44สพป.กระบี่</v>
      </c>
    </row>
    <row r="48" spans="1:8" x14ac:dyDescent="0.2">
      <c r="A48">
        <v>45</v>
      </c>
      <c r="B48" t="s">
        <v>309</v>
      </c>
      <c r="C48">
        <f>COUNTIFS($B$4:$B48,$B48)</f>
        <v>45</v>
      </c>
      <c r="D48" t="s">
        <v>3657</v>
      </c>
      <c r="E48" t="s">
        <v>602</v>
      </c>
      <c r="F48" t="s">
        <v>2758</v>
      </c>
      <c r="G48" t="s">
        <v>1020</v>
      </c>
      <c r="H48" t="str">
        <f t="shared" si="0"/>
        <v>45สพป.กระบี่</v>
      </c>
    </row>
    <row r="49" spans="1:8" x14ac:dyDescent="0.2">
      <c r="A49">
        <v>46</v>
      </c>
      <c r="B49" t="s">
        <v>309</v>
      </c>
      <c r="C49">
        <f>COUNTIFS($B$4:$B49,$B49)</f>
        <v>46</v>
      </c>
      <c r="D49" t="s">
        <v>3658</v>
      </c>
      <c r="E49" t="s">
        <v>602</v>
      </c>
      <c r="F49" t="s">
        <v>2758</v>
      </c>
      <c r="G49" t="s">
        <v>1020</v>
      </c>
      <c r="H49" t="str">
        <f t="shared" si="0"/>
        <v>46สพป.กระบี่</v>
      </c>
    </row>
    <row r="50" spans="1:8" x14ac:dyDescent="0.2">
      <c r="A50">
        <v>47</v>
      </c>
      <c r="B50" t="s">
        <v>309</v>
      </c>
      <c r="C50">
        <f>COUNTIFS($B$4:$B50,$B50)</f>
        <v>47</v>
      </c>
      <c r="D50" t="s">
        <v>3659</v>
      </c>
      <c r="E50" t="s">
        <v>602</v>
      </c>
      <c r="F50" t="s">
        <v>2758</v>
      </c>
      <c r="G50" t="s">
        <v>1020</v>
      </c>
      <c r="H50" t="str">
        <f t="shared" si="0"/>
        <v>47สพป.กระบี่</v>
      </c>
    </row>
    <row r="51" spans="1:8" x14ac:dyDescent="0.2">
      <c r="A51">
        <v>48</v>
      </c>
      <c r="B51" t="s">
        <v>309</v>
      </c>
      <c r="C51">
        <f>COUNTIFS($B$4:$B51,$B51)</f>
        <v>48</v>
      </c>
      <c r="D51" t="s">
        <v>3660</v>
      </c>
      <c r="E51" t="s">
        <v>602</v>
      </c>
      <c r="F51" t="s">
        <v>2758</v>
      </c>
      <c r="G51" t="s">
        <v>1020</v>
      </c>
      <c r="H51" t="str">
        <f t="shared" si="0"/>
        <v>48สพป.กระบี่</v>
      </c>
    </row>
    <row r="52" spans="1:8" x14ac:dyDescent="0.2">
      <c r="A52">
        <v>49</v>
      </c>
      <c r="B52" t="s">
        <v>309</v>
      </c>
      <c r="C52">
        <f>COUNTIFS($B$4:$B52,$B52)</f>
        <v>49</v>
      </c>
      <c r="D52" t="s">
        <v>3661</v>
      </c>
      <c r="E52" t="s">
        <v>602</v>
      </c>
      <c r="F52" t="s">
        <v>2758</v>
      </c>
      <c r="G52" t="s">
        <v>1020</v>
      </c>
      <c r="H52" t="str">
        <f t="shared" si="0"/>
        <v>49สพป.กระบี่</v>
      </c>
    </row>
    <row r="53" spans="1:8" x14ac:dyDescent="0.2">
      <c r="A53">
        <v>50</v>
      </c>
      <c r="B53" t="s">
        <v>309</v>
      </c>
      <c r="C53">
        <f>COUNTIFS($B$4:$B53,$B53)</f>
        <v>50</v>
      </c>
      <c r="D53" t="s">
        <v>3662</v>
      </c>
      <c r="E53" t="s">
        <v>602</v>
      </c>
      <c r="F53" t="s">
        <v>2758</v>
      </c>
      <c r="G53" t="s">
        <v>1020</v>
      </c>
      <c r="H53" t="str">
        <f t="shared" si="0"/>
        <v>50สพป.กระบี่</v>
      </c>
    </row>
    <row r="54" spans="1:8" x14ac:dyDescent="0.2">
      <c r="A54">
        <v>51</v>
      </c>
      <c r="B54" t="s">
        <v>309</v>
      </c>
      <c r="C54">
        <f>COUNTIFS($B$4:$B54,$B54)</f>
        <v>51</v>
      </c>
      <c r="D54" t="s">
        <v>3663</v>
      </c>
      <c r="E54" t="s">
        <v>602</v>
      </c>
      <c r="F54" t="s">
        <v>2758</v>
      </c>
      <c r="G54" t="s">
        <v>1020</v>
      </c>
      <c r="H54" t="str">
        <f t="shared" si="0"/>
        <v>51สพป.กระบี่</v>
      </c>
    </row>
    <row r="55" spans="1:8" x14ac:dyDescent="0.2">
      <c r="A55">
        <v>52</v>
      </c>
      <c r="B55" t="s">
        <v>309</v>
      </c>
      <c r="C55">
        <f>COUNTIFS($B$4:$B55,$B55)</f>
        <v>52</v>
      </c>
      <c r="D55" t="s">
        <v>3664</v>
      </c>
      <c r="E55" t="s">
        <v>602</v>
      </c>
      <c r="F55" t="s">
        <v>2758</v>
      </c>
      <c r="G55" t="s">
        <v>1020</v>
      </c>
      <c r="H55" t="str">
        <f t="shared" si="0"/>
        <v>52สพป.กระบี่</v>
      </c>
    </row>
    <row r="56" spans="1:8" x14ac:dyDescent="0.2">
      <c r="A56">
        <v>53</v>
      </c>
      <c r="B56" t="s">
        <v>309</v>
      </c>
      <c r="C56">
        <f>COUNTIFS($B$4:$B56,$B56)</f>
        <v>53</v>
      </c>
      <c r="D56" t="s">
        <v>3665</v>
      </c>
      <c r="E56" t="s">
        <v>602</v>
      </c>
      <c r="F56" t="s">
        <v>2758</v>
      </c>
      <c r="G56" t="s">
        <v>1020</v>
      </c>
      <c r="H56" t="str">
        <f t="shared" si="0"/>
        <v>53สพป.กระบี่</v>
      </c>
    </row>
    <row r="57" spans="1:8" x14ac:dyDescent="0.2">
      <c r="A57">
        <v>54</v>
      </c>
      <c r="B57" t="s">
        <v>309</v>
      </c>
      <c r="C57">
        <f>COUNTIFS($B$4:$B57,$B57)</f>
        <v>54</v>
      </c>
      <c r="D57" t="s">
        <v>3666</v>
      </c>
      <c r="E57" t="s">
        <v>602</v>
      </c>
      <c r="F57" t="s">
        <v>2758</v>
      </c>
      <c r="G57" t="s">
        <v>1020</v>
      </c>
      <c r="H57" t="str">
        <f t="shared" si="0"/>
        <v>54สพป.กระบี่</v>
      </c>
    </row>
    <row r="58" spans="1:8" x14ac:dyDescent="0.2">
      <c r="A58">
        <v>55</v>
      </c>
      <c r="B58" t="s">
        <v>309</v>
      </c>
      <c r="C58">
        <f>COUNTIFS($B$4:$B58,$B58)</f>
        <v>55</v>
      </c>
      <c r="D58" t="s">
        <v>3667</v>
      </c>
      <c r="E58" t="s">
        <v>602</v>
      </c>
      <c r="F58" t="s">
        <v>2758</v>
      </c>
      <c r="G58" t="s">
        <v>1020</v>
      </c>
      <c r="H58" t="str">
        <f t="shared" si="0"/>
        <v>55สพป.กระบี่</v>
      </c>
    </row>
    <row r="59" spans="1:8" x14ac:dyDescent="0.2">
      <c r="A59">
        <v>56</v>
      </c>
      <c r="B59" t="s">
        <v>309</v>
      </c>
      <c r="C59">
        <f>COUNTIFS($B$4:$B59,$B59)</f>
        <v>56</v>
      </c>
      <c r="D59" t="s">
        <v>3668</v>
      </c>
      <c r="E59" t="s">
        <v>602</v>
      </c>
      <c r="F59" t="s">
        <v>2758</v>
      </c>
      <c r="G59" t="s">
        <v>1020</v>
      </c>
      <c r="H59" t="str">
        <f t="shared" si="0"/>
        <v>56สพป.กระบี่</v>
      </c>
    </row>
    <row r="60" spans="1:8" x14ac:dyDescent="0.2">
      <c r="A60">
        <v>57</v>
      </c>
      <c r="B60" t="s">
        <v>309</v>
      </c>
      <c r="C60">
        <f>COUNTIFS($B$4:$B60,$B60)</f>
        <v>57</v>
      </c>
      <c r="D60" t="s">
        <v>3669</v>
      </c>
      <c r="E60" t="s">
        <v>602</v>
      </c>
      <c r="F60" t="s">
        <v>2758</v>
      </c>
      <c r="G60" t="s">
        <v>1020</v>
      </c>
      <c r="H60" t="str">
        <f t="shared" si="0"/>
        <v>57สพป.กระบี่</v>
      </c>
    </row>
    <row r="61" spans="1:8" x14ac:dyDescent="0.2">
      <c r="A61">
        <v>58</v>
      </c>
      <c r="B61" t="s">
        <v>309</v>
      </c>
      <c r="C61">
        <f>COUNTIFS($B$4:$B61,$B61)</f>
        <v>58</v>
      </c>
      <c r="D61" t="s">
        <v>3670</v>
      </c>
      <c r="E61" t="s">
        <v>602</v>
      </c>
      <c r="F61" t="s">
        <v>2758</v>
      </c>
      <c r="G61" t="s">
        <v>1020</v>
      </c>
      <c r="H61" t="str">
        <f t="shared" si="0"/>
        <v>58สพป.กระบี่</v>
      </c>
    </row>
    <row r="62" spans="1:8" x14ac:dyDescent="0.2">
      <c r="A62">
        <v>59</v>
      </c>
      <c r="B62" t="s">
        <v>309</v>
      </c>
      <c r="C62">
        <f>COUNTIFS($B$4:$B62,$B62)</f>
        <v>59</v>
      </c>
      <c r="D62" t="s">
        <v>3671</v>
      </c>
      <c r="E62" t="s">
        <v>602</v>
      </c>
      <c r="F62" t="s">
        <v>2758</v>
      </c>
      <c r="G62" t="s">
        <v>1020</v>
      </c>
      <c r="H62" t="str">
        <f t="shared" si="0"/>
        <v>59สพป.กระบี่</v>
      </c>
    </row>
    <row r="63" spans="1:8" x14ac:dyDescent="0.2">
      <c r="A63">
        <v>60</v>
      </c>
      <c r="B63" t="s">
        <v>309</v>
      </c>
      <c r="C63">
        <f>COUNTIFS($B$4:$B63,$B63)</f>
        <v>60</v>
      </c>
      <c r="D63" t="s">
        <v>3672</v>
      </c>
      <c r="E63" t="s">
        <v>602</v>
      </c>
      <c r="F63" t="s">
        <v>2758</v>
      </c>
      <c r="G63" t="s">
        <v>1020</v>
      </c>
      <c r="H63" t="str">
        <f t="shared" si="0"/>
        <v>60สพป.กระบี่</v>
      </c>
    </row>
    <row r="64" spans="1:8" x14ac:dyDescent="0.2">
      <c r="A64">
        <v>61</v>
      </c>
      <c r="B64" t="s">
        <v>309</v>
      </c>
      <c r="C64">
        <f>COUNTIFS($B$4:$B64,$B64)</f>
        <v>61</v>
      </c>
      <c r="D64" t="s">
        <v>3673</v>
      </c>
      <c r="E64" t="s">
        <v>602</v>
      </c>
      <c r="F64" t="s">
        <v>2758</v>
      </c>
      <c r="G64" t="s">
        <v>1020</v>
      </c>
      <c r="H64" t="str">
        <f t="shared" si="0"/>
        <v>61สพป.กระบี่</v>
      </c>
    </row>
    <row r="65" spans="1:8" x14ac:dyDescent="0.2">
      <c r="A65">
        <v>62</v>
      </c>
      <c r="B65" t="s">
        <v>309</v>
      </c>
      <c r="C65">
        <f>COUNTIFS($B$4:$B65,$B65)</f>
        <v>62</v>
      </c>
      <c r="D65" t="s">
        <v>3674</v>
      </c>
      <c r="E65" t="s">
        <v>602</v>
      </c>
      <c r="F65" t="s">
        <v>2758</v>
      </c>
      <c r="G65" t="s">
        <v>1020</v>
      </c>
      <c r="H65" t="str">
        <f t="shared" si="0"/>
        <v>62สพป.กระบี่</v>
      </c>
    </row>
    <row r="66" spans="1:8" x14ac:dyDescent="0.2">
      <c r="A66">
        <v>63</v>
      </c>
      <c r="B66" t="s">
        <v>309</v>
      </c>
      <c r="C66">
        <f>COUNTIFS($B$4:$B66,$B66)</f>
        <v>63</v>
      </c>
      <c r="D66" t="s">
        <v>3675</v>
      </c>
      <c r="E66" t="s">
        <v>602</v>
      </c>
      <c r="F66" t="s">
        <v>2758</v>
      </c>
      <c r="G66" t="s">
        <v>1020</v>
      </c>
      <c r="H66" t="str">
        <f t="shared" si="0"/>
        <v>63สพป.กระบี่</v>
      </c>
    </row>
    <row r="67" spans="1:8" x14ac:dyDescent="0.2">
      <c r="A67">
        <v>64</v>
      </c>
      <c r="B67" t="s">
        <v>309</v>
      </c>
      <c r="C67">
        <f>COUNTIFS($B$4:$B67,$B67)</f>
        <v>64</v>
      </c>
      <c r="D67" t="s">
        <v>3676</v>
      </c>
      <c r="E67" t="s">
        <v>602</v>
      </c>
      <c r="F67" t="s">
        <v>2758</v>
      </c>
      <c r="G67" t="s">
        <v>1020</v>
      </c>
      <c r="H67" t="str">
        <f t="shared" si="0"/>
        <v>64สพป.กระบี่</v>
      </c>
    </row>
    <row r="68" spans="1:8" x14ac:dyDescent="0.2">
      <c r="A68">
        <v>65</v>
      </c>
      <c r="B68" t="s">
        <v>309</v>
      </c>
      <c r="C68">
        <f>COUNTIFS($B$4:$B68,$B68)</f>
        <v>65</v>
      </c>
      <c r="D68" t="s">
        <v>15508</v>
      </c>
      <c r="E68" t="s">
        <v>592</v>
      </c>
      <c r="F68" t="s">
        <v>2758</v>
      </c>
      <c r="G68" t="s">
        <v>1020</v>
      </c>
      <c r="H68" t="str">
        <f t="shared" ref="H68:H131" si="1">C68&amp;B68</f>
        <v>65สพป.กระบี่</v>
      </c>
    </row>
    <row r="69" spans="1:8" x14ac:dyDescent="0.2">
      <c r="A69">
        <v>66</v>
      </c>
      <c r="B69" t="s">
        <v>309</v>
      </c>
      <c r="C69">
        <f>COUNTIFS($B$4:$B69,$B69)</f>
        <v>66</v>
      </c>
      <c r="D69" t="s">
        <v>21168</v>
      </c>
      <c r="E69" t="s">
        <v>23850</v>
      </c>
      <c r="F69" t="s">
        <v>21108</v>
      </c>
      <c r="G69" t="s">
        <v>21106</v>
      </c>
      <c r="H69" t="str">
        <f t="shared" si="1"/>
        <v>66สพป.กระบี่</v>
      </c>
    </row>
    <row r="70" spans="1:8" x14ac:dyDescent="0.2">
      <c r="A70">
        <v>67</v>
      </c>
      <c r="B70" t="s">
        <v>310</v>
      </c>
      <c r="C70">
        <f>COUNTIFS($B$4:$B70,$B70)</f>
        <v>1</v>
      </c>
      <c r="D70" t="s">
        <v>1021</v>
      </c>
      <c r="E70" t="s">
        <v>580</v>
      </c>
      <c r="F70" t="s">
        <v>1019</v>
      </c>
      <c r="G70" t="s">
        <v>1020</v>
      </c>
      <c r="H70" t="str">
        <f t="shared" si="1"/>
        <v>1สพป.กรุงเทพมหานคร</v>
      </c>
    </row>
    <row r="71" spans="1:8" x14ac:dyDescent="0.2">
      <c r="A71">
        <v>68</v>
      </c>
      <c r="B71" t="s">
        <v>310</v>
      </c>
      <c r="C71">
        <f>COUNTIFS($B$4:$B71,$B71)</f>
        <v>2</v>
      </c>
      <c r="D71" t="s">
        <v>1022</v>
      </c>
      <c r="E71" t="s">
        <v>733</v>
      </c>
      <c r="F71" t="s">
        <v>1019</v>
      </c>
      <c r="G71" t="s">
        <v>1020</v>
      </c>
      <c r="H71" t="str">
        <f t="shared" si="1"/>
        <v>2สพป.กรุงเทพมหานคร</v>
      </c>
    </row>
    <row r="72" spans="1:8" x14ac:dyDescent="0.2">
      <c r="A72">
        <v>69</v>
      </c>
      <c r="B72" t="s">
        <v>310</v>
      </c>
      <c r="C72">
        <f>COUNTIFS($B$4:$B72,$B72)</f>
        <v>3</v>
      </c>
      <c r="D72" t="s">
        <v>1023</v>
      </c>
      <c r="E72" t="s">
        <v>579</v>
      </c>
      <c r="F72" t="s">
        <v>1019</v>
      </c>
      <c r="G72" t="s">
        <v>1020</v>
      </c>
      <c r="H72" t="str">
        <f t="shared" si="1"/>
        <v>3สพป.กรุงเทพมหานคร</v>
      </c>
    </row>
    <row r="73" spans="1:8" x14ac:dyDescent="0.2">
      <c r="A73">
        <v>70</v>
      </c>
      <c r="B73" t="s">
        <v>310</v>
      </c>
      <c r="C73">
        <f>COUNTIFS($B$4:$B73,$B73)</f>
        <v>4</v>
      </c>
      <c r="D73" t="s">
        <v>1024</v>
      </c>
      <c r="E73" t="s">
        <v>579</v>
      </c>
      <c r="F73" t="s">
        <v>1019</v>
      </c>
      <c r="G73" t="s">
        <v>1020</v>
      </c>
      <c r="H73" t="str">
        <f t="shared" si="1"/>
        <v>4สพป.กรุงเทพมหานคร</v>
      </c>
    </row>
    <row r="74" spans="1:8" x14ac:dyDescent="0.2">
      <c r="A74">
        <v>71</v>
      </c>
      <c r="B74" t="s">
        <v>310</v>
      </c>
      <c r="C74">
        <f>COUNTIFS($B$4:$B74,$B74)</f>
        <v>5</v>
      </c>
      <c r="D74" t="s">
        <v>1025</v>
      </c>
      <c r="E74" t="s">
        <v>566</v>
      </c>
      <c r="F74" t="s">
        <v>1019</v>
      </c>
      <c r="G74" t="s">
        <v>1020</v>
      </c>
      <c r="H74" t="str">
        <f t="shared" si="1"/>
        <v>5สพป.กรุงเทพมหานคร</v>
      </c>
    </row>
    <row r="75" spans="1:8" x14ac:dyDescent="0.2">
      <c r="A75">
        <v>72</v>
      </c>
      <c r="B75" t="s">
        <v>310</v>
      </c>
      <c r="C75">
        <f>COUNTIFS($B$4:$B75,$B75)</f>
        <v>6</v>
      </c>
      <c r="D75" t="s">
        <v>1026</v>
      </c>
      <c r="E75" t="s">
        <v>568</v>
      </c>
      <c r="F75" t="s">
        <v>1019</v>
      </c>
      <c r="G75" t="s">
        <v>1020</v>
      </c>
      <c r="H75" t="str">
        <f t="shared" si="1"/>
        <v>6สพป.กรุงเทพมหานคร</v>
      </c>
    </row>
    <row r="76" spans="1:8" x14ac:dyDescent="0.2">
      <c r="A76">
        <v>73</v>
      </c>
      <c r="B76" t="s">
        <v>310</v>
      </c>
      <c r="C76">
        <f>COUNTIFS($B$4:$B76,$B76)</f>
        <v>7</v>
      </c>
      <c r="D76" t="s">
        <v>1027</v>
      </c>
      <c r="E76" t="s">
        <v>571</v>
      </c>
      <c r="F76" t="s">
        <v>1019</v>
      </c>
      <c r="G76" t="s">
        <v>1020</v>
      </c>
      <c r="H76" t="str">
        <f t="shared" si="1"/>
        <v>7สพป.กรุงเทพมหานคร</v>
      </c>
    </row>
    <row r="77" spans="1:8" x14ac:dyDescent="0.2">
      <c r="A77">
        <v>74</v>
      </c>
      <c r="B77" t="s">
        <v>310</v>
      </c>
      <c r="C77">
        <f>COUNTIFS($B$4:$B77,$B77)</f>
        <v>8</v>
      </c>
      <c r="D77" t="s">
        <v>1028</v>
      </c>
      <c r="E77" t="s">
        <v>579</v>
      </c>
      <c r="F77" t="s">
        <v>1019</v>
      </c>
      <c r="G77" t="s">
        <v>1020</v>
      </c>
      <c r="H77" t="str">
        <f t="shared" si="1"/>
        <v>8สพป.กรุงเทพมหานคร</v>
      </c>
    </row>
    <row r="78" spans="1:8" x14ac:dyDescent="0.2">
      <c r="A78">
        <v>75</v>
      </c>
      <c r="B78" t="s">
        <v>310</v>
      </c>
      <c r="C78">
        <f>COUNTIFS($B$4:$B78,$B78)</f>
        <v>9</v>
      </c>
      <c r="D78" t="s">
        <v>1029</v>
      </c>
      <c r="E78" t="s">
        <v>581</v>
      </c>
      <c r="F78" t="s">
        <v>1019</v>
      </c>
      <c r="G78" t="s">
        <v>1020</v>
      </c>
      <c r="H78" t="str">
        <f t="shared" si="1"/>
        <v>9สพป.กรุงเทพมหานคร</v>
      </c>
    </row>
    <row r="79" spans="1:8" x14ac:dyDescent="0.2">
      <c r="A79">
        <v>76</v>
      </c>
      <c r="B79" t="s">
        <v>310</v>
      </c>
      <c r="C79">
        <f>COUNTIFS($B$4:$B79,$B79)</f>
        <v>10</v>
      </c>
      <c r="D79" t="s">
        <v>1030</v>
      </c>
      <c r="E79" t="s">
        <v>583</v>
      </c>
      <c r="F79" t="s">
        <v>1019</v>
      </c>
      <c r="G79" t="s">
        <v>1020</v>
      </c>
      <c r="H79" t="str">
        <f t="shared" si="1"/>
        <v>10สพป.กรุงเทพมหานคร</v>
      </c>
    </row>
    <row r="80" spans="1:8" x14ac:dyDescent="0.2">
      <c r="A80">
        <v>77</v>
      </c>
      <c r="B80" t="s">
        <v>310</v>
      </c>
      <c r="C80">
        <f>COUNTIFS($B$4:$B80,$B80)</f>
        <v>11</v>
      </c>
      <c r="D80" t="s">
        <v>1031</v>
      </c>
      <c r="E80" t="s">
        <v>583</v>
      </c>
      <c r="F80" t="s">
        <v>1019</v>
      </c>
      <c r="G80" t="s">
        <v>1020</v>
      </c>
      <c r="H80" t="str">
        <f t="shared" si="1"/>
        <v>11สพป.กรุงเทพมหานคร</v>
      </c>
    </row>
    <row r="81" spans="1:8" x14ac:dyDescent="0.2">
      <c r="A81">
        <v>78</v>
      </c>
      <c r="B81" t="s">
        <v>310</v>
      </c>
      <c r="C81">
        <f>COUNTIFS($B$4:$B81,$B81)</f>
        <v>12</v>
      </c>
      <c r="D81" t="s">
        <v>1032</v>
      </c>
      <c r="E81" t="s">
        <v>583</v>
      </c>
      <c r="F81" t="s">
        <v>1019</v>
      </c>
      <c r="G81" t="s">
        <v>1020</v>
      </c>
      <c r="H81" t="str">
        <f t="shared" si="1"/>
        <v>12สพป.กรุงเทพมหานคร</v>
      </c>
    </row>
    <row r="82" spans="1:8" x14ac:dyDescent="0.2">
      <c r="A82">
        <v>79</v>
      </c>
      <c r="B82" t="s">
        <v>310</v>
      </c>
      <c r="C82">
        <f>COUNTIFS($B$4:$B82,$B82)</f>
        <v>13</v>
      </c>
      <c r="D82" t="s">
        <v>1033</v>
      </c>
      <c r="E82" t="s">
        <v>579</v>
      </c>
      <c r="F82" t="s">
        <v>1019</v>
      </c>
      <c r="G82" t="s">
        <v>1020</v>
      </c>
      <c r="H82" t="str">
        <f t="shared" si="1"/>
        <v>13สพป.กรุงเทพมหานคร</v>
      </c>
    </row>
    <row r="83" spans="1:8" x14ac:dyDescent="0.2">
      <c r="A83">
        <v>80</v>
      </c>
      <c r="B83" t="s">
        <v>310</v>
      </c>
      <c r="C83">
        <f>COUNTIFS($B$4:$B83,$B83)</f>
        <v>14</v>
      </c>
      <c r="D83" t="s">
        <v>1034</v>
      </c>
      <c r="E83" t="s">
        <v>561</v>
      </c>
      <c r="F83" t="s">
        <v>1019</v>
      </c>
      <c r="G83" t="s">
        <v>1020</v>
      </c>
      <c r="H83" t="str">
        <f t="shared" si="1"/>
        <v>14สพป.กรุงเทพมหานคร</v>
      </c>
    </row>
    <row r="84" spans="1:8" x14ac:dyDescent="0.2">
      <c r="A84">
        <v>81</v>
      </c>
      <c r="B84" t="s">
        <v>310</v>
      </c>
      <c r="C84">
        <f>COUNTIFS($B$4:$B84,$B84)</f>
        <v>15</v>
      </c>
      <c r="D84" t="s">
        <v>1035</v>
      </c>
      <c r="E84" t="s">
        <v>561</v>
      </c>
      <c r="F84" t="s">
        <v>1019</v>
      </c>
      <c r="G84" t="s">
        <v>1020</v>
      </c>
      <c r="H84" t="str">
        <f t="shared" si="1"/>
        <v>15สพป.กรุงเทพมหานคร</v>
      </c>
    </row>
    <row r="85" spans="1:8" x14ac:dyDescent="0.2">
      <c r="A85">
        <v>82</v>
      </c>
      <c r="B85" t="s">
        <v>310</v>
      </c>
      <c r="C85">
        <f>COUNTIFS($B$4:$B85,$B85)</f>
        <v>16</v>
      </c>
      <c r="D85" t="s">
        <v>1036</v>
      </c>
      <c r="E85" t="s">
        <v>561</v>
      </c>
      <c r="F85" t="s">
        <v>1019</v>
      </c>
      <c r="G85" t="s">
        <v>1020</v>
      </c>
      <c r="H85" t="str">
        <f t="shared" si="1"/>
        <v>16สพป.กรุงเทพมหานคร</v>
      </c>
    </row>
    <row r="86" spans="1:8" x14ac:dyDescent="0.2">
      <c r="A86">
        <v>83</v>
      </c>
      <c r="B86" t="s">
        <v>310</v>
      </c>
      <c r="C86">
        <f>COUNTIFS($B$4:$B86,$B86)</f>
        <v>17</v>
      </c>
      <c r="D86" t="s">
        <v>1037</v>
      </c>
      <c r="E86" t="s">
        <v>561</v>
      </c>
      <c r="F86" t="s">
        <v>1019</v>
      </c>
      <c r="G86" t="s">
        <v>1020</v>
      </c>
      <c r="H86" t="str">
        <f t="shared" si="1"/>
        <v>17สพป.กรุงเทพมหานคร</v>
      </c>
    </row>
    <row r="87" spans="1:8" x14ac:dyDescent="0.2">
      <c r="A87">
        <v>84</v>
      </c>
      <c r="B87" t="s">
        <v>310</v>
      </c>
      <c r="C87">
        <f>COUNTIFS($B$4:$B87,$B87)</f>
        <v>18</v>
      </c>
      <c r="D87" t="s">
        <v>1038</v>
      </c>
      <c r="E87" t="s">
        <v>561</v>
      </c>
      <c r="F87" t="s">
        <v>1019</v>
      </c>
      <c r="G87" t="s">
        <v>1020</v>
      </c>
      <c r="H87" t="str">
        <f t="shared" si="1"/>
        <v>18สพป.กรุงเทพมหานคร</v>
      </c>
    </row>
    <row r="88" spans="1:8" x14ac:dyDescent="0.2">
      <c r="A88">
        <v>85</v>
      </c>
      <c r="B88" t="s">
        <v>310</v>
      </c>
      <c r="C88">
        <f>COUNTIFS($B$4:$B88,$B88)</f>
        <v>19</v>
      </c>
      <c r="D88" t="s">
        <v>1039</v>
      </c>
      <c r="E88" t="s">
        <v>561</v>
      </c>
      <c r="F88" t="s">
        <v>1019</v>
      </c>
      <c r="G88" t="s">
        <v>1020</v>
      </c>
      <c r="H88" t="str">
        <f t="shared" si="1"/>
        <v>19สพป.กรุงเทพมหานคร</v>
      </c>
    </row>
    <row r="89" spans="1:8" x14ac:dyDescent="0.2">
      <c r="A89">
        <v>86</v>
      </c>
      <c r="B89" t="s">
        <v>310</v>
      </c>
      <c r="C89">
        <f>COUNTIFS($B$4:$B89,$B89)</f>
        <v>20</v>
      </c>
      <c r="D89" t="s">
        <v>1040</v>
      </c>
      <c r="E89" t="s">
        <v>561</v>
      </c>
      <c r="F89" t="s">
        <v>1019</v>
      </c>
      <c r="G89" t="s">
        <v>1020</v>
      </c>
      <c r="H89" t="str">
        <f t="shared" si="1"/>
        <v>20สพป.กรุงเทพมหานคร</v>
      </c>
    </row>
    <row r="90" spans="1:8" x14ac:dyDescent="0.2">
      <c r="A90">
        <v>87</v>
      </c>
      <c r="B90" t="s">
        <v>310</v>
      </c>
      <c r="C90">
        <f>COUNTIFS($B$4:$B90,$B90)</f>
        <v>21</v>
      </c>
      <c r="D90" t="s">
        <v>1041</v>
      </c>
      <c r="E90" t="s">
        <v>561</v>
      </c>
      <c r="F90" t="s">
        <v>1019</v>
      </c>
      <c r="G90" t="s">
        <v>1020</v>
      </c>
      <c r="H90" t="str">
        <f t="shared" si="1"/>
        <v>21สพป.กรุงเทพมหานคร</v>
      </c>
    </row>
    <row r="91" spans="1:8" x14ac:dyDescent="0.2">
      <c r="A91">
        <v>88</v>
      </c>
      <c r="B91" t="s">
        <v>310</v>
      </c>
      <c r="C91">
        <f>COUNTIFS($B$4:$B91,$B91)</f>
        <v>22</v>
      </c>
      <c r="D91" t="s">
        <v>1042</v>
      </c>
      <c r="E91" t="s">
        <v>561</v>
      </c>
      <c r="F91" t="s">
        <v>1019</v>
      </c>
      <c r="G91" t="s">
        <v>1020</v>
      </c>
      <c r="H91" t="str">
        <f t="shared" si="1"/>
        <v>22สพป.กรุงเทพมหานคร</v>
      </c>
    </row>
    <row r="92" spans="1:8" x14ac:dyDescent="0.2">
      <c r="A92">
        <v>89</v>
      </c>
      <c r="B92" t="s">
        <v>310</v>
      </c>
      <c r="C92">
        <f>COUNTIFS($B$4:$B92,$B92)</f>
        <v>23</v>
      </c>
      <c r="D92" t="s">
        <v>1043</v>
      </c>
      <c r="E92" t="s">
        <v>561</v>
      </c>
      <c r="F92" t="s">
        <v>1019</v>
      </c>
      <c r="G92" t="s">
        <v>1020</v>
      </c>
      <c r="H92" t="str">
        <f t="shared" si="1"/>
        <v>23สพป.กรุงเทพมหานคร</v>
      </c>
    </row>
    <row r="93" spans="1:8" x14ac:dyDescent="0.2">
      <c r="A93">
        <v>90</v>
      </c>
      <c r="B93" t="s">
        <v>310</v>
      </c>
      <c r="C93">
        <f>COUNTIFS($B$4:$B93,$B93)</f>
        <v>24</v>
      </c>
      <c r="D93" t="s">
        <v>1044</v>
      </c>
      <c r="E93" t="s">
        <v>561</v>
      </c>
      <c r="F93" t="s">
        <v>1019</v>
      </c>
      <c r="G93" t="s">
        <v>1020</v>
      </c>
      <c r="H93" t="str">
        <f t="shared" si="1"/>
        <v>24สพป.กรุงเทพมหานคร</v>
      </c>
    </row>
    <row r="94" spans="1:8" x14ac:dyDescent="0.2">
      <c r="A94">
        <v>91</v>
      </c>
      <c r="B94" t="s">
        <v>310</v>
      </c>
      <c r="C94">
        <f>COUNTIFS($B$4:$B94,$B94)</f>
        <v>25</v>
      </c>
      <c r="D94" t="s">
        <v>1045</v>
      </c>
      <c r="E94" t="s">
        <v>561</v>
      </c>
      <c r="F94" t="s">
        <v>1019</v>
      </c>
      <c r="G94" t="s">
        <v>1020</v>
      </c>
      <c r="H94" t="str">
        <f t="shared" si="1"/>
        <v>25สพป.กรุงเทพมหานคร</v>
      </c>
    </row>
    <row r="95" spans="1:8" x14ac:dyDescent="0.2">
      <c r="A95">
        <v>92</v>
      </c>
      <c r="B95" t="s">
        <v>310</v>
      </c>
      <c r="C95">
        <f>COUNTIFS($B$4:$B95,$B95)</f>
        <v>26</v>
      </c>
      <c r="D95" t="s">
        <v>1046</v>
      </c>
      <c r="E95" t="s">
        <v>579</v>
      </c>
      <c r="F95" t="s">
        <v>1019</v>
      </c>
      <c r="G95" t="s">
        <v>1020</v>
      </c>
      <c r="H95" t="str">
        <f t="shared" si="1"/>
        <v>26สพป.กรุงเทพมหานคร</v>
      </c>
    </row>
    <row r="96" spans="1:8" x14ac:dyDescent="0.2">
      <c r="A96">
        <v>93</v>
      </c>
      <c r="B96" t="s">
        <v>310</v>
      </c>
      <c r="C96">
        <f>COUNTIFS($B$4:$B96,$B96)</f>
        <v>27</v>
      </c>
      <c r="D96" t="s">
        <v>1047</v>
      </c>
      <c r="E96" t="s">
        <v>733</v>
      </c>
      <c r="F96" t="s">
        <v>1019</v>
      </c>
      <c r="G96" t="s">
        <v>1020</v>
      </c>
      <c r="H96" t="str">
        <f t="shared" si="1"/>
        <v>27สพป.กรุงเทพมหานคร</v>
      </c>
    </row>
    <row r="97" spans="1:8" x14ac:dyDescent="0.2">
      <c r="A97">
        <v>94</v>
      </c>
      <c r="B97" t="s">
        <v>310</v>
      </c>
      <c r="C97">
        <f>COUNTIFS($B$4:$B97,$B97)</f>
        <v>28</v>
      </c>
      <c r="D97" t="s">
        <v>2526</v>
      </c>
      <c r="E97" t="s">
        <v>579</v>
      </c>
      <c r="F97" t="s">
        <v>1019</v>
      </c>
      <c r="G97" t="s">
        <v>1020</v>
      </c>
      <c r="H97" t="str">
        <f t="shared" si="1"/>
        <v>28สพป.กรุงเทพมหานคร</v>
      </c>
    </row>
    <row r="98" spans="1:8" x14ac:dyDescent="0.2">
      <c r="A98">
        <v>95</v>
      </c>
      <c r="B98" t="s">
        <v>310</v>
      </c>
      <c r="C98">
        <f>COUNTIFS($B$4:$B98,$B98)</f>
        <v>29</v>
      </c>
      <c r="D98" t="s">
        <v>2527</v>
      </c>
      <c r="E98" t="s">
        <v>579</v>
      </c>
      <c r="F98" t="s">
        <v>1019</v>
      </c>
      <c r="G98" t="s">
        <v>1020</v>
      </c>
      <c r="H98" t="str">
        <f t="shared" si="1"/>
        <v>29สพป.กรุงเทพมหานคร</v>
      </c>
    </row>
    <row r="99" spans="1:8" x14ac:dyDescent="0.2">
      <c r="A99">
        <v>96</v>
      </c>
      <c r="B99" t="s">
        <v>310</v>
      </c>
      <c r="C99">
        <f>COUNTIFS($B$4:$B99,$B99)</f>
        <v>30</v>
      </c>
      <c r="D99" t="s">
        <v>2528</v>
      </c>
      <c r="E99" t="s">
        <v>579</v>
      </c>
      <c r="F99" t="s">
        <v>1019</v>
      </c>
      <c r="G99" t="s">
        <v>1020</v>
      </c>
      <c r="H99" t="str">
        <f t="shared" si="1"/>
        <v>30สพป.กรุงเทพมหานคร</v>
      </c>
    </row>
    <row r="100" spans="1:8" x14ac:dyDescent="0.2">
      <c r="A100">
        <v>97</v>
      </c>
      <c r="B100" t="s">
        <v>310</v>
      </c>
      <c r="C100">
        <f>COUNTIFS($B$4:$B100,$B100)</f>
        <v>31</v>
      </c>
      <c r="D100" t="s">
        <v>2529</v>
      </c>
      <c r="E100" t="s">
        <v>579</v>
      </c>
      <c r="F100" t="s">
        <v>1019</v>
      </c>
      <c r="G100" t="s">
        <v>1020</v>
      </c>
      <c r="H100" t="str">
        <f t="shared" si="1"/>
        <v>31สพป.กรุงเทพมหานคร</v>
      </c>
    </row>
    <row r="101" spans="1:8" x14ac:dyDescent="0.2">
      <c r="A101">
        <v>98</v>
      </c>
      <c r="B101" t="s">
        <v>310</v>
      </c>
      <c r="C101">
        <f>COUNTIFS($B$4:$B101,$B101)</f>
        <v>32</v>
      </c>
      <c r="D101" t="s">
        <v>2541</v>
      </c>
      <c r="E101" t="s">
        <v>579</v>
      </c>
      <c r="F101" t="s">
        <v>1019</v>
      </c>
      <c r="G101" t="s">
        <v>1020</v>
      </c>
      <c r="H101" t="str">
        <f t="shared" si="1"/>
        <v>32สพป.กรุงเทพมหานคร</v>
      </c>
    </row>
    <row r="102" spans="1:8" x14ac:dyDescent="0.2">
      <c r="A102">
        <v>99</v>
      </c>
      <c r="B102" t="s">
        <v>310</v>
      </c>
      <c r="C102">
        <f>COUNTIFS($B$4:$B102,$B102)</f>
        <v>33</v>
      </c>
      <c r="D102" t="s">
        <v>2542</v>
      </c>
      <c r="E102" t="s">
        <v>579</v>
      </c>
      <c r="F102" t="s">
        <v>1019</v>
      </c>
      <c r="G102" t="s">
        <v>1020</v>
      </c>
      <c r="H102" t="str">
        <f t="shared" si="1"/>
        <v>33สพป.กรุงเทพมหานคร</v>
      </c>
    </row>
    <row r="103" spans="1:8" x14ac:dyDescent="0.2">
      <c r="A103">
        <v>100</v>
      </c>
      <c r="B103" t="s">
        <v>310</v>
      </c>
      <c r="C103">
        <f>COUNTIFS($B$4:$B103,$B103)</f>
        <v>34</v>
      </c>
      <c r="D103" t="s">
        <v>2560</v>
      </c>
      <c r="E103" t="s">
        <v>579</v>
      </c>
      <c r="F103" t="s">
        <v>1019</v>
      </c>
      <c r="G103" t="s">
        <v>1020</v>
      </c>
      <c r="H103" t="str">
        <f t="shared" si="1"/>
        <v>34สพป.กรุงเทพมหานคร</v>
      </c>
    </row>
    <row r="104" spans="1:8" x14ac:dyDescent="0.2">
      <c r="A104">
        <v>101</v>
      </c>
      <c r="B104" t="s">
        <v>310</v>
      </c>
      <c r="C104">
        <f>COUNTIFS($B$4:$B104,$B104)</f>
        <v>35</v>
      </c>
      <c r="D104" t="s">
        <v>2561</v>
      </c>
      <c r="E104" t="s">
        <v>579</v>
      </c>
      <c r="F104" t="s">
        <v>1019</v>
      </c>
      <c r="G104" t="s">
        <v>1020</v>
      </c>
      <c r="H104" t="str">
        <f t="shared" si="1"/>
        <v>35สพป.กรุงเทพมหานคร</v>
      </c>
    </row>
    <row r="105" spans="1:8" x14ac:dyDescent="0.2">
      <c r="A105">
        <v>102</v>
      </c>
      <c r="B105" t="s">
        <v>310</v>
      </c>
      <c r="C105">
        <f>COUNTIFS($B$4:$B105,$B105)</f>
        <v>36</v>
      </c>
      <c r="D105" t="s">
        <v>2583</v>
      </c>
      <c r="E105" t="s">
        <v>561</v>
      </c>
      <c r="F105" t="s">
        <v>1019</v>
      </c>
      <c r="G105" t="s">
        <v>1020</v>
      </c>
      <c r="H105" t="str">
        <f t="shared" si="1"/>
        <v>36สพป.กรุงเทพมหานคร</v>
      </c>
    </row>
    <row r="106" spans="1:8" x14ac:dyDescent="0.2">
      <c r="A106">
        <v>103</v>
      </c>
      <c r="B106" t="s">
        <v>310</v>
      </c>
      <c r="C106">
        <f>COUNTIFS($B$4:$B106,$B106)</f>
        <v>37</v>
      </c>
      <c r="D106" t="s">
        <v>3677</v>
      </c>
      <c r="E106" t="s">
        <v>3082</v>
      </c>
      <c r="F106" t="s">
        <v>2758</v>
      </c>
      <c r="G106" t="s">
        <v>1020</v>
      </c>
      <c r="H106" t="str">
        <f t="shared" si="1"/>
        <v>37สพป.กรุงเทพมหานคร</v>
      </c>
    </row>
    <row r="107" spans="1:8" x14ac:dyDescent="0.2">
      <c r="A107">
        <v>104</v>
      </c>
      <c r="B107" t="s">
        <v>310</v>
      </c>
      <c r="C107">
        <f>COUNTIFS($B$4:$B107,$B107)</f>
        <v>38</v>
      </c>
      <c r="D107" t="s">
        <v>3679</v>
      </c>
      <c r="E107" t="s">
        <v>602</v>
      </c>
      <c r="F107" t="s">
        <v>2758</v>
      </c>
      <c r="G107" t="s">
        <v>1020</v>
      </c>
      <c r="H107" t="str">
        <f t="shared" si="1"/>
        <v>38สพป.กรุงเทพมหานคร</v>
      </c>
    </row>
    <row r="108" spans="1:8" x14ac:dyDescent="0.2">
      <c r="A108">
        <v>105</v>
      </c>
      <c r="B108" t="s">
        <v>310</v>
      </c>
      <c r="C108">
        <f>COUNTIFS($B$4:$B108,$B108)</f>
        <v>39</v>
      </c>
      <c r="D108" t="s">
        <v>3680</v>
      </c>
      <c r="E108" t="s">
        <v>602</v>
      </c>
      <c r="F108" t="s">
        <v>2758</v>
      </c>
      <c r="G108" t="s">
        <v>1020</v>
      </c>
      <c r="H108" t="str">
        <f t="shared" si="1"/>
        <v>39สพป.กรุงเทพมหานคร</v>
      </c>
    </row>
    <row r="109" spans="1:8" x14ac:dyDescent="0.2">
      <c r="A109">
        <v>106</v>
      </c>
      <c r="B109" t="s">
        <v>310</v>
      </c>
      <c r="C109">
        <f>COUNTIFS($B$4:$B109,$B109)</f>
        <v>40</v>
      </c>
      <c r="D109" t="s">
        <v>3681</v>
      </c>
      <c r="E109" t="s">
        <v>602</v>
      </c>
      <c r="F109" t="s">
        <v>2758</v>
      </c>
      <c r="G109" t="s">
        <v>1020</v>
      </c>
      <c r="H109" t="str">
        <f t="shared" si="1"/>
        <v>40สพป.กรุงเทพมหานคร</v>
      </c>
    </row>
    <row r="110" spans="1:8" x14ac:dyDescent="0.2">
      <c r="A110">
        <v>107</v>
      </c>
      <c r="B110" t="s">
        <v>310</v>
      </c>
      <c r="C110">
        <f>COUNTIFS($B$4:$B110,$B110)</f>
        <v>41</v>
      </c>
      <c r="D110" t="s">
        <v>3682</v>
      </c>
      <c r="E110" t="s">
        <v>602</v>
      </c>
      <c r="F110" t="s">
        <v>2758</v>
      </c>
      <c r="G110" t="s">
        <v>1020</v>
      </c>
      <c r="H110" t="str">
        <f t="shared" si="1"/>
        <v>41สพป.กรุงเทพมหานคร</v>
      </c>
    </row>
    <row r="111" spans="1:8" x14ac:dyDescent="0.2">
      <c r="A111">
        <v>108</v>
      </c>
      <c r="B111" t="s">
        <v>310</v>
      </c>
      <c r="C111">
        <f>COUNTIFS($B$4:$B111,$B111)</f>
        <v>42</v>
      </c>
      <c r="D111" t="s">
        <v>3683</v>
      </c>
      <c r="E111" t="s">
        <v>590</v>
      </c>
      <c r="F111" t="s">
        <v>2758</v>
      </c>
      <c r="G111" t="s">
        <v>1020</v>
      </c>
      <c r="H111" t="str">
        <f t="shared" si="1"/>
        <v>42สพป.กรุงเทพมหานคร</v>
      </c>
    </row>
    <row r="112" spans="1:8" x14ac:dyDescent="0.2">
      <c r="A112">
        <v>109</v>
      </c>
      <c r="B112" t="s">
        <v>310</v>
      </c>
      <c r="C112">
        <f>COUNTIFS($B$4:$B112,$B112)</f>
        <v>43</v>
      </c>
      <c r="D112" t="s">
        <v>3684</v>
      </c>
      <c r="E112" t="s">
        <v>602</v>
      </c>
      <c r="F112" t="s">
        <v>2758</v>
      </c>
      <c r="G112" t="s">
        <v>1020</v>
      </c>
      <c r="H112" t="str">
        <f t="shared" si="1"/>
        <v>43สพป.กรุงเทพมหานคร</v>
      </c>
    </row>
    <row r="113" spans="1:8" x14ac:dyDescent="0.2">
      <c r="A113">
        <v>110</v>
      </c>
      <c r="B113" t="s">
        <v>310</v>
      </c>
      <c r="C113">
        <f>COUNTIFS($B$4:$B113,$B113)</f>
        <v>44</v>
      </c>
      <c r="D113" t="s">
        <v>3685</v>
      </c>
      <c r="E113" t="s">
        <v>591</v>
      </c>
      <c r="F113" t="s">
        <v>2758</v>
      </c>
      <c r="G113" t="s">
        <v>1020</v>
      </c>
      <c r="H113" t="str">
        <f t="shared" si="1"/>
        <v>44สพป.กรุงเทพมหานคร</v>
      </c>
    </row>
    <row r="114" spans="1:8" x14ac:dyDescent="0.2">
      <c r="A114">
        <v>111</v>
      </c>
      <c r="B114" t="s">
        <v>310</v>
      </c>
      <c r="C114">
        <f>COUNTIFS($B$4:$B114,$B114)</f>
        <v>45</v>
      </c>
      <c r="D114" t="s">
        <v>3686</v>
      </c>
      <c r="E114" t="s">
        <v>602</v>
      </c>
      <c r="F114" t="s">
        <v>2758</v>
      </c>
      <c r="G114" t="s">
        <v>1020</v>
      </c>
      <c r="H114" t="str">
        <f t="shared" si="1"/>
        <v>45สพป.กรุงเทพมหานคร</v>
      </c>
    </row>
    <row r="115" spans="1:8" x14ac:dyDescent="0.2">
      <c r="A115">
        <v>112</v>
      </c>
      <c r="B115" t="s">
        <v>310</v>
      </c>
      <c r="C115">
        <f>COUNTIFS($B$4:$B115,$B115)</f>
        <v>46</v>
      </c>
      <c r="D115" t="s">
        <v>3687</v>
      </c>
      <c r="E115" t="s">
        <v>602</v>
      </c>
      <c r="F115" t="s">
        <v>2758</v>
      </c>
      <c r="G115" t="s">
        <v>1020</v>
      </c>
      <c r="H115" t="str">
        <f t="shared" si="1"/>
        <v>46สพป.กรุงเทพมหานคร</v>
      </c>
    </row>
    <row r="116" spans="1:8" x14ac:dyDescent="0.2">
      <c r="A116">
        <v>113</v>
      </c>
      <c r="B116" t="s">
        <v>310</v>
      </c>
      <c r="C116">
        <f>COUNTIFS($B$4:$B116,$B116)</f>
        <v>47</v>
      </c>
      <c r="D116" t="s">
        <v>3688</v>
      </c>
      <c r="E116" t="s">
        <v>602</v>
      </c>
      <c r="F116" t="s">
        <v>2758</v>
      </c>
      <c r="G116" t="s">
        <v>1020</v>
      </c>
      <c r="H116" t="str">
        <f t="shared" si="1"/>
        <v>47สพป.กรุงเทพมหานคร</v>
      </c>
    </row>
    <row r="117" spans="1:8" x14ac:dyDescent="0.2">
      <c r="A117">
        <v>114</v>
      </c>
      <c r="B117" t="s">
        <v>310</v>
      </c>
      <c r="C117">
        <f>COUNTIFS($B$4:$B117,$B117)</f>
        <v>48</v>
      </c>
      <c r="D117" t="s">
        <v>3689</v>
      </c>
      <c r="E117" t="s">
        <v>602</v>
      </c>
      <c r="F117" t="s">
        <v>2758</v>
      </c>
      <c r="G117" t="s">
        <v>1020</v>
      </c>
      <c r="H117" t="str">
        <f t="shared" si="1"/>
        <v>48สพป.กรุงเทพมหานคร</v>
      </c>
    </row>
    <row r="118" spans="1:8" x14ac:dyDescent="0.2">
      <c r="A118">
        <v>115</v>
      </c>
      <c r="B118" t="s">
        <v>310</v>
      </c>
      <c r="C118">
        <f>COUNTIFS($B$4:$B118,$B118)</f>
        <v>49</v>
      </c>
      <c r="D118" t="s">
        <v>3690</v>
      </c>
      <c r="E118" t="s">
        <v>602</v>
      </c>
      <c r="F118" t="s">
        <v>2758</v>
      </c>
      <c r="G118" t="s">
        <v>1020</v>
      </c>
      <c r="H118" t="str">
        <f t="shared" si="1"/>
        <v>49สพป.กรุงเทพมหานคร</v>
      </c>
    </row>
    <row r="119" spans="1:8" x14ac:dyDescent="0.2">
      <c r="A119">
        <v>116</v>
      </c>
      <c r="B119" t="s">
        <v>310</v>
      </c>
      <c r="C119">
        <f>COUNTIFS($B$4:$B119,$B119)</f>
        <v>50</v>
      </c>
      <c r="D119" t="s">
        <v>3691</v>
      </c>
      <c r="E119" t="s">
        <v>592</v>
      </c>
      <c r="F119" t="s">
        <v>2758</v>
      </c>
      <c r="G119" t="s">
        <v>1020</v>
      </c>
      <c r="H119" t="str">
        <f t="shared" si="1"/>
        <v>50สพป.กรุงเทพมหานคร</v>
      </c>
    </row>
    <row r="120" spans="1:8" x14ac:dyDescent="0.2">
      <c r="A120">
        <v>117</v>
      </c>
      <c r="B120" t="s">
        <v>310</v>
      </c>
      <c r="C120">
        <f>COUNTIFS($B$4:$B120,$B120)</f>
        <v>51</v>
      </c>
      <c r="D120" t="s">
        <v>3692</v>
      </c>
      <c r="E120" t="s">
        <v>602</v>
      </c>
      <c r="F120" t="s">
        <v>2758</v>
      </c>
      <c r="G120" t="s">
        <v>1020</v>
      </c>
      <c r="H120" t="str">
        <f t="shared" si="1"/>
        <v>51สพป.กรุงเทพมหานคร</v>
      </c>
    </row>
    <row r="121" spans="1:8" x14ac:dyDescent="0.2">
      <c r="A121">
        <v>118</v>
      </c>
      <c r="B121" t="s">
        <v>310</v>
      </c>
      <c r="C121">
        <f>COUNTIFS($B$4:$B121,$B121)</f>
        <v>52</v>
      </c>
      <c r="D121" t="s">
        <v>3693</v>
      </c>
      <c r="E121" t="s">
        <v>602</v>
      </c>
      <c r="F121" t="s">
        <v>2758</v>
      </c>
      <c r="G121" t="s">
        <v>1020</v>
      </c>
      <c r="H121" t="str">
        <f t="shared" si="1"/>
        <v>52สพป.กรุงเทพมหานคร</v>
      </c>
    </row>
    <row r="122" spans="1:8" x14ac:dyDescent="0.2">
      <c r="A122">
        <v>119</v>
      </c>
      <c r="B122" t="s">
        <v>310</v>
      </c>
      <c r="C122">
        <f>COUNTIFS($B$4:$B122,$B122)</f>
        <v>53</v>
      </c>
      <c r="D122" t="s">
        <v>3694</v>
      </c>
      <c r="E122" t="s">
        <v>602</v>
      </c>
      <c r="F122" t="s">
        <v>2758</v>
      </c>
      <c r="G122" t="s">
        <v>1020</v>
      </c>
      <c r="H122" t="str">
        <f t="shared" si="1"/>
        <v>53สพป.กรุงเทพมหานคร</v>
      </c>
    </row>
    <row r="123" spans="1:8" x14ac:dyDescent="0.2">
      <c r="A123">
        <v>120</v>
      </c>
      <c r="B123" t="s">
        <v>310</v>
      </c>
      <c r="C123">
        <f>COUNTIFS($B$4:$B123,$B123)</f>
        <v>54</v>
      </c>
      <c r="D123" t="s">
        <v>3695</v>
      </c>
      <c r="E123" t="s">
        <v>602</v>
      </c>
      <c r="F123" t="s">
        <v>2758</v>
      </c>
      <c r="G123" t="s">
        <v>1020</v>
      </c>
      <c r="H123" t="str">
        <f t="shared" si="1"/>
        <v>54สพป.กรุงเทพมหานคร</v>
      </c>
    </row>
    <row r="124" spans="1:8" x14ac:dyDescent="0.2">
      <c r="A124">
        <v>121</v>
      </c>
      <c r="B124" t="s">
        <v>310</v>
      </c>
      <c r="C124">
        <f>COUNTIFS($B$4:$B124,$B124)</f>
        <v>55</v>
      </c>
      <c r="D124" t="s">
        <v>3696</v>
      </c>
      <c r="E124" t="s">
        <v>602</v>
      </c>
      <c r="F124" t="s">
        <v>2758</v>
      </c>
      <c r="G124" t="s">
        <v>1020</v>
      </c>
      <c r="H124" t="str">
        <f t="shared" si="1"/>
        <v>55สพป.กรุงเทพมหานคร</v>
      </c>
    </row>
    <row r="125" spans="1:8" x14ac:dyDescent="0.2">
      <c r="A125">
        <v>122</v>
      </c>
      <c r="B125" t="s">
        <v>310</v>
      </c>
      <c r="C125">
        <f>COUNTIFS($B$4:$B125,$B125)</f>
        <v>56</v>
      </c>
      <c r="D125" t="s">
        <v>3697</v>
      </c>
      <c r="E125" t="s">
        <v>602</v>
      </c>
      <c r="F125" t="s">
        <v>2758</v>
      </c>
      <c r="G125" t="s">
        <v>1020</v>
      </c>
      <c r="H125" t="str">
        <f t="shared" si="1"/>
        <v>56สพป.กรุงเทพมหานคร</v>
      </c>
    </row>
    <row r="126" spans="1:8" x14ac:dyDescent="0.2">
      <c r="A126">
        <v>123</v>
      </c>
      <c r="B126" t="s">
        <v>310</v>
      </c>
      <c r="C126">
        <f>COUNTIFS($B$4:$B126,$B126)</f>
        <v>57</v>
      </c>
      <c r="D126" t="s">
        <v>3698</v>
      </c>
      <c r="E126" t="s">
        <v>602</v>
      </c>
      <c r="F126" t="s">
        <v>2758</v>
      </c>
      <c r="G126" t="s">
        <v>1020</v>
      </c>
      <c r="H126" t="str">
        <f t="shared" si="1"/>
        <v>57สพป.กรุงเทพมหานคร</v>
      </c>
    </row>
    <row r="127" spans="1:8" x14ac:dyDescent="0.2">
      <c r="A127">
        <v>124</v>
      </c>
      <c r="B127" t="s">
        <v>310</v>
      </c>
      <c r="C127">
        <f>COUNTIFS($B$4:$B127,$B127)</f>
        <v>58</v>
      </c>
      <c r="D127" t="s">
        <v>3699</v>
      </c>
      <c r="E127" t="s">
        <v>602</v>
      </c>
      <c r="F127" t="s">
        <v>2758</v>
      </c>
      <c r="G127" t="s">
        <v>1020</v>
      </c>
      <c r="H127" t="str">
        <f t="shared" si="1"/>
        <v>58สพป.กรุงเทพมหานคร</v>
      </c>
    </row>
    <row r="128" spans="1:8" x14ac:dyDescent="0.2">
      <c r="A128">
        <v>125</v>
      </c>
      <c r="B128" t="s">
        <v>310</v>
      </c>
      <c r="C128">
        <f>COUNTIFS($B$4:$B128,$B128)</f>
        <v>59</v>
      </c>
      <c r="D128" t="s">
        <v>3700</v>
      </c>
      <c r="E128" t="s">
        <v>602</v>
      </c>
      <c r="F128" t="s">
        <v>2758</v>
      </c>
      <c r="G128" t="s">
        <v>1020</v>
      </c>
      <c r="H128" t="str">
        <f t="shared" si="1"/>
        <v>59สพป.กรุงเทพมหานคร</v>
      </c>
    </row>
    <row r="129" spans="1:8" x14ac:dyDescent="0.2">
      <c r="A129">
        <v>126</v>
      </c>
      <c r="B129" t="s">
        <v>310</v>
      </c>
      <c r="C129">
        <f>COUNTIFS($B$4:$B129,$B129)</f>
        <v>60</v>
      </c>
      <c r="D129" t="s">
        <v>3701</v>
      </c>
      <c r="E129" t="s">
        <v>602</v>
      </c>
      <c r="F129" t="s">
        <v>2758</v>
      </c>
      <c r="G129" t="s">
        <v>1020</v>
      </c>
      <c r="H129" t="str">
        <f t="shared" si="1"/>
        <v>60สพป.กรุงเทพมหานคร</v>
      </c>
    </row>
    <row r="130" spans="1:8" x14ac:dyDescent="0.2">
      <c r="A130">
        <v>127</v>
      </c>
      <c r="B130" t="s">
        <v>310</v>
      </c>
      <c r="C130">
        <f>COUNTIFS($B$4:$B130,$B130)</f>
        <v>61</v>
      </c>
      <c r="D130" t="s">
        <v>3702</v>
      </c>
      <c r="E130" t="s">
        <v>602</v>
      </c>
      <c r="F130" t="s">
        <v>2758</v>
      </c>
      <c r="G130" t="s">
        <v>1020</v>
      </c>
      <c r="H130" t="str">
        <f t="shared" si="1"/>
        <v>61สพป.กรุงเทพมหานคร</v>
      </c>
    </row>
    <row r="131" spans="1:8" x14ac:dyDescent="0.2">
      <c r="A131">
        <v>128</v>
      </c>
      <c r="B131" t="s">
        <v>310</v>
      </c>
      <c r="C131">
        <f>COUNTIFS($B$4:$B131,$B131)</f>
        <v>62</v>
      </c>
      <c r="D131" t="s">
        <v>3703</v>
      </c>
      <c r="E131" t="s">
        <v>602</v>
      </c>
      <c r="F131" t="s">
        <v>2758</v>
      </c>
      <c r="G131" t="s">
        <v>1020</v>
      </c>
      <c r="H131" t="str">
        <f t="shared" si="1"/>
        <v>62สพป.กรุงเทพมหานคร</v>
      </c>
    </row>
    <row r="132" spans="1:8" x14ac:dyDescent="0.2">
      <c r="A132">
        <v>129</v>
      </c>
      <c r="B132" t="s">
        <v>310</v>
      </c>
      <c r="C132">
        <f>COUNTIFS($B$4:$B132,$B132)</f>
        <v>63</v>
      </c>
      <c r="D132" t="s">
        <v>3704</v>
      </c>
      <c r="E132" t="s">
        <v>602</v>
      </c>
      <c r="F132" t="s">
        <v>2758</v>
      </c>
      <c r="G132" t="s">
        <v>1020</v>
      </c>
      <c r="H132" t="str">
        <f t="shared" ref="H132:H195" si="2">C132&amp;B132</f>
        <v>63สพป.กรุงเทพมหานคร</v>
      </c>
    </row>
    <row r="133" spans="1:8" x14ac:dyDescent="0.2">
      <c r="A133">
        <v>130</v>
      </c>
      <c r="B133" t="s">
        <v>310</v>
      </c>
      <c r="C133">
        <f>COUNTIFS($B$4:$B133,$B133)</f>
        <v>64</v>
      </c>
      <c r="D133" t="s">
        <v>3705</v>
      </c>
      <c r="E133" t="s">
        <v>596</v>
      </c>
      <c r="F133" t="s">
        <v>2758</v>
      </c>
      <c r="G133" t="s">
        <v>1020</v>
      </c>
      <c r="H133" t="str">
        <f t="shared" si="2"/>
        <v>64สพป.กรุงเทพมหานคร</v>
      </c>
    </row>
    <row r="134" spans="1:8" x14ac:dyDescent="0.2">
      <c r="A134">
        <v>131</v>
      </c>
      <c r="B134" t="s">
        <v>310</v>
      </c>
      <c r="C134">
        <f>COUNTIFS($B$4:$B134,$B134)</f>
        <v>65</v>
      </c>
      <c r="D134" t="s">
        <v>3706</v>
      </c>
      <c r="E134" t="s">
        <v>602</v>
      </c>
      <c r="F134" t="s">
        <v>2758</v>
      </c>
      <c r="G134" t="s">
        <v>1020</v>
      </c>
      <c r="H134" t="str">
        <f t="shared" si="2"/>
        <v>65สพป.กรุงเทพมหานคร</v>
      </c>
    </row>
    <row r="135" spans="1:8" x14ac:dyDescent="0.2">
      <c r="A135">
        <v>132</v>
      </c>
      <c r="B135" t="s">
        <v>310</v>
      </c>
      <c r="C135">
        <f>COUNTIFS($B$4:$B135,$B135)</f>
        <v>66</v>
      </c>
      <c r="D135" t="s">
        <v>3707</v>
      </c>
      <c r="E135" t="s">
        <v>602</v>
      </c>
      <c r="F135" t="s">
        <v>2758</v>
      </c>
      <c r="G135" t="s">
        <v>1020</v>
      </c>
      <c r="H135" t="str">
        <f t="shared" si="2"/>
        <v>66สพป.กรุงเทพมหานคร</v>
      </c>
    </row>
    <row r="136" spans="1:8" x14ac:dyDescent="0.2">
      <c r="A136">
        <v>133</v>
      </c>
      <c r="B136" t="s">
        <v>310</v>
      </c>
      <c r="C136">
        <f>COUNTIFS($B$4:$B136,$B136)</f>
        <v>67</v>
      </c>
      <c r="D136" t="s">
        <v>3708</v>
      </c>
      <c r="E136" t="s">
        <v>602</v>
      </c>
      <c r="F136" t="s">
        <v>2758</v>
      </c>
      <c r="G136" t="s">
        <v>1020</v>
      </c>
      <c r="H136" t="str">
        <f t="shared" si="2"/>
        <v>67สพป.กรุงเทพมหานคร</v>
      </c>
    </row>
    <row r="137" spans="1:8" x14ac:dyDescent="0.2">
      <c r="A137">
        <v>134</v>
      </c>
      <c r="B137" t="s">
        <v>310</v>
      </c>
      <c r="C137">
        <f>COUNTIFS($B$4:$B137,$B137)</f>
        <v>68</v>
      </c>
      <c r="D137" t="s">
        <v>3709</v>
      </c>
      <c r="E137" t="s">
        <v>602</v>
      </c>
      <c r="F137" t="s">
        <v>2758</v>
      </c>
      <c r="G137" t="s">
        <v>1020</v>
      </c>
      <c r="H137" t="str">
        <f t="shared" si="2"/>
        <v>68สพป.กรุงเทพมหานคร</v>
      </c>
    </row>
    <row r="138" spans="1:8" x14ac:dyDescent="0.2">
      <c r="A138">
        <v>135</v>
      </c>
      <c r="B138" t="s">
        <v>310</v>
      </c>
      <c r="C138">
        <f>COUNTIFS($B$4:$B138,$B138)</f>
        <v>69</v>
      </c>
      <c r="D138" t="s">
        <v>3710</v>
      </c>
      <c r="E138" t="s">
        <v>602</v>
      </c>
      <c r="F138" t="s">
        <v>2758</v>
      </c>
      <c r="G138" t="s">
        <v>1020</v>
      </c>
      <c r="H138" t="str">
        <f t="shared" si="2"/>
        <v>69สพป.กรุงเทพมหานคร</v>
      </c>
    </row>
    <row r="139" spans="1:8" x14ac:dyDescent="0.2">
      <c r="A139">
        <v>136</v>
      </c>
      <c r="B139" t="s">
        <v>310</v>
      </c>
      <c r="C139">
        <f>COUNTIFS($B$4:$B139,$B139)</f>
        <v>70</v>
      </c>
      <c r="D139" t="s">
        <v>3711</v>
      </c>
      <c r="E139" t="s">
        <v>602</v>
      </c>
      <c r="F139" t="s">
        <v>2758</v>
      </c>
      <c r="G139" t="s">
        <v>1020</v>
      </c>
      <c r="H139" t="str">
        <f t="shared" si="2"/>
        <v>70สพป.กรุงเทพมหานคร</v>
      </c>
    </row>
    <row r="140" spans="1:8" x14ac:dyDescent="0.2">
      <c r="A140">
        <v>137</v>
      </c>
      <c r="B140" t="s">
        <v>310</v>
      </c>
      <c r="C140">
        <f>COUNTIFS($B$4:$B140,$B140)</f>
        <v>71</v>
      </c>
      <c r="D140" t="s">
        <v>3712</v>
      </c>
      <c r="E140" t="s">
        <v>602</v>
      </c>
      <c r="F140" t="s">
        <v>2758</v>
      </c>
      <c r="G140" t="s">
        <v>1020</v>
      </c>
      <c r="H140" t="str">
        <f t="shared" si="2"/>
        <v>71สพป.กรุงเทพมหานคร</v>
      </c>
    </row>
    <row r="141" spans="1:8" x14ac:dyDescent="0.2">
      <c r="A141">
        <v>138</v>
      </c>
      <c r="B141" t="s">
        <v>310</v>
      </c>
      <c r="C141">
        <f>COUNTIFS($B$4:$B141,$B141)</f>
        <v>72</v>
      </c>
      <c r="D141" t="s">
        <v>3713</v>
      </c>
      <c r="E141" t="s">
        <v>602</v>
      </c>
      <c r="F141" t="s">
        <v>2758</v>
      </c>
      <c r="G141" t="s">
        <v>1020</v>
      </c>
      <c r="H141" t="str">
        <f t="shared" si="2"/>
        <v>72สพป.กรุงเทพมหานคร</v>
      </c>
    </row>
    <row r="142" spans="1:8" x14ac:dyDescent="0.2">
      <c r="A142">
        <v>139</v>
      </c>
      <c r="B142" t="s">
        <v>310</v>
      </c>
      <c r="C142">
        <f>COUNTIFS($B$4:$B142,$B142)</f>
        <v>73</v>
      </c>
      <c r="D142" t="s">
        <v>3714</v>
      </c>
      <c r="E142" t="s">
        <v>602</v>
      </c>
      <c r="F142" t="s">
        <v>2758</v>
      </c>
      <c r="G142" t="s">
        <v>1020</v>
      </c>
      <c r="H142" t="str">
        <f t="shared" si="2"/>
        <v>73สพป.กรุงเทพมหานคร</v>
      </c>
    </row>
    <row r="143" spans="1:8" x14ac:dyDescent="0.2">
      <c r="A143">
        <v>140</v>
      </c>
      <c r="B143" t="s">
        <v>310</v>
      </c>
      <c r="C143">
        <f>COUNTIFS($B$4:$B143,$B143)</f>
        <v>74</v>
      </c>
      <c r="D143" t="s">
        <v>3715</v>
      </c>
      <c r="E143" t="s">
        <v>602</v>
      </c>
      <c r="F143" t="s">
        <v>2758</v>
      </c>
      <c r="G143" t="s">
        <v>1020</v>
      </c>
      <c r="H143" t="str">
        <f t="shared" si="2"/>
        <v>74สพป.กรุงเทพมหานคร</v>
      </c>
    </row>
    <row r="144" spans="1:8" x14ac:dyDescent="0.2">
      <c r="A144">
        <v>141</v>
      </c>
      <c r="B144" t="s">
        <v>310</v>
      </c>
      <c r="C144">
        <f>COUNTIFS($B$4:$B144,$B144)</f>
        <v>75</v>
      </c>
      <c r="D144" t="s">
        <v>3716</v>
      </c>
      <c r="E144" t="s">
        <v>602</v>
      </c>
      <c r="F144" t="s">
        <v>2758</v>
      </c>
      <c r="G144" t="s">
        <v>1020</v>
      </c>
      <c r="H144" t="str">
        <f t="shared" si="2"/>
        <v>75สพป.กรุงเทพมหานคร</v>
      </c>
    </row>
    <row r="145" spans="1:8" x14ac:dyDescent="0.2">
      <c r="A145">
        <v>142</v>
      </c>
      <c r="B145" t="s">
        <v>310</v>
      </c>
      <c r="C145">
        <f>COUNTIFS($B$4:$B145,$B145)</f>
        <v>76</v>
      </c>
      <c r="D145" t="s">
        <v>3717</v>
      </c>
      <c r="E145" t="s">
        <v>602</v>
      </c>
      <c r="F145" t="s">
        <v>2758</v>
      </c>
      <c r="G145" t="s">
        <v>1020</v>
      </c>
      <c r="H145" t="str">
        <f t="shared" si="2"/>
        <v>76สพป.กรุงเทพมหานคร</v>
      </c>
    </row>
    <row r="146" spans="1:8" x14ac:dyDescent="0.2">
      <c r="A146">
        <v>143</v>
      </c>
      <c r="B146" t="s">
        <v>310</v>
      </c>
      <c r="C146">
        <f>COUNTIFS($B$4:$B146,$B146)</f>
        <v>77</v>
      </c>
      <c r="D146" t="s">
        <v>3718</v>
      </c>
      <c r="E146" t="s">
        <v>594</v>
      </c>
      <c r="F146" t="s">
        <v>2758</v>
      </c>
      <c r="G146" t="s">
        <v>1020</v>
      </c>
      <c r="H146" t="str">
        <f t="shared" si="2"/>
        <v>77สพป.กรุงเทพมหานคร</v>
      </c>
    </row>
    <row r="147" spans="1:8" x14ac:dyDescent="0.2">
      <c r="A147">
        <v>144</v>
      </c>
      <c r="B147" t="s">
        <v>310</v>
      </c>
      <c r="C147">
        <f>COUNTIFS($B$4:$B147,$B147)</f>
        <v>78</v>
      </c>
      <c r="D147" t="s">
        <v>3719</v>
      </c>
      <c r="E147" t="s">
        <v>602</v>
      </c>
      <c r="F147" t="s">
        <v>2758</v>
      </c>
      <c r="G147" t="s">
        <v>1020</v>
      </c>
      <c r="H147" t="str">
        <f t="shared" si="2"/>
        <v>78สพป.กรุงเทพมหานคร</v>
      </c>
    </row>
    <row r="148" spans="1:8" x14ac:dyDescent="0.2">
      <c r="A148">
        <v>145</v>
      </c>
      <c r="B148" t="s">
        <v>310</v>
      </c>
      <c r="C148">
        <f>COUNTIFS($B$4:$B148,$B148)</f>
        <v>79</v>
      </c>
      <c r="D148" t="s">
        <v>3721</v>
      </c>
      <c r="E148" t="s">
        <v>602</v>
      </c>
      <c r="F148" t="s">
        <v>2758</v>
      </c>
      <c r="G148" t="s">
        <v>1020</v>
      </c>
      <c r="H148" t="str">
        <f t="shared" si="2"/>
        <v>79สพป.กรุงเทพมหานคร</v>
      </c>
    </row>
    <row r="149" spans="1:8" x14ac:dyDescent="0.2">
      <c r="A149">
        <v>146</v>
      </c>
      <c r="B149" t="s">
        <v>310</v>
      </c>
      <c r="C149">
        <f>COUNTIFS($B$4:$B149,$B149)</f>
        <v>80</v>
      </c>
      <c r="D149" t="s">
        <v>3722</v>
      </c>
      <c r="E149" t="s">
        <v>602</v>
      </c>
      <c r="F149" t="s">
        <v>2758</v>
      </c>
      <c r="G149" t="s">
        <v>1020</v>
      </c>
      <c r="H149" t="str">
        <f t="shared" si="2"/>
        <v>80สพป.กรุงเทพมหานคร</v>
      </c>
    </row>
    <row r="150" spans="1:8" x14ac:dyDescent="0.2">
      <c r="A150">
        <v>147</v>
      </c>
      <c r="B150" t="s">
        <v>310</v>
      </c>
      <c r="C150">
        <f>COUNTIFS($B$4:$B150,$B150)</f>
        <v>81</v>
      </c>
      <c r="D150" t="s">
        <v>3723</v>
      </c>
      <c r="E150" t="s">
        <v>592</v>
      </c>
      <c r="F150" t="s">
        <v>2758</v>
      </c>
      <c r="G150" t="s">
        <v>1020</v>
      </c>
      <c r="H150" t="str">
        <f t="shared" si="2"/>
        <v>81สพป.กรุงเทพมหานคร</v>
      </c>
    </row>
    <row r="151" spans="1:8" x14ac:dyDescent="0.2">
      <c r="A151">
        <v>148</v>
      </c>
      <c r="B151" t="s">
        <v>310</v>
      </c>
      <c r="C151">
        <f>COUNTIFS($B$4:$B151,$B151)</f>
        <v>82</v>
      </c>
      <c r="D151" t="s">
        <v>3724</v>
      </c>
      <c r="E151" t="s">
        <v>592</v>
      </c>
      <c r="F151" t="s">
        <v>2758</v>
      </c>
      <c r="G151" t="s">
        <v>1020</v>
      </c>
      <c r="H151" t="str">
        <f t="shared" si="2"/>
        <v>82สพป.กรุงเทพมหานคร</v>
      </c>
    </row>
    <row r="152" spans="1:8" x14ac:dyDescent="0.2">
      <c r="A152">
        <v>149</v>
      </c>
      <c r="B152" t="s">
        <v>310</v>
      </c>
      <c r="C152">
        <f>COUNTIFS($B$4:$B152,$B152)</f>
        <v>83</v>
      </c>
      <c r="D152" t="s">
        <v>3725</v>
      </c>
      <c r="E152" t="s">
        <v>592</v>
      </c>
      <c r="F152" t="s">
        <v>2758</v>
      </c>
      <c r="G152" t="s">
        <v>1020</v>
      </c>
      <c r="H152" t="str">
        <f t="shared" si="2"/>
        <v>83สพป.กรุงเทพมหานคร</v>
      </c>
    </row>
    <row r="153" spans="1:8" x14ac:dyDescent="0.2">
      <c r="A153">
        <v>150</v>
      </c>
      <c r="B153" t="s">
        <v>310</v>
      </c>
      <c r="C153">
        <f>COUNTIFS($B$4:$B153,$B153)</f>
        <v>84</v>
      </c>
      <c r="D153" t="s">
        <v>3726</v>
      </c>
      <c r="E153" t="s">
        <v>602</v>
      </c>
      <c r="F153" t="s">
        <v>2758</v>
      </c>
      <c r="G153" t="s">
        <v>1020</v>
      </c>
      <c r="H153" t="str">
        <f t="shared" si="2"/>
        <v>84สพป.กรุงเทพมหานคร</v>
      </c>
    </row>
    <row r="154" spans="1:8" x14ac:dyDescent="0.2">
      <c r="A154">
        <v>151</v>
      </c>
      <c r="B154" t="s">
        <v>310</v>
      </c>
      <c r="C154">
        <f>COUNTIFS($B$4:$B154,$B154)</f>
        <v>85</v>
      </c>
      <c r="D154" t="s">
        <v>3727</v>
      </c>
      <c r="E154" t="s">
        <v>602</v>
      </c>
      <c r="F154" t="s">
        <v>2758</v>
      </c>
      <c r="G154" t="s">
        <v>1020</v>
      </c>
      <c r="H154" t="str">
        <f t="shared" si="2"/>
        <v>85สพป.กรุงเทพมหานคร</v>
      </c>
    </row>
    <row r="155" spans="1:8" x14ac:dyDescent="0.2">
      <c r="A155">
        <v>152</v>
      </c>
      <c r="B155" t="s">
        <v>310</v>
      </c>
      <c r="C155">
        <f>COUNTIFS($B$4:$B155,$B155)</f>
        <v>86</v>
      </c>
      <c r="D155" t="s">
        <v>3728</v>
      </c>
      <c r="E155" t="s">
        <v>602</v>
      </c>
      <c r="F155" t="s">
        <v>2758</v>
      </c>
      <c r="G155" t="s">
        <v>1020</v>
      </c>
      <c r="H155" t="str">
        <f t="shared" si="2"/>
        <v>86สพป.กรุงเทพมหานคร</v>
      </c>
    </row>
    <row r="156" spans="1:8" x14ac:dyDescent="0.2">
      <c r="A156">
        <v>153</v>
      </c>
      <c r="B156" t="s">
        <v>310</v>
      </c>
      <c r="C156">
        <f>COUNTIFS($B$4:$B156,$B156)</f>
        <v>87</v>
      </c>
      <c r="D156" t="s">
        <v>3731</v>
      </c>
      <c r="E156" t="s">
        <v>602</v>
      </c>
      <c r="F156" t="s">
        <v>2758</v>
      </c>
      <c r="G156" t="s">
        <v>1020</v>
      </c>
      <c r="H156" t="str">
        <f t="shared" si="2"/>
        <v>87สพป.กรุงเทพมหานคร</v>
      </c>
    </row>
    <row r="157" spans="1:8" x14ac:dyDescent="0.2">
      <c r="A157">
        <v>154</v>
      </c>
      <c r="B157" t="s">
        <v>310</v>
      </c>
      <c r="C157">
        <f>COUNTIFS($B$4:$B157,$B157)</f>
        <v>88</v>
      </c>
      <c r="D157" t="s">
        <v>3732</v>
      </c>
      <c r="E157" t="s">
        <v>602</v>
      </c>
      <c r="F157" t="s">
        <v>2758</v>
      </c>
      <c r="G157" t="s">
        <v>1020</v>
      </c>
      <c r="H157" t="str">
        <f t="shared" si="2"/>
        <v>88สพป.กรุงเทพมหานคร</v>
      </c>
    </row>
    <row r="158" spans="1:8" x14ac:dyDescent="0.2">
      <c r="A158">
        <v>155</v>
      </c>
      <c r="B158" t="s">
        <v>310</v>
      </c>
      <c r="C158">
        <f>COUNTIFS($B$4:$B158,$B158)</f>
        <v>89</v>
      </c>
      <c r="D158" t="s">
        <v>15483</v>
      </c>
      <c r="E158" t="s">
        <v>592</v>
      </c>
      <c r="F158" t="s">
        <v>2758</v>
      </c>
      <c r="G158" t="s">
        <v>1020</v>
      </c>
      <c r="H158" t="str">
        <f t="shared" si="2"/>
        <v>89สพป.กรุงเทพมหานคร</v>
      </c>
    </row>
    <row r="159" spans="1:8" x14ac:dyDescent="0.2">
      <c r="A159">
        <v>156</v>
      </c>
      <c r="B159" t="s">
        <v>310</v>
      </c>
      <c r="C159">
        <f>COUNTIFS($B$4:$B159,$B159)</f>
        <v>90</v>
      </c>
      <c r="D159" t="s">
        <v>21092</v>
      </c>
      <c r="E159" t="s">
        <v>602</v>
      </c>
      <c r="F159" t="s">
        <v>2758</v>
      </c>
      <c r="G159" t="s">
        <v>1020</v>
      </c>
      <c r="H159" t="str">
        <f t="shared" si="2"/>
        <v>90สพป.กรุงเทพมหานคร</v>
      </c>
    </row>
    <row r="160" spans="1:8" x14ac:dyDescent="0.2">
      <c r="A160">
        <v>157</v>
      </c>
      <c r="B160" t="s">
        <v>310</v>
      </c>
      <c r="C160">
        <f>COUNTIFS($B$4:$B160,$B160)</f>
        <v>91</v>
      </c>
      <c r="D160" t="s">
        <v>21093</v>
      </c>
      <c r="E160" t="s">
        <v>602</v>
      </c>
      <c r="F160" t="s">
        <v>2758</v>
      </c>
      <c r="G160" t="s">
        <v>1020</v>
      </c>
      <c r="H160" t="str">
        <f t="shared" si="2"/>
        <v>91สพป.กรุงเทพมหานคร</v>
      </c>
    </row>
    <row r="161" spans="1:8" x14ac:dyDescent="0.2">
      <c r="A161">
        <v>158</v>
      </c>
      <c r="B161" t="s">
        <v>310</v>
      </c>
      <c r="C161">
        <f>COUNTIFS($B$4:$B161,$B161)</f>
        <v>92</v>
      </c>
      <c r="D161" t="s">
        <v>21094</v>
      </c>
      <c r="E161" t="s">
        <v>602</v>
      </c>
      <c r="F161" t="s">
        <v>2758</v>
      </c>
      <c r="G161" t="s">
        <v>1020</v>
      </c>
      <c r="H161" t="str">
        <f t="shared" si="2"/>
        <v>92สพป.กรุงเทพมหานคร</v>
      </c>
    </row>
    <row r="162" spans="1:8" x14ac:dyDescent="0.2">
      <c r="A162">
        <v>159</v>
      </c>
      <c r="B162" t="s">
        <v>310</v>
      </c>
      <c r="C162">
        <f>COUNTIFS($B$4:$B162,$B162)</f>
        <v>93</v>
      </c>
      <c r="D162" t="s">
        <v>23831</v>
      </c>
      <c r="E162" t="s">
        <v>602</v>
      </c>
      <c r="F162" t="s">
        <v>2758</v>
      </c>
      <c r="G162" t="s">
        <v>1020</v>
      </c>
      <c r="H162" t="str">
        <f t="shared" si="2"/>
        <v>93สพป.กรุงเทพมหานคร</v>
      </c>
    </row>
    <row r="163" spans="1:8" x14ac:dyDescent="0.2">
      <c r="A163">
        <v>160</v>
      </c>
      <c r="B163" t="s">
        <v>311</v>
      </c>
      <c r="C163">
        <f>COUNTIFS($B$4:$B163,$B163)</f>
        <v>1</v>
      </c>
      <c r="D163" t="s">
        <v>1048</v>
      </c>
      <c r="E163" t="s">
        <v>561</v>
      </c>
      <c r="F163" t="s">
        <v>1019</v>
      </c>
      <c r="G163" t="s">
        <v>1020</v>
      </c>
      <c r="H163" t="str">
        <f t="shared" si="2"/>
        <v>1สพป.กาญจนบุรี เขต 1</v>
      </c>
    </row>
    <row r="164" spans="1:8" x14ac:dyDescent="0.2">
      <c r="A164">
        <v>161</v>
      </c>
      <c r="B164" t="s">
        <v>311</v>
      </c>
      <c r="C164">
        <f>COUNTIFS($B$4:$B164,$B164)</f>
        <v>2</v>
      </c>
      <c r="D164" t="s">
        <v>1049</v>
      </c>
      <c r="E164" t="s">
        <v>561</v>
      </c>
      <c r="F164" t="s">
        <v>1019</v>
      </c>
      <c r="G164" t="s">
        <v>1020</v>
      </c>
      <c r="H164" t="str">
        <f t="shared" si="2"/>
        <v>2สพป.กาญจนบุรี เขต 1</v>
      </c>
    </row>
    <row r="165" spans="1:8" x14ac:dyDescent="0.2">
      <c r="A165">
        <v>162</v>
      </c>
      <c r="B165" t="s">
        <v>311</v>
      </c>
      <c r="C165">
        <f>COUNTIFS($B$4:$B165,$B165)</f>
        <v>3</v>
      </c>
      <c r="D165" t="s">
        <v>1050</v>
      </c>
      <c r="E165" t="s">
        <v>731</v>
      </c>
      <c r="F165" t="s">
        <v>1019</v>
      </c>
      <c r="G165" t="s">
        <v>1020</v>
      </c>
      <c r="H165" t="str">
        <f t="shared" si="2"/>
        <v>3สพป.กาญจนบุรี เขต 1</v>
      </c>
    </row>
    <row r="166" spans="1:8" x14ac:dyDescent="0.2">
      <c r="A166">
        <v>163</v>
      </c>
      <c r="B166" t="s">
        <v>311</v>
      </c>
      <c r="C166">
        <f>COUNTIFS($B$4:$B166,$B166)</f>
        <v>4</v>
      </c>
      <c r="D166" t="s">
        <v>1051</v>
      </c>
      <c r="E166" t="s">
        <v>561</v>
      </c>
      <c r="F166" t="s">
        <v>1019</v>
      </c>
      <c r="G166" t="s">
        <v>1020</v>
      </c>
      <c r="H166" t="str">
        <f t="shared" si="2"/>
        <v>4สพป.กาญจนบุรี เขต 1</v>
      </c>
    </row>
    <row r="167" spans="1:8" x14ac:dyDescent="0.2">
      <c r="A167">
        <v>164</v>
      </c>
      <c r="B167" t="s">
        <v>311</v>
      </c>
      <c r="C167">
        <f>COUNTIFS($B$4:$B167,$B167)</f>
        <v>5</v>
      </c>
      <c r="D167" t="s">
        <v>2543</v>
      </c>
      <c r="E167" t="s">
        <v>563</v>
      </c>
      <c r="F167" t="s">
        <v>1019</v>
      </c>
      <c r="G167" t="s">
        <v>1020</v>
      </c>
      <c r="H167" t="str">
        <f t="shared" si="2"/>
        <v>5สพป.กาญจนบุรี เขต 1</v>
      </c>
    </row>
    <row r="168" spans="1:8" x14ac:dyDescent="0.2">
      <c r="A168">
        <v>165</v>
      </c>
      <c r="B168" t="s">
        <v>311</v>
      </c>
      <c r="C168">
        <f>COUNTIFS($B$4:$B168,$B168)</f>
        <v>6</v>
      </c>
      <c r="D168" t="s">
        <v>2584</v>
      </c>
      <c r="E168" t="s">
        <v>563</v>
      </c>
      <c r="F168" t="s">
        <v>1019</v>
      </c>
      <c r="G168" t="s">
        <v>1020</v>
      </c>
      <c r="H168" t="str">
        <f t="shared" si="2"/>
        <v>6สพป.กาญจนบุรี เขต 1</v>
      </c>
    </row>
    <row r="169" spans="1:8" x14ac:dyDescent="0.2">
      <c r="A169">
        <v>166</v>
      </c>
      <c r="B169" t="s">
        <v>311</v>
      </c>
      <c r="C169">
        <f>COUNTIFS($B$4:$B169,$B169)</f>
        <v>7</v>
      </c>
      <c r="D169" t="s">
        <v>3720</v>
      </c>
      <c r="E169" t="s">
        <v>602</v>
      </c>
      <c r="F169" t="s">
        <v>2758</v>
      </c>
      <c r="G169" t="s">
        <v>1020</v>
      </c>
      <c r="H169" t="str">
        <f t="shared" si="2"/>
        <v>7สพป.กาญจนบุรี เขต 1</v>
      </c>
    </row>
    <row r="170" spans="1:8" x14ac:dyDescent="0.2">
      <c r="A170">
        <v>167</v>
      </c>
      <c r="B170" t="s">
        <v>311</v>
      </c>
      <c r="C170">
        <f>COUNTIFS($B$4:$B170,$B170)</f>
        <v>8</v>
      </c>
      <c r="D170" t="s">
        <v>3729</v>
      </c>
      <c r="E170" t="s">
        <v>602</v>
      </c>
      <c r="F170" t="s">
        <v>2758</v>
      </c>
      <c r="G170" t="s">
        <v>1020</v>
      </c>
      <c r="H170" t="str">
        <f t="shared" si="2"/>
        <v>8สพป.กาญจนบุรี เขต 1</v>
      </c>
    </row>
    <row r="171" spans="1:8" x14ac:dyDescent="0.2">
      <c r="A171">
        <v>168</v>
      </c>
      <c r="B171" t="s">
        <v>311</v>
      </c>
      <c r="C171">
        <f>COUNTIFS($B$4:$B171,$B171)</f>
        <v>9</v>
      </c>
      <c r="D171" t="s">
        <v>3733</v>
      </c>
      <c r="E171" t="s">
        <v>3082</v>
      </c>
      <c r="F171" t="s">
        <v>2758</v>
      </c>
      <c r="G171" t="s">
        <v>1020</v>
      </c>
      <c r="H171" t="str">
        <f t="shared" si="2"/>
        <v>9สพป.กาญจนบุรี เขต 1</v>
      </c>
    </row>
    <row r="172" spans="1:8" x14ac:dyDescent="0.2">
      <c r="A172">
        <v>169</v>
      </c>
      <c r="B172" t="s">
        <v>311</v>
      </c>
      <c r="C172">
        <f>COUNTIFS($B$4:$B172,$B172)</f>
        <v>10</v>
      </c>
      <c r="D172" t="s">
        <v>3736</v>
      </c>
      <c r="E172" t="s">
        <v>602</v>
      </c>
      <c r="F172" t="s">
        <v>2758</v>
      </c>
      <c r="G172" t="s">
        <v>1020</v>
      </c>
      <c r="H172" t="str">
        <f t="shared" si="2"/>
        <v>10สพป.กาญจนบุรี เขต 1</v>
      </c>
    </row>
    <row r="173" spans="1:8" x14ac:dyDescent="0.2">
      <c r="A173">
        <v>170</v>
      </c>
      <c r="B173" t="s">
        <v>311</v>
      </c>
      <c r="C173">
        <f>COUNTIFS($B$4:$B173,$B173)</f>
        <v>11</v>
      </c>
      <c r="D173" t="s">
        <v>3737</v>
      </c>
      <c r="E173" t="s">
        <v>602</v>
      </c>
      <c r="F173" t="s">
        <v>2758</v>
      </c>
      <c r="G173" t="s">
        <v>1020</v>
      </c>
      <c r="H173" t="str">
        <f t="shared" si="2"/>
        <v>11สพป.กาญจนบุรี เขต 1</v>
      </c>
    </row>
    <row r="174" spans="1:8" x14ac:dyDescent="0.2">
      <c r="A174">
        <v>171</v>
      </c>
      <c r="B174" t="s">
        <v>311</v>
      </c>
      <c r="C174">
        <f>COUNTIFS($B$4:$B174,$B174)</f>
        <v>12</v>
      </c>
      <c r="D174" t="s">
        <v>3738</v>
      </c>
      <c r="E174" t="s">
        <v>602</v>
      </c>
      <c r="F174" t="s">
        <v>2758</v>
      </c>
      <c r="G174" t="s">
        <v>1020</v>
      </c>
      <c r="H174" t="str">
        <f t="shared" si="2"/>
        <v>12สพป.กาญจนบุรี เขต 1</v>
      </c>
    </row>
    <row r="175" spans="1:8" x14ac:dyDescent="0.2">
      <c r="A175">
        <v>172</v>
      </c>
      <c r="B175" t="s">
        <v>311</v>
      </c>
      <c r="C175">
        <f>COUNTIFS($B$4:$B175,$B175)</f>
        <v>13</v>
      </c>
      <c r="D175" t="s">
        <v>3739</v>
      </c>
      <c r="E175" t="s">
        <v>602</v>
      </c>
      <c r="F175" t="s">
        <v>2758</v>
      </c>
      <c r="G175" t="s">
        <v>1020</v>
      </c>
      <c r="H175" t="str">
        <f t="shared" si="2"/>
        <v>13สพป.กาญจนบุรี เขต 1</v>
      </c>
    </row>
    <row r="176" spans="1:8" x14ac:dyDescent="0.2">
      <c r="A176">
        <v>173</v>
      </c>
      <c r="B176" t="s">
        <v>311</v>
      </c>
      <c r="C176">
        <f>COUNTIFS($B$4:$B176,$B176)</f>
        <v>14</v>
      </c>
      <c r="D176" t="s">
        <v>3740</v>
      </c>
      <c r="E176" t="s">
        <v>602</v>
      </c>
      <c r="F176" t="s">
        <v>2758</v>
      </c>
      <c r="G176" t="s">
        <v>1020</v>
      </c>
      <c r="H176" t="str">
        <f t="shared" si="2"/>
        <v>14สพป.กาญจนบุรี เขต 1</v>
      </c>
    </row>
    <row r="177" spans="1:8" x14ac:dyDescent="0.2">
      <c r="A177">
        <v>174</v>
      </c>
      <c r="B177" t="s">
        <v>311</v>
      </c>
      <c r="C177">
        <f>COUNTIFS($B$4:$B177,$B177)</f>
        <v>15</v>
      </c>
      <c r="D177" t="s">
        <v>3741</v>
      </c>
      <c r="E177" t="s">
        <v>602</v>
      </c>
      <c r="F177" t="s">
        <v>2758</v>
      </c>
      <c r="G177" t="s">
        <v>1020</v>
      </c>
      <c r="H177" t="str">
        <f t="shared" si="2"/>
        <v>15สพป.กาญจนบุรี เขต 1</v>
      </c>
    </row>
    <row r="178" spans="1:8" x14ac:dyDescent="0.2">
      <c r="A178">
        <v>175</v>
      </c>
      <c r="B178" t="s">
        <v>311</v>
      </c>
      <c r="C178">
        <f>COUNTIFS($B$4:$B178,$B178)</f>
        <v>16</v>
      </c>
      <c r="D178" t="s">
        <v>3742</v>
      </c>
      <c r="E178" t="s">
        <v>602</v>
      </c>
      <c r="F178" t="s">
        <v>2758</v>
      </c>
      <c r="G178" t="s">
        <v>1020</v>
      </c>
      <c r="H178" t="str">
        <f t="shared" si="2"/>
        <v>16สพป.กาญจนบุรี เขต 1</v>
      </c>
    </row>
    <row r="179" spans="1:8" x14ac:dyDescent="0.2">
      <c r="A179">
        <v>176</v>
      </c>
      <c r="B179" t="s">
        <v>311</v>
      </c>
      <c r="C179">
        <f>COUNTIFS($B$4:$B179,$B179)</f>
        <v>17</v>
      </c>
      <c r="D179" t="s">
        <v>3743</v>
      </c>
      <c r="E179" t="s">
        <v>602</v>
      </c>
      <c r="F179" t="s">
        <v>2758</v>
      </c>
      <c r="G179" t="s">
        <v>1020</v>
      </c>
      <c r="H179" t="str">
        <f t="shared" si="2"/>
        <v>17สพป.กาญจนบุรี เขต 1</v>
      </c>
    </row>
    <row r="180" spans="1:8" x14ac:dyDescent="0.2">
      <c r="A180">
        <v>177</v>
      </c>
      <c r="B180" t="s">
        <v>311</v>
      </c>
      <c r="C180">
        <f>COUNTIFS($B$4:$B180,$B180)</f>
        <v>18</v>
      </c>
      <c r="D180" t="s">
        <v>3745</v>
      </c>
      <c r="E180" t="s">
        <v>602</v>
      </c>
      <c r="F180" t="s">
        <v>2758</v>
      </c>
      <c r="G180" t="s">
        <v>1020</v>
      </c>
      <c r="H180" t="str">
        <f t="shared" si="2"/>
        <v>18สพป.กาญจนบุรี เขต 1</v>
      </c>
    </row>
    <row r="181" spans="1:8" x14ac:dyDescent="0.2">
      <c r="A181">
        <v>178</v>
      </c>
      <c r="B181" t="s">
        <v>311</v>
      </c>
      <c r="C181">
        <f>COUNTIFS($B$4:$B181,$B181)</f>
        <v>19</v>
      </c>
      <c r="D181" t="s">
        <v>3748</v>
      </c>
      <c r="E181" t="s">
        <v>602</v>
      </c>
      <c r="F181" t="s">
        <v>2758</v>
      </c>
      <c r="G181" t="s">
        <v>1020</v>
      </c>
      <c r="H181" t="str">
        <f t="shared" si="2"/>
        <v>19สพป.กาญจนบุรี เขต 1</v>
      </c>
    </row>
    <row r="182" spans="1:8" x14ac:dyDescent="0.2">
      <c r="A182">
        <v>179</v>
      </c>
      <c r="B182" t="s">
        <v>311</v>
      </c>
      <c r="C182">
        <f>COUNTIFS($B$4:$B182,$B182)</f>
        <v>20</v>
      </c>
      <c r="D182" t="s">
        <v>3749</v>
      </c>
      <c r="E182" t="s">
        <v>602</v>
      </c>
      <c r="F182" t="s">
        <v>2758</v>
      </c>
      <c r="G182" t="s">
        <v>1020</v>
      </c>
      <c r="H182" t="str">
        <f t="shared" si="2"/>
        <v>20สพป.กาญจนบุรี เขต 1</v>
      </c>
    </row>
    <row r="183" spans="1:8" x14ac:dyDescent="0.2">
      <c r="A183">
        <v>180</v>
      </c>
      <c r="B183" t="s">
        <v>311</v>
      </c>
      <c r="C183">
        <f>COUNTIFS($B$4:$B183,$B183)</f>
        <v>21</v>
      </c>
      <c r="D183" t="s">
        <v>3750</v>
      </c>
      <c r="E183" t="s">
        <v>602</v>
      </c>
      <c r="F183" t="s">
        <v>2758</v>
      </c>
      <c r="G183" t="s">
        <v>1020</v>
      </c>
      <c r="H183" t="str">
        <f t="shared" si="2"/>
        <v>21สพป.กาญจนบุรี เขต 1</v>
      </c>
    </row>
    <row r="184" spans="1:8" x14ac:dyDescent="0.2">
      <c r="A184">
        <v>181</v>
      </c>
      <c r="B184" t="s">
        <v>311</v>
      </c>
      <c r="C184">
        <f>COUNTIFS($B$4:$B184,$B184)</f>
        <v>22</v>
      </c>
      <c r="D184" t="s">
        <v>3751</v>
      </c>
      <c r="E184" t="s">
        <v>602</v>
      </c>
      <c r="F184" t="s">
        <v>2758</v>
      </c>
      <c r="G184" t="s">
        <v>1020</v>
      </c>
      <c r="H184" t="str">
        <f t="shared" si="2"/>
        <v>22สพป.กาญจนบุรี เขต 1</v>
      </c>
    </row>
    <row r="185" spans="1:8" x14ac:dyDescent="0.2">
      <c r="A185">
        <v>182</v>
      </c>
      <c r="B185" t="s">
        <v>311</v>
      </c>
      <c r="C185">
        <f>COUNTIFS($B$4:$B185,$B185)</f>
        <v>23</v>
      </c>
      <c r="D185" t="s">
        <v>3752</v>
      </c>
      <c r="E185" t="s">
        <v>602</v>
      </c>
      <c r="F185" t="s">
        <v>2758</v>
      </c>
      <c r="G185" t="s">
        <v>1020</v>
      </c>
      <c r="H185" t="str">
        <f t="shared" si="2"/>
        <v>23สพป.กาญจนบุรี เขต 1</v>
      </c>
    </row>
    <row r="186" spans="1:8" x14ac:dyDescent="0.2">
      <c r="A186">
        <v>183</v>
      </c>
      <c r="B186" t="s">
        <v>311</v>
      </c>
      <c r="C186">
        <f>COUNTIFS($B$4:$B186,$B186)</f>
        <v>24</v>
      </c>
      <c r="D186" t="s">
        <v>3753</v>
      </c>
      <c r="E186" t="s">
        <v>602</v>
      </c>
      <c r="F186" t="s">
        <v>2758</v>
      </c>
      <c r="G186" t="s">
        <v>1020</v>
      </c>
      <c r="H186" t="str">
        <f t="shared" si="2"/>
        <v>24สพป.กาญจนบุรี เขต 1</v>
      </c>
    </row>
    <row r="187" spans="1:8" x14ac:dyDescent="0.2">
      <c r="A187">
        <v>184</v>
      </c>
      <c r="B187" t="s">
        <v>311</v>
      </c>
      <c r="C187">
        <f>COUNTIFS($B$4:$B187,$B187)</f>
        <v>25</v>
      </c>
      <c r="D187" t="s">
        <v>3757</v>
      </c>
      <c r="E187" t="s">
        <v>602</v>
      </c>
      <c r="F187" t="s">
        <v>2758</v>
      </c>
      <c r="G187" t="s">
        <v>1020</v>
      </c>
      <c r="H187" t="str">
        <f t="shared" si="2"/>
        <v>25สพป.กาญจนบุรี เขต 1</v>
      </c>
    </row>
    <row r="188" spans="1:8" x14ac:dyDescent="0.2">
      <c r="A188">
        <v>185</v>
      </c>
      <c r="B188" t="s">
        <v>311</v>
      </c>
      <c r="C188">
        <f>COUNTIFS($B$4:$B188,$B188)</f>
        <v>26</v>
      </c>
      <c r="D188" t="s">
        <v>3758</v>
      </c>
      <c r="E188" t="s">
        <v>602</v>
      </c>
      <c r="F188" t="s">
        <v>2758</v>
      </c>
      <c r="G188" t="s">
        <v>1020</v>
      </c>
      <c r="H188" t="str">
        <f t="shared" si="2"/>
        <v>26สพป.กาญจนบุรี เขต 1</v>
      </c>
    </row>
    <row r="189" spans="1:8" x14ac:dyDescent="0.2">
      <c r="A189">
        <v>186</v>
      </c>
      <c r="B189" t="s">
        <v>311</v>
      </c>
      <c r="C189">
        <f>COUNTIFS($B$4:$B189,$B189)</f>
        <v>27</v>
      </c>
      <c r="D189" t="s">
        <v>3759</v>
      </c>
      <c r="E189" t="s">
        <v>602</v>
      </c>
      <c r="F189" t="s">
        <v>2758</v>
      </c>
      <c r="G189" t="s">
        <v>1020</v>
      </c>
      <c r="H189" t="str">
        <f t="shared" si="2"/>
        <v>27สพป.กาญจนบุรี เขต 1</v>
      </c>
    </row>
    <row r="190" spans="1:8" x14ac:dyDescent="0.2">
      <c r="A190">
        <v>187</v>
      </c>
      <c r="B190" t="s">
        <v>311</v>
      </c>
      <c r="C190">
        <f>COUNTIFS($B$4:$B190,$B190)</f>
        <v>28</v>
      </c>
      <c r="D190" t="s">
        <v>3762</v>
      </c>
      <c r="E190" t="s">
        <v>602</v>
      </c>
      <c r="F190" t="s">
        <v>2758</v>
      </c>
      <c r="G190" t="s">
        <v>1020</v>
      </c>
      <c r="H190" t="str">
        <f t="shared" si="2"/>
        <v>28สพป.กาญจนบุรี เขต 1</v>
      </c>
    </row>
    <row r="191" spans="1:8" x14ac:dyDescent="0.2">
      <c r="A191">
        <v>188</v>
      </c>
      <c r="B191" t="s">
        <v>311</v>
      </c>
      <c r="C191">
        <f>COUNTIFS($B$4:$B191,$B191)</f>
        <v>29</v>
      </c>
      <c r="D191" t="s">
        <v>3763</v>
      </c>
      <c r="E191" t="s">
        <v>602</v>
      </c>
      <c r="F191" t="s">
        <v>2758</v>
      </c>
      <c r="G191" t="s">
        <v>1020</v>
      </c>
      <c r="H191" t="str">
        <f t="shared" si="2"/>
        <v>29สพป.กาญจนบุรี เขต 1</v>
      </c>
    </row>
    <row r="192" spans="1:8" x14ac:dyDescent="0.2">
      <c r="A192">
        <v>189</v>
      </c>
      <c r="B192" t="s">
        <v>311</v>
      </c>
      <c r="C192">
        <f>COUNTIFS($B$4:$B192,$B192)</f>
        <v>30</v>
      </c>
      <c r="D192" t="s">
        <v>3764</v>
      </c>
      <c r="E192" t="s">
        <v>602</v>
      </c>
      <c r="F192" t="s">
        <v>2758</v>
      </c>
      <c r="G192" t="s">
        <v>1020</v>
      </c>
      <c r="H192" t="str">
        <f t="shared" si="2"/>
        <v>30สพป.กาญจนบุรี เขต 1</v>
      </c>
    </row>
    <row r="193" spans="1:8" x14ac:dyDescent="0.2">
      <c r="A193">
        <v>190</v>
      </c>
      <c r="B193" t="s">
        <v>311</v>
      </c>
      <c r="C193">
        <f>COUNTIFS($B$4:$B193,$B193)</f>
        <v>31</v>
      </c>
      <c r="D193" t="s">
        <v>3766</v>
      </c>
      <c r="E193" t="s">
        <v>602</v>
      </c>
      <c r="F193" t="s">
        <v>2758</v>
      </c>
      <c r="G193" t="s">
        <v>1020</v>
      </c>
      <c r="H193" t="str">
        <f t="shared" si="2"/>
        <v>31สพป.กาญจนบุรี เขต 1</v>
      </c>
    </row>
    <row r="194" spans="1:8" x14ac:dyDescent="0.2">
      <c r="A194">
        <v>191</v>
      </c>
      <c r="B194" t="s">
        <v>311</v>
      </c>
      <c r="C194">
        <f>COUNTIFS($B$4:$B194,$B194)</f>
        <v>32</v>
      </c>
      <c r="D194" t="s">
        <v>3767</v>
      </c>
      <c r="E194" t="s">
        <v>602</v>
      </c>
      <c r="F194" t="s">
        <v>2758</v>
      </c>
      <c r="G194" t="s">
        <v>1020</v>
      </c>
      <c r="H194" t="str">
        <f t="shared" si="2"/>
        <v>32สพป.กาญจนบุรี เขต 1</v>
      </c>
    </row>
    <row r="195" spans="1:8" x14ac:dyDescent="0.2">
      <c r="A195">
        <v>192</v>
      </c>
      <c r="B195" t="s">
        <v>311</v>
      </c>
      <c r="C195">
        <f>COUNTIFS($B$4:$B195,$B195)</f>
        <v>33</v>
      </c>
      <c r="D195" t="s">
        <v>3768</v>
      </c>
      <c r="E195" t="s">
        <v>602</v>
      </c>
      <c r="F195" t="s">
        <v>2758</v>
      </c>
      <c r="G195" t="s">
        <v>1020</v>
      </c>
      <c r="H195" t="str">
        <f t="shared" si="2"/>
        <v>33สพป.กาญจนบุรี เขต 1</v>
      </c>
    </row>
    <row r="196" spans="1:8" x14ac:dyDescent="0.2">
      <c r="A196">
        <v>193</v>
      </c>
      <c r="B196" t="s">
        <v>311</v>
      </c>
      <c r="C196">
        <f>COUNTIFS($B$4:$B196,$B196)</f>
        <v>34</v>
      </c>
      <c r="D196" t="s">
        <v>3769</v>
      </c>
      <c r="E196" t="s">
        <v>602</v>
      </c>
      <c r="F196" t="s">
        <v>2758</v>
      </c>
      <c r="G196" t="s">
        <v>1020</v>
      </c>
      <c r="H196" t="str">
        <f t="shared" ref="H196:H259" si="3">C196&amp;B196</f>
        <v>34สพป.กาญจนบุรี เขต 1</v>
      </c>
    </row>
    <row r="197" spans="1:8" x14ac:dyDescent="0.2">
      <c r="A197">
        <v>194</v>
      </c>
      <c r="B197" t="s">
        <v>311</v>
      </c>
      <c r="C197">
        <f>COUNTIFS($B$4:$B197,$B197)</f>
        <v>35</v>
      </c>
      <c r="D197" t="s">
        <v>3770</v>
      </c>
      <c r="E197" t="s">
        <v>602</v>
      </c>
      <c r="F197" t="s">
        <v>2758</v>
      </c>
      <c r="G197" t="s">
        <v>1020</v>
      </c>
      <c r="H197" t="str">
        <f t="shared" si="3"/>
        <v>35สพป.กาญจนบุรี เขต 1</v>
      </c>
    </row>
    <row r="198" spans="1:8" x14ac:dyDescent="0.2">
      <c r="A198">
        <v>195</v>
      </c>
      <c r="B198" t="s">
        <v>311</v>
      </c>
      <c r="C198">
        <f>COUNTIFS($B$4:$B198,$B198)</f>
        <v>36</v>
      </c>
      <c r="D198" t="s">
        <v>3771</v>
      </c>
      <c r="E198" t="s">
        <v>602</v>
      </c>
      <c r="F198" t="s">
        <v>2758</v>
      </c>
      <c r="G198" t="s">
        <v>1020</v>
      </c>
      <c r="H198" t="str">
        <f t="shared" si="3"/>
        <v>36สพป.กาญจนบุรี เขต 1</v>
      </c>
    </row>
    <row r="199" spans="1:8" x14ac:dyDescent="0.2">
      <c r="A199">
        <v>196</v>
      </c>
      <c r="B199" t="s">
        <v>311</v>
      </c>
      <c r="C199">
        <f>COUNTIFS($B$4:$B199,$B199)</f>
        <v>37</v>
      </c>
      <c r="D199" t="s">
        <v>3772</v>
      </c>
      <c r="E199" t="s">
        <v>602</v>
      </c>
      <c r="F199" t="s">
        <v>2758</v>
      </c>
      <c r="G199" t="s">
        <v>1020</v>
      </c>
      <c r="H199" t="str">
        <f t="shared" si="3"/>
        <v>37สพป.กาญจนบุรี เขต 1</v>
      </c>
    </row>
    <row r="200" spans="1:8" x14ac:dyDescent="0.2">
      <c r="A200">
        <v>197</v>
      </c>
      <c r="B200" t="s">
        <v>311</v>
      </c>
      <c r="C200">
        <f>COUNTIFS($B$4:$B200,$B200)</f>
        <v>38</v>
      </c>
      <c r="D200" t="s">
        <v>3773</v>
      </c>
      <c r="E200" t="s">
        <v>602</v>
      </c>
      <c r="F200" t="s">
        <v>2758</v>
      </c>
      <c r="G200" t="s">
        <v>1020</v>
      </c>
      <c r="H200" t="str">
        <f t="shared" si="3"/>
        <v>38สพป.กาญจนบุรี เขต 1</v>
      </c>
    </row>
    <row r="201" spans="1:8" x14ac:dyDescent="0.2">
      <c r="A201">
        <v>198</v>
      </c>
      <c r="B201" t="s">
        <v>311</v>
      </c>
      <c r="C201">
        <f>COUNTIFS($B$4:$B201,$B201)</f>
        <v>39</v>
      </c>
      <c r="D201" t="s">
        <v>3774</v>
      </c>
      <c r="E201" t="s">
        <v>602</v>
      </c>
      <c r="F201" t="s">
        <v>2758</v>
      </c>
      <c r="G201" t="s">
        <v>1020</v>
      </c>
      <c r="H201" t="str">
        <f t="shared" si="3"/>
        <v>39สพป.กาญจนบุรี เขต 1</v>
      </c>
    </row>
    <row r="202" spans="1:8" x14ac:dyDescent="0.2">
      <c r="A202">
        <v>199</v>
      </c>
      <c r="B202" t="s">
        <v>311</v>
      </c>
      <c r="C202">
        <f>COUNTIFS($B$4:$B202,$B202)</f>
        <v>40</v>
      </c>
      <c r="D202" t="s">
        <v>3775</v>
      </c>
      <c r="E202" t="s">
        <v>602</v>
      </c>
      <c r="F202" t="s">
        <v>2758</v>
      </c>
      <c r="G202" t="s">
        <v>1020</v>
      </c>
      <c r="H202" t="str">
        <f t="shared" si="3"/>
        <v>40สพป.กาญจนบุรี เขต 1</v>
      </c>
    </row>
    <row r="203" spans="1:8" x14ac:dyDescent="0.2">
      <c r="A203">
        <v>200</v>
      </c>
      <c r="B203" t="s">
        <v>311</v>
      </c>
      <c r="C203">
        <f>COUNTIFS($B$4:$B203,$B203)</f>
        <v>41</v>
      </c>
      <c r="D203" t="s">
        <v>15644</v>
      </c>
      <c r="E203" t="s">
        <v>590</v>
      </c>
      <c r="F203" t="s">
        <v>2758</v>
      </c>
      <c r="G203" t="s">
        <v>1020</v>
      </c>
      <c r="H203" t="str">
        <f t="shared" si="3"/>
        <v>41สพป.กาญจนบุรี เขต 1</v>
      </c>
    </row>
    <row r="204" spans="1:8" x14ac:dyDescent="0.2">
      <c r="A204">
        <v>201</v>
      </c>
      <c r="B204" t="s">
        <v>311</v>
      </c>
      <c r="C204">
        <f>COUNTIFS($B$4:$B204,$B204)</f>
        <v>42</v>
      </c>
      <c r="D204" t="s">
        <v>21169</v>
      </c>
      <c r="E204" t="s">
        <v>587</v>
      </c>
      <c r="F204" t="s">
        <v>2758</v>
      </c>
      <c r="G204" t="s">
        <v>21106</v>
      </c>
      <c r="H204" t="str">
        <f t="shared" si="3"/>
        <v>42สพป.กาญจนบุรี เขต 1</v>
      </c>
    </row>
    <row r="205" spans="1:8" x14ac:dyDescent="0.2">
      <c r="A205">
        <v>202</v>
      </c>
      <c r="B205" t="s">
        <v>312</v>
      </c>
      <c r="C205">
        <f>COUNTIFS($B$4:$B205,$B205)</f>
        <v>1</v>
      </c>
      <c r="D205" t="s">
        <v>3646</v>
      </c>
      <c r="E205" t="s">
        <v>602</v>
      </c>
      <c r="F205" t="s">
        <v>2758</v>
      </c>
      <c r="G205" t="s">
        <v>1020</v>
      </c>
      <c r="H205" t="str">
        <f t="shared" si="3"/>
        <v>1สพป.กาญจนบุรี เขต 2</v>
      </c>
    </row>
    <row r="206" spans="1:8" x14ac:dyDescent="0.2">
      <c r="A206">
        <v>203</v>
      </c>
      <c r="B206" t="s">
        <v>312</v>
      </c>
      <c r="C206">
        <f>COUNTIFS($B$4:$B206,$B206)</f>
        <v>2</v>
      </c>
      <c r="D206" t="s">
        <v>3653</v>
      </c>
      <c r="E206" t="s">
        <v>602</v>
      </c>
      <c r="F206" t="s">
        <v>2758</v>
      </c>
      <c r="G206" t="s">
        <v>1020</v>
      </c>
      <c r="H206" t="str">
        <f t="shared" si="3"/>
        <v>2สพป.กาญจนบุรี เขต 2</v>
      </c>
    </row>
    <row r="207" spans="1:8" x14ac:dyDescent="0.2">
      <c r="A207">
        <v>204</v>
      </c>
      <c r="B207" t="s">
        <v>312</v>
      </c>
      <c r="C207">
        <f>COUNTIFS($B$4:$B207,$B207)</f>
        <v>3</v>
      </c>
      <c r="D207" t="s">
        <v>3734</v>
      </c>
      <c r="E207" t="s">
        <v>602</v>
      </c>
      <c r="F207" t="s">
        <v>2758</v>
      </c>
      <c r="G207" t="s">
        <v>1020</v>
      </c>
      <c r="H207" t="str">
        <f t="shared" si="3"/>
        <v>3สพป.กาญจนบุรี เขต 2</v>
      </c>
    </row>
    <row r="208" spans="1:8" x14ac:dyDescent="0.2">
      <c r="A208">
        <v>205</v>
      </c>
      <c r="B208" t="s">
        <v>312</v>
      </c>
      <c r="C208">
        <f>COUNTIFS($B$4:$B208,$B208)</f>
        <v>4</v>
      </c>
      <c r="D208" t="s">
        <v>3735</v>
      </c>
      <c r="E208" t="s">
        <v>602</v>
      </c>
      <c r="F208" t="s">
        <v>2758</v>
      </c>
      <c r="G208" t="s">
        <v>1020</v>
      </c>
      <c r="H208" t="str">
        <f t="shared" si="3"/>
        <v>4สพป.กาญจนบุรี เขต 2</v>
      </c>
    </row>
    <row r="209" spans="1:8" x14ac:dyDescent="0.2">
      <c r="A209">
        <v>206</v>
      </c>
      <c r="B209" t="s">
        <v>312</v>
      </c>
      <c r="C209">
        <f>COUNTIFS($B$4:$B209,$B209)</f>
        <v>5</v>
      </c>
      <c r="D209" t="s">
        <v>3760</v>
      </c>
      <c r="E209" t="s">
        <v>602</v>
      </c>
      <c r="F209" t="s">
        <v>2758</v>
      </c>
      <c r="G209" t="s">
        <v>1020</v>
      </c>
      <c r="H209" t="str">
        <f t="shared" si="3"/>
        <v>5สพป.กาญจนบุรี เขต 2</v>
      </c>
    </row>
    <row r="210" spans="1:8" x14ac:dyDescent="0.2">
      <c r="A210">
        <v>207</v>
      </c>
      <c r="B210" t="s">
        <v>312</v>
      </c>
      <c r="C210">
        <f>COUNTIFS($B$4:$B210,$B210)</f>
        <v>6</v>
      </c>
      <c r="D210" t="s">
        <v>3765</v>
      </c>
      <c r="E210" t="s">
        <v>602</v>
      </c>
      <c r="F210" t="s">
        <v>2758</v>
      </c>
      <c r="G210" t="s">
        <v>1020</v>
      </c>
      <c r="H210" t="str">
        <f t="shared" si="3"/>
        <v>6สพป.กาญจนบุรี เขต 2</v>
      </c>
    </row>
    <row r="211" spans="1:8" x14ac:dyDescent="0.2">
      <c r="A211">
        <v>208</v>
      </c>
      <c r="B211" t="s">
        <v>312</v>
      </c>
      <c r="C211">
        <f>COUNTIFS($B$4:$B211,$B211)</f>
        <v>7</v>
      </c>
      <c r="D211" t="s">
        <v>3776</v>
      </c>
      <c r="E211" t="s">
        <v>3082</v>
      </c>
      <c r="F211" t="s">
        <v>2758</v>
      </c>
      <c r="G211" t="s">
        <v>1020</v>
      </c>
      <c r="H211" t="str">
        <f t="shared" si="3"/>
        <v>7สพป.กาญจนบุรี เขต 2</v>
      </c>
    </row>
    <row r="212" spans="1:8" x14ac:dyDescent="0.2">
      <c r="A212">
        <v>209</v>
      </c>
      <c r="B212" t="s">
        <v>312</v>
      </c>
      <c r="C212">
        <f>COUNTIFS($B$4:$B212,$B212)</f>
        <v>8</v>
      </c>
      <c r="D212" t="s">
        <v>3777</v>
      </c>
      <c r="E212" t="s">
        <v>602</v>
      </c>
      <c r="F212" t="s">
        <v>2758</v>
      </c>
      <c r="G212" t="s">
        <v>1020</v>
      </c>
      <c r="H212" t="str">
        <f t="shared" si="3"/>
        <v>8สพป.กาญจนบุรี เขต 2</v>
      </c>
    </row>
    <row r="213" spans="1:8" x14ac:dyDescent="0.2">
      <c r="A213">
        <v>210</v>
      </c>
      <c r="B213" t="s">
        <v>312</v>
      </c>
      <c r="C213">
        <f>COUNTIFS($B$4:$B213,$B213)</f>
        <v>9</v>
      </c>
      <c r="D213" t="s">
        <v>3778</v>
      </c>
      <c r="E213" t="s">
        <v>602</v>
      </c>
      <c r="F213" t="s">
        <v>2758</v>
      </c>
      <c r="G213" t="s">
        <v>1020</v>
      </c>
      <c r="H213" t="str">
        <f t="shared" si="3"/>
        <v>9สพป.กาญจนบุรี เขต 2</v>
      </c>
    </row>
    <row r="214" spans="1:8" x14ac:dyDescent="0.2">
      <c r="A214">
        <v>211</v>
      </c>
      <c r="B214" t="s">
        <v>312</v>
      </c>
      <c r="C214">
        <f>COUNTIFS($B$4:$B214,$B214)</f>
        <v>10</v>
      </c>
      <c r="D214" t="s">
        <v>3779</v>
      </c>
      <c r="E214" t="s">
        <v>602</v>
      </c>
      <c r="F214" t="s">
        <v>2758</v>
      </c>
      <c r="G214" t="s">
        <v>1020</v>
      </c>
      <c r="H214" t="str">
        <f t="shared" si="3"/>
        <v>10สพป.กาญจนบุรี เขต 2</v>
      </c>
    </row>
    <row r="215" spans="1:8" x14ac:dyDescent="0.2">
      <c r="A215">
        <v>212</v>
      </c>
      <c r="B215" t="s">
        <v>312</v>
      </c>
      <c r="C215">
        <f>COUNTIFS($B$4:$B215,$B215)</f>
        <v>11</v>
      </c>
      <c r="D215" t="s">
        <v>3780</v>
      </c>
      <c r="E215" t="s">
        <v>602</v>
      </c>
      <c r="F215" t="s">
        <v>2758</v>
      </c>
      <c r="G215" t="s">
        <v>1020</v>
      </c>
      <c r="H215" t="str">
        <f t="shared" si="3"/>
        <v>11สพป.กาญจนบุรี เขต 2</v>
      </c>
    </row>
    <row r="216" spans="1:8" x14ac:dyDescent="0.2">
      <c r="A216">
        <v>213</v>
      </c>
      <c r="B216" t="s">
        <v>312</v>
      </c>
      <c r="C216">
        <f>COUNTIFS($B$4:$B216,$B216)</f>
        <v>12</v>
      </c>
      <c r="D216" t="s">
        <v>3781</v>
      </c>
      <c r="E216" t="s">
        <v>602</v>
      </c>
      <c r="F216" t="s">
        <v>2758</v>
      </c>
      <c r="G216" t="s">
        <v>1020</v>
      </c>
      <c r="H216" t="str">
        <f t="shared" si="3"/>
        <v>12สพป.กาญจนบุรี เขต 2</v>
      </c>
    </row>
    <row r="217" spans="1:8" x14ac:dyDescent="0.2">
      <c r="A217">
        <v>214</v>
      </c>
      <c r="B217" t="s">
        <v>312</v>
      </c>
      <c r="C217">
        <f>COUNTIFS($B$4:$B217,$B217)</f>
        <v>13</v>
      </c>
      <c r="D217" t="s">
        <v>3782</v>
      </c>
      <c r="E217" t="s">
        <v>602</v>
      </c>
      <c r="F217" t="s">
        <v>2758</v>
      </c>
      <c r="G217" t="s">
        <v>1020</v>
      </c>
      <c r="H217" t="str">
        <f t="shared" si="3"/>
        <v>13สพป.กาญจนบุรี เขต 2</v>
      </c>
    </row>
    <row r="218" spans="1:8" x14ac:dyDescent="0.2">
      <c r="A218">
        <v>215</v>
      </c>
      <c r="B218" t="s">
        <v>312</v>
      </c>
      <c r="C218">
        <f>COUNTIFS($B$4:$B218,$B218)</f>
        <v>14</v>
      </c>
      <c r="D218" t="s">
        <v>3783</v>
      </c>
      <c r="E218" t="s">
        <v>602</v>
      </c>
      <c r="F218" t="s">
        <v>2758</v>
      </c>
      <c r="G218" t="s">
        <v>1020</v>
      </c>
      <c r="H218" t="str">
        <f t="shared" si="3"/>
        <v>14สพป.กาญจนบุรี เขต 2</v>
      </c>
    </row>
    <row r="219" spans="1:8" x14ac:dyDescent="0.2">
      <c r="A219">
        <v>216</v>
      </c>
      <c r="B219" t="s">
        <v>312</v>
      </c>
      <c r="C219">
        <f>COUNTIFS($B$4:$B219,$B219)</f>
        <v>15</v>
      </c>
      <c r="D219" t="s">
        <v>3784</v>
      </c>
      <c r="E219" t="s">
        <v>602</v>
      </c>
      <c r="F219" t="s">
        <v>2758</v>
      </c>
      <c r="G219" t="s">
        <v>1020</v>
      </c>
      <c r="H219" t="str">
        <f t="shared" si="3"/>
        <v>15สพป.กาญจนบุรี เขต 2</v>
      </c>
    </row>
    <row r="220" spans="1:8" x14ac:dyDescent="0.2">
      <c r="A220">
        <v>217</v>
      </c>
      <c r="B220" t="s">
        <v>312</v>
      </c>
      <c r="C220">
        <f>COUNTIFS($B$4:$B220,$B220)</f>
        <v>16</v>
      </c>
      <c r="D220" t="s">
        <v>3785</v>
      </c>
      <c r="E220" t="s">
        <v>602</v>
      </c>
      <c r="F220" t="s">
        <v>2758</v>
      </c>
      <c r="G220" t="s">
        <v>1020</v>
      </c>
      <c r="H220" t="str">
        <f t="shared" si="3"/>
        <v>16สพป.กาญจนบุรี เขต 2</v>
      </c>
    </row>
    <row r="221" spans="1:8" x14ac:dyDescent="0.2">
      <c r="A221">
        <v>218</v>
      </c>
      <c r="B221" t="s">
        <v>312</v>
      </c>
      <c r="C221">
        <f>COUNTIFS($B$4:$B221,$B221)</f>
        <v>17</v>
      </c>
      <c r="D221" t="s">
        <v>3787</v>
      </c>
      <c r="E221" t="s">
        <v>602</v>
      </c>
      <c r="F221" t="s">
        <v>2758</v>
      </c>
      <c r="G221" t="s">
        <v>1020</v>
      </c>
      <c r="H221" t="str">
        <f t="shared" si="3"/>
        <v>17สพป.กาญจนบุรี เขต 2</v>
      </c>
    </row>
    <row r="222" spans="1:8" x14ac:dyDescent="0.2">
      <c r="A222">
        <v>219</v>
      </c>
      <c r="B222" t="s">
        <v>312</v>
      </c>
      <c r="C222">
        <f>COUNTIFS($B$4:$B222,$B222)</f>
        <v>18</v>
      </c>
      <c r="D222" t="s">
        <v>3788</v>
      </c>
      <c r="E222" t="s">
        <v>602</v>
      </c>
      <c r="F222" t="s">
        <v>2758</v>
      </c>
      <c r="G222" t="s">
        <v>1020</v>
      </c>
      <c r="H222" t="str">
        <f t="shared" si="3"/>
        <v>18สพป.กาญจนบุรี เขต 2</v>
      </c>
    </row>
    <row r="223" spans="1:8" x14ac:dyDescent="0.2">
      <c r="A223">
        <v>220</v>
      </c>
      <c r="B223" t="s">
        <v>312</v>
      </c>
      <c r="C223">
        <f>COUNTIFS($B$4:$B223,$B223)</f>
        <v>19</v>
      </c>
      <c r="D223" t="s">
        <v>3789</v>
      </c>
      <c r="E223" t="s">
        <v>602</v>
      </c>
      <c r="F223" t="s">
        <v>2758</v>
      </c>
      <c r="G223" t="s">
        <v>1020</v>
      </c>
      <c r="H223" t="str">
        <f t="shared" si="3"/>
        <v>19สพป.กาญจนบุรี เขต 2</v>
      </c>
    </row>
    <row r="224" spans="1:8" x14ac:dyDescent="0.2">
      <c r="A224">
        <v>221</v>
      </c>
      <c r="B224" t="s">
        <v>312</v>
      </c>
      <c r="C224">
        <f>COUNTIFS($B$4:$B224,$B224)</f>
        <v>20</v>
      </c>
      <c r="D224" t="s">
        <v>3790</v>
      </c>
      <c r="E224" t="s">
        <v>602</v>
      </c>
      <c r="F224" t="s">
        <v>2758</v>
      </c>
      <c r="G224" t="s">
        <v>1020</v>
      </c>
      <c r="H224" t="str">
        <f t="shared" si="3"/>
        <v>20สพป.กาญจนบุรี เขต 2</v>
      </c>
    </row>
    <row r="225" spans="1:8" x14ac:dyDescent="0.2">
      <c r="A225">
        <v>222</v>
      </c>
      <c r="B225" t="s">
        <v>312</v>
      </c>
      <c r="C225">
        <f>COUNTIFS($B$4:$B225,$B225)</f>
        <v>21</v>
      </c>
      <c r="D225" t="s">
        <v>3791</v>
      </c>
      <c r="E225" t="s">
        <v>602</v>
      </c>
      <c r="F225" t="s">
        <v>2758</v>
      </c>
      <c r="G225" t="s">
        <v>1020</v>
      </c>
      <c r="H225" t="str">
        <f t="shared" si="3"/>
        <v>21สพป.กาญจนบุรี เขต 2</v>
      </c>
    </row>
    <row r="226" spans="1:8" x14ac:dyDescent="0.2">
      <c r="A226">
        <v>223</v>
      </c>
      <c r="B226" t="s">
        <v>312</v>
      </c>
      <c r="C226">
        <f>COUNTIFS($B$4:$B226,$B226)</f>
        <v>22</v>
      </c>
      <c r="D226" t="s">
        <v>3792</v>
      </c>
      <c r="E226" t="s">
        <v>602</v>
      </c>
      <c r="F226" t="s">
        <v>2758</v>
      </c>
      <c r="G226" t="s">
        <v>1020</v>
      </c>
      <c r="H226" t="str">
        <f t="shared" si="3"/>
        <v>22สพป.กาญจนบุรี เขต 2</v>
      </c>
    </row>
    <row r="227" spans="1:8" x14ac:dyDescent="0.2">
      <c r="A227">
        <v>224</v>
      </c>
      <c r="B227" t="s">
        <v>312</v>
      </c>
      <c r="C227">
        <f>COUNTIFS($B$4:$B227,$B227)</f>
        <v>23</v>
      </c>
      <c r="D227" t="s">
        <v>3793</v>
      </c>
      <c r="E227" t="s">
        <v>602</v>
      </c>
      <c r="F227" t="s">
        <v>2758</v>
      </c>
      <c r="G227" t="s">
        <v>1020</v>
      </c>
      <c r="H227" t="str">
        <f t="shared" si="3"/>
        <v>23สพป.กาญจนบุรี เขต 2</v>
      </c>
    </row>
    <row r="228" spans="1:8" x14ac:dyDescent="0.2">
      <c r="A228">
        <v>225</v>
      </c>
      <c r="B228" t="s">
        <v>312</v>
      </c>
      <c r="C228">
        <f>COUNTIFS($B$4:$B228,$B228)</f>
        <v>24</v>
      </c>
      <c r="D228" t="s">
        <v>3794</v>
      </c>
      <c r="E228" t="s">
        <v>602</v>
      </c>
      <c r="F228" t="s">
        <v>2758</v>
      </c>
      <c r="G228" t="s">
        <v>1020</v>
      </c>
      <c r="H228" t="str">
        <f t="shared" si="3"/>
        <v>24สพป.กาญจนบุรี เขต 2</v>
      </c>
    </row>
    <row r="229" spans="1:8" x14ac:dyDescent="0.2">
      <c r="A229">
        <v>226</v>
      </c>
      <c r="B229" t="s">
        <v>312</v>
      </c>
      <c r="C229">
        <f>COUNTIFS($B$4:$B229,$B229)</f>
        <v>25</v>
      </c>
      <c r="D229" t="s">
        <v>3797</v>
      </c>
      <c r="E229" t="s">
        <v>602</v>
      </c>
      <c r="F229" t="s">
        <v>2758</v>
      </c>
      <c r="G229" t="s">
        <v>1020</v>
      </c>
      <c r="H229" t="str">
        <f t="shared" si="3"/>
        <v>25สพป.กาญจนบุรี เขต 2</v>
      </c>
    </row>
    <row r="230" spans="1:8" x14ac:dyDescent="0.2">
      <c r="A230">
        <v>227</v>
      </c>
      <c r="B230" t="s">
        <v>312</v>
      </c>
      <c r="C230">
        <f>COUNTIFS($B$4:$B230,$B230)</f>
        <v>26</v>
      </c>
      <c r="D230" t="s">
        <v>3798</v>
      </c>
      <c r="E230" t="s">
        <v>602</v>
      </c>
      <c r="F230" t="s">
        <v>2758</v>
      </c>
      <c r="G230" t="s">
        <v>1020</v>
      </c>
      <c r="H230" t="str">
        <f t="shared" si="3"/>
        <v>26สพป.กาญจนบุรี เขต 2</v>
      </c>
    </row>
    <row r="231" spans="1:8" x14ac:dyDescent="0.2">
      <c r="A231">
        <v>228</v>
      </c>
      <c r="B231" t="s">
        <v>312</v>
      </c>
      <c r="C231">
        <f>COUNTIFS($B$4:$B231,$B231)</f>
        <v>27</v>
      </c>
      <c r="D231" t="s">
        <v>3799</v>
      </c>
      <c r="E231" t="s">
        <v>602</v>
      </c>
      <c r="F231" t="s">
        <v>2758</v>
      </c>
      <c r="G231" t="s">
        <v>1020</v>
      </c>
      <c r="H231" t="str">
        <f t="shared" si="3"/>
        <v>27สพป.กาญจนบุรี เขต 2</v>
      </c>
    </row>
    <row r="232" spans="1:8" x14ac:dyDescent="0.2">
      <c r="A232">
        <v>229</v>
      </c>
      <c r="B232" t="s">
        <v>312</v>
      </c>
      <c r="C232">
        <f>COUNTIFS($B$4:$B232,$B232)</f>
        <v>28</v>
      </c>
      <c r="D232" t="s">
        <v>3800</v>
      </c>
      <c r="E232" t="s">
        <v>602</v>
      </c>
      <c r="F232" t="s">
        <v>2758</v>
      </c>
      <c r="G232" t="s">
        <v>1020</v>
      </c>
      <c r="H232" t="str">
        <f t="shared" si="3"/>
        <v>28สพป.กาญจนบุรี เขต 2</v>
      </c>
    </row>
    <row r="233" spans="1:8" x14ac:dyDescent="0.2">
      <c r="A233">
        <v>230</v>
      </c>
      <c r="B233" t="s">
        <v>312</v>
      </c>
      <c r="C233">
        <f>COUNTIFS($B$4:$B233,$B233)</f>
        <v>29</v>
      </c>
      <c r="D233" t="s">
        <v>3801</v>
      </c>
      <c r="E233" t="s">
        <v>602</v>
      </c>
      <c r="F233" t="s">
        <v>2758</v>
      </c>
      <c r="G233" t="s">
        <v>1020</v>
      </c>
      <c r="H233" t="str">
        <f t="shared" si="3"/>
        <v>29สพป.กาญจนบุรี เขต 2</v>
      </c>
    </row>
    <row r="234" spans="1:8" x14ac:dyDescent="0.2">
      <c r="A234">
        <v>231</v>
      </c>
      <c r="B234" t="s">
        <v>312</v>
      </c>
      <c r="C234">
        <f>COUNTIFS($B$4:$B234,$B234)</f>
        <v>30</v>
      </c>
      <c r="D234" t="s">
        <v>13850</v>
      </c>
      <c r="E234" t="s">
        <v>587</v>
      </c>
      <c r="F234" t="s">
        <v>2758</v>
      </c>
      <c r="G234" t="s">
        <v>1020</v>
      </c>
      <c r="H234" t="str">
        <f t="shared" si="3"/>
        <v>30สพป.กาญจนบุรี เขต 2</v>
      </c>
    </row>
    <row r="235" spans="1:8" x14ac:dyDescent="0.2">
      <c r="A235">
        <v>232</v>
      </c>
      <c r="B235" t="s">
        <v>312</v>
      </c>
      <c r="C235">
        <f>COUNTIFS($B$4:$B235,$B235)</f>
        <v>31</v>
      </c>
      <c r="D235" t="s">
        <v>13926</v>
      </c>
      <c r="E235" t="s">
        <v>592</v>
      </c>
      <c r="F235" t="s">
        <v>2758</v>
      </c>
      <c r="G235" t="s">
        <v>1020</v>
      </c>
      <c r="H235" t="str">
        <f t="shared" si="3"/>
        <v>31สพป.กาญจนบุรี เขต 2</v>
      </c>
    </row>
    <row r="236" spans="1:8" x14ac:dyDescent="0.2">
      <c r="A236">
        <v>233</v>
      </c>
      <c r="B236" t="s">
        <v>312</v>
      </c>
      <c r="C236">
        <f>COUNTIFS($B$4:$B236,$B236)</f>
        <v>32</v>
      </c>
      <c r="D236" t="s">
        <v>15632</v>
      </c>
      <c r="E236" t="s">
        <v>592</v>
      </c>
      <c r="F236" t="s">
        <v>2758</v>
      </c>
      <c r="G236" t="s">
        <v>1020</v>
      </c>
      <c r="H236" t="str">
        <f t="shared" si="3"/>
        <v>32สพป.กาญจนบุรี เขต 2</v>
      </c>
    </row>
    <row r="237" spans="1:8" x14ac:dyDescent="0.2">
      <c r="A237">
        <v>234</v>
      </c>
      <c r="B237" t="s">
        <v>312</v>
      </c>
      <c r="C237">
        <f>COUNTIFS($B$4:$B237,$B237)</f>
        <v>33</v>
      </c>
      <c r="D237" t="s">
        <v>21170</v>
      </c>
      <c r="E237" t="s">
        <v>587</v>
      </c>
      <c r="F237" t="s">
        <v>2758</v>
      </c>
      <c r="G237" t="s">
        <v>21106</v>
      </c>
      <c r="H237" t="str">
        <f t="shared" si="3"/>
        <v>33สพป.กาญจนบุรี เขต 2</v>
      </c>
    </row>
    <row r="238" spans="1:8" x14ac:dyDescent="0.2">
      <c r="A238">
        <v>235</v>
      </c>
      <c r="B238" t="s">
        <v>313</v>
      </c>
      <c r="C238">
        <f>COUNTIFS($B$4:$B238,$B238)</f>
        <v>1</v>
      </c>
      <c r="D238" t="s">
        <v>1052</v>
      </c>
      <c r="E238" t="s">
        <v>731</v>
      </c>
      <c r="F238" t="s">
        <v>1019</v>
      </c>
      <c r="G238" t="s">
        <v>1020</v>
      </c>
      <c r="H238" t="str">
        <f t="shared" si="3"/>
        <v>1สพป.กาญจนบุรี เขต 3</v>
      </c>
    </row>
    <row r="239" spans="1:8" x14ac:dyDescent="0.2">
      <c r="A239">
        <v>236</v>
      </c>
      <c r="B239" t="s">
        <v>313</v>
      </c>
      <c r="C239">
        <f>COUNTIFS($B$4:$B239,$B239)</f>
        <v>2</v>
      </c>
      <c r="D239" t="s">
        <v>1053</v>
      </c>
      <c r="E239" t="s">
        <v>561</v>
      </c>
      <c r="F239" t="s">
        <v>1019</v>
      </c>
      <c r="G239" t="s">
        <v>1020</v>
      </c>
      <c r="H239" t="str">
        <f t="shared" si="3"/>
        <v>2สพป.กาญจนบุรี เขต 3</v>
      </c>
    </row>
    <row r="240" spans="1:8" x14ac:dyDescent="0.2">
      <c r="A240">
        <v>237</v>
      </c>
      <c r="B240" t="s">
        <v>313</v>
      </c>
      <c r="C240">
        <f>COUNTIFS($B$4:$B240,$B240)</f>
        <v>3</v>
      </c>
      <c r="D240" t="s">
        <v>1054</v>
      </c>
      <c r="E240" t="s">
        <v>561</v>
      </c>
      <c r="F240" t="s">
        <v>1019</v>
      </c>
      <c r="G240" t="s">
        <v>1020</v>
      </c>
      <c r="H240" t="str">
        <f t="shared" si="3"/>
        <v>3สพป.กาญจนบุรี เขต 3</v>
      </c>
    </row>
    <row r="241" spans="1:8" x14ac:dyDescent="0.2">
      <c r="A241">
        <v>238</v>
      </c>
      <c r="B241" t="s">
        <v>313</v>
      </c>
      <c r="C241">
        <f>COUNTIFS($B$4:$B241,$B241)</f>
        <v>4</v>
      </c>
      <c r="D241" t="s">
        <v>1055</v>
      </c>
      <c r="E241" t="s">
        <v>561</v>
      </c>
      <c r="F241" t="s">
        <v>1019</v>
      </c>
      <c r="G241" t="s">
        <v>1020</v>
      </c>
      <c r="H241" t="str">
        <f t="shared" si="3"/>
        <v>4สพป.กาญจนบุรี เขต 3</v>
      </c>
    </row>
    <row r="242" spans="1:8" x14ac:dyDescent="0.2">
      <c r="A242">
        <v>239</v>
      </c>
      <c r="B242" t="s">
        <v>313</v>
      </c>
      <c r="C242">
        <f>COUNTIFS($B$4:$B242,$B242)</f>
        <v>5</v>
      </c>
      <c r="D242" t="s">
        <v>1056</v>
      </c>
      <c r="E242" t="s">
        <v>561</v>
      </c>
      <c r="F242" t="s">
        <v>1019</v>
      </c>
      <c r="G242" t="s">
        <v>1020</v>
      </c>
      <c r="H242" t="str">
        <f t="shared" si="3"/>
        <v>5สพป.กาญจนบุรี เขต 3</v>
      </c>
    </row>
    <row r="243" spans="1:8" x14ac:dyDescent="0.2">
      <c r="A243">
        <v>240</v>
      </c>
      <c r="B243" t="s">
        <v>313</v>
      </c>
      <c r="C243">
        <f>COUNTIFS($B$4:$B243,$B243)</f>
        <v>6</v>
      </c>
      <c r="D243" t="s">
        <v>1057</v>
      </c>
      <c r="E243" t="s">
        <v>561</v>
      </c>
      <c r="F243" t="s">
        <v>1019</v>
      </c>
      <c r="G243" t="s">
        <v>1020</v>
      </c>
      <c r="H243" t="str">
        <f t="shared" si="3"/>
        <v>6สพป.กาญจนบุรี เขต 3</v>
      </c>
    </row>
    <row r="244" spans="1:8" x14ac:dyDescent="0.2">
      <c r="A244">
        <v>241</v>
      </c>
      <c r="B244" t="s">
        <v>313</v>
      </c>
      <c r="C244">
        <f>COUNTIFS($B$4:$B244,$B244)</f>
        <v>7</v>
      </c>
      <c r="D244" t="s">
        <v>1058</v>
      </c>
      <c r="E244" t="s">
        <v>561</v>
      </c>
      <c r="F244" t="s">
        <v>1019</v>
      </c>
      <c r="G244" t="s">
        <v>1020</v>
      </c>
      <c r="H244" t="str">
        <f t="shared" si="3"/>
        <v>7สพป.กาญจนบุรี เขต 3</v>
      </c>
    </row>
    <row r="245" spans="1:8" x14ac:dyDescent="0.2">
      <c r="A245">
        <v>242</v>
      </c>
      <c r="B245" t="s">
        <v>313</v>
      </c>
      <c r="C245">
        <f>COUNTIFS($B$4:$B245,$B245)</f>
        <v>8</v>
      </c>
      <c r="D245" t="s">
        <v>2762</v>
      </c>
      <c r="E245" t="s">
        <v>21331</v>
      </c>
      <c r="F245" t="s">
        <v>2758</v>
      </c>
      <c r="G245" t="s">
        <v>1020</v>
      </c>
      <c r="H245" t="str">
        <f t="shared" si="3"/>
        <v>8สพป.กาญจนบุรี เขต 3</v>
      </c>
    </row>
    <row r="246" spans="1:8" x14ac:dyDescent="0.2">
      <c r="A246">
        <v>243</v>
      </c>
      <c r="B246" t="s">
        <v>313</v>
      </c>
      <c r="C246">
        <f>COUNTIFS($B$4:$B246,$B246)</f>
        <v>9</v>
      </c>
      <c r="D246" t="s">
        <v>2966</v>
      </c>
      <c r="E246" t="s">
        <v>602</v>
      </c>
      <c r="F246" t="s">
        <v>2758</v>
      </c>
      <c r="G246" t="s">
        <v>1020</v>
      </c>
      <c r="H246" t="str">
        <f t="shared" si="3"/>
        <v>9สพป.กาญจนบุรี เขต 3</v>
      </c>
    </row>
    <row r="247" spans="1:8" x14ac:dyDescent="0.2">
      <c r="A247">
        <v>244</v>
      </c>
      <c r="B247" t="s">
        <v>313</v>
      </c>
      <c r="C247">
        <f>COUNTIFS($B$4:$B247,$B247)</f>
        <v>10</v>
      </c>
      <c r="D247" t="s">
        <v>3802</v>
      </c>
      <c r="E247" t="s">
        <v>3082</v>
      </c>
      <c r="F247" t="s">
        <v>2758</v>
      </c>
      <c r="G247" t="s">
        <v>1020</v>
      </c>
      <c r="H247" t="str">
        <f t="shared" si="3"/>
        <v>10สพป.กาญจนบุรี เขต 3</v>
      </c>
    </row>
    <row r="248" spans="1:8" x14ac:dyDescent="0.2">
      <c r="A248">
        <v>245</v>
      </c>
      <c r="B248" t="s">
        <v>313</v>
      </c>
      <c r="C248">
        <f>COUNTIFS($B$4:$B248,$B248)</f>
        <v>11</v>
      </c>
      <c r="D248" t="s">
        <v>3804</v>
      </c>
      <c r="E248" t="s">
        <v>602</v>
      </c>
      <c r="F248" t="s">
        <v>2758</v>
      </c>
      <c r="G248" t="s">
        <v>1020</v>
      </c>
      <c r="H248" t="str">
        <f t="shared" si="3"/>
        <v>11สพป.กาญจนบุรี เขต 3</v>
      </c>
    </row>
    <row r="249" spans="1:8" x14ac:dyDescent="0.2">
      <c r="A249">
        <v>246</v>
      </c>
      <c r="B249" t="s">
        <v>313</v>
      </c>
      <c r="C249">
        <f>COUNTIFS($B$4:$B249,$B249)</f>
        <v>12</v>
      </c>
      <c r="D249" t="s">
        <v>3805</v>
      </c>
      <c r="E249" t="s">
        <v>602</v>
      </c>
      <c r="F249" t="s">
        <v>2758</v>
      </c>
      <c r="G249" t="s">
        <v>1020</v>
      </c>
      <c r="H249" t="str">
        <f t="shared" si="3"/>
        <v>12สพป.กาญจนบุรี เขต 3</v>
      </c>
    </row>
    <row r="250" spans="1:8" x14ac:dyDescent="0.2">
      <c r="A250">
        <v>247</v>
      </c>
      <c r="B250" t="s">
        <v>313</v>
      </c>
      <c r="C250">
        <f>COUNTIFS($B$4:$B250,$B250)</f>
        <v>13</v>
      </c>
      <c r="D250" t="s">
        <v>3806</v>
      </c>
      <c r="E250" t="s">
        <v>602</v>
      </c>
      <c r="F250" t="s">
        <v>2758</v>
      </c>
      <c r="G250" t="s">
        <v>1020</v>
      </c>
      <c r="H250" t="str">
        <f t="shared" si="3"/>
        <v>13สพป.กาญจนบุรี เขต 3</v>
      </c>
    </row>
    <row r="251" spans="1:8" x14ac:dyDescent="0.2">
      <c r="A251">
        <v>248</v>
      </c>
      <c r="B251" t="s">
        <v>313</v>
      </c>
      <c r="C251">
        <f>COUNTIFS($B$4:$B251,$B251)</f>
        <v>14</v>
      </c>
      <c r="D251" t="s">
        <v>3807</v>
      </c>
      <c r="E251" t="s">
        <v>602</v>
      </c>
      <c r="F251" t="s">
        <v>2758</v>
      </c>
      <c r="G251" t="s">
        <v>1020</v>
      </c>
      <c r="H251" t="str">
        <f t="shared" si="3"/>
        <v>14สพป.กาญจนบุรี เขต 3</v>
      </c>
    </row>
    <row r="252" spans="1:8" x14ac:dyDescent="0.2">
      <c r="A252">
        <v>249</v>
      </c>
      <c r="B252" t="s">
        <v>313</v>
      </c>
      <c r="C252">
        <f>COUNTIFS($B$4:$B252,$B252)</f>
        <v>15</v>
      </c>
      <c r="D252" t="s">
        <v>3808</v>
      </c>
      <c r="E252" t="s">
        <v>602</v>
      </c>
      <c r="F252" t="s">
        <v>2758</v>
      </c>
      <c r="G252" t="s">
        <v>1020</v>
      </c>
      <c r="H252" t="str">
        <f t="shared" si="3"/>
        <v>15สพป.กาญจนบุรี เขต 3</v>
      </c>
    </row>
    <row r="253" spans="1:8" x14ac:dyDescent="0.2">
      <c r="A253">
        <v>250</v>
      </c>
      <c r="B253" t="s">
        <v>313</v>
      </c>
      <c r="C253">
        <f>COUNTIFS($B$4:$B253,$B253)</f>
        <v>16</v>
      </c>
      <c r="D253" t="s">
        <v>3809</v>
      </c>
      <c r="E253" t="s">
        <v>602</v>
      </c>
      <c r="F253" t="s">
        <v>2758</v>
      </c>
      <c r="G253" t="s">
        <v>1020</v>
      </c>
      <c r="H253" t="str">
        <f t="shared" si="3"/>
        <v>16สพป.กาญจนบุรี เขต 3</v>
      </c>
    </row>
    <row r="254" spans="1:8" x14ac:dyDescent="0.2">
      <c r="A254">
        <v>251</v>
      </c>
      <c r="B254" t="s">
        <v>313</v>
      </c>
      <c r="C254">
        <f>COUNTIFS($B$4:$B254,$B254)</f>
        <v>17</v>
      </c>
      <c r="D254" t="s">
        <v>3811</v>
      </c>
      <c r="E254" t="s">
        <v>602</v>
      </c>
      <c r="F254" t="s">
        <v>2758</v>
      </c>
      <c r="G254" t="s">
        <v>1020</v>
      </c>
      <c r="H254" t="str">
        <f t="shared" si="3"/>
        <v>17สพป.กาญจนบุรี เขต 3</v>
      </c>
    </row>
    <row r="255" spans="1:8" x14ac:dyDescent="0.2">
      <c r="A255">
        <v>252</v>
      </c>
      <c r="B255" t="s">
        <v>313</v>
      </c>
      <c r="C255">
        <f>COUNTIFS($B$4:$B255,$B255)</f>
        <v>18</v>
      </c>
      <c r="D255" t="s">
        <v>3812</v>
      </c>
      <c r="E255" t="s">
        <v>602</v>
      </c>
      <c r="F255" t="s">
        <v>2758</v>
      </c>
      <c r="G255" t="s">
        <v>1020</v>
      </c>
      <c r="H255" t="str">
        <f t="shared" si="3"/>
        <v>18สพป.กาญจนบุรี เขต 3</v>
      </c>
    </row>
    <row r="256" spans="1:8" x14ac:dyDescent="0.2">
      <c r="A256">
        <v>253</v>
      </c>
      <c r="B256" t="s">
        <v>313</v>
      </c>
      <c r="C256">
        <f>COUNTIFS($B$4:$B256,$B256)</f>
        <v>19</v>
      </c>
      <c r="D256" t="s">
        <v>3813</v>
      </c>
      <c r="E256" t="s">
        <v>602</v>
      </c>
      <c r="F256" t="s">
        <v>2758</v>
      </c>
      <c r="G256" t="s">
        <v>1020</v>
      </c>
      <c r="H256" t="str">
        <f t="shared" si="3"/>
        <v>19สพป.กาญจนบุรี เขต 3</v>
      </c>
    </row>
    <row r="257" spans="1:8" x14ac:dyDescent="0.2">
      <c r="A257">
        <v>254</v>
      </c>
      <c r="B257" t="s">
        <v>313</v>
      </c>
      <c r="C257">
        <f>COUNTIFS($B$4:$B257,$B257)</f>
        <v>20</v>
      </c>
      <c r="D257" t="s">
        <v>3814</v>
      </c>
      <c r="E257" t="s">
        <v>602</v>
      </c>
      <c r="F257" t="s">
        <v>2758</v>
      </c>
      <c r="G257" t="s">
        <v>1020</v>
      </c>
      <c r="H257" t="str">
        <f t="shared" si="3"/>
        <v>20สพป.กาญจนบุรี เขต 3</v>
      </c>
    </row>
    <row r="258" spans="1:8" x14ac:dyDescent="0.2">
      <c r="A258">
        <v>255</v>
      </c>
      <c r="B258" t="s">
        <v>313</v>
      </c>
      <c r="C258">
        <f>COUNTIFS($B$4:$B258,$B258)</f>
        <v>21</v>
      </c>
      <c r="D258" t="s">
        <v>3815</v>
      </c>
      <c r="E258" t="s">
        <v>602</v>
      </c>
      <c r="F258" t="s">
        <v>2758</v>
      </c>
      <c r="G258" t="s">
        <v>1020</v>
      </c>
      <c r="H258" t="str">
        <f t="shared" si="3"/>
        <v>21สพป.กาญจนบุรี เขต 3</v>
      </c>
    </row>
    <row r="259" spans="1:8" x14ac:dyDescent="0.2">
      <c r="A259">
        <v>256</v>
      </c>
      <c r="B259" t="s">
        <v>313</v>
      </c>
      <c r="C259">
        <f>COUNTIFS($B$4:$B259,$B259)</f>
        <v>22</v>
      </c>
      <c r="D259" t="s">
        <v>3816</v>
      </c>
      <c r="E259" t="s">
        <v>602</v>
      </c>
      <c r="F259" t="s">
        <v>2758</v>
      </c>
      <c r="G259" t="s">
        <v>1020</v>
      </c>
      <c r="H259" t="str">
        <f t="shared" si="3"/>
        <v>22สพป.กาญจนบุรี เขต 3</v>
      </c>
    </row>
    <row r="260" spans="1:8" x14ac:dyDescent="0.2">
      <c r="A260">
        <v>257</v>
      </c>
      <c r="B260" t="s">
        <v>313</v>
      </c>
      <c r="C260">
        <f>COUNTIFS($B$4:$B260,$B260)</f>
        <v>23</v>
      </c>
      <c r="D260" t="s">
        <v>3819</v>
      </c>
      <c r="E260" t="s">
        <v>602</v>
      </c>
      <c r="F260" t="s">
        <v>2758</v>
      </c>
      <c r="G260" t="s">
        <v>1020</v>
      </c>
      <c r="H260" t="str">
        <f t="shared" ref="H260:H323" si="4">C260&amp;B260</f>
        <v>23สพป.กาญจนบุรี เขต 3</v>
      </c>
    </row>
    <row r="261" spans="1:8" x14ac:dyDescent="0.2">
      <c r="A261">
        <v>258</v>
      </c>
      <c r="B261" t="s">
        <v>313</v>
      </c>
      <c r="C261">
        <f>COUNTIFS($B$4:$B261,$B261)</f>
        <v>24</v>
      </c>
      <c r="D261" t="s">
        <v>3820</v>
      </c>
      <c r="E261" t="s">
        <v>602</v>
      </c>
      <c r="F261" t="s">
        <v>2758</v>
      </c>
      <c r="G261" t="s">
        <v>1020</v>
      </c>
      <c r="H261" t="str">
        <f t="shared" si="4"/>
        <v>24สพป.กาญจนบุรี เขต 3</v>
      </c>
    </row>
    <row r="262" spans="1:8" x14ac:dyDescent="0.2">
      <c r="A262">
        <v>259</v>
      </c>
      <c r="B262" t="s">
        <v>313</v>
      </c>
      <c r="C262">
        <f>COUNTIFS($B$4:$B262,$B262)</f>
        <v>25</v>
      </c>
      <c r="D262" t="s">
        <v>3821</v>
      </c>
      <c r="E262" t="s">
        <v>602</v>
      </c>
      <c r="F262" t="s">
        <v>2758</v>
      </c>
      <c r="G262" t="s">
        <v>1020</v>
      </c>
      <c r="H262" t="str">
        <f t="shared" si="4"/>
        <v>25สพป.กาญจนบุรี เขต 3</v>
      </c>
    </row>
    <row r="263" spans="1:8" x14ac:dyDescent="0.2">
      <c r="A263">
        <v>260</v>
      </c>
      <c r="B263" t="s">
        <v>313</v>
      </c>
      <c r="C263">
        <f>COUNTIFS($B$4:$B263,$B263)</f>
        <v>26</v>
      </c>
      <c r="D263" t="s">
        <v>3822</v>
      </c>
      <c r="E263" t="s">
        <v>602</v>
      </c>
      <c r="F263" t="s">
        <v>2758</v>
      </c>
      <c r="G263" t="s">
        <v>1020</v>
      </c>
      <c r="H263" t="str">
        <f t="shared" si="4"/>
        <v>26สพป.กาญจนบุรี เขต 3</v>
      </c>
    </row>
    <row r="264" spans="1:8" x14ac:dyDescent="0.2">
      <c r="A264">
        <v>261</v>
      </c>
      <c r="B264" t="s">
        <v>313</v>
      </c>
      <c r="C264">
        <f>COUNTIFS($B$4:$B264,$B264)</f>
        <v>27</v>
      </c>
      <c r="D264" t="s">
        <v>3823</v>
      </c>
      <c r="E264" t="s">
        <v>602</v>
      </c>
      <c r="F264" t="s">
        <v>2758</v>
      </c>
      <c r="G264" t="s">
        <v>1020</v>
      </c>
      <c r="H264" t="str">
        <f t="shared" si="4"/>
        <v>27สพป.กาญจนบุรี เขต 3</v>
      </c>
    </row>
    <row r="265" spans="1:8" x14ac:dyDescent="0.2">
      <c r="A265">
        <v>262</v>
      </c>
      <c r="B265" t="s">
        <v>313</v>
      </c>
      <c r="C265">
        <f>COUNTIFS($B$4:$B265,$B265)</f>
        <v>28</v>
      </c>
      <c r="D265" t="s">
        <v>3824</v>
      </c>
      <c r="E265" t="s">
        <v>602</v>
      </c>
      <c r="F265" t="s">
        <v>2758</v>
      </c>
      <c r="G265" t="s">
        <v>1020</v>
      </c>
      <c r="H265" t="str">
        <f t="shared" si="4"/>
        <v>28สพป.กาญจนบุรี เขต 3</v>
      </c>
    </row>
    <row r="266" spans="1:8" x14ac:dyDescent="0.2">
      <c r="A266">
        <v>263</v>
      </c>
      <c r="B266" t="s">
        <v>313</v>
      </c>
      <c r="C266">
        <f>COUNTIFS($B$4:$B266,$B266)</f>
        <v>29</v>
      </c>
      <c r="D266" t="s">
        <v>3825</v>
      </c>
      <c r="E266" t="s">
        <v>602</v>
      </c>
      <c r="F266" t="s">
        <v>2758</v>
      </c>
      <c r="G266" t="s">
        <v>1020</v>
      </c>
      <c r="H266" t="str">
        <f t="shared" si="4"/>
        <v>29สพป.กาญจนบุรี เขต 3</v>
      </c>
    </row>
    <row r="267" spans="1:8" x14ac:dyDescent="0.2">
      <c r="A267">
        <v>264</v>
      </c>
      <c r="B267" t="s">
        <v>313</v>
      </c>
      <c r="C267">
        <f>COUNTIFS($B$4:$B267,$B267)</f>
        <v>30</v>
      </c>
      <c r="D267" t="s">
        <v>3826</v>
      </c>
      <c r="E267" t="s">
        <v>602</v>
      </c>
      <c r="F267" t="s">
        <v>2758</v>
      </c>
      <c r="G267" t="s">
        <v>1020</v>
      </c>
      <c r="H267" t="str">
        <f t="shared" si="4"/>
        <v>30สพป.กาญจนบุรี เขต 3</v>
      </c>
    </row>
    <row r="268" spans="1:8" x14ac:dyDescent="0.2">
      <c r="A268">
        <v>265</v>
      </c>
      <c r="B268" t="s">
        <v>313</v>
      </c>
      <c r="C268">
        <f>COUNTIFS($B$4:$B268,$B268)</f>
        <v>31</v>
      </c>
      <c r="D268" t="s">
        <v>3827</v>
      </c>
      <c r="E268" t="s">
        <v>602</v>
      </c>
      <c r="F268" t="s">
        <v>2758</v>
      </c>
      <c r="G268" t="s">
        <v>1020</v>
      </c>
      <c r="H268" t="str">
        <f t="shared" si="4"/>
        <v>31สพป.กาญจนบุรี เขต 3</v>
      </c>
    </row>
    <row r="269" spans="1:8" x14ac:dyDescent="0.2">
      <c r="A269">
        <v>266</v>
      </c>
      <c r="B269" t="s">
        <v>313</v>
      </c>
      <c r="C269">
        <f>COUNTIFS($B$4:$B269,$B269)</f>
        <v>32</v>
      </c>
      <c r="D269" t="s">
        <v>3828</v>
      </c>
      <c r="E269" t="s">
        <v>602</v>
      </c>
      <c r="F269" t="s">
        <v>2758</v>
      </c>
      <c r="G269" t="s">
        <v>1020</v>
      </c>
      <c r="H269" t="str">
        <f t="shared" si="4"/>
        <v>32สพป.กาญจนบุรี เขต 3</v>
      </c>
    </row>
    <row r="270" spans="1:8" x14ac:dyDescent="0.2">
      <c r="A270">
        <v>267</v>
      </c>
      <c r="B270" t="s">
        <v>313</v>
      </c>
      <c r="C270">
        <f>COUNTIFS($B$4:$B270,$B270)</f>
        <v>33</v>
      </c>
      <c r="D270" t="s">
        <v>3829</v>
      </c>
      <c r="E270" t="s">
        <v>602</v>
      </c>
      <c r="F270" t="s">
        <v>2758</v>
      </c>
      <c r="G270" t="s">
        <v>1020</v>
      </c>
      <c r="H270" t="str">
        <f t="shared" si="4"/>
        <v>33สพป.กาญจนบุรี เขต 3</v>
      </c>
    </row>
    <row r="271" spans="1:8" x14ac:dyDescent="0.2">
      <c r="A271">
        <v>268</v>
      </c>
      <c r="B271" t="s">
        <v>313</v>
      </c>
      <c r="C271">
        <f>COUNTIFS($B$4:$B271,$B271)</f>
        <v>34</v>
      </c>
      <c r="D271" t="s">
        <v>3830</v>
      </c>
      <c r="E271" t="s">
        <v>602</v>
      </c>
      <c r="F271" t="s">
        <v>2758</v>
      </c>
      <c r="G271" t="s">
        <v>1020</v>
      </c>
      <c r="H271" t="str">
        <f t="shared" si="4"/>
        <v>34สพป.กาญจนบุรี เขต 3</v>
      </c>
    </row>
    <row r="272" spans="1:8" x14ac:dyDescent="0.2">
      <c r="A272">
        <v>269</v>
      </c>
      <c r="B272" t="s">
        <v>313</v>
      </c>
      <c r="C272">
        <f>COUNTIFS($B$4:$B272,$B272)</f>
        <v>35</v>
      </c>
      <c r="D272" t="s">
        <v>3831</v>
      </c>
      <c r="E272" t="s">
        <v>602</v>
      </c>
      <c r="F272" t="s">
        <v>2758</v>
      </c>
      <c r="G272" t="s">
        <v>1020</v>
      </c>
      <c r="H272" t="str">
        <f t="shared" si="4"/>
        <v>35สพป.กาญจนบุรี เขต 3</v>
      </c>
    </row>
    <row r="273" spans="1:8" x14ac:dyDescent="0.2">
      <c r="A273">
        <v>270</v>
      </c>
      <c r="B273" t="s">
        <v>313</v>
      </c>
      <c r="C273">
        <f>COUNTIFS($B$4:$B273,$B273)</f>
        <v>36</v>
      </c>
      <c r="D273" t="s">
        <v>3832</v>
      </c>
      <c r="E273" t="s">
        <v>602</v>
      </c>
      <c r="F273" t="s">
        <v>2758</v>
      </c>
      <c r="G273" t="s">
        <v>1020</v>
      </c>
      <c r="H273" t="str">
        <f t="shared" si="4"/>
        <v>36สพป.กาญจนบุรี เขต 3</v>
      </c>
    </row>
    <row r="274" spans="1:8" x14ac:dyDescent="0.2">
      <c r="A274">
        <v>271</v>
      </c>
      <c r="B274" t="s">
        <v>313</v>
      </c>
      <c r="C274">
        <f>COUNTIFS($B$4:$B274,$B274)</f>
        <v>37</v>
      </c>
      <c r="D274" t="s">
        <v>3833</v>
      </c>
      <c r="E274" t="s">
        <v>602</v>
      </c>
      <c r="F274" t="s">
        <v>2758</v>
      </c>
      <c r="G274" t="s">
        <v>1020</v>
      </c>
      <c r="H274" t="str">
        <f t="shared" si="4"/>
        <v>37สพป.กาญจนบุรี เขต 3</v>
      </c>
    </row>
    <row r="275" spans="1:8" x14ac:dyDescent="0.2">
      <c r="A275">
        <v>272</v>
      </c>
      <c r="B275" t="s">
        <v>313</v>
      </c>
      <c r="C275">
        <f>COUNTIFS($B$4:$B275,$B275)</f>
        <v>38</v>
      </c>
      <c r="D275" t="s">
        <v>3834</v>
      </c>
      <c r="E275" t="s">
        <v>602</v>
      </c>
      <c r="F275" t="s">
        <v>2758</v>
      </c>
      <c r="G275" t="s">
        <v>1020</v>
      </c>
      <c r="H275" t="str">
        <f t="shared" si="4"/>
        <v>38สพป.กาญจนบุรี เขต 3</v>
      </c>
    </row>
    <row r="276" spans="1:8" x14ac:dyDescent="0.2">
      <c r="A276">
        <v>273</v>
      </c>
      <c r="B276" t="s">
        <v>313</v>
      </c>
      <c r="C276">
        <f>COUNTIFS($B$4:$B276,$B276)</f>
        <v>39</v>
      </c>
      <c r="D276" t="s">
        <v>3835</v>
      </c>
      <c r="E276" t="s">
        <v>602</v>
      </c>
      <c r="F276" t="s">
        <v>2758</v>
      </c>
      <c r="G276" t="s">
        <v>1020</v>
      </c>
      <c r="H276" t="str">
        <f t="shared" si="4"/>
        <v>39สพป.กาญจนบุรี เขต 3</v>
      </c>
    </row>
    <row r="277" spans="1:8" x14ac:dyDescent="0.2">
      <c r="A277">
        <v>274</v>
      </c>
      <c r="B277" t="s">
        <v>313</v>
      </c>
      <c r="C277">
        <f>COUNTIFS($B$4:$B277,$B277)</f>
        <v>40</v>
      </c>
      <c r="D277" t="s">
        <v>3836</v>
      </c>
      <c r="E277" t="s">
        <v>602</v>
      </c>
      <c r="F277" t="s">
        <v>2758</v>
      </c>
      <c r="G277" t="s">
        <v>1020</v>
      </c>
      <c r="H277" t="str">
        <f t="shared" si="4"/>
        <v>40สพป.กาญจนบุรี เขต 3</v>
      </c>
    </row>
    <row r="278" spans="1:8" x14ac:dyDescent="0.2">
      <c r="A278">
        <v>275</v>
      </c>
      <c r="B278" t="s">
        <v>313</v>
      </c>
      <c r="C278">
        <f>COUNTIFS($B$4:$B278,$B278)</f>
        <v>41</v>
      </c>
      <c r="D278" t="s">
        <v>3837</v>
      </c>
      <c r="E278" t="s">
        <v>602</v>
      </c>
      <c r="F278" t="s">
        <v>2758</v>
      </c>
      <c r="G278" t="s">
        <v>1020</v>
      </c>
      <c r="H278" t="str">
        <f t="shared" si="4"/>
        <v>41สพป.กาญจนบุรี เขต 3</v>
      </c>
    </row>
    <row r="279" spans="1:8" x14ac:dyDescent="0.2">
      <c r="A279">
        <v>276</v>
      </c>
      <c r="B279" t="s">
        <v>313</v>
      </c>
      <c r="C279">
        <f>COUNTIFS($B$4:$B279,$B279)</f>
        <v>42</v>
      </c>
      <c r="D279" t="s">
        <v>3838</v>
      </c>
      <c r="E279" t="s">
        <v>602</v>
      </c>
      <c r="F279" t="s">
        <v>2758</v>
      </c>
      <c r="G279" t="s">
        <v>1020</v>
      </c>
      <c r="H279" t="str">
        <f t="shared" si="4"/>
        <v>42สพป.กาญจนบุรี เขต 3</v>
      </c>
    </row>
    <row r="280" spans="1:8" x14ac:dyDescent="0.2">
      <c r="A280">
        <v>277</v>
      </c>
      <c r="B280" t="s">
        <v>313</v>
      </c>
      <c r="C280">
        <f>COUNTIFS($B$4:$B280,$B280)</f>
        <v>43</v>
      </c>
      <c r="D280" t="s">
        <v>3839</v>
      </c>
      <c r="E280" t="s">
        <v>602</v>
      </c>
      <c r="F280" t="s">
        <v>2758</v>
      </c>
      <c r="G280" t="s">
        <v>1020</v>
      </c>
      <c r="H280" t="str">
        <f t="shared" si="4"/>
        <v>43สพป.กาญจนบุรี เขต 3</v>
      </c>
    </row>
    <row r="281" spans="1:8" x14ac:dyDescent="0.2">
      <c r="A281">
        <v>278</v>
      </c>
      <c r="B281" t="s">
        <v>313</v>
      </c>
      <c r="C281">
        <f>COUNTIFS($B$4:$B281,$B281)</f>
        <v>44</v>
      </c>
      <c r="D281" t="s">
        <v>3840</v>
      </c>
      <c r="E281" t="s">
        <v>602</v>
      </c>
      <c r="F281" t="s">
        <v>2758</v>
      </c>
      <c r="G281" t="s">
        <v>1020</v>
      </c>
      <c r="H281" t="str">
        <f t="shared" si="4"/>
        <v>44สพป.กาญจนบุรี เขต 3</v>
      </c>
    </row>
    <row r="282" spans="1:8" x14ac:dyDescent="0.2">
      <c r="A282">
        <v>279</v>
      </c>
      <c r="B282" t="s">
        <v>313</v>
      </c>
      <c r="C282">
        <f>COUNTIFS($B$4:$B282,$B282)</f>
        <v>45</v>
      </c>
      <c r="D282" t="s">
        <v>3841</v>
      </c>
      <c r="E282" t="s">
        <v>602</v>
      </c>
      <c r="F282" t="s">
        <v>2758</v>
      </c>
      <c r="G282" t="s">
        <v>1020</v>
      </c>
      <c r="H282" t="str">
        <f t="shared" si="4"/>
        <v>45สพป.กาญจนบุรี เขต 3</v>
      </c>
    </row>
    <row r="283" spans="1:8" x14ac:dyDescent="0.2">
      <c r="A283">
        <v>280</v>
      </c>
      <c r="B283" t="s">
        <v>313</v>
      </c>
      <c r="C283">
        <f>COUNTIFS($B$4:$B283,$B283)</f>
        <v>46</v>
      </c>
      <c r="D283" t="s">
        <v>3842</v>
      </c>
      <c r="E283" t="s">
        <v>602</v>
      </c>
      <c r="F283" t="s">
        <v>2758</v>
      </c>
      <c r="G283" t="s">
        <v>1020</v>
      </c>
      <c r="H283" t="str">
        <f t="shared" si="4"/>
        <v>46สพป.กาญจนบุรี เขต 3</v>
      </c>
    </row>
    <row r="284" spans="1:8" x14ac:dyDescent="0.2">
      <c r="A284">
        <v>281</v>
      </c>
      <c r="B284" t="s">
        <v>313</v>
      </c>
      <c r="C284">
        <f>COUNTIFS($B$4:$B284,$B284)</f>
        <v>47</v>
      </c>
      <c r="D284" t="s">
        <v>3843</v>
      </c>
      <c r="E284" t="s">
        <v>602</v>
      </c>
      <c r="F284" t="s">
        <v>2758</v>
      </c>
      <c r="G284" t="s">
        <v>1020</v>
      </c>
      <c r="H284" t="str">
        <f t="shared" si="4"/>
        <v>47สพป.กาญจนบุรี เขต 3</v>
      </c>
    </row>
    <row r="285" spans="1:8" x14ac:dyDescent="0.2">
      <c r="A285">
        <v>282</v>
      </c>
      <c r="B285" t="s">
        <v>313</v>
      </c>
      <c r="C285">
        <f>COUNTIFS($B$4:$B285,$B285)</f>
        <v>48</v>
      </c>
      <c r="D285" t="s">
        <v>3844</v>
      </c>
      <c r="E285" t="s">
        <v>602</v>
      </c>
      <c r="F285" t="s">
        <v>2758</v>
      </c>
      <c r="G285" t="s">
        <v>1020</v>
      </c>
      <c r="H285" t="str">
        <f t="shared" si="4"/>
        <v>48สพป.กาญจนบุรี เขต 3</v>
      </c>
    </row>
    <row r="286" spans="1:8" x14ac:dyDescent="0.2">
      <c r="A286">
        <v>283</v>
      </c>
      <c r="B286" t="s">
        <v>313</v>
      </c>
      <c r="C286">
        <f>COUNTIFS($B$4:$B286,$B286)</f>
        <v>49</v>
      </c>
      <c r="D286" t="s">
        <v>3845</v>
      </c>
      <c r="E286" t="s">
        <v>602</v>
      </c>
      <c r="F286" t="s">
        <v>2758</v>
      </c>
      <c r="G286" t="s">
        <v>1020</v>
      </c>
      <c r="H286" t="str">
        <f t="shared" si="4"/>
        <v>49สพป.กาญจนบุรี เขต 3</v>
      </c>
    </row>
    <row r="287" spans="1:8" x14ac:dyDescent="0.2">
      <c r="A287">
        <v>284</v>
      </c>
      <c r="B287" t="s">
        <v>313</v>
      </c>
      <c r="C287">
        <f>COUNTIFS($B$4:$B287,$B287)</f>
        <v>50</v>
      </c>
      <c r="D287" t="s">
        <v>3846</v>
      </c>
      <c r="E287" t="s">
        <v>602</v>
      </c>
      <c r="F287" t="s">
        <v>2758</v>
      </c>
      <c r="G287" t="s">
        <v>1020</v>
      </c>
      <c r="H287" t="str">
        <f t="shared" si="4"/>
        <v>50สพป.กาญจนบุรี เขต 3</v>
      </c>
    </row>
    <row r="288" spans="1:8" x14ac:dyDescent="0.2">
      <c r="A288">
        <v>285</v>
      </c>
      <c r="B288" t="s">
        <v>313</v>
      </c>
      <c r="C288">
        <f>COUNTIFS($B$4:$B288,$B288)</f>
        <v>51</v>
      </c>
      <c r="D288" t="s">
        <v>3847</v>
      </c>
      <c r="E288" t="s">
        <v>602</v>
      </c>
      <c r="F288" t="s">
        <v>2758</v>
      </c>
      <c r="G288" t="s">
        <v>1020</v>
      </c>
      <c r="H288" t="str">
        <f t="shared" si="4"/>
        <v>51สพป.กาญจนบุรี เขต 3</v>
      </c>
    </row>
    <row r="289" spans="1:8" x14ac:dyDescent="0.2">
      <c r="A289">
        <v>286</v>
      </c>
      <c r="B289" t="s">
        <v>313</v>
      </c>
      <c r="C289">
        <f>COUNTIFS($B$4:$B289,$B289)</f>
        <v>52</v>
      </c>
      <c r="D289" t="s">
        <v>3848</v>
      </c>
      <c r="E289" t="s">
        <v>602</v>
      </c>
      <c r="F289" t="s">
        <v>2758</v>
      </c>
      <c r="G289" t="s">
        <v>1020</v>
      </c>
      <c r="H289" t="str">
        <f t="shared" si="4"/>
        <v>52สพป.กาญจนบุรี เขต 3</v>
      </c>
    </row>
    <row r="290" spans="1:8" x14ac:dyDescent="0.2">
      <c r="A290">
        <v>287</v>
      </c>
      <c r="B290" t="s">
        <v>313</v>
      </c>
      <c r="C290">
        <f>COUNTIFS($B$4:$B290,$B290)</f>
        <v>53</v>
      </c>
      <c r="D290" t="s">
        <v>3849</v>
      </c>
      <c r="E290" t="s">
        <v>602</v>
      </c>
      <c r="F290" t="s">
        <v>2758</v>
      </c>
      <c r="G290" t="s">
        <v>1020</v>
      </c>
      <c r="H290" t="str">
        <f t="shared" si="4"/>
        <v>53สพป.กาญจนบุรี เขต 3</v>
      </c>
    </row>
    <row r="291" spans="1:8" x14ac:dyDescent="0.2">
      <c r="A291">
        <v>288</v>
      </c>
      <c r="B291" t="s">
        <v>313</v>
      </c>
      <c r="C291">
        <f>COUNTIFS($B$4:$B291,$B291)</f>
        <v>54</v>
      </c>
      <c r="D291" t="s">
        <v>3850</v>
      </c>
      <c r="E291" t="s">
        <v>602</v>
      </c>
      <c r="F291" t="s">
        <v>2758</v>
      </c>
      <c r="G291" t="s">
        <v>1020</v>
      </c>
      <c r="H291" t="str">
        <f t="shared" si="4"/>
        <v>54สพป.กาญจนบุรี เขต 3</v>
      </c>
    </row>
    <row r="292" spans="1:8" x14ac:dyDescent="0.2">
      <c r="A292">
        <v>289</v>
      </c>
      <c r="B292" t="s">
        <v>313</v>
      </c>
      <c r="C292">
        <f>COUNTIFS($B$4:$B292,$B292)</f>
        <v>55</v>
      </c>
      <c r="D292" t="s">
        <v>3851</v>
      </c>
      <c r="E292" t="s">
        <v>602</v>
      </c>
      <c r="F292" t="s">
        <v>2758</v>
      </c>
      <c r="G292" t="s">
        <v>1020</v>
      </c>
      <c r="H292" t="str">
        <f t="shared" si="4"/>
        <v>55สพป.กาญจนบุรี เขต 3</v>
      </c>
    </row>
    <row r="293" spans="1:8" x14ac:dyDescent="0.2">
      <c r="A293">
        <v>290</v>
      </c>
      <c r="B293" t="s">
        <v>313</v>
      </c>
      <c r="C293">
        <f>COUNTIFS($B$4:$B293,$B293)</f>
        <v>56</v>
      </c>
      <c r="D293" t="s">
        <v>3852</v>
      </c>
      <c r="E293" t="s">
        <v>602</v>
      </c>
      <c r="F293" t="s">
        <v>2758</v>
      </c>
      <c r="G293" t="s">
        <v>1020</v>
      </c>
      <c r="H293" t="str">
        <f t="shared" si="4"/>
        <v>56สพป.กาญจนบุรี เขต 3</v>
      </c>
    </row>
    <row r="294" spans="1:8" x14ac:dyDescent="0.2">
      <c r="A294">
        <v>291</v>
      </c>
      <c r="B294" t="s">
        <v>313</v>
      </c>
      <c r="C294">
        <f>COUNTIFS($B$4:$B294,$B294)</f>
        <v>57</v>
      </c>
      <c r="D294" t="s">
        <v>3853</v>
      </c>
      <c r="E294" t="s">
        <v>602</v>
      </c>
      <c r="F294" t="s">
        <v>2758</v>
      </c>
      <c r="G294" t="s">
        <v>1020</v>
      </c>
      <c r="H294" t="str">
        <f t="shared" si="4"/>
        <v>57สพป.กาญจนบุรี เขต 3</v>
      </c>
    </row>
    <row r="295" spans="1:8" x14ac:dyDescent="0.2">
      <c r="A295">
        <v>292</v>
      </c>
      <c r="B295" t="s">
        <v>313</v>
      </c>
      <c r="C295">
        <f>COUNTIFS($B$4:$B295,$B295)</f>
        <v>58</v>
      </c>
      <c r="D295" t="s">
        <v>3854</v>
      </c>
      <c r="E295" t="s">
        <v>602</v>
      </c>
      <c r="F295" t="s">
        <v>2758</v>
      </c>
      <c r="G295" t="s">
        <v>1020</v>
      </c>
      <c r="H295" t="str">
        <f t="shared" si="4"/>
        <v>58สพป.กาญจนบุรี เขต 3</v>
      </c>
    </row>
    <row r="296" spans="1:8" x14ac:dyDescent="0.2">
      <c r="A296">
        <v>293</v>
      </c>
      <c r="B296" t="s">
        <v>313</v>
      </c>
      <c r="C296">
        <f>COUNTIFS($B$4:$B296,$B296)</f>
        <v>59</v>
      </c>
      <c r="D296" t="s">
        <v>3856</v>
      </c>
      <c r="E296" t="s">
        <v>602</v>
      </c>
      <c r="F296" t="s">
        <v>2758</v>
      </c>
      <c r="G296" t="s">
        <v>1020</v>
      </c>
      <c r="H296" t="str">
        <f t="shared" si="4"/>
        <v>59สพป.กาญจนบุรี เขต 3</v>
      </c>
    </row>
    <row r="297" spans="1:8" x14ac:dyDescent="0.2">
      <c r="A297">
        <v>294</v>
      </c>
      <c r="B297" t="s">
        <v>313</v>
      </c>
      <c r="C297">
        <f>COUNTIFS($B$4:$B297,$B297)</f>
        <v>60</v>
      </c>
      <c r="D297" t="s">
        <v>3857</v>
      </c>
      <c r="E297" t="s">
        <v>602</v>
      </c>
      <c r="F297" t="s">
        <v>2758</v>
      </c>
      <c r="G297" t="s">
        <v>1020</v>
      </c>
      <c r="H297" t="str">
        <f t="shared" si="4"/>
        <v>60สพป.กาญจนบุรี เขต 3</v>
      </c>
    </row>
    <row r="298" spans="1:8" x14ac:dyDescent="0.2">
      <c r="A298">
        <v>295</v>
      </c>
      <c r="B298" t="s">
        <v>313</v>
      </c>
      <c r="C298">
        <f>COUNTIFS($B$4:$B298,$B298)</f>
        <v>61</v>
      </c>
      <c r="D298" t="s">
        <v>3858</v>
      </c>
      <c r="E298" t="s">
        <v>602</v>
      </c>
      <c r="F298" t="s">
        <v>2758</v>
      </c>
      <c r="G298" t="s">
        <v>1020</v>
      </c>
      <c r="H298" t="str">
        <f t="shared" si="4"/>
        <v>61สพป.กาญจนบุรี เขต 3</v>
      </c>
    </row>
    <row r="299" spans="1:8" x14ac:dyDescent="0.2">
      <c r="A299">
        <v>296</v>
      </c>
      <c r="B299" t="s">
        <v>313</v>
      </c>
      <c r="C299">
        <f>COUNTIFS($B$4:$B299,$B299)</f>
        <v>62</v>
      </c>
      <c r="D299" t="s">
        <v>3859</v>
      </c>
      <c r="E299" t="s">
        <v>602</v>
      </c>
      <c r="F299" t="s">
        <v>2758</v>
      </c>
      <c r="G299" t="s">
        <v>1020</v>
      </c>
      <c r="H299" t="str">
        <f t="shared" si="4"/>
        <v>62สพป.กาญจนบุรี เขต 3</v>
      </c>
    </row>
    <row r="300" spans="1:8" x14ac:dyDescent="0.2">
      <c r="A300">
        <v>297</v>
      </c>
      <c r="B300" t="s">
        <v>313</v>
      </c>
      <c r="C300">
        <f>COUNTIFS($B$4:$B300,$B300)</f>
        <v>63</v>
      </c>
      <c r="D300" t="s">
        <v>3860</v>
      </c>
      <c r="E300" t="s">
        <v>602</v>
      </c>
      <c r="F300" t="s">
        <v>2758</v>
      </c>
      <c r="G300" t="s">
        <v>1020</v>
      </c>
      <c r="H300" t="str">
        <f t="shared" si="4"/>
        <v>63สพป.กาญจนบุรี เขต 3</v>
      </c>
    </row>
    <row r="301" spans="1:8" x14ac:dyDescent="0.2">
      <c r="A301">
        <v>298</v>
      </c>
      <c r="B301" t="s">
        <v>313</v>
      </c>
      <c r="C301">
        <f>COUNTIFS($B$4:$B301,$B301)</f>
        <v>64</v>
      </c>
      <c r="D301" t="s">
        <v>3861</v>
      </c>
      <c r="E301" t="s">
        <v>602</v>
      </c>
      <c r="F301" t="s">
        <v>2758</v>
      </c>
      <c r="G301" t="s">
        <v>1020</v>
      </c>
      <c r="H301" t="str">
        <f t="shared" si="4"/>
        <v>64สพป.กาญจนบุรี เขต 3</v>
      </c>
    </row>
    <row r="302" spans="1:8" x14ac:dyDescent="0.2">
      <c r="A302">
        <v>299</v>
      </c>
      <c r="B302" t="s">
        <v>313</v>
      </c>
      <c r="C302">
        <f>COUNTIFS($B$4:$B302,$B302)</f>
        <v>65</v>
      </c>
      <c r="D302" t="s">
        <v>3862</v>
      </c>
      <c r="E302" t="s">
        <v>602</v>
      </c>
      <c r="F302" t="s">
        <v>2758</v>
      </c>
      <c r="G302" t="s">
        <v>1020</v>
      </c>
      <c r="H302" t="str">
        <f t="shared" si="4"/>
        <v>65สพป.กาญจนบุรี เขต 3</v>
      </c>
    </row>
    <row r="303" spans="1:8" x14ac:dyDescent="0.2">
      <c r="A303">
        <v>300</v>
      </c>
      <c r="B303" t="s">
        <v>313</v>
      </c>
      <c r="C303">
        <f>COUNTIFS($B$4:$B303,$B303)</f>
        <v>66</v>
      </c>
      <c r="D303" t="s">
        <v>3863</v>
      </c>
      <c r="E303" t="s">
        <v>602</v>
      </c>
      <c r="F303" t="s">
        <v>2758</v>
      </c>
      <c r="G303" t="s">
        <v>1020</v>
      </c>
      <c r="H303" t="str">
        <f t="shared" si="4"/>
        <v>66สพป.กาญจนบุรี เขต 3</v>
      </c>
    </row>
    <row r="304" spans="1:8" x14ac:dyDescent="0.2">
      <c r="A304">
        <v>301</v>
      </c>
      <c r="B304" t="s">
        <v>313</v>
      </c>
      <c r="C304">
        <f>COUNTIFS($B$4:$B304,$B304)</f>
        <v>67</v>
      </c>
      <c r="D304" t="s">
        <v>3864</v>
      </c>
      <c r="E304" t="s">
        <v>602</v>
      </c>
      <c r="F304" t="s">
        <v>2758</v>
      </c>
      <c r="G304" t="s">
        <v>1020</v>
      </c>
      <c r="H304" t="str">
        <f t="shared" si="4"/>
        <v>67สพป.กาญจนบุรี เขต 3</v>
      </c>
    </row>
    <row r="305" spans="1:8" x14ac:dyDescent="0.2">
      <c r="A305">
        <v>302</v>
      </c>
      <c r="B305" t="s">
        <v>313</v>
      </c>
      <c r="C305">
        <f>COUNTIFS($B$4:$B305,$B305)</f>
        <v>68</v>
      </c>
      <c r="D305" t="s">
        <v>3865</v>
      </c>
      <c r="E305" t="s">
        <v>602</v>
      </c>
      <c r="F305" t="s">
        <v>2758</v>
      </c>
      <c r="G305" t="s">
        <v>1020</v>
      </c>
      <c r="H305" t="str">
        <f t="shared" si="4"/>
        <v>68สพป.กาญจนบุรี เขต 3</v>
      </c>
    </row>
    <row r="306" spans="1:8" x14ac:dyDescent="0.2">
      <c r="A306">
        <v>303</v>
      </c>
      <c r="B306" t="s">
        <v>313</v>
      </c>
      <c r="C306">
        <f>COUNTIFS($B$4:$B306,$B306)</f>
        <v>69</v>
      </c>
      <c r="D306" t="s">
        <v>3866</v>
      </c>
      <c r="E306" t="s">
        <v>602</v>
      </c>
      <c r="F306" t="s">
        <v>2758</v>
      </c>
      <c r="G306" t="s">
        <v>1020</v>
      </c>
      <c r="H306" t="str">
        <f t="shared" si="4"/>
        <v>69สพป.กาญจนบุรี เขต 3</v>
      </c>
    </row>
    <row r="307" spans="1:8" x14ac:dyDescent="0.2">
      <c r="A307">
        <v>304</v>
      </c>
      <c r="B307" t="s">
        <v>313</v>
      </c>
      <c r="C307">
        <f>COUNTIFS($B$4:$B307,$B307)</f>
        <v>70</v>
      </c>
      <c r="D307" t="s">
        <v>3867</v>
      </c>
      <c r="E307" t="s">
        <v>602</v>
      </c>
      <c r="F307" t="s">
        <v>2758</v>
      </c>
      <c r="G307" t="s">
        <v>1020</v>
      </c>
      <c r="H307" t="str">
        <f t="shared" si="4"/>
        <v>70สพป.กาญจนบุรี เขต 3</v>
      </c>
    </row>
    <row r="308" spans="1:8" x14ac:dyDescent="0.2">
      <c r="A308">
        <v>305</v>
      </c>
      <c r="B308" t="s">
        <v>313</v>
      </c>
      <c r="C308">
        <f>COUNTIFS($B$4:$B308,$B308)</f>
        <v>71</v>
      </c>
      <c r="D308" t="s">
        <v>13968</v>
      </c>
      <c r="E308" t="s">
        <v>592</v>
      </c>
      <c r="F308" t="s">
        <v>2758</v>
      </c>
      <c r="G308" t="s">
        <v>1020</v>
      </c>
      <c r="H308" t="str">
        <f t="shared" si="4"/>
        <v>71สพป.กาญจนบุรี เขต 3</v>
      </c>
    </row>
    <row r="309" spans="1:8" x14ac:dyDescent="0.2">
      <c r="A309">
        <v>306</v>
      </c>
      <c r="B309" t="s">
        <v>313</v>
      </c>
      <c r="C309">
        <f>COUNTIFS($B$4:$B309,$B309)</f>
        <v>72</v>
      </c>
      <c r="D309" t="s">
        <v>13969</v>
      </c>
      <c r="E309" t="s">
        <v>597</v>
      </c>
      <c r="F309" t="s">
        <v>2758</v>
      </c>
      <c r="G309" t="s">
        <v>1020</v>
      </c>
      <c r="H309" t="str">
        <f t="shared" si="4"/>
        <v>72สพป.กาญจนบุรี เขต 3</v>
      </c>
    </row>
    <row r="310" spans="1:8" x14ac:dyDescent="0.2">
      <c r="A310">
        <v>307</v>
      </c>
      <c r="B310" t="s">
        <v>313</v>
      </c>
      <c r="C310">
        <f>COUNTIFS($B$4:$B310,$B310)</f>
        <v>73</v>
      </c>
      <c r="D310" t="s">
        <v>15616</v>
      </c>
      <c r="E310" t="s">
        <v>590</v>
      </c>
      <c r="F310" t="s">
        <v>2758</v>
      </c>
      <c r="G310" t="s">
        <v>1020</v>
      </c>
      <c r="H310" t="str">
        <f t="shared" si="4"/>
        <v>73สพป.กาญจนบุรี เขต 3</v>
      </c>
    </row>
    <row r="311" spans="1:8" x14ac:dyDescent="0.2">
      <c r="A311">
        <v>308</v>
      </c>
      <c r="B311" t="s">
        <v>313</v>
      </c>
      <c r="C311">
        <f>COUNTIFS($B$4:$B311,$B311)</f>
        <v>74</v>
      </c>
      <c r="D311" t="s">
        <v>18565</v>
      </c>
      <c r="E311" t="s">
        <v>592</v>
      </c>
      <c r="F311" t="s">
        <v>2758</v>
      </c>
      <c r="G311" t="s">
        <v>1020</v>
      </c>
      <c r="H311" t="str">
        <f t="shared" si="4"/>
        <v>74สพป.กาญจนบุรี เขต 3</v>
      </c>
    </row>
    <row r="312" spans="1:8" x14ac:dyDescent="0.2">
      <c r="A312">
        <v>309</v>
      </c>
      <c r="B312" t="s">
        <v>314</v>
      </c>
      <c r="C312">
        <f>COUNTIFS($B$4:$B312,$B312)</f>
        <v>1</v>
      </c>
      <c r="D312" t="s">
        <v>1059</v>
      </c>
      <c r="E312" t="s">
        <v>561</v>
      </c>
      <c r="F312" t="s">
        <v>1019</v>
      </c>
      <c r="G312" t="s">
        <v>1020</v>
      </c>
      <c r="H312" t="str">
        <f t="shared" si="4"/>
        <v>1สพป.กาญจนบุรี เขต 4</v>
      </c>
    </row>
    <row r="313" spans="1:8" x14ac:dyDescent="0.2">
      <c r="A313">
        <v>310</v>
      </c>
      <c r="B313" t="s">
        <v>314</v>
      </c>
      <c r="C313">
        <f>COUNTIFS($B$4:$B313,$B313)</f>
        <v>2</v>
      </c>
      <c r="D313" t="s">
        <v>1060</v>
      </c>
      <c r="E313" t="s">
        <v>731</v>
      </c>
      <c r="F313" t="s">
        <v>1019</v>
      </c>
      <c r="G313" t="s">
        <v>1020</v>
      </c>
      <c r="H313" t="str">
        <f t="shared" si="4"/>
        <v>2สพป.กาญจนบุรี เขต 4</v>
      </c>
    </row>
    <row r="314" spans="1:8" x14ac:dyDescent="0.2">
      <c r="A314">
        <v>311</v>
      </c>
      <c r="B314" t="s">
        <v>314</v>
      </c>
      <c r="C314">
        <f>COUNTIFS($B$4:$B314,$B314)</f>
        <v>3</v>
      </c>
      <c r="D314" t="s">
        <v>1061</v>
      </c>
      <c r="E314" t="s">
        <v>561</v>
      </c>
      <c r="F314" t="s">
        <v>1019</v>
      </c>
      <c r="G314" t="s">
        <v>1020</v>
      </c>
      <c r="H314" t="str">
        <f t="shared" si="4"/>
        <v>3สพป.กาญจนบุรี เขต 4</v>
      </c>
    </row>
    <row r="315" spans="1:8" x14ac:dyDescent="0.2">
      <c r="A315">
        <v>312</v>
      </c>
      <c r="B315" t="s">
        <v>314</v>
      </c>
      <c r="C315">
        <f>COUNTIFS($B$4:$B315,$B315)</f>
        <v>4</v>
      </c>
      <c r="D315" t="s">
        <v>1062</v>
      </c>
      <c r="E315" t="s">
        <v>561</v>
      </c>
      <c r="F315" t="s">
        <v>1019</v>
      </c>
      <c r="G315" t="s">
        <v>1020</v>
      </c>
      <c r="H315" t="str">
        <f t="shared" si="4"/>
        <v>4สพป.กาญจนบุรี เขต 4</v>
      </c>
    </row>
    <row r="316" spans="1:8" x14ac:dyDescent="0.2">
      <c r="A316">
        <v>313</v>
      </c>
      <c r="B316" t="s">
        <v>314</v>
      </c>
      <c r="C316">
        <f>COUNTIFS($B$4:$B316,$B316)</f>
        <v>5</v>
      </c>
      <c r="D316" t="s">
        <v>3795</v>
      </c>
      <c r="E316" t="s">
        <v>602</v>
      </c>
      <c r="F316" t="s">
        <v>2758</v>
      </c>
      <c r="G316" t="s">
        <v>1020</v>
      </c>
      <c r="H316" t="str">
        <f t="shared" si="4"/>
        <v>5สพป.กาญจนบุรี เขต 4</v>
      </c>
    </row>
    <row r="317" spans="1:8" x14ac:dyDescent="0.2">
      <c r="A317">
        <v>314</v>
      </c>
      <c r="B317" t="s">
        <v>314</v>
      </c>
      <c r="C317">
        <f>COUNTIFS($B$4:$B317,$B317)</f>
        <v>6</v>
      </c>
      <c r="D317" t="s">
        <v>3868</v>
      </c>
      <c r="E317" t="s">
        <v>3082</v>
      </c>
      <c r="F317" t="s">
        <v>2758</v>
      </c>
      <c r="G317" t="s">
        <v>1020</v>
      </c>
      <c r="H317" t="str">
        <f t="shared" si="4"/>
        <v>6สพป.กาญจนบุรี เขต 4</v>
      </c>
    </row>
    <row r="318" spans="1:8" x14ac:dyDescent="0.2">
      <c r="A318">
        <v>315</v>
      </c>
      <c r="B318" t="s">
        <v>314</v>
      </c>
      <c r="C318">
        <f>COUNTIFS($B$4:$B318,$B318)</f>
        <v>7</v>
      </c>
      <c r="D318" t="s">
        <v>3870</v>
      </c>
      <c r="E318" t="s">
        <v>602</v>
      </c>
      <c r="F318" t="s">
        <v>2758</v>
      </c>
      <c r="G318" t="s">
        <v>1020</v>
      </c>
      <c r="H318" t="str">
        <f t="shared" si="4"/>
        <v>7สพป.กาญจนบุรี เขต 4</v>
      </c>
    </row>
    <row r="319" spans="1:8" x14ac:dyDescent="0.2">
      <c r="A319">
        <v>316</v>
      </c>
      <c r="B319" t="s">
        <v>314</v>
      </c>
      <c r="C319">
        <f>COUNTIFS($B$4:$B319,$B319)</f>
        <v>8</v>
      </c>
      <c r="D319" t="s">
        <v>3871</v>
      </c>
      <c r="E319" t="s">
        <v>602</v>
      </c>
      <c r="F319" t="s">
        <v>2758</v>
      </c>
      <c r="G319" t="s">
        <v>1020</v>
      </c>
      <c r="H319" t="str">
        <f t="shared" si="4"/>
        <v>8สพป.กาญจนบุรี เขต 4</v>
      </c>
    </row>
    <row r="320" spans="1:8" x14ac:dyDescent="0.2">
      <c r="A320">
        <v>317</v>
      </c>
      <c r="B320" t="s">
        <v>314</v>
      </c>
      <c r="C320">
        <f>COUNTIFS($B$4:$B320,$B320)</f>
        <v>9</v>
      </c>
      <c r="D320" t="s">
        <v>3873</v>
      </c>
      <c r="E320" t="s">
        <v>602</v>
      </c>
      <c r="F320" t="s">
        <v>2758</v>
      </c>
      <c r="G320" t="s">
        <v>1020</v>
      </c>
      <c r="H320" t="str">
        <f t="shared" si="4"/>
        <v>9สพป.กาญจนบุรี เขต 4</v>
      </c>
    </row>
    <row r="321" spans="1:8" x14ac:dyDescent="0.2">
      <c r="A321">
        <v>318</v>
      </c>
      <c r="B321" t="s">
        <v>314</v>
      </c>
      <c r="C321">
        <f>COUNTIFS($B$4:$B321,$B321)</f>
        <v>10</v>
      </c>
      <c r="D321" t="s">
        <v>3874</v>
      </c>
      <c r="E321" t="s">
        <v>602</v>
      </c>
      <c r="F321" t="s">
        <v>2758</v>
      </c>
      <c r="G321" t="s">
        <v>1020</v>
      </c>
      <c r="H321" t="str">
        <f t="shared" si="4"/>
        <v>10สพป.กาญจนบุรี เขต 4</v>
      </c>
    </row>
    <row r="322" spans="1:8" x14ac:dyDescent="0.2">
      <c r="A322">
        <v>319</v>
      </c>
      <c r="B322" t="s">
        <v>314</v>
      </c>
      <c r="C322">
        <f>COUNTIFS($B$4:$B322,$B322)</f>
        <v>11</v>
      </c>
      <c r="D322" t="s">
        <v>3876</v>
      </c>
      <c r="E322" t="s">
        <v>602</v>
      </c>
      <c r="F322" t="s">
        <v>2758</v>
      </c>
      <c r="G322" t="s">
        <v>1020</v>
      </c>
      <c r="H322" t="str">
        <f t="shared" si="4"/>
        <v>11สพป.กาญจนบุรี เขต 4</v>
      </c>
    </row>
    <row r="323" spans="1:8" x14ac:dyDescent="0.2">
      <c r="A323">
        <v>320</v>
      </c>
      <c r="B323" t="s">
        <v>314</v>
      </c>
      <c r="C323">
        <f>COUNTIFS($B$4:$B323,$B323)</f>
        <v>12</v>
      </c>
      <c r="D323" t="s">
        <v>3877</v>
      </c>
      <c r="E323" t="s">
        <v>602</v>
      </c>
      <c r="F323" t="s">
        <v>2758</v>
      </c>
      <c r="G323" t="s">
        <v>1020</v>
      </c>
      <c r="H323" t="str">
        <f t="shared" si="4"/>
        <v>12สพป.กาญจนบุรี เขต 4</v>
      </c>
    </row>
    <row r="324" spans="1:8" x14ac:dyDescent="0.2">
      <c r="A324">
        <v>321</v>
      </c>
      <c r="B324" t="s">
        <v>314</v>
      </c>
      <c r="C324">
        <f>COUNTIFS($B$4:$B324,$B324)</f>
        <v>13</v>
      </c>
      <c r="D324" t="s">
        <v>3878</v>
      </c>
      <c r="E324" t="s">
        <v>602</v>
      </c>
      <c r="F324" t="s">
        <v>2758</v>
      </c>
      <c r="G324" t="s">
        <v>1020</v>
      </c>
      <c r="H324" t="str">
        <f t="shared" ref="H324:H387" si="5">C324&amp;B324</f>
        <v>13สพป.กาญจนบุรี เขต 4</v>
      </c>
    </row>
    <row r="325" spans="1:8" x14ac:dyDescent="0.2">
      <c r="A325">
        <v>322</v>
      </c>
      <c r="B325" t="s">
        <v>314</v>
      </c>
      <c r="C325">
        <f>COUNTIFS($B$4:$B325,$B325)</f>
        <v>14</v>
      </c>
      <c r="D325" t="s">
        <v>3879</v>
      </c>
      <c r="E325" t="s">
        <v>602</v>
      </c>
      <c r="F325" t="s">
        <v>2758</v>
      </c>
      <c r="G325" t="s">
        <v>1020</v>
      </c>
      <c r="H325" t="str">
        <f t="shared" si="5"/>
        <v>14สพป.กาญจนบุรี เขต 4</v>
      </c>
    </row>
    <row r="326" spans="1:8" x14ac:dyDescent="0.2">
      <c r="A326">
        <v>323</v>
      </c>
      <c r="B326" t="s">
        <v>314</v>
      </c>
      <c r="C326">
        <f>COUNTIFS($B$4:$B326,$B326)</f>
        <v>15</v>
      </c>
      <c r="D326" t="s">
        <v>3880</v>
      </c>
      <c r="E326" t="s">
        <v>602</v>
      </c>
      <c r="F326" t="s">
        <v>2758</v>
      </c>
      <c r="G326" t="s">
        <v>1020</v>
      </c>
      <c r="H326" t="str">
        <f t="shared" si="5"/>
        <v>15สพป.กาญจนบุรี เขต 4</v>
      </c>
    </row>
    <row r="327" spans="1:8" x14ac:dyDescent="0.2">
      <c r="A327">
        <v>324</v>
      </c>
      <c r="B327" t="s">
        <v>314</v>
      </c>
      <c r="C327">
        <f>COUNTIFS($B$4:$B327,$B327)</f>
        <v>16</v>
      </c>
      <c r="D327" t="s">
        <v>3881</v>
      </c>
      <c r="E327" t="s">
        <v>602</v>
      </c>
      <c r="F327" t="s">
        <v>2758</v>
      </c>
      <c r="G327" t="s">
        <v>1020</v>
      </c>
      <c r="H327" t="str">
        <f t="shared" si="5"/>
        <v>16สพป.กาญจนบุรี เขต 4</v>
      </c>
    </row>
    <row r="328" spans="1:8" x14ac:dyDescent="0.2">
      <c r="A328">
        <v>325</v>
      </c>
      <c r="B328" t="s">
        <v>314</v>
      </c>
      <c r="C328">
        <f>COUNTIFS($B$4:$B328,$B328)</f>
        <v>17</v>
      </c>
      <c r="D328" t="s">
        <v>3882</v>
      </c>
      <c r="E328" t="s">
        <v>602</v>
      </c>
      <c r="F328" t="s">
        <v>2758</v>
      </c>
      <c r="G328" t="s">
        <v>1020</v>
      </c>
      <c r="H328" t="str">
        <f t="shared" si="5"/>
        <v>17สพป.กาญจนบุรี เขต 4</v>
      </c>
    </row>
    <row r="329" spans="1:8" x14ac:dyDescent="0.2">
      <c r="A329">
        <v>326</v>
      </c>
      <c r="B329" t="s">
        <v>314</v>
      </c>
      <c r="C329">
        <f>COUNTIFS($B$4:$B329,$B329)</f>
        <v>18</v>
      </c>
      <c r="D329" t="s">
        <v>3885</v>
      </c>
      <c r="E329" t="s">
        <v>602</v>
      </c>
      <c r="F329" t="s">
        <v>2758</v>
      </c>
      <c r="G329" t="s">
        <v>1020</v>
      </c>
      <c r="H329" t="str">
        <f t="shared" si="5"/>
        <v>18สพป.กาญจนบุรี เขต 4</v>
      </c>
    </row>
    <row r="330" spans="1:8" x14ac:dyDescent="0.2">
      <c r="A330">
        <v>327</v>
      </c>
      <c r="B330" t="s">
        <v>314</v>
      </c>
      <c r="C330">
        <f>COUNTIFS($B$4:$B330,$B330)</f>
        <v>19</v>
      </c>
      <c r="D330" t="s">
        <v>3886</v>
      </c>
      <c r="E330" t="s">
        <v>602</v>
      </c>
      <c r="F330" t="s">
        <v>2758</v>
      </c>
      <c r="G330" t="s">
        <v>1020</v>
      </c>
      <c r="H330" t="str">
        <f t="shared" si="5"/>
        <v>19สพป.กาญจนบุรี เขต 4</v>
      </c>
    </row>
    <row r="331" spans="1:8" x14ac:dyDescent="0.2">
      <c r="A331">
        <v>328</v>
      </c>
      <c r="B331" t="s">
        <v>314</v>
      </c>
      <c r="C331">
        <f>COUNTIFS($B$4:$B331,$B331)</f>
        <v>20</v>
      </c>
      <c r="D331" t="s">
        <v>3887</v>
      </c>
      <c r="E331" t="s">
        <v>602</v>
      </c>
      <c r="F331" t="s">
        <v>2758</v>
      </c>
      <c r="G331" t="s">
        <v>1020</v>
      </c>
      <c r="H331" t="str">
        <f t="shared" si="5"/>
        <v>20สพป.กาญจนบุรี เขต 4</v>
      </c>
    </row>
    <row r="332" spans="1:8" x14ac:dyDescent="0.2">
      <c r="A332">
        <v>329</v>
      </c>
      <c r="B332" t="s">
        <v>314</v>
      </c>
      <c r="C332">
        <f>COUNTIFS($B$4:$B332,$B332)</f>
        <v>21</v>
      </c>
      <c r="D332" t="s">
        <v>3888</v>
      </c>
      <c r="E332" t="s">
        <v>602</v>
      </c>
      <c r="F332" t="s">
        <v>2758</v>
      </c>
      <c r="G332" t="s">
        <v>1020</v>
      </c>
      <c r="H332" t="str">
        <f t="shared" si="5"/>
        <v>21สพป.กาญจนบุรี เขต 4</v>
      </c>
    </row>
    <row r="333" spans="1:8" x14ac:dyDescent="0.2">
      <c r="A333">
        <v>330</v>
      </c>
      <c r="B333" t="s">
        <v>314</v>
      </c>
      <c r="C333">
        <f>COUNTIFS($B$4:$B333,$B333)</f>
        <v>22</v>
      </c>
      <c r="D333" t="s">
        <v>3890</v>
      </c>
      <c r="E333" t="s">
        <v>602</v>
      </c>
      <c r="F333" t="s">
        <v>2758</v>
      </c>
      <c r="G333" t="s">
        <v>1020</v>
      </c>
      <c r="H333" t="str">
        <f t="shared" si="5"/>
        <v>22สพป.กาญจนบุรี เขต 4</v>
      </c>
    </row>
    <row r="334" spans="1:8" x14ac:dyDescent="0.2">
      <c r="A334">
        <v>331</v>
      </c>
      <c r="B334" t="s">
        <v>314</v>
      </c>
      <c r="C334">
        <f>COUNTIFS($B$4:$B334,$B334)</f>
        <v>23</v>
      </c>
      <c r="D334" t="s">
        <v>3891</v>
      </c>
      <c r="E334" t="s">
        <v>602</v>
      </c>
      <c r="F334" t="s">
        <v>2758</v>
      </c>
      <c r="G334" t="s">
        <v>1020</v>
      </c>
      <c r="H334" t="str">
        <f t="shared" si="5"/>
        <v>23สพป.กาญจนบุรี เขต 4</v>
      </c>
    </row>
    <row r="335" spans="1:8" x14ac:dyDescent="0.2">
      <c r="A335">
        <v>332</v>
      </c>
      <c r="B335" t="s">
        <v>314</v>
      </c>
      <c r="C335">
        <f>COUNTIFS($B$4:$B335,$B335)</f>
        <v>24</v>
      </c>
      <c r="D335" t="s">
        <v>3892</v>
      </c>
      <c r="E335" t="s">
        <v>602</v>
      </c>
      <c r="F335" t="s">
        <v>2758</v>
      </c>
      <c r="G335" t="s">
        <v>1020</v>
      </c>
      <c r="H335" t="str">
        <f t="shared" si="5"/>
        <v>24สพป.กาญจนบุรี เขต 4</v>
      </c>
    </row>
    <row r="336" spans="1:8" x14ac:dyDescent="0.2">
      <c r="A336">
        <v>333</v>
      </c>
      <c r="B336" t="s">
        <v>314</v>
      </c>
      <c r="C336">
        <f>COUNTIFS($B$4:$B336,$B336)</f>
        <v>25</v>
      </c>
      <c r="D336" t="s">
        <v>3893</v>
      </c>
      <c r="E336" t="s">
        <v>602</v>
      </c>
      <c r="F336" t="s">
        <v>2758</v>
      </c>
      <c r="G336" t="s">
        <v>1020</v>
      </c>
      <c r="H336" t="str">
        <f t="shared" si="5"/>
        <v>25สพป.กาญจนบุรี เขต 4</v>
      </c>
    </row>
    <row r="337" spans="1:8" x14ac:dyDescent="0.2">
      <c r="A337">
        <v>334</v>
      </c>
      <c r="B337" t="s">
        <v>314</v>
      </c>
      <c r="C337">
        <f>COUNTIFS($B$4:$B337,$B337)</f>
        <v>26</v>
      </c>
      <c r="D337" t="s">
        <v>3894</v>
      </c>
      <c r="E337" t="s">
        <v>602</v>
      </c>
      <c r="F337" t="s">
        <v>2758</v>
      </c>
      <c r="G337" t="s">
        <v>1020</v>
      </c>
      <c r="H337" t="str">
        <f t="shared" si="5"/>
        <v>26สพป.กาญจนบุรี เขต 4</v>
      </c>
    </row>
    <row r="338" spans="1:8" x14ac:dyDescent="0.2">
      <c r="A338">
        <v>335</v>
      </c>
      <c r="B338" t="s">
        <v>314</v>
      </c>
      <c r="C338">
        <f>COUNTIFS($B$4:$B338,$B338)</f>
        <v>27</v>
      </c>
      <c r="D338" t="s">
        <v>3895</v>
      </c>
      <c r="E338" t="s">
        <v>602</v>
      </c>
      <c r="F338" t="s">
        <v>2758</v>
      </c>
      <c r="G338" t="s">
        <v>1020</v>
      </c>
      <c r="H338" t="str">
        <f t="shared" si="5"/>
        <v>27สพป.กาญจนบุรี เขต 4</v>
      </c>
    </row>
    <row r="339" spans="1:8" x14ac:dyDescent="0.2">
      <c r="A339">
        <v>336</v>
      </c>
      <c r="B339" t="s">
        <v>314</v>
      </c>
      <c r="C339">
        <f>COUNTIFS($B$4:$B339,$B339)</f>
        <v>28</v>
      </c>
      <c r="D339" t="s">
        <v>3896</v>
      </c>
      <c r="E339" t="s">
        <v>602</v>
      </c>
      <c r="F339" t="s">
        <v>2758</v>
      </c>
      <c r="G339" t="s">
        <v>1020</v>
      </c>
      <c r="H339" t="str">
        <f t="shared" si="5"/>
        <v>28สพป.กาญจนบุรี เขต 4</v>
      </c>
    </row>
    <row r="340" spans="1:8" x14ac:dyDescent="0.2">
      <c r="A340">
        <v>337</v>
      </c>
      <c r="B340" t="s">
        <v>314</v>
      </c>
      <c r="C340">
        <f>COUNTIFS($B$4:$B340,$B340)</f>
        <v>29</v>
      </c>
      <c r="D340" t="s">
        <v>3897</v>
      </c>
      <c r="E340" t="s">
        <v>602</v>
      </c>
      <c r="F340" t="s">
        <v>2758</v>
      </c>
      <c r="G340" t="s">
        <v>1020</v>
      </c>
      <c r="H340" t="str">
        <f t="shared" si="5"/>
        <v>29สพป.กาญจนบุรี เขต 4</v>
      </c>
    </row>
    <row r="341" spans="1:8" x14ac:dyDescent="0.2">
      <c r="A341">
        <v>338</v>
      </c>
      <c r="B341" t="s">
        <v>314</v>
      </c>
      <c r="C341">
        <f>COUNTIFS($B$4:$B341,$B341)</f>
        <v>30</v>
      </c>
      <c r="D341" t="s">
        <v>3898</v>
      </c>
      <c r="E341" t="s">
        <v>602</v>
      </c>
      <c r="F341" t="s">
        <v>2758</v>
      </c>
      <c r="G341" t="s">
        <v>1020</v>
      </c>
      <c r="H341" t="str">
        <f t="shared" si="5"/>
        <v>30สพป.กาญจนบุรี เขต 4</v>
      </c>
    </row>
    <row r="342" spans="1:8" x14ac:dyDescent="0.2">
      <c r="A342">
        <v>339</v>
      </c>
      <c r="B342" t="s">
        <v>314</v>
      </c>
      <c r="C342">
        <f>COUNTIFS($B$4:$B342,$B342)</f>
        <v>31</v>
      </c>
      <c r="D342" t="s">
        <v>3899</v>
      </c>
      <c r="E342" t="s">
        <v>602</v>
      </c>
      <c r="F342" t="s">
        <v>2758</v>
      </c>
      <c r="G342" t="s">
        <v>1020</v>
      </c>
      <c r="H342" t="str">
        <f t="shared" si="5"/>
        <v>31สพป.กาญจนบุรี เขต 4</v>
      </c>
    </row>
    <row r="343" spans="1:8" x14ac:dyDescent="0.2">
      <c r="A343">
        <v>340</v>
      </c>
      <c r="B343" t="s">
        <v>314</v>
      </c>
      <c r="C343">
        <f>COUNTIFS($B$4:$B343,$B343)</f>
        <v>32</v>
      </c>
      <c r="D343" t="s">
        <v>3901</v>
      </c>
      <c r="E343" t="s">
        <v>602</v>
      </c>
      <c r="F343" t="s">
        <v>2758</v>
      </c>
      <c r="G343" t="s">
        <v>1020</v>
      </c>
      <c r="H343" t="str">
        <f t="shared" si="5"/>
        <v>32สพป.กาญจนบุรี เขต 4</v>
      </c>
    </row>
    <row r="344" spans="1:8" x14ac:dyDescent="0.2">
      <c r="A344">
        <v>341</v>
      </c>
      <c r="B344" t="s">
        <v>314</v>
      </c>
      <c r="C344">
        <f>COUNTIFS($B$4:$B344,$B344)</f>
        <v>33</v>
      </c>
      <c r="D344" t="s">
        <v>3902</v>
      </c>
      <c r="E344" t="s">
        <v>602</v>
      </c>
      <c r="F344" t="s">
        <v>2758</v>
      </c>
      <c r="G344" t="s">
        <v>1020</v>
      </c>
      <c r="H344" t="str">
        <f t="shared" si="5"/>
        <v>33สพป.กาญจนบุรี เขต 4</v>
      </c>
    </row>
    <row r="345" spans="1:8" x14ac:dyDescent="0.2">
      <c r="A345">
        <v>342</v>
      </c>
      <c r="B345" t="s">
        <v>314</v>
      </c>
      <c r="C345">
        <f>COUNTIFS($B$4:$B345,$B345)</f>
        <v>34</v>
      </c>
      <c r="D345" t="s">
        <v>3903</v>
      </c>
      <c r="E345" t="s">
        <v>602</v>
      </c>
      <c r="F345" t="s">
        <v>2758</v>
      </c>
      <c r="G345" t="s">
        <v>1020</v>
      </c>
      <c r="H345" t="str">
        <f t="shared" si="5"/>
        <v>34สพป.กาญจนบุรี เขต 4</v>
      </c>
    </row>
    <row r="346" spans="1:8" x14ac:dyDescent="0.2">
      <c r="A346">
        <v>343</v>
      </c>
      <c r="B346" t="s">
        <v>314</v>
      </c>
      <c r="C346">
        <f>COUNTIFS($B$4:$B346,$B346)</f>
        <v>35</v>
      </c>
      <c r="D346" t="s">
        <v>3905</v>
      </c>
      <c r="E346" t="s">
        <v>602</v>
      </c>
      <c r="F346" t="s">
        <v>2758</v>
      </c>
      <c r="G346" t="s">
        <v>1020</v>
      </c>
      <c r="H346" t="str">
        <f t="shared" si="5"/>
        <v>35สพป.กาญจนบุรี เขต 4</v>
      </c>
    </row>
    <row r="347" spans="1:8" x14ac:dyDescent="0.2">
      <c r="A347">
        <v>344</v>
      </c>
      <c r="B347" t="s">
        <v>314</v>
      </c>
      <c r="C347">
        <f>COUNTIFS($B$4:$B347,$B347)</f>
        <v>36</v>
      </c>
      <c r="D347" t="s">
        <v>3907</v>
      </c>
      <c r="E347" t="s">
        <v>602</v>
      </c>
      <c r="F347" t="s">
        <v>2758</v>
      </c>
      <c r="G347" t="s">
        <v>1020</v>
      </c>
      <c r="H347" t="str">
        <f t="shared" si="5"/>
        <v>36สพป.กาญจนบุรี เขต 4</v>
      </c>
    </row>
    <row r="348" spans="1:8" x14ac:dyDescent="0.2">
      <c r="A348">
        <v>345</v>
      </c>
      <c r="B348" t="s">
        <v>314</v>
      </c>
      <c r="C348">
        <f>COUNTIFS($B$4:$B348,$B348)</f>
        <v>37</v>
      </c>
      <c r="D348" t="s">
        <v>3908</v>
      </c>
      <c r="E348" t="s">
        <v>602</v>
      </c>
      <c r="F348" t="s">
        <v>2758</v>
      </c>
      <c r="G348" t="s">
        <v>1020</v>
      </c>
      <c r="H348" t="str">
        <f t="shared" si="5"/>
        <v>37สพป.กาญจนบุรี เขต 4</v>
      </c>
    </row>
    <row r="349" spans="1:8" x14ac:dyDescent="0.2">
      <c r="A349">
        <v>346</v>
      </c>
      <c r="B349" t="s">
        <v>314</v>
      </c>
      <c r="C349">
        <f>COUNTIFS($B$4:$B349,$B349)</f>
        <v>38</v>
      </c>
      <c r="D349" t="s">
        <v>3909</v>
      </c>
      <c r="E349" t="s">
        <v>602</v>
      </c>
      <c r="F349" t="s">
        <v>2758</v>
      </c>
      <c r="G349" t="s">
        <v>1020</v>
      </c>
      <c r="H349" t="str">
        <f t="shared" si="5"/>
        <v>38สพป.กาญจนบุรี เขต 4</v>
      </c>
    </row>
    <row r="350" spans="1:8" x14ac:dyDescent="0.2">
      <c r="A350">
        <v>347</v>
      </c>
      <c r="B350" t="s">
        <v>314</v>
      </c>
      <c r="C350">
        <f>COUNTIFS($B$4:$B350,$B350)</f>
        <v>39</v>
      </c>
      <c r="D350" t="s">
        <v>3910</v>
      </c>
      <c r="E350" t="s">
        <v>602</v>
      </c>
      <c r="F350" t="s">
        <v>2758</v>
      </c>
      <c r="G350" t="s">
        <v>1020</v>
      </c>
      <c r="H350" t="str">
        <f t="shared" si="5"/>
        <v>39สพป.กาญจนบุรี เขต 4</v>
      </c>
    </row>
    <row r="351" spans="1:8" x14ac:dyDescent="0.2">
      <c r="A351">
        <v>348</v>
      </c>
      <c r="B351" t="s">
        <v>314</v>
      </c>
      <c r="C351">
        <f>COUNTIFS($B$4:$B351,$B351)</f>
        <v>40</v>
      </c>
      <c r="D351" t="s">
        <v>15649</v>
      </c>
      <c r="E351" t="s">
        <v>592</v>
      </c>
      <c r="F351" t="s">
        <v>2758</v>
      </c>
      <c r="G351" t="s">
        <v>1020</v>
      </c>
      <c r="H351" t="str">
        <f t="shared" si="5"/>
        <v>40สพป.กาญจนบุรี เขต 4</v>
      </c>
    </row>
    <row r="352" spans="1:8" x14ac:dyDescent="0.2">
      <c r="A352">
        <v>349</v>
      </c>
      <c r="B352" t="s">
        <v>314</v>
      </c>
      <c r="C352">
        <f>COUNTIFS($B$4:$B352,$B352)</f>
        <v>41</v>
      </c>
      <c r="D352" t="s">
        <v>21200</v>
      </c>
      <c r="E352" t="s">
        <v>23850</v>
      </c>
      <c r="F352" t="s">
        <v>21108</v>
      </c>
      <c r="G352" t="s">
        <v>21106</v>
      </c>
      <c r="H352" t="str">
        <f t="shared" si="5"/>
        <v>41สพป.กาญจนบุรี เขต 4</v>
      </c>
    </row>
    <row r="353" spans="1:8" x14ac:dyDescent="0.2">
      <c r="A353">
        <v>350</v>
      </c>
      <c r="B353" t="s">
        <v>315</v>
      </c>
      <c r="C353">
        <f>COUNTIFS($B$4:$B353,$B353)</f>
        <v>1</v>
      </c>
      <c r="D353" t="s">
        <v>1063</v>
      </c>
      <c r="E353" t="s">
        <v>579</v>
      </c>
      <c r="F353" t="s">
        <v>1019</v>
      </c>
      <c r="G353" t="s">
        <v>1020</v>
      </c>
      <c r="H353" t="str">
        <f t="shared" si="5"/>
        <v>1สพป.กาฬสินธุ์ เขต 1</v>
      </c>
    </row>
    <row r="354" spans="1:8" x14ac:dyDescent="0.2">
      <c r="A354">
        <v>351</v>
      </c>
      <c r="B354" t="s">
        <v>315</v>
      </c>
      <c r="C354">
        <f>COUNTIFS($B$4:$B354,$B354)</f>
        <v>2</v>
      </c>
      <c r="D354" t="s">
        <v>1064</v>
      </c>
      <c r="E354" t="s">
        <v>583</v>
      </c>
      <c r="F354" t="s">
        <v>1019</v>
      </c>
      <c r="G354" t="s">
        <v>1020</v>
      </c>
      <c r="H354" t="str">
        <f t="shared" si="5"/>
        <v>2สพป.กาฬสินธุ์ เขต 1</v>
      </c>
    </row>
    <row r="355" spans="1:8" x14ac:dyDescent="0.2">
      <c r="A355">
        <v>352</v>
      </c>
      <c r="B355" t="s">
        <v>315</v>
      </c>
      <c r="C355">
        <f>COUNTIFS($B$4:$B355,$B355)</f>
        <v>3</v>
      </c>
      <c r="D355" t="s">
        <v>1065</v>
      </c>
      <c r="E355" t="s">
        <v>561</v>
      </c>
      <c r="F355" t="s">
        <v>1019</v>
      </c>
      <c r="G355" t="s">
        <v>1020</v>
      </c>
      <c r="H355" t="str">
        <f t="shared" si="5"/>
        <v>3สพป.กาฬสินธุ์ เขต 1</v>
      </c>
    </row>
    <row r="356" spans="1:8" x14ac:dyDescent="0.2">
      <c r="A356">
        <v>353</v>
      </c>
      <c r="B356" t="s">
        <v>315</v>
      </c>
      <c r="C356">
        <f>COUNTIFS($B$4:$B356,$B356)</f>
        <v>4</v>
      </c>
      <c r="D356" t="s">
        <v>1066</v>
      </c>
      <c r="E356" t="s">
        <v>561</v>
      </c>
      <c r="F356" t="s">
        <v>1019</v>
      </c>
      <c r="G356" t="s">
        <v>1020</v>
      </c>
      <c r="H356" t="str">
        <f t="shared" si="5"/>
        <v>4สพป.กาฬสินธุ์ เขต 1</v>
      </c>
    </row>
    <row r="357" spans="1:8" x14ac:dyDescent="0.2">
      <c r="A357">
        <v>354</v>
      </c>
      <c r="B357" t="s">
        <v>315</v>
      </c>
      <c r="C357">
        <f>COUNTIFS($B$4:$B357,$B357)</f>
        <v>5</v>
      </c>
      <c r="D357" t="s">
        <v>1067</v>
      </c>
      <c r="E357" t="s">
        <v>731</v>
      </c>
      <c r="F357" t="s">
        <v>1019</v>
      </c>
      <c r="G357" t="s">
        <v>1020</v>
      </c>
      <c r="H357" t="str">
        <f t="shared" si="5"/>
        <v>5สพป.กาฬสินธุ์ เขต 1</v>
      </c>
    </row>
    <row r="358" spans="1:8" x14ac:dyDescent="0.2">
      <c r="A358">
        <v>355</v>
      </c>
      <c r="B358" t="s">
        <v>315</v>
      </c>
      <c r="C358">
        <f>COUNTIFS($B$4:$B358,$B358)</f>
        <v>6</v>
      </c>
      <c r="D358" t="s">
        <v>2585</v>
      </c>
      <c r="E358" t="s">
        <v>579</v>
      </c>
      <c r="F358" t="s">
        <v>1019</v>
      </c>
      <c r="G358" t="s">
        <v>1020</v>
      </c>
      <c r="H358" t="str">
        <f t="shared" si="5"/>
        <v>6สพป.กาฬสินธุ์ เขต 1</v>
      </c>
    </row>
    <row r="359" spans="1:8" x14ac:dyDescent="0.2">
      <c r="A359">
        <v>356</v>
      </c>
      <c r="B359" t="s">
        <v>315</v>
      </c>
      <c r="C359">
        <f>COUNTIFS($B$4:$B359,$B359)</f>
        <v>7</v>
      </c>
      <c r="D359" t="s">
        <v>3475</v>
      </c>
      <c r="E359" t="s">
        <v>592</v>
      </c>
      <c r="F359" t="s">
        <v>2758</v>
      </c>
      <c r="G359" t="s">
        <v>1020</v>
      </c>
      <c r="H359" t="str">
        <f t="shared" si="5"/>
        <v>7สพป.กาฬสินธุ์ เขต 1</v>
      </c>
    </row>
    <row r="360" spans="1:8" x14ac:dyDescent="0.2">
      <c r="A360">
        <v>357</v>
      </c>
      <c r="B360" t="s">
        <v>315</v>
      </c>
      <c r="C360">
        <f>COUNTIFS($B$4:$B360,$B360)</f>
        <v>8</v>
      </c>
      <c r="D360" t="s">
        <v>3678</v>
      </c>
      <c r="E360" t="s">
        <v>602</v>
      </c>
      <c r="F360" t="s">
        <v>2758</v>
      </c>
      <c r="G360" t="s">
        <v>1020</v>
      </c>
      <c r="H360" t="str">
        <f t="shared" si="5"/>
        <v>8สพป.กาฬสินธุ์ เขต 1</v>
      </c>
    </row>
    <row r="361" spans="1:8" x14ac:dyDescent="0.2">
      <c r="A361">
        <v>358</v>
      </c>
      <c r="B361" t="s">
        <v>315</v>
      </c>
      <c r="C361">
        <f>COUNTIFS($B$4:$B361,$B361)</f>
        <v>9</v>
      </c>
      <c r="D361" t="s">
        <v>3730</v>
      </c>
      <c r="E361" t="s">
        <v>602</v>
      </c>
      <c r="F361" t="s">
        <v>2758</v>
      </c>
      <c r="G361" t="s">
        <v>1020</v>
      </c>
      <c r="H361" t="str">
        <f t="shared" si="5"/>
        <v>9สพป.กาฬสินธุ์ เขต 1</v>
      </c>
    </row>
    <row r="362" spans="1:8" x14ac:dyDescent="0.2">
      <c r="A362">
        <v>359</v>
      </c>
      <c r="B362" t="s">
        <v>315</v>
      </c>
      <c r="C362">
        <f>COUNTIFS($B$4:$B362,$B362)</f>
        <v>10</v>
      </c>
      <c r="D362" t="s">
        <v>3746</v>
      </c>
      <c r="E362" t="s">
        <v>602</v>
      </c>
      <c r="F362" t="s">
        <v>2758</v>
      </c>
      <c r="G362" t="s">
        <v>1020</v>
      </c>
      <c r="H362" t="str">
        <f t="shared" si="5"/>
        <v>10สพป.กาฬสินธุ์ เขต 1</v>
      </c>
    </row>
    <row r="363" spans="1:8" x14ac:dyDescent="0.2">
      <c r="A363">
        <v>360</v>
      </c>
      <c r="B363" t="s">
        <v>315</v>
      </c>
      <c r="C363">
        <f>COUNTIFS($B$4:$B363,$B363)</f>
        <v>11</v>
      </c>
      <c r="D363" t="s">
        <v>3756</v>
      </c>
      <c r="E363" t="s">
        <v>602</v>
      </c>
      <c r="F363" t="s">
        <v>2758</v>
      </c>
      <c r="G363" t="s">
        <v>1020</v>
      </c>
      <c r="H363" t="str">
        <f t="shared" si="5"/>
        <v>11สพป.กาฬสินธุ์ เขต 1</v>
      </c>
    </row>
    <row r="364" spans="1:8" x14ac:dyDescent="0.2">
      <c r="A364">
        <v>361</v>
      </c>
      <c r="B364" t="s">
        <v>315</v>
      </c>
      <c r="C364">
        <f>COUNTIFS($B$4:$B364,$B364)</f>
        <v>12</v>
      </c>
      <c r="D364" t="s">
        <v>3810</v>
      </c>
      <c r="E364" t="s">
        <v>602</v>
      </c>
      <c r="F364" t="s">
        <v>2758</v>
      </c>
      <c r="G364" t="s">
        <v>1020</v>
      </c>
      <c r="H364" t="str">
        <f t="shared" si="5"/>
        <v>12สพป.กาฬสินธุ์ เขต 1</v>
      </c>
    </row>
    <row r="365" spans="1:8" x14ac:dyDescent="0.2">
      <c r="A365">
        <v>362</v>
      </c>
      <c r="B365" t="s">
        <v>315</v>
      </c>
      <c r="C365">
        <f>COUNTIFS($B$4:$B365,$B365)</f>
        <v>13</v>
      </c>
      <c r="D365" t="s">
        <v>3875</v>
      </c>
      <c r="E365" t="s">
        <v>602</v>
      </c>
      <c r="F365" t="s">
        <v>2758</v>
      </c>
      <c r="G365" t="s">
        <v>1020</v>
      </c>
      <c r="H365" t="str">
        <f t="shared" si="5"/>
        <v>13สพป.กาฬสินธุ์ เขต 1</v>
      </c>
    </row>
    <row r="366" spans="1:8" x14ac:dyDescent="0.2">
      <c r="A366">
        <v>363</v>
      </c>
      <c r="B366" t="s">
        <v>315</v>
      </c>
      <c r="C366">
        <f>COUNTIFS($B$4:$B366,$B366)</f>
        <v>14</v>
      </c>
      <c r="D366" t="s">
        <v>3900</v>
      </c>
      <c r="E366" t="s">
        <v>602</v>
      </c>
      <c r="F366" t="s">
        <v>2758</v>
      </c>
      <c r="G366" t="s">
        <v>1020</v>
      </c>
      <c r="H366" t="str">
        <f t="shared" si="5"/>
        <v>14สพป.กาฬสินธุ์ เขต 1</v>
      </c>
    </row>
    <row r="367" spans="1:8" x14ac:dyDescent="0.2">
      <c r="A367">
        <v>364</v>
      </c>
      <c r="B367" t="s">
        <v>315</v>
      </c>
      <c r="C367">
        <f>COUNTIFS($B$4:$B367,$B367)</f>
        <v>15</v>
      </c>
      <c r="D367" t="s">
        <v>3904</v>
      </c>
      <c r="E367" t="s">
        <v>602</v>
      </c>
      <c r="F367" t="s">
        <v>2758</v>
      </c>
      <c r="G367" t="s">
        <v>1020</v>
      </c>
      <c r="H367" t="str">
        <f t="shared" si="5"/>
        <v>15สพป.กาฬสินธุ์ เขต 1</v>
      </c>
    </row>
    <row r="368" spans="1:8" x14ac:dyDescent="0.2">
      <c r="A368">
        <v>365</v>
      </c>
      <c r="B368" t="s">
        <v>315</v>
      </c>
      <c r="C368">
        <f>COUNTIFS($B$4:$B368,$B368)</f>
        <v>16</v>
      </c>
      <c r="D368" t="s">
        <v>3911</v>
      </c>
      <c r="E368" t="s">
        <v>3082</v>
      </c>
      <c r="F368" t="s">
        <v>2758</v>
      </c>
      <c r="G368" t="s">
        <v>1020</v>
      </c>
      <c r="H368" t="str">
        <f t="shared" si="5"/>
        <v>16สพป.กาฬสินธุ์ เขต 1</v>
      </c>
    </row>
    <row r="369" spans="1:8" x14ac:dyDescent="0.2">
      <c r="A369">
        <v>366</v>
      </c>
      <c r="B369" t="s">
        <v>315</v>
      </c>
      <c r="C369">
        <f>COUNTIFS($B$4:$B369,$B369)</f>
        <v>17</v>
      </c>
      <c r="D369" t="s">
        <v>3912</v>
      </c>
      <c r="E369" t="s">
        <v>602</v>
      </c>
      <c r="F369" t="s">
        <v>2758</v>
      </c>
      <c r="G369" t="s">
        <v>1020</v>
      </c>
      <c r="H369" t="str">
        <f t="shared" si="5"/>
        <v>17สพป.กาฬสินธุ์ เขต 1</v>
      </c>
    </row>
    <row r="370" spans="1:8" x14ac:dyDescent="0.2">
      <c r="A370">
        <v>367</v>
      </c>
      <c r="B370" t="s">
        <v>315</v>
      </c>
      <c r="C370">
        <f>COUNTIFS($B$4:$B370,$B370)</f>
        <v>18</v>
      </c>
      <c r="D370" t="s">
        <v>3913</v>
      </c>
      <c r="E370" t="s">
        <v>602</v>
      </c>
      <c r="F370" t="s">
        <v>2758</v>
      </c>
      <c r="G370" t="s">
        <v>1020</v>
      </c>
      <c r="H370" t="str">
        <f t="shared" si="5"/>
        <v>18สพป.กาฬสินธุ์ เขต 1</v>
      </c>
    </row>
    <row r="371" spans="1:8" x14ac:dyDescent="0.2">
      <c r="A371">
        <v>368</v>
      </c>
      <c r="B371" t="s">
        <v>315</v>
      </c>
      <c r="C371">
        <f>COUNTIFS($B$4:$B371,$B371)</f>
        <v>19</v>
      </c>
      <c r="D371" t="s">
        <v>3914</v>
      </c>
      <c r="E371" t="s">
        <v>602</v>
      </c>
      <c r="F371" t="s">
        <v>2758</v>
      </c>
      <c r="G371" t="s">
        <v>1020</v>
      </c>
      <c r="H371" t="str">
        <f t="shared" si="5"/>
        <v>19สพป.กาฬสินธุ์ เขต 1</v>
      </c>
    </row>
    <row r="372" spans="1:8" x14ac:dyDescent="0.2">
      <c r="A372">
        <v>369</v>
      </c>
      <c r="B372" t="s">
        <v>315</v>
      </c>
      <c r="C372">
        <f>COUNTIFS($B$4:$B372,$B372)</f>
        <v>20</v>
      </c>
      <c r="D372" t="s">
        <v>3915</v>
      </c>
      <c r="E372" t="s">
        <v>602</v>
      </c>
      <c r="F372" t="s">
        <v>2758</v>
      </c>
      <c r="G372" t="s">
        <v>1020</v>
      </c>
      <c r="H372" t="str">
        <f t="shared" si="5"/>
        <v>20สพป.กาฬสินธุ์ เขต 1</v>
      </c>
    </row>
    <row r="373" spans="1:8" x14ac:dyDescent="0.2">
      <c r="A373">
        <v>370</v>
      </c>
      <c r="B373" t="s">
        <v>315</v>
      </c>
      <c r="C373">
        <f>COUNTIFS($B$4:$B373,$B373)</f>
        <v>21</v>
      </c>
      <c r="D373" t="s">
        <v>3916</v>
      </c>
      <c r="E373" t="s">
        <v>602</v>
      </c>
      <c r="F373" t="s">
        <v>2758</v>
      </c>
      <c r="G373" t="s">
        <v>1020</v>
      </c>
      <c r="H373" t="str">
        <f t="shared" si="5"/>
        <v>21สพป.กาฬสินธุ์ เขต 1</v>
      </c>
    </row>
    <row r="374" spans="1:8" x14ac:dyDescent="0.2">
      <c r="A374">
        <v>371</v>
      </c>
      <c r="B374" t="s">
        <v>315</v>
      </c>
      <c r="C374">
        <f>COUNTIFS($B$4:$B374,$B374)</f>
        <v>22</v>
      </c>
      <c r="D374" t="s">
        <v>3917</v>
      </c>
      <c r="E374" t="s">
        <v>602</v>
      </c>
      <c r="F374" t="s">
        <v>2758</v>
      </c>
      <c r="G374" t="s">
        <v>1020</v>
      </c>
      <c r="H374" t="str">
        <f t="shared" si="5"/>
        <v>22สพป.กาฬสินธุ์ เขต 1</v>
      </c>
    </row>
    <row r="375" spans="1:8" x14ac:dyDescent="0.2">
      <c r="A375">
        <v>372</v>
      </c>
      <c r="B375" t="s">
        <v>315</v>
      </c>
      <c r="C375">
        <f>COUNTIFS($B$4:$B375,$B375)</f>
        <v>23</v>
      </c>
      <c r="D375" t="s">
        <v>3918</v>
      </c>
      <c r="E375" t="s">
        <v>602</v>
      </c>
      <c r="F375" t="s">
        <v>2758</v>
      </c>
      <c r="G375" t="s">
        <v>1020</v>
      </c>
      <c r="H375" t="str">
        <f t="shared" si="5"/>
        <v>23สพป.กาฬสินธุ์ เขต 1</v>
      </c>
    </row>
    <row r="376" spans="1:8" x14ac:dyDescent="0.2">
      <c r="A376">
        <v>373</v>
      </c>
      <c r="B376" t="s">
        <v>315</v>
      </c>
      <c r="C376">
        <f>COUNTIFS($B$4:$B376,$B376)</f>
        <v>24</v>
      </c>
      <c r="D376" t="s">
        <v>3919</v>
      </c>
      <c r="E376" t="s">
        <v>602</v>
      </c>
      <c r="F376" t="s">
        <v>2758</v>
      </c>
      <c r="G376" t="s">
        <v>1020</v>
      </c>
      <c r="H376" t="str">
        <f t="shared" si="5"/>
        <v>24สพป.กาฬสินธุ์ เขต 1</v>
      </c>
    </row>
    <row r="377" spans="1:8" x14ac:dyDescent="0.2">
      <c r="A377">
        <v>374</v>
      </c>
      <c r="B377" t="s">
        <v>315</v>
      </c>
      <c r="C377">
        <f>COUNTIFS($B$4:$B377,$B377)</f>
        <v>25</v>
      </c>
      <c r="D377" t="s">
        <v>3920</v>
      </c>
      <c r="E377" t="s">
        <v>602</v>
      </c>
      <c r="F377" t="s">
        <v>2758</v>
      </c>
      <c r="G377" t="s">
        <v>1020</v>
      </c>
      <c r="H377" t="str">
        <f t="shared" si="5"/>
        <v>25สพป.กาฬสินธุ์ เขต 1</v>
      </c>
    </row>
    <row r="378" spans="1:8" x14ac:dyDescent="0.2">
      <c r="A378">
        <v>375</v>
      </c>
      <c r="B378" t="s">
        <v>315</v>
      </c>
      <c r="C378">
        <f>COUNTIFS($B$4:$B378,$B378)</f>
        <v>26</v>
      </c>
      <c r="D378" t="s">
        <v>3921</v>
      </c>
      <c r="E378" t="s">
        <v>602</v>
      </c>
      <c r="F378" t="s">
        <v>2758</v>
      </c>
      <c r="G378" t="s">
        <v>1020</v>
      </c>
      <c r="H378" t="str">
        <f t="shared" si="5"/>
        <v>26สพป.กาฬสินธุ์ เขต 1</v>
      </c>
    </row>
    <row r="379" spans="1:8" x14ac:dyDescent="0.2">
      <c r="A379">
        <v>376</v>
      </c>
      <c r="B379" t="s">
        <v>315</v>
      </c>
      <c r="C379">
        <f>COUNTIFS($B$4:$B379,$B379)</f>
        <v>27</v>
      </c>
      <c r="D379" t="s">
        <v>3922</v>
      </c>
      <c r="E379" t="s">
        <v>602</v>
      </c>
      <c r="F379" t="s">
        <v>2758</v>
      </c>
      <c r="G379" t="s">
        <v>1020</v>
      </c>
      <c r="H379" t="str">
        <f t="shared" si="5"/>
        <v>27สพป.กาฬสินธุ์ เขต 1</v>
      </c>
    </row>
    <row r="380" spans="1:8" x14ac:dyDescent="0.2">
      <c r="A380">
        <v>377</v>
      </c>
      <c r="B380" t="s">
        <v>315</v>
      </c>
      <c r="C380">
        <f>COUNTIFS($B$4:$B380,$B380)</f>
        <v>28</v>
      </c>
      <c r="D380" t="s">
        <v>3923</v>
      </c>
      <c r="E380" t="s">
        <v>602</v>
      </c>
      <c r="F380" t="s">
        <v>2758</v>
      </c>
      <c r="G380" t="s">
        <v>1020</v>
      </c>
      <c r="H380" t="str">
        <f t="shared" si="5"/>
        <v>28สพป.กาฬสินธุ์ เขต 1</v>
      </c>
    </row>
    <row r="381" spans="1:8" x14ac:dyDescent="0.2">
      <c r="A381">
        <v>378</v>
      </c>
      <c r="B381" t="s">
        <v>315</v>
      </c>
      <c r="C381">
        <f>COUNTIFS($B$4:$B381,$B381)</f>
        <v>29</v>
      </c>
      <c r="D381" t="s">
        <v>3924</v>
      </c>
      <c r="E381" t="s">
        <v>602</v>
      </c>
      <c r="F381" t="s">
        <v>2758</v>
      </c>
      <c r="G381" t="s">
        <v>1020</v>
      </c>
      <c r="H381" t="str">
        <f t="shared" si="5"/>
        <v>29สพป.กาฬสินธุ์ เขต 1</v>
      </c>
    </row>
    <row r="382" spans="1:8" x14ac:dyDescent="0.2">
      <c r="A382">
        <v>379</v>
      </c>
      <c r="B382" t="s">
        <v>315</v>
      </c>
      <c r="C382">
        <f>COUNTIFS($B$4:$B382,$B382)</f>
        <v>30</v>
      </c>
      <c r="D382" t="s">
        <v>3925</v>
      </c>
      <c r="E382" t="s">
        <v>602</v>
      </c>
      <c r="F382" t="s">
        <v>2758</v>
      </c>
      <c r="G382" t="s">
        <v>1020</v>
      </c>
      <c r="H382" t="str">
        <f t="shared" si="5"/>
        <v>30สพป.กาฬสินธุ์ เขต 1</v>
      </c>
    </row>
    <row r="383" spans="1:8" x14ac:dyDescent="0.2">
      <c r="A383">
        <v>380</v>
      </c>
      <c r="B383" t="s">
        <v>315</v>
      </c>
      <c r="C383">
        <f>COUNTIFS($B$4:$B383,$B383)</f>
        <v>31</v>
      </c>
      <c r="D383" t="s">
        <v>3926</v>
      </c>
      <c r="E383" t="s">
        <v>602</v>
      </c>
      <c r="F383" t="s">
        <v>2758</v>
      </c>
      <c r="G383" t="s">
        <v>1020</v>
      </c>
      <c r="H383" t="str">
        <f t="shared" si="5"/>
        <v>31สพป.กาฬสินธุ์ เขต 1</v>
      </c>
    </row>
    <row r="384" spans="1:8" x14ac:dyDescent="0.2">
      <c r="A384">
        <v>381</v>
      </c>
      <c r="B384" t="s">
        <v>315</v>
      </c>
      <c r="C384">
        <f>COUNTIFS($B$4:$B384,$B384)</f>
        <v>32</v>
      </c>
      <c r="D384" t="s">
        <v>3927</v>
      </c>
      <c r="E384" t="s">
        <v>602</v>
      </c>
      <c r="F384" t="s">
        <v>2758</v>
      </c>
      <c r="G384" t="s">
        <v>1020</v>
      </c>
      <c r="H384" t="str">
        <f t="shared" si="5"/>
        <v>32สพป.กาฬสินธุ์ เขต 1</v>
      </c>
    </row>
    <row r="385" spans="1:8" x14ac:dyDescent="0.2">
      <c r="A385">
        <v>382</v>
      </c>
      <c r="B385" t="s">
        <v>315</v>
      </c>
      <c r="C385">
        <f>COUNTIFS($B$4:$B385,$B385)</f>
        <v>33</v>
      </c>
      <c r="D385" t="s">
        <v>3928</v>
      </c>
      <c r="E385" t="s">
        <v>602</v>
      </c>
      <c r="F385" t="s">
        <v>2758</v>
      </c>
      <c r="G385" t="s">
        <v>1020</v>
      </c>
      <c r="H385" t="str">
        <f t="shared" si="5"/>
        <v>33สพป.กาฬสินธุ์ เขต 1</v>
      </c>
    </row>
    <row r="386" spans="1:8" x14ac:dyDescent="0.2">
      <c r="A386">
        <v>383</v>
      </c>
      <c r="B386" t="s">
        <v>315</v>
      </c>
      <c r="C386">
        <f>COUNTIFS($B$4:$B386,$B386)</f>
        <v>34</v>
      </c>
      <c r="D386" t="s">
        <v>3929</v>
      </c>
      <c r="E386" t="s">
        <v>602</v>
      </c>
      <c r="F386" t="s">
        <v>2758</v>
      </c>
      <c r="G386" t="s">
        <v>1020</v>
      </c>
      <c r="H386" t="str">
        <f t="shared" si="5"/>
        <v>34สพป.กาฬสินธุ์ เขต 1</v>
      </c>
    </row>
    <row r="387" spans="1:8" x14ac:dyDescent="0.2">
      <c r="A387">
        <v>384</v>
      </c>
      <c r="B387" t="s">
        <v>315</v>
      </c>
      <c r="C387">
        <f>COUNTIFS($B$4:$B387,$B387)</f>
        <v>35</v>
      </c>
      <c r="D387" t="s">
        <v>3930</v>
      </c>
      <c r="E387" t="s">
        <v>602</v>
      </c>
      <c r="F387" t="s">
        <v>2758</v>
      </c>
      <c r="G387" t="s">
        <v>1020</v>
      </c>
      <c r="H387" t="str">
        <f t="shared" si="5"/>
        <v>35สพป.กาฬสินธุ์ เขต 1</v>
      </c>
    </row>
    <row r="388" spans="1:8" x14ac:dyDescent="0.2">
      <c r="A388">
        <v>385</v>
      </c>
      <c r="B388" t="s">
        <v>315</v>
      </c>
      <c r="C388">
        <f>COUNTIFS($B$4:$B388,$B388)</f>
        <v>36</v>
      </c>
      <c r="D388" t="s">
        <v>3931</v>
      </c>
      <c r="E388" t="s">
        <v>602</v>
      </c>
      <c r="F388" t="s">
        <v>2758</v>
      </c>
      <c r="G388" t="s">
        <v>1020</v>
      </c>
      <c r="H388" t="str">
        <f t="shared" ref="H388:H451" si="6">C388&amp;B388</f>
        <v>36สพป.กาฬสินธุ์ เขต 1</v>
      </c>
    </row>
    <row r="389" spans="1:8" x14ac:dyDescent="0.2">
      <c r="A389">
        <v>386</v>
      </c>
      <c r="B389" t="s">
        <v>315</v>
      </c>
      <c r="C389">
        <f>COUNTIFS($B$4:$B389,$B389)</f>
        <v>37</v>
      </c>
      <c r="D389" t="s">
        <v>3932</v>
      </c>
      <c r="E389" t="s">
        <v>602</v>
      </c>
      <c r="F389" t="s">
        <v>2758</v>
      </c>
      <c r="G389" t="s">
        <v>1020</v>
      </c>
      <c r="H389" t="str">
        <f t="shared" si="6"/>
        <v>37สพป.กาฬสินธุ์ เขต 1</v>
      </c>
    </row>
    <row r="390" spans="1:8" x14ac:dyDescent="0.2">
      <c r="A390">
        <v>387</v>
      </c>
      <c r="B390" t="s">
        <v>315</v>
      </c>
      <c r="C390">
        <f>COUNTIFS($B$4:$B390,$B390)</f>
        <v>38</v>
      </c>
      <c r="D390" t="s">
        <v>3933</v>
      </c>
      <c r="E390" t="s">
        <v>602</v>
      </c>
      <c r="F390" t="s">
        <v>2758</v>
      </c>
      <c r="G390" t="s">
        <v>1020</v>
      </c>
      <c r="H390" t="str">
        <f t="shared" si="6"/>
        <v>38สพป.กาฬสินธุ์ เขต 1</v>
      </c>
    </row>
    <row r="391" spans="1:8" x14ac:dyDescent="0.2">
      <c r="A391">
        <v>388</v>
      </c>
      <c r="B391" t="s">
        <v>315</v>
      </c>
      <c r="C391">
        <f>COUNTIFS($B$4:$B391,$B391)</f>
        <v>39</v>
      </c>
      <c r="D391" t="s">
        <v>3934</v>
      </c>
      <c r="E391" t="s">
        <v>602</v>
      </c>
      <c r="F391" t="s">
        <v>2758</v>
      </c>
      <c r="G391" t="s">
        <v>1020</v>
      </c>
      <c r="H391" t="str">
        <f t="shared" si="6"/>
        <v>39สพป.กาฬสินธุ์ เขต 1</v>
      </c>
    </row>
    <row r="392" spans="1:8" x14ac:dyDescent="0.2">
      <c r="A392">
        <v>389</v>
      </c>
      <c r="B392" t="s">
        <v>315</v>
      </c>
      <c r="C392">
        <f>COUNTIFS($B$4:$B392,$B392)</f>
        <v>40</v>
      </c>
      <c r="D392" t="s">
        <v>3935</v>
      </c>
      <c r="E392" t="s">
        <v>602</v>
      </c>
      <c r="F392" t="s">
        <v>2758</v>
      </c>
      <c r="G392" t="s">
        <v>1020</v>
      </c>
      <c r="H392" t="str">
        <f t="shared" si="6"/>
        <v>40สพป.กาฬสินธุ์ เขต 1</v>
      </c>
    </row>
    <row r="393" spans="1:8" x14ac:dyDescent="0.2">
      <c r="A393">
        <v>390</v>
      </c>
      <c r="B393" t="s">
        <v>315</v>
      </c>
      <c r="C393">
        <f>COUNTIFS($B$4:$B393,$B393)</f>
        <v>41</v>
      </c>
      <c r="D393" t="s">
        <v>3936</v>
      </c>
      <c r="E393" t="s">
        <v>602</v>
      </c>
      <c r="F393" t="s">
        <v>2758</v>
      </c>
      <c r="G393" t="s">
        <v>1020</v>
      </c>
      <c r="H393" t="str">
        <f t="shared" si="6"/>
        <v>41สพป.กาฬสินธุ์ เขต 1</v>
      </c>
    </row>
    <row r="394" spans="1:8" x14ac:dyDescent="0.2">
      <c r="A394">
        <v>391</v>
      </c>
      <c r="B394" t="s">
        <v>315</v>
      </c>
      <c r="C394">
        <f>COUNTIFS($B$4:$B394,$B394)</f>
        <v>42</v>
      </c>
      <c r="D394" t="s">
        <v>3937</v>
      </c>
      <c r="E394" t="s">
        <v>602</v>
      </c>
      <c r="F394" t="s">
        <v>2758</v>
      </c>
      <c r="G394" t="s">
        <v>1020</v>
      </c>
      <c r="H394" t="str">
        <f t="shared" si="6"/>
        <v>42สพป.กาฬสินธุ์ เขต 1</v>
      </c>
    </row>
    <row r="395" spans="1:8" x14ac:dyDescent="0.2">
      <c r="A395">
        <v>392</v>
      </c>
      <c r="B395" t="s">
        <v>315</v>
      </c>
      <c r="C395">
        <f>COUNTIFS($B$4:$B395,$B395)</f>
        <v>43</v>
      </c>
      <c r="D395" t="s">
        <v>3938</v>
      </c>
      <c r="E395" t="s">
        <v>602</v>
      </c>
      <c r="F395" t="s">
        <v>2758</v>
      </c>
      <c r="G395" t="s">
        <v>1020</v>
      </c>
      <c r="H395" t="str">
        <f t="shared" si="6"/>
        <v>43สพป.กาฬสินธุ์ เขต 1</v>
      </c>
    </row>
    <row r="396" spans="1:8" x14ac:dyDescent="0.2">
      <c r="A396">
        <v>393</v>
      </c>
      <c r="B396" t="s">
        <v>315</v>
      </c>
      <c r="C396">
        <f>COUNTIFS($B$4:$B396,$B396)</f>
        <v>44</v>
      </c>
      <c r="D396" t="s">
        <v>3939</v>
      </c>
      <c r="E396" t="s">
        <v>602</v>
      </c>
      <c r="F396" t="s">
        <v>2758</v>
      </c>
      <c r="G396" t="s">
        <v>1020</v>
      </c>
      <c r="H396" t="str">
        <f t="shared" si="6"/>
        <v>44สพป.กาฬสินธุ์ เขต 1</v>
      </c>
    </row>
    <row r="397" spans="1:8" x14ac:dyDescent="0.2">
      <c r="A397">
        <v>394</v>
      </c>
      <c r="B397" t="s">
        <v>315</v>
      </c>
      <c r="C397">
        <f>COUNTIFS($B$4:$B397,$B397)</f>
        <v>45</v>
      </c>
      <c r="D397" t="s">
        <v>3940</v>
      </c>
      <c r="E397" t="s">
        <v>602</v>
      </c>
      <c r="F397" t="s">
        <v>2758</v>
      </c>
      <c r="G397" t="s">
        <v>1020</v>
      </c>
      <c r="H397" t="str">
        <f t="shared" si="6"/>
        <v>45สพป.กาฬสินธุ์ เขต 1</v>
      </c>
    </row>
    <row r="398" spans="1:8" x14ac:dyDescent="0.2">
      <c r="A398">
        <v>395</v>
      </c>
      <c r="B398" t="s">
        <v>315</v>
      </c>
      <c r="C398">
        <f>COUNTIFS($B$4:$B398,$B398)</f>
        <v>46</v>
      </c>
      <c r="D398" t="s">
        <v>3941</v>
      </c>
      <c r="E398" t="s">
        <v>602</v>
      </c>
      <c r="F398" t="s">
        <v>2758</v>
      </c>
      <c r="G398" t="s">
        <v>1020</v>
      </c>
      <c r="H398" t="str">
        <f t="shared" si="6"/>
        <v>46สพป.กาฬสินธุ์ เขต 1</v>
      </c>
    </row>
    <row r="399" spans="1:8" x14ac:dyDescent="0.2">
      <c r="A399">
        <v>396</v>
      </c>
      <c r="B399" t="s">
        <v>315</v>
      </c>
      <c r="C399">
        <f>COUNTIFS($B$4:$B399,$B399)</f>
        <v>47</v>
      </c>
      <c r="D399" t="s">
        <v>3996</v>
      </c>
      <c r="E399" t="s">
        <v>602</v>
      </c>
      <c r="F399" t="s">
        <v>2758</v>
      </c>
      <c r="G399" t="s">
        <v>1020</v>
      </c>
      <c r="H399" t="str">
        <f t="shared" si="6"/>
        <v>47สพป.กาฬสินธุ์ เขต 1</v>
      </c>
    </row>
    <row r="400" spans="1:8" x14ac:dyDescent="0.2">
      <c r="A400">
        <v>397</v>
      </c>
      <c r="B400" t="s">
        <v>315</v>
      </c>
      <c r="C400">
        <f>COUNTIFS($B$4:$B400,$B400)</f>
        <v>48</v>
      </c>
      <c r="D400" t="s">
        <v>4013</v>
      </c>
      <c r="E400" t="s">
        <v>602</v>
      </c>
      <c r="F400" t="s">
        <v>2758</v>
      </c>
      <c r="G400" t="s">
        <v>1020</v>
      </c>
      <c r="H400" t="str">
        <f t="shared" si="6"/>
        <v>48สพป.กาฬสินธุ์ เขต 1</v>
      </c>
    </row>
    <row r="401" spans="1:8" x14ac:dyDescent="0.2">
      <c r="A401">
        <v>398</v>
      </c>
      <c r="B401" t="s">
        <v>315</v>
      </c>
      <c r="C401">
        <f>COUNTIFS($B$4:$B401,$B401)</f>
        <v>49</v>
      </c>
      <c r="D401" t="s">
        <v>4018</v>
      </c>
      <c r="E401" t="s">
        <v>602</v>
      </c>
      <c r="F401" t="s">
        <v>2758</v>
      </c>
      <c r="G401" t="s">
        <v>1020</v>
      </c>
      <c r="H401" t="str">
        <f t="shared" si="6"/>
        <v>49สพป.กาฬสินธุ์ เขต 1</v>
      </c>
    </row>
    <row r="402" spans="1:8" x14ac:dyDescent="0.2">
      <c r="A402">
        <v>399</v>
      </c>
      <c r="B402" t="s">
        <v>315</v>
      </c>
      <c r="C402">
        <f>COUNTIFS($B$4:$B402,$B402)</f>
        <v>50</v>
      </c>
      <c r="D402" t="s">
        <v>4024</v>
      </c>
      <c r="E402" t="s">
        <v>602</v>
      </c>
      <c r="F402" t="s">
        <v>2758</v>
      </c>
      <c r="G402" t="s">
        <v>1020</v>
      </c>
      <c r="H402" t="str">
        <f t="shared" si="6"/>
        <v>50สพป.กาฬสินธุ์ เขต 1</v>
      </c>
    </row>
    <row r="403" spans="1:8" x14ac:dyDescent="0.2">
      <c r="A403">
        <v>400</v>
      </c>
      <c r="B403" t="s">
        <v>315</v>
      </c>
      <c r="C403">
        <f>COUNTIFS($B$4:$B403,$B403)</f>
        <v>51</v>
      </c>
      <c r="D403" t="s">
        <v>4060</v>
      </c>
      <c r="E403" t="s">
        <v>602</v>
      </c>
      <c r="F403" t="s">
        <v>2758</v>
      </c>
      <c r="G403" t="s">
        <v>1020</v>
      </c>
      <c r="H403" t="str">
        <f t="shared" si="6"/>
        <v>51สพป.กาฬสินธุ์ เขต 1</v>
      </c>
    </row>
    <row r="404" spans="1:8" x14ac:dyDescent="0.2">
      <c r="A404">
        <v>401</v>
      </c>
      <c r="B404" t="s">
        <v>315</v>
      </c>
      <c r="C404">
        <f>COUNTIFS($B$4:$B404,$B404)</f>
        <v>52</v>
      </c>
      <c r="D404" t="s">
        <v>4245</v>
      </c>
      <c r="E404" t="s">
        <v>602</v>
      </c>
      <c r="F404" t="s">
        <v>2758</v>
      </c>
      <c r="G404" t="s">
        <v>1020</v>
      </c>
      <c r="H404" t="str">
        <f t="shared" si="6"/>
        <v>52สพป.กาฬสินธุ์ เขต 1</v>
      </c>
    </row>
    <row r="405" spans="1:8" x14ac:dyDescent="0.2">
      <c r="A405">
        <v>402</v>
      </c>
      <c r="B405" t="s">
        <v>315</v>
      </c>
      <c r="C405">
        <f>COUNTIFS($B$4:$B405,$B405)</f>
        <v>53</v>
      </c>
      <c r="D405" t="s">
        <v>21335</v>
      </c>
      <c r="E405" t="s">
        <v>602</v>
      </c>
      <c r="F405" t="s">
        <v>2758</v>
      </c>
      <c r="G405" t="s">
        <v>1020</v>
      </c>
      <c r="H405" t="str">
        <f t="shared" si="6"/>
        <v>53สพป.กาฬสินธุ์ เขต 1</v>
      </c>
    </row>
    <row r="406" spans="1:8" x14ac:dyDescent="0.2">
      <c r="A406">
        <v>403</v>
      </c>
      <c r="B406" t="s">
        <v>315</v>
      </c>
      <c r="C406">
        <f>COUNTIFS($B$4:$B406,$B406)</f>
        <v>54</v>
      </c>
      <c r="D406" t="s">
        <v>18834</v>
      </c>
      <c r="E406" t="s">
        <v>602</v>
      </c>
      <c r="F406" t="s">
        <v>2758</v>
      </c>
      <c r="G406" t="s">
        <v>1020</v>
      </c>
      <c r="H406" t="str">
        <f t="shared" si="6"/>
        <v>54สพป.กาฬสินธุ์ เขต 1</v>
      </c>
    </row>
    <row r="407" spans="1:8" x14ac:dyDescent="0.2">
      <c r="A407">
        <v>404</v>
      </c>
      <c r="B407" t="s">
        <v>315</v>
      </c>
      <c r="C407">
        <f>COUNTIFS($B$4:$B407,$B407)</f>
        <v>55</v>
      </c>
      <c r="D407" t="s">
        <v>21336</v>
      </c>
      <c r="E407" t="s">
        <v>602</v>
      </c>
      <c r="F407" t="s">
        <v>2758</v>
      </c>
      <c r="G407" t="s">
        <v>1020</v>
      </c>
      <c r="H407" t="str">
        <f t="shared" si="6"/>
        <v>55สพป.กาฬสินธุ์ เขต 1</v>
      </c>
    </row>
    <row r="408" spans="1:8" x14ac:dyDescent="0.2">
      <c r="A408">
        <v>405</v>
      </c>
      <c r="B408" t="s">
        <v>315</v>
      </c>
      <c r="C408">
        <f>COUNTIFS($B$4:$B408,$B408)</f>
        <v>56</v>
      </c>
      <c r="D408" t="s">
        <v>21337</v>
      </c>
      <c r="E408" t="s">
        <v>602</v>
      </c>
      <c r="F408" t="s">
        <v>2758</v>
      </c>
      <c r="G408" t="s">
        <v>1020</v>
      </c>
      <c r="H408" t="str">
        <f t="shared" si="6"/>
        <v>56สพป.กาฬสินธุ์ เขต 1</v>
      </c>
    </row>
    <row r="409" spans="1:8" x14ac:dyDescent="0.2">
      <c r="A409">
        <v>406</v>
      </c>
      <c r="B409" t="s">
        <v>315</v>
      </c>
      <c r="C409">
        <f>COUNTIFS($B$4:$B409,$B409)</f>
        <v>57</v>
      </c>
      <c r="D409" t="s">
        <v>21171</v>
      </c>
      <c r="E409" t="s">
        <v>587</v>
      </c>
      <c r="F409" t="s">
        <v>2758</v>
      </c>
      <c r="G409" t="s">
        <v>21106</v>
      </c>
      <c r="H409" t="str">
        <f t="shared" si="6"/>
        <v>57สพป.กาฬสินธุ์ เขต 1</v>
      </c>
    </row>
    <row r="410" spans="1:8" x14ac:dyDescent="0.2">
      <c r="A410">
        <v>407</v>
      </c>
      <c r="B410" t="s">
        <v>316</v>
      </c>
      <c r="C410">
        <f>COUNTIFS($B$4:$B410,$B410)</f>
        <v>1</v>
      </c>
      <c r="D410" t="s">
        <v>1068</v>
      </c>
      <c r="E410" t="s">
        <v>583</v>
      </c>
      <c r="F410" t="s">
        <v>1019</v>
      </c>
      <c r="G410" t="s">
        <v>1020</v>
      </c>
      <c r="H410" t="str">
        <f t="shared" si="6"/>
        <v>1สพป.กาฬสินธุ์ เขต 2</v>
      </c>
    </row>
    <row r="411" spans="1:8" x14ac:dyDescent="0.2">
      <c r="A411">
        <v>408</v>
      </c>
      <c r="B411" t="s">
        <v>316</v>
      </c>
      <c r="C411">
        <f>COUNTIFS($B$4:$B411,$B411)</f>
        <v>2</v>
      </c>
      <c r="D411" t="s">
        <v>1069</v>
      </c>
      <c r="E411" t="s">
        <v>561</v>
      </c>
      <c r="F411" t="s">
        <v>1019</v>
      </c>
      <c r="G411" t="s">
        <v>1020</v>
      </c>
      <c r="H411" t="str">
        <f t="shared" si="6"/>
        <v>2สพป.กาฬสินธุ์ เขต 2</v>
      </c>
    </row>
    <row r="412" spans="1:8" x14ac:dyDescent="0.2">
      <c r="A412">
        <v>409</v>
      </c>
      <c r="B412" t="s">
        <v>316</v>
      </c>
      <c r="C412">
        <f>COUNTIFS($B$4:$B412,$B412)</f>
        <v>3</v>
      </c>
      <c r="D412" t="s">
        <v>1070</v>
      </c>
      <c r="E412" t="s">
        <v>561</v>
      </c>
      <c r="F412" t="s">
        <v>1019</v>
      </c>
      <c r="G412" t="s">
        <v>1020</v>
      </c>
      <c r="H412" t="str">
        <f t="shared" si="6"/>
        <v>3สพป.กาฬสินธุ์ เขต 2</v>
      </c>
    </row>
    <row r="413" spans="1:8" x14ac:dyDescent="0.2">
      <c r="A413">
        <v>410</v>
      </c>
      <c r="B413" t="s">
        <v>316</v>
      </c>
      <c r="C413">
        <f>COUNTIFS($B$4:$B413,$B413)</f>
        <v>4</v>
      </c>
      <c r="D413" t="s">
        <v>1071</v>
      </c>
      <c r="E413" t="s">
        <v>561</v>
      </c>
      <c r="F413" t="s">
        <v>1019</v>
      </c>
      <c r="G413" t="s">
        <v>1020</v>
      </c>
      <c r="H413" t="str">
        <f t="shared" si="6"/>
        <v>4สพป.กาฬสินธุ์ เขต 2</v>
      </c>
    </row>
    <row r="414" spans="1:8" x14ac:dyDescent="0.2">
      <c r="A414">
        <v>411</v>
      </c>
      <c r="B414" t="s">
        <v>316</v>
      </c>
      <c r="C414">
        <f>COUNTIFS($B$4:$B414,$B414)</f>
        <v>5</v>
      </c>
      <c r="D414" t="s">
        <v>1072</v>
      </c>
      <c r="E414" t="s">
        <v>561</v>
      </c>
      <c r="F414" t="s">
        <v>1019</v>
      </c>
      <c r="G414" t="s">
        <v>1020</v>
      </c>
      <c r="H414" t="str">
        <f t="shared" si="6"/>
        <v>5สพป.กาฬสินธุ์ เขต 2</v>
      </c>
    </row>
    <row r="415" spans="1:8" x14ac:dyDescent="0.2">
      <c r="A415">
        <v>412</v>
      </c>
      <c r="B415" t="s">
        <v>316</v>
      </c>
      <c r="C415">
        <f>COUNTIFS($B$4:$B415,$B415)</f>
        <v>6</v>
      </c>
      <c r="D415" t="s">
        <v>1073</v>
      </c>
      <c r="E415" t="s">
        <v>561</v>
      </c>
      <c r="F415" t="s">
        <v>1019</v>
      </c>
      <c r="G415" t="s">
        <v>1020</v>
      </c>
      <c r="H415" t="str">
        <f t="shared" si="6"/>
        <v>6สพป.กาฬสินธุ์ เขต 2</v>
      </c>
    </row>
    <row r="416" spans="1:8" x14ac:dyDescent="0.2">
      <c r="A416">
        <v>413</v>
      </c>
      <c r="B416" t="s">
        <v>316</v>
      </c>
      <c r="C416">
        <f>COUNTIFS($B$4:$B416,$B416)</f>
        <v>7</v>
      </c>
      <c r="D416" t="s">
        <v>3472</v>
      </c>
      <c r="E416" t="s">
        <v>592</v>
      </c>
      <c r="F416" t="s">
        <v>2758</v>
      </c>
      <c r="G416" t="s">
        <v>1020</v>
      </c>
      <c r="H416" t="str">
        <f t="shared" si="6"/>
        <v>7สพป.กาฬสินธุ์ เขต 2</v>
      </c>
    </row>
    <row r="417" spans="1:8" x14ac:dyDescent="0.2">
      <c r="A417">
        <v>414</v>
      </c>
      <c r="B417" t="s">
        <v>316</v>
      </c>
      <c r="C417">
        <f>COUNTIFS($B$4:$B417,$B417)</f>
        <v>8</v>
      </c>
      <c r="D417" t="s">
        <v>3744</v>
      </c>
      <c r="E417" t="s">
        <v>602</v>
      </c>
      <c r="F417" t="s">
        <v>2758</v>
      </c>
      <c r="G417" t="s">
        <v>1020</v>
      </c>
      <c r="H417" t="str">
        <f t="shared" si="6"/>
        <v>8สพป.กาฬสินธุ์ เขต 2</v>
      </c>
    </row>
    <row r="418" spans="1:8" x14ac:dyDescent="0.2">
      <c r="A418">
        <v>415</v>
      </c>
      <c r="B418" t="s">
        <v>316</v>
      </c>
      <c r="C418">
        <f>COUNTIFS($B$4:$B418,$B418)</f>
        <v>9</v>
      </c>
      <c r="D418" t="s">
        <v>3755</v>
      </c>
      <c r="E418" t="s">
        <v>602</v>
      </c>
      <c r="F418" t="s">
        <v>2758</v>
      </c>
      <c r="G418" t="s">
        <v>1020</v>
      </c>
      <c r="H418" t="str">
        <f t="shared" si="6"/>
        <v>9สพป.กาฬสินธุ์ เขต 2</v>
      </c>
    </row>
    <row r="419" spans="1:8" x14ac:dyDescent="0.2">
      <c r="A419">
        <v>416</v>
      </c>
      <c r="B419" t="s">
        <v>316</v>
      </c>
      <c r="C419">
        <f>COUNTIFS($B$4:$B419,$B419)</f>
        <v>10</v>
      </c>
      <c r="D419" t="s">
        <v>3818</v>
      </c>
      <c r="E419" t="s">
        <v>602</v>
      </c>
      <c r="F419" t="s">
        <v>2758</v>
      </c>
      <c r="G419" t="s">
        <v>1020</v>
      </c>
      <c r="H419" t="str">
        <f t="shared" si="6"/>
        <v>10สพป.กาฬสินธุ์ เขต 2</v>
      </c>
    </row>
    <row r="420" spans="1:8" x14ac:dyDescent="0.2">
      <c r="A420">
        <v>417</v>
      </c>
      <c r="B420" t="s">
        <v>316</v>
      </c>
      <c r="C420">
        <f>COUNTIFS($B$4:$B420,$B420)</f>
        <v>11</v>
      </c>
      <c r="D420" t="s">
        <v>3855</v>
      </c>
      <c r="E420" t="s">
        <v>602</v>
      </c>
      <c r="F420" t="s">
        <v>2758</v>
      </c>
      <c r="G420" t="s">
        <v>1020</v>
      </c>
      <c r="H420" t="str">
        <f t="shared" si="6"/>
        <v>11สพป.กาฬสินธุ์ เขต 2</v>
      </c>
    </row>
    <row r="421" spans="1:8" x14ac:dyDescent="0.2">
      <c r="A421">
        <v>418</v>
      </c>
      <c r="B421" t="s">
        <v>316</v>
      </c>
      <c r="C421">
        <f>COUNTIFS($B$4:$B421,$B421)</f>
        <v>12</v>
      </c>
      <c r="D421" t="s">
        <v>3942</v>
      </c>
      <c r="E421" t="s">
        <v>3082</v>
      </c>
      <c r="F421" t="s">
        <v>2758</v>
      </c>
      <c r="G421" t="s">
        <v>1020</v>
      </c>
      <c r="H421" t="str">
        <f t="shared" si="6"/>
        <v>12สพป.กาฬสินธุ์ เขต 2</v>
      </c>
    </row>
    <row r="422" spans="1:8" x14ac:dyDescent="0.2">
      <c r="A422">
        <v>419</v>
      </c>
      <c r="B422" t="s">
        <v>316</v>
      </c>
      <c r="C422">
        <f>COUNTIFS($B$4:$B422,$B422)</f>
        <v>13</v>
      </c>
      <c r="D422" t="s">
        <v>3943</v>
      </c>
      <c r="E422" t="s">
        <v>602</v>
      </c>
      <c r="F422" t="s">
        <v>2758</v>
      </c>
      <c r="G422" t="s">
        <v>1020</v>
      </c>
      <c r="H422" t="str">
        <f t="shared" si="6"/>
        <v>13สพป.กาฬสินธุ์ เขต 2</v>
      </c>
    </row>
    <row r="423" spans="1:8" x14ac:dyDescent="0.2">
      <c r="A423">
        <v>420</v>
      </c>
      <c r="B423" t="s">
        <v>316</v>
      </c>
      <c r="C423">
        <f>COUNTIFS($B$4:$B423,$B423)</f>
        <v>14</v>
      </c>
      <c r="D423" t="s">
        <v>3944</v>
      </c>
      <c r="E423" t="s">
        <v>602</v>
      </c>
      <c r="F423" t="s">
        <v>2758</v>
      </c>
      <c r="G423" t="s">
        <v>1020</v>
      </c>
      <c r="H423" t="str">
        <f t="shared" si="6"/>
        <v>14สพป.กาฬสินธุ์ เขต 2</v>
      </c>
    </row>
    <row r="424" spans="1:8" x14ac:dyDescent="0.2">
      <c r="A424">
        <v>421</v>
      </c>
      <c r="B424" t="s">
        <v>316</v>
      </c>
      <c r="C424">
        <f>COUNTIFS($B$4:$B424,$B424)</f>
        <v>15</v>
      </c>
      <c r="D424" t="s">
        <v>3945</v>
      </c>
      <c r="E424" t="s">
        <v>602</v>
      </c>
      <c r="F424" t="s">
        <v>2758</v>
      </c>
      <c r="G424" t="s">
        <v>1020</v>
      </c>
      <c r="H424" t="str">
        <f t="shared" si="6"/>
        <v>15สพป.กาฬสินธุ์ เขต 2</v>
      </c>
    </row>
    <row r="425" spans="1:8" x14ac:dyDescent="0.2">
      <c r="A425">
        <v>422</v>
      </c>
      <c r="B425" t="s">
        <v>316</v>
      </c>
      <c r="C425">
        <f>COUNTIFS($B$4:$B425,$B425)</f>
        <v>16</v>
      </c>
      <c r="D425" t="s">
        <v>3946</v>
      </c>
      <c r="E425" t="s">
        <v>602</v>
      </c>
      <c r="F425" t="s">
        <v>2758</v>
      </c>
      <c r="G425" t="s">
        <v>1020</v>
      </c>
      <c r="H425" t="str">
        <f t="shared" si="6"/>
        <v>16สพป.กาฬสินธุ์ เขต 2</v>
      </c>
    </row>
    <row r="426" spans="1:8" x14ac:dyDescent="0.2">
      <c r="A426">
        <v>423</v>
      </c>
      <c r="B426" t="s">
        <v>316</v>
      </c>
      <c r="C426">
        <f>COUNTIFS($B$4:$B426,$B426)</f>
        <v>17</v>
      </c>
      <c r="D426" t="s">
        <v>3947</v>
      </c>
      <c r="E426" t="s">
        <v>602</v>
      </c>
      <c r="F426" t="s">
        <v>2758</v>
      </c>
      <c r="G426" t="s">
        <v>1020</v>
      </c>
      <c r="H426" t="str">
        <f t="shared" si="6"/>
        <v>17สพป.กาฬสินธุ์ เขต 2</v>
      </c>
    </row>
    <row r="427" spans="1:8" x14ac:dyDescent="0.2">
      <c r="A427">
        <v>424</v>
      </c>
      <c r="B427" t="s">
        <v>316</v>
      </c>
      <c r="C427">
        <f>COUNTIFS($B$4:$B427,$B427)</f>
        <v>18</v>
      </c>
      <c r="D427" t="s">
        <v>3948</v>
      </c>
      <c r="E427" t="s">
        <v>602</v>
      </c>
      <c r="F427" t="s">
        <v>2758</v>
      </c>
      <c r="G427" t="s">
        <v>1020</v>
      </c>
      <c r="H427" t="str">
        <f t="shared" si="6"/>
        <v>18สพป.กาฬสินธุ์ เขต 2</v>
      </c>
    </row>
    <row r="428" spans="1:8" x14ac:dyDescent="0.2">
      <c r="A428">
        <v>425</v>
      </c>
      <c r="B428" t="s">
        <v>316</v>
      </c>
      <c r="C428">
        <f>COUNTIFS($B$4:$B428,$B428)</f>
        <v>19</v>
      </c>
      <c r="D428" t="s">
        <v>3949</v>
      </c>
      <c r="E428" t="s">
        <v>602</v>
      </c>
      <c r="F428" t="s">
        <v>2758</v>
      </c>
      <c r="G428" t="s">
        <v>1020</v>
      </c>
      <c r="H428" t="str">
        <f t="shared" si="6"/>
        <v>19สพป.กาฬสินธุ์ เขต 2</v>
      </c>
    </row>
    <row r="429" spans="1:8" x14ac:dyDescent="0.2">
      <c r="A429">
        <v>426</v>
      </c>
      <c r="B429" t="s">
        <v>316</v>
      </c>
      <c r="C429">
        <f>COUNTIFS($B$4:$B429,$B429)</f>
        <v>20</v>
      </c>
      <c r="D429" t="s">
        <v>3950</v>
      </c>
      <c r="E429" t="s">
        <v>602</v>
      </c>
      <c r="F429" t="s">
        <v>2758</v>
      </c>
      <c r="G429" t="s">
        <v>1020</v>
      </c>
      <c r="H429" t="str">
        <f t="shared" si="6"/>
        <v>20สพป.กาฬสินธุ์ เขต 2</v>
      </c>
    </row>
    <row r="430" spans="1:8" x14ac:dyDescent="0.2">
      <c r="A430">
        <v>427</v>
      </c>
      <c r="B430" t="s">
        <v>316</v>
      </c>
      <c r="C430">
        <f>COUNTIFS($B$4:$B430,$B430)</f>
        <v>21</v>
      </c>
      <c r="D430" t="s">
        <v>3951</v>
      </c>
      <c r="E430" t="s">
        <v>602</v>
      </c>
      <c r="F430" t="s">
        <v>2758</v>
      </c>
      <c r="G430" t="s">
        <v>1020</v>
      </c>
      <c r="H430" t="str">
        <f t="shared" si="6"/>
        <v>21สพป.กาฬสินธุ์ เขต 2</v>
      </c>
    </row>
    <row r="431" spans="1:8" x14ac:dyDescent="0.2">
      <c r="A431">
        <v>428</v>
      </c>
      <c r="B431" t="s">
        <v>316</v>
      </c>
      <c r="C431">
        <f>COUNTIFS($B$4:$B431,$B431)</f>
        <v>22</v>
      </c>
      <c r="D431" t="s">
        <v>3952</v>
      </c>
      <c r="E431" t="s">
        <v>602</v>
      </c>
      <c r="F431" t="s">
        <v>2758</v>
      </c>
      <c r="G431" t="s">
        <v>1020</v>
      </c>
      <c r="H431" t="str">
        <f t="shared" si="6"/>
        <v>22สพป.กาฬสินธุ์ เขต 2</v>
      </c>
    </row>
    <row r="432" spans="1:8" x14ac:dyDescent="0.2">
      <c r="A432">
        <v>429</v>
      </c>
      <c r="B432" t="s">
        <v>316</v>
      </c>
      <c r="C432">
        <f>COUNTIFS($B$4:$B432,$B432)</f>
        <v>23</v>
      </c>
      <c r="D432" t="s">
        <v>3953</v>
      </c>
      <c r="E432" t="s">
        <v>602</v>
      </c>
      <c r="F432" t="s">
        <v>2758</v>
      </c>
      <c r="G432" t="s">
        <v>1020</v>
      </c>
      <c r="H432" t="str">
        <f t="shared" si="6"/>
        <v>23สพป.กาฬสินธุ์ เขต 2</v>
      </c>
    </row>
    <row r="433" spans="1:8" x14ac:dyDescent="0.2">
      <c r="A433">
        <v>430</v>
      </c>
      <c r="B433" t="s">
        <v>316</v>
      </c>
      <c r="C433">
        <f>COUNTIFS($B$4:$B433,$B433)</f>
        <v>24</v>
      </c>
      <c r="D433" t="s">
        <v>3954</v>
      </c>
      <c r="E433" t="s">
        <v>602</v>
      </c>
      <c r="F433" t="s">
        <v>2758</v>
      </c>
      <c r="G433" t="s">
        <v>1020</v>
      </c>
      <c r="H433" t="str">
        <f t="shared" si="6"/>
        <v>24สพป.กาฬสินธุ์ เขต 2</v>
      </c>
    </row>
    <row r="434" spans="1:8" x14ac:dyDescent="0.2">
      <c r="A434">
        <v>431</v>
      </c>
      <c r="B434" t="s">
        <v>316</v>
      </c>
      <c r="C434">
        <f>COUNTIFS($B$4:$B434,$B434)</f>
        <v>25</v>
      </c>
      <c r="D434" t="s">
        <v>3955</v>
      </c>
      <c r="E434" t="s">
        <v>602</v>
      </c>
      <c r="F434" t="s">
        <v>2758</v>
      </c>
      <c r="G434" t="s">
        <v>1020</v>
      </c>
      <c r="H434" t="str">
        <f t="shared" si="6"/>
        <v>25สพป.กาฬสินธุ์ เขต 2</v>
      </c>
    </row>
    <row r="435" spans="1:8" x14ac:dyDescent="0.2">
      <c r="A435">
        <v>432</v>
      </c>
      <c r="B435" t="s">
        <v>316</v>
      </c>
      <c r="C435">
        <f>COUNTIFS($B$4:$B435,$B435)</f>
        <v>26</v>
      </c>
      <c r="D435" t="s">
        <v>3956</v>
      </c>
      <c r="E435" t="s">
        <v>602</v>
      </c>
      <c r="F435" t="s">
        <v>2758</v>
      </c>
      <c r="G435" t="s">
        <v>1020</v>
      </c>
      <c r="H435" t="str">
        <f t="shared" si="6"/>
        <v>26สพป.กาฬสินธุ์ เขต 2</v>
      </c>
    </row>
    <row r="436" spans="1:8" x14ac:dyDescent="0.2">
      <c r="A436">
        <v>433</v>
      </c>
      <c r="B436" t="s">
        <v>316</v>
      </c>
      <c r="C436">
        <f>COUNTIFS($B$4:$B436,$B436)</f>
        <v>27</v>
      </c>
      <c r="D436" t="s">
        <v>3957</v>
      </c>
      <c r="E436" t="s">
        <v>602</v>
      </c>
      <c r="F436" t="s">
        <v>2758</v>
      </c>
      <c r="G436" t="s">
        <v>1020</v>
      </c>
      <c r="H436" t="str">
        <f t="shared" si="6"/>
        <v>27สพป.กาฬสินธุ์ เขต 2</v>
      </c>
    </row>
    <row r="437" spans="1:8" x14ac:dyDescent="0.2">
      <c r="A437">
        <v>434</v>
      </c>
      <c r="B437" t="s">
        <v>316</v>
      </c>
      <c r="C437">
        <f>COUNTIFS($B$4:$B437,$B437)</f>
        <v>28</v>
      </c>
      <c r="D437" t="s">
        <v>3958</v>
      </c>
      <c r="E437" t="s">
        <v>602</v>
      </c>
      <c r="F437" t="s">
        <v>2758</v>
      </c>
      <c r="G437" t="s">
        <v>1020</v>
      </c>
      <c r="H437" t="str">
        <f t="shared" si="6"/>
        <v>28สพป.กาฬสินธุ์ เขต 2</v>
      </c>
    </row>
    <row r="438" spans="1:8" x14ac:dyDescent="0.2">
      <c r="A438">
        <v>435</v>
      </c>
      <c r="B438" t="s">
        <v>316</v>
      </c>
      <c r="C438">
        <f>COUNTIFS($B$4:$B438,$B438)</f>
        <v>29</v>
      </c>
      <c r="D438" t="s">
        <v>3959</v>
      </c>
      <c r="E438" t="s">
        <v>602</v>
      </c>
      <c r="F438" t="s">
        <v>2758</v>
      </c>
      <c r="G438" t="s">
        <v>1020</v>
      </c>
      <c r="H438" t="str">
        <f t="shared" si="6"/>
        <v>29สพป.กาฬสินธุ์ เขต 2</v>
      </c>
    </row>
    <row r="439" spans="1:8" x14ac:dyDescent="0.2">
      <c r="A439">
        <v>436</v>
      </c>
      <c r="B439" t="s">
        <v>316</v>
      </c>
      <c r="C439">
        <f>COUNTIFS($B$4:$B439,$B439)</f>
        <v>30</v>
      </c>
      <c r="D439" t="s">
        <v>3960</v>
      </c>
      <c r="E439" t="s">
        <v>602</v>
      </c>
      <c r="F439" t="s">
        <v>2758</v>
      </c>
      <c r="G439" t="s">
        <v>1020</v>
      </c>
      <c r="H439" t="str">
        <f t="shared" si="6"/>
        <v>30สพป.กาฬสินธุ์ เขต 2</v>
      </c>
    </row>
    <row r="440" spans="1:8" x14ac:dyDescent="0.2">
      <c r="A440">
        <v>437</v>
      </c>
      <c r="B440" t="s">
        <v>316</v>
      </c>
      <c r="C440">
        <f>COUNTIFS($B$4:$B440,$B440)</f>
        <v>31</v>
      </c>
      <c r="D440" t="s">
        <v>3961</v>
      </c>
      <c r="E440" t="s">
        <v>602</v>
      </c>
      <c r="F440" t="s">
        <v>2758</v>
      </c>
      <c r="G440" t="s">
        <v>1020</v>
      </c>
      <c r="H440" t="str">
        <f t="shared" si="6"/>
        <v>31สพป.กาฬสินธุ์ เขต 2</v>
      </c>
    </row>
    <row r="441" spans="1:8" x14ac:dyDescent="0.2">
      <c r="A441">
        <v>438</v>
      </c>
      <c r="B441" t="s">
        <v>316</v>
      </c>
      <c r="C441">
        <f>COUNTIFS($B$4:$B441,$B441)</f>
        <v>32</v>
      </c>
      <c r="D441" t="s">
        <v>3962</v>
      </c>
      <c r="E441" t="s">
        <v>602</v>
      </c>
      <c r="F441" t="s">
        <v>2758</v>
      </c>
      <c r="G441" t="s">
        <v>1020</v>
      </c>
      <c r="H441" t="str">
        <f t="shared" si="6"/>
        <v>32สพป.กาฬสินธุ์ เขต 2</v>
      </c>
    </row>
    <row r="442" spans="1:8" x14ac:dyDescent="0.2">
      <c r="A442">
        <v>439</v>
      </c>
      <c r="B442" t="s">
        <v>316</v>
      </c>
      <c r="C442">
        <f>COUNTIFS($B$4:$B442,$B442)</f>
        <v>33</v>
      </c>
      <c r="D442" t="s">
        <v>3963</v>
      </c>
      <c r="E442" t="s">
        <v>602</v>
      </c>
      <c r="F442" t="s">
        <v>2758</v>
      </c>
      <c r="G442" t="s">
        <v>1020</v>
      </c>
      <c r="H442" t="str">
        <f t="shared" si="6"/>
        <v>33สพป.กาฬสินธุ์ เขต 2</v>
      </c>
    </row>
    <row r="443" spans="1:8" x14ac:dyDescent="0.2">
      <c r="A443">
        <v>440</v>
      </c>
      <c r="B443" t="s">
        <v>316</v>
      </c>
      <c r="C443">
        <f>COUNTIFS($B$4:$B443,$B443)</f>
        <v>34</v>
      </c>
      <c r="D443" t="s">
        <v>3964</v>
      </c>
      <c r="E443" t="s">
        <v>602</v>
      </c>
      <c r="F443" t="s">
        <v>2758</v>
      </c>
      <c r="G443" t="s">
        <v>1020</v>
      </c>
      <c r="H443" t="str">
        <f t="shared" si="6"/>
        <v>34สพป.กาฬสินธุ์ เขต 2</v>
      </c>
    </row>
    <row r="444" spans="1:8" x14ac:dyDescent="0.2">
      <c r="A444">
        <v>441</v>
      </c>
      <c r="B444" t="s">
        <v>316</v>
      </c>
      <c r="C444">
        <f>COUNTIFS($B$4:$B444,$B444)</f>
        <v>35</v>
      </c>
      <c r="D444" t="s">
        <v>3965</v>
      </c>
      <c r="E444" t="s">
        <v>602</v>
      </c>
      <c r="F444" t="s">
        <v>2758</v>
      </c>
      <c r="G444" t="s">
        <v>1020</v>
      </c>
      <c r="H444" t="str">
        <f t="shared" si="6"/>
        <v>35สพป.กาฬสินธุ์ เขต 2</v>
      </c>
    </row>
    <row r="445" spans="1:8" x14ac:dyDescent="0.2">
      <c r="A445">
        <v>442</v>
      </c>
      <c r="B445" t="s">
        <v>316</v>
      </c>
      <c r="C445">
        <f>COUNTIFS($B$4:$B445,$B445)</f>
        <v>36</v>
      </c>
      <c r="D445" t="s">
        <v>3966</v>
      </c>
      <c r="E445" t="s">
        <v>602</v>
      </c>
      <c r="F445" t="s">
        <v>2758</v>
      </c>
      <c r="G445" t="s">
        <v>1020</v>
      </c>
      <c r="H445" t="str">
        <f t="shared" si="6"/>
        <v>36สพป.กาฬสินธุ์ เขต 2</v>
      </c>
    </row>
    <row r="446" spans="1:8" x14ac:dyDescent="0.2">
      <c r="A446">
        <v>443</v>
      </c>
      <c r="B446" t="s">
        <v>316</v>
      </c>
      <c r="C446">
        <f>COUNTIFS($B$4:$B446,$B446)</f>
        <v>37</v>
      </c>
      <c r="D446" t="s">
        <v>3967</v>
      </c>
      <c r="E446" t="s">
        <v>602</v>
      </c>
      <c r="F446" t="s">
        <v>2758</v>
      </c>
      <c r="G446" t="s">
        <v>1020</v>
      </c>
      <c r="H446" t="str">
        <f t="shared" si="6"/>
        <v>37สพป.กาฬสินธุ์ เขต 2</v>
      </c>
    </row>
    <row r="447" spans="1:8" x14ac:dyDescent="0.2">
      <c r="A447">
        <v>444</v>
      </c>
      <c r="B447" t="s">
        <v>316</v>
      </c>
      <c r="C447">
        <f>COUNTIFS($B$4:$B447,$B447)</f>
        <v>38</v>
      </c>
      <c r="D447" t="s">
        <v>3968</v>
      </c>
      <c r="E447" t="s">
        <v>602</v>
      </c>
      <c r="F447" t="s">
        <v>2758</v>
      </c>
      <c r="G447" t="s">
        <v>1020</v>
      </c>
      <c r="H447" t="str">
        <f t="shared" si="6"/>
        <v>38สพป.กาฬสินธุ์ เขต 2</v>
      </c>
    </row>
    <row r="448" spans="1:8" x14ac:dyDescent="0.2">
      <c r="A448">
        <v>445</v>
      </c>
      <c r="B448" t="s">
        <v>316</v>
      </c>
      <c r="C448">
        <f>COUNTIFS($B$4:$B448,$B448)</f>
        <v>39</v>
      </c>
      <c r="D448" t="s">
        <v>3969</v>
      </c>
      <c r="E448" t="s">
        <v>602</v>
      </c>
      <c r="F448" t="s">
        <v>2758</v>
      </c>
      <c r="G448" t="s">
        <v>1020</v>
      </c>
      <c r="H448" t="str">
        <f t="shared" si="6"/>
        <v>39สพป.กาฬสินธุ์ เขต 2</v>
      </c>
    </row>
    <row r="449" spans="1:8" x14ac:dyDescent="0.2">
      <c r="A449">
        <v>446</v>
      </c>
      <c r="B449" t="s">
        <v>316</v>
      </c>
      <c r="C449">
        <f>COUNTIFS($B$4:$B449,$B449)</f>
        <v>40</v>
      </c>
      <c r="D449" t="s">
        <v>3970</v>
      </c>
      <c r="E449" t="s">
        <v>602</v>
      </c>
      <c r="F449" t="s">
        <v>2758</v>
      </c>
      <c r="G449" t="s">
        <v>1020</v>
      </c>
      <c r="H449" t="str">
        <f t="shared" si="6"/>
        <v>40สพป.กาฬสินธุ์ เขต 2</v>
      </c>
    </row>
    <row r="450" spans="1:8" x14ac:dyDescent="0.2">
      <c r="A450">
        <v>447</v>
      </c>
      <c r="B450" t="s">
        <v>316</v>
      </c>
      <c r="C450">
        <f>COUNTIFS($B$4:$B450,$B450)</f>
        <v>41</v>
      </c>
      <c r="D450" t="s">
        <v>3971</v>
      </c>
      <c r="E450" t="s">
        <v>602</v>
      </c>
      <c r="F450" t="s">
        <v>2758</v>
      </c>
      <c r="G450" t="s">
        <v>1020</v>
      </c>
      <c r="H450" t="str">
        <f t="shared" si="6"/>
        <v>41สพป.กาฬสินธุ์ เขต 2</v>
      </c>
    </row>
    <row r="451" spans="1:8" x14ac:dyDescent="0.2">
      <c r="A451">
        <v>448</v>
      </c>
      <c r="B451" t="s">
        <v>316</v>
      </c>
      <c r="C451">
        <f>COUNTIFS($B$4:$B451,$B451)</f>
        <v>42</v>
      </c>
      <c r="D451" t="s">
        <v>3972</v>
      </c>
      <c r="E451" t="s">
        <v>602</v>
      </c>
      <c r="F451" t="s">
        <v>2758</v>
      </c>
      <c r="G451" t="s">
        <v>1020</v>
      </c>
      <c r="H451" t="str">
        <f t="shared" si="6"/>
        <v>42สพป.กาฬสินธุ์ เขต 2</v>
      </c>
    </row>
    <row r="452" spans="1:8" x14ac:dyDescent="0.2">
      <c r="A452">
        <v>449</v>
      </c>
      <c r="B452" t="s">
        <v>316</v>
      </c>
      <c r="C452">
        <f>COUNTIFS($B$4:$B452,$B452)</f>
        <v>43</v>
      </c>
      <c r="D452" t="s">
        <v>3973</v>
      </c>
      <c r="E452" t="s">
        <v>602</v>
      </c>
      <c r="F452" t="s">
        <v>2758</v>
      </c>
      <c r="G452" t="s">
        <v>1020</v>
      </c>
      <c r="H452" t="str">
        <f t="shared" ref="H452:H515" si="7">C452&amp;B452</f>
        <v>43สพป.กาฬสินธุ์ เขต 2</v>
      </c>
    </row>
    <row r="453" spans="1:8" x14ac:dyDescent="0.2">
      <c r="A453">
        <v>450</v>
      </c>
      <c r="B453" t="s">
        <v>316</v>
      </c>
      <c r="C453">
        <f>COUNTIFS($B$4:$B453,$B453)</f>
        <v>44</v>
      </c>
      <c r="D453" t="s">
        <v>3974</v>
      </c>
      <c r="E453" t="s">
        <v>602</v>
      </c>
      <c r="F453" t="s">
        <v>2758</v>
      </c>
      <c r="G453" t="s">
        <v>1020</v>
      </c>
      <c r="H453" t="str">
        <f t="shared" si="7"/>
        <v>44สพป.กาฬสินธุ์ เขต 2</v>
      </c>
    </row>
    <row r="454" spans="1:8" x14ac:dyDescent="0.2">
      <c r="A454">
        <v>451</v>
      </c>
      <c r="B454" t="s">
        <v>316</v>
      </c>
      <c r="C454">
        <f>COUNTIFS($B$4:$B454,$B454)</f>
        <v>45</v>
      </c>
      <c r="D454" t="s">
        <v>3975</v>
      </c>
      <c r="E454" t="s">
        <v>602</v>
      </c>
      <c r="F454" t="s">
        <v>2758</v>
      </c>
      <c r="G454" t="s">
        <v>1020</v>
      </c>
      <c r="H454" t="str">
        <f t="shared" si="7"/>
        <v>45สพป.กาฬสินธุ์ เขต 2</v>
      </c>
    </row>
    <row r="455" spans="1:8" x14ac:dyDescent="0.2">
      <c r="A455">
        <v>452</v>
      </c>
      <c r="B455" t="s">
        <v>316</v>
      </c>
      <c r="C455">
        <f>COUNTIFS($B$4:$B455,$B455)</f>
        <v>46</v>
      </c>
      <c r="D455" t="s">
        <v>3976</v>
      </c>
      <c r="E455" t="s">
        <v>602</v>
      </c>
      <c r="F455" t="s">
        <v>2758</v>
      </c>
      <c r="G455" t="s">
        <v>1020</v>
      </c>
      <c r="H455" t="str">
        <f t="shared" si="7"/>
        <v>46สพป.กาฬสินธุ์ เขต 2</v>
      </c>
    </row>
    <row r="456" spans="1:8" x14ac:dyDescent="0.2">
      <c r="A456">
        <v>453</v>
      </c>
      <c r="B456" t="s">
        <v>316</v>
      </c>
      <c r="C456">
        <f>COUNTIFS($B$4:$B456,$B456)</f>
        <v>47</v>
      </c>
      <c r="D456" t="s">
        <v>3977</v>
      </c>
      <c r="E456" t="s">
        <v>602</v>
      </c>
      <c r="F456" t="s">
        <v>2758</v>
      </c>
      <c r="G456" t="s">
        <v>1020</v>
      </c>
      <c r="H456" t="str">
        <f t="shared" si="7"/>
        <v>47สพป.กาฬสินธุ์ เขต 2</v>
      </c>
    </row>
    <row r="457" spans="1:8" x14ac:dyDescent="0.2">
      <c r="A457">
        <v>454</v>
      </c>
      <c r="B457" t="s">
        <v>316</v>
      </c>
      <c r="C457">
        <f>COUNTIFS($B$4:$B457,$B457)</f>
        <v>48</v>
      </c>
      <c r="D457" t="s">
        <v>3978</v>
      </c>
      <c r="E457" t="s">
        <v>602</v>
      </c>
      <c r="F457" t="s">
        <v>2758</v>
      </c>
      <c r="G457" t="s">
        <v>1020</v>
      </c>
      <c r="H457" t="str">
        <f t="shared" si="7"/>
        <v>48สพป.กาฬสินธุ์ เขต 2</v>
      </c>
    </row>
    <row r="458" spans="1:8" x14ac:dyDescent="0.2">
      <c r="A458">
        <v>455</v>
      </c>
      <c r="B458" t="s">
        <v>316</v>
      </c>
      <c r="C458">
        <f>COUNTIFS($B$4:$B458,$B458)</f>
        <v>49</v>
      </c>
      <c r="D458" t="s">
        <v>3979</v>
      </c>
      <c r="E458" t="s">
        <v>602</v>
      </c>
      <c r="F458" t="s">
        <v>2758</v>
      </c>
      <c r="G458" t="s">
        <v>1020</v>
      </c>
      <c r="H458" t="str">
        <f t="shared" si="7"/>
        <v>49สพป.กาฬสินธุ์ เขต 2</v>
      </c>
    </row>
    <row r="459" spans="1:8" x14ac:dyDescent="0.2">
      <c r="A459">
        <v>456</v>
      </c>
      <c r="B459" t="s">
        <v>316</v>
      </c>
      <c r="C459">
        <f>COUNTIFS($B$4:$B459,$B459)</f>
        <v>50</v>
      </c>
      <c r="D459" t="s">
        <v>3980</v>
      </c>
      <c r="E459" t="s">
        <v>602</v>
      </c>
      <c r="F459" t="s">
        <v>2758</v>
      </c>
      <c r="G459" t="s">
        <v>1020</v>
      </c>
      <c r="H459" t="str">
        <f t="shared" si="7"/>
        <v>50สพป.กาฬสินธุ์ เขต 2</v>
      </c>
    </row>
    <row r="460" spans="1:8" x14ac:dyDescent="0.2">
      <c r="A460">
        <v>457</v>
      </c>
      <c r="B460" t="s">
        <v>316</v>
      </c>
      <c r="C460">
        <f>COUNTIFS($B$4:$B460,$B460)</f>
        <v>51</v>
      </c>
      <c r="D460" t="s">
        <v>3981</v>
      </c>
      <c r="E460" t="s">
        <v>602</v>
      </c>
      <c r="F460" t="s">
        <v>2758</v>
      </c>
      <c r="G460" t="s">
        <v>1020</v>
      </c>
      <c r="H460" t="str">
        <f t="shared" si="7"/>
        <v>51สพป.กาฬสินธุ์ เขต 2</v>
      </c>
    </row>
    <row r="461" spans="1:8" x14ac:dyDescent="0.2">
      <c r="A461">
        <v>458</v>
      </c>
      <c r="B461" t="s">
        <v>316</v>
      </c>
      <c r="C461">
        <f>COUNTIFS($B$4:$B461,$B461)</f>
        <v>52</v>
      </c>
      <c r="D461" t="s">
        <v>3982</v>
      </c>
      <c r="E461" t="s">
        <v>602</v>
      </c>
      <c r="F461" t="s">
        <v>2758</v>
      </c>
      <c r="G461" t="s">
        <v>1020</v>
      </c>
      <c r="H461" t="str">
        <f t="shared" si="7"/>
        <v>52สพป.กาฬสินธุ์ เขต 2</v>
      </c>
    </row>
    <row r="462" spans="1:8" x14ac:dyDescent="0.2">
      <c r="A462">
        <v>459</v>
      </c>
      <c r="B462" t="s">
        <v>316</v>
      </c>
      <c r="C462">
        <f>COUNTIFS($B$4:$B462,$B462)</f>
        <v>53</v>
      </c>
      <c r="D462" t="s">
        <v>3983</v>
      </c>
      <c r="E462" t="s">
        <v>602</v>
      </c>
      <c r="F462" t="s">
        <v>2758</v>
      </c>
      <c r="G462" t="s">
        <v>1020</v>
      </c>
      <c r="H462" t="str">
        <f t="shared" si="7"/>
        <v>53สพป.กาฬสินธุ์ เขต 2</v>
      </c>
    </row>
    <row r="463" spans="1:8" x14ac:dyDescent="0.2">
      <c r="A463">
        <v>460</v>
      </c>
      <c r="B463" t="s">
        <v>316</v>
      </c>
      <c r="C463">
        <f>COUNTIFS($B$4:$B463,$B463)</f>
        <v>54</v>
      </c>
      <c r="D463" t="s">
        <v>3984</v>
      </c>
      <c r="E463" t="s">
        <v>602</v>
      </c>
      <c r="F463" t="s">
        <v>2758</v>
      </c>
      <c r="G463" t="s">
        <v>1020</v>
      </c>
      <c r="H463" t="str">
        <f t="shared" si="7"/>
        <v>54สพป.กาฬสินธุ์ เขต 2</v>
      </c>
    </row>
    <row r="464" spans="1:8" x14ac:dyDescent="0.2">
      <c r="A464">
        <v>461</v>
      </c>
      <c r="B464" t="s">
        <v>316</v>
      </c>
      <c r="C464">
        <f>COUNTIFS($B$4:$B464,$B464)</f>
        <v>55</v>
      </c>
      <c r="D464" t="s">
        <v>3985</v>
      </c>
      <c r="E464" t="s">
        <v>602</v>
      </c>
      <c r="F464" t="s">
        <v>2758</v>
      </c>
      <c r="G464" t="s">
        <v>1020</v>
      </c>
      <c r="H464" t="str">
        <f t="shared" si="7"/>
        <v>55สพป.กาฬสินธุ์ เขต 2</v>
      </c>
    </row>
    <row r="465" spans="1:8" x14ac:dyDescent="0.2">
      <c r="A465">
        <v>462</v>
      </c>
      <c r="B465" t="s">
        <v>316</v>
      </c>
      <c r="C465">
        <f>COUNTIFS($B$4:$B465,$B465)</f>
        <v>56</v>
      </c>
      <c r="D465" t="s">
        <v>3986</v>
      </c>
      <c r="E465" t="s">
        <v>602</v>
      </c>
      <c r="F465" t="s">
        <v>2758</v>
      </c>
      <c r="G465" t="s">
        <v>1020</v>
      </c>
      <c r="H465" t="str">
        <f t="shared" si="7"/>
        <v>56สพป.กาฬสินธุ์ เขต 2</v>
      </c>
    </row>
    <row r="466" spans="1:8" x14ac:dyDescent="0.2">
      <c r="A466">
        <v>463</v>
      </c>
      <c r="B466" t="s">
        <v>316</v>
      </c>
      <c r="C466">
        <f>COUNTIFS($B$4:$B466,$B466)</f>
        <v>57</v>
      </c>
      <c r="D466" t="s">
        <v>3987</v>
      </c>
      <c r="E466" t="s">
        <v>602</v>
      </c>
      <c r="F466" t="s">
        <v>2758</v>
      </c>
      <c r="G466" t="s">
        <v>1020</v>
      </c>
      <c r="H466" t="str">
        <f t="shared" si="7"/>
        <v>57สพป.กาฬสินธุ์ เขต 2</v>
      </c>
    </row>
    <row r="467" spans="1:8" x14ac:dyDescent="0.2">
      <c r="A467">
        <v>464</v>
      </c>
      <c r="B467" t="s">
        <v>316</v>
      </c>
      <c r="C467">
        <f>COUNTIFS($B$4:$B467,$B467)</f>
        <v>58</v>
      </c>
      <c r="D467" t="s">
        <v>3988</v>
      </c>
      <c r="E467" t="s">
        <v>602</v>
      </c>
      <c r="F467" t="s">
        <v>2758</v>
      </c>
      <c r="G467" t="s">
        <v>1020</v>
      </c>
      <c r="H467" t="str">
        <f t="shared" si="7"/>
        <v>58สพป.กาฬสินธุ์ เขต 2</v>
      </c>
    </row>
    <row r="468" spans="1:8" x14ac:dyDescent="0.2">
      <c r="A468">
        <v>465</v>
      </c>
      <c r="B468" t="s">
        <v>316</v>
      </c>
      <c r="C468">
        <f>COUNTIFS($B$4:$B468,$B468)</f>
        <v>59</v>
      </c>
      <c r="D468" t="s">
        <v>3989</v>
      </c>
      <c r="E468" t="s">
        <v>602</v>
      </c>
      <c r="F468" t="s">
        <v>2758</v>
      </c>
      <c r="G468" t="s">
        <v>1020</v>
      </c>
      <c r="H468" t="str">
        <f t="shared" si="7"/>
        <v>59สพป.กาฬสินธุ์ เขต 2</v>
      </c>
    </row>
    <row r="469" spans="1:8" x14ac:dyDescent="0.2">
      <c r="A469">
        <v>466</v>
      </c>
      <c r="B469" t="s">
        <v>316</v>
      </c>
      <c r="C469">
        <f>COUNTIFS($B$4:$B469,$B469)</f>
        <v>60</v>
      </c>
      <c r="D469" t="s">
        <v>3990</v>
      </c>
      <c r="E469" t="s">
        <v>602</v>
      </c>
      <c r="F469" t="s">
        <v>2758</v>
      </c>
      <c r="G469" t="s">
        <v>1020</v>
      </c>
      <c r="H469" t="str">
        <f t="shared" si="7"/>
        <v>60สพป.กาฬสินธุ์ เขต 2</v>
      </c>
    </row>
    <row r="470" spans="1:8" x14ac:dyDescent="0.2">
      <c r="A470">
        <v>467</v>
      </c>
      <c r="B470" t="s">
        <v>316</v>
      </c>
      <c r="C470">
        <f>COUNTIFS($B$4:$B470,$B470)</f>
        <v>61</v>
      </c>
      <c r="D470" t="s">
        <v>3991</v>
      </c>
      <c r="E470" t="s">
        <v>602</v>
      </c>
      <c r="F470" t="s">
        <v>2758</v>
      </c>
      <c r="G470" t="s">
        <v>1020</v>
      </c>
      <c r="H470" t="str">
        <f t="shared" si="7"/>
        <v>61สพป.กาฬสินธุ์ เขต 2</v>
      </c>
    </row>
    <row r="471" spans="1:8" x14ac:dyDescent="0.2">
      <c r="A471">
        <v>468</v>
      </c>
      <c r="B471" t="s">
        <v>316</v>
      </c>
      <c r="C471">
        <f>COUNTIFS($B$4:$B471,$B471)</f>
        <v>62</v>
      </c>
      <c r="D471" t="s">
        <v>3992</v>
      </c>
      <c r="E471" t="s">
        <v>602</v>
      </c>
      <c r="F471" t="s">
        <v>2758</v>
      </c>
      <c r="G471" t="s">
        <v>1020</v>
      </c>
      <c r="H471" t="str">
        <f t="shared" si="7"/>
        <v>62สพป.กาฬสินธุ์ เขต 2</v>
      </c>
    </row>
    <row r="472" spans="1:8" x14ac:dyDescent="0.2">
      <c r="A472">
        <v>469</v>
      </c>
      <c r="B472" t="s">
        <v>316</v>
      </c>
      <c r="C472">
        <f>COUNTIFS($B$4:$B472,$B472)</f>
        <v>63</v>
      </c>
      <c r="D472" t="s">
        <v>3993</v>
      </c>
      <c r="E472" t="s">
        <v>602</v>
      </c>
      <c r="F472" t="s">
        <v>2758</v>
      </c>
      <c r="G472" t="s">
        <v>1020</v>
      </c>
      <c r="H472" t="str">
        <f t="shared" si="7"/>
        <v>63สพป.กาฬสินธุ์ เขต 2</v>
      </c>
    </row>
    <row r="473" spans="1:8" x14ac:dyDescent="0.2">
      <c r="A473">
        <v>470</v>
      </c>
      <c r="B473" t="s">
        <v>316</v>
      </c>
      <c r="C473">
        <f>COUNTIFS($B$4:$B473,$B473)</f>
        <v>64</v>
      </c>
      <c r="D473" t="s">
        <v>3994</v>
      </c>
      <c r="E473" t="s">
        <v>602</v>
      </c>
      <c r="F473" t="s">
        <v>2758</v>
      </c>
      <c r="G473" t="s">
        <v>1020</v>
      </c>
      <c r="H473" t="str">
        <f t="shared" si="7"/>
        <v>64สพป.กาฬสินธุ์ เขต 2</v>
      </c>
    </row>
    <row r="474" spans="1:8" x14ac:dyDescent="0.2">
      <c r="A474">
        <v>471</v>
      </c>
      <c r="B474" t="s">
        <v>316</v>
      </c>
      <c r="C474">
        <f>COUNTIFS($B$4:$B474,$B474)</f>
        <v>65</v>
      </c>
      <c r="D474" t="s">
        <v>3995</v>
      </c>
      <c r="E474" t="s">
        <v>602</v>
      </c>
      <c r="F474" t="s">
        <v>2758</v>
      </c>
      <c r="G474" t="s">
        <v>1020</v>
      </c>
      <c r="H474" t="str">
        <f t="shared" si="7"/>
        <v>65สพป.กาฬสินธุ์ เขต 2</v>
      </c>
    </row>
    <row r="475" spans="1:8" x14ac:dyDescent="0.2">
      <c r="A475">
        <v>472</v>
      </c>
      <c r="B475" t="s">
        <v>316</v>
      </c>
      <c r="C475">
        <f>COUNTIFS($B$4:$B475,$B475)</f>
        <v>66</v>
      </c>
      <c r="D475" t="s">
        <v>3997</v>
      </c>
      <c r="E475" t="s">
        <v>602</v>
      </c>
      <c r="F475" t="s">
        <v>2758</v>
      </c>
      <c r="G475" t="s">
        <v>1020</v>
      </c>
      <c r="H475" t="str">
        <f t="shared" si="7"/>
        <v>66สพป.กาฬสินธุ์ เขต 2</v>
      </c>
    </row>
    <row r="476" spans="1:8" x14ac:dyDescent="0.2">
      <c r="A476">
        <v>473</v>
      </c>
      <c r="B476" t="s">
        <v>316</v>
      </c>
      <c r="C476">
        <f>COUNTIFS($B$4:$B476,$B476)</f>
        <v>67</v>
      </c>
      <c r="D476" t="s">
        <v>3998</v>
      </c>
      <c r="E476" t="s">
        <v>602</v>
      </c>
      <c r="F476" t="s">
        <v>2758</v>
      </c>
      <c r="G476" t="s">
        <v>1020</v>
      </c>
      <c r="H476" t="str">
        <f t="shared" si="7"/>
        <v>67สพป.กาฬสินธุ์ เขต 2</v>
      </c>
    </row>
    <row r="477" spans="1:8" x14ac:dyDescent="0.2">
      <c r="A477">
        <v>474</v>
      </c>
      <c r="B477" t="s">
        <v>316</v>
      </c>
      <c r="C477">
        <f>COUNTIFS($B$4:$B477,$B477)</f>
        <v>68</v>
      </c>
      <c r="D477" t="s">
        <v>3999</v>
      </c>
      <c r="E477" t="s">
        <v>602</v>
      </c>
      <c r="F477" t="s">
        <v>2758</v>
      </c>
      <c r="G477" t="s">
        <v>1020</v>
      </c>
      <c r="H477" t="str">
        <f t="shared" si="7"/>
        <v>68สพป.กาฬสินธุ์ เขต 2</v>
      </c>
    </row>
    <row r="478" spans="1:8" x14ac:dyDescent="0.2">
      <c r="A478">
        <v>475</v>
      </c>
      <c r="B478" t="s">
        <v>316</v>
      </c>
      <c r="C478">
        <f>COUNTIFS($B$4:$B478,$B478)</f>
        <v>69</v>
      </c>
      <c r="D478" t="s">
        <v>4000</v>
      </c>
      <c r="E478" t="s">
        <v>602</v>
      </c>
      <c r="F478" t="s">
        <v>2758</v>
      </c>
      <c r="G478" t="s">
        <v>1020</v>
      </c>
      <c r="H478" t="str">
        <f t="shared" si="7"/>
        <v>69สพป.กาฬสินธุ์ เขต 2</v>
      </c>
    </row>
    <row r="479" spans="1:8" x14ac:dyDescent="0.2">
      <c r="A479">
        <v>476</v>
      </c>
      <c r="B479" t="s">
        <v>316</v>
      </c>
      <c r="C479">
        <f>COUNTIFS($B$4:$B479,$B479)</f>
        <v>70</v>
      </c>
      <c r="D479" t="s">
        <v>4001</v>
      </c>
      <c r="E479" t="s">
        <v>602</v>
      </c>
      <c r="F479" t="s">
        <v>2758</v>
      </c>
      <c r="G479" t="s">
        <v>1020</v>
      </c>
      <c r="H479" t="str">
        <f t="shared" si="7"/>
        <v>70สพป.กาฬสินธุ์ เขต 2</v>
      </c>
    </row>
    <row r="480" spans="1:8" x14ac:dyDescent="0.2">
      <c r="A480">
        <v>477</v>
      </c>
      <c r="B480" t="s">
        <v>316</v>
      </c>
      <c r="C480">
        <f>COUNTIFS($B$4:$B480,$B480)</f>
        <v>71</v>
      </c>
      <c r="D480" t="s">
        <v>4002</v>
      </c>
      <c r="E480" t="s">
        <v>602</v>
      </c>
      <c r="F480" t="s">
        <v>2758</v>
      </c>
      <c r="G480" t="s">
        <v>1020</v>
      </c>
      <c r="H480" t="str">
        <f t="shared" si="7"/>
        <v>71สพป.กาฬสินธุ์ เขต 2</v>
      </c>
    </row>
    <row r="481" spans="1:8" x14ac:dyDescent="0.2">
      <c r="A481">
        <v>478</v>
      </c>
      <c r="B481" t="s">
        <v>316</v>
      </c>
      <c r="C481">
        <f>COUNTIFS($B$4:$B481,$B481)</f>
        <v>72</v>
      </c>
      <c r="D481" t="s">
        <v>4089</v>
      </c>
      <c r="E481" t="s">
        <v>602</v>
      </c>
      <c r="F481" t="s">
        <v>2758</v>
      </c>
      <c r="G481" t="s">
        <v>1020</v>
      </c>
      <c r="H481" t="str">
        <f t="shared" si="7"/>
        <v>72สพป.กาฬสินธุ์ เขต 2</v>
      </c>
    </row>
    <row r="482" spans="1:8" x14ac:dyDescent="0.2">
      <c r="A482">
        <v>479</v>
      </c>
      <c r="B482" t="s">
        <v>316</v>
      </c>
      <c r="C482">
        <f>COUNTIFS($B$4:$B482,$B482)</f>
        <v>73</v>
      </c>
      <c r="D482" t="s">
        <v>4097</v>
      </c>
      <c r="E482" t="s">
        <v>602</v>
      </c>
      <c r="F482" t="s">
        <v>2758</v>
      </c>
      <c r="G482" t="s">
        <v>1020</v>
      </c>
      <c r="H482" t="str">
        <f t="shared" si="7"/>
        <v>73สพป.กาฬสินธุ์ เขต 2</v>
      </c>
    </row>
    <row r="483" spans="1:8" x14ac:dyDescent="0.2">
      <c r="A483">
        <v>480</v>
      </c>
      <c r="B483" t="s">
        <v>316</v>
      </c>
      <c r="C483">
        <f>COUNTIFS($B$4:$B483,$B483)</f>
        <v>74</v>
      </c>
      <c r="D483" t="s">
        <v>4112</v>
      </c>
      <c r="E483" t="s">
        <v>602</v>
      </c>
      <c r="F483" t="s">
        <v>2758</v>
      </c>
      <c r="G483" t="s">
        <v>1020</v>
      </c>
      <c r="H483" t="str">
        <f t="shared" si="7"/>
        <v>74สพป.กาฬสินธุ์ เขต 2</v>
      </c>
    </row>
    <row r="484" spans="1:8" x14ac:dyDescent="0.2">
      <c r="A484">
        <v>481</v>
      </c>
      <c r="B484" t="s">
        <v>316</v>
      </c>
      <c r="C484">
        <f>COUNTIFS($B$4:$B484,$B484)</f>
        <v>75</v>
      </c>
      <c r="D484" t="s">
        <v>4113</v>
      </c>
      <c r="E484" t="s">
        <v>602</v>
      </c>
      <c r="F484" t="s">
        <v>2758</v>
      </c>
      <c r="G484" t="s">
        <v>1020</v>
      </c>
      <c r="H484" t="str">
        <f t="shared" si="7"/>
        <v>75สพป.กาฬสินธุ์ เขต 2</v>
      </c>
    </row>
    <row r="485" spans="1:8" x14ac:dyDescent="0.2">
      <c r="A485">
        <v>482</v>
      </c>
      <c r="B485" t="s">
        <v>316</v>
      </c>
      <c r="C485">
        <f>COUNTIFS($B$4:$B485,$B485)</f>
        <v>76</v>
      </c>
      <c r="D485" t="s">
        <v>4146</v>
      </c>
      <c r="E485" t="s">
        <v>602</v>
      </c>
      <c r="F485" t="s">
        <v>2758</v>
      </c>
      <c r="G485" t="s">
        <v>1020</v>
      </c>
      <c r="H485" t="str">
        <f t="shared" si="7"/>
        <v>76สพป.กาฬสินธุ์ เขต 2</v>
      </c>
    </row>
    <row r="486" spans="1:8" x14ac:dyDescent="0.2">
      <c r="A486">
        <v>483</v>
      </c>
      <c r="B486" t="s">
        <v>316</v>
      </c>
      <c r="C486">
        <f>COUNTIFS($B$4:$B486,$B486)</f>
        <v>77</v>
      </c>
      <c r="D486" t="s">
        <v>4151</v>
      </c>
      <c r="E486" t="s">
        <v>602</v>
      </c>
      <c r="F486" t="s">
        <v>2758</v>
      </c>
      <c r="G486" t="s">
        <v>1020</v>
      </c>
      <c r="H486" t="str">
        <f t="shared" si="7"/>
        <v>77สพป.กาฬสินธุ์ เขต 2</v>
      </c>
    </row>
    <row r="487" spans="1:8" x14ac:dyDescent="0.2">
      <c r="A487">
        <v>484</v>
      </c>
      <c r="B487" t="s">
        <v>316</v>
      </c>
      <c r="C487">
        <f>COUNTIFS($B$4:$B487,$B487)</f>
        <v>78</v>
      </c>
      <c r="D487" t="s">
        <v>4192</v>
      </c>
      <c r="E487" t="s">
        <v>602</v>
      </c>
      <c r="F487" t="s">
        <v>2758</v>
      </c>
      <c r="G487" t="s">
        <v>1020</v>
      </c>
      <c r="H487" t="str">
        <f t="shared" si="7"/>
        <v>78สพป.กาฬสินธุ์ เขต 2</v>
      </c>
    </row>
    <row r="488" spans="1:8" x14ac:dyDescent="0.2">
      <c r="A488">
        <v>485</v>
      </c>
      <c r="B488" t="s">
        <v>316</v>
      </c>
      <c r="C488">
        <f>COUNTIFS($B$4:$B488,$B488)</f>
        <v>79</v>
      </c>
      <c r="D488" t="s">
        <v>21338</v>
      </c>
      <c r="E488" t="s">
        <v>602</v>
      </c>
      <c r="F488" t="s">
        <v>2758</v>
      </c>
      <c r="G488" t="s">
        <v>1020</v>
      </c>
      <c r="H488" t="str">
        <f t="shared" si="7"/>
        <v>79สพป.กาฬสินธุ์ เขต 2</v>
      </c>
    </row>
    <row r="489" spans="1:8" x14ac:dyDescent="0.2">
      <c r="A489">
        <v>486</v>
      </c>
      <c r="B489" t="s">
        <v>316</v>
      </c>
      <c r="C489">
        <f>COUNTIFS($B$4:$B489,$B489)</f>
        <v>80</v>
      </c>
      <c r="D489" t="s">
        <v>18932</v>
      </c>
      <c r="E489" t="s">
        <v>602</v>
      </c>
      <c r="F489" t="s">
        <v>2758</v>
      </c>
      <c r="G489" t="s">
        <v>1020</v>
      </c>
      <c r="H489" t="str">
        <f t="shared" si="7"/>
        <v>80สพป.กาฬสินธุ์ เขต 2</v>
      </c>
    </row>
    <row r="490" spans="1:8" x14ac:dyDescent="0.2">
      <c r="A490">
        <v>487</v>
      </c>
      <c r="B490" t="s">
        <v>316</v>
      </c>
      <c r="C490">
        <f>COUNTIFS($B$4:$B490,$B490)</f>
        <v>81</v>
      </c>
      <c r="D490" t="s">
        <v>21339</v>
      </c>
      <c r="E490" t="s">
        <v>602</v>
      </c>
      <c r="F490" t="s">
        <v>2758</v>
      </c>
      <c r="G490" t="s">
        <v>1020</v>
      </c>
      <c r="H490" t="str">
        <f t="shared" si="7"/>
        <v>81สพป.กาฬสินธุ์ เขต 2</v>
      </c>
    </row>
    <row r="491" spans="1:8" x14ac:dyDescent="0.2">
      <c r="A491">
        <v>488</v>
      </c>
      <c r="B491" t="s">
        <v>317</v>
      </c>
      <c r="C491">
        <f>COUNTIFS($B$4:$B491,$B491)</f>
        <v>1</v>
      </c>
      <c r="D491" t="s">
        <v>1074</v>
      </c>
      <c r="E491" t="s">
        <v>583</v>
      </c>
      <c r="F491" t="s">
        <v>1019</v>
      </c>
      <c r="G491" t="s">
        <v>1020</v>
      </c>
      <c r="H491" t="str">
        <f t="shared" si="7"/>
        <v>1สพป.กาฬสินธุ์ เขต 3</v>
      </c>
    </row>
    <row r="492" spans="1:8" x14ac:dyDescent="0.2">
      <c r="A492">
        <v>489</v>
      </c>
      <c r="B492" t="s">
        <v>317</v>
      </c>
      <c r="C492">
        <f>COUNTIFS($B$4:$B492,$B492)</f>
        <v>2</v>
      </c>
      <c r="D492" t="s">
        <v>1075</v>
      </c>
      <c r="E492" t="s">
        <v>583</v>
      </c>
      <c r="F492" t="s">
        <v>1019</v>
      </c>
      <c r="G492" t="s">
        <v>1020</v>
      </c>
      <c r="H492" t="str">
        <f t="shared" si="7"/>
        <v>2สพป.กาฬสินธุ์ เขต 3</v>
      </c>
    </row>
    <row r="493" spans="1:8" x14ac:dyDescent="0.2">
      <c r="A493">
        <v>490</v>
      </c>
      <c r="B493" t="s">
        <v>317</v>
      </c>
      <c r="C493">
        <f>COUNTIFS($B$4:$B493,$B493)</f>
        <v>3</v>
      </c>
      <c r="D493" t="s">
        <v>1076</v>
      </c>
      <c r="E493" t="s">
        <v>561</v>
      </c>
      <c r="F493" t="s">
        <v>1019</v>
      </c>
      <c r="G493" t="s">
        <v>1020</v>
      </c>
      <c r="H493" t="str">
        <f t="shared" si="7"/>
        <v>3สพป.กาฬสินธุ์ เขต 3</v>
      </c>
    </row>
    <row r="494" spans="1:8" x14ac:dyDescent="0.2">
      <c r="A494">
        <v>491</v>
      </c>
      <c r="B494" t="s">
        <v>317</v>
      </c>
      <c r="C494">
        <f>COUNTIFS($B$4:$B494,$B494)</f>
        <v>4</v>
      </c>
      <c r="D494" t="s">
        <v>1077</v>
      </c>
      <c r="E494" t="s">
        <v>561</v>
      </c>
      <c r="F494" t="s">
        <v>1019</v>
      </c>
      <c r="G494" t="s">
        <v>1020</v>
      </c>
      <c r="H494" t="str">
        <f t="shared" si="7"/>
        <v>4สพป.กาฬสินธุ์ เขต 3</v>
      </c>
    </row>
    <row r="495" spans="1:8" x14ac:dyDescent="0.2">
      <c r="A495">
        <v>492</v>
      </c>
      <c r="B495" t="s">
        <v>317</v>
      </c>
      <c r="C495">
        <f>COUNTIFS($B$4:$B495,$B495)</f>
        <v>5</v>
      </c>
      <c r="D495" t="s">
        <v>1078</v>
      </c>
      <c r="E495" t="s">
        <v>561</v>
      </c>
      <c r="F495" t="s">
        <v>1019</v>
      </c>
      <c r="G495" t="s">
        <v>1020</v>
      </c>
      <c r="H495" t="str">
        <f t="shared" si="7"/>
        <v>5สพป.กาฬสินธุ์ เขต 3</v>
      </c>
    </row>
    <row r="496" spans="1:8" x14ac:dyDescent="0.2">
      <c r="A496">
        <v>493</v>
      </c>
      <c r="B496" t="s">
        <v>317</v>
      </c>
      <c r="C496">
        <f>COUNTIFS($B$4:$B496,$B496)</f>
        <v>6</v>
      </c>
      <c r="D496" t="s">
        <v>1079</v>
      </c>
      <c r="E496" t="s">
        <v>561</v>
      </c>
      <c r="F496" t="s">
        <v>1019</v>
      </c>
      <c r="G496" t="s">
        <v>1020</v>
      </c>
      <c r="H496" t="str">
        <f t="shared" si="7"/>
        <v>6สพป.กาฬสินธุ์ เขต 3</v>
      </c>
    </row>
    <row r="497" spans="1:8" x14ac:dyDescent="0.2">
      <c r="A497">
        <v>494</v>
      </c>
      <c r="B497" t="s">
        <v>317</v>
      </c>
      <c r="C497">
        <f>COUNTIFS($B$4:$B497,$B497)</f>
        <v>7</v>
      </c>
      <c r="D497" t="s">
        <v>1080</v>
      </c>
      <c r="E497" t="s">
        <v>561</v>
      </c>
      <c r="F497" t="s">
        <v>1019</v>
      </c>
      <c r="G497" t="s">
        <v>1020</v>
      </c>
      <c r="H497" t="str">
        <f t="shared" si="7"/>
        <v>7สพป.กาฬสินธุ์ เขต 3</v>
      </c>
    </row>
    <row r="498" spans="1:8" x14ac:dyDescent="0.2">
      <c r="A498">
        <v>495</v>
      </c>
      <c r="B498" t="s">
        <v>317</v>
      </c>
      <c r="C498">
        <f>COUNTIFS($B$4:$B498,$B498)</f>
        <v>8</v>
      </c>
      <c r="D498" t="s">
        <v>1081</v>
      </c>
      <c r="E498" t="s">
        <v>561</v>
      </c>
      <c r="F498" t="s">
        <v>1019</v>
      </c>
      <c r="G498" t="s">
        <v>1020</v>
      </c>
      <c r="H498" t="str">
        <f t="shared" si="7"/>
        <v>8สพป.กาฬสินธุ์ เขต 3</v>
      </c>
    </row>
    <row r="499" spans="1:8" x14ac:dyDescent="0.2">
      <c r="A499">
        <v>496</v>
      </c>
      <c r="B499" t="s">
        <v>317</v>
      </c>
      <c r="C499">
        <f>COUNTIFS($B$4:$B499,$B499)</f>
        <v>9</v>
      </c>
      <c r="D499" t="s">
        <v>1082</v>
      </c>
      <c r="E499" t="s">
        <v>561</v>
      </c>
      <c r="F499" t="s">
        <v>1019</v>
      </c>
      <c r="G499" t="s">
        <v>1020</v>
      </c>
      <c r="H499" t="str">
        <f t="shared" si="7"/>
        <v>9สพป.กาฬสินธุ์ เขต 3</v>
      </c>
    </row>
    <row r="500" spans="1:8" x14ac:dyDescent="0.2">
      <c r="A500">
        <v>497</v>
      </c>
      <c r="B500" t="s">
        <v>317</v>
      </c>
      <c r="C500">
        <f>COUNTIFS($B$4:$B500,$B500)</f>
        <v>10</v>
      </c>
      <c r="D500" t="s">
        <v>3817</v>
      </c>
      <c r="E500" t="s">
        <v>602</v>
      </c>
      <c r="F500" t="s">
        <v>2758</v>
      </c>
      <c r="G500" t="s">
        <v>1020</v>
      </c>
      <c r="H500" t="str">
        <f t="shared" si="7"/>
        <v>10สพป.กาฬสินธุ์ เขต 3</v>
      </c>
    </row>
    <row r="501" spans="1:8" x14ac:dyDescent="0.2">
      <c r="A501">
        <v>498</v>
      </c>
      <c r="B501" t="s">
        <v>317</v>
      </c>
      <c r="C501">
        <f>COUNTIFS($B$4:$B501,$B501)</f>
        <v>11</v>
      </c>
      <c r="D501" t="s">
        <v>3869</v>
      </c>
      <c r="E501" t="s">
        <v>602</v>
      </c>
      <c r="F501" t="s">
        <v>2758</v>
      </c>
      <c r="G501" t="s">
        <v>1020</v>
      </c>
      <c r="H501" t="str">
        <f t="shared" si="7"/>
        <v>11สพป.กาฬสินธุ์ เขต 3</v>
      </c>
    </row>
    <row r="502" spans="1:8" x14ac:dyDescent="0.2">
      <c r="A502">
        <v>499</v>
      </c>
      <c r="B502" t="s">
        <v>317</v>
      </c>
      <c r="C502">
        <f>COUNTIFS($B$4:$B502,$B502)</f>
        <v>12</v>
      </c>
      <c r="D502" t="s">
        <v>3872</v>
      </c>
      <c r="E502" t="s">
        <v>602</v>
      </c>
      <c r="F502" t="s">
        <v>2758</v>
      </c>
      <c r="G502" t="s">
        <v>1020</v>
      </c>
      <c r="H502" t="str">
        <f t="shared" si="7"/>
        <v>12สพป.กาฬสินธุ์ เขต 3</v>
      </c>
    </row>
    <row r="503" spans="1:8" x14ac:dyDescent="0.2">
      <c r="A503">
        <v>500</v>
      </c>
      <c r="B503" t="s">
        <v>317</v>
      </c>
      <c r="C503">
        <f>COUNTIFS($B$4:$B503,$B503)</f>
        <v>13</v>
      </c>
      <c r="D503" t="s">
        <v>3883</v>
      </c>
      <c r="E503" t="s">
        <v>602</v>
      </c>
      <c r="F503" t="s">
        <v>2758</v>
      </c>
      <c r="G503" t="s">
        <v>1020</v>
      </c>
      <c r="H503" t="str">
        <f t="shared" si="7"/>
        <v>13สพป.กาฬสินธุ์ เขต 3</v>
      </c>
    </row>
    <row r="504" spans="1:8" x14ac:dyDescent="0.2">
      <c r="A504">
        <v>501</v>
      </c>
      <c r="B504" t="s">
        <v>317</v>
      </c>
      <c r="C504">
        <f>COUNTIFS($B$4:$B504,$B504)</f>
        <v>14</v>
      </c>
      <c r="D504" t="s">
        <v>3889</v>
      </c>
      <c r="E504" t="s">
        <v>602</v>
      </c>
      <c r="F504" t="s">
        <v>2758</v>
      </c>
      <c r="G504" t="s">
        <v>1020</v>
      </c>
      <c r="H504" t="str">
        <f t="shared" si="7"/>
        <v>14สพป.กาฬสินธุ์ เขต 3</v>
      </c>
    </row>
    <row r="505" spans="1:8" x14ac:dyDescent="0.2">
      <c r="A505">
        <v>502</v>
      </c>
      <c r="B505" t="s">
        <v>317</v>
      </c>
      <c r="C505">
        <f>COUNTIFS($B$4:$B505,$B505)</f>
        <v>15</v>
      </c>
      <c r="D505" t="s">
        <v>4003</v>
      </c>
      <c r="E505" t="s">
        <v>3082</v>
      </c>
      <c r="F505" t="s">
        <v>2758</v>
      </c>
      <c r="G505" t="s">
        <v>1020</v>
      </c>
      <c r="H505" t="str">
        <f t="shared" si="7"/>
        <v>15สพป.กาฬสินธุ์ เขต 3</v>
      </c>
    </row>
    <row r="506" spans="1:8" x14ac:dyDescent="0.2">
      <c r="A506">
        <v>503</v>
      </c>
      <c r="B506" t="s">
        <v>317</v>
      </c>
      <c r="C506">
        <f>COUNTIFS($B$4:$B506,$B506)</f>
        <v>16</v>
      </c>
      <c r="D506" t="s">
        <v>4004</v>
      </c>
      <c r="E506" t="s">
        <v>602</v>
      </c>
      <c r="F506" t="s">
        <v>2758</v>
      </c>
      <c r="G506" t="s">
        <v>1020</v>
      </c>
      <c r="H506" t="str">
        <f t="shared" si="7"/>
        <v>16สพป.กาฬสินธุ์ เขต 3</v>
      </c>
    </row>
    <row r="507" spans="1:8" x14ac:dyDescent="0.2">
      <c r="A507">
        <v>504</v>
      </c>
      <c r="B507" t="s">
        <v>317</v>
      </c>
      <c r="C507">
        <f>COUNTIFS($B$4:$B507,$B507)</f>
        <v>17</v>
      </c>
      <c r="D507" t="s">
        <v>4005</v>
      </c>
      <c r="E507" t="s">
        <v>602</v>
      </c>
      <c r="F507" t="s">
        <v>2758</v>
      </c>
      <c r="G507" t="s">
        <v>1020</v>
      </c>
      <c r="H507" t="str">
        <f t="shared" si="7"/>
        <v>17สพป.กาฬสินธุ์ เขต 3</v>
      </c>
    </row>
    <row r="508" spans="1:8" x14ac:dyDescent="0.2">
      <c r="A508">
        <v>505</v>
      </c>
      <c r="B508" t="s">
        <v>317</v>
      </c>
      <c r="C508">
        <f>COUNTIFS($B$4:$B508,$B508)</f>
        <v>18</v>
      </c>
      <c r="D508" t="s">
        <v>4006</v>
      </c>
      <c r="E508" t="s">
        <v>602</v>
      </c>
      <c r="F508" t="s">
        <v>2758</v>
      </c>
      <c r="G508" t="s">
        <v>1020</v>
      </c>
      <c r="H508" t="str">
        <f t="shared" si="7"/>
        <v>18สพป.กาฬสินธุ์ เขต 3</v>
      </c>
    </row>
    <row r="509" spans="1:8" x14ac:dyDescent="0.2">
      <c r="A509">
        <v>506</v>
      </c>
      <c r="B509" t="s">
        <v>317</v>
      </c>
      <c r="C509">
        <f>COUNTIFS($B$4:$B509,$B509)</f>
        <v>19</v>
      </c>
      <c r="D509" t="s">
        <v>4007</v>
      </c>
      <c r="E509" t="s">
        <v>602</v>
      </c>
      <c r="F509" t="s">
        <v>2758</v>
      </c>
      <c r="G509" t="s">
        <v>1020</v>
      </c>
      <c r="H509" t="str">
        <f t="shared" si="7"/>
        <v>19สพป.กาฬสินธุ์ เขต 3</v>
      </c>
    </row>
    <row r="510" spans="1:8" x14ac:dyDescent="0.2">
      <c r="A510">
        <v>507</v>
      </c>
      <c r="B510" t="s">
        <v>317</v>
      </c>
      <c r="C510">
        <f>COUNTIFS($B$4:$B510,$B510)</f>
        <v>20</v>
      </c>
      <c r="D510" t="s">
        <v>4008</v>
      </c>
      <c r="E510" t="s">
        <v>602</v>
      </c>
      <c r="F510" t="s">
        <v>2758</v>
      </c>
      <c r="G510" t="s">
        <v>1020</v>
      </c>
      <c r="H510" t="str">
        <f t="shared" si="7"/>
        <v>20สพป.กาฬสินธุ์ เขต 3</v>
      </c>
    </row>
    <row r="511" spans="1:8" x14ac:dyDescent="0.2">
      <c r="A511">
        <v>508</v>
      </c>
      <c r="B511" t="s">
        <v>317</v>
      </c>
      <c r="C511">
        <f>COUNTIFS($B$4:$B511,$B511)</f>
        <v>21</v>
      </c>
      <c r="D511" t="s">
        <v>4009</v>
      </c>
      <c r="E511" t="s">
        <v>602</v>
      </c>
      <c r="F511" t="s">
        <v>2758</v>
      </c>
      <c r="G511" t="s">
        <v>1020</v>
      </c>
      <c r="H511" t="str">
        <f t="shared" si="7"/>
        <v>21สพป.กาฬสินธุ์ เขต 3</v>
      </c>
    </row>
    <row r="512" spans="1:8" x14ac:dyDescent="0.2">
      <c r="A512">
        <v>509</v>
      </c>
      <c r="B512" t="s">
        <v>317</v>
      </c>
      <c r="C512">
        <f>COUNTIFS($B$4:$B512,$B512)</f>
        <v>22</v>
      </c>
      <c r="D512" t="s">
        <v>4010</v>
      </c>
      <c r="E512" t="s">
        <v>602</v>
      </c>
      <c r="F512" t="s">
        <v>2758</v>
      </c>
      <c r="G512" t="s">
        <v>1020</v>
      </c>
      <c r="H512" t="str">
        <f t="shared" si="7"/>
        <v>22สพป.กาฬสินธุ์ เขต 3</v>
      </c>
    </row>
    <row r="513" spans="1:8" x14ac:dyDescent="0.2">
      <c r="A513">
        <v>510</v>
      </c>
      <c r="B513" t="s">
        <v>317</v>
      </c>
      <c r="C513">
        <f>COUNTIFS($B$4:$B513,$B513)</f>
        <v>23</v>
      </c>
      <c r="D513" t="s">
        <v>4011</v>
      </c>
      <c r="E513" t="s">
        <v>602</v>
      </c>
      <c r="F513" t="s">
        <v>2758</v>
      </c>
      <c r="G513" t="s">
        <v>1020</v>
      </c>
      <c r="H513" t="str">
        <f t="shared" si="7"/>
        <v>23สพป.กาฬสินธุ์ เขต 3</v>
      </c>
    </row>
    <row r="514" spans="1:8" x14ac:dyDescent="0.2">
      <c r="A514">
        <v>511</v>
      </c>
      <c r="B514" t="s">
        <v>317</v>
      </c>
      <c r="C514">
        <f>COUNTIFS($B$4:$B514,$B514)</f>
        <v>24</v>
      </c>
      <c r="D514" t="s">
        <v>4012</v>
      </c>
      <c r="E514" t="s">
        <v>602</v>
      </c>
      <c r="F514" t="s">
        <v>2758</v>
      </c>
      <c r="G514" t="s">
        <v>1020</v>
      </c>
      <c r="H514" t="str">
        <f t="shared" si="7"/>
        <v>24สพป.กาฬสินธุ์ เขต 3</v>
      </c>
    </row>
    <row r="515" spans="1:8" x14ac:dyDescent="0.2">
      <c r="A515">
        <v>512</v>
      </c>
      <c r="B515" t="s">
        <v>317</v>
      </c>
      <c r="C515">
        <f>COUNTIFS($B$4:$B515,$B515)</f>
        <v>25</v>
      </c>
      <c r="D515" t="s">
        <v>4014</v>
      </c>
      <c r="E515" t="s">
        <v>602</v>
      </c>
      <c r="F515" t="s">
        <v>2758</v>
      </c>
      <c r="G515" t="s">
        <v>1020</v>
      </c>
      <c r="H515" t="str">
        <f t="shared" si="7"/>
        <v>25สพป.กาฬสินธุ์ เขต 3</v>
      </c>
    </row>
    <row r="516" spans="1:8" x14ac:dyDescent="0.2">
      <c r="A516">
        <v>513</v>
      </c>
      <c r="B516" t="s">
        <v>317</v>
      </c>
      <c r="C516">
        <f>COUNTIFS($B$4:$B516,$B516)</f>
        <v>26</v>
      </c>
      <c r="D516" t="s">
        <v>4015</v>
      </c>
      <c r="E516" t="s">
        <v>602</v>
      </c>
      <c r="F516" t="s">
        <v>2758</v>
      </c>
      <c r="G516" t="s">
        <v>1020</v>
      </c>
      <c r="H516" t="str">
        <f t="shared" ref="H516:H579" si="8">C516&amp;B516</f>
        <v>26สพป.กาฬสินธุ์ เขต 3</v>
      </c>
    </row>
    <row r="517" spans="1:8" x14ac:dyDescent="0.2">
      <c r="A517">
        <v>514</v>
      </c>
      <c r="B517" t="s">
        <v>317</v>
      </c>
      <c r="C517">
        <f>COUNTIFS($B$4:$B517,$B517)</f>
        <v>27</v>
      </c>
      <c r="D517" t="s">
        <v>4016</v>
      </c>
      <c r="E517" t="s">
        <v>602</v>
      </c>
      <c r="F517" t="s">
        <v>2758</v>
      </c>
      <c r="G517" t="s">
        <v>1020</v>
      </c>
      <c r="H517" t="str">
        <f t="shared" si="8"/>
        <v>27สพป.กาฬสินธุ์ เขต 3</v>
      </c>
    </row>
    <row r="518" spans="1:8" x14ac:dyDescent="0.2">
      <c r="A518">
        <v>515</v>
      </c>
      <c r="B518" t="s">
        <v>317</v>
      </c>
      <c r="C518">
        <f>COUNTIFS($B$4:$B518,$B518)</f>
        <v>28</v>
      </c>
      <c r="D518" t="s">
        <v>4017</v>
      </c>
      <c r="E518" t="s">
        <v>602</v>
      </c>
      <c r="F518" t="s">
        <v>2758</v>
      </c>
      <c r="G518" t="s">
        <v>1020</v>
      </c>
      <c r="H518" t="str">
        <f t="shared" si="8"/>
        <v>28สพป.กาฬสินธุ์ เขต 3</v>
      </c>
    </row>
    <row r="519" spans="1:8" x14ac:dyDescent="0.2">
      <c r="A519">
        <v>516</v>
      </c>
      <c r="B519" t="s">
        <v>317</v>
      </c>
      <c r="C519">
        <f>COUNTIFS($B$4:$B519,$B519)</f>
        <v>29</v>
      </c>
      <c r="D519" t="s">
        <v>4019</v>
      </c>
      <c r="E519" t="s">
        <v>602</v>
      </c>
      <c r="F519" t="s">
        <v>2758</v>
      </c>
      <c r="G519" t="s">
        <v>1020</v>
      </c>
      <c r="H519" t="str">
        <f t="shared" si="8"/>
        <v>29สพป.กาฬสินธุ์ เขต 3</v>
      </c>
    </row>
    <row r="520" spans="1:8" x14ac:dyDescent="0.2">
      <c r="A520">
        <v>517</v>
      </c>
      <c r="B520" t="s">
        <v>317</v>
      </c>
      <c r="C520">
        <f>COUNTIFS($B$4:$B520,$B520)</f>
        <v>30</v>
      </c>
      <c r="D520" t="s">
        <v>4020</v>
      </c>
      <c r="E520" t="s">
        <v>602</v>
      </c>
      <c r="F520" t="s">
        <v>2758</v>
      </c>
      <c r="G520" t="s">
        <v>1020</v>
      </c>
      <c r="H520" t="str">
        <f t="shared" si="8"/>
        <v>30สพป.กาฬสินธุ์ เขต 3</v>
      </c>
    </row>
    <row r="521" spans="1:8" x14ac:dyDescent="0.2">
      <c r="A521">
        <v>518</v>
      </c>
      <c r="B521" t="s">
        <v>317</v>
      </c>
      <c r="C521">
        <f>COUNTIFS($B$4:$B521,$B521)</f>
        <v>31</v>
      </c>
      <c r="D521" t="s">
        <v>4021</v>
      </c>
      <c r="E521" t="s">
        <v>602</v>
      </c>
      <c r="F521" t="s">
        <v>2758</v>
      </c>
      <c r="G521" t="s">
        <v>1020</v>
      </c>
      <c r="H521" t="str">
        <f t="shared" si="8"/>
        <v>31สพป.กาฬสินธุ์ เขต 3</v>
      </c>
    </row>
    <row r="522" spans="1:8" x14ac:dyDescent="0.2">
      <c r="A522">
        <v>519</v>
      </c>
      <c r="B522" t="s">
        <v>317</v>
      </c>
      <c r="C522">
        <f>COUNTIFS($B$4:$B522,$B522)</f>
        <v>32</v>
      </c>
      <c r="D522" t="s">
        <v>4022</v>
      </c>
      <c r="E522" t="s">
        <v>602</v>
      </c>
      <c r="F522" t="s">
        <v>2758</v>
      </c>
      <c r="G522" t="s">
        <v>1020</v>
      </c>
      <c r="H522" t="str">
        <f t="shared" si="8"/>
        <v>32สพป.กาฬสินธุ์ เขต 3</v>
      </c>
    </row>
    <row r="523" spans="1:8" x14ac:dyDescent="0.2">
      <c r="A523">
        <v>520</v>
      </c>
      <c r="B523" t="s">
        <v>317</v>
      </c>
      <c r="C523">
        <f>COUNTIFS($B$4:$B523,$B523)</f>
        <v>33</v>
      </c>
      <c r="D523" t="s">
        <v>4023</v>
      </c>
      <c r="E523" t="s">
        <v>602</v>
      </c>
      <c r="F523" t="s">
        <v>2758</v>
      </c>
      <c r="G523" t="s">
        <v>1020</v>
      </c>
      <c r="H523" t="str">
        <f t="shared" si="8"/>
        <v>33สพป.กาฬสินธุ์ เขต 3</v>
      </c>
    </row>
    <row r="524" spans="1:8" x14ac:dyDescent="0.2">
      <c r="A524">
        <v>521</v>
      </c>
      <c r="B524" t="s">
        <v>317</v>
      </c>
      <c r="C524">
        <f>COUNTIFS($B$4:$B524,$B524)</f>
        <v>34</v>
      </c>
      <c r="D524" t="s">
        <v>4025</v>
      </c>
      <c r="E524" t="s">
        <v>602</v>
      </c>
      <c r="F524" t="s">
        <v>2758</v>
      </c>
      <c r="G524" t="s">
        <v>1020</v>
      </c>
      <c r="H524" t="str">
        <f t="shared" si="8"/>
        <v>34สพป.กาฬสินธุ์ เขต 3</v>
      </c>
    </row>
    <row r="525" spans="1:8" x14ac:dyDescent="0.2">
      <c r="A525">
        <v>522</v>
      </c>
      <c r="B525" t="s">
        <v>317</v>
      </c>
      <c r="C525">
        <f>COUNTIFS($B$4:$B525,$B525)</f>
        <v>35</v>
      </c>
      <c r="D525" t="s">
        <v>4026</v>
      </c>
      <c r="E525" t="s">
        <v>602</v>
      </c>
      <c r="F525" t="s">
        <v>2758</v>
      </c>
      <c r="G525" t="s">
        <v>1020</v>
      </c>
      <c r="H525" t="str">
        <f t="shared" si="8"/>
        <v>35สพป.กาฬสินธุ์ เขต 3</v>
      </c>
    </row>
    <row r="526" spans="1:8" x14ac:dyDescent="0.2">
      <c r="A526">
        <v>523</v>
      </c>
      <c r="B526" t="s">
        <v>317</v>
      </c>
      <c r="C526">
        <f>COUNTIFS($B$4:$B526,$B526)</f>
        <v>36</v>
      </c>
      <c r="D526" t="s">
        <v>4027</v>
      </c>
      <c r="E526" t="s">
        <v>602</v>
      </c>
      <c r="F526" t="s">
        <v>2758</v>
      </c>
      <c r="G526" t="s">
        <v>1020</v>
      </c>
      <c r="H526" t="str">
        <f t="shared" si="8"/>
        <v>36สพป.กาฬสินธุ์ เขต 3</v>
      </c>
    </row>
    <row r="527" spans="1:8" x14ac:dyDescent="0.2">
      <c r="A527">
        <v>524</v>
      </c>
      <c r="B527" t="s">
        <v>317</v>
      </c>
      <c r="C527">
        <f>COUNTIFS($B$4:$B527,$B527)</f>
        <v>37</v>
      </c>
      <c r="D527" t="s">
        <v>4028</v>
      </c>
      <c r="E527" t="s">
        <v>602</v>
      </c>
      <c r="F527" t="s">
        <v>2758</v>
      </c>
      <c r="G527" t="s">
        <v>1020</v>
      </c>
      <c r="H527" t="str">
        <f t="shared" si="8"/>
        <v>37สพป.กาฬสินธุ์ เขต 3</v>
      </c>
    </row>
    <row r="528" spans="1:8" x14ac:dyDescent="0.2">
      <c r="A528">
        <v>525</v>
      </c>
      <c r="B528" t="s">
        <v>317</v>
      </c>
      <c r="C528">
        <f>COUNTIFS($B$4:$B528,$B528)</f>
        <v>38</v>
      </c>
      <c r="D528" t="s">
        <v>4029</v>
      </c>
      <c r="E528" t="s">
        <v>602</v>
      </c>
      <c r="F528" t="s">
        <v>2758</v>
      </c>
      <c r="G528" t="s">
        <v>1020</v>
      </c>
      <c r="H528" t="str">
        <f t="shared" si="8"/>
        <v>38สพป.กาฬสินธุ์ เขต 3</v>
      </c>
    </row>
    <row r="529" spans="1:8" x14ac:dyDescent="0.2">
      <c r="A529">
        <v>526</v>
      </c>
      <c r="B529" t="s">
        <v>317</v>
      </c>
      <c r="C529">
        <f>COUNTIFS($B$4:$B529,$B529)</f>
        <v>39</v>
      </c>
      <c r="D529" t="s">
        <v>4030</v>
      </c>
      <c r="E529" t="s">
        <v>602</v>
      </c>
      <c r="F529" t="s">
        <v>2758</v>
      </c>
      <c r="G529" t="s">
        <v>1020</v>
      </c>
      <c r="H529" t="str">
        <f t="shared" si="8"/>
        <v>39สพป.กาฬสินธุ์ เขต 3</v>
      </c>
    </row>
    <row r="530" spans="1:8" x14ac:dyDescent="0.2">
      <c r="A530">
        <v>527</v>
      </c>
      <c r="B530" t="s">
        <v>317</v>
      </c>
      <c r="C530">
        <f>COUNTIFS($B$4:$B530,$B530)</f>
        <v>40</v>
      </c>
      <c r="D530" t="s">
        <v>4031</v>
      </c>
      <c r="E530" t="s">
        <v>602</v>
      </c>
      <c r="F530" t="s">
        <v>2758</v>
      </c>
      <c r="G530" t="s">
        <v>1020</v>
      </c>
      <c r="H530" t="str">
        <f t="shared" si="8"/>
        <v>40สพป.กาฬสินธุ์ เขต 3</v>
      </c>
    </row>
    <row r="531" spans="1:8" x14ac:dyDescent="0.2">
      <c r="A531">
        <v>528</v>
      </c>
      <c r="B531" t="s">
        <v>317</v>
      </c>
      <c r="C531">
        <f>COUNTIFS($B$4:$B531,$B531)</f>
        <v>41</v>
      </c>
      <c r="D531" t="s">
        <v>4032</v>
      </c>
      <c r="E531" t="s">
        <v>602</v>
      </c>
      <c r="F531" t="s">
        <v>2758</v>
      </c>
      <c r="G531" t="s">
        <v>1020</v>
      </c>
      <c r="H531" t="str">
        <f t="shared" si="8"/>
        <v>41สพป.กาฬสินธุ์ เขต 3</v>
      </c>
    </row>
    <row r="532" spans="1:8" x14ac:dyDescent="0.2">
      <c r="A532">
        <v>529</v>
      </c>
      <c r="B532" t="s">
        <v>317</v>
      </c>
      <c r="C532">
        <f>COUNTIFS($B$4:$B532,$B532)</f>
        <v>42</v>
      </c>
      <c r="D532" t="s">
        <v>4033</v>
      </c>
      <c r="E532" t="s">
        <v>602</v>
      </c>
      <c r="F532" t="s">
        <v>2758</v>
      </c>
      <c r="G532" t="s">
        <v>1020</v>
      </c>
      <c r="H532" t="str">
        <f t="shared" si="8"/>
        <v>42สพป.กาฬสินธุ์ เขต 3</v>
      </c>
    </row>
    <row r="533" spans="1:8" x14ac:dyDescent="0.2">
      <c r="A533">
        <v>530</v>
      </c>
      <c r="B533" t="s">
        <v>317</v>
      </c>
      <c r="C533">
        <f>COUNTIFS($B$4:$B533,$B533)</f>
        <v>43</v>
      </c>
      <c r="D533" t="s">
        <v>4034</v>
      </c>
      <c r="E533" t="s">
        <v>602</v>
      </c>
      <c r="F533" t="s">
        <v>2758</v>
      </c>
      <c r="G533" t="s">
        <v>1020</v>
      </c>
      <c r="H533" t="str">
        <f t="shared" si="8"/>
        <v>43สพป.กาฬสินธุ์ เขต 3</v>
      </c>
    </row>
    <row r="534" spans="1:8" x14ac:dyDescent="0.2">
      <c r="A534">
        <v>531</v>
      </c>
      <c r="B534" t="s">
        <v>317</v>
      </c>
      <c r="C534">
        <f>COUNTIFS($B$4:$B534,$B534)</f>
        <v>44</v>
      </c>
      <c r="D534" t="s">
        <v>4035</v>
      </c>
      <c r="E534" t="s">
        <v>602</v>
      </c>
      <c r="F534" t="s">
        <v>2758</v>
      </c>
      <c r="G534" t="s">
        <v>1020</v>
      </c>
      <c r="H534" t="str">
        <f t="shared" si="8"/>
        <v>44สพป.กาฬสินธุ์ เขต 3</v>
      </c>
    </row>
    <row r="535" spans="1:8" x14ac:dyDescent="0.2">
      <c r="A535">
        <v>532</v>
      </c>
      <c r="B535" t="s">
        <v>317</v>
      </c>
      <c r="C535">
        <f>COUNTIFS($B$4:$B535,$B535)</f>
        <v>45</v>
      </c>
      <c r="D535" t="s">
        <v>4036</v>
      </c>
      <c r="E535" t="s">
        <v>602</v>
      </c>
      <c r="F535" t="s">
        <v>2758</v>
      </c>
      <c r="G535" t="s">
        <v>1020</v>
      </c>
      <c r="H535" t="str">
        <f t="shared" si="8"/>
        <v>45สพป.กาฬสินธุ์ เขต 3</v>
      </c>
    </row>
    <row r="536" spans="1:8" x14ac:dyDescent="0.2">
      <c r="A536">
        <v>533</v>
      </c>
      <c r="B536" t="s">
        <v>317</v>
      </c>
      <c r="C536">
        <f>COUNTIFS($B$4:$B536,$B536)</f>
        <v>46</v>
      </c>
      <c r="D536" t="s">
        <v>4037</v>
      </c>
      <c r="E536" t="s">
        <v>602</v>
      </c>
      <c r="F536" t="s">
        <v>2758</v>
      </c>
      <c r="G536" t="s">
        <v>1020</v>
      </c>
      <c r="H536" t="str">
        <f t="shared" si="8"/>
        <v>46สพป.กาฬสินธุ์ เขต 3</v>
      </c>
    </row>
    <row r="537" spans="1:8" x14ac:dyDescent="0.2">
      <c r="A537">
        <v>534</v>
      </c>
      <c r="B537" t="s">
        <v>317</v>
      </c>
      <c r="C537">
        <f>COUNTIFS($B$4:$B537,$B537)</f>
        <v>47</v>
      </c>
      <c r="D537" t="s">
        <v>4038</v>
      </c>
      <c r="E537" t="s">
        <v>602</v>
      </c>
      <c r="F537" t="s">
        <v>2758</v>
      </c>
      <c r="G537" t="s">
        <v>1020</v>
      </c>
      <c r="H537" t="str">
        <f t="shared" si="8"/>
        <v>47สพป.กาฬสินธุ์ เขต 3</v>
      </c>
    </row>
    <row r="538" spans="1:8" x14ac:dyDescent="0.2">
      <c r="A538">
        <v>535</v>
      </c>
      <c r="B538" t="s">
        <v>317</v>
      </c>
      <c r="C538">
        <f>COUNTIFS($B$4:$B538,$B538)</f>
        <v>48</v>
      </c>
      <c r="D538" t="s">
        <v>4039</v>
      </c>
      <c r="E538" t="s">
        <v>602</v>
      </c>
      <c r="F538" t="s">
        <v>2758</v>
      </c>
      <c r="G538" t="s">
        <v>1020</v>
      </c>
      <c r="H538" t="str">
        <f t="shared" si="8"/>
        <v>48สพป.กาฬสินธุ์ เขต 3</v>
      </c>
    </row>
    <row r="539" spans="1:8" x14ac:dyDescent="0.2">
      <c r="A539">
        <v>536</v>
      </c>
      <c r="B539" t="s">
        <v>317</v>
      </c>
      <c r="C539">
        <f>COUNTIFS($B$4:$B539,$B539)</f>
        <v>49</v>
      </c>
      <c r="D539" t="s">
        <v>4040</v>
      </c>
      <c r="E539" t="s">
        <v>602</v>
      </c>
      <c r="F539" t="s">
        <v>2758</v>
      </c>
      <c r="G539" t="s">
        <v>1020</v>
      </c>
      <c r="H539" t="str">
        <f t="shared" si="8"/>
        <v>49สพป.กาฬสินธุ์ เขต 3</v>
      </c>
    </row>
    <row r="540" spans="1:8" x14ac:dyDescent="0.2">
      <c r="A540">
        <v>537</v>
      </c>
      <c r="B540" t="s">
        <v>317</v>
      </c>
      <c r="C540">
        <f>COUNTIFS($B$4:$B540,$B540)</f>
        <v>50</v>
      </c>
      <c r="D540" t="s">
        <v>4041</v>
      </c>
      <c r="E540" t="s">
        <v>602</v>
      </c>
      <c r="F540" t="s">
        <v>2758</v>
      </c>
      <c r="G540" t="s">
        <v>1020</v>
      </c>
      <c r="H540" t="str">
        <f t="shared" si="8"/>
        <v>50สพป.กาฬสินธุ์ เขต 3</v>
      </c>
    </row>
    <row r="541" spans="1:8" x14ac:dyDescent="0.2">
      <c r="A541">
        <v>538</v>
      </c>
      <c r="B541" t="s">
        <v>317</v>
      </c>
      <c r="C541">
        <f>COUNTIFS($B$4:$B541,$B541)</f>
        <v>51</v>
      </c>
      <c r="D541" t="s">
        <v>4042</v>
      </c>
      <c r="E541" t="s">
        <v>602</v>
      </c>
      <c r="F541" t="s">
        <v>2758</v>
      </c>
      <c r="G541" t="s">
        <v>1020</v>
      </c>
      <c r="H541" t="str">
        <f t="shared" si="8"/>
        <v>51สพป.กาฬสินธุ์ เขต 3</v>
      </c>
    </row>
    <row r="542" spans="1:8" x14ac:dyDescent="0.2">
      <c r="A542">
        <v>539</v>
      </c>
      <c r="B542" t="s">
        <v>317</v>
      </c>
      <c r="C542">
        <f>COUNTIFS($B$4:$B542,$B542)</f>
        <v>52</v>
      </c>
      <c r="D542" t="s">
        <v>4043</v>
      </c>
      <c r="E542" t="s">
        <v>602</v>
      </c>
      <c r="F542" t="s">
        <v>2758</v>
      </c>
      <c r="G542" t="s">
        <v>1020</v>
      </c>
      <c r="H542" t="str">
        <f t="shared" si="8"/>
        <v>52สพป.กาฬสินธุ์ เขต 3</v>
      </c>
    </row>
    <row r="543" spans="1:8" x14ac:dyDescent="0.2">
      <c r="A543">
        <v>540</v>
      </c>
      <c r="B543" t="s">
        <v>317</v>
      </c>
      <c r="C543">
        <f>COUNTIFS($B$4:$B543,$B543)</f>
        <v>53</v>
      </c>
      <c r="D543" t="s">
        <v>4044</v>
      </c>
      <c r="E543" t="s">
        <v>602</v>
      </c>
      <c r="F543" t="s">
        <v>2758</v>
      </c>
      <c r="G543" t="s">
        <v>1020</v>
      </c>
      <c r="H543" t="str">
        <f t="shared" si="8"/>
        <v>53สพป.กาฬสินธุ์ เขต 3</v>
      </c>
    </row>
    <row r="544" spans="1:8" x14ac:dyDescent="0.2">
      <c r="A544">
        <v>541</v>
      </c>
      <c r="B544" t="s">
        <v>317</v>
      </c>
      <c r="C544">
        <f>COUNTIFS($B$4:$B544,$B544)</f>
        <v>54</v>
      </c>
      <c r="D544" t="s">
        <v>4045</v>
      </c>
      <c r="E544" t="s">
        <v>602</v>
      </c>
      <c r="F544" t="s">
        <v>2758</v>
      </c>
      <c r="G544" t="s">
        <v>1020</v>
      </c>
      <c r="H544" t="str">
        <f t="shared" si="8"/>
        <v>54สพป.กาฬสินธุ์ เขต 3</v>
      </c>
    </row>
    <row r="545" spans="1:8" x14ac:dyDescent="0.2">
      <c r="A545">
        <v>542</v>
      </c>
      <c r="B545" t="s">
        <v>317</v>
      </c>
      <c r="C545">
        <f>COUNTIFS($B$4:$B545,$B545)</f>
        <v>55</v>
      </c>
      <c r="D545" t="s">
        <v>4046</v>
      </c>
      <c r="E545" t="s">
        <v>602</v>
      </c>
      <c r="F545" t="s">
        <v>2758</v>
      </c>
      <c r="G545" t="s">
        <v>1020</v>
      </c>
      <c r="H545" t="str">
        <f t="shared" si="8"/>
        <v>55สพป.กาฬสินธุ์ เขต 3</v>
      </c>
    </row>
    <row r="546" spans="1:8" x14ac:dyDescent="0.2">
      <c r="A546">
        <v>543</v>
      </c>
      <c r="B546" t="s">
        <v>317</v>
      </c>
      <c r="C546">
        <f>COUNTIFS($B$4:$B546,$B546)</f>
        <v>56</v>
      </c>
      <c r="D546" t="s">
        <v>4047</v>
      </c>
      <c r="E546" t="s">
        <v>602</v>
      </c>
      <c r="F546" t="s">
        <v>2758</v>
      </c>
      <c r="G546" t="s">
        <v>1020</v>
      </c>
      <c r="H546" t="str">
        <f t="shared" si="8"/>
        <v>56สพป.กาฬสินธุ์ เขต 3</v>
      </c>
    </row>
    <row r="547" spans="1:8" x14ac:dyDescent="0.2">
      <c r="A547">
        <v>544</v>
      </c>
      <c r="B547" t="s">
        <v>317</v>
      </c>
      <c r="C547">
        <f>COUNTIFS($B$4:$B547,$B547)</f>
        <v>57</v>
      </c>
      <c r="D547" t="s">
        <v>4048</v>
      </c>
      <c r="E547" t="s">
        <v>602</v>
      </c>
      <c r="F547" t="s">
        <v>2758</v>
      </c>
      <c r="G547" t="s">
        <v>1020</v>
      </c>
      <c r="H547" t="str">
        <f t="shared" si="8"/>
        <v>57สพป.กาฬสินธุ์ เขต 3</v>
      </c>
    </row>
    <row r="548" spans="1:8" x14ac:dyDescent="0.2">
      <c r="A548">
        <v>545</v>
      </c>
      <c r="B548" t="s">
        <v>317</v>
      </c>
      <c r="C548">
        <f>COUNTIFS($B$4:$B548,$B548)</f>
        <v>58</v>
      </c>
      <c r="D548" t="s">
        <v>4049</v>
      </c>
      <c r="E548" t="s">
        <v>602</v>
      </c>
      <c r="F548" t="s">
        <v>2758</v>
      </c>
      <c r="G548" t="s">
        <v>1020</v>
      </c>
      <c r="H548" t="str">
        <f t="shared" si="8"/>
        <v>58สพป.กาฬสินธุ์ เขต 3</v>
      </c>
    </row>
    <row r="549" spans="1:8" x14ac:dyDescent="0.2">
      <c r="A549">
        <v>546</v>
      </c>
      <c r="B549" t="s">
        <v>317</v>
      </c>
      <c r="C549">
        <f>COUNTIFS($B$4:$B549,$B549)</f>
        <v>59</v>
      </c>
      <c r="D549" t="s">
        <v>4050</v>
      </c>
      <c r="E549" t="s">
        <v>602</v>
      </c>
      <c r="F549" t="s">
        <v>2758</v>
      </c>
      <c r="G549" t="s">
        <v>1020</v>
      </c>
      <c r="H549" t="str">
        <f t="shared" si="8"/>
        <v>59สพป.กาฬสินธุ์ เขต 3</v>
      </c>
    </row>
    <row r="550" spans="1:8" x14ac:dyDescent="0.2">
      <c r="A550">
        <v>547</v>
      </c>
      <c r="B550" t="s">
        <v>317</v>
      </c>
      <c r="C550">
        <f>COUNTIFS($B$4:$B550,$B550)</f>
        <v>60</v>
      </c>
      <c r="D550" t="s">
        <v>4051</v>
      </c>
      <c r="E550" t="s">
        <v>602</v>
      </c>
      <c r="F550" t="s">
        <v>2758</v>
      </c>
      <c r="G550" t="s">
        <v>1020</v>
      </c>
      <c r="H550" t="str">
        <f t="shared" si="8"/>
        <v>60สพป.กาฬสินธุ์ เขต 3</v>
      </c>
    </row>
    <row r="551" spans="1:8" x14ac:dyDescent="0.2">
      <c r="A551">
        <v>548</v>
      </c>
      <c r="B551" t="s">
        <v>317</v>
      </c>
      <c r="C551">
        <f>COUNTIFS($B$4:$B551,$B551)</f>
        <v>61</v>
      </c>
      <c r="D551" t="s">
        <v>4052</v>
      </c>
      <c r="E551" t="s">
        <v>602</v>
      </c>
      <c r="F551" t="s">
        <v>2758</v>
      </c>
      <c r="G551" t="s">
        <v>1020</v>
      </c>
      <c r="H551" t="str">
        <f t="shared" si="8"/>
        <v>61สพป.กาฬสินธุ์ เขต 3</v>
      </c>
    </row>
    <row r="552" spans="1:8" x14ac:dyDescent="0.2">
      <c r="A552">
        <v>549</v>
      </c>
      <c r="B552" t="s">
        <v>317</v>
      </c>
      <c r="C552">
        <f>COUNTIFS($B$4:$B552,$B552)</f>
        <v>62</v>
      </c>
      <c r="D552" t="s">
        <v>4053</v>
      </c>
      <c r="E552" t="s">
        <v>602</v>
      </c>
      <c r="F552" t="s">
        <v>2758</v>
      </c>
      <c r="G552" t="s">
        <v>1020</v>
      </c>
      <c r="H552" t="str">
        <f t="shared" si="8"/>
        <v>62สพป.กาฬสินธุ์ เขต 3</v>
      </c>
    </row>
    <row r="553" spans="1:8" x14ac:dyDescent="0.2">
      <c r="A553">
        <v>550</v>
      </c>
      <c r="B553" t="s">
        <v>317</v>
      </c>
      <c r="C553">
        <f>COUNTIFS($B$4:$B553,$B553)</f>
        <v>63</v>
      </c>
      <c r="D553" t="s">
        <v>4054</v>
      </c>
      <c r="E553" t="s">
        <v>602</v>
      </c>
      <c r="F553" t="s">
        <v>2758</v>
      </c>
      <c r="G553" t="s">
        <v>1020</v>
      </c>
      <c r="H553" t="str">
        <f t="shared" si="8"/>
        <v>63สพป.กาฬสินธุ์ เขต 3</v>
      </c>
    </row>
    <row r="554" spans="1:8" x14ac:dyDescent="0.2">
      <c r="A554">
        <v>551</v>
      </c>
      <c r="B554" t="s">
        <v>317</v>
      </c>
      <c r="C554">
        <f>COUNTIFS($B$4:$B554,$B554)</f>
        <v>64</v>
      </c>
      <c r="D554" t="s">
        <v>4055</v>
      </c>
      <c r="E554" t="s">
        <v>602</v>
      </c>
      <c r="F554" t="s">
        <v>2758</v>
      </c>
      <c r="G554" t="s">
        <v>1020</v>
      </c>
      <c r="H554" t="str">
        <f t="shared" si="8"/>
        <v>64สพป.กาฬสินธุ์ เขต 3</v>
      </c>
    </row>
    <row r="555" spans="1:8" x14ac:dyDescent="0.2">
      <c r="A555">
        <v>552</v>
      </c>
      <c r="B555" t="s">
        <v>317</v>
      </c>
      <c r="C555">
        <f>COUNTIFS($B$4:$B555,$B555)</f>
        <v>65</v>
      </c>
      <c r="D555" t="s">
        <v>4056</v>
      </c>
      <c r="E555" t="s">
        <v>602</v>
      </c>
      <c r="F555" t="s">
        <v>2758</v>
      </c>
      <c r="G555" t="s">
        <v>1020</v>
      </c>
      <c r="H555" t="str">
        <f t="shared" si="8"/>
        <v>65สพป.กาฬสินธุ์ เขต 3</v>
      </c>
    </row>
    <row r="556" spans="1:8" x14ac:dyDescent="0.2">
      <c r="A556">
        <v>553</v>
      </c>
      <c r="B556" t="s">
        <v>317</v>
      </c>
      <c r="C556">
        <f>COUNTIFS($B$4:$B556,$B556)</f>
        <v>66</v>
      </c>
      <c r="D556" t="s">
        <v>4057</v>
      </c>
      <c r="E556" t="s">
        <v>602</v>
      </c>
      <c r="F556" t="s">
        <v>2758</v>
      </c>
      <c r="G556" t="s">
        <v>1020</v>
      </c>
      <c r="H556" t="str">
        <f t="shared" si="8"/>
        <v>66สพป.กาฬสินธุ์ เขต 3</v>
      </c>
    </row>
    <row r="557" spans="1:8" x14ac:dyDescent="0.2">
      <c r="A557">
        <v>554</v>
      </c>
      <c r="B557" t="s">
        <v>317</v>
      </c>
      <c r="C557">
        <f>COUNTIFS($B$4:$B557,$B557)</f>
        <v>67</v>
      </c>
      <c r="D557" t="s">
        <v>4058</v>
      </c>
      <c r="E557" t="s">
        <v>602</v>
      </c>
      <c r="F557" t="s">
        <v>2758</v>
      </c>
      <c r="G557" t="s">
        <v>1020</v>
      </c>
      <c r="H557" t="str">
        <f t="shared" si="8"/>
        <v>67สพป.กาฬสินธุ์ เขต 3</v>
      </c>
    </row>
    <row r="558" spans="1:8" x14ac:dyDescent="0.2">
      <c r="A558">
        <v>555</v>
      </c>
      <c r="B558" t="s">
        <v>317</v>
      </c>
      <c r="C558">
        <f>COUNTIFS($B$4:$B558,$B558)</f>
        <v>68</v>
      </c>
      <c r="D558" t="s">
        <v>4059</v>
      </c>
      <c r="E558" t="s">
        <v>602</v>
      </c>
      <c r="F558" t="s">
        <v>2758</v>
      </c>
      <c r="G558" t="s">
        <v>1020</v>
      </c>
      <c r="H558" t="str">
        <f t="shared" si="8"/>
        <v>68สพป.กาฬสินธุ์ เขต 3</v>
      </c>
    </row>
    <row r="559" spans="1:8" x14ac:dyDescent="0.2">
      <c r="A559">
        <v>556</v>
      </c>
      <c r="B559" t="s">
        <v>317</v>
      </c>
      <c r="C559">
        <f>COUNTIFS($B$4:$B559,$B559)</f>
        <v>69</v>
      </c>
      <c r="D559" t="s">
        <v>4061</v>
      </c>
      <c r="E559" t="s">
        <v>602</v>
      </c>
      <c r="F559" t="s">
        <v>2758</v>
      </c>
      <c r="G559" t="s">
        <v>1020</v>
      </c>
      <c r="H559" t="str">
        <f t="shared" si="8"/>
        <v>69สพป.กาฬสินธุ์ เขต 3</v>
      </c>
    </row>
    <row r="560" spans="1:8" x14ac:dyDescent="0.2">
      <c r="A560">
        <v>557</v>
      </c>
      <c r="B560" t="s">
        <v>317</v>
      </c>
      <c r="C560">
        <f>COUNTIFS($B$4:$B560,$B560)</f>
        <v>70</v>
      </c>
      <c r="D560" t="s">
        <v>4062</v>
      </c>
      <c r="E560" t="s">
        <v>602</v>
      </c>
      <c r="F560" t="s">
        <v>2758</v>
      </c>
      <c r="G560" t="s">
        <v>1020</v>
      </c>
      <c r="H560" t="str">
        <f t="shared" si="8"/>
        <v>70สพป.กาฬสินธุ์ เขต 3</v>
      </c>
    </row>
    <row r="561" spans="1:8" x14ac:dyDescent="0.2">
      <c r="A561">
        <v>558</v>
      </c>
      <c r="B561" t="s">
        <v>317</v>
      </c>
      <c r="C561">
        <f>COUNTIFS($B$4:$B561,$B561)</f>
        <v>71</v>
      </c>
      <c r="D561" t="s">
        <v>4063</v>
      </c>
      <c r="E561" t="s">
        <v>602</v>
      </c>
      <c r="F561" t="s">
        <v>2758</v>
      </c>
      <c r="G561" t="s">
        <v>1020</v>
      </c>
      <c r="H561" t="str">
        <f t="shared" si="8"/>
        <v>71สพป.กาฬสินธุ์ เขต 3</v>
      </c>
    </row>
    <row r="562" spans="1:8" x14ac:dyDescent="0.2">
      <c r="A562">
        <v>559</v>
      </c>
      <c r="B562" t="s">
        <v>317</v>
      </c>
      <c r="C562">
        <f>COUNTIFS($B$4:$B562,$B562)</f>
        <v>72</v>
      </c>
      <c r="D562" t="s">
        <v>4064</v>
      </c>
      <c r="E562" t="s">
        <v>602</v>
      </c>
      <c r="F562" t="s">
        <v>2758</v>
      </c>
      <c r="G562" t="s">
        <v>1020</v>
      </c>
      <c r="H562" t="str">
        <f t="shared" si="8"/>
        <v>72สพป.กาฬสินธุ์ เขต 3</v>
      </c>
    </row>
    <row r="563" spans="1:8" x14ac:dyDescent="0.2">
      <c r="A563">
        <v>560</v>
      </c>
      <c r="B563" t="s">
        <v>317</v>
      </c>
      <c r="C563">
        <f>COUNTIFS($B$4:$B563,$B563)</f>
        <v>73</v>
      </c>
      <c r="D563" t="s">
        <v>4065</v>
      </c>
      <c r="E563" t="s">
        <v>602</v>
      </c>
      <c r="F563" t="s">
        <v>2758</v>
      </c>
      <c r="G563" t="s">
        <v>1020</v>
      </c>
      <c r="H563" t="str">
        <f t="shared" si="8"/>
        <v>73สพป.กาฬสินธุ์ เขต 3</v>
      </c>
    </row>
    <row r="564" spans="1:8" x14ac:dyDescent="0.2">
      <c r="A564">
        <v>561</v>
      </c>
      <c r="B564" t="s">
        <v>317</v>
      </c>
      <c r="C564">
        <f>COUNTIFS($B$4:$B564,$B564)</f>
        <v>74</v>
      </c>
      <c r="D564" t="s">
        <v>4066</v>
      </c>
      <c r="E564" t="s">
        <v>602</v>
      </c>
      <c r="F564" t="s">
        <v>2758</v>
      </c>
      <c r="G564" t="s">
        <v>1020</v>
      </c>
      <c r="H564" t="str">
        <f t="shared" si="8"/>
        <v>74สพป.กาฬสินธุ์ เขต 3</v>
      </c>
    </row>
    <row r="565" spans="1:8" x14ac:dyDescent="0.2">
      <c r="A565">
        <v>562</v>
      </c>
      <c r="B565" t="s">
        <v>317</v>
      </c>
      <c r="C565">
        <f>COUNTIFS($B$4:$B565,$B565)</f>
        <v>75</v>
      </c>
      <c r="D565" t="s">
        <v>4067</v>
      </c>
      <c r="E565" t="s">
        <v>602</v>
      </c>
      <c r="F565" t="s">
        <v>2758</v>
      </c>
      <c r="G565" t="s">
        <v>1020</v>
      </c>
      <c r="H565" t="str">
        <f t="shared" si="8"/>
        <v>75สพป.กาฬสินธุ์ เขต 3</v>
      </c>
    </row>
    <row r="566" spans="1:8" x14ac:dyDescent="0.2">
      <c r="A566">
        <v>563</v>
      </c>
      <c r="B566" t="s">
        <v>317</v>
      </c>
      <c r="C566">
        <f>COUNTIFS($B$4:$B566,$B566)</f>
        <v>76</v>
      </c>
      <c r="D566" t="s">
        <v>4068</v>
      </c>
      <c r="E566" t="s">
        <v>602</v>
      </c>
      <c r="F566" t="s">
        <v>2758</v>
      </c>
      <c r="G566" t="s">
        <v>1020</v>
      </c>
      <c r="H566" t="str">
        <f t="shared" si="8"/>
        <v>76สพป.กาฬสินธุ์ เขต 3</v>
      </c>
    </row>
    <row r="567" spans="1:8" x14ac:dyDescent="0.2">
      <c r="A567">
        <v>564</v>
      </c>
      <c r="B567" t="s">
        <v>317</v>
      </c>
      <c r="C567">
        <f>COUNTIFS($B$4:$B567,$B567)</f>
        <v>77</v>
      </c>
      <c r="D567" t="s">
        <v>4069</v>
      </c>
      <c r="E567" t="s">
        <v>602</v>
      </c>
      <c r="F567" t="s">
        <v>2758</v>
      </c>
      <c r="G567" t="s">
        <v>1020</v>
      </c>
      <c r="H567" t="str">
        <f t="shared" si="8"/>
        <v>77สพป.กาฬสินธุ์ เขต 3</v>
      </c>
    </row>
    <row r="568" spans="1:8" x14ac:dyDescent="0.2">
      <c r="A568">
        <v>565</v>
      </c>
      <c r="B568" t="s">
        <v>317</v>
      </c>
      <c r="C568">
        <f>COUNTIFS($B$4:$B568,$B568)</f>
        <v>78</v>
      </c>
      <c r="D568" t="s">
        <v>4070</v>
      </c>
      <c r="E568" t="s">
        <v>602</v>
      </c>
      <c r="F568" t="s">
        <v>2758</v>
      </c>
      <c r="G568" t="s">
        <v>1020</v>
      </c>
      <c r="H568" t="str">
        <f t="shared" si="8"/>
        <v>78สพป.กาฬสินธุ์ เขต 3</v>
      </c>
    </row>
    <row r="569" spans="1:8" x14ac:dyDescent="0.2">
      <c r="A569">
        <v>566</v>
      </c>
      <c r="B569" t="s">
        <v>317</v>
      </c>
      <c r="C569">
        <f>COUNTIFS($B$4:$B569,$B569)</f>
        <v>79</v>
      </c>
      <c r="D569" t="s">
        <v>4071</v>
      </c>
      <c r="E569" t="s">
        <v>602</v>
      </c>
      <c r="F569" t="s">
        <v>2758</v>
      </c>
      <c r="G569" t="s">
        <v>1020</v>
      </c>
      <c r="H569" t="str">
        <f t="shared" si="8"/>
        <v>79สพป.กาฬสินธุ์ เขต 3</v>
      </c>
    </row>
    <row r="570" spans="1:8" x14ac:dyDescent="0.2">
      <c r="A570">
        <v>567</v>
      </c>
      <c r="B570" t="s">
        <v>317</v>
      </c>
      <c r="C570">
        <f>COUNTIFS($B$4:$B570,$B570)</f>
        <v>80</v>
      </c>
      <c r="D570" t="s">
        <v>4072</v>
      </c>
      <c r="E570" t="s">
        <v>602</v>
      </c>
      <c r="F570" t="s">
        <v>2758</v>
      </c>
      <c r="G570" t="s">
        <v>1020</v>
      </c>
      <c r="H570" t="str">
        <f t="shared" si="8"/>
        <v>80สพป.กาฬสินธุ์ เขต 3</v>
      </c>
    </row>
    <row r="571" spans="1:8" x14ac:dyDescent="0.2">
      <c r="A571">
        <v>568</v>
      </c>
      <c r="B571" t="s">
        <v>317</v>
      </c>
      <c r="C571">
        <f>COUNTIFS($B$4:$B571,$B571)</f>
        <v>81</v>
      </c>
      <c r="D571" t="s">
        <v>4073</v>
      </c>
      <c r="E571" t="s">
        <v>602</v>
      </c>
      <c r="F571" t="s">
        <v>2758</v>
      </c>
      <c r="G571" t="s">
        <v>1020</v>
      </c>
      <c r="H571" t="str">
        <f t="shared" si="8"/>
        <v>81สพป.กาฬสินธุ์ เขต 3</v>
      </c>
    </row>
    <row r="572" spans="1:8" x14ac:dyDescent="0.2">
      <c r="A572">
        <v>569</v>
      </c>
      <c r="B572" t="s">
        <v>317</v>
      </c>
      <c r="C572">
        <f>COUNTIFS($B$4:$B572,$B572)</f>
        <v>82</v>
      </c>
      <c r="D572" t="s">
        <v>4157</v>
      </c>
      <c r="E572" t="s">
        <v>602</v>
      </c>
      <c r="F572" t="s">
        <v>2758</v>
      </c>
      <c r="G572" t="s">
        <v>1020</v>
      </c>
      <c r="H572" t="str">
        <f t="shared" si="8"/>
        <v>82สพป.กาฬสินธุ์ เขต 3</v>
      </c>
    </row>
    <row r="573" spans="1:8" x14ac:dyDescent="0.2">
      <c r="A573">
        <v>570</v>
      </c>
      <c r="B573" t="s">
        <v>317</v>
      </c>
      <c r="C573">
        <f>COUNTIFS($B$4:$B573,$B573)</f>
        <v>83</v>
      </c>
      <c r="D573" t="s">
        <v>4188</v>
      </c>
      <c r="E573" t="s">
        <v>602</v>
      </c>
      <c r="F573" t="s">
        <v>2758</v>
      </c>
      <c r="G573" t="s">
        <v>1020</v>
      </c>
      <c r="H573" t="str">
        <f t="shared" si="8"/>
        <v>83สพป.กาฬสินธุ์ เขต 3</v>
      </c>
    </row>
    <row r="574" spans="1:8" x14ac:dyDescent="0.2">
      <c r="A574">
        <v>571</v>
      </c>
      <c r="B574" t="s">
        <v>317</v>
      </c>
      <c r="C574">
        <f>COUNTIFS($B$4:$B574,$B574)</f>
        <v>84</v>
      </c>
      <c r="D574" t="s">
        <v>4235</v>
      </c>
      <c r="E574" t="s">
        <v>602</v>
      </c>
      <c r="F574" t="s">
        <v>2758</v>
      </c>
      <c r="G574" t="s">
        <v>1020</v>
      </c>
      <c r="H574" t="str">
        <f t="shared" si="8"/>
        <v>84สพป.กาฬสินธุ์ เขต 3</v>
      </c>
    </row>
    <row r="575" spans="1:8" x14ac:dyDescent="0.2">
      <c r="A575">
        <v>572</v>
      </c>
      <c r="B575" t="s">
        <v>317</v>
      </c>
      <c r="C575">
        <f>COUNTIFS($B$4:$B575,$B575)</f>
        <v>85</v>
      </c>
      <c r="D575" t="s">
        <v>4257</v>
      </c>
      <c r="E575" t="s">
        <v>602</v>
      </c>
      <c r="F575" t="s">
        <v>2758</v>
      </c>
      <c r="G575" t="s">
        <v>1020</v>
      </c>
      <c r="H575" t="str">
        <f t="shared" si="8"/>
        <v>85สพป.กาฬสินธุ์ เขต 3</v>
      </c>
    </row>
    <row r="576" spans="1:8" x14ac:dyDescent="0.2">
      <c r="A576">
        <v>573</v>
      </c>
      <c r="B576" t="s">
        <v>317</v>
      </c>
      <c r="C576">
        <f>COUNTIFS($B$4:$B576,$B576)</f>
        <v>86</v>
      </c>
      <c r="D576" t="s">
        <v>4293</v>
      </c>
      <c r="E576" t="s">
        <v>602</v>
      </c>
      <c r="F576" t="s">
        <v>2758</v>
      </c>
      <c r="G576" t="s">
        <v>1020</v>
      </c>
      <c r="H576" t="str">
        <f t="shared" si="8"/>
        <v>86สพป.กาฬสินธุ์ เขต 3</v>
      </c>
    </row>
    <row r="577" spans="1:8" x14ac:dyDescent="0.2">
      <c r="A577">
        <v>574</v>
      </c>
      <c r="B577" t="s">
        <v>317</v>
      </c>
      <c r="C577">
        <f>COUNTIFS($B$4:$B577,$B577)</f>
        <v>87</v>
      </c>
      <c r="D577" t="s">
        <v>4330</v>
      </c>
      <c r="E577" t="s">
        <v>602</v>
      </c>
      <c r="F577" t="s">
        <v>2758</v>
      </c>
      <c r="G577" t="s">
        <v>1020</v>
      </c>
      <c r="H577" t="str">
        <f t="shared" si="8"/>
        <v>87สพป.กาฬสินธุ์ เขต 3</v>
      </c>
    </row>
    <row r="578" spans="1:8" x14ac:dyDescent="0.2">
      <c r="A578">
        <v>575</v>
      </c>
      <c r="B578" t="s">
        <v>317</v>
      </c>
      <c r="C578">
        <f>COUNTIFS($B$4:$B578,$B578)</f>
        <v>88</v>
      </c>
      <c r="D578" t="s">
        <v>4354</v>
      </c>
      <c r="E578" t="s">
        <v>602</v>
      </c>
      <c r="F578" t="s">
        <v>2758</v>
      </c>
      <c r="G578" t="s">
        <v>1020</v>
      </c>
      <c r="H578" t="str">
        <f t="shared" si="8"/>
        <v>88สพป.กาฬสินธุ์ เขต 3</v>
      </c>
    </row>
    <row r="579" spans="1:8" x14ac:dyDescent="0.2">
      <c r="A579">
        <v>576</v>
      </c>
      <c r="B579" t="s">
        <v>317</v>
      </c>
      <c r="C579">
        <f>COUNTIFS($B$4:$B579,$B579)</f>
        <v>89</v>
      </c>
      <c r="D579" t="s">
        <v>4367</v>
      </c>
      <c r="E579" t="s">
        <v>602</v>
      </c>
      <c r="F579" t="s">
        <v>2758</v>
      </c>
      <c r="G579" t="s">
        <v>1020</v>
      </c>
      <c r="H579" t="str">
        <f t="shared" si="8"/>
        <v>89สพป.กาฬสินธุ์ เขต 3</v>
      </c>
    </row>
    <row r="580" spans="1:8" x14ac:dyDescent="0.2">
      <c r="A580">
        <v>577</v>
      </c>
      <c r="B580" t="s">
        <v>317</v>
      </c>
      <c r="C580">
        <f>COUNTIFS($B$4:$B580,$B580)</f>
        <v>90</v>
      </c>
      <c r="D580" t="s">
        <v>4372</v>
      </c>
      <c r="E580" t="s">
        <v>602</v>
      </c>
      <c r="F580" t="s">
        <v>2758</v>
      </c>
      <c r="G580" t="s">
        <v>1020</v>
      </c>
      <c r="H580" t="str">
        <f t="shared" ref="H580:H643" si="9">C580&amp;B580</f>
        <v>90สพป.กาฬสินธุ์ เขต 3</v>
      </c>
    </row>
    <row r="581" spans="1:8" x14ac:dyDescent="0.2">
      <c r="A581">
        <v>578</v>
      </c>
      <c r="B581" t="s">
        <v>317</v>
      </c>
      <c r="C581">
        <f>COUNTIFS($B$4:$B581,$B581)</f>
        <v>91</v>
      </c>
      <c r="D581" t="s">
        <v>4408</v>
      </c>
      <c r="E581" t="s">
        <v>602</v>
      </c>
      <c r="F581" t="s">
        <v>2758</v>
      </c>
      <c r="G581" t="s">
        <v>1020</v>
      </c>
      <c r="H581" t="str">
        <f t="shared" si="9"/>
        <v>91สพป.กาฬสินธุ์ เขต 3</v>
      </c>
    </row>
    <row r="582" spans="1:8" x14ac:dyDescent="0.2">
      <c r="A582">
        <v>579</v>
      </c>
      <c r="B582" t="s">
        <v>317</v>
      </c>
      <c r="C582">
        <f>COUNTIFS($B$4:$B582,$B582)</f>
        <v>92</v>
      </c>
      <c r="D582" t="s">
        <v>15640</v>
      </c>
      <c r="E582" t="s">
        <v>592</v>
      </c>
      <c r="F582" t="s">
        <v>2758</v>
      </c>
      <c r="G582" t="s">
        <v>1020</v>
      </c>
      <c r="H582" t="str">
        <f t="shared" si="9"/>
        <v>92สพป.กาฬสินธุ์ เขต 3</v>
      </c>
    </row>
    <row r="583" spans="1:8" x14ac:dyDescent="0.2">
      <c r="A583">
        <v>580</v>
      </c>
      <c r="B583" t="s">
        <v>317</v>
      </c>
      <c r="C583">
        <f>COUNTIFS($B$4:$B583,$B583)</f>
        <v>93</v>
      </c>
      <c r="D583" t="s">
        <v>21340</v>
      </c>
      <c r="E583" t="s">
        <v>602</v>
      </c>
      <c r="F583" t="s">
        <v>2758</v>
      </c>
      <c r="G583" t="s">
        <v>1020</v>
      </c>
      <c r="H583" t="str">
        <f t="shared" si="9"/>
        <v>93สพป.กาฬสินธุ์ เขต 3</v>
      </c>
    </row>
    <row r="584" spans="1:8" x14ac:dyDescent="0.2">
      <c r="A584">
        <v>581</v>
      </c>
      <c r="B584" t="s">
        <v>317</v>
      </c>
      <c r="C584">
        <f>COUNTIFS($B$4:$B584,$B584)</f>
        <v>94</v>
      </c>
      <c r="D584" t="s">
        <v>21341</v>
      </c>
      <c r="E584" t="s">
        <v>602</v>
      </c>
      <c r="F584" t="s">
        <v>2758</v>
      </c>
      <c r="G584" t="s">
        <v>1020</v>
      </c>
      <c r="H584" t="str">
        <f t="shared" si="9"/>
        <v>94สพป.กาฬสินธุ์ เขต 3</v>
      </c>
    </row>
    <row r="585" spans="1:8" x14ac:dyDescent="0.2">
      <c r="A585">
        <v>582</v>
      </c>
      <c r="B585" t="s">
        <v>317</v>
      </c>
      <c r="C585">
        <f>COUNTIFS($B$4:$B585,$B585)</f>
        <v>95</v>
      </c>
      <c r="D585" t="s">
        <v>21342</v>
      </c>
      <c r="E585" t="s">
        <v>602</v>
      </c>
      <c r="F585" t="s">
        <v>2758</v>
      </c>
      <c r="G585" t="s">
        <v>1020</v>
      </c>
      <c r="H585" t="str">
        <f t="shared" si="9"/>
        <v>95สพป.กาฬสินธุ์ เขต 3</v>
      </c>
    </row>
    <row r="586" spans="1:8" x14ac:dyDescent="0.2">
      <c r="A586">
        <v>583</v>
      </c>
      <c r="B586" t="s">
        <v>317</v>
      </c>
      <c r="C586">
        <f>COUNTIFS($B$4:$B586,$B586)</f>
        <v>96</v>
      </c>
      <c r="D586" t="s">
        <v>21343</v>
      </c>
      <c r="E586" t="s">
        <v>602</v>
      </c>
      <c r="F586" t="s">
        <v>2758</v>
      </c>
      <c r="G586" t="s">
        <v>1020</v>
      </c>
      <c r="H586" t="str">
        <f t="shared" si="9"/>
        <v>96สพป.กาฬสินธุ์ เขต 3</v>
      </c>
    </row>
    <row r="587" spans="1:8" x14ac:dyDescent="0.2">
      <c r="A587">
        <v>584</v>
      </c>
      <c r="B587" t="s">
        <v>317</v>
      </c>
      <c r="C587">
        <f>COUNTIFS($B$4:$B587,$B587)</f>
        <v>97</v>
      </c>
      <c r="D587" t="s">
        <v>21201</v>
      </c>
      <c r="E587" t="s">
        <v>594</v>
      </c>
      <c r="F587" t="s">
        <v>2758</v>
      </c>
      <c r="G587" t="s">
        <v>21106</v>
      </c>
      <c r="H587" t="str">
        <f t="shared" si="9"/>
        <v>97สพป.กาฬสินธุ์ เขต 3</v>
      </c>
    </row>
    <row r="588" spans="1:8" x14ac:dyDescent="0.2">
      <c r="A588">
        <v>585</v>
      </c>
      <c r="B588" t="s">
        <v>318</v>
      </c>
      <c r="C588">
        <f>COUNTIFS($B$4:$B588,$B588)</f>
        <v>1</v>
      </c>
      <c r="D588" t="s">
        <v>1083</v>
      </c>
      <c r="E588" t="s">
        <v>579</v>
      </c>
      <c r="F588" t="s">
        <v>1019</v>
      </c>
      <c r="G588" t="s">
        <v>1020</v>
      </c>
      <c r="H588" t="str">
        <f t="shared" si="9"/>
        <v>1สพป.กำแพงเพชร เขต 1</v>
      </c>
    </row>
    <row r="589" spans="1:8" x14ac:dyDescent="0.2">
      <c r="A589">
        <v>586</v>
      </c>
      <c r="B589" t="s">
        <v>318</v>
      </c>
      <c r="C589">
        <f>COUNTIFS($B$4:$B589,$B589)</f>
        <v>2</v>
      </c>
      <c r="D589" t="s">
        <v>3884</v>
      </c>
      <c r="E589" t="s">
        <v>602</v>
      </c>
      <c r="F589" t="s">
        <v>2758</v>
      </c>
      <c r="G589" t="s">
        <v>1020</v>
      </c>
      <c r="H589" t="str">
        <f t="shared" si="9"/>
        <v>2สพป.กำแพงเพชร เขต 1</v>
      </c>
    </row>
    <row r="590" spans="1:8" x14ac:dyDescent="0.2">
      <c r="A590">
        <v>587</v>
      </c>
      <c r="B590" t="s">
        <v>318</v>
      </c>
      <c r="C590">
        <f>COUNTIFS($B$4:$B590,$B590)</f>
        <v>3</v>
      </c>
      <c r="D590" t="s">
        <v>3906</v>
      </c>
      <c r="E590" t="s">
        <v>602</v>
      </c>
      <c r="F590" t="s">
        <v>2758</v>
      </c>
      <c r="G590" t="s">
        <v>1020</v>
      </c>
      <c r="H590" t="str">
        <f t="shared" si="9"/>
        <v>3สพป.กำแพงเพชร เขต 1</v>
      </c>
    </row>
    <row r="591" spans="1:8" x14ac:dyDescent="0.2">
      <c r="A591">
        <v>588</v>
      </c>
      <c r="B591" t="s">
        <v>318</v>
      </c>
      <c r="C591">
        <f>COUNTIFS($B$4:$B591,$B591)</f>
        <v>4</v>
      </c>
      <c r="D591" t="s">
        <v>4074</v>
      </c>
      <c r="E591" t="s">
        <v>3082</v>
      </c>
      <c r="F591" t="s">
        <v>2758</v>
      </c>
      <c r="G591" t="s">
        <v>1020</v>
      </c>
      <c r="H591" t="str">
        <f t="shared" si="9"/>
        <v>4สพป.กำแพงเพชร เขต 1</v>
      </c>
    </row>
    <row r="592" spans="1:8" x14ac:dyDescent="0.2">
      <c r="A592">
        <v>589</v>
      </c>
      <c r="B592" t="s">
        <v>318</v>
      </c>
      <c r="C592">
        <f>COUNTIFS($B$4:$B592,$B592)</f>
        <v>5</v>
      </c>
      <c r="D592" t="s">
        <v>4075</v>
      </c>
      <c r="E592" t="s">
        <v>602</v>
      </c>
      <c r="F592" t="s">
        <v>2758</v>
      </c>
      <c r="G592" t="s">
        <v>1020</v>
      </c>
      <c r="H592" t="str">
        <f t="shared" si="9"/>
        <v>5สพป.กำแพงเพชร เขต 1</v>
      </c>
    </row>
    <row r="593" spans="1:8" x14ac:dyDescent="0.2">
      <c r="A593">
        <v>590</v>
      </c>
      <c r="B593" t="s">
        <v>318</v>
      </c>
      <c r="C593">
        <f>COUNTIFS($B$4:$B593,$B593)</f>
        <v>6</v>
      </c>
      <c r="D593" t="s">
        <v>4076</v>
      </c>
      <c r="E593" t="s">
        <v>602</v>
      </c>
      <c r="F593" t="s">
        <v>2758</v>
      </c>
      <c r="G593" t="s">
        <v>1020</v>
      </c>
      <c r="H593" t="str">
        <f t="shared" si="9"/>
        <v>6สพป.กำแพงเพชร เขต 1</v>
      </c>
    </row>
    <row r="594" spans="1:8" x14ac:dyDescent="0.2">
      <c r="A594">
        <v>591</v>
      </c>
      <c r="B594" t="s">
        <v>318</v>
      </c>
      <c r="C594">
        <f>COUNTIFS($B$4:$B594,$B594)</f>
        <v>7</v>
      </c>
      <c r="D594" t="s">
        <v>4077</v>
      </c>
      <c r="E594" t="s">
        <v>602</v>
      </c>
      <c r="F594" t="s">
        <v>2758</v>
      </c>
      <c r="G594" t="s">
        <v>1020</v>
      </c>
      <c r="H594" t="str">
        <f t="shared" si="9"/>
        <v>7สพป.กำแพงเพชร เขต 1</v>
      </c>
    </row>
    <row r="595" spans="1:8" x14ac:dyDescent="0.2">
      <c r="A595">
        <v>592</v>
      </c>
      <c r="B595" t="s">
        <v>318</v>
      </c>
      <c r="C595">
        <f>COUNTIFS($B$4:$B595,$B595)</f>
        <v>8</v>
      </c>
      <c r="D595" t="s">
        <v>4078</v>
      </c>
      <c r="E595" t="s">
        <v>602</v>
      </c>
      <c r="F595" t="s">
        <v>2758</v>
      </c>
      <c r="G595" t="s">
        <v>1020</v>
      </c>
      <c r="H595" t="str">
        <f t="shared" si="9"/>
        <v>8สพป.กำแพงเพชร เขต 1</v>
      </c>
    </row>
    <row r="596" spans="1:8" x14ac:dyDescent="0.2">
      <c r="A596">
        <v>593</v>
      </c>
      <c r="B596" t="s">
        <v>318</v>
      </c>
      <c r="C596">
        <f>COUNTIFS($B$4:$B596,$B596)</f>
        <v>9</v>
      </c>
      <c r="D596" t="s">
        <v>4079</v>
      </c>
      <c r="E596" t="s">
        <v>602</v>
      </c>
      <c r="F596" t="s">
        <v>2758</v>
      </c>
      <c r="G596" t="s">
        <v>1020</v>
      </c>
      <c r="H596" t="str">
        <f t="shared" si="9"/>
        <v>9สพป.กำแพงเพชร เขต 1</v>
      </c>
    </row>
    <row r="597" spans="1:8" x14ac:dyDescent="0.2">
      <c r="A597">
        <v>594</v>
      </c>
      <c r="B597" t="s">
        <v>318</v>
      </c>
      <c r="C597">
        <f>COUNTIFS($B$4:$B597,$B597)</f>
        <v>10</v>
      </c>
      <c r="D597" t="s">
        <v>4080</v>
      </c>
      <c r="E597" t="s">
        <v>602</v>
      </c>
      <c r="F597" t="s">
        <v>2758</v>
      </c>
      <c r="G597" t="s">
        <v>1020</v>
      </c>
      <c r="H597" t="str">
        <f t="shared" si="9"/>
        <v>10สพป.กำแพงเพชร เขต 1</v>
      </c>
    </row>
    <row r="598" spans="1:8" x14ac:dyDescent="0.2">
      <c r="A598">
        <v>595</v>
      </c>
      <c r="B598" t="s">
        <v>318</v>
      </c>
      <c r="C598">
        <f>COUNTIFS($B$4:$B598,$B598)</f>
        <v>11</v>
      </c>
      <c r="D598" t="s">
        <v>4081</v>
      </c>
      <c r="E598" t="s">
        <v>602</v>
      </c>
      <c r="F598" t="s">
        <v>2758</v>
      </c>
      <c r="G598" t="s">
        <v>1020</v>
      </c>
      <c r="H598" t="str">
        <f t="shared" si="9"/>
        <v>11สพป.กำแพงเพชร เขต 1</v>
      </c>
    </row>
    <row r="599" spans="1:8" x14ac:dyDescent="0.2">
      <c r="A599">
        <v>596</v>
      </c>
      <c r="B599" t="s">
        <v>318</v>
      </c>
      <c r="C599">
        <f>COUNTIFS($B$4:$B599,$B599)</f>
        <v>12</v>
      </c>
      <c r="D599" t="s">
        <v>4082</v>
      </c>
      <c r="E599" t="s">
        <v>602</v>
      </c>
      <c r="F599" t="s">
        <v>2758</v>
      </c>
      <c r="G599" t="s">
        <v>1020</v>
      </c>
      <c r="H599" t="str">
        <f t="shared" si="9"/>
        <v>12สพป.กำแพงเพชร เขต 1</v>
      </c>
    </row>
    <row r="600" spans="1:8" x14ac:dyDescent="0.2">
      <c r="A600">
        <v>597</v>
      </c>
      <c r="B600" t="s">
        <v>318</v>
      </c>
      <c r="C600">
        <f>COUNTIFS($B$4:$B600,$B600)</f>
        <v>13</v>
      </c>
      <c r="D600" t="s">
        <v>4083</v>
      </c>
      <c r="E600" t="s">
        <v>602</v>
      </c>
      <c r="F600" t="s">
        <v>2758</v>
      </c>
      <c r="G600" t="s">
        <v>1020</v>
      </c>
      <c r="H600" t="str">
        <f t="shared" si="9"/>
        <v>13สพป.กำแพงเพชร เขต 1</v>
      </c>
    </row>
    <row r="601" spans="1:8" x14ac:dyDescent="0.2">
      <c r="A601">
        <v>598</v>
      </c>
      <c r="B601" t="s">
        <v>318</v>
      </c>
      <c r="C601">
        <f>COUNTIFS($B$4:$B601,$B601)</f>
        <v>14</v>
      </c>
      <c r="D601" t="s">
        <v>4084</v>
      </c>
      <c r="E601" t="s">
        <v>602</v>
      </c>
      <c r="F601" t="s">
        <v>2758</v>
      </c>
      <c r="G601" t="s">
        <v>1020</v>
      </c>
      <c r="H601" t="str">
        <f t="shared" si="9"/>
        <v>14สพป.กำแพงเพชร เขต 1</v>
      </c>
    </row>
    <row r="602" spans="1:8" x14ac:dyDescent="0.2">
      <c r="A602">
        <v>599</v>
      </c>
      <c r="B602" t="s">
        <v>318</v>
      </c>
      <c r="C602">
        <f>COUNTIFS($B$4:$B602,$B602)</f>
        <v>15</v>
      </c>
      <c r="D602" t="s">
        <v>4085</v>
      </c>
      <c r="E602" t="s">
        <v>602</v>
      </c>
      <c r="F602" t="s">
        <v>2758</v>
      </c>
      <c r="G602" t="s">
        <v>1020</v>
      </c>
      <c r="H602" t="str">
        <f t="shared" si="9"/>
        <v>15สพป.กำแพงเพชร เขต 1</v>
      </c>
    </row>
    <row r="603" spans="1:8" x14ac:dyDescent="0.2">
      <c r="A603">
        <v>600</v>
      </c>
      <c r="B603" t="s">
        <v>318</v>
      </c>
      <c r="C603">
        <f>COUNTIFS($B$4:$B603,$B603)</f>
        <v>16</v>
      </c>
      <c r="D603" t="s">
        <v>4086</v>
      </c>
      <c r="E603" t="s">
        <v>602</v>
      </c>
      <c r="F603" t="s">
        <v>2758</v>
      </c>
      <c r="G603" t="s">
        <v>1020</v>
      </c>
      <c r="H603" t="str">
        <f t="shared" si="9"/>
        <v>16สพป.กำแพงเพชร เขต 1</v>
      </c>
    </row>
    <row r="604" spans="1:8" x14ac:dyDescent="0.2">
      <c r="A604">
        <v>601</v>
      </c>
      <c r="B604" t="s">
        <v>318</v>
      </c>
      <c r="C604">
        <f>COUNTIFS($B$4:$B604,$B604)</f>
        <v>17</v>
      </c>
      <c r="D604" t="s">
        <v>4087</v>
      </c>
      <c r="E604" t="s">
        <v>602</v>
      </c>
      <c r="F604" t="s">
        <v>2758</v>
      </c>
      <c r="G604" t="s">
        <v>1020</v>
      </c>
      <c r="H604" t="str">
        <f t="shared" si="9"/>
        <v>17สพป.กำแพงเพชร เขต 1</v>
      </c>
    </row>
    <row r="605" spans="1:8" x14ac:dyDescent="0.2">
      <c r="A605">
        <v>602</v>
      </c>
      <c r="B605" t="s">
        <v>318</v>
      </c>
      <c r="C605">
        <f>COUNTIFS($B$4:$B605,$B605)</f>
        <v>18</v>
      </c>
      <c r="D605" t="s">
        <v>4088</v>
      </c>
      <c r="E605" t="s">
        <v>602</v>
      </c>
      <c r="F605" t="s">
        <v>2758</v>
      </c>
      <c r="G605" t="s">
        <v>1020</v>
      </c>
      <c r="H605" t="str">
        <f t="shared" si="9"/>
        <v>18สพป.กำแพงเพชร เขต 1</v>
      </c>
    </row>
    <row r="606" spans="1:8" x14ac:dyDescent="0.2">
      <c r="A606">
        <v>603</v>
      </c>
      <c r="B606" t="s">
        <v>318</v>
      </c>
      <c r="C606">
        <f>COUNTIFS($B$4:$B606,$B606)</f>
        <v>19</v>
      </c>
      <c r="D606" t="s">
        <v>4090</v>
      </c>
      <c r="E606" t="s">
        <v>602</v>
      </c>
      <c r="F606" t="s">
        <v>2758</v>
      </c>
      <c r="G606" t="s">
        <v>1020</v>
      </c>
      <c r="H606" t="str">
        <f t="shared" si="9"/>
        <v>19สพป.กำแพงเพชร เขต 1</v>
      </c>
    </row>
    <row r="607" spans="1:8" x14ac:dyDescent="0.2">
      <c r="A607">
        <v>604</v>
      </c>
      <c r="B607" t="s">
        <v>318</v>
      </c>
      <c r="C607">
        <f>COUNTIFS($B$4:$B607,$B607)</f>
        <v>20</v>
      </c>
      <c r="D607" t="s">
        <v>4091</v>
      </c>
      <c r="E607" t="s">
        <v>602</v>
      </c>
      <c r="F607" t="s">
        <v>2758</v>
      </c>
      <c r="G607" t="s">
        <v>1020</v>
      </c>
      <c r="H607" t="str">
        <f t="shared" si="9"/>
        <v>20สพป.กำแพงเพชร เขต 1</v>
      </c>
    </row>
    <row r="608" spans="1:8" x14ac:dyDescent="0.2">
      <c r="A608">
        <v>605</v>
      </c>
      <c r="B608" t="s">
        <v>318</v>
      </c>
      <c r="C608">
        <f>COUNTIFS($B$4:$B608,$B608)</f>
        <v>21</v>
      </c>
      <c r="D608" t="s">
        <v>4092</v>
      </c>
      <c r="E608" t="s">
        <v>602</v>
      </c>
      <c r="F608" t="s">
        <v>2758</v>
      </c>
      <c r="G608" t="s">
        <v>1020</v>
      </c>
      <c r="H608" t="str">
        <f t="shared" si="9"/>
        <v>21สพป.กำแพงเพชร เขต 1</v>
      </c>
    </row>
    <row r="609" spans="1:8" x14ac:dyDescent="0.2">
      <c r="A609">
        <v>606</v>
      </c>
      <c r="B609" t="s">
        <v>318</v>
      </c>
      <c r="C609">
        <f>COUNTIFS($B$4:$B609,$B609)</f>
        <v>22</v>
      </c>
      <c r="D609" t="s">
        <v>4093</v>
      </c>
      <c r="E609" t="s">
        <v>602</v>
      </c>
      <c r="F609" t="s">
        <v>2758</v>
      </c>
      <c r="G609" t="s">
        <v>1020</v>
      </c>
      <c r="H609" t="str">
        <f t="shared" si="9"/>
        <v>22สพป.กำแพงเพชร เขต 1</v>
      </c>
    </row>
    <row r="610" spans="1:8" x14ac:dyDescent="0.2">
      <c r="A610">
        <v>607</v>
      </c>
      <c r="B610" t="s">
        <v>318</v>
      </c>
      <c r="C610">
        <f>COUNTIFS($B$4:$B610,$B610)</f>
        <v>23</v>
      </c>
      <c r="D610" t="s">
        <v>4094</v>
      </c>
      <c r="E610" t="s">
        <v>602</v>
      </c>
      <c r="F610" t="s">
        <v>2758</v>
      </c>
      <c r="G610" t="s">
        <v>1020</v>
      </c>
      <c r="H610" t="str">
        <f t="shared" si="9"/>
        <v>23สพป.กำแพงเพชร เขต 1</v>
      </c>
    </row>
    <row r="611" spans="1:8" x14ac:dyDescent="0.2">
      <c r="A611">
        <v>608</v>
      </c>
      <c r="B611" t="s">
        <v>318</v>
      </c>
      <c r="C611">
        <f>COUNTIFS($B$4:$B611,$B611)</f>
        <v>24</v>
      </c>
      <c r="D611" t="s">
        <v>4095</v>
      </c>
      <c r="E611" t="s">
        <v>602</v>
      </c>
      <c r="F611" t="s">
        <v>2758</v>
      </c>
      <c r="G611" t="s">
        <v>1020</v>
      </c>
      <c r="H611" t="str">
        <f t="shared" si="9"/>
        <v>24สพป.กำแพงเพชร เขต 1</v>
      </c>
    </row>
    <row r="612" spans="1:8" x14ac:dyDescent="0.2">
      <c r="A612">
        <v>609</v>
      </c>
      <c r="B612" t="s">
        <v>318</v>
      </c>
      <c r="C612">
        <f>COUNTIFS($B$4:$B612,$B612)</f>
        <v>25</v>
      </c>
      <c r="D612" t="s">
        <v>4096</v>
      </c>
      <c r="E612" t="s">
        <v>602</v>
      </c>
      <c r="F612" t="s">
        <v>2758</v>
      </c>
      <c r="G612" t="s">
        <v>1020</v>
      </c>
      <c r="H612" t="str">
        <f t="shared" si="9"/>
        <v>25สพป.กำแพงเพชร เขต 1</v>
      </c>
    </row>
    <row r="613" spans="1:8" x14ac:dyDescent="0.2">
      <c r="A613">
        <v>610</v>
      </c>
      <c r="B613" t="s">
        <v>318</v>
      </c>
      <c r="C613">
        <f>COUNTIFS($B$4:$B613,$B613)</f>
        <v>26</v>
      </c>
      <c r="D613" t="s">
        <v>4098</v>
      </c>
      <c r="E613" t="s">
        <v>602</v>
      </c>
      <c r="F613" t="s">
        <v>2758</v>
      </c>
      <c r="G613" t="s">
        <v>1020</v>
      </c>
      <c r="H613" t="str">
        <f t="shared" si="9"/>
        <v>26สพป.กำแพงเพชร เขต 1</v>
      </c>
    </row>
    <row r="614" spans="1:8" x14ac:dyDescent="0.2">
      <c r="A614">
        <v>611</v>
      </c>
      <c r="B614" t="s">
        <v>318</v>
      </c>
      <c r="C614">
        <f>COUNTIFS($B$4:$B614,$B614)</f>
        <v>27</v>
      </c>
      <c r="D614" t="s">
        <v>4099</v>
      </c>
      <c r="E614" t="s">
        <v>602</v>
      </c>
      <c r="F614" t="s">
        <v>2758</v>
      </c>
      <c r="G614" t="s">
        <v>1020</v>
      </c>
      <c r="H614" t="str">
        <f t="shared" si="9"/>
        <v>27สพป.กำแพงเพชร เขต 1</v>
      </c>
    </row>
    <row r="615" spans="1:8" x14ac:dyDescent="0.2">
      <c r="A615">
        <v>612</v>
      </c>
      <c r="B615" t="s">
        <v>318</v>
      </c>
      <c r="C615">
        <f>COUNTIFS($B$4:$B615,$B615)</f>
        <v>28</v>
      </c>
      <c r="D615" t="s">
        <v>4100</v>
      </c>
      <c r="E615" t="s">
        <v>602</v>
      </c>
      <c r="F615" t="s">
        <v>2758</v>
      </c>
      <c r="G615" t="s">
        <v>1020</v>
      </c>
      <c r="H615" t="str">
        <f t="shared" si="9"/>
        <v>28สพป.กำแพงเพชร เขต 1</v>
      </c>
    </row>
    <row r="616" spans="1:8" x14ac:dyDescent="0.2">
      <c r="A616">
        <v>613</v>
      </c>
      <c r="B616" t="s">
        <v>318</v>
      </c>
      <c r="C616">
        <f>COUNTIFS($B$4:$B616,$B616)</f>
        <v>29</v>
      </c>
      <c r="D616" t="s">
        <v>4101</v>
      </c>
      <c r="E616" t="s">
        <v>602</v>
      </c>
      <c r="F616" t="s">
        <v>2758</v>
      </c>
      <c r="G616" t="s">
        <v>1020</v>
      </c>
      <c r="H616" t="str">
        <f t="shared" si="9"/>
        <v>29สพป.กำแพงเพชร เขต 1</v>
      </c>
    </row>
    <row r="617" spans="1:8" x14ac:dyDescent="0.2">
      <c r="A617">
        <v>614</v>
      </c>
      <c r="B617" t="s">
        <v>318</v>
      </c>
      <c r="C617">
        <f>COUNTIFS($B$4:$B617,$B617)</f>
        <v>30</v>
      </c>
      <c r="D617" t="s">
        <v>4102</v>
      </c>
      <c r="E617" t="s">
        <v>602</v>
      </c>
      <c r="F617" t="s">
        <v>2758</v>
      </c>
      <c r="G617" t="s">
        <v>1020</v>
      </c>
      <c r="H617" t="str">
        <f t="shared" si="9"/>
        <v>30สพป.กำแพงเพชร เขต 1</v>
      </c>
    </row>
    <row r="618" spans="1:8" x14ac:dyDescent="0.2">
      <c r="A618">
        <v>615</v>
      </c>
      <c r="B618" t="s">
        <v>318</v>
      </c>
      <c r="C618">
        <f>COUNTIFS($B$4:$B618,$B618)</f>
        <v>31</v>
      </c>
      <c r="D618" t="s">
        <v>4103</v>
      </c>
      <c r="E618" t="s">
        <v>602</v>
      </c>
      <c r="F618" t="s">
        <v>2758</v>
      </c>
      <c r="G618" t="s">
        <v>1020</v>
      </c>
      <c r="H618" t="str">
        <f t="shared" si="9"/>
        <v>31สพป.กำแพงเพชร เขต 1</v>
      </c>
    </row>
    <row r="619" spans="1:8" x14ac:dyDescent="0.2">
      <c r="A619">
        <v>616</v>
      </c>
      <c r="B619" t="s">
        <v>318</v>
      </c>
      <c r="C619">
        <f>COUNTIFS($B$4:$B619,$B619)</f>
        <v>32</v>
      </c>
      <c r="D619" t="s">
        <v>4104</v>
      </c>
      <c r="E619" t="s">
        <v>602</v>
      </c>
      <c r="F619" t="s">
        <v>2758</v>
      </c>
      <c r="G619" t="s">
        <v>1020</v>
      </c>
      <c r="H619" t="str">
        <f t="shared" si="9"/>
        <v>32สพป.กำแพงเพชร เขต 1</v>
      </c>
    </row>
    <row r="620" spans="1:8" x14ac:dyDescent="0.2">
      <c r="A620">
        <v>617</v>
      </c>
      <c r="B620" t="s">
        <v>318</v>
      </c>
      <c r="C620">
        <f>COUNTIFS($B$4:$B620,$B620)</f>
        <v>33</v>
      </c>
      <c r="D620" t="s">
        <v>4105</v>
      </c>
      <c r="E620" t="s">
        <v>602</v>
      </c>
      <c r="F620" t="s">
        <v>2758</v>
      </c>
      <c r="G620" t="s">
        <v>1020</v>
      </c>
      <c r="H620" t="str">
        <f t="shared" si="9"/>
        <v>33สพป.กำแพงเพชร เขต 1</v>
      </c>
    </row>
    <row r="621" spans="1:8" x14ac:dyDescent="0.2">
      <c r="A621">
        <v>618</v>
      </c>
      <c r="B621" t="s">
        <v>318</v>
      </c>
      <c r="C621">
        <f>COUNTIFS($B$4:$B621,$B621)</f>
        <v>34</v>
      </c>
      <c r="D621" t="s">
        <v>4106</v>
      </c>
      <c r="E621" t="s">
        <v>602</v>
      </c>
      <c r="F621" t="s">
        <v>2758</v>
      </c>
      <c r="G621" t="s">
        <v>1020</v>
      </c>
      <c r="H621" t="str">
        <f t="shared" si="9"/>
        <v>34สพป.กำแพงเพชร เขต 1</v>
      </c>
    </row>
    <row r="622" spans="1:8" x14ac:dyDescent="0.2">
      <c r="A622">
        <v>619</v>
      </c>
      <c r="B622" t="s">
        <v>318</v>
      </c>
      <c r="C622">
        <f>COUNTIFS($B$4:$B622,$B622)</f>
        <v>35</v>
      </c>
      <c r="D622" t="s">
        <v>4107</v>
      </c>
      <c r="E622" t="s">
        <v>602</v>
      </c>
      <c r="F622" t="s">
        <v>2758</v>
      </c>
      <c r="G622" t="s">
        <v>1020</v>
      </c>
      <c r="H622" t="str">
        <f t="shared" si="9"/>
        <v>35สพป.กำแพงเพชร เขต 1</v>
      </c>
    </row>
    <row r="623" spans="1:8" x14ac:dyDescent="0.2">
      <c r="A623">
        <v>620</v>
      </c>
      <c r="B623" t="s">
        <v>318</v>
      </c>
      <c r="C623">
        <f>COUNTIFS($B$4:$B623,$B623)</f>
        <v>36</v>
      </c>
      <c r="D623" t="s">
        <v>4108</v>
      </c>
      <c r="E623" t="s">
        <v>602</v>
      </c>
      <c r="F623" t="s">
        <v>2758</v>
      </c>
      <c r="G623" t="s">
        <v>1020</v>
      </c>
      <c r="H623" t="str">
        <f t="shared" si="9"/>
        <v>36สพป.กำแพงเพชร เขต 1</v>
      </c>
    </row>
    <row r="624" spans="1:8" x14ac:dyDescent="0.2">
      <c r="A624">
        <v>621</v>
      </c>
      <c r="B624" t="s">
        <v>318</v>
      </c>
      <c r="C624">
        <f>COUNTIFS($B$4:$B624,$B624)</f>
        <v>37</v>
      </c>
      <c r="D624" t="s">
        <v>4109</v>
      </c>
      <c r="E624" t="s">
        <v>602</v>
      </c>
      <c r="F624" t="s">
        <v>2758</v>
      </c>
      <c r="G624" t="s">
        <v>1020</v>
      </c>
      <c r="H624" t="str">
        <f t="shared" si="9"/>
        <v>37สพป.กำแพงเพชร เขต 1</v>
      </c>
    </row>
    <row r="625" spans="1:8" x14ac:dyDescent="0.2">
      <c r="A625">
        <v>622</v>
      </c>
      <c r="B625" t="s">
        <v>318</v>
      </c>
      <c r="C625">
        <f>COUNTIFS($B$4:$B625,$B625)</f>
        <v>38</v>
      </c>
      <c r="D625" t="s">
        <v>4110</v>
      </c>
      <c r="E625" t="s">
        <v>602</v>
      </c>
      <c r="F625" t="s">
        <v>2758</v>
      </c>
      <c r="G625" t="s">
        <v>1020</v>
      </c>
      <c r="H625" t="str">
        <f t="shared" si="9"/>
        <v>38สพป.กำแพงเพชร เขต 1</v>
      </c>
    </row>
    <row r="626" spans="1:8" x14ac:dyDescent="0.2">
      <c r="A626">
        <v>623</v>
      </c>
      <c r="B626" t="s">
        <v>318</v>
      </c>
      <c r="C626">
        <f>COUNTIFS($B$4:$B626,$B626)</f>
        <v>39</v>
      </c>
      <c r="D626" t="s">
        <v>4111</v>
      </c>
      <c r="E626" t="s">
        <v>602</v>
      </c>
      <c r="F626" t="s">
        <v>2758</v>
      </c>
      <c r="G626" t="s">
        <v>1020</v>
      </c>
      <c r="H626" t="str">
        <f t="shared" si="9"/>
        <v>39สพป.กำแพงเพชร เขต 1</v>
      </c>
    </row>
    <row r="627" spans="1:8" x14ac:dyDescent="0.2">
      <c r="A627">
        <v>624</v>
      </c>
      <c r="B627" t="s">
        <v>318</v>
      </c>
      <c r="C627">
        <f>COUNTIFS($B$4:$B627,$B627)</f>
        <v>40</v>
      </c>
      <c r="D627" t="s">
        <v>4114</v>
      </c>
      <c r="E627" t="s">
        <v>602</v>
      </c>
      <c r="F627" t="s">
        <v>2758</v>
      </c>
      <c r="G627" t="s">
        <v>1020</v>
      </c>
      <c r="H627" t="str">
        <f t="shared" si="9"/>
        <v>40สพป.กำแพงเพชร เขต 1</v>
      </c>
    </row>
    <row r="628" spans="1:8" x14ac:dyDescent="0.2">
      <c r="A628">
        <v>625</v>
      </c>
      <c r="B628" t="s">
        <v>318</v>
      </c>
      <c r="C628">
        <f>COUNTIFS($B$4:$B628,$B628)</f>
        <v>41</v>
      </c>
      <c r="D628" t="s">
        <v>4115</v>
      </c>
      <c r="E628" t="s">
        <v>602</v>
      </c>
      <c r="F628" t="s">
        <v>2758</v>
      </c>
      <c r="G628" t="s">
        <v>1020</v>
      </c>
      <c r="H628" t="str">
        <f t="shared" si="9"/>
        <v>41สพป.กำแพงเพชร เขต 1</v>
      </c>
    </row>
    <row r="629" spans="1:8" x14ac:dyDescent="0.2">
      <c r="A629">
        <v>626</v>
      </c>
      <c r="B629" t="s">
        <v>318</v>
      </c>
      <c r="C629">
        <f>COUNTIFS($B$4:$B629,$B629)</f>
        <v>42</v>
      </c>
      <c r="D629" t="s">
        <v>4116</v>
      </c>
      <c r="E629" t="s">
        <v>602</v>
      </c>
      <c r="F629" t="s">
        <v>2758</v>
      </c>
      <c r="G629" t="s">
        <v>1020</v>
      </c>
      <c r="H629" t="str">
        <f t="shared" si="9"/>
        <v>42สพป.กำแพงเพชร เขต 1</v>
      </c>
    </row>
    <row r="630" spans="1:8" x14ac:dyDescent="0.2">
      <c r="A630">
        <v>627</v>
      </c>
      <c r="B630" t="s">
        <v>318</v>
      </c>
      <c r="C630">
        <f>COUNTIFS($B$4:$B630,$B630)</f>
        <v>43</v>
      </c>
      <c r="D630" t="s">
        <v>4117</v>
      </c>
      <c r="E630" t="s">
        <v>602</v>
      </c>
      <c r="F630" t="s">
        <v>2758</v>
      </c>
      <c r="G630" t="s">
        <v>1020</v>
      </c>
      <c r="H630" t="str">
        <f t="shared" si="9"/>
        <v>43สพป.กำแพงเพชร เขต 1</v>
      </c>
    </row>
    <row r="631" spans="1:8" x14ac:dyDescent="0.2">
      <c r="A631">
        <v>628</v>
      </c>
      <c r="B631" t="s">
        <v>318</v>
      </c>
      <c r="C631">
        <f>COUNTIFS($B$4:$B631,$B631)</f>
        <v>44</v>
      </c>
      <c r="D631" t="s">
        <v>4118</v>
      </c>
      <c r="E631" t="s">
        <v>602</v>
      </c>
      <c r="F631" t="s">
        <v>2758</v>
      </c>
      <c r="G631" t="s">
        <v>1020</v>
      </c>
      <c r="H631" t="str">
        <f t="shared" si="9"/>
        <v>44สพป.กำแพงเพชร เขต 1</v>
      </c>
    </row>
    <row r="632" spans="1:8" x14ac:dyDescent="0.2">
      <c r="A632">
        <v>629</v>
      </c>
      <c r="B632" t="s">
        <v>318</v>
      </c>
      <c r="C632">
        <f>COUNTIFS($B$4:$B632,$B632)</f>
        <v>45</v>
      </c>
      <c r="D632" t="s">
        <v>4119</v>
      </c>
      <c r="E632" t="s">
        <v>602</v>
      </c>
      <c r="F632" t="s">
        <v>2758</v>
      </c>
      <c r="G632" t="s">
        <v>1020</v>
      </c>
      <c r="H632" t="str">
        <f t="shared" si="9"/>
        <v>45สพป.กำแพงเพชร เขต 1</v>
      </c>
    </row>
    <row r="633" spans="1:8" x14ac:dyDescent="0.2">
      <c r="A633">
        <v>630</v>
      </c>
      <c r="B633" t="s">
        <v>318</v>
      </c>
      <c r="C633">
        <f>COUNTIFS($B$4:$B633,$B633)</f>
        <v>46</v>
      </c>
      <c r="D633" t="s">
        <v>4120</v>
      </c>
      <c r="E633" t="s">
        <v>602</v>
      </c>
      <c r="F633" t="s">
        <v>2758</v>
      </c>
      <c r="G633" t="s">
        <v>1020</v>
      </c>
      <c r="H633" t="str">
        <f t="shared" si="9"/>
        <v>46สพป.กำแพงเพชร เขต 1</v>
      </c>
    </row>
    <row r="634" spans="1:8" x14ac:dyDescent="0.2">
      <c r="A634">
        <v>631</v>
      </c>
      <c r="B634" t="s">
        <v>318</v>
      </c>
      <c r="C634">
        <f>COUNTIFS($B$4:$B634,$B634)</f>
        <v>47</v>
      </c>
      <c r="D634" t="s">
        <v>4121</v>
      </c>
      <c r="E634" t="s">
        <v>602</v>
      </c>
      <c r="F634" t="s">
        <v>2758</v>
      </c>
      <c r="G634" t="s">
        <v>1020</v>
      </c>
      <c r="H634" t="str">
        <f t="shared" si="9"/>
        <v>47สพป.กำแพงเพชร เขต 1</v>
      </c>
    </row>
    <row r="635" spans="1:8" x14ac:dyDescent="0.2">
      <c r="A635">
        <v>632</v>
      </c>
      <c r="B635" t="s">
        <v>318</v>
      </c>
      <c r="C635">
        <f>COUNTIFS($B$4:$B635,$B635)</f>
        <v>48</v>
      </c>
      <c r="D635" t="s">
        <v>4410</v>
      </c>
      <c r="E635" t="s">
        <v>602</v>
      </c>
      <c r="F635" t="s">
        <v>2758</v>
      </c>
      <c r="G635" t="s">
        <v>1020</v>
      </c>
      <c r="H635" t="str">
        <f t="shared" si="9"/>
        <v>48สพป.กำแพงเพชร เขต 1</v>
      </c>
    </row>
    <row r="636" spans="1:8" x14ac:dyDescent="0.2">
      <c r="A636">
        <v>633</v>
      </c>
      <c r="B636" t="s">
        <v>318</v>
      </c>
      <c r="C636">
        <f>COUNTIFS($B$4:$B636,$B636)</f>
        <v>49</v>
      </c>
      <c r="D636" t="s">
        <v>4473</v>
      </c>
      <c r="E636" t="s">
        <v>602</v>
      </c>
      <c r="F636" t="s">
        <v>2758</v>
      </c>
      <c r="G636" t="s">
        <v>1020</v>
      </c>
      <c r="H636" t="str">
        <f t="shared" si="9"/>
        <v>49สพป.กำแพงเพชร เขต 1</v>
      </c>
    </row>
    <row r="637" spans="1:8" x14ac:dyDescent="0.2">
      <c r="A637">
        <v>634</v>
      </c>
      <c r="B637" t="s">
        <v>318</v>
      </c>
      <c r="C637">
        <f>COUNTIFS($B$4:$B637,$B637)</f>
        <v>50</v>
      </c>
      <c r="D637" t="s">
        <v>4478</v>
      </c>
      <c r="E637" t="s">
        <v>602</v>
      </c>
      <c r="F637" t="s">
        <v>2758</v>
      </c>
      <c r="G637" t="s">
        <v>1020</v>
      </c>
      <c r="H637" t="str">
        <f t="shared" si="9"/>
        <v>50สพป.กำแพงเพชร เขต 1</v>
      </c>
    </row>
    <row r="638" spans="1:8" x14ac:dyDescent="0.2">
      <c r="A638">
        <v>635</v>
      </c>
      <c r="B638" t="s">
        <v>318</v>
      </c>
      <c r="C638">
        <f>COUNTIFS($B$4:$B638,$B638)</f>
        <v>51</v>
      </c>
      <c r="D638" t="s">
        <v>4544</v>
      </c>
      <c r="E638" t="s">
        <v>602</v>
      </c>
      <c r="F638" t="s">
        <v>2758</v>
      </c>
      <c r="G638" t="s">
        <v>1020</v>
      </c>
      <c r="H638" t="str">
        <f t="shared" si="9"/>
        <v>51สพป.กำแพงเพชร เขต 1</v>
      </c>
    </row>
    <row r="639" spans="1:8" x14ac:dyDescent="0.2">
      <c r="A639">
        <v>636</v>
      </c>
      <c r="B639" t="s">
        <v>318</v>
      </c>
      <c r="C639">
        <f>COUNTIFS($B$4:$B639,$B639)</f>
        <v>52</v>
      </c>
      <c r="D639" t="s">
        <v>4554</v>
      </c>
      <c r="E639" t="s">
        <v>602</v>
      </c>
      <c r="F639" t="s">
        <v>2758</v>
      </c>
      <c r="G639" t="s">
        <v>1020</v>
      </c>
      <c r="H639" t="str">
        <f t="shared" si="9"/>
        <v>52สพป.กำแพงเพชร เขต 1</v>
      </c>
    </row>
    <row r="640" spans="1:8" x14ac:dyDescent="0.2">
      <c r="A640">
        <v>637</v>
      </c>
      <c r="B640" t="s">
        <v>318</v>
      </c>
      <c r="C640">
        <f>COUNTIFS($B$4:$B640,$B640)</f>
        <v>53</v>
      </c>
      <c r="D640" t="s">
        <v>4588</v>
      </c>
      <c r="E640" t="s">
        <v>602</v>
      </c>
      <c r="F640" t="s">
        <v>2758</v>
      </c>
      <c r="G640" t="s">
        <v>1020</v>
      </c>
      <c r="H640" t="str">
        <f t="shared" si="9"/>
        <v>53สพป.กำแพงเพชร เขต 1</v>
      </c>
    </row>
    <row r="641" spans="1:8" x14ac:dyDescent="0.2">
      <c r="A641">
        <v>638</v>
      </c>
      <c r="B641" t="s">
        <v>318</v>
      </c>
      <c r="C641">
        <f>COUNTIFS($B$4:$B641,$B641)</f>
        <v>54</v>
      </c>
      <c r="D641" t="s">
        <v>4650</v>
      </c>
      <c r="E641" t="s">
        <v>602</v>
      </c>
      <c r="F641" t="s">
        <v>2758</v>
      </c>
      <c r="G641" t="s">
        <v>1020</v>
      </c>
      <c r="H641" t="str">
        <f t="shared" si="9"/>
        <v>54สพป.กำแพงเพชร เขต 1</v>
      </c>
    </row>
    <row r="642" spans="1:8" x14ac:dyDescent="0.2">
      <c r="A642">
        <v>639</v>
      </c>
      <c r="B642" t="s">
        <v>318</v>
      </c>
      <c r="C642">
        <f>COUNTIFS($B$4:$B642,$B642)</f>
        <v>55</v>
      </c>
      <c r="D642" t="s">
        <v>4679</v>
      </c>
      <c r="E642" t="s">
        <v>602</v>
      </c>
      <c r="F642" t="s">
        <v>2758</v>
      </c>
      <c r="G642" t="s">
        <v>1020</v>
      </c>
      <c r="H642" t="str">
        <f t="shared" si="9"/>
        <v>55สพป.กำแพงเพชร เขต 1</v>
      </c>
    </row>
    <row r="643" spans="1:8" x14ac:dyDescent="0.2">
      <c r="A643">
        <v>640</v>
      </c>
      <c r="B643" t="s">
        <v>318</v>
      </c>
      <c r="C643">
        <f>COUNTIFS($B$4:$B643,$B643)</f>
        <v>56</v>
      </c>
      <c r="D643" t="s">
        <v>4771</v>
      </c>
      <c r="E643" t="s">
        <v>602</v>
      </c>
      <c r="F643" t="s">
        <v>2758</v>
      </c>
      <c r="G643" t="s">
        <v>1020</v>
      </c>
      <c r="H643" t="str">
        <f t="shared" si="9"/>
        <v>56สพป.กำแพงเพชร เขต 1</v>
      </c>
    </row>
    <row r="644" spans="1:8" x14ac:dyDescent="0.2">
      <c r="A644">
        <v>641</v>
      </c>
      <c r="B644" t="s">
        <v>318</v>
      </c>
      <c r="C644">
        <f>COUNTIFS($B$4:$B644,$B644)</f>
        <v>57</v>
      </c>
      <c r="D644" t="s">
        <v>4784</v>
      </c>
      <c r="E644" t="s">
        <v>602</v>
      </c>
      <c r="F644" t="s">
        <v>2758</v>
      </c>
      <c r="G644" t="s">
        <v>1020</v>
      </c>
      <c r="H644" t="str">
        <f t="shared" ref="H644:H707" si="10">C644&amp;B644</f>
        <v>57สพป.กำแพงเพชร เขต 1</v>
      </c>
    </row>
    <row r="645" spans="1:8" x14ac:dyDescent="0.2">
      <c r="A645">
        <v>642</v>
      </c>
      <c r="B645" t="s">
        <v>318</v>
      </c>
      <c r="C645">
        <f>COUNTIFS($B$4:$B645,$B645)</f>
        <v>58</v>
      </c>
      <c r="D645" t="s">
        <v>15678</v>
      </c>
      <c r="E645" t="s">
        <v>592</v>
      </c>
      <c r="F645" t="s">
        <v>2758</v>
      </c>
      <c r="G645" t="s">
        <v>1020</v>
      </c>
      <c r="H645" t="str">
        <f t="shared" si="10"/>
        <v>58สพป.กำแพงเพชร เขต 1</v>
      </c>
    </row>
    <row r="646" spans="1:8" x14ac:dyDescent="0.2">
      <c r="A646">
        <v>643</v>
      </c>
      <c r="B646" t="s">
        <v>318</v>
      </c>
      <c r="C646">
        <f>COUNTIFS($B$4:$B646,$B646)</f>
        <v>59</v>
      </c>
      <c r="D646" t="s">
        <v>21344</v>
      </c>
      <c r="E646" t="s">
        <v>602</v>
      </c>
      <c r="F646" t="s">
        <v>2758</v>
      </c>
      <c r="G646" t="s">
        <v>1020</v>
      </c>
      <c r="H646" t="str">
        <f t="shared" si="10"/>
        <v>59สพป.กำแพงเพชร เขต 1</v>
      </c>
    </row>
    <row r="647" spans="1:8" x14ac:dyDescent="0.2">
      <c r="A647">
        <v>644</v>
      </c>
      <c r="B647" t="s">
        <v>318</v>
      </c>
      <c r="C647">
        <f>COUNTIFS($B$4:$B647,$B647)</f>
        <v>60</v>
      </c>
      <c r="D647" t="s">
        <v>21345</v>
      </c>
      <c r="E647" t="s">
        <v>602</v>
      </c>
      <c r="F647" t="s">
        <v>2758</v>
      </c>
      <c r="G647" t="s">
        <v>1020</v>
      </c>
      <c r="H647" t="str">
        <f t="shared" si="10"/>
        <v>60สพป.กำแพงเพชร เขต 1</v>
      </c>
    </row>
    <row r="648" spans="1:8" x14ac:dyDescent="0.2">
      <c r="A648">
        <v>645</v>
      </c>
      <c r="B648" t="s">
        <v>318</v>
      </c>
      <c r="C648">
        <f>COUNTIFS($B$4:$B648,$B648)</f>
        <v>61</v>
      </c>
      <c r="D648" t="s">
        <v>21346</v>
      </c>
      <c r="E648" t="s">
        <v>602</v>
      </c>
      <c r="F648" t="s">
        <v>2758</v>
      </c>
      <c r="G648" t="s">
        <v>1020</v>
      </c>
      <c r="H648" t="str">
        <f t="shared" si="10"/>
        <v>61สพป.กำแพงเพชร เขต 1</v>
      </c>
    </row>
    <row r="649" spans="1:8" x14ac:dyDescent="0.2">
      <c r="A649">
        <v>646</v>
      </c>
      <c r="B649" t="s">
        <v>318</v>
      </c>
      <c r="C649">
        <f>COUNTIFS($B$4:$B649,$B649)</f>
        <v>62</v>
      </c>
      <c r="D649" t="s">
        <v>21172</v>
      </c>
      <c r="E649" t="s">
        <v>591</v>
      </c>
      <c r="F649" t="s">
        <v>2758</v>
      </c>
      <c r="G649" t="s">
        <v>21106</v>
      </c>
      <c r="H649" t="str">
        <f t="shared" si="10"/>
        <v>62สพป.กำแพงเพชร เขต 1</v>
      </c>
    </row>
    <row r="650" spans="1:8" x14ac:dyDescent="0.2">
      <c r="A650">
        <v>647</v>
      </c>
      <c r="B650" t="s">
        <v>319</v>
      </c>
      <c r="C650">
        <f>COUNTIFS($B$4:$B650,$B650)</f>
        <v>1</v>
      </c>
      <c r="D650" t="s">
        <v>4122</v>
      </c>
      <c r="E650" t="s">
        <v>3082</v>
      </c>
      <c r="F650" t="s">
        <v>2758</v>
      </c>
      <c r="G650" t="s">
        <v>1020</v>
      </c>
      <c r="H650" t="str">
        <f t="shared" si="10"/>
        <v>1สพป.กำแพงเพชร เขต 2</v>
      </c>
    </row>
    <row r="651" spans="1:8" x14ac:dyDescent="0.2">
      <c r="A651">
        <v>648</v>
      </c>
      <c r="B651" t="s">
        <v>319</v>
      </c>
      <c r="C651">
        <f>COUNTIFS($B$4:$B651,$B651)</f>
        <v>2</v>
      </c>
      <c r="D651" t="s">
        <v>4123</v>
      </c>
      <c r="E651" t="s">
        <v>602</v>
      </c>
      <c r="F651" t="s">
        <v>2758</v>
      </c>
      <c r="G651" t="s">
        <v>1020</v>
      </c>
      <c r="H651" t="str">
        <f t="shared" si="10"/>
        <v>2สพป.กำแพงเพชร เขต 2</v>
      </c>
    </row>
    <row r="652" spans="1:8" x14ac:dyDescent="0.2">
      <c r="A652">
        <v>649</v>
      </c>
      <c r="B652" t="s">
        <v>319</v>
      </c>
      <c r="C652">
        <f>COUNTIFS($B$4:$B652,$B652)</f>
        <v>3</v>
      </c>
      <c r="D652" t="s">
        <v>4124</v>
      </c>
      <c r="E652" t="s">
        <v>602</v>
      </c>
      <c r="F652" t="s">
        <v>2758</v>
      </c>
      <c r="G652" t="s">
        <v>1020</v>
      </c>
      <c r="H652" t="str">
        <f t="shared" si="10"/>
        <v>3สพป.กำแพงเพชร เขต 2</v>
      </c>
    </row>
    <row r="653" spans="1:8" x14ac:dyDescent="0.2">
      <c r="A653">
        <v>650</v>
      </c>
      <c r="B653" t="s">
        <v>319</v>
      </c>
      <c r="C653">
        <f>COUNTIFS($B$4:$B653,$B653)</f>
        <v>4</v>
      </c>
      <c r="D653" t="s">
        <v>4125</v>
      </c>
      <c r="E653" t="s">
        <v>602</v>
      </c>
      <c r="F653" t="s">
        <v>2758</v>
      </c>
      <c r="G653" t="s">
        <v>1020</v>
      </c>
      <c r="H653" t="str">
        <f t="shared" si="10"/>
        <v>4สพป.กำแพงเพชร เขต 2</v>
      </c>
    </row>
    <row r="654" spans="1:8" x14ac:dyDescent="0.2">
      <c r="A654">
        <v>651</v>
      </c>
      <c r="B654" t="s">
        <v>319</v>
      </c>
      <c r="C654">
        <f>COUNTIFS($B$4:$B654,$B654)</f>
        <v>5</v>
      </c>
      <c r="D654" t="s">
        <v>4126</v>
      </c>
      <c r="E654" t="s">
        <v>602</v>
      </c>
      <c r="F654" t="s">
        <v>2758</v>
      </c>
      <c r="G654" t="s">
        <v>1020</v>
      </c>
      <c r="H654" t="str">
        <f t="shared" si="10"/>
        <v>5สพป.กำแพงเพชร เขต 2</v>
      </c>
    </row>
    <row r="655" spans="1:8" x14ac:dyDescent="0.2">
      <c r="A655">
        <v>652</v>
      </c>
      <c r="B655" t="s">
        <v>319</v>
      </c>
      <c r="C655">
        <f>COUNTIFS($B$4:$B655,$B655)</f>
        <v>6</v>
      </c>
      <c r="D655" t="s">
        <v>4127</v>
      </c>
      <c r="E655" t="s">
        <v>602</v>
      </c>
      <c r="F655" t="s">
        <v>2758</v>
      </c>
      <c r="G655" t="s">
        <v>1020</v>
      </c>
      <c r="H655" t="str">
        <f t="shared" si="10"/>
        <v>6สพป.กำแพงเพชร เขต 2</v>
      </c>
    </row>
    <row r="656" spans="1:8" x14ac:dyDescent="0.2">
      <c r="A656">
        <v>653</v>
      </c>
      <c r="B656" t="s">
        <v>319</v>
      </c>
      <c r="C656">
        <f>COUNTIFS($B$4:$B656,$B656)</f>
        <v>7</v>
      </c>
      <c r="D656" t="s">
        <v>4128</v>
      </c>
      <c r="E656" t="s">
        <v>602</v>
      </c>
      <c r="F656" t="s">
        <v>2758</v>
      </c>
      <c r="G656" t="s">
        <v>1020</v>
      </c>
      <c r="H656" t="str">
        <f t="shared" si="10"/>
        <v>7สพป.กำแพงเพชร เขต 2</v>
      </c>
    </row>
    <row r="657" spans="1:8" x14ac:dyDescent="0.2">
      <c r="A657">
        <v>654</v>
      </c>
      <c r="B657" t="s">
        <v>319</v>
      </c>
      <c r="C657">
        <f>COUNTIFS($B$4:$B657,$B657)</f>
        <v>8</v>
      </c>
      <c r="D657" t="s">
        <v>4129</v>
      </c>
      <c r="E657" t="s">
        <v>602</v>
      </c>
      <c r="F657" t="s">
        <v>2758</v>
      </c>
      <c r="G657" t="s">
        <v>1020</v>
      </c>
      <c r="H657" t="str">
        <f t="shared" si="10"/>
        <v>8สพป.กำแพงเพชร เขต 2</v>
      </c>
    </row>
    <row r="658" spans="1:8" x14ac:dyDescent="0.2">
      <c r="A658">
        <v>655</v>
      </c>
      <c r="B658" t="s">
        <v>319</v>
      </c>
      <c r="C658">
        <f>COUNTIFS($B$4:$B658,$B658)</f>
        <v>9</v>
      </c>
      <c r="D658" t="s">
        <v>4130</v>
      </c>
      <c r="E658" t="s">
        <v>602</v>
      </c>
      <c r="F658" t="s">
        <v>2758</v>
      </c>
      <c r="G658" t="s">
        <v>1020</v>
      </c>
      <c r="H658" t="str">
        <f t="shared" si="10"/>
        <v>9สพป.กำแพงเพชร เขต 2</v>
      </c>
    </row>
    <row r="659" spans="1:8" x14ac:dyDescent="0.2">
      <c r="A659">
        <v>656</v>
      </c>
      <c r="B659" t="s">
        <v>319</v>
      </c>
      <c r="C659">
        <f>COUNTIFS($B$4:$B659,$B659)</f>
        <v>10</v>
      </c>
      <c r="D659" t="s">
        <v>4131</v>
      </c>
      <c r="E659" t="s">
        <v>602</v>
      </c>
      <c r="F659" t="s">
        <v>2758</v>
      </c>
      <c r="G659" t="s">
        <v>1020</v>
      </c>
      <c r="H659" t="str">
        <f t="shared" si="10"/>
        <v>10สพป.กำแพงเพชร เขต 2</v>
      </c>
    </row>
    <row r="660" spans="1:8" x14ac:dyDescent="0.2">
      <c r="A660">
        <v>657</v>
      </c>
      <c r="B660" t="s">
        <v>319</v>
      </c>
      <c r="C660">
        <f>COUNTIFS($B$4:$B660,$B660)</f>
        <v>11</v>
      </c>
      <c r="D660" t="s">
        <v>4132</v>
      </c>
      <c r="E660" t="s">
        <v>602</v>
      </c>
      <c r="F660" t="s">
        <v>2758</v>
      </c>
      <c r="G660" t="s">
        <v>1020</v>
      </c>
      <c r="H660" t="str">
        <f t="shared" si="10"/>
        <v>11สพป.กำแพงเพชร เขต 2</v>
      </c>
    </row>
    <row r="661" spans="1:8" x14ac:dyDescent="0.2">
      <c r="A661">
        <v>658</v>
      </c>
      <c r="B661" t="s">
        <v>319</v>
      </c>
      <c r="C661">
        <f>COUNTIFS($B$4:$B661,$B661)</f>
        <v>12</v>
      </c>
      <c r="D661" t="s">
        <v>4133</v>
      </c>
      <c r="E661" t="s">
        <v>602</v>
      </c>
      <c r="F661" t="s">
        <v>2758</v>
      </c>
      <c r="G661" t="s">
        <v>1020</v>
      </c>
      <c r="H661" t="str">
        <f t="shared" si="10"/>
        <v>12สพป.กำแพงเพชร เขต 2</v>
      </c>
    </row>
    <row r="662" spans="1:8" x14ac:dyDescent="0.2">
      <c r="A662">
        <v>659</v>
      </c>
      <c r="B662" t="s">
        <v>319</v>
      </c>
      <c r="C662">
        <f>COUNTIFS($B$4:$B662,$B662)</f>
        <v>13</v>
      </c>
      <c r="D662" t="s">
        <v>4134</v>
      </c>
      <c r="E662" t="s">
        <v>602</v>
      </c>
      <c r="F662" t="s">
        <v>2758</v>
      </c>
      <c r="G662" t="s">
        <v>1020</v>
      </c>
      <c r="H662" t="str">
        <f t="shared" si="10"/>
        <v>13สพป.กำแพงเพชร เขต 2</v>
      </c>
    </row>
    <row r="663" spans="1:8" x14ac:dyDescent="0.2">
      <c r="A663">
        <v>660</v>
      </c>
      <c r="B663" t="s">
        <v>319</v>
      </c>
      <c r="C663">
        <f>COUNTIFS($B$4:$B663,$B663)</f>
        <v>14</v>
      </c>
      <c r="D663" t="s">
        <v>4135</v>
      </c>
      <c r="E663" t="s">
        <v>602</v>
      </c>
      <c r="F663" t="s">
        <v>2758</v>
      </c>
      <c r="G663" t="s">
        <v>1020</v>
      </c>
      <c r="H663" t="str">
        <f t="shared" si="10"/>
        <v>14สพป.กำแพงเพชร เขต 2</v>
      </c>
    </row>
    <row r="664" spans="1:8" x14ac:dyDescent="0.2">
      <c r="A664">
        <v>661</v>
      </c>
      <c r="B664" t="s">
        <v>319</v>
      </c>
      <c r="C664">
        <f>COUNTIFS($B$4:$B664,$B664)</f>
        <v>15</v>
      </c>
      <c r="D664" t="s">
        <v>4136</v>
      </c>
      <c r="E664" t="s">
        <v>602</v>
      </c>
      <c r="F664" t="s">
        <v>2758</v>
      </c>
      <c r="G664" t="s">
        <v>1020</v>
      </c>
      <c r="H664" t="str">
        <f t="shared" si="10"/>
        <v>15สพป.กำแพงเพชร เขต 2</v>
      </c>
    </row>
    <row r="665" spans="1:8" x14ac:dyDescent="0.2">
      <c r="A665">
        <v>662</v>
      </c>
      <c r="B665" t="s">
        <v>319</v>
      </c>
      <c r="C665">
        <f>COUNTIFS($B$4:$B665,$B665)</f>
        <v>16</v>
      </c>
      <c r="D665" t="s">
        <v>4137</v>
      </c>
      <c r="E665" t="s">
        <v>602</v>
      </c>
      <c r="F665" t="s">
        <v>2758</v>
      </c>
      <c r="G665" t="s">
        <v>1020</v>
      </c>
      <c r="H665" t="str">
        <f t="shared" si="10"/>
        <v>16สพป.กำแพงเพชร เขต 2</v>
      </c>
    </row>
    <row r="666" spans="1:8" x14ac:dyDescent="0.2">
      <c r="A666">
        <v>663</v>
      </c>
      <c r="B666" t="s">
        <v>319</v>
      </c>
      <c r="C666">
        <f>COUNTIFS($B$4:$B666,$B666)</f>
        <v>17</v>
      </c>
      <c r="D666" t="s">
        <v>4138</v>
      </c>
      <c r="E666" t="s">
        <v>602</v>
      </c>
      <c r="F666" t="s">
        <v>2758</v>
      </c>
      <c r="G666" t="s">
        <v>1020</v>
      </c>
      <c r="H666" t="str">
        <f t="shared" si="10"/>
        <v>17สพป.กำแพงเพชร เขต 2</v>
      </c>
    </row>
    <row r="667" spans="1:8" x14ac:dyDescent="0.2">
      <c r="A667">
        <v>664</v>
      </c>
      <c r="B667" t="s">
        <v>319</v>
      </c>
      <c r="C667">
        <f>COUNTIFS($B$4:$B667,$B667)</f>
        <v>18</v>
      </c>
      <c r="D667" t="s">
        <v>4139</v>
      </c>
      <c r="E667" t="s">
        <v>602</v>
      </c>
      <c r="F667" t="s">
        <v>2758</v>
      </c>
      <c r="G667" t="s">
        <v>1020</v>
      </c>
      <c r="H667" t="str">
        <f t="shared" si="10"/>
        <v>18สพป.กำแพงเพชร เขต 2</v>
      </c>
    </row>
    <row r="668" spans="1:8" x14ac:dyDescent="0.2">
      <c r="A668">
        <v>665</v>
      </c>
      <c r="B668" t="s">
        <v>319</v>
      </c>
      <c r="C668">
        <f>COUNTIFS($B$4:$B668,$B668)</f>
        <v>19</v>
      </c>
      <c r="D668" t="s">
        <v>4140</v>
      </c>
      <c r="E668" t="s">
        <v>602</v>
      </c>
      <c r="F668" t="s">
        <v>2758</v>
      </c>
      <c r="G668" t="s">
        <v>1020</v>
      </c>
      <c r="H668" t="str">
        <f t="shared" si="10"/>
        <v>19สพป.กำแพงเพชร เขต 2</v>
      </c>
    </row>
    <row r="669" spans="1:8" x14ac:dyDescent="0.2">
      <c r="A669">
        <v>666</v>
      </c>
      <c r="B669" t="s">
        <v>319</v>
      </c>
      <c r="C669">
        <f>COUNTIFS($B$4:$B669,$B669)</f>
        <v>20</v>
      </c>
      <c r="D669" t="s">
        <v>4141</v>
      </c>
      <c r="E669" t="s">
        <v>602</v>
      </c>
      <c r="F669" t="s">
        <v>2758</v>
      </c>
      <c r="G669" t="s">
        <v>1020</v>
      </c>
      <c r="H669" t="str">
        <f t="shared" si="10"/>
        <v>20สพป.กำแพงเพชร เขต 2</v>
      </c>
    </row>
    <row r="670" spans="1:8" x14ac:dyDescent="0.2">
      <c r="A670">
        <v>667</v>
      </c>
      <c r="B670" t="s">
        <v>319</v>
      </c>
      <c r="C670">
        <f>COUNTIFS($B$4:$B670,$B670)</f>
        <v>21</v>
      </c>
      <c r="D670" t="s">
        <v>4142</v>
      </c>
      <c r="E670" t="s">
        <v>602</v>
      </c>
      <c r="F670" t="s">
        <v>2758</v>
      </c>
      <c r="G670" t="s">
        <v>1020</v>
      </c>
      <c r="H670" t="str">
        <f t="shared" si="10"/>
        <v>21สพป.กำแพงเพชร เขต 2</v>
      </c>
    </row>
    <row r="671" spans="1:8" x14ac:dyDescent="0.2">
      <c r="A671">
        <v>668</v>
      </c>
      <c r="B671" t="s">
        <v>319</v>
      </c>
      <c r="C671">
        <f>COUNTIFS($B$4:$B671,$B671)</f>
        <v>22</v>
      </c>
      <c r="D671" t="s">
        <v>4143</v>
      </c>
      <c r="E671" t="s">
        <v>602</v>
      </c>
      <c r="F671" t="s">
        <v>2758</v>
      </c>
      <c r="G671" t="s">
        <v>1020</v>
      </c>
      <c r="H671" t="str">
        <f t="shared" si="10"/>
        <v>22สพป.กำแพงเพชร เขต 2</v>
      </c>
    </row>
    <row r="672" spans="1:8" x14ac:dyDescent="0.2">
      <c r="A672">
        <v>669</v>
      </c>
      <c r="B672" t="s">
        <v>319</v>
      </c>
      <c r="C672">
        <f>COUNTIFS($B$4:$B672,$B672)</f>
        <v>23</v>
      </c>
      <c r="D672" t="s">
        <v>4144</v>
      </c>
      <c r="E672" t="s">
        <v>602</v>
      </c>
      <c r="F672" t="s">
        <v>2758</v>
      </c>
      <c r="G672" t="s">
        <v>1020</v>
      </c>
      <c r="H672" t="str">
        <f t="shared" si="10"/>
        <v>23สพป.กำแพงเพชร เขต 2</v>
      </c>
    </row>
    <row r="673" spans="1:8" x14ac:dyDescent="0.2">
      <c r="A673">
        <v>670</v>
      </c>
      <c r="B673" t="s">
        <v>319</v>
      </c>
      <c r="C673">
        <f>COUNTIFS($B$4:$B673,$B673)</f>
        <v>24</v>
      </c>
      <c r="D673" t="s">
        <v>4145</v>
      </c>
      <c r="E673" t="s">
        <v>602</v>
      </c>
      <c r="F673" t="s">
        <v>2758</v>
      </c>
      <c r="G673" t="s">
        <v>1020</v>
      </c>
      <c r="H673" t="str">
        <f t="shared" si="10"/>
        <v>24สพป.กำแพงเพชร เขต 2</v>
      </c>
    </row>
    <row r="674" spans="1:8" x14ac:dyDescent="0.2">
      <c r="A674">
        <v>671</v>
      </c>
      <c r="B674" t="s">
        <v>319</v>
      </c>
      <c r="C674">
        <f>COUNTIFS($B$4:$B674,$B674)</f>
        <v>25</v>
      </c>
      <c r="D674" t="s">
        <v>4147</v>
      </c>
      <c r="E674" t="s">
        <v>602</v>
      </c>
      <c r="F674" t="s">
        <v>2758</v>
      </c>
      <c r="G674" t="s">
        <v>1020</v>
      </c>
      <c r="H674" t="str">
        <f t="shared" si="10"/>
        <v>25สพป.กำแพงเพชร เขต 2</v>
      </c>
    </row>
    <row r="675" spans="1:8" x14ac:dyDescent="0.2">
      <c r="A675">
        <v>672</v>
      </c>
      <c r="B675" t="s">
        <v>319</v>
      </c>
      <c r="C675">
        <f>COUNTIFS($B$4:$B675,$B675)</f>
        <v>26</v>
      </c>
      <c r="D675" t="s">
        <v>4148</v>
      </c>
      <c r="E675" t="s">
        <v>602</v>
      </c>
      <c r="F675" t="s">
        <v>2758</v>
      </c>
      <c r="G675" t="s">
        <v>1020</v>
      </c>
      <c r="H675" t="str">
        <f t="shared" si="10"/>
        <v>26สพป.กำแพงเพชร เขต 2</v>
      </c>
    </row>
    <row r="676" spans="1:8" x14ac:dyDescent="0.2">
      <c r="A676">
        <v>673</v>
      </c>
      <c r="B676" t="s">
        <v>319</v>
      </c>
      <c r="C676">
        <f>COUNTIFS($B$4:$B676,$B676)</f>
        <v>27</v>
      </c>
      <c r="D676" t="s">
        <v>4149</v>
      </c>
      <c r="E676" t="s">
        <v>602</v>
      </c>
      <c r="F676" t="s">
        <v>2758</v>
      </c>
      <c r="G676" t="s">
        <v>1020</v>
      </c>
      <c r="H676" t="str">
        <f t="shared" si="10"/>
        <v>27สพป.กำแพงเพชร เขต 2</v>
      </c>
    </row>
    <row r="677" spans="1:8" x14ac:dyDescent="0.2">
      <c r="A677">
        <v>674</v>
      </c>
      <c r="B677" t="s">
        <v>319</v>
      </c>
      <c r="C677">
        <f>COUNTIFS($B$4:$B677,$B677)</f>
        <v>28</v>
      </c>
      <c r="D677" t="s">
        <v>4150</v>
      </c>
      <c r="E677" t="s">
        <v>602</v>
      </c>
      <c r="F677" t="s">
        <v>2758</v>
      </c>
      <c r="G677" t="s">
        <v>1020</v>
      </c>
      <c r="H677" t="str">
        <f t="shared" si="10"/>
        <v>28สพป.กำแพงเพชร เขต 2</v>
      </c>
    </row>
    <row r="678" spans="1:8" x14ac:dyDescent="0.2">
      <c r="A678">
        <v>675</v>
      </c>
      <c r="B678" t="s">
        <v>319</v>
      </c>
      <c r="C678">
        <f>COUNTIFS($B$4:$B678,$B678)</f>
        <v>29</v>
      </c>
      <c r="D678" t="s">
        <v>4152</v>
      </c>
      <c r="E678" t="s">
        <v>602</v>
      </c>
      <c r="F678" t="s">
        <v>2758</v>
      </c>
      <c r="G678" t="s">
        <v>1020</v>
      </c>
      <c r="H678" t="str">
        <f t="shared" si="10"/>
        <v>29สพป.กำแพงเพชร เขต 2</v>
      </c>
    </row>
    <row r="679" spans="1:8" x14ac:dyDescent="0.2">
      <c r="A679">
        <v>676</v>
      </c>
      <c r="B679" t="s">
        <v>319</v>
      </c>
      <c r="C679">
        <f>COUNTIFS($B$4:$B679,$B679)</f>
        <v>30</v>
      </c>
      <c r="D679" t="s">
        <v>4153</v>
      </c>
      <c r="E679" t="s">
        <v>602</v>
      </c>
      <c r="F679" t="s">
        <v>2758</v>
      </c>
      <c r="G679" t="s">
        <v>1020</v>
      </c>
      <c r="H679" t="str">
        <f t="shared" si="10"/>
        <v>30สพป.กำแพงเพชร เขต 2</v>
      </c>
    </row>
    <row r="680" spans="1:8" x14ac:dyDescent="0.2">
      <c r="A680">
        <v>677</v>
      </c>
      <c r="B680" t="s">
        <v>319</v>
      </c>
      <c r="C680">
        <f>COUNTIFS($B$4:$B680,$B680)</f>
        <v>31</v>
      </c>
      <c r="D680" t="s">
        <v>4154</v>
      </c>
      <c r="E680" t="s">
        <v>602</v>
      </c>
      <c r="F680" t="s">
        <v>2758</v>
      </c>
      <c r="G680" t="s">
        <v>1020</v>
      </c>
      <c r="H680" t="str">
        <f t="shared" si="10"/>
        <v>31สพป.กำแพงเพชร เขต 2</v>
      </c>
    </row>
    <row r="681" spans="1:8" x14ac:dyDescent="0.2">
      <c r="A681">
        <v>678</v>
      </c>
      <c r="B681" t="s">
        <v>319</v>
      </c>
      <c r="C681">
        <f>COUNTIFS($B$4:$B681,$B681)</f>
        <v>32</v>
      </c>
      <c r="D681" t="s">
        <v>4155</v>
      </c>
      <c r="E681" t="s">
        <v>602</v>
      </c>
      <c r="F681" t="s">
        <v>2758</v>
      </c>
      <c r="G681" t="s">
        <v>1020</v>
      </c>
      <c r="H681" t="str">
        <f t="shared" si="10"/>
        <v>32สพป.กำแพงเพชร เขต 2</v>
      </c>
    </row>
    <row r="682" spans="1:8" x14ac:dyDescent="0.2">
      <c r="A682">
        <v>679</v>
      </c>
      <c r="B682" t="s">
        <v>319</v>
      </c>
      <c r="C682">
        <f>COUNTIFS($B$4:$B682,$B682)</f>
        <v>33</v>
      </c>
      <c r="D682" t="s">
        <v>4156</v>
      </c>
      <c r="E682" t="s">
        <v>602</v>
      </c>
      <c r="F682" t="s">
        <v>2758</v>
      </c>
      <c r="G682" t="s">
        <v>1020</v>
      </c>
      <c r="H682" t="str">
        <f t="shared" si="10"/>
        <v>33สพป.กำแพงเพชร เขต 2</v>
      </c>
    </row>
    <row r="683" spans="1:8" x14ac:dyDescent="0.2">
      <c r="A683">
        <v>680</v>
      </c>
      <c r="B683" t="s">
        <v>319</v>
      </c>
      <c r="C683">
        <f>COUNTIFS($B$4:$B683,$B683)</f>
        <v>34</v>
      </c>
      <c r="D683" t="s">
        <v>4158</v>
      </c>
      <c r="E683" t="s">
        <v>602</v>
      </c>
      <c r="F683" t="s">
        <v>2758</v>
      </c>
      <c r="G683" t="s">
        <v>1020</v>
      </c>
      <c r="H683" t="str">
        <f t="shared" si="10"/>
        <v>34สพป.กำแพงเพชร เขต 2</v>
      </c>
    </row>
    <row r="684" spans="1:8" x14ac:dyDescent="0.2">
      <c r="A684">
        <v>681</v>
      </c>
      <c r="B684" t="s">
        <v>319</v>
      </c>
      <c r="C684">
        <f>COUNTIFS($B$4:$B684,$B684)</f>
        <v>35</v>
      </c>
      <c r="D684" t="s">
        <v>4159</v>
      </c>
      <c r="E684" t="s">
        <v>602</v>
      </c>
      <c r="F684" t="s">
        <v>2758</v>
      </c>
      <c r="G684" t="s">
        <v>1020</v>
      </c>
      <c r="H684" t="str">
        <f t="shared" si="10"/>
        <v>35สพป.กำแพงเพชร เขต 2</v>
      </c>
    </row>
    <row r="685" spans="1:8" x14ac:dyDescent="0.2">
      <c r="A685">
        <v>682</v>
      </c>
      <c r="B685" t="s">
        <v>319</v>
      </c>
      <c r="C685">
        <f>COUNTIFS($B$4:$B685,$B685)</f>
        <v>36</v>
      </c>
      <c r="D685" t="s">
        <v>4160</v>
      </c>
      <c r="E685" t="s">
        <v>602</v>
      </c>
      <c r="F685" t="s">
        <v>2758</v>
      </c>
      <c r="G685" t="s">
        <v>1020</v>
      </c>
      <c r="H685" t="str">
        <f t="shared" si="10"/>
        <v>36สพป.กำแพงเพชร เขต 2</v>
      </c>
    </row>
    <row r="686" spans="1:8" x14ac:dyDescent="0.2">
      <c r="A686">
        <v>683</v>
      </c>
      <c r="B686" t="s">
        <v>319</v>
      </c>
      <c r="C686">
        <f>COUNTIFS($B$4:$B686,$B686)</f>
        <v>37</v>
      </c>
      <c r="D686" t="s">
        <v>4161</v>
      </c>
      <c r="E686" t="s">
        <v>602</v>
      </c>
      <c r="F686" t="s">
        <v>2758</v>
      </c>
      <c r="G686" t="s">
        <v>1020</v>
      </c>
      <c r="H686" t="str">
        <f t="shared" si="10"/>
        <v>37สพป.กำแพงเพชร เขต 2</v>
      </c>
    </row>
    <row r="687" spans="1:8" x14ac:dyDescent="0.2">
      <c r="A687">
        <v>684</v>
      </c>
      <c r="B687" t="s">
        <v>319</v>
      </c>
      <c r="C687">
        <f>COUNTIFS($B$4:$B687,$B687)</f>
        <v>38</v>
      </c>
      <c r="D687" t="s">
        <v>4162</v>
      </c>
      <c r="E687" t="s">
        <v>602</v>
      </c>
      <c r="F687" t="s">
        <v>2758</v>
      </c>
      <c r="G687" t="s">
        <v>1020</v>
      </c>
      <c r="H687" t="str">
        <f t="shared" si="10"/>
        <v>38สพป.กำแพงเพชร เขต 2</v>
      </c>
    </row>
    <row r="688" spans="1:8" x14ac:dyDescent="0.2">
      <c r="A688">
        <v>685</v>
      </c>
      <c r="B688" t="s">
        <v>319</v>
      </c>
      <c r="C688">
        <f>COUNTIFS($B$4:$B688,$B688)</f>
        <v>39</v>
      </c>
      <c r="D688" t="s">
        <v>4163</v>
      </c>
      <c r="E688" t="s">
        <v>602</v>
      </c>
      <c r="F688" t="s">
        <v>2758</v>
      </c>
      <c r="G688" t="s">
        <v>1020</v>
      </c>
      <c r="H688" t="str">
        <f t="shared" si="10"/>
        <v>39สพป.กำแพงเพชร เขต 2</v>
      </c>
    </row>
    <row r="689" spans="1:8" x14ac:dyDescent="0.2">
      <c r="A689">
        <v>686</v>
      </c>
      <c r="B689" t="s">
        <v>319</v>
      </c>
      <c r="C689">
        <f>COUNTIFS($B$4:$B689,$B689)</f>
        <v>40</v>
      </c>
      <c r="D689" t="s">
        <v>4164</v>
      </c>
      <c r="E689" t="s">
        <v>602</v>
      </c>
      <c r="F689" t="s">
        <v>2758</v>
      </c>
      <c r="G689" t="s">
        <v>1020</v>
      </c>
      <c r="H689" t="str">
        <f t="shared" si="10"/>
        <v>40สพป.กำแพงเพชร เขต 2</v>
      </c>
    </row>
    <row r="690" spans="1:8" x14ac:dyDescent="0.2">
      <c r="A690">
        <v>687</v>
      </c>
      <c r="B690" t="s">
        <v>319</v>
      </c>
      <c r="C690">
        <f>COUNTIFS($B$4:$B690,$B690)</f>
        <v>41</v>
      </c>
      <c r="D690" t="s">
        <v>4165</v>
      </c>
      <c r="E690" t="s">
        <v>602</v>
      </c>
      <c r="F690" t="s">
        <v>2758</v>
      </c>
      <c r="G690" t="s">
        <v>1020</v>
      </c>
      <c r="H690" t="str">
        <f t="shared" si="10"/>
        <v>41สพป.กำแพงเพชร เขต 2</v>
      </c>
    </row>
    <row r="691" spans="1:8" x14ac:dyDescent="0.2">
      <c r="A691">
        <v>688</v>
      </c>
      <c r="B691" t="s">
        <v>319</v>
      </c>
      <c r="C691">
        <f>COUNTIFS($B$4:$B691,$B691)</f>
        <v>42</v>
      </c>
      <c r="D691" t="s">
        <v>4166</v>
      </c>
      <c r="E691" t="s">
        <v>602</v>
      </c>
      <c r="F691" t="s">
        <v>2758</v>
      </c>
      <c r="G691" t="s">
        <v>1020</v>
      </c>
      <c r="H691" t="str">
        <f t="shared" si="10"/>
        <v>42สพป.กำแพงเพชร เขต 2</v>
      </c>
    </row>
    <row r="692" spans="1:8" x14ac:dyDescent="0.2">
      <c r="A692">
        <v>689</v>
      </c>
      <c r="B692" t="s">
        <v>319</v>
      </c>
      <c r="C692">
        <f>COUNTIFS($B$4:$B692,$B692)</f>
        <v>43</v>
      </c>
      <c r="D692" t="s">
        <v>4167</v>
      </c>
      <c r="E692" t="s">
        <v>602</v>
      </c>
      <c r="F692" t="s">
        <v>2758</v>
      </c>
      <c r="G692" t="s">
        <v>1020</v>
      </c>
      <c r="H692" t="str">
        <f t="shared" si="10"/>
        <v>43สพป.กำแพงเพชร เขต 2</v>
      </c>
    </row>
    <row r="693" spans="1:8" x14ac:dyDescent="0.2">
      <c r="A693">
        <v>690</v>
      </c>
      <c r="B693" t="s">
        <v>319</v>
      </c>
      <c r="C693">
        <f>COUNTIFS($B$4:$B693,$B693)</f>
        <v>44</v>
      </c>
      <c r="D693" t="s">
        <v>4168</v>
      </c>
      <c r="E693" t="s">
        <v>602</v>
      </c>
      <c r="F693" t="s">
        <v>2758</v>
      </c>
      <c r="G693" t="s">
        <v>1020</v>
      </c>
      <c r="H693" t="str">
        <f t="shared" si="10"/>
        <v>44สพป.กำแพงเพชร เขต 2</v>
      </c>
    </row>
    <row r="694" spans="1:8" x14ac:dyDescent="0.2">
      <c r="A694">
        <v>691</v>
      </c>
      <c r="B694" t="s">
        <v>319</v>
      </c>
      <c r="C694">
        <f>COUNTIFS($B$4:$B694,$B694)</f>
        <v>45</v>
      </c>
      <c r="D694" t="s">
        <v>4169</v>
      </c>
      <c r="E694" t="s">
        <v>602</v>
      </c>
      <c r="F694" t="s">
        <v>2758</v>
      </c>
      <c r="G694" t="s">
        <v>1020</v>
      </c>
      <c r="H694" t="str">
        <f t="shared" si="10"/>
        <v>45สพป.กำแพงเพชร เขต 2</v>
      </c>
    </row>
    <row r="695" spans="1:8" x14ac:dyDescent="0.2">
      <c r="A695">
        <v>692</v>
      </c>
      <c r="B695" t="s">
        <v>319</v>
      </c>
      <c r="C695">
        <f>COUNTIFS($B$4:$B695,$B695)</f>
        <v>46</v>
      </c>
      <c r="D695" t="s">
        <v>4170</v>
      </c>
      <c r="E695" t="s">
        <v>602</v>
      </c>
      <c r="F695" t="s">
        <v>2758</v>
      </c>
      <c r="G695" t="s">
        <v>1020</v>
      </c>
      <c r="H695" t="str">
        <f t="shared" si="10"/>
        <v>46สพป.กำแพงเพชร เขต 2</v>
      </c>
    </row>
    <row r="696" spans="1:8" x14ac:dyDescent="0.2">
      <c r="A696">
        <v>693</v>
      </c>
      <c r="B696" t="s">
        <v>319</v>
      </c>
      <c r="C696">
        <f>COUNTIFS($B$4:$B696,$B696)</f>
        <v>47</v>
      </c>
      <c r="D696" t="s">
        <v>4171</v>
      </c>
      <c r="E696" t="s">
        <v>602</v>
      </c>
      <c r="F696" t="s">
        <v>2758</v>
      </c>
      <c r="G696" t="s">
        <v>1020</v>
      </c>
      <c r="H696" t="str">
        <f t="shared" si="10"/>
        <v>47สพป.กำแพงเพชร เขต 2</v>
      </c>
    </row>
    <row r="697" spans="1:8" x14ac:dyDescent="0.2">
      <c r="A697">
        <v>694</v>
      </c>
      <c r="B697" t="s">
        <v>319</v>
      </c>
      <c r="C697">
        <f>COUNTIFS($B$4:$B697,$B697)</f>
        <v>48</v>
      </c>
      <c r="D697" t="s">
        <v>4172</v>
      </c>
      <c r="E697" t="s">
        <v>602</v>
      </c>
      <c r="F697" t="s">
        <v>2758</v>
      </c>
      <c r="G697" t="s">
        <v>1020</v>
      </c>
      <c r="H697" t="str">
        <f t="shared" si="10"/>
        <v>48สพป.กำแพงเพชร เขต 2</v>
      </c>
    </row>
    <row r="698" spans="1:8" x14ac:dyDescent="0.2">
      <c r="A698">
        <v>695</v>
      </c>
      <c r="B698" t="s">
        <v>319</v>
      </c>
      <c r="C698">
        <f>COUNTIFS($B$4:$B698,$B698)</f>
        <v>49</v>
      </c>
      <c r="D698" t="s">
        <v>4173</v>
      </c>
      <c r="E698" t="s">
        <v>602</v>
      </c>
      <c r="F698" t="s">
        <v>2758</v>
      </c>
      <c r="G698" t="s">
        <v>1020</v>
      </c>
      <c r="H698" t="str">
        <f t="shared" si="10"/>
        <v>49สพป.กำแพงเพชร เขต 2</v>
      </c>
    </row>
    <row r="699" spans="1:8" x14ac:dyDescent="0.2">
      <c r="A699">
        <v>696</v>
      </c>
      <c r="B699" t="s">
        <v>319</v>
      </c>
      <c r="C699">
        <f>COUNTIFS($B$4:$B699,$B699)</f>
        <v>50</v>
      </c>
      <c r="D699" t="s">
        <v>4174</v>
      </c>
      <c r="E699" t="s">
        <v>602</v>
      </c>
      <c r="F699" t="s">
        <v>2758</v>
      </c>
      <c r="G699" t="s">
        <v>1020</v>
      </c>
      <c r="H699" t="str">
        <f t="shared" si="10"/>
        <v>50สพป.กำแพงเพชร เขต 2</v>
      </c>
    </row>
    <row r="700" spans="1:8" x14ac:dyDescent="0.2">
      <c r="A700">
        <v>697</v>
      </c>
      <c r="B700" t="s">
        <v>319</v>
      </c>
      <c r="C700">
        <f>COUNTIFS($B$4:$B700,$B700)</f>
        <v>51</v>
      </c>
      <c r="D700" t="s">
        <v>4175</v>
      </c>
      <c r="E700" t="s">
        <v>602</v>
      </c>
      <c r="F700" t="s">
        <v>2758</v>
      </c>
      <c r="G700" t="s">
        <v>1020</v>
      </c>
      <c r="H700" t="str">
        <f t="shared" si="10"/>
        <v>51สพป.กำแพงเพชร เขต 2</v>
      </c>
    </row>
    <row r="701" spans="1:8" x14ac:dyDescent="0.2">
      <c r="A701">
        <v>698</v>
      </c>
      <c r="B701" t="s">
        <v>319</v>
      </c>
      <c r="C701">
        <f>COUNTIFS($B$4:$B701,$B701)</f>
        <v>52</v>
      </c>
      <c r="D701" t="s">
        <v>4176</v>
      </c>
      <c r="E701" t="s">
        <v>602</v>
      </c>
      <c r="F701" t="s">
        <v>2758</v>
      </c>
      <c r="G701" t="s">
        <v>1020</v>
      </c>
      <c r="H701" t="str">
        <f t="shared" si="10"/>
        <v>52สพป.กำแพงเพชร เขต 2</v>
      </c>
    </row>
    <row r="702" spans="1:8" x14ac:dyDescent="0.2">
      <c r="A702">
        <v>699</v>
      </c>
      <c r="B702" t="s">
        <v>319</v>
      </c>
      <c r="C702">
        <f>COUNTIFS($B$4:$B702,$B702)</f>
        <v>53</v>
      </c>
      <c r="D702" t="s">
        <v>4177</v>
      </c>
      <c r="E702" t="s">
        <v>602</v>
      </c>
      <c r="F702" t="s">
        <v>2758</v>
      </c>
      <c r="G702" t="s">
        <v>1020</v>
      </c>
      <c r="H702" t="str">
        <f t="shared" si="10"/>
        <v>53สพป.กำแพงเพชร เขต 2</v>
      </c>
    </row>
    <row r="703" spans="1:8" x14ac:dyDescent="0.2">
      <c r="A703">
        <v>700</v>
      </c>
      <c r="B703" t="s">
        <v>319</v>
      </c>
      <c r="C703">
        <f>COUNTIFS($B$4:$B703,$B703)</f>
        <v>54</v>
      </c>
      <c r="D703" t="s">
        <v>4178</v>
      </c>
      <c r="E703" t="s">
        <v>602</v>
      </c>
      <c r="F703" t="s">
        <v>2758</v>
      </c>
      <c r="G703" t="s">
        <v>1020</v>
      </c>
      <c r="H703" t="str">
        <f t="shared" si="10"/>
        <v>54สพป.กำแพงเพชร เขต 2</v>
      </c>
    </row>
    <row r="704" spans="1:8" x14ac:dyDescent="0.2">
      <c r="A704">
        <v>701</v>
      </c>
      <c r="B704" t="s">
        <v>319</v>
      </c>
      <c r="C704">
        <f>COUNTIFS($B$4:$B704,$B704)</f>
        <v>55</v>
      </c>
      <c r="D704" t="s">
        <v>4179</v>
      </c>
      <c r="E704" t="s">
        <v>602</v>
      </c>
      <c r="F704" t="s">
        <v>2758</v>
      </c>
      <c r="G704" t="s">
        <v>1020</v>
      </c>
      <c r="H704" t="str">
        <f t="shared" si="10"/>
        <v>55สพป.กำแพงเพชร เขต 2</v>
      </c>
    </row>
    <row r="705" spans="1:8" x14ac:dyDescent="0.2">
      <c r="A705">
        <v>702</v>
      </c>
      <c r="B705" t="s">
        <v>319</v>
      </c>
      <c r="C705">
        <f>COUNTIFS($B$4:$B705,$B705)</f>
        <v>56</v>
      </c>
      <c r="D705" t="s">
        <v>4180</v>
      </c>
      <c r="E705" t="s">
        <v>602</v>
      </c>
      <c r="F705" t="s">
        <v>2758</v>
      </c>
      <c r="G705" t="s">
        <v>1020</v>
      </c>
      <c r="H705" t="str">
        <f t="shared" si="10"/>
        <v>56สพป.กำแพงเพชร เขต 2</v>
      </c>
    </row>
    <row r="706" spans="1:8" x14ac:dyDescent="0.2">
      <c r="A706">
        <v>703</v>
      </c>
      <c r="B706" t="s">
        <v>319</v>
      </c>
      <c r="C706">
        <f>COUNTIFS($B$4:$B706,$B706)</f>
        <v>57</v>
      </c>
      <c r="D706" t="s">
        <v>4181</v>
      </c>
      <c r="E706" t="s">
        <v>602</v>
      </c>
      <c r="F706" t="s">
        <v>2758</v>
      </c>
      <c r="G706" t="s">
        <v>1020</v>
      </c>
      <c r="H706" t="str">
        <f t="shared" si="10"/>
        <v>57สพป.กำแพงเพชร เขต 2</v>
      </c>
    </row>
    <row r="707" spans="1:8" x14ac:dyDescent="0.2">
      <c r="A707">
        <v>704</v>
      </c>
      <c r="B707" t="s">
        <v>319</v>
      </c>
      <c r="C707">
        <f>COUNTIFS($B$4:$B707,$B707)</f>
        <v>58</v>
      </c>
      <c r="D707" t="s">
        <v>4182</v>
      </c>
      <c r="E707" t="s">
        <v>602</v>
      </c>
      <c r="F707" t="s">
        <v>2758</v>
      </c>
      <c r="G707" t="s">
        <v>1020</v>
      </c>
      <c r="H707" t="str">
        <f t="shared" si="10"/>
        <v>58สพป.กำแพงเพชร เขต 2</v>
      </c>
    </row>
    <row r="708" spans="1:8" x14ac:dyDescent="0.2">
      <c r="A708">
        <v>705</v>
      </c>
      <c r="B708" t="s">
        <v>319</v>
      </c>
      <c r="C708">
        <f>COUNTIFS($B$4:$B708,$B708)</f>
        <v>59</v>
      </c>
      <c r="D708" t="s">
        <v>4183</v>
      </c>
      <c r="E708" t="s">
        <v>602</v>
      </c>
      <c r="F708" t="s">
        <v>2758</v>
      </c>
      <c r="G708" t="s">
        <v>1020</v>
      </c>
      <c r="H708" t="str">
        <f t="shared" ref="H708:H771" si="11">C708&amp;B708</f>
        <v>59สพป.กำแพงเพชร เขต 2</v>
      </c>
    </row>
    <row r="709" spans="1:8" x14ac:dyDescent="0.2">
      <c r="A709">
        <v>706</v>
      </c>
      <c r="B709" t="s">
        <v>319</v>
      </c>
      <c r="C709">
        <f>COUNTIFS($B$4:$B709,$B709)</f>
        <v>60</v>
      </c>
      <c r="D709" t="s">
        <v>4184</v>
      </c>
      <c r="E709" t="s">
        <v>602</v>
      </c>
      <c r="F709" t="s">
        <v>2758</v>
      </c>
      <c r="G709" t="s">
        <v>1020</v>
      </c>
      <c r="H709" t="str">
        <f t="shared" si="11"/>
        <v>60สพป.กำแพงเพชร เขต 2</v>
      </c>
    </row>
    <row r="710" spans="1:8" x14ac:dyDescent="0.2">
      <c r="A710">
        <v>707</v>
      </c>
      <c r="B710" t="s">
        <v>319</v>
      </c>
      <c r="C710">
        <f>COUNTIFS($B$4:$B710,$B710)</f>
        <v>61</v>
      </c>
      <c r="D710" t="s">
        <v>4185</v>
      </c>
      <c r="E710" t="s">
        <v>602</v>
      </c>
      <c r="F710" t="s">
        <v>2758</v>
      </c>
      <c r="G710" t="s">
        <v>1020</v>
      </c>
      <c r="H710" t="str">
        <f t="shared" si="11"/>
        <v>61สพป.กำแพงเพชร เขต 2</v>
      </c>
    </row>
    <row r="711" spans="1:8" x14ac:dyDescent="0.2">
      <c r="A711">
        <v>708</v>
      </c>
      <c r="B711" t="s">
        <v>319</v>
      </c>
      <c r="C711">
        <f>COUNTIFS($B$4:$B711,$B711)</f>
        <v>62</v>
      </c>
      <c r="D711" t="s">
        <v>4186</v>
      </c>
      <c r="E711" t="s">
        <v>602</v>
      </c>
      <c r="F711" t="s">
        <v>2758</v>
      </c>
      <c r="G711" t="s">
        <v>1020</v>
      </c>
      <c r="H711" t="str">
        <f t="shared" si="11"/>
        <v>62สพป.กำแพงเพชร เขต 2</v>
      </c>
    </row>
    <row r="712" spans="1:8" x14ac:dyDescent="0.2">
      <c r="A712">
        <v>709</v>
      </c>
      <c r="B712" t="s">
        <v>319</v>
      </c>
      <c r="C712">
        <f>COUNTIFS($B$4:$B712,$B712)</f>
        <v>63</v>
      </c>
      <c r="D712" t="s">
        <v>4187</v>
      </c>
      <c r="E712" t="s">
        <v>602</v>
      </c>
      <c r="F712" t="s">
        <v>2758</v>
      </c>
      <c r="G712" t="s">
        <v>1020</v>
      </c>
      <c r="H712" t="str">
        <f t="shared" si="11"/>
        <v>63สพป.กำแพงเพชร เขต 2</v>
      </c>
    </row>
    <row r="713" spans="1:8" x14ac:dyDescent="0.2">
      <c r="A713">
        <v>710</v>
      </c>
      <c r="B713" t="s">
        <v>319</v>
      </c>
      <c r="C713">
        <f>COUNTIFS($B$4:$B713,$B713)</f>
        <v>64</v>
      </c>
      <c r="D713" t="s">
        <v>4189</v>
      </c>
      <c r="E713" t="s">
        <v>602</v>
      </c>
      <c r="F713" t="s">
        <v>2758</v>
      </c>
      <c r="G713" t="s">
        <v>1020</v>
      </c>
      <c r="H713" t="str">
        <f t="shared" si="11"/>
        <v>64สพป.กำแพงเพชร เขต 2</v>
      </c>
    </row>
    <row r="714" spans="1:8" x14ac:dyDescent="0.2">
      <c r="A714">
        <v>711</v>
      </c>
      <c r="B714" t="s">
        <v>319</v>
      </c>
      <c r="C714">
        <f>COUNTIFS($B$4:$B714,$B714)</f>
        <v>65</v>
      </c>
      <c r="D714" t="s">
        <v>4190</v>
      </c>
      <c r="E714" t="s">
        <v>602</v>
      </c>
      <c r="F714" t="s">
        <v>2758</v>
      </c>
      <c r="G714" t="s">
        <v>1020</v>
      </c>
      <c r="H714" t="str">
        <f t="shared" si="11"/>
        <v>65สพป.กำแพงเพชร เขต 2</v>
      </c>
    </row>
    <row r="715" spans="1:8" x14ac:dyDescent="0.2">
      <c r="A715">
        <v>712</v>
      </c>
      <c r="B715" t="s">
        <v>319</v>
      </c>
      <c r="C715">
        <f>COUNTIFS($B$4:$B715,$B715)</f>
        <v>66</v>
      </c>
      <c r="D715" t="s">
        <v>4191</v>
      </c>
      <c r="E715" t="s">
        <v>602</v>
      </c>
      <c r="F715" t="s">
        <v>2758</v>
      </c>
      <c r="G715" t="s">
        <v>1020</v>
      </c>
      <c r="H715" t="str">
        <f t="shared" si="11"/>
        <v>66สพป.กำแพงเพชร เขต 2</v>
      </c>
    </row>
    <row r="716" spans="1:8" x14ac:dyDescent="0.2">
      <c r="A716">
        <v>713</v>
      </c>
      <c r="B716" t="s">
        <v>319</v>
      </c>
      <c r="C716">
        <f>COUNTIFS($B$4:$B716,$B716)</f>
        <v>67</v>
      </c>
      <c r="D716" t="s">
        <v>4193</v>
      </c>
      <c r="E716" t="s">
        <v>602</v>
      </c>
      <c r="F716" t="s">
        <v>2758</v>
      </c>
      <c r="G716" t="s">
        <v>1020</v>
      </c>
      <c r="H716" t="str">
        <f t="shared" si="11"/>
        <v>67สพป.กำแพงเพชร เขต 2</v>
      </c>
    </row>
    <row r="717" spans="1:8" x14ac:dyDescent="0.2">
      <c r="A717">
        <v>714</v>
      </c>
      <c r="B717" t="s">
        <v>319</v>
      </c>
      <c r="C717">
        <f>COUNTIFS($B$4:$B717,$B717)</f>
        <v>68</v>
      </c>
      <c r="D717" t="s">
        <v>4194</v>
      </c>
      <c r="E717" t="s">
        <v>602</v>
      </c>
      <c r="F717" t="s">
        <v>2758</v>
      </c>
      <c r="G717" t="s">
        <v>1020</v>
      </c>
      <c r="H717" t="str">
        <f t="shared" si="11"/>
        <v>68สพป.กำแพงเพชร เขต 2</v>
      </c>
    </row>
    <row r="718" spans="1:8" x14ac:dyDescent="0.2">
      <c r="A718">
        <v>715</v>
      </c>
      <c r="B718" t="s">
        <v>319</v>
      </c>
      <c r="C718">
        <f>COUNTIFS($B$4:$B718,$B718)</f>
        <v>69</v>
      </c>
      <c r="D718" t="s">
        <v>4195</v>
      </c>
      <c r="E718" t="s">
        <v>602</v>
      </c>
      <c r="F718" t="s">
        <v>2758</v>
      </c>
      <c r="G718" t="s">
        <v>1020</v>
      </c>
      <c r="H718" t="str">
        <f t="shared" si="11"/>
        <v>69สพป.กำแพงเพชร เขต 2</v>
      </c>
    </row>
    <row r="719" spans="1:8" x14ac:dyDescent="0.2">
      <c r="A719">
        <v>716</v>
      </c>
      <c r="B719" t="s">
        <v>319</v>
      </c>
      <c r="C719">
        <f>COUNTIFS($B$4:$B719,$B719)</f>
        <v>70</v>
      </c>
      <c r="D719" t="s">
        <v>4681</v>
      </c>
      <c r="E719" t="s">
        <v>602</v>
      </c>
      <c r="F719" t="s">
        <v>2758</v>
      </c>
      <c r="G719" t="s">
        <v>1020</v>
      </c>
      <c r="H719" t="str">
        <f t="shared" si="11"/>
        <v>70สพป.กำแพงเพชร เขต 2</v>
      </c>
    </row>
    <row r="720" spans="1:8" x14ac:dyDescent="0.2">
      <c r="A720">
        <v>717</v>
      </c>
      <c r="B720" t="s">
        <v>319</v>
      </c>
      <c r="C720">
        <f>COUNTIFS($B$4:$B720,$B720)</f>
        <v>71</v>
      </c>
      <c r="D720" t="s">
        <v>4692</v>
      </c>
      <c r="E720" t="s">
        <v>602</v>
      </c>
      <c r="F720" t="s">
        <v>2758</v>
      </c>
      <c r="G720" t="s">
        <v>1020</v>
      </c>
      <c r="H720" t="str">
        <f t="shared" si="11"/>
        <v>71สพป.กำแพงเพชร เขต 2</v>
      </c>
    </row>
    <row r="721" spans="1:8" x14ac:dyDescent="0.2">
      <c r="A721">
        <v>718</v>
      </c>
      <c r="B721" t="s">
        <v>319</v>
      </c>
      <c r="C721">
        <f>COUNTIFS($B$4:$B721,$B721)</f>
        <v>72</v>
      </c>
      <c r="D721" t="s">
        <v>4698</v>
      </c>
      <c r="E721" t="s">
        <v>602</v>
      </c>
      <c r="F721" t="s">
        <v>2758</v>
      </c>
      <c r="G721" t="s">
        <v>1020</v>
      </c>
      <c r="H721" t="str">
        <f t="shared" si="11"/>
        <v>72สพป.กำแพงเพชร เขต 2</v>
      </c>
    </row>
    <row r="722" spans="1:8" x14ac:dyDescent="0.2">
      <c r="A722">
        <v>719</v>
      </c>
      <c r="B722" t="s">
        <v>319</v>
      </c>
      <c r="C722">
        <f>COUNTIFS($B$4:$B722,$B722)</f>
        <v>73</v>
      </c>
      <c r="D722" t="s">
        <v>4722</v>
      </c>
      <c r="E722" t="s">
        <v>602</v>
      </c>
      <c r="F722" t="s">
        <v>2758</v>
      </c>
      <c r="G722" t="s">
        <v>1020</v>
      </c>
      <c r="H722" t="str">
        <f t="shared" si="11"/>
        <v>73สพป.กำแพงเพชร เขต 2</v>
      </c>
    </row>
    <row r="723" spans="1:8" x14ac:dyDescent="0.2">
      <c r="A723">
        <v>720</v>
      </c>
      <c r="B723" t="s">
        <v>319</v>
      </c>
      <c r="C723">
        <f>COUNTIFS($B$4:$B723,$B723)</f>
        <v>74</v>
      </c>
      <c r="D723" t="s">
        <v>4739</v>
      </c>
      <c r="E723" t="s">
        <v>602</v>
      </c>
      <c r="F723" t="s">
        <v>2758</v>
      </c>
      <c r="G723" t="s">
        <v>1020</v>
      </c>
      <c r="H723" t="str">
        <f t="shared" si="11"/>
        <v>74สพป.กำแพงเพชร เขต 2</v>
      </c>
    </row>
    <row r="724" spans="1:8" x14ac:dyDescent="0.2">
      <c r="A724">
        <v>721</v>
      </c>
      <c r="B724" t="s">
        <v>319</v>
      </c>
      <c r="C724">
        <f>COUNTIFS($B$4:$B724,$B724)</f>
        <v>75</v>
      </c>
      <c r="D724" t="s">
        <v>4759</v>
      </c>
      <c r="E724" t="s">
        <v>602</v>
      </c>
      <c r="F724" t="s">
        <v>2758</v>
      </c>
      <c r="G724" t="s">
        <v>1020</v>
      </c>
      <c r="H724" t="str">
        <f t="shared" si="11"/>
        <v>75สพป.กำแพงเพชร เขต 2</v>
      </c>
    </row>
    <row r="725" spans="1:8" x14ac:dyDescent="0.2">
      <c r="A725">
        <v>722</v>
      </c>
      <c r="B725" t="s">
        <v>319</v>
      </c>
      <c r="C725">
        <f>COUNTIFS($B$4:$B725,$B725)</f>
        <v>76</v>
      </c>
      <c r="D725" t="s">
        <v>4761</v>
      </c>
      <c r="E725" t="s">
        <v>602</v>
      </c>
      <c r="F725" t="s">
        <v>2758</v>
      </c>
      <c r="G725" t="s">
        <v>1020</v>
      </c>
      <c r="H725" t="str">
        <f t="shared" si="11"/>
        <v>76สพป.กำแพงเพชร เขต 2</v>
      </c>
    </row>
    <row r="726" spans="1:8" x14ac:dyDescent="0.2">
      <c r="A726">
        <v>723</v>
      </c>
      <c r="B726" t="s">
        <v>319</v>
      </c>
      <c r="C726">
        <f>COUNTIFS($B$4:$B726,$B726)</f>
        <v>77</v>
      </c>
      <c r="D726" t="s">
        <v>4764</v>
      </c>
      <c r="E726" t="s">
        <v>602</v>
      </c>
      <c r="F726" t="s">
        <v>2758</v>
      </c>
      <c r="G726" t="s">
        <v>1020</v>
      </c>
      <c r="H726" t="str">
        <f t="shared" si="11"/>
        <v>77สพป.กำแพงเพชร เขต 2</v>
      </c>
    </row>
    <row r="727" spans="1:8" x14ac:dyDescent="0.2">
      <c r="A727">
        <v>724</v>
      </c>
      <c r="B727" t="s">
        <v>319</v>
      </c>
      <c r="C727">
        <f>COUNTIFS($B$4:$B727,$B727)</f>
        <v>78</v>
      </c>
      <c r="D727" t="s">
        <v>4766</v>
      </c>
      <c r="E727" t="s">
        <v>602</v>
      </c>
      <c r="F727" t="s">
        <v>2758</v>
      </c>
      <c r="G727" t="s">
        <v>1020</v>
      </c>
      <c r="H727" t="str">
        <f t="shared" si="11"/>
        <v>78สพป.กำแพงเพชร เขต 2</v>
      </c>
    </row>
    <row r="728" spans="1:8" x14ac:dyDescent="0.2">
      <c r="A728">
        <v>725</v>
      </c>
      <c r="B728" t="s">
        <v>319</v>
      </c>
      <c r="C728">
        <f>COUNTIFS($B$4:$B728,$B728)</f>
        <v>79</v>
      </c>
      <c r="D728" t="s">
        <v>4782</v>
      </c>
      <c r="E728" t="s">
        <v>602</v>
      </c>
      <c r="F728" t="s">
        <v>2758</v>
      </c>
      <c r="G728" t="s">
        <v>1020</v>
      </c>
      <c r="H728" t="str">
        <f t="shared" si="11"/>
        <v>79สพป.กำแพงเพชร เขต 2</v>
      </c>
    </row>
    <row r="729" spans="1:8" x14ac:dyDescent="0.2">
      <c r="A729">
        <v>726</v>
      </c>
      <c r="B729" t="s">
        <v>319</v>
      </c>
      <c r="C729">
        <f>COUNTIFS($B$4:$B729,$B729)</f>
        <v>80</v>
      </c>
      <c r="D729" t="s">
        <v>4886</v>
      </c>
      <c r="E729" t="s">
        <v>602</v>
      </c>
      <c r="F729" t="s">
        <v>2758</v>
      </c>
      <c r="G729" t="s">
        <v>1020</v>
      </c>
      <c r="H729" t="str">
        <f t="shared" si="11"/>
        <v>80สพป.กำแพงเพชร เขต 2</v>
      </c>
    </row>
    <row r="730" spans="1:8" x14ac:dyDescent="0.2">
      <c r="A730">
        <v>727</v>
      </c>
      <c r="B730" t="s">
        <v>319</v>
      </c>
      <c r="C730">
        <f>COUNTIFS($B$4:$B730,$B730)</f>
        <v>81</v>
      </c>
      <c r="D730" t="s">
        <v>4888</v>
      </c>
      <c r="E730" t="s">
        <v>602</v>
      </c>
      <c r="F730" t="s">
        <v>2758</v>
      </c>
      <c r="G730" t="s">
        <v>1020</v>
      </c>
      <c r="H730" t="str">
        <f t="shared" si="11"/>
        <v>81สพป.กำแพงเพชร เขต 2</v>
      </c>
    </row>
    <row r="731" spans="1:8" x14ac:dyDescent="0.2">
      <c r="A731">
        <v>728</v>
      </c>
      <c r="B731" t="s">
        <v>319</v>
      </c>
      <c r="C731">
        <f>COUNTIFS($B$4:$B731,$B731)</f>
        <v>82</v>
      </c>
      <c r="D731" t="s">
        <v>4920</v>
      </c>
      <c r="E731" t="s">
        <v>602</v>
      </c>
      <c r="F731" t="s">
        <v>2758</v>
      </c>
      <c r="G731" t="s">
        <v>1020</v>
      </c>
      <c r="H731" t="str">
        <f t="shared" si="11"/>
        <v>82สพป.กำแพงเพชร เขต 2</v>
      </c>
    </row>
    <row r="732" spans="1:8" x14ac:dyDescent="0.2">
      <c r="A732">
        <v>729</v>
      </c>
      <c r="B732" t="s">
        <v>319</v>
      </c>
      <c r="C732">
        <f>COUNTIFS($B$4:$B732,$B732)</f>
        <v>83</v>
      </c>
      <c r="D732" t="s">
        <v>4932</v>
      </c>
      <c r="E732" t="s">
        <v>602</v>
      </c>
      <c r="F732" t="s">
        <v>2758</v>
      </c>
      <c r="G732" t="s">
        <v>1020</v>
      </c>
      <c r="H732" t="str">
        <f t="shared" si="11"/>
        <v>83สพป.กำแพงเพชร เขต 2</v>
      </c>
    </row>
    <row r="733" spans="1:8" x14ac:dyDescent="0.2">
      <c r="A733">
        <v>730</v>
      </c>
      <c r="B733" t="s">
        <v>319</v>
      </c>
      <c r="C733">
        <f>COUNTIFS($B$4:$B733,$B733)</f>
        <v>84</v>
      </c>
      <c r="D733" t="s">
        <v>15682</v>
      </c>
      <c r="E733" t="s">
        <v>592</v>
      </c>
      <c r="F733" t="s">
        <v>2758</v>
      </c>
      <c r="G733" t="s">
        <v>1020</v>
      </c>
      <c r="H733" t="str">
        <f t="shared" si="11"/>
        <v>84สพป.กำแพงเพชร เขต 2</v>
      </c>
    </row>
    <row r="734" spans="1:8" x14ac:dyDescent="0.2">
      <c r="A734">
        <v>731</v>
      </c>
      <c r="B734" t="s">
        <v>319</v>
      </c>
      <c r="C734">
        <f>COUNTIFS($B$4:$B734,$B734)</f>
        <v>85</v>
      </c>
      <c r="D734" t="s">
        <v>21347</v>
      </c>
      <c r="E734" t="s">
        <v>602</v>
      </c>
      <c r="F734" t="s">
        <v>2758</v>
      </c>
      <c r="G734" t="s">
        <v>1020</v>
      </c>
      <c r="H734" t="str">
        <f t="shared" si="11"/>
        <v>85สพป.กำแพงเพชร เขต 2</v>
      </c>
    </row>
    <row r="735" spans="1:8" x14ac:dyDescent="0.2">
      <c r="A735">
        <v>732</v>
      </c>
      <c r="B735" t="s">
        <v>319</v>
      </c>
      <c r="C735">
        <f>COUNTIFS($B$4:$B735,$B735)</f>
        <v>86</v>
      </c>
      <c r="D735" t="s">
        <v>21348</v>
      </c>
      <c r="E735" t="s">
        <v>602</v>
      </c>
      <c r="F735" t="s">
        <v>2758</v>
      </c>
      <c r="G735" t="s">
        <v>1020</v>
      </c>
      <c r="H735" t="str">
        <f t="shared" si="11"/>
        <v>86สพป.กำแพงเพชร เขต 2</v>
      </c>
    </row>
    <row r="736" spans="1:8" x14ac:dyDescent="0.2">
      <c r="A736">
        <v>733</v>
      </c>
      <c r="B736" t="s">
        <v>319</v>
      </c>
      <c r="C736">
        <f>COUNTIFS($B$4:$B736,$B736)</f>
        <v>87</v>
      </c>
      <c r="D736" t="s">
        <v>21349</v>
      </c>
      <c r="E736" t="s">
        <v>602</v>
      </c>
      <c r="F736" t="s">
        <v>2758</v>
      </c>
      <c r="G736" t="s">
        <v>1020</v>
      </c>
      <c r="H736" t="str">
        <f t="shared" si="11"/>
        <v>87สพป.กำแพงเพชร เขต 2</v>
      </c>
    </row>
    <row r="737" spans="1:8" x14ac:dyDescent="0.2">
      <c r="A737">
        <v>734</v>
      </c>
      <c r="B737" t="s">
        <v>320</v>
      </c>
      <c r="C737">
        <f>COUNTIFS($B$4:$B737,$B737)</f>
        <v>1</v>
      </c>
      <c r="D737" t="s">
        <v>1084</v>
      </c>
      <c r="E737" t="s">
        <v>561</v>
      </c>
      <c r="F737" t="s">
        <v>1019</v>
      </c>
      <c r="G737" t="s">
        <v>1020</v>
      </c>
      <c r="H737" t="str">
        <f t="shared" si="11"/>
        <v>1สพป.ขอนแก่น เขต 1</v>
      </c>
    </row>
    <row r="738" spans="1:8" x14ac:dyDescent="0.2">
      <c r="A738">
        <v>735</v>
      </c>
      <c r="B738" t="s">
        <v>320</v>
      </c>
      <c r="C738">
        <f>COUNTIFS($B$4:$B738,$B738)</f>
        <v>2</v>
      </c>
      <c r="D738" t="s">
        <v>1085</v>
      </c>
      <c r="E738" t="s">
        <v>561</v>
      </c>
      <c r="F738" t="s">
        <v>1019</v>
      </c>
      <c r="G738" t="s">
        <v>1020</v>
      </c>
      <c r="H738" t="str">
        <f t="shared" si="11"/>
        <v>2สพป.ขอนแก่น เขต 1</v>
      </c>
    </row>
    <row r="739" spans="1:8" x14ac:dyDescent="0.2">
      <c r="A739">
        <v>736</v>
      </c>
      <c r="B739" t="s">
        <v>320</v>
      </c>
      <c r="C739">
        <f>COUNTIFS($B$4:$B739,$B739)</f>
        <v>3</v>
      </c>
      <c r="D739" t="s">
        <v>1086</v>
      </c>
      <c r="E739" t="s">
        <v>561</v>
      </c>
      <c r="F739" t="s">
        <v>1019</v>
      </c>
      <c r="G739" t="s">
        <v>1020</v>
      </c>
      <c r="H739" t="str">
        <f t="shared" si="11"/>
        <v>3สพป.ขอนแก่น เขต 1</v>
      </c>
    </row>
    <row r="740" spans="1:8" x14ac:dyDescent="0.2">
      <c r="A740">
        <v>737</v>
      </c>
      <c r="B740" t="s">
        <v>320</v>
      </c>
      <c r="C740">
        <f>COUNTIFS($B$4:$B740,$B740)</f>
        <v>4</v>
      </c>
      <c r="D740" t="s">
        <v>1087</v>
      </c>
      <c r="E740" t="s">
        <v>561</v>
      </c>
      <c r="F740" t="s">
        <v>1019</v>
      </c>
      <c r="G740" t="s">
        <v>1020</v>
      </c>
      <c r="H740" t="str">
        <f t="shared" si="11"/>
        <v>4สพป.ขอนแก่น เขต 1</v>
      </c>
    </row>
    <row r="741" spans="1:8" x14ac:dyDescent="0.2">
      <c r="A741">
        <v>738</v>
      </c>
      <c r="B741" t="s">
        <v>320</v>
      </c>
      <c r="C741">
        <f>COUNTIFS($B$4:$B741,$B741)</f>
        <v>5</v>
      </c>
      <c r="D741" t="s">
        <v>1088</v>
      </c>
      <c r="E741" t="s">
        <v>561</v>
      </c>
      <c r="F741" t="s">
        <v>1019</v>
      </c>
      <c r="G741" t="s">
        <v>1020</v>
      </c>
      <c r="H741" t="str">
        <f t="shared" si="11"/>
        <v>5สพป.ขอนแก่น เขต 1</v>
      </c>
    </row>
    <row r="742" spans="1:8" x14ac:dyDescent="0.2">
      <c r="A742">
        <v>739</v>
      </c>
      <c r="B742" t="s">
        <v>320</v>
      </c>
      <c r="C742">
        <f>COUNTIFS($B$4:$B742,$B742)</f>
        <v>6</v>
      </c>
      <c r="D742" t="s">
        <v>1089</v>
      </c>
      <c r="E742" t="s">
        <v>561</v>
      </c>
      <c r="F742" t="s">
        <v>1019</v>
      </c>
      <c r="G742" t="s">
        <v>1020</v>
      </c>
      <c r="H742" t="str">
        <f t="shared" si="11"/>
        <v>6สพป.ขอนแก่น เขต 1</v>
      </c>
    </row>
    <row r="743" spans="1:8" x14ac:dyDescent="0.2">
      <c r="A743">
        <v>740</v>
      </c>
      <c r="B743" t="s">
        <v>320</v>
      </c>
      <c r="C743">
        <f>COUNTIFS($B$4:$B743,$B743)</f>
        <v>7</v>
      </c>
      <c r="D743" t="s">
        <v>1090</v>
      </c>
      <c r="E743" t="s">
        <v>561</v>
      </c>
      <c r="F743" t="s">
        <v>1019</v>
      </c>
      <c r="G743" t="s">
        <v>1020</v>
      </c>
      <c r="H743" t="str">
        <f t="shared" si="11"/>
        <v>7สพป.ขอนแก่น เขต 1</v>
      </c>
    </row>
    <row r="744" spans="1:8" x14ac:dyDescent="0.2">
      <c r="A744">
        <v>741</v>
      </c>
      <c r="B744" t="s">
        <v>320</v>
      </c>
      <c r="C744">
        <f>COUNTIFS($B$4:$B744,$B744)</f>
        <v>8</v>
      </c>
      <c r="D744" t="s">
        <v>1091</v>
      </c>
      <c r="E744" t="s">
        <v>561</v>
      </c>
      <c r="F744" t="s">
        <v>1019</v>
      </c>
      <c r="G744" t="s">
        <v>1020</v>
      </c>
      <c r="H744" t="str">
        <f t="shared" si="11"/>
        <v>8สพป.ขอนแก่น เขต 1</v>
      </c>
    </row>
    <row r="745" spans="1:8" x14ac:dyDescent="0.2">
      <c r="A745">
        <v>742</v>
      </c>
      <c r="B745" t="s">
        <v>320</v>
      </c>
      <c r="C745">
        <f>COUNTIFS($B$4:$B745,$B745)</f>
        <v>9</v>
      </c>
      <c r="D745" t="s">
        <v>4196</v>
      </c>
      <c r="E745" t="s">
        <v>3082</v>
      </c>
      <c r="F745" t="s">
        <v>2758</v>
      </c>
      <c r="G745" t="s">
        <v>1020</v>
      </c>
      <c r="H745" t="str">
        <f t="shared" si="11"/>
        <v>9สพป.ขอนแก่น เขต 1</v>
      </c>
    </row>
    <row r="746" spans="1:8" x14ac:dyDescent="0.2">
      <c r="A746">
        <v>743</v>
      </c>
      <c r="B746" t="s">
        <v>320</v>
      </c>
      <c r="C746">
        <f>COUNTIFS($B$4:$B746,$B746)</f>
        <v>10</v>
      </c>
      <c r="D746" t="s">
        <v>4197</v>
      </c>
      <c r="E746" t="s">
        <v>602</v>
      </c>
      <c r="F746" t="s">
        <v>2758</v>
      </c>
      <c r="G746" t="s">
        <v>1020</v>
      </c>
      <c r="H746" t="str">
        <f t="shared" si="11"/>
        <v>10สพป.ขอนแก่น เขต 1</v>
      </c>
    </row>
    <row r="747" spans="1:8" x14ac:dyDescent="0.2">
      <c r="A747">
        <v>744</v>
      </c>
      <c r="B747" t="s">
        <v>320</v>
      </c>
      <c r="C747">
        <f>COUNTIFS($B$4:$B747,$B747)</f>
        <v>11</v>
      </c>
      <c r="D747" t="s">
        <v>4198</v>
      </c>
      <c r="E747" t="s">
        <v>602</v>
      </c>
      <c r="F747" t="s">
        <v>2758</v>
      </c>
      <c r="G747" t="s">
        <v>1020</v>
      </c>
      <c r="H747" t="str">
        <f t="shared" si="11"/>
        <v>11สพป.ขอนแก่น เขต 1</v>
      </c>
    </row>
    <row r="748" spans="1:8" x14ac:dyDescent="0.2">
      <c r="A748">
        <v>745</v>
      </c>
      <c r="B748" t="s">
        <v>320</v>
      </c>
      <c r="C748">
        <f>COUNTIFS($B$4:$B748,$B748)</f>
        <v>12</v>
      </c>
      <c r="D748" t="s">
        <v>4199</v>
      </c>
      <c r="E748" t="s">
        <v>602</v>
      </c>
      <c r="F748" t="s">
        <v>2758</v>
      </c>
      <c r="G748" t="s">
        <v>1020</v>
      </c>
      <c r="H748" t="str">
        <f t="shared" si="11"/>
        <v>12สพป.ขอนแก่น เขต 1</v>
      </c>
    </row>
    <row r="749" spans="1:8" x14ac:dyDescent="0.2">
      <c r="A749">
        <v>746</v>
      </c>
      <c r="B749" t="s">
        <v>320</v>
      </c>
      <c r="C749">
        <f>COUNTIFS($B$4:$B749,$B749)</f>
        <v>13</v>
      </c>
      <c r="D749" t="s">
        <v>4200</v>
      </c>
      <c r="E749" t="s">
        <v>602</v>
      </c>
      <c r="F749" t="s">
        <v>2758</v>
      </c>
      <c r="G749" t="s">
        <v>1020</v>
      </c>
      <c r="H749" t="str">
        <f t="shared" si="11"/>
        <v>13สพป.ขอนแก่น เขต 1</v>
      </c>
    </row>
    <row r="750" spans="1:8" x14ac:dyDescent="0.2">
      <c r="A750">
        <v>747</v>
      </c>
      <c r="B750" t="s">
        <v>320</v>
      </c>
      <c r="C750">
        <f>COUNTIFS($B$4:$B750,$B750)</f>
        <v>14</v>
      </c>
      <c r="D750" t="s">
        <v>4201</v>
      </c>
      <c r="E750" t="s">
        <v>602</v>
      </c>
      <c r="F750" t="s">
        <v>2758</v>
      </c>
      <c r="G750" t="s">
        <v>1020</v>
      </c>
      <c r="H750" t="str">
        <f t="shared" si="11"/>
        <v>14สพป.ขอนแก่น เขต 1</v>
      </c>
    </row>
    <row r="751" spans="1:8" x14ac:dyDescent="0.2">
      <c r="A751">
        <v>748</v>
      </c>
      <c r="B751" t="s">
        <v>320</v>
      </c>
      <c r="C751">
        <f>COUNTIFS($B$4:$B751,$B751)</f>
        <v>15</v>
      </c>
      <c r="D751" t="s">
        <v>4202</v>
      </c>
      <c r="E751" t="s">
        <v>602</v>
      </c>
      <c r="F751" t="s">
        <v>2758</v>
      </c>
      <c r="G751" t="s">
        <v>1020</v>
      </c>
      <c r="H751" t="str">
        <f t="shared" si="11"/>
        <v>15สพป.ขอนแก่น เขต 1</v>
      </c>
    </row>
    <row r="752" spans="1:8" x14ac:dyDescent="0.2">
      <c r="A752">
        <v>749</v>
      </c>
      <c r="B752" t="s">
        <v>320</v>
      </c>
      <c r="C752">
        <f>COUNTIFS($B$4:$B752,$B752)</f>
        <v>16</v>
      </c>
      <c r="D752" t="s">
        <v>4203</v>
      </c>
      <c r="E752" t="s">
        <v>602</v>
      </c>
      <c r="F752" t="s">
        <v>2758</v>
      </c>
      <c r="G752" t="s">
        <v>1020</v>
      </c>
      <c r="H752" t="str">
        <f t="shared" si="11"/>
        <v>16สพป.ขอนแก่น เขต 1</v>
      </c>
    </row>
    <row r="753" spans="1:8" x14ac:dyDescent="0.2">
      <c r="A753">
        <v>750</v>
      </c>
      <c r="B753" t="s">
        <v>320</v>
      </c>
      <c r="C753">
        <f>COUNTIFS($B$4:$B753,$B753)</f>
        <v>17</v>
      </c>
      <c r="D753" t="s">
        <v>4204</v>
      </c>
      <c r="E753" t="s">
        <v>602</v>
      </c>
      <c r="F753" t="s">
        <v>2758</v>
      </c>
      <c r="G753" t="s">
        <v>1020</v>
      </c>
      <c r="H753" t="str">
        <f t="shared" si="11"/>
        <v>17สพป.ขอนแก่น เขต 1</v>
      </c>
    </row>
    <row r="754" spans="1:8" x14ac:dyDescent="0.2">
      <c r="A754">
        <v>751</v>
      </c>
      <c r="B754" t="s">
        <v>320</v>
      </c>
      <c r="C754">
        <f>COUNTIFS($B$4:$B754,$B754)</f>
        <v>18</v>
      </c>
      <c r="D754" t="s">
        <v>4205</v>
      </c>
      <c r="E754" t="s">
        <v>602</v>
      </c>
      <c r="F754" t="s">
        <v>2758</v>
      </c>
      <c r="G754" t="s">
        <v>1020</v>
      </c>
      <c r="H754" t="str">
        <f t="shared" si="11"/>
        <v>18สพป.ขอนแก่น เขต 1</v>
      </c>
    </row>
    <row r="755" spans="1:8" x14ac:dyDescent="0.2">
      <c r="A755">
        <v>752</v>
      </c>
      <c r="B755" t="s">
        <v>320</v>
      </c>
      <c r="C755">
        <f>COUNTIFS($B$4:$B755,$B755)</f>
        <v>19</v>
      </c>
      <c r="D755" t="s">
        <v>4206</v>
      </c>
      <c r="E755" t="s">
        <v>602</v>
      </c>
      <c r="F755" t="s">
        <v>2758</v>
      </c>
      <c r="G755" t="s">
        <v>1020</v>
      </c>
      <c r="H755" t="str">
        <f t="shared" si="11"/>
        <v>19สพป.ขอนแก่น เขต 1</v>
      </c>
    </row>
    <row r="756" spans="1:8" x14ac:dyDescent="0.2">
      <c r="A756">
        <v>753</v>
      </c>
      <c r="B756" t="s">
        <v>320</v>
      </c>
      <c r="C756">
        <f>COUNTIFS($B$4:$B756,$B756)</f>
        <v>20</v>
      </c>
      <c r="D756" t="s">
        <v>4207</v>
      </c>
      <c r="E756" t="s">
        <v>602</v>
      </c>
      <c r="F756" t="s">
        <v>2758</v>
      </c>
      <c r="G756" t="s">
        <v>1020</v>
      </c>
      <c r="H756" t="str">
        <f t="shared" si="11"/>
        <v>20สพป.ขอนแก่น เขต 1</v>
      </c>
    </row>
    <row r="757" spans="1:8" x14ac:dyDescent="0.2">
      <c r="A757">
        <v>754</v>
      </c>
      <c r="B757" t="s">
        <v>320</v>
      </c>
      <c r="C757">
        <f>COUNTIFS($B$4:$B757,$B757)</f>
        <v>21</v>
      </c>
      <c r="D757" t="s">
        <v>4208</v>
      </c>
      <c r="E757" t="s">
        <v>602</v>
      </c>
      <c r="F757" t="s">
        <v>2758</v>
      </c>
      <c r="G757" t="s">
        <v>1020</v>
      </c>
      <c r="H757" t="str">
        <f t="shared" si="11"/>
        <v>21สพป.ขอนแก่น เขต 1</v>
      </c>
    </row>
    <row r="758" spans="1:8" x14ac:dyDescent="0.2">
      <c r="A758">
        <v>755</v>
      </c>
      <c r="B758" t="s">
        <v>320</v>
      </c>
      <c r="C758">
        <f>COUNTIFS($B$4:$B758,$B758)</f>
        <v>22</v>
      </c>
      <c r="D758" t="s">
        <v>4209</v>
      </c>
      <c r="E758" t="s">
        <v>602</v>
      </c>
      <c r="F758" t="s">
        <v>2758</v>
      </c>
      <c r="G758" t="s">
        <v>1020</v>
      </c>
      <c r="H758" t="str">
        <f t="shared" si="11"/>
        <v>22สพป.ขอนแก่น เขต 1</v>
      </c>
    </row>
    <row r="759" spans="1:8" x14ac:dyDescent="0.2">
      <c r="A759">
        <v>756</v>
      </c>
      <c r="B759" t="s">
        <v>320</v>
      </c>
      <c r="C759">
        <f>COUNTIFS($B$4:$B759,$B759)</f>
        <v>23</v>
      </c>
      <c r="D759" t="s">
        <v>4210</v>
      </c>
      <c r="E759" t="s">
        <v>602</v>
      </c>
      <c r="F759" t="s">
        <v>2758</v>
      </c>
      <c r="G759" t="s">
        <v>1020</v>
      </c>
      <c r="H759" t="str">
        <f t="shared" si="11"/>
        <v>23สพป.ขอนแก่น เขต 1</v>
      </c>
    </row>
    <row r="760" spans="1:8" x14ac:dyDescent="0.2">
      <c r="A760">
        <v>757</v>
      </c>
      <c r="B760" t="s">
        <v>320</v>
      </c>
      <c r="C760">
        <f>COUNTIFS($B$4:$B760,$B760)</f>
        <v>24</v>
      </c>
      <c r="D760" t="s">
        <v>4211</v>
      </c>
      <c r="E760" t="s">
        <v>602</v>
      </c>
      <c r="F760" t="s">
        <v>2758</v>
      </c>
      <c r="G760" t="s">
        <v>1020</v>
      </c>
      <c r="H760" t="str">
        <f t="shared" si="11"/>
        <v>24สพป.ขอนแก่น เขต 1</v>
      </c>
    </row>
    <row r="761" spans="1:8" x14ac:dyDescent="0.2">
      <c r="A761">
        <v>758</v>
      </c>
      <c r="B761" t="s">
        <v>320</v>
      </c>
      <c r="C761">
        <f>COUNTIFS($B$4:$B761,$B761)</f>
        <v>25</v>
      </c>
      <c r="D761" t="s">
        <v>4212</v>
      </c>
      <c r="E761" t="s">
        <v>602</v>
      </c>
      <c r="F761" t="s">
        <v>2758</v>
      </c>
      <c r="G761" t="s">
        <v>1020</v>
      </c>
      <c r="H761" t="str">
        <f t="shared" si="11"/>
        <v>25สพป.ขอนแก่น เขต 1</v>
      </c>
    </row>
    <row r="762" spans="1:8" x14ac:dyDescent="0.2">
      <c r="A762">
        <v>759</v>
      </c>
      <c r="B762" t="s">
        <v>320</v>
      </c>
      <c r="C762">
        <f>COUNTIFS($B$4:$B762,$B762)</f>
        <v>26</v>
      </c>
      <c r="D762" t="s">
        <v>4213</v>
      </c>
      <c r="E762" t="s">
        <v>602</v>
      </c>
      <c r="F762" t="s">
        <v>2758</v>
      </c>
      <c r="G762" t="s">
        <v>1020</v>
      </c>
      <c r="H762" t="str">
        <f t="shared" si="11"/>
        <v>26สพป.ขอนแก่น เขต 1</v>
      </c>
    </row>
    <row r="763" spans="1:8" x14ac:dyDescent="0.2">
      <c r="A763">
        <v>760</v>
      </c>
      <c r="B763" t="s">
        <v>320</v>
      </c>
      <c r="C763">
        <f>COUNTIFS($B$4:$B763,$B763)</f>
        <v>27</v>
      </c>
      <c r="D763" t="s">
        <v>4214</v>
      </c>
      <c r="E763" t="s">
        <v>602</v>
      </c>
      <c r="F763" t="s">
        <v>2758</v>
      </c>
      <c r="G763" t="s">
        <v>1020</v>
      </c>
      <c r="H763" t="str">
        <f t="shared" si="11"/>
        <v>27สพป.ขอนแก่น เขต 1</v>
      </c>
    </row>
    <row r="764" spans="1:8" x14ac:dyDescent="0.2">
      <c r="A764">
        <v>761</v>
      </c>
      <c r="B764" t="s">
        <v>320</v>
      </c>
      <c r="C764">
        <f>COUNTIFS($B$4:$B764,$B764)</f>
        <v>28</v>
      </c>
      <c r="D764" t="s">
        <v>4215</v>
      </c>
      <c r="E764" t="s">
        <v>602</v>
      </c>
      <c r="F764" t="s">
        <v>2758</v>
      </c>
      <c r="G764" t="s">
        <v>1020</v>
      </c>
      <c r="H764" t="str">
        <f t="shared" si="11"/>
        <v>28สพป.ขอนแก่น เขต 1</v>
      </c>
    </row>
    <row r="765" spans="1:8" x14ac:dyDescent="0.2">
      <c r="A765">
        <v>762</v>
      </c>
      <c r="B765" t="s">
        <v>320</v>
      </c>
      <c r="C765">
        <f>COUNTIFS($B$4:$B765,$B765)</f>
        <v>29</v>
      </c>
      <c r="D765" t="s">
        <v>4216</v>
      </c>
      <c r="E765" t="s">
        <v>602</v>
      </c>
      <c r="F765" t="s">
        <v>2758</v>
      </c>
      <c r="G765" t="s">
        <v>1020</v>
      </c>
      <c r="H765" t="str">
        <f t="shared" si="11"/>
        <v>29สพป.ขอนแก่น เขต 1</v>
      </c>
    </row>
    <row r="766" spans="1:8" x14ac:dyDescent="0.2">
      <c r="A766">
        <v>763</v>
      </c>
      <c r="B766" t="s">
        <v>320</v>
      </c>
      <c r="C766">
        <f>COUNTIFS($B$4:$B766,$B766)</f>
        <v>30</v>
      </c>
      <c r="D766" t="s">
        <v>4217</v>
      </c>
      <c r="E766" t="s">
        <v>602</v>
      </c>
      <c r="F766" t="s">
        <v>2758</v>
      </c>
      <c r="G766" t="s">
        <v>1020</v>
      </c>
      <c r="H766" t="str">
        <f t="shared" si="11"/>
        <v>30สพป.ขอนแก่น เขต 1</v>
      </c>
    </row>
    <row r="767" spans="1:8" x14ac:dyDescent="0.2">
      <c r="A767">
        <v>764</v>
      </c>
      <c r="B767" t="s">
        <v>320</v>
      </c>
      <c r="C767">
        <f>COUNTIFS($B$4:$B767,$B767)</f>
        <v>31</v>
      </c>
      <c r="D767" t="s">
        <v>4218</v>
      </c>
      <c r="E767" t="s">
        <v>602</v>
      </c>
      <c r="F767" t="s">
        <v>2758</v>
      </c>
      <c r="G767" t="s">
        <v>1020</v>
      </c>
      <c r="H767" t="str">
        <f t="shared" si="11"/>
        <v>31สพป.ขอนแก่น เขต 1</v>
      </c>
    </row>
    <row r="768" spans="1:8" x14ac:dyDescent="0.2">
      <c r="A768">
        <v>765</v>
      </c>
      <c r="B768" t="s">
        <v>320</v>
      </c>
      <c r="C768">
        <f>COUNTIFS($B$4:$B768,$B768)</f>
        <v>32</v>
      </c>
      <c r="D768" t="s">
        <v>4219</v>
      </c>
      <c r="E768" t="s">
        <v>602</v>
      </c>
      <c r="F768" t="s">
        <v>2758</v>
      </c>
      <c r="G768" t="s">
        <v>1020</v>
      </c>
      <c r="H768" t="str">
        <f t="shared" si="11"/>
        <v>32สพป.ขอนแก่น เขต 1</v>
      </c>
    </row>
    <row r="769" spans="1:8" x14ac:dyDescent="0.2">
      <c r="A769">
        <v>766</v>
      </c>
      <c r="B769" t="s">
        <v>320</v>
      </c>
      <c r="C769">
        <f>COUNTIFS($B$4:$B769,$B769)</f>
        <v>33</v>
      </c>
      <c r="D769" t="s">
        <v>4220</v>
      </c>
      <c r="E769" t="s">
        <v>602</v>
      </c>
      <c r="F769" t="s">
        <v>2758</v>
      </c>
      <c r="G769" t="s">
        <v>1020</v>
      </c>
      <c r="H769" t="str">
        <f t="shared" si="11"/>
        <v>33สพป.ขอนแก่น เขต 1</v>
      </c>
    </row>
    <row r="770" spans="1:8" x14ac:dyDescent="0.2">
      <c r="A770">
        <v>767</v>
      </c>
      <c r="B770" t="s">
        <v>320</v>
      </c>
      <c r="C770">
        <f>COUNTIFS($B$4:$B770,$B770)</f>
        <v>34</v>
      </c>
      <c r="D770" t="s">
        <v>4221</v>
      </c>
      <c r="E770" t="s">
        <v>602</v>
      </c>
      <c r="F770" t="s">
        <v>2758</v>
      </c>
      <c r="G770" t="s">
        <v>1020</v>
      </c>
      <c r="H770" t="str">
        <f t="shared" si="11"/>
        <v>34สพป.ขอนแก่น เขต 1</v>
      </c>
    </row>
    <row r="771" spans="1:8" x14ac:dyDescent="0.2">
      <c r="A771">
        <v>768</v>
      </c>
      <c r="B771" t="s">
        <v>320</v>
      </c>
      <c r="C771">
        <f>COUNTIFS($B$4:$B771,$B771)</f>
        <v>35</v>
      </c>
      <c r="D771" t="s">
        <v>4222</v>
      </c>
      <c r="E771" t="s">
        <v>602</v>
      </c>
      <c r="F771" t="s">
        <v>2758</v>
      </c>
      <c r="G771" t="s">
        <v>1020</v>
      </c>
      <c r="H771" t="str">
        <f t="shared" si="11"/>
        <v>35สพป.ขอนแก่น เขต 1</v>
      </c>
    </row>
    <row r="772" spans="1:8" x14ac:dyDescent="0.2">
      <c r="A772">
        <v>769</v>
      </c>
      <c r="B772" t="s">
        <v>320</v>
      </c>
      <c r="C772">
        <f>COUNTIFS($B$4:$B772,$B772)</f>
        <v>36</v>
      </c>
      <c r="D772" t="s">
        <v>4223</v>
      </c>
      <c r="E772" t="s">
        <v>602</v>
      </c>
      <c r="F772" t="s">
        <v>2758</v>
      </c>
      <c r="G772" t="s">
        <v>1020</v>
      </c>
      <c r="H772" t="str">
        <f t="shared" ref="H772:H835" si="12">C772&amp;B772</f>
        <v>36สพป.ขอนแก่น เขต 1</v>
      </c>
    </row>
    <row r="773" spans="1:8" x14ac:dyDescent="0.2">
      <c r="A773">
        <v>770</v>
      </c>
      <c r="B773" t="s">
        <v>320</v>
      </c>
      <c r="C773">
        <f>COUNTIFS($B$4:$B773,$B773)</f>
        <v>37</v>
      </c>
      <c r="D773" t="s">
        <v>4224</v>
      </c>
      <c r="E773" t="s">
        <v>602</v>
      </c>
      <c r="F773" t="s">
        <v>2758</v>
      </c>
      <c r="G773" t="s">
        <v>1020</v>
      </c>
      <c r="H773" t="str">
        <f t="shared" si="12"/>
        <v>37สพป.ขอนแก่น เขต 1</v>
      </c>
    </row>
    <row r="774" spans="1:8" x14ac:dyDescent="0.2">
      <c r="A774">
        <v>771</v>
      </c>
      <c r="B774" t="s">
        <v>320</v>
      </c>
      <c r="C774">
        <f>COUNTIFS($B$4:$B774,$B774)</f>
        <v>38</v>
      </c>
      <c r="D774" t="s">
        <v>4225</v>
      </c>
      <c r="E774" t="s">
        <v>602</v>
      </c>
      <c r="F774" t="s">
        <v>2758</v>
      </c>
      <c r="G774" t="s">
        <v>1020</v>
      </c>
      <c r="H774" t="str">
        <f t="shared" si="12"/>
        <v>38สพป.ขอนแก่น เขต 1</v>
      </c>
    </row>
    <row r="775" spans="1:8" x14ac:dyDescent="0.2">
      <c r="A775">
        <v>772</v>
      </c>
      <c r="B775" t="s">
        <v>320</v>
      </c>
      <c r="C775">
        <f>COUNTIFS($B$4:$B775,$B775)</f>
        <v>39</v>
      </c>
      <c r="D775" t="s">
        <v>4226</v>
      </c>
      <c r="E775" t="s">
        <v>602</v>
      </c>
      <c r="F775" t="s">
        <v>2758</v>
      </c>
      <c r="G775" t="s">
        <v>1020</v>
      </c>
      <c r="H775" t="str">
        <f t="shared" si="12"/>
        <v>39สพป.ขอนแก่น เขต 1</v>
      </c>
    </row>
    <row r="776" spans="1:8" x14ac:dyDescent="0.2">
      <c r="A776">
        <v>773</v>
      </c>
      <c r="B776" t="s">
        <v>320</v>
      </c>
      <c r="C776">
        <f>COUNTIFS($B$4:$B776,$B776)</f>
        <v>40</v>
      </c>
      <c r="D776" t="s">
        <v>4227</v>
      </c>
      <c r="E776" t="s">
        <v>602</v>
      </c>
      <c r="F776" t="s">
        <v>2758</v>
      </c>
      <c r="G776" t="s">
        <v>1020</v>
      </c>
      <c r="H776" t="str">
        <f t="shared" si="12"/>
        <v>40สพป.ขอนแก่น เขต 1</v>
      </c>
    </row>
    <row r="777" spans="1:8" x14ac:dyDescent="0.2">
      <c r="A777">
        <v>774</v>
      </c>
      <c r="B777" t="s">
        <v>320</v>
      </c>
      <c r="C777">
        <f>COUNTIFS($B$4:$B777,$B777)</f>
        <v>41</v>
      </c>
      <c r="D777" t="s">
        <v>4228</v>
      </c>
      <c r="E777" t="s">
        <v>602</v>
      </c>
      <c r="F777" t="s">
        <v>2758</v>
      </c>
      <c r="G777" t="s">
        <v>1020</v>
      </c>
      <c r="H777" t="str">
        <f t="shared" si="12"/>
        <v>41สพป.ขอนแก่น เขต 1</v>
      </c>
    </row>
    <row r="778" spans="1:8" x14ac:dyDescent="0.2">
      <c r="A778">
        <v>775</v>
      </c>
      <c r="B778" t="s">
        <v>320</v>
      </c>
      <c r="C778">
        <f>COUNTIFS($B$4:$B778,$B778)</f>
        <v>42</v>
      </c>
      <c r="D778" t="s">
        <v>4229</v>
      </c>
      <c r="E778" t="s">
        <v>602</v>
      </c>
      <c r="F778" t="s">
        <v>2758</v>
      </c>
      <c r="G778" t="s">
        <v>1020</v>
      </c>
      <c r="H778" t="str">
        <f t="shared" si="12"/>
        <v>42สพป.ขอนแก่น เขต 1</v>
      </c>
    </row>
    <row r="779" spans="1:8" x14ac:dyDescent="0.2">
      <c r="A779">
        <v>776</v>
      </c>
      <c r="B779" t="s">
        <v>320</v>
      </c>
      <c r="C779">
        <f>COUNTIFS($B$4:$B779,$B779)</f>
        <v>43</v>
      </c>
      <c r="D779" t="s">
        <v>4230</v>
      </c>
      <c r="E779" t="s">
        <v>602</v>
      </c>
      <c r="F779" t="s">
        <v>2758</v>
      </c>
      <c r="G779" t="s">
        <v>1020</v>
      </c>
      <c r="H779" t="str">
        <f t="shared" si="12"/>
        <v>43สพป.ขอนแก่น เขต 1</v>
      </c>
    </row>
    <row r="780" spans="1:8" x14ac:dyDescent="0.2">
      <c r="A780">
        <v>777</v>
      </c>
      <c r="B780" t="s">
        <v>320</v>
      </c>
      <c r="C780">
        <f>COUNTIFS($B$4:$B780,$B780)</f>
        <v>44</v>
      </c>
      <c r="D780" t="s">
        <v>4231</v>
      </c>
      <c r="E780" t="s">
        <v>602</v>
      </c>
      <c r="F780" t="s">
        <v>2758</v>
      </c>
      <c r="G780" t="s">
        <v>1020</v>
      </c>
      <c r="H780" t="str">
        <f t="shared" si="12"/>
        <v>44สพป.ขอนแก่น เขต 1</v>
      </c>
    </row>
    <row r="781" spans="1:8" x14ac:dyDescent="0.2">
      <c r="A781">
        <v>778</v>
      </c>
      <c r="B781" t="s">
        <v>320</v>
      </c>
      <c r="C781">
        <f>COUNTIFS($B$4:$B781,$B781)</f>
        <v>45</v>
      </c>
      <c r="D781" t="s">
        <v>4232</v>
      </c>
      <c r="E781" t="s">
        <v>602</v>
      </c>
      <c r="F781" t="s">
        <v>2758</v>
      </c>
      <c r="G781" t="s">
        <v>1020</v>
      </c>
      <c r="H781" t="str">
        <f t="shared" si="12"/>
        <v>45สพป.ขอนแก่น เขต 1</v>
      </c>
    </row>
    <row r="782" spans="1:8" x14ac:dyDescent="0.2">
      <c r="A782">
        <v>779</v>
      </c>
      <c r="B782" t="s">
        <v>320</v>
      </c>
      <c r="C782">
        <f>COUNTIFS($B$4:$B782,$B782)</f>
        <v>46</v>
      </c>
      <c r="D782" t="s">
        <v>4233</v>
      </c>
      <c r="E782" t="s">
        <v>602</v>
      </c>
      <c r="F782" t="s">
        <v>2758</v>
      </c>
      <c r="G782" t="s">
        <v>1020</v>
      </c>
      <c r="H782" t="str">
        <f t="shared" si="12"/>
        <v>46สพป.ขอนแก่น เขต 1</v>
      </c>
    </row>
    <row r="783" spans="1:8" x14ac:dyDescent="0.2">
      <c r="A783">
        <v>780</v>
      </c>
      <c r="B783" t="s">
        <v>320</v>
      </c>
      <c r="C783">
        <f>COUNTIFS($B$4:$B783,$B783)</f>
        <v>47</v>
      </c>
      <c r="D783" t="s">
        <v>4234</v>
      </c>
      <c r="E783" t="s">
        <v>602</v>
      </c>
      <c r="F783" t="s">
        <v>2758</v>
      </c>
      <c r="G783" t="s">
        <v>1020</v>
      </c>
      <c r="H783" t="str">
        <f t="shared" si="12"/>
        <v>47สพป.ขอนแก่น เขต 1</v>
      </c>
    </row>
    <row r="784" spans="1:8" x14ac:dyDescent="0.2">
      <c r="A784">
        <v>781</v>
      </c>
      <c r="B784" t="s">
        <v>320</v>
      </c>
      <c r="C784">
        <f>COUNTIFS($B$4:$B784,$B784)</f>
        <v>48</v>
      </c>
      <c r="D784" t="s">
        <v>4236</v>
      </c>
      <c r="E784" t="s">
        <v>602</v>
      </c>
      <c r="F784" t="s">
        <v>2758</v>
      </c>
      <c r="G784" t="s">
        <v>1020</v>
      </c>
      <c r="H784" t="str">
        <f t="shared" si="12"/>
        <v>48สพป.ขอนแก่น เขต 1</v>
      </c>
    </row>
    <row r="785" spans="1:8" x14ac:dyDescent="0.2">
      <c r="A785">
        <v>782</v>
      </c>
      <c r="B785" t="s">
        <v>320</v>
      </c>
      <c r="C785">
        <f>COUNTIFS($B$4:$B785,$B785)</f>
        <v>49</v>
      </c>
      <c r="D785" t="s">
        <v>4237</v>
      </c>
      <c r="E785" t="s">
        <v>602</v>
      </c>
      <c r="F785" t="s">
        <v>2758</v>
      </c>
      <c r="G785" t="s">
        <v>1020</v>
      </c>
      <c r="H785" t="str">
        <f t="shared" si="12"/>
        <v>49สพป.ขอนแก่น เขต 1</v>
      </c>
    </row>
    <row r="786" spans="1:8" x14ac:dyDescent="0.2">
      <c r="A786">
        <v>783</v>
      </c>
      <c r="B786" t="s">
        <v>320</v>
      </c>
      <c r="C786">
        <f>COUNTIFS($B$4:$B786,$B786)</f>
        <v>50</v>
      </c>
      <c r="D786" t="s">
        <v>4238</v>
      </c>
      <c r="E786" t="s">
        <v>602</v>
      </c>
      <c r="F786" t="s">
        <v>2758</v>
      </c>
      <c r="G786" t="s">
        <v>1020</v>
      </c>
      <c r="H786" t="str">
        <f t="shared" si="12"/>
        <v>50สพป.ขอนแก่น เขต 1</v>
      </c>
    </row>
    <row r="787" spans="1:8" x14ac:dyDescent="0.2">
      <c r="A787">
        <v>784</v>
      </c>
      <c r="B787" t="s">
        <v>320</v>
      </c>
      <c r="C787">
        <f>COUNTIFS($B$4:$B787,$B787)</f>
        <v>51</v>
      </c>
      <c r="D787" t="s">
        <v>4239</v>
      </c>
      <c r="E787" t="s">
        <v>602</v>
      </c>
      <c r="F787" t="s">
        <v>2758</v>
      </c>
      <c r="G787" t="s">
        <v>1020</v>
      </c>
      <c r="H787" t="str">
        <f t="shared" si="12"/>
        <v>51สพป.ขอนแก่น เขต 1</v>
      </c>
    </row>
    <row r="788" spans="1:8" x14ac:dyDescent="0.2">
      <c r="A788">
        <v>785</v>
      </c>
      <c r="B788" t="s">
        <v>320</v>
      </c>
      <c r="C788">
        <f>COUNTIFS($B$4:$B788,$B788)</f>
        <v>52</v>
      </c>
      <c r="D788" t="s">
        <v>4240</v>
      </c>
      <c r="E788" t="s">
        <v>602</v>
      </c>
      <c r="F788" t="s">
        <v>2758</v>
      </c>
      <c r="G788" t="s">
        <v>1020</v>
      </c>
      <c r="H788" t="str">
        <f t="shared" si="12"/>
        <v>52สพป.ขอนแก่น เขต 1</v>
      </c>
    </row>
    <row r="789" spans="1:8" x14ac:dyDescent="0.2">
      <c r="A789">
        <v>786</v>
      </c>
      <c r="B789" t="s">
        <v>320</v>
      </c>
      <c r="C789">
        <f>COUNTIFS($B$4:$B789,$B789)</f>
        <v>53</v>
      </c>
      <c r="D789" t="s">
        <v>4798</v>
      </c>
      <c r="E789" t="s">
        <v>602</v>
      </c>
      <c r="F789" t="s">
        <v>2758</v>
      </c>
      <c r="G789" t="s">
        <v>1020</v>
      </c>
      <c r="H789" t="str">
        <f t="shared" si="12"/>
        <v>53สพป.ขอนแก่น เขต 1</v>
      </c>
    </row>
    <row r="790" spans="1:8" x14ac:dyDescent="0.2">
      <c r="A790">
        <v>787</v>
      </c>
      <c r="B790" t="s">
        <v>320</v>
      </c>
      <c r="C790">
        <f>COUNTIFS($B$4:$B790,$B790)</f>
        <v>54</v>
      </c>
      <c r="D790" t="s">
        <v>4813</v>
      </c>
      <c r="E790" t="s">
        <v>602</v>
      </c>
      <c r="F790" t="s">
        <v>2758</v>
      </c>
      <c r="G790" t="s">
        <v>1020</v>
      </c>
      <c r="H790" t="str">
        <f t="shared" si="12"/>
        <v>54สพป.ขอนแก่น เขต 1</v>
      </c>
    </row>
    <row r="791" spans="1:8" x14ac:dyDescent="0.2">
      <c r="A791">
        <v>788</v>
      </c>
      <c r="B791" t="s">
        <v>320</v>
      </c>
      <c r="C791">
        <f>COUNTIFS($B$4:$B791,$B791)</f>
        <v>55</v>
      </c>
      <c r="D791" t="s">
        <v>4815</v>
      </c>
      <c r="E791" t="s">
        <v>602</v>
      </c>
      <c r="F791" t="s">
        <v>2758</v>
      </c>
      <c r="G791" t="s">
        <v>1020</v>
      </c>
      <c r="H791" t="str">
        <f t="shared" si="12"/>
        <v>55สพป.ขอนแก่น เขต 1</v>
      </c>
    </row>
    <row r="792" spans="1:8" x14ac:dyDescent="0.2">
      <c r="A792">
        <v>789</v>
      </c>
      <c r="B792" t="s">
        <v>320</v>
      </c>
      <c r="C792">
        <f>COUNTIFS($B$4:$B792,$B792)</f>
        <v>56</v>
      </c>
      <c r="D792" t="s">
        <v>4850</v>
      </c>
      <c r="E792" t="s">
        <v>602</v>
      </c>
      <c r="F792" t="s">
        <v>2758</v>
      </c>
      <c r="G792" t="s">
        <v>1020</v>
      </c>
      <c r="H792" t="str">
        <f t="shared" si="12"/>
        <v>56สพป.ขอนแก่น เขต 1</v>
      </c>
    </row>
    <row r="793" spans="1:8" x14ac:dyDescent="0.2">
      <c r="A793">
        <v>790</v>
      </c>
      <c r="B793" t="s">
        <v>320</v>
      </c>
      <c r="C793">
        <f>COUNTIFS($B$4:$B793,$B793)</f>
        <v>57</v>
      </c>
      <c r="D793" t="s">
        <v>4856</v>
      </c>
      <c r="E793" t="s">
        <v>602</v>
      </c>
      <c r="F793" t="s">
        <v>2758</v>
      </c>
      <c r="G793" t="s">
        <v>1020</v>
      </c>
      <c r="H793" t="str">
        <f t="shared" si="12"/>
        <v>57สพป.ขอนแก่น เขต 1</v>
      </c>
    </row>
    <row r="794" spans="1:8" x14ac:dyDescent="0.2">
      <c r="A794">
        <v>791</v>
      </c>
      <c r="B794" t="s">
        <v>320</v>
      </c>
      <c r="C794">
        <f>COUNTIFS($B$4:$B794,$B794)</f>
        <v>58</v>
      </c>
      <c r="D794" t="s">
        <v>4911</v>
      </c>
      <c r="E794" t="s">
        <v>602</v>
      </c>
      <c r="F794" t="s">
        <v>2758</v>
      </c>
      <c r="G794" t="s">
        <v>1020</v>
      </c>
      <c r="H794" t="str">
        <f t="shared" si="12"/>
        <v>58สพป.ขอนแก่น เขต 1</v>
      </c>
    </row>
    <row r="795" spans="1:8" x14ac:dyDescent="0.2">
      <c r="A795">
        <v>792</v>
      </c>
      <c r="B795" t="s">
        <v>320</v>
      </c>
      <c r="C795">
        <f>COUNTIFS($B$4:$B795,$B795)</f>
        <v>59</v>
      </c>
      <c r="D795" t="s">
        <v>4923</v>
      </c>
      <c r="E795" t="s">
        <v>602</v>
      </c>
      <c r="F795" t="s">
        <v>2758</v>
      </c>
      <c r="G795" t="s">
        <v>1020</v>
      </c>
      <c r="H795" t="str">
        <f t="shared" si="12"/>
        <v>59สพป.ขอนแก่น เขต 1</v>
      </c>
    </row>
    <row r="796" spans="1:8" x14ac:dyDescent="0.2">
      <c r="A796">
        <v>793</v>
      </c>
      <c r="B796" t="s">
        <v>320</v>
      </c>
      <c r="C796">
        <f>COUNTIFS($B$4:$B796,$B796)</f>
        <v>60</v>
      </c>
      <c r="D796" t="s">
        <v>4934</v>
      </c>
      <c r="E796" t="s">
        <v>602</v>
      </c>
      <c r="F796" t="s">
        <v>2758</v>
      </c>
      <c r="G796" t="s">
        <v>1020</v>
      </c>
      <c r="H796" t="str">
        <f t="shared" si="12"/>
        <v>60สพป.ขอนแก่น เขต 1</v>
      </c>
    </row>
    <row r="797" spans="1:8" x14ac:dyDescent="0.2">
      <c r="A797">
        <v>794</v>
      </c>
      <c r="B797" t="s">
        <v>320</v>
      </c>
      <c r="C797">
        <f>COUNTIFS($B$4:$B797,$B797)</f>
        <v>61</v>
      </c>
      <c r="D797" t="s">
        <v>4954</v>
      </c>
      <c r="E797" t="s">
        <v>602</v>
      </c>
      <c r="F797" t="s">
        <v>2758</v>
      </c>
      <c r="G797" t="s">
        <v>1020</v>
      </c>
      <c r="H797" t="str">
        <f t="shared" si="12"/>
        <v>61สพป.ขอนแก่น เขต 1</v>
      </c>
    </row>
    <row r="798" spans="1:8" x14ac:dyDescent="0.2">
      <c r="A798">
        <v>795</v>
      </c>
      <c r="B798" t="s">
        <v>320</v>
      </c>
      <c r="C798">
        <f>COUNTIFS($B$4:$B798,$B798)</f>
        <v>62</v>
      </c>
      <c r="D798" t="s">
        <v>4962</v>
      </c>
      <c r="E798" t="s">
        <v>602</v>
      </c>
      <c r="F798" t="s">
        <v>2758</v>
      </c>
      <c r="G798" t="s">
        <v>1020</v>
      </c>
      <c r="H798" t="str">
        <f t="shared" si="12"/>
        <v>62สพป.ขอนแก่น เขต 1</v>
      </c>
    </row>
    <row r="799" spans="1:8" x14ac:dyDescent="0.2">
      <c r="A799">
        <v>796</v>
      </c>
      <c r="B799" t="s">
        <v>320</v>
      </c>
      <c r="C799">
        <f>COUNTIFS($B$4:$B799,$B799)</f>
        <v>63</v>
      </c>
      <c r="D799" t="s">
        <v>4972</v>
      </c>
      <c r="E799" t="s">
        <v>602</v>
      </c>
      <c r="F799" t="s">
        <v>2758</v>
      </c>
      <c r="G799" t="s">
        <v>1020</v>
      </c>
      <c r="H799" t="str">
        <f t="shared" si="12"/>
        <v>63สพป.ขอนแก่น เขต 1</v>
      </c>
    </row>
    <row r="800" spans="1:8" x14ac:dyDescent="0.2">
      <c r="A800">
        <v>797</v>
      </c>
      <c r="B800" t="s">
        <v>320</v>
      </c>
      <c r="C800">
        <f>COUNTIFS($B$4:$B800,$B800)</f>
        <v>64</v>
      </c>
      <c r="D800" t="s">
        <v>4973</v>
      </c>
      <c r="E800" t="s">
        <v>602</v>
      </c>
      <c r="F800" t="s">
        <v>2758</v>
      </c>
      <c r="G800" t="s">
        <v>1020</v>
      </c>
      <c r="H800" t="str">
        <f t="shared" si="12"/>
        <v>64สพป.ขอนแก่น เขต 1</v>
      </c>
    </row>
    <row r="801" spans="1:8" x14ac:dyDescent="0.2">
      <c r="A801">
        <v>798</v>
      </c>
      <c r="B801" t="s">
        <v>320</v>
      </c>
      <c r="C801">
        <f>COUNTIFS($B$4:$B801,$B801)</f>
        <v>65</v>
      </c>
      <c r="D801" t="s">
        <v>4976</v>
      </c>
      <c r="E801" t="s">
        <v>602</v>
      </c>
      <c r="F801" t="s">
        <v>2758</v>
      </c>
      <c r="G801" t="s">
        <v>1020</v>
      </c>
      <c r="H801" t="str">
        <f t="shared" si="12"/>
        <v>65สพป.ขอนแก่น เขต 1</v>
      </c>
    </row>
    <row r="802" spans="1:8" x14ac:dyDescent="0.2">
      <c r="A802">
        <v>799</v>
      </c>
      <c r="B802" t="s">
        <v>320</v>
      </c>
      <c r="C802">
        <f>COUNTIFS($B$4:$B802,$B802)</f>
        <v>66</v>
      </c>
      <c r="D802" t="s">
        <v>4985</v>
      </c>
      <c r="E802" t="s">
        <v>602</v>
      </c>
      <c r="F802" t="s">
        <v>2758</v>
      </c>
      <c r="G802" t="s">
        <v>1020</v>
      </c>
      <c r="H802" t="str">
        <f t="shared" si="12"/>
        <v>66สพป.ขอนแก่น เขต 1</v>
      </c>
    </row>
    <row r="803" spans="1:8" x14ac:dyDescent="0.2">
      <c r="A803">
        <v>800</v>
      </c>
      <c r="B803" t="s">
        <v>320</v>
      </c>
      <c r="C803">
        <f>COUNTIFS($B$4:$B803,$B803)</f>
        <v>67</v>
      </c>
      <c r="D803" t="s">
        <v>4988</v>
      </c>
      <c r="E803" t="s">
        <v>602</v>
      </c>
      <c r="F803" t="s">
        <v>2758</v>
      </c>
      <c r="G803" t="s">
        <v>1020</v>
      </c>
      <c r="H803" t="str">
        <f t="shared" si="12"/>
        <v>67สพป.ขอนแก่น เขต 1</v>
      </c>
    </row>
    <row r="804" spans="1:8" x14ac:dyDescent="0.2">
      <c r="A804">
        <v>801</v>
      </c>
      <c r="B804" t="s">
        <v>320</v>
      </c>
      <c r="C804">
        <f>COUNTIFS($B$4:$B804,$B804)</f>
        <v>68</v>
      </c>
      <c r="D804" t="s">
        <v>13977</v>
      </c>
      <c r="E804" t="s">
        <v>596</v>
      </c>
      <c r="F804" t="s">
        <v>2758</v>
      </c>
      <c r="G804" t="s">
        <v>1020</v>
      </c>
      <c r="H804" t="str">
        <f t="shared" si="12"/>
        <v>68สพป.ขอนแก่น เขต 1</v>
      </c>
    </row>
    <row r="805" spans="1:8" x14ac:dyDescent="0.2">
      <c r="A805">
        <v>802</v>
      </c>
      <c r="B805" t="s">
        <v>320</v>
      </c>
      <c r="C805">
        <f>COUNTIFS($B$4:$B805,$B805)</f>
        <v>69</v>
      </c>
      <c r="D805" t="s">
        <v>15692</v>
      </c>
      <c r="E805" t="s">
        <v>592</v>
      </c>
      <c r="F805" t="s">
        <v>2758</v>
      </c>
      <c r="G805" t="s">
        <v>1020</v>
      </c>
      <c r="H805" t="str">
        <f t="shared" si="12"/>
        <v>69สพป.ขอนแก่น เขต 1</v>
      </c>
    </row>
    <row r="806" spans="1:8" x14ac:dyDescent="0.2">
      <c r="A806">
        <v>803</v>
      </c>
      <c r="B806" t="s">
        <v>320</v>
      </c>
      <c r="C806">
        <f>COUNTIFS($B$4:$B806,$B806)</f>
        <v>70</v>
      </c>
      <c r="D806" t="s">
        <v>21350</v>
      </c>
      <c r="E806" t="s">
        <v>602</v>
      </c>
      <c r="F806" t="s">
        <v>2758</v>
      </c>
      <c r="G806" t="s">
        <v>1020</v>
      </c>
      <c r="H806" t="str">
        <f t="shared" si="12"/>
        <v>70สพป.ขอนแก่น เขต 1</v>
      </c>
    </row>
    <row r="807" spans="1:8" x14ac:dyDescent="0.2">
      <c r="A807">
        <v>804</v>
      </c>
      <c r="B807" t="s">
        <v>320</v>
      </c>
      <c r="C807">
        <f>COUNTIFS($B$4:$B807,$B807)</f>
        <v>71</v>
      </c>
      <c r="D807" t="s">
        <v>21351</v>
      </c>
      <c r="E807" t="s">
        <v>602</v>
      </c>
      <c r="F807" t="s">
        <v>2758</v>
      </c>
      <c r="G807" t="s">
        <v>1020</v>
      </c>
      <c r="H807" t="str">
        <f t="shared" si="12"/>
        <v>71สพป.ขอนแก่น เขต 1</v>
      </c>
    </row>
    <row r="808" spans="1:8" x14ac:dyDescent="0.2">
      <c r="A808">
        <v>805</v>
      </c>
      <c r="B808" t="s">
        <v>320</v>
      </c>
      <c r="C808">
        <f>COUNTIFS($B$4:$B808,$B808)</f>
        <v>72</v>
      </c>
      <c r="D808" t="s">
        <v>21352</v>
      </c>
      <c r="E808" t="s">
        <v>602</v>
      </c>
      <c r="F808" t="s">
        <v>2758</v>
      </c>
      <c r="G808" t="s">
        <v>1020</v>
      </c>
      <c r="H808" t="str">
        <f t="shared" si="12"/>
        <v>72สพป.ขอนแก่น เขต 1</v>
      </c>
    </row>
    <row r="809" spans="1:8" x14ac:dyDescent="0.2">
      <c r="A809">
        <v>806</v>
      </c>
      <c r="B809" t="s">
        <v>321</v>
      </c>
      <c r="C809">
        <f>COUNTIFS($B$4:$B809,$B809)</f>
        <v>1</v>
      </c>
      <c r="D809" t="s">
        <v>1092</v>
      </c>
      <c r="E809" t="s">
        <v>561</v>
      </c>
      <c r="F809" t="s">
        <v>1019</v>
      </c>
      <c r="G809" t="s">
        <v>1020</v>
      </c>
      <c r="H809" t="str">
        <f t="shared" si="12"/>
        <v>1สพป.ขอนแก่น เขต 2</v>
      </c>
    </row>
    <row r="810" spans="1:8" x14ac:dyDescent="0.2">
      <c r="A810">
        <v>807</v>
      </c>
      <c r="B810" t="s">
        <v>321</v>
      </c>
      <c r="C810">
        <f>COUNTIFS($B$4:$B810,$B810)</f>
        <v>2</v>
      </c>
      <c r="D810" t="s">
        <v>1093</v>
      </c>
      <c r="E810" t="s">
        <v>561</v>
      </c>
      <c r="F810" t="s">
        <v>1019</v>
      </c>
      <c r="G810" t="s">
        <v>1020</v>
      </c>
      <c r="H810" t="str">
        <f t="shared" si="12"/>
        <v>2สพป.ขอนแก่น เขต 2</v>
      </c>
    </row>
    <row r="811" spans="1:8" x14ac:dyDescent="0.2">
      <c r="A811">
        <v>808</v>
      </c>
      <c r="B811" t="s">
        <v>321</v>
      </c>
      <c r="C811">
        <f>COUNTIFS($B$4:$B811,$B811)</f>
        <v>3</v>
      </c>
      <c r="D811" t="s">
        <v>1094</v>
      </c>
      <c r="E811" t="s">
        <v>561</v>
      </c>
      <c r="F811" t="s">
        <v>1019</v>
      </c>
      <c r="G811" t="s">
        <v>1020</v>
      </c>
      <c r="H811" t="str">
        <f t="shared" si="12"/>
        <v>3สพป.ขอนแก่น เขต 2</v>
      </c>
    </row>
    <row r="812" spans="1:8" x14ac:dyDescent="0.2">
      <c r="A812">
        <v>809</v>
      </c>
      <c r="B812" t="s">
        <v>321</v>
      </c>
      <c r="C812">
        <f>COUNTIFS($B$4:$B812,$B812)</f>
        <v>4</v>
      </c>
      <c r="D812" t="s">
        <v>1095</v>
      </c>
      <c r="E812" t="s">
        <v>561</v>
      </c>
      <c r="F812" t="s">
        <v>1019</v>
      </c>
      <c r="G812" t="s">
        <v>1020</v>
      </c>
      <c r="H812" t="str">
        <f t="shared" si="12"/>
        <v>4สพป.ขอนแก่น เขต 2</v>
      </c>
    </row>
    <row r="813" spans="1:8" x14ac:dyDescent="0.2">
      <c r="A813">
        <v>810</v>
      </c>
      <c r="B813" t="s">
        <v>321</v>
      </c>
      <c r="C813">
        <f>COUNTIFS($B$4:$B813,$B813)</f>
        <v>5</v>
      </c>
      <c r="D813" t="s">
        <v>1096</v>
      </c>
      <c r="E813" t="s">
        <v>561</v>
      </c>
      <c r="F813" t="s">
        <v>1019</v>
      </c>
      <c r="G813" t="s">
        <v>1020</v>
      </c>
      <c r="H813" t="str">
        <f t="shared" si="12"/>
        <v>5สพป.ขอนแก่น เขต 2</v>
      </c>
    </row>
    <row r="814" spans="1:8" x14ac:dyDescent="0.2">
      <c r="A814">
        <v>811</v>
      </c>
      <c r="B814" t="s">
        <v>321</v>
      </c>
      <c r="C814">
        <f>COUNTIFS($B$4:$B814,$B814)</f>
        <v>6</v>
      </c>
      <c r="D814" t="s">
        <v>1097</v>
      </c>
      <c r="E814" t="s">
        <v>561</v>
      </c>
      <c r="F814" t="s">
        <v>1019</v>
      </c>
      <c r="G814" t="s">
        <v>1020</v>
      </c>
      <c r="H814" t="str">
        <f t="shared" si="12"/>
        <v>6สพป.ขอนแก่น เขต 2</v>
      </c>
    </row>
    <row r="815" spans="1:8" x14ac:dyDescent="0.2">
      <c r="A815">
        <v>812</v>
      </c>
      <c r="B815" t="s">
        <v>321</v>
      </c>
      <c r="C815">
        <f>COUNTIFS($B$4:$B815,$B815)</f>
        <v>7</v>
      </c>
      <c r="D815" t="s">
        <v>1098</v>
      </c>
      <c r="E815" t="s">
        <v>561</v>
      </c>
      <c r="F815" t="s">
        <v>1019</v>
      </c>
      <c r="G815" t="s">
        <v>1020</v>
      </c>
      <c r="H815" t="str">
        <f t="shared" si="12"/>
        <v>7สพป.ขอนแก่น เขต 2</v>
      </c>
    </row>
    <row r="816" spans="1:8" x14ac:dyDescent="0.2">
      <c r="A816">
        <v>813</v>
      </c>
      <c r="B816" t="s">
        <v>321</v>
      </c>
      <c r="C816">
        <f>COUNTIFS($B$4:$B816,$B816)</f>
        <v>8</v>
      </c>
      <c r="D816" t="s">
        <v>1099</v>
      </c>
      <c r="E816" t="s">
        <v>561</v>
      </c>
      <c r="F816" t="s">
        <v>1019</v>
      </c>
      <c r="G816" t="s">
        <v>1020</v>
      </c>
      <c r="H816" t="str">
        <f t="shared" si="12"/>
        <v>8สพป.ขอนแก่น เขต 2</v>
      </c>
    </row>
    <row r="817" spans="1:8" x14ac:dyDescent="0.2">
      <c r="A817">
        <v>814</v>
      </c>
      <c r="B817" t="s">
        <v>321</v>
      </c>
      <c r="C817">
        <f>COUNTIFS($B$4:$B817,$B817)</f>
        <v>9</v>
      </c>
      <c r="D817" t="s">
        <v>1100</v>
      </c>
      <c r="E817" t="s">
        <v>561</v>
      </c>
      <c r="F817" t="s">
        <v>1019</v>
      </c>
      <c r="G817" t="s">
        <v>1020</v>
      </c>
      <c r="H817" t="str">
        <f t="shared" si="12"/>
        <v>9สพป.ขอนแก่น เขต 2</v>
      </c>
    </row>
    <row r="818" spans="1:8" x14ac:dyDescent="0.2">
      <c r="A818">
        <v>815</v>
      </c>
      <c r="B818" t="s">
        <v>321</v>
      </c>
      <c r="C818">
        <f>COUNTIFS($B$4:$B818,$B818)</f>
        <v>10</v>
      </c>
      <c r="D818" t="s">
        <v>1101</v>
      </c>
      <c r="E818" t="s">
        <v>561</v>
      </c>
      <c r="F818" t="s">
        <v>1019</v>
      </c>
      <c r="G818" t="s">
        <v>1020</v>
      </c>
      <c r="H818" t="str">
        <f t="shared" si="12"/>
        <v>10สพป.ขอนแก่น เขต 2</v>
      </c>
    </row>
    <row r="819" spans="1:8" x14ac:dyDescent="0.2">
      <c r="A819">
        <v>816</v>
      </c>
      <c r="B819" t="s">
        <v>321</v>
      </c>
      <c r="C819">
        <f>COUNTIFS($B$4:$B819,$B819)</f>
        <v>11</v>
      </c>
      <c r="D819" t="s">
        <v>1102</v>
      </c>
      <c r="E819" t="s">
        <v>561</v>
      </c>
      <c r="F819" t="s">
        <v>1019</v>
      </c>
      <c r="G819" t="s">
        <v>1020</v>
      </c>
      <c r="H819" t="str">
        <f t="shared" si="12"/>
        <v>11สพป.ขอนแก่น เขต 2</v>
      </c>
    </row>
    <row r="820" spans="1:8" x14ac:dyDescent="0.2">
      <c r="A820">
        <v>817</v>
      </c>
      <c r="B820" t="s">
        <v>321</v>
      </c>
      <c r="C820">
        <f>COUNTIFS($B$4:$B820,$B820)</f>
        <v>12</v>
      </c>
      <c r="D820" t="s">
        <v>1103</v>
      </c>
      <c r="E820" t="s">
        <v>561</v>
      </c>
      <c r="F820" t="s">
        <v>1019</v>
      </c>
      <c r="G820" t="s">
        <v>1020</v>
      </c>
      <c r="H820" t="str">
        <f t="shared" si="12"/>
        <v>12สพป.ขอนแก่น เขต 2</v>
      </c>
    </row>
    <row r="821" spans="1:8" x14ac:dyDescent="0.2">
      <c r="A821">
        <v>818</v>
      </c>
      <c r="B821" t="s">
        <v>321</v>
      </c>
      <c r="C821">
        <f>COUNTIFS($B$4:$B821,$B821)</f>
        <v>13</v>
      </c>
      <c r="D821" t="s">
        <v>1104</v>
      </c>
      <c r="E821" t="s">
        <v>561</v>
      </c>
      <c r="F821" t="s">
        <v>1019</v>
      </c>
      <c r="G821" t="s">
        <v>1020</v>
      </c>
      <c r="H821" t="str">
        <f t="shared" si="12"/>
        <v>13สพป.ขอนแก่น เขต 2</v>
      </c>
    </row>
    <row r="822" spans="1:8" x14ac:dyDescent="0.2">
      <c r="A822">
        <v>819</v>
      </c>
      <c r="B822" t="s">
        <v>321</v>
      </c>
      <c r="C822">
        <f>COUNTIFS($B$4:$B822,$B822)</f>
        <v>14</v>
      </c>
      <c r="D822" t="s">
        <v>1105</v>
      </c>
      <c r="E822" t="s">
        <v>561</v>
      </c>
      <c r="F822" t="s">
        <v>1019</v>
      </c>
      <c r="G822" t="s">
        <v>1020</v>
      </c>
      <c r="H822" t="str">
        <f t="shared" si="12"/>
        <v>14สพป.ขอนแก่น เขต 2</v>
      </c>
    </row>
    <row r="823" spans="1:8" x14ac:dyDescent="0.2">
      <c r="A823">
        <v>820</v>
      </c>
      <c r="B823" t="s">
        <v>321</v>
      </c>
      <c r="C823">
        <f>COUNTIFS($B$4:$B823,$B823)</f>
        <v>15</v>
      </c>
      <c r="D823" t="s">
        <v>1106</v>
      </c>
      <c r="E823" t="s">
        <v>561</v>
      </c>
      <c r="F823" t="s">
        <v>1019</v>
      </c>
      <c r="G823" t="s">
        <v>1020</v>
      </c>
      <c r="H823" t="str">
        <f t="shared" si="12"/>
        <v>15สพป.ขอนแก่น เขต 2</v>
      </c>
    </row>
    <row r="824" spans="1:8" x14ac:dyDescent="0.2">
      <c r="A824">
        <v>821</v>
      </c>
      <c r="B824" t="s">
        <v>321</v>
      </c>
      <c r="C824">
        <f>COUNTIFS($B$4:$B824,$B824)</f>
        <v>16</v>
      </c>
      <c r="D824" t="s">
        <v>1107</v>
      </c>
      <c r="E824" t="s">
        <v>561</v>
      </c>
      <c r="F824" t="s">
        <v>1019</v>
      </c>
      <c r="G824" t="s">
        <v>1020</v>
      </c>
      <c r="H824" t="str">
        <f t="shared" si="12"/>
        <v>16สพป.ขอนแก่น เขต 2</v>
      </c>
    </row>
    <row r="825" spans="1:8" x14ac:dyDescent="0.2">
      <c r="A825">
        <v>822</v>
      </c>
      <c r="B825" t="s">
        <v>321</v>
      </c>
      <c r="C825">
        <f>COUNTIFS($B$4:$B825,$B825)</f>
        <v>17</v>
      </c>
      <c r="D825" t="s">
        <v>1108</v>
      </c>
      <c r="E825" t="s">
        <v>561</v>
      </c>
      <c r="F825" t="s">
        <v>1019</v>
      </c>
      <c r="G825" t="s">
        <v>1020</v>
      </c>
      <c r="H825" t="str">
        <f t="shared" si="12"/>
        <v>17สพป.ขอนแก่น เขต 2</v>
      </c>
    </row>
    <row r="826" spans="1:8" x14ac:dyDescent="0.2">
      <c r="A826">
        <v>823</v>
      </c>
      <c r="B826" t="s">
        <v>321</v>
      </c>
      <c r="C826">
        <f>COUNTIFS($B$4:$B826,$B826)</f>
        <v>18</v>
      </c>
      <c r="D826" t="s">
        <v>1109</v>
      </c>
      <c r="E826" t="s">
        <v>561</v>
      </c>
      <c r="F826" t="s">
        <v>1019</v>
      </c>
      <c r="G826" t="s">
        <v>1020</v>
      </c>
      <c r="H826" t="str">
        <f t="shared" si="12"/>
        <v>18สพป.ขอนแก่น เขต 2</v>
      </c>
    </row>
    <row r="827" spans="1:8" x14ac:dyDescent="0.2">
      <c r="A827">
        <v>824</v>
      </c>
      <c r="B827" t="s">
        <v>321</v>
      </c>
      <c r="C827">
        <f>COUNTIFS($B$4:$B827,$B827)</f>
        <v>19</v>
      </c>
      <c r="D827" t="s">
        <v>1110</v>
      </c>
      <c r="E827" t="s">
        <v>561</v>
      </c>
      <c r="F827" t="s">
        <v>1019</v>
      </c>
      <c r="G827" t="s">
        <v>1020</v>
      </c>
      <c r="H827" t="str">
        <f t="shared" si="12"/>
        <v>19สพป.ขอนแก่น เขต 2</v>
      </c>
    </row>
    <row r="828" spans="1:8" x14ac:dyDescent="0.2">
      <c r="A828">
        <v>825</v>
      </c>
      <c r="B828" t="s">
        <v>321</v>
      </c>
      <c r="C828">
        <f>COUNTIFS($B$4:$B828,$B828)</f>
        <v>20</v>
      </c>
      <c r="D828" t="s">
        <v>3481</v>
      </c>
      <c r="E828" t="s">
        <v>592</v>
      </c>
      <c r="F828" t="s">
        <v>2758</v>
      </c>
      <c r="G828" t="s">
        <v>1020</v>
      </c>
      <c r="H828" t="str">
        <f t="shared" si="12"/>
        <v>20สพป.ขอนแก่น เขต 2</v>
      </c>
    </row>
    <row r="829" spans="1:8" x14ac:dyDescent="0.2">
      <c r="A829">
        <v>826</v>
      </c>
      <c r="B829" t="s">
        <v>321</v>
      </c>
      <c r="C829">
        <f>COUNTIFS($B$4:$B829,$B829)</f>
        <v>21</v>
      </c>
      <c r="D829" t="s">
        <v>4241</v>
      </c>
      <c r="E829" t="s">
        <v>3082</v>
      </c>
      <c r="F829" t="s">
        <v>2758</v>
      </c>
      <c r="G829" t="s">
        <v>1020</v>
      </c>
      <c r="H829" t="str">
        <f t="shared" si="12"/>
        <v>21สพป.ขอนแก่น เขต 2</v>
      </c>
    </row>
    <row r="830" spans="1:8" x14ac:dyDescent="0.2">
      <c r="A830">
        <v>827</v>
      </c>
      <c r="B830" t="s">
        <v>321</v>
      </c>
      <c r="C830">
        <f>COUNTIFS($B$4:$B830,$B830)</f>
        <v>22</v>
      </c>
      <c r="D830" t="s">
        <v>4242</v>
      </c>
      <c r="E830" t="s">
        <v>602</v>
      </c>
      <c r="F830" t="s">
        <v>2758</v>
      </c>
      <c r="G830" t="s">
        <v>1020</v>
      </c>
      <c r="H830" t="str">
        <f t="shared" si="12"/>
        <v>22สพป.ขอนแก่น เขต 2</v>
      </c>
    </row>
    <row r="831" spans="1:8" x14ac:dyDescent="0.2">
      <c r="A831">
        <v>828</v>
      </c>
      <c r="B831" t="s">
        <v>321</v>
      </c>
      <c r="C831">
        <f>COUNTIFS($B$4:$B831,$B831)</f>
        <v>23</v>
      </c>
      <c r="D831" t="s">
        <v>4243</v>
      </c>
      <c r="E831" t="s">
        <v>602</v>
      </c>
      <c r="F831" t="s">
        <v>2758</v>
      </c>
      <c r="G831" t="s">
        <v>1020</v>
      </c>
      <c r="H831" t="str">
        <f t="shared" si="12"/>
        <v>23สพป.ขอนแก่น เขต 2</v>
      </c>
    </row>
    <row r="832" spans="1:8" x14ac:dyDescent="0.2">
      <c r="A832">
        <v>829</v>
      </c>
      <c r="B832" t="s">
        <v>321</v>
      </c>
      <c r="C832">
        <f>COUNTIFS($B$4:$B832,$B832)</f>
        <v>24</v>
      </c>
      <c r="D832" t="s">
        <v>4244</v>
      </c>
      <c r="E832" t="s">
        <v>602</v>
      </c>
      <c r="F832" t="s">
        <v>2758</v>
      </c>
      <c r="G832" t="s">
        <v>1020</v>
      </c>
      <c r="H832" t="str">
        <f t="shared" si="12"/>
        <v>24สพป.ขอนแก่น เขต 2</v>
      </c>
    </row>
    <row r="833" spans="1:8" x14ac:dyDescent="0.2">
      <c r="A833">
        <v>830</v>
      </c>
      <c r="B833" t="s">
        <v>321</v>
      </c>
      <c r="C833">
        <f>COUNTIFS($B$4:$B833,$B833)</f>
        <v>25</v>
      </c>
      <c r="D833" t="s">
        <v>4246</v>
      </c>
      <c r="E833" t="s">
        <v>602</v>
      </c>
      <c r="F833" t="s">
        <v>2758</v>
      </c>
      <c r="G833" t="s">
        <v>1020</v>
      </c>
      <c r="H833" t="str">
        <f t="shared" si="12"/>
        <v>25สพป.ขอนแก่น เขต 2</v>
      </c>
    </row>
    <row r="834" spans="1:8" x14ac:dyDescent="0.2">
      <c r="A834">
        <v>831</v>
      </c>
      <c r="B834" t="s">
        <v>321</v>
      </c>
      <c r="C834">
        <f>COUNTIFS($B$4:$B834,$B834)</f>
        <v>26</v>
      </c>
      <c r="D834" t="s">
        <v>4247</v>
      </c>
      <c r="E834" t="s">
        <v>602</v>
      </c>
      <c r="F834" t="s">
        <v>2758</v>
      </c>
      <c r="G834" t="s">
        <v>1020</v>
      </c>
      <c r="H834" t="str">
        <f t="shared" si="12"/>
        <v>26สพป.ขอนแก่น เขต 2</v>
      </c>
    </row>
    <row r="835" spans="1:8" x14ac:dyDescent="0.2">
      <c r="A835">
        <v>832</v>
      </c>
      <c r="B835" t="s">
        <v>321</v>
      </c>
      <c r="C835">
        <f>COUNTIFS($B$4:$B835,$B835)</f>
        <v>27</v>
      </c>
      <c r="D835" t="s">
        <v>4248</v>
      </c>
      <c r="E835" t="s">
        <v>602</v>
      </c>
      <c r="F835" t="s">
        <v>2758</v>
      </c>
      <c r="G835" t="s">
        <v>1020</v>
      </c>
      <c r="H835" t="str">
        <f t="shared" si="12"/>
        <v>27สพป.ขอนแก่น เขต 2</v>
      </c>
    </row>
    <row r="836" spans="1:8" x14ac:dyDescent="0.2">
      <c r="A836">
        <v>833</v>
      </c>
      <c r="B836" t="s">
        <v>321</v>
      </c>
      <c r="C836">
        <f>COUNTIFS($B$4:$B836,$B836)</f>
        <v>28</v>
      </c>
      <c r="D836" t="s">
        <v>4249</v>
      </c>
      <c r="E836" t="s">
        <v>602</v>
      </c>
      <c r="F836" t="s">
        <v>2758</v>
      </c>
      <c r="G836" t="s">
        <v>1020</v>
      </c>
      <c r="H836" t="str">
        <f t="shared" ref="H836:H899" si="13">C836&amp;B836</f>
        <v>28สพป.ขอนแก่น เขต 2</v>
      </c>
    </row>
    <row r="837" spans="1:8" x14ac:dyDescent="0.2">
      <c r="A837">
        <v>834</v>
      </c>
      <c r="B837" t="s">
        <v>321</v>
      </c>
      <c r="C837">
        <f>COUNTIFS($B$4:$B837,$B837)</f>
        <v>29</v>
      </c>
      <c r="D837" t="s">
        <v>4250</v>
      </c>
      <c r="E837" t="s">
        <v>602</v>
      </c>
      <c r="F837" t="s">
        <v>2758</v>
      </c>
      <c r="G837" t="s">
        <v>1020</v>
      </c>
      <c r="H837" t="str">
        <f t="shared" si="13"/>
        <v>29สพป.ขอนแก่น เขต 2</v>
      </c>
    </row>
    <row r="838" spans="1:8" x14ac:dyDescent="0.2">
      <c r="A838">
        <v>835</v>
      </c>
      <c r="B838" t="s">
        <v>321</v>
      </c>
      <c r="C838">
        <f>COUNTIFS($B$4:$B838,$B838)</f>
        <v>30</v>
      </c>
      <c r="D838" t="s">
        <v>4251</v>
      </c>
      <c r="E838" t="s">
        <v>602</v>
      </c>
      <c r="F838" t="s">
        <v>2758</v>
      </c>
      <c r="G838" t="s">
        <v>1020</v>
      </c>
      <c r="H838" t="str">
        <f t="shared" si="13"/>
        <v>30สพป.ขอนแก่น เขต 2</v>
      </c>
    </row>
    <row r="839" spans="1:8" x14ac:dyDescent="0.2">
      <c r="A839">
        <v>836</v>
      </c>
      <c r="B839" t="s">
        <v>321</v>
      </c>
      <c r="C839">
        <f>COUNTIFS($B$4:$B839,$B839)</f>
        <v>31</v>
      </c>
      <c r="D839" t="s">
        <v>4252</v>
      </c>
      <c r="E839" t="s">
        <v>602</v>
      </c>
      <c r="F839" t="s">
        <v>2758</v>
      </c>
      <c r="G839" t="s">
        <v>1020</v>
      </c>
      <c r="H839" t="str">
        <f t="shared" si="13"/>
        <v>31สพป.ขอนแก่น เขต 2</v>
      </c>
    </row>
    <row r="840" spans="1:8" x14ac:dyDescent="0.2">
      <c r="A840">
        <v>837</v>
      </c>
      <c r="B840" t="s">
        <v>321</v>
      </c>
      <c r="C840">
        <f>COUNTIFS($B$4:$B840,$B840)</f>
        <v>32</v>
      </c>
      <c r="D840" t="s">
        <v>4253</v>
      </c>
      <c r="E840" t="s">
        <v>602</v>
      </c>
      <c r="F840" t="s">
        <v>2758</v>
      </c>
      <c r="G840" t="s">
        <v>1020</v>
      </c>
      <c r="H840" t="str">
        <f t="shared" si="13"/>
        <v>32สพป.ขอนแก่น เขต 2</v>
      </c>
    </row>
    <row r="841" spans="1:8" x14ac:dyDescent="0.2">
      <c r="A841">
        <v>838</v>
      </c>
      <c r="B841" t="s">
        <v>321</v>
      </c>
      <c r="C841">
        <f>COUNTIFS($B$4:$B841,$B841)</f>
        <v>33</v>
      </c>
      <c r="D841" t="s">
        <v>4254</v>
      </c>
      <c r="E841" t="s">
        <v>602</v>
      </c>
      <c r="F841" t="s">
        <v>2758</v>
      </c>
      <c r="G841" t="s">
        <v>1020</v>
      </c>
      <c r="H841" t="str">
        <f t="shared" si="13"/>
        <v>33สพป.ขอนแก่น เขต 2</v>
      </c>
    </row>
    <row r="842" spans="1:8" x14ac:dyDescent="0.2">
      <c r="A842">
        <v>839</v>
      </c>
      <c r="B842" t="s">
        <v>321</v>
      </c>
      <c r="C842">
        <f>COUNTIFS($B$4:$B842,$B842)</f>
        <v>34</v>
      </c>
      <c r="D842" t="s">
        <v>4255</v>
      </c>
      <c r="E842" t="s">
        <v>602</v>
      </c>
      <c r="F842" t="s">
        <v>2758</v>
      </c>
      <c r="G842" t="s">
        <v>1020</v>
      </c>
      <c r="H842" t="str">
        <f t="shared" si="13"/>
        <v>34สพป.ขอนแก่น เขต 2</v>
      </c>
    </row>
    <row r="843" spans="1:8" x14ac:dyDescent="0.2">
      <c r="A843">
        <v>840</v>
      </c>
      <c r="B843" t="s">
        <v>321</v>
      </c>
      <c r="C843">
        <f>COUNTIFS($B$4:$B843,$B843)</f>
        <v>35</v>
      </c>
      <c r="D843" t="s">
        <v>4256</v>
      </c>
      <c r="E843" t="s">
        <v>602</v>
      </c>
      <c r="F843" t="s">
        <v>2758</v>
      </c>
      <c r="G843" t="s">
        <v>1020</v>
      </c>
      <c r="H843" t="str">
        <f t="shared" si="13"/>
        <v>35สพป.ขอนแก่น เขต 2</v>
      </c>
    </row>
    <row r="844" spans="1:8" x14ac:dyDescent="0.2">
      <c r="A844">
        <v>841</v>
      </c>
      <c r="B844" t="s">
        <v>321</v>
      </c>
      <c r="C844">
        <f>COUNTIFS($B$4:$B844,$B844)</f>
        <v>36</v>
      </c>
      <c r="D844" t="s">
        <v>4258</v>
      </c>
      <c r="E844" t="s">
        <v>602</v>
      </c>
      <c r="F844" t="s">
        <v>2758</v>
      </c>
      <c r="G844" t="s">
        <v>1020</v>
      </c>
      <c r="H844" t="str">
        <f t="shared" si="13"/>
        <v>36สพป.ขอนแก่น เขต 2</v>
      </c>
    </row>
    <row r="845" spans="1:8" x14ac:dyDescent="0.2">
      <c r="A845">
        <v>842</v>
      </c>
      <c r="B845" t="s">
        <v>321</v>
      </c>
      <c r="C845">
        <f>COUNTIFS($B$4:$B845,$B845)</f>
        <v>37</v>
      </c>
      <c r="D845" t="s">
        <v>4259</v>
      </c>
      <c r="E845" t="s">
        <v>602</v>
      </c>
      <c r="F845" t="s">
        <v>2758</v>
      </c>
      <c r="G845" t="s">
        <v>1020</v>
      </c>
      <c r="H845" t="str">
        <f t="shared" si="13"/>
        <v>37สพป.ขอนแก่น เขต 2</v>
      </c>
    </row>
    <row r="846" spans="1:8" x14ac:dyDescent="0.2">
      <c r="A846">
        <v>843</v>
      </c>
      <c r="B846" t="s">
        <v>321</v>
      </c>
      <c r="C846">
        <f>COUNTIFS($B$4:$B846,$B846)</f>
        <v>38</v>
      </c>
      <c r="D846" t="s">
        <v>4260</v>
      </c>
      <c r="E846" t="s">
        <v>602</v>
      </c>
      <c r="F846" t="s">
        <v>2758</v>
      </c>
      <c r="G846" t="s">
        <v>1020</v>
      </c>
      <c r="H846" t="str">
        <f t="shared" si="13"/>
        <v>38สพป.ขอนแก่น เขต 2</v>
      </c>
    </row>
    <row r="847" spans="1:8" x14ac:dyDescent="0.2">
      <c r="A847">
        <v>844</v>
      </c>
      <c r="B847" t="s">
        <v>321</v>
      </c>
      <c r="C847">
        <f>COUNTIFS($B$4:$B847,$B847)</f>
        <v>39</v>
      </c>
      <c r="D847" t="s">
        <v>4261</v>
      </c>
      <c r="E847" t="s">
        <v>602</v>
      </c>
      <c r="F847" t="s">
        <v>2758</v>
      </c>
      <c r="G847" t="s">
        <v>1020</v>
      </c>
      <c r="H847" t="str">
        <f t="shared" si="13"/>
        <v>39สพป.ขอนแก่น เขต 2</v>
      </c>
    </row>
    <row r="848" spans="1:8" x14ac:dyDescent="0.2">
      <c r="A848">
        <v>845</v>
      </c>
      <c r="B848" t="s">
        <v>321</v>
      </c>
      <c r="C848">
        <f>COUNTIFS($B$4:$B848,$B848)</f>
        <v>40</v>
      </c>
      <c r="D848" t="s">
        <v>4262</v>
      </c>
      <c r="E848" t="s">
        <v>602</v>
      </c>
      <c r="F848" t="s">
        <v>2758</v>
      </c>
      <c r="G848" t="s">
        <v>1020</v>
      </c>
      <c r="H848" t="str">
        <f t="shared" si="13"/>
        <v>40สพป.ขอนแก่น เขต 2</v>
      </c>
    </row>
    <row r="849" spans="1:8" x14ac:dyDescent="0.2">
      <c r="A849">
        <v>846</v>
      </c>
      <c r="B849" t="s">
        <v>321</v>
      </c>
      <c r="C849">
        <f>COUNTIFS($B$4:$B849,$B849)</f>
        <v>41</v>
      </c>
      <c r="D849" t="s">
        <v>4263</v>
      </c>
      <c r="E849" t="s">
        <v>602</v>
      </c>
      <c r="F849" t="s">
        <v>2758</v>
      </c>
      <c r="G849" t="s">
        <v>1020</v>
      </c>
      <c r="H849" t="str">
        <f t="shared" si="13"/>
        <v>41สพป.ขอนแก่น เขต 2</v>
      </c>
    </row>
    <row r="850" spans="1:8" x14ac:dyDescent="0.2">
      <c r="A850">
        <v>847</v>
      </c>
      <c r="B850" t="s">
        <v>321</v>
      </c>
      <c r="C850">
        <f>COUNTIFS($B$4:$B850,$B850)</f>
        <v>42</v>
      </c>
      <c r="D850" t="s">
        <v>4264</v>
      </c>
      <c r="E850" t="s">
        <v>602</v>
      </c>
      <c r="F850" t="s">
        <v>2758</v>
      </c>
      <c r="G850" t="s">
        <v>1020</v>
      </c>
      <c r="H850" t="str">
        <f t="shared" si="13"/>
        <v>42สพป.ขอนแก่น เขต 2</v>
      </c>
    </row>
    <row r="851" spans="1:8" x14ac:dyDescent="0.2">
      <c r="A851">
        <v>848</v>
      </c>
      <c r="B851" t="s">
        <v>321</v>
      </c>
      <c r="C851">
        <f>COUNTIFS($B$4:$B851,$B851)</f>
        <v>43</v>
      </c>
      <c r="D851" t="s">
        <v>4265</v>
      </c>
      <c r="E851" t="s">
        <v>602</v>
      </c>
      <c r="F851" t="s">
        <v>2758</v>
      </c>
      <c r="G851" t="s">
        <v>1020</v>
      </c>
      <c r="H851" t="str">
        <f t="shared" si="13"/>
        <v>43สพป.ขอนแก่น เขต 2</v>
      </c>
    </row>
    <row r="852" spans="1:8" x14ac:dyDescent="0.2">
      <c r="A852">
        <v>849</v>
      </c>
      <c r="B852" t="s">
        <v>321</v>
      </c>
      <c r="C852">
        <f>COUNTIFS($B$4:$B852,$B852)</f>
        <v>44</v>
      </c>
      <c r="D852" t="s">
        <v>4266</v>
      </c>
      <c r="E852" t="s">
        <v>602</v>
      </c>
      <c r="F852" t="s">
        <v>2758</v>
      </c>
      <c r="G852" t="s">
        <v>1020</v>
      </c>
      <c r="H852" t="str">
        <f t="shared" si="13"/>
        <v>44สพป.ขอนแก่น เขต 2</v>
      </c>
    </row>
    <row r="853" spans="1:8" x14ac:dyDescent="0.2">
      <c r="A853">
        <v>850</v>
      </c>
      <c r="B853" t="s">
        <v>321</v>
      </c>
      <c r="C853">
        <f>COUNTIFS($B$4:$B853,$B853)</f>
        <v>45</v>
      </c>
      <c r="D853" t="s">
        <v>4267</v>
      </c>
      <c r="E853" t="s">
        <v>602</v>
      </c>
      <c r="F853" t="s">
        <v>2758</v>
      </c>
      <c r="G853" t="s">
        <v>1020</v>
      </c>
      <c r="H853" t="str">
        <f t="shared" si="13"/>
        <v>45สพป.ขอนแก่น เขต 2</v>
      </c>
    </row>
    <row r="854" spans="1:8" x14ac:dyDescent="0.2">
      <c r="A854">
        <v>851</v>
      </c>
      <c r="B854" t="s">
        <v>321</v>
      </c>
      <c r="C854">
        <f>COUNTIFS($B$4:$B854,$B854)</f>
        <v>46</v>
      </c>
      <c r="D854" t="s">
        <v>4268</v>
      </c>
      <c r="E854" t="s">
        <v>602</v>
      </c>
      <c r="F854" t="s">
        <v>2758</v>
      </c>
      <c r="G854" t="s">
        <v>1020</v>
      </c>
      <c r="H854" t="str">
        <f t="shared" si="13"/>
        <v>46สพป.ขอนแก่น เขต 2</v>
      </c>
    </row>
    <row r="855" spans="1:8" x14ac:dyDescent="0.2">
      <c r="A855">
        <v>852</v>
      </c>
      <c r="B855" t="s">
        <v>321</v>
      </c>
      <c r="C855">
        <f>COUNTIFS($B$4:$B855,$B855)</f>
        <v>47</v>
      </c>
      <c r="D855" t="s">
        <v>4269</v>
      </c>
      <c r="E855" t="s">
        <v>602</v>
      </c>
      <c r="F855" t="s">
        <v>2758</v>
      </c>
      <c r="G855" t="s">
        <v>1020</v>
      </c>
      <c r="H855" t="str">
        <f t="shared" si="13"/>
        <v>47สพป.ขอนแก่น เขต 2</v>
      </c>
    </row>
    <row r="856" spans="1:8" x14ac:dyDescent="0.2">
      <c r="A856">
        <v>853</v>
      </c>
      <c r="B856" t="s">
        <v>321</v>
      </c>
      <c r="C856">
        <f>COUNTIFS($B$4:$B856,$B856)</f>
        <v>48</v>
      </c>
      <c r="D856" t="s">
        <v>4270</v>
      </c>
      <c r="E856" t="s">
        <v>602</v>
      </c>
      <c r="F856" t="s">
        <v>2758</v>
      </c>
      <c r="G856" t="s">
        <v>1020</v>
      </c>
      <c r="H856" t="str">
        <f t="shared" si="13"/>
        <v>48สพป.ขอนแก่น เขต 2</v>
      </c>
    </row>
    <row r="857" spans="1:8" x14ac:dyDescent="0.2">
      <c r="A857">
        <v>854</v>
      </c>
      <c r="B857" t="s">
        <v>321</v>
      </c>
      <c r="C857">
        <f>COUNTIFS($B$4:$B857,$B857)</f>
        <v>49</v>
      </c>
      <c r="D857" t="s">
        <v>4271</v>
      </c>
      <c r="E857" t="s">
        <v>602</v>
      </c>
      <c r="F857" t="s">
        <v>2758</v>
      </c>
      <c r="G857" t="s">
        <v>1020</v>
      </c>
      <c r="H857" t="str">
        <f t="shared" si="13"/>
        <v>49สพป.ขอนแก่น เขต 2</v>
      </c>
    </row>
    <row r="858" spans="1:8" x14ac:dyDescent="0.2">
      <c r="A858">
        <v>855</v>
      </c>
      <c r="B858" t="s">
        <v>321</v>
      </c>
      <c r="C858">
        <f>COUNTIFS($B$4:$B858,$B858)</f>
        <v>50</v>
      </c>
      <c r="D858" t="s">
        <v>4272</v>
      </c>
      <c r="E858" t="s">
        <v>602</v>
      </c>
      <c r="F858" t="s">
        <v>2758</v>
      </c>
      <c r="G858" t="s">
        <v>1020</v>
      </c>
      <c r="H858" t="str">
        <f t="shared" si="13"/>
        <v>50สพป.ขอนแก่น เขต 2</v>
      </c>
    </row>
    <row r="859" spans="1:8" x14ac:dyDescent="0.2">
      <c r="A859">
        <v>856</v>
      </c>
      <c r="B859" t="s">
        <v>321</v>
      </c>
      <c r="C859">
        <f>COUNTIFS($B$4:$B859,$B859)</f>
        <v>51</v>
      </c>
      <c r="D859" t="s">
        <v>4273</v>
      </c>
      <c r="E859" t="s">
        <v>602</v>
      </c>
      <c r="F859" t="s">
        <v>2758</v>
      </c>
      <c r="G859" t="s">
        <v>1020</v>
      </c>
      <c r="H859" t="str">
        <f t="shared" si="13"/>
        <v>51สพป.ขอนแก่น เขต 2</v>
      </c>
    </row>
    <row r="860" spans="1:8" x14ac:dyDescent="0.2">
      <c r="A860">
        <v>857</v>
      </c>
      <c r="B860" t="s">
        <v>321</v>
      </c>
      <c r="C860">
        <f>COUNTIFS($B$4:$B860,$B860)</f>
        <v>52</v>
      </c>
      <c r="D860" t="s">
        <v>4274</v>
      </c>
      <c r="E860" t="s">
        <v>602</v>
      </c>
      <c r="F860" t="s">
        <v>2758</v>
      </c>
      <c r="G860" t="s">
        <v>1020</v>
      </c>
      <c r="H860" t="str">
        <f t="shared" si="13"/>
        <v>52สพป.ขอนแก่น เขต 2</v>
      </c>
    </row>
    <row r="861" spans="1:8" x14ac:dyDescent="0.2">
      <c r="A861">
        <v>858</v>
      </c>
      <c r="B861" t="s">
        <v>321</v>
      </c>
      <c r="C861">
        <f>COUNTIFS($B$4:$B861,$B861)</f>
        <v>53</v>
      </c>
      <c r="D861" t="s">
        <v>4275</v>
      </c>
      <c r="E861" t="s">
        <v>602</v>
      </c>
      <c r="F861" t="s">
        <v>2758</v>
      </c>
      <c r="G861" t="s">
        <v>1020</v>
      </c>
      <c r="H861" t="str">
        <f t="shared" si="13"/>
        <v>53สพป.ขอนแก่น เขต 2</v>
      </c>
    </row>
    <row r="862" spans="1:8" x14ac:dyDescent="0.2">
      <c r="A862">
        <v>859</v>
      </c>
      <c r="B862" t="s">
        <v>321</v>
      </c>
      <c r="C862">
        <f>COUNTIFS($B$4:$B862,$B862)</f>
        <v>54</v>
      </c>
      <c r="D862" t="s">
        <v>4276</v>
      </c>
      <c r="E862" t="s">
        <v>602</v>
      </c>
      <c r="F862" t="s">
        <v>2758</v>
      </c>
      <c r="G862" t="s">
        <v>1020</v>
      </c>
      <c r="H862" t="str">
        <f t="shared" si="13"/>
        <v>54สพป.ขอนแก่น เขต 2</v>
      </c>
    </row>
    <row r="863" spans="1:8" x14ac:dyDescent="0.2">
      <c r="A863">
        <v>860</v>
      </c>
      <c r="B863" t="s">
        <v>321</v>
      </c>
      <c r="C863">
        <f>COUNTIFS($B$4:$B863,$B863)</f>
        <v>55</v>
      </c>
      <c r="D863" t="s">
        <v>4277</v>
      </c>
      <c r="E863" t="s">
        <v>602</v>
      </c>
      <c r="F863" t="s">
        <v>2758</v>
      </c>
      <c r="G863" t="s">
        <v>1020</v>
      </c>
      <c r="H863" t="str">
        <f t="shared" si="13"/>
        <v>55สพป.ขอนแก่น เขต 2</v>
      </c>
    </row>
    <row r="864" spans="1:8" x14ac:dyDescent="0.2">
      <c r="A864">
        <v>861</v>
      </c>
      <c r="B864" t="s">
        <v>321</v>
      </c>
      <c r="C864">
        <f>COUNTIFS($B$4:$B864,$B864)</f>
        <v>56</v>
      </c>
      <c r="D864" t="s">
        <v>4278</v>
      </c>
      <c r="E864" t="s">
        <v>602</v>
      </c>
      <c r="F864" t="s">
        <v>2758</v>
      </c>
      <c r="G864" t="s">
        <v>1020</v>
      </c>
      <c r="H864" t="str">
        <f t="shared" si="13"/>
        <v>56สพป.ขอนแก่น เขต 2</v>
      </c>
    </row>
    <row r="865" spans="1:8" x14ac:dyDescent="0.2">
      <c r="A865">
        <v>862</v>
      </c>
      <c r="B865" t="s">
        <v>321</v>
      </c>
      <c r="C865">
        <f>COUNTIFS($B$4:$B865,$B865)</f>
        <v>57</v>
      </c>
      <c r="D865" t="s">
        <v>4279</v>
      </c>
      <c r="E865" t="s">
        <v>602</v>
      </c>
      <c r="F865" t="s">
        <v>2758</v>
      </c>
      <c r="G865" t="s">
        <v>1020</v>
      </c>
      <c r="H865" t="str">
        <f t="shared" si="13"/>
        <v>57สพป.ขอนแก่น เขต 2</v>
      </c>
    </row>
    <row r="866" spans="1:8" x14ac:dyDescent="0.2">
      <c r="A866">
        <v>863</v>
      </c>
      <c r="B866" t="s">
        <v>321</v>
      </c>
      <c r="C866">
        <f>COUNTIFS($B$4:$B866,$B866)</f>
        <v>58</v>
      </c>
      <c r="D866" t="s">
        <v>4280</v>
      </c>
      <c r="E866" t="s">
        <v>602</v>
      </c>
      <c r="F866" t="s">
        <v>2758</v>
      </c>
      <c r="G866" t="s">
        <v>1020</v>
      </c>
      <c r="H866" t="str">
        <f t="shared" si="13"/>
        <v>58สพป.ขอนแก่น เขต 2</v>
      </c>
    </row>
    <row r="867" spans="1:8" x14ac:dyDescent="0.2">
      <c r="A867">
        <v>864</v>
      </c>
      <c r="B867" t="s">
        <v>321</v>
      </c>
      <c r="C867">
        <f>COUNTIFS($B$4:$B867,$B867)</f>
        <v>59</v>
      </c>
      <c r="D867" t="s">
        <v>4281</v>
      </c>
      <c r="E867" t="s">
        <v>602</v>
      </c>
      <c r="F867" t="s">
        <v>2758</v>
      </c>
      <c r="G867" t="s">
        <v>1020</v>
      </c>
      <c r="H867" t="str">
        <f t="shared" si="13"/>
        <v>59สพป.ขอนแก่น เขต 2</v>
      </c>
    </row>
    <row r="868" spans="1:8" x14ac:dyDescent="0.2">
      <c r="A868">
        <v>865</v>
      </c>
      <c r="B868" t="s">
        <v>321</v>
      </c>
      <c r="C868">
        <f>COUNTIFS($B$4:$B868,$B868)</f>
        <v>60</v>
      </c>
      <c r="D868" t="s">
        <v>4282</v>
      </c>
      <c r="E868" t="s">
        <v>602</v>
      </c>
      <c r="F868" t="s">
        <v>2758</v>
      </c>
      <c r="G868" t="s">
        <v>1020</v>
      </c>
      <c r="H868" t="str">
        <f t="shared" si="13"/>
        <v>60สพป.ขอนแก่น เขต 2</v>
      </c>
    </row>
    <row r="869" spans="1:8" x14ac:dyDescent="0.2">
      <c r="A869">
        <v>866</v>
      </c>
      <c r="B869" t="s">
        <v>321</v>
      </c>
      <c r="C869">
        <f>COUNTIFS($B$4:$B869,$B869)</f>
        <v>61</v>
      </c>
      <c r="D869" t="s">
        <v>4283</v>
      </c>
      <c r="E869" t="s">
        <v>602</v>
      </c>
      <c r="F869" t="s">
        <v>2758</v>
      </c>
      <c r="G869" t="s">
        <v>1020</v>
      </c>
      <c r="H869" t="str">
        <f t="shared" si="13"/>
        <v>61สพป.ขอนแก่น เขต 2</v>
      </c>
    </row>
    <row r="870" spans="1:8" x14ac:dyDescent="0.2">
      <c r="A870">
        <v>867</v>
      </c>
      <c r="B870" t="s">
        <v>321</v>
      </c>
      <c r="C870">
        <f>COUNTIFS($B$4:$B870,$B870)</f>
        <v>62</v>
      </c>
      <c r="D870" t="s">
        <v>4284</v>
      </c>
      <c r="E870" t="s">
        <v>602</v>
      </c>
      <c r="F870" t="s">
        <v>2758</v>
      </c>
      <c r="G870" t="s">
        <v>1020</v>
      </c>
      <c r="H870" t="str">
        <f t="shared" si="13"/>
        <v>62สพป.ขอนแก่น เขต 2</v>
      </c>
    </row>
    <row r="871" spans="1:8" x14ac:dyDescent="0.2">
      <c r="A871">
        <v>868</v>
      </c>
      <c r="B871" t="s">
        <v>321</v>
      </c>
      <c r="C871">
        <f>COUNTIFS($B$4:$B871,$B871)</f>
        <v>63</v>
      </c>
      <c r="D871" t="s">
        <v>4285</v>
      </c>
      <c r="E871" t="s">
        <v>602</v>
      </c>
      <c r="F871" t="s">
        <v>2758</v>
      </c>
      <c r="G871" t="s">
        <v>1020</v>
      </c>
      <c r="H871" t="str">
        <f t="shared" si="13"/>
        <v>63สพป.ขอนแก่น เขต 2</v>
      </c>
    </row>
    <row r="872" spans="1:8" x14ac:dyDescent="0.2">
      <c r="A872">
        <v>869</v>
      </c>
      <c r="B872" t="s">
        <v>321</v>
      </c>
      <c r="C872">
        <f>COUNTIFS($B$4:$B872,$B872)</f>
        <v>64</v>
      </c>
      <c r="D872" t="s">
        <v>4286</v>
      </c>
      <c r="E872" t="s">
        <v>602</v>
      </c>
      <c r="F872" t="s">
        <v>2758</v>
      </c>
      <c r="G872" t="s">
        <v>1020</v>
      </c>
      <c r="H872" t="str">
        <f t="shared" si="13"/>
        <v>64สพป.ขอนแก่น เขต 2</v>
      </c>
    </row>
    <row r="873" spans="1:8" x14ac:dyDescent="0.2">
      <c r="A873">
        <v>870</v>
      </c>
      <c r="B873" t="s">
        <v>321</v>
      </c>
      <c r="C873">
        <f>COUNTIFS($B$4:$B873,$B873)</f>
        <v>65</v>
      </c>
      <c r="D873" t="s">
        <v>4287</v>
      </c>
      <c r="E873" t="s">
        <v>602</v>
      </c>
      <c r="F873" t="s">
        <v>2758</v>
      </c>
      <c r="G873" t="s">
        <v>1020</v>
      </c>
      <c r="H873" t="str">
        <f t="shared" si="13"/>
        <v>65สพป.ขอนแก่น เขต 2</v>
      </c>
    </row>
    <row r="874" spans="1:8" x14ac:dyDescent="0.2">
      <c r="A874">
        <v>871</v>
      </c>
      <c r="B874" t="s">
        <v>321</v>
      </c>
      <c r="C874">
        <f>COUNTIFS($B$4:$B874,$B874)</f>
        <v>66</v>
      </c>
      <c r="D874" t="s">
        <v>4288</v>
      </c>
      <c r="E874" t="s">
        <v>602</v>
      </c>
      <c r="F874" t="s">
        <v>2758</v>
      </c>
      <c r="G874" t="s">
        <v>1020</v>
      </c>
      <c r="H874" t="str">
        <f t="shared" si="13"/>
        <v>66สพป.ขอนแก่น เขต 2</v>
      </c>
    </row>
    <row r="875" spans="1:8" x14ac:dyDescent="0.2">
      <c r="A875">
        <v>872</v>
      </c>
      <c r="B875" t="s">
        <v>321</v>
      </c>
      <c r="C875">
        <f>COUNTIFS($B$4:$B875,$B875)</f>
        <v>67</v>
      </c>
      <c r="D875" t="s">
        <v>4289</v>
      </c>
      <c r="E875" t="s">
        <v>602</v>
      </c>
      <c r="F875" t="s">
        <v>2758</v>
      </c>
      <c r="G875" t="s">
        <v>1020</v>
      </c>
      <c r="H875" t="str">
        <f t="shared" si="13"/>
        <v>67สพป.ขอนแก่น เขต 2</v>
      </c>
    </row>
    <row r="876" spans="1:8" x14ac:dyDescent="0.2">
      <c r="A876">
        <v>873</v>
      </c>
      <c r="B876" t="s">
        <v>321</v>
      </c>
      <c r="C876">
        <f>COUNTIFS($B$4:$B876,$B876)</f>
        <v>68</v>
      </c>
      <c r="D876" t="s">
        <v>4290</v>
      </c>
      <c r="E876" t="s">
        <v>602</v>
      </c>
      <c r="F876" t="s">
        <v>2758</v>
      </c>
      <c r="G876" t="s">
        <v>1020</v>
      </c>
      <c r="H876" t="str">
        <f t="shared" si="13"/>
        <v>68สพป.ขอนแก่น เขต 2</v>
      </c>
    </row>
    <row r="877" spans="1:8" x14ac:dyDescent="0.2">
      <c r="A877">
        <v>874</v>
      </c>
      <c r="B877" t="s">
        <v>321</v>
      </c>
      <c r="C877">
        <f>COUNTIFS($B$4:$B877,$B877)</f>
        <v>69</v>
      </c>
      <c r="D877" t="s">
        <v>4291</v>
      </c>
      <c r="E877" t="s">
        <v>602</v>
      </c>
      <c r="F877" t="s">
        <v>2758</v>
      </c>
      <c r="G877" t="s">
        <v>1020</v>
      </c>
      <c r="H877" t="str">
        <f t="shared" si="13"/>
        <v>69สพป.ขอนแก่น เขต 2</v>
      </c>
    </row>
    <row r="878" spans="1:8" x14ac:dyDescent="0.2">
      <c r="A878">
        <v>875</v>
      </c>
      <c r="B878" t="s">
        <v>321</v>
      </c>
      <c r="C878">
        <f>COUNTIFS($B$4:$B878,$B878)</f>
        <v>70</v>
      </c>
      <c r="D878" t="s">
        <v>4292</v>
      </c>
      <c r="E878" t="s">
        <v>602</v>
      </c>
      <c r="F878" t="s">
        <v>2758</v>
      </c>
      <c r="G878" t="s">
        <v>1020</v>
      </c>
      <c r="H878" t="str">
        <f t="shared" si="13"/>
        <v>70สพป.ขอนแก่น เขต 2</v>
      </c>
    </row>
    <row r="879" spans="1:8" x14ac:dyDescent="0.2">
      <c r="A879">
        <v>876</v>
      </c>
      <c r="B879" t="s">
        <v>321</v>
      </c>
      <c r="C879">
        <f>COUNTIFS($B$4:$B879,$B879)</f>
        <v>71</v>
      </c>
      <c r="D879" t="s">
        <v>4294</v>
      </c>
      <c r="E879" t="s">
        <v>602</v>
      </c>
      <c r="F879" t="s">
        <v>2758</v>
      </c>
      <c r="G879" t="s">
        <v>1020</v>
      </c>
      <c r="H879" t="str">
        <f t="shared" si="13"/>
        <v>71สพป.ขอนแก่น เขต 2</v>
      </c>
    </row>
    <row r="880" spans="1:8" x14ac:dyDescent="0.2">
      <c r="A880">
        <v>877</v>
      </c>
      <c r="B880" t="s">
        <v>321</v>
      </c>
      <c r="C880">
        <f>COUNTIFS($B$4:$B880,$B880)</f>
        <v>72</v>
      </c>
      <c r="D880" t="s">
        <v>4295</v>
      </c>
      <c r="E880" t="s">
        <v>602</v>
      </c>
      <c r="F880" t="s">
        <v>2758</v>
      </c>
      <c r="G880" t="s">
        <v>1020</v>
      </c>
      <c r="H880" t="str">
        <f t="shared" si="13"/>
        <v>72สพป.ขอนแก่น เขต 2</v>
      </c>
    </row>
    <row r="881" spans="1:8" x14ac:dyDescent="0.2">
      <c r="A881">
        <v>878</v>
      </c>
      <c r="B881" t="s">
        <v>321</v>
      </c>
      <c r="C881">
        <f>COUNTIFS($B$4:$B881,$B881)</f>
        <v>73</v>
      </c>
      <c r="D881" t="s">
        <v>4296</v>
      </c>
      <c r="E881" t="s">
        <v>602</v>
      </c>
      <c r="F881" t="s">
        <v>2758</v>
      </c>
      <c r="G881" t="s">
        <v>1020</v>
      </c>
      <c r="H881" t="str">
        <f t="shared" si="13"/>
        <v>73สพป.ขอนแก่น เขต 2</v>
      </c>
    </row>
    <row r="882" spans="1:8" x14ac:dyDescent="0.2">
      <c r="A882">
        <v>879</v>
      </c>
      <c r="B882" t="s">
        <v>321</v>
      </c>
      <c r="C882">
        <f>COUNTIFS($B$4:$B882,$B882)</f>
        <v>74</v>
      </c>
      <c r="D882" t="s">
        <v>4297</v>
      </c>
      <c r="E882" t="s">
        <v>602</v>
      </c>
      <c r="F882" t="s">
        <v>2758</v>
      </c>
      <c r="G882" t="s">
        <v>1020</v>
      </c>
      <c r="H882" t="str">
        <f t="shared" si="13"/>
        <v>74สพป.ขอนแก่น เขต 2</v>
      </c>
    </row>
    <row r="883" spans="1:8" x14ac:dyDescent="0.2">
      <c r="A883">
        <v>880</v>
      </c>
      <c r="B883" t="s">
        <v>321</v>
      </c>
      <c r="C883">
        <f>COUNTIFS($B$4:$B883,$B883)</f>
        <v>75</v>
      </c>
      <c r="D883" t="s">
        <v>4298</v>
      </c>
      <c r="E883" t="s">
        <v>602</v>
      </c>
      <c r="F883" t="s">
        <v>2758</v>
      </c>
      <c r="G883" t="s">
        <v>1020</v>
      </c>
      <c r="H883" t="str">
        <f t="shared" si="13"/>
        <v>75สพป.ขอนแก่น เขต 2</v>
      </c>
    </row>
    <row r="884" spans="1:8" x14ac:dyDescent="0.2">
      <c r="A884">
        <v>881</v>
      </c>
      <c r="B884" t="s">
        <v>321</v>
      </c>
      <c r="C884">
        <f>COUNTIFS($B$4:$B884,$B884)</f>
        <v>76</v>
      </c>
      <c r="D884" t="s">
        <v>4299</v>
      </c>
      <c r="E884" t="s">
        <v>602</v>
      </c>
      <c r="F884" t="s">
        <v>2758</v>
      </c>
      <c r="G884" t="s">
        <v>1020</v>
      </c>
      <c r="H884" t="str">
        <f t="shared" si="13"/>
        <v>76สพป.ขอนแก่น เขต 2</v>
      </c>
    </row>
    <row r="885" spans="1:8" x14ac:dyDescent="0.2">
      <c r="A885">
        <v>882</v>
      </c>
      <c r="B885" t="s">
        <v>321</v>
      </c>
      <c r="C885">
        <f>COUNTIFS($B$4:$B885,$B885)</f>
        <v>77</v>
      </c>
      <c r="D885" t="s">
        <v>4300</v>
      </c>
      <c r="E885" t="s">
        <v>602</v>
      </c>
      <c r="F885" t="s">
        <v>2758</v>
      </c>
      <c r="G885" t="s">
        <v>1020</v>
      </c>
      <c r="H885" t="str">
        <f t="shared" si="13"/>
        <v>77สพป.ขอนแก่น เขต 2</v>
      </c>
    </row>
    <row r="886" spans="1:8" x14ac:dyDescent="0.2">
      <c r="A886">
        <v>883</v>
      </c>
      <c r="B886" t="s">
        <v>321</v>
      </c>
      <c r="C886">
        <f>COUNTIFS($B$4:$B886,$B886)</f>
        <v>78</v>
      </c>
      <c r="D886" t="s">
        <v>4301</v>
      </c>
      <c r="E886" t="s">
        <v>602</v>
      </c>
      <c r="F886" t="s">
        <v>2758</v>
      </c>
      <c r="G886" t="s">
        <v>1020</v>
      </c>
      <c r="H886" t="str">
        <f t="shared" si="13"/>
        <v>78สพป.ขอนแก่น เขต 2</v>
      </c>
    </row>
    <row r="887" spans="1:8" x14ac:dyDescent="0.2">
      <c r="A887">
        <v>884</v>
      </c>
      <c r="B887" t="s">
        <v>321</v>
      </c>
      <c r="C887">
        <f>COUNTIFS($B$4:$B887,$B887)</f>
        <v>79</v>
      </c>
      <c r="D887" t="s">
        <v>4302</v>
      </c>
      <c r="E887" t="s">
        <v>602</v>
      </c>
      <c r="F887" t="s">
        <v>2758</v>
      </c>
      <c r="G887" t="s">
        <v>1020</v>
      </c>
      <c r="H887" t="str">
        <f t="shared" si="13"/>
        <v>79สพป.ขอนแก่น เขต 2</v>
      </c>
    </row>
    <row r="888" spans="1:8" x14ac:dyDescent="0.2">
      <c r="A888">
        <v>885</v>
      </c>
      <c r="B888" t="s">
        <v>321</v>
      </c>
      <c r="C888">
        <f>COUNTIFS($B$4:$B888,$B888)</f>
        <v>80</v>
      </c>
      <c r="D888" t="s">
        <v>4303</v>
      </c>
      <c r="E888" t="s">
        <v>602</v>
      </c>
      <c r="F888" t="s">
        <v>2758</v>
      </c>
      <c r="G888" t="s">
        <v>1020</v>
      </c>
      <c r="H888" t="str">
        <f t="shared" si="13"/>
        <v>80สพป.ขอนแก่น เขต 2</v>
      </c>
    </row>
    <row r="889" spans="1:8" x14ac:dyDescent="0.2">
      <c r="A889">
        <v>886</v>
      </c>
      <c r="B889" t="s">
        <v>321</v>
      </c>
      <c r="C889">
        <f>COUNTIFS($B$4:$B889,$B889)</f>
        <v>81</v>
      </c>
      <c r="D889" t="s">
        <v>4304</v>
      </c>
      <c r="E889" t="s">
        <v>602</v>
      </c>
      <c r="F889" t="s">
        <v>2758</v>
      </c>
      <c r="G889" t="s">
        <v>1020</v>
      </c>
      <c r="H889" t="str">
        <f t="shared" si="13"/>
        <v>81สพป.ขอนแก่น เขต 2</v>
      </c>
    </row>
    <row r="890" spans="1:8" x14ac:dyDescent="0.2">
      <c r="A890">
        <v>887</v>
      </c>
      <c r="B890" t="s">
        <v>321</v>
      </c>
      <c r="C890">
        <f>COUNTIFS($B$4:$B890,$B890)</f>
        <v>82</v>
      </c>
      <c r="D890" t="s">
        <v>4305</v>
      </c>
      <c r="E890" t="s">
        <v>602</v>
      </c>
      <c r="F890" t="s">
        <v>2758</v>
      </c>
      <c r="G890" t="s">
        <v>1020</v>
      </c>
      <c r="H890" t="str">
        <f t="shared" si="13"/>
        <v>82สพป.ขอนแก่น เขต 2</v>
      </c>
    </row>
    <row r="891" spans="1:8" x14ac:dyDescent="0.2">
      <c r="A891">
        <v>888</v>
      </c>
      <c r="B891" t="s">
        <v>321</v>
      </c>
      <c r="C891">
        <f>COUNTIFS($B$4:$B891,$B891)</f>
        <v>83</v>
      </c>
      <c r="D891" t="s">
        <v>4306</v>
      </c>
      <c r="E891" t="s">
        <v>602</v>
      </c>
      <c r="F891" t="s">
        <v>2758</v>
      </c>
      <c r="G891" t="s">
        <v>1020</v>
      </c>
      <c r="H891" t="str">
        <f t="shared" si="13"/>
        <v>83สพป.ขอนแก่น เขต 2</v>
      </c>
    </row>
    <row r="892" spans="1:8" x14ac:dyDescent="0.2">
      <c r="A892">
        <v>889</v>
      </c>
      <c r="B892" t="s">
        <v>321</v>
      </c>
      <c r="C892">
        <f>COUNTIFS($B$4:$B892,$B892)</f>
        <v>84</v>
      </c>
      <c r="D892" t="s">
        <v>4307</v>
      </c>
      <c r="E892" t="s">
        <v>602</v>
      </c>
      <c r="F892" t="s">
        <v>2758</v>
      </c>
      <c r="G892" t="s">
        <v>1020</v>
      </c>
      <c r="H892" t="str">
        <f t="shared" si="13"/>
        <v>84สพป.ขอนแก่น เขต 2</v>
      </c>
    </row>
    <row r="893" spans="1:8" x14ac:dyDescent="0.2">
      <c r="A893">
        <v>890</v>
      </c>
      <c r="B893" t="s">
        <v>321</v>
      </c>
      <c r="C893">
        <f>COUNTIFS($B$4:$B893,$B893)</f>
        <v>85</v>
      </c>
      <c r="D893" t="s">
        <v>4308</v>
      </c>
      <c r="E893" t="s">
        <v>602</v>
      </c>
      <c r="F893" t="s">
        <v>2758</v>
      </c>
      <c r="G893" t="s">
        <v>1020</v>
      </c>
      <c r="H893" t="str">
        <f t="shared" si="13"/>
        <v>85สพป.ขอนแก่น เขต 2</v>
      </c>
    </row>
    <row r="894" spans="1:8" x14ac:dyDescent="0.2">
      <c r="A894">
        <v>891</v>
      </c>
      <c r="B894" t="s">
        <v>321</v>
      </c>
      <c r="C894">
        <f>COUNTIFS($B$4:$B894,$B894)</f>
        <v>86</v>
      </c>
      <c r="D894" t="s">
        <v>4309</v>
      </c>
      <c r="E894" t="s">
        <v>602</v>
      </c>
      <c r="F894" t="s">
        <v>2758</v>
      </c>
      <c r="G894" t="s">
        <v>1020</v>
      </c>
      <c r="H894" t="str">
        <f t="shared" si="13"/>
        <v>86สพป.ขอนแก่น เขต 2</v>
      </c>
    </row>
    <row r="895" spans="1:8" x14ac:dyDescent="0.2">
      <c r="A895">
        <v>892</v>
      </c>
      <c r="B895" t="s">
        <v>321</v>
      </c>
      <c r="C895">
        <f>COUNTIFS($B$4:$B895,$B895)</f>
        <v>87</v>
      </c>
      <c r="D895" t="s">
        <v>4310</v>
      </c>
      <c r="E895" t="s">
        <v>602</v>
      </c>
      <c r="F895" t="s">
        <v>2758</v>
      </c>
      <c r="G895" t="s">
        <v>1020</v>
      </c>
      <c r="H895" t="str">
        <f t="shared" si="13"/>
        <v>87สพป.ขอนแก่น เขต 2</v>
      </c>
    </row>
    <row r="896" spans="1:8" x14ac:dyDescent="0.2">
      <c r="A896">
        <v>893</v>
      </c>
      <c r="B896" t="s">
        <v>321</v>
      </c>
      <c r="C896">
        <f>COUNTIFS($B$4:$B896,$B896)</f>
        <v>88</v>
      </c>
      <c r="D896" t="s">
        <v>4311</v>
      </c>
      <c r="E896" t="s">
        <v>602</v>
      </c>
      <c r="F896" t="s">
        <v>2758</v>
      </c>
      <c r="G896" t="s">
        <v>1020</v>
      </c>
      <c r="H896" t="str">
        <f t="shared" si="13"/>
        <v>88สพป.ขอนแก่น เขต 2</v>
      </c>
    </row>
    <row r="897" spans="1:8" x14ac:dyDescent="0.2">
      <c r="A897">
        <v>894</v>
      </c>
      <c r="B897" t="s">
        <v>321</v>
      </c>
      <c r="C897">
        <f>COUNTIFS($B$4:$B897,$B897)</f>
        <v>89</v>
      </c>
      <c r="D897" t="s">
        <v>4312</v>
      </c>
      <c r="E897" t="s">
        <v>602</v>
      </c>
      <c r="F897" t="s">
        <v>2758</v>
      </c>
      <c r="G897" t="s">
        <v>1020</v>
      </c>
      <c r="H897" t="str">
        <f t="shared" si="13"/>
        <v>89สพป.ขอนแก่น เขต 2</v>
      </c>
    </row>
    <row r="898" spans="1:8" x14ac:dyDescent="0.2">
      <c r="A898">
        <v>895</v>
      </c>
      <c r="B898" t="s">
        <v>321</v>
      </c>
      <c r="C898">
        <f>COUNTIFS($B$4:$B898,$B898)</f>
        <v>90</v>
      </c>
      <c r="D898" t="s">
        <v>4313</v>
      </c>
      <c r="E898" t="s">
        <v>602</v>
      </c>
      <c r="F898" t="s">
        <v>2758</v>
      </c>
      <c r="G898" t="s">
        <v>1020</v>
      </c>
      <c r="H898" t="str">
        <f t="shared" si="13"/>
        <v>90สพป.ขอนแก่น เขต 2</v>
      </c>
    </row>
    <row r="899" spans="1:8" x14ac:dyDescent="0.2">
      <c r="A899">
        <v>896</v>
      </c>
      <c r="B899" t="s">
        <v>321</v>
      </c>
      <c r="C899">
        <f>COUNTIFS($B$4:$B899,$B899)</f>
        <v>91</v>
      </c>
      <c r="D899" t="s">
        <v>4314</v>
      </c>
      <c r="E899" t="s">
        <v>602</v>
      </c>
      <c r="F899" t="s">
        <v>2758</v>
      </c>
      <c r="G899" t="s">
        <v>1020</v>
      </c>
      <c r="H899" t="str">
        <f t="shared" si="13"/>
        <v>91สพป.ขอนแก่น เขต 2</v>
      </c>
    </row>
    <row r="900" spans="1:8" x14ac:dyDescent="0.2">
      <c r="A900">
        <v>897</v>
      </c>
      <c r="B900" t="s">
        <v>321</v>
      </c>
      <c r="C900">
        <f>COUNTIFS($B$4:$B900,$B900)</f>
        <v>92</v>
      </c>
      <c r="D900" t="s">
        <v>4315</v>
      </c>
      <c r="E900" t="s">
        <v>602</v>
      </c>
      <c r="F900" t="s">
        <v>2758</v>
      </c>
      <c r="G900" t="s">
        <v>1020</v>
      </c>
      <c r="H900" t="str">
        <f t="shared" ref="H900:H963" si="14">C900&amp;B900</f>
        <v>92สพป.ขอนแก่น เขต 2</v>
      </c>
    </row>
    <row r="901" spans="1:8" x14ac:dyDescent="0.2">
      <c r="A901">
        <v>898</v>
      </c>
      <c r="B901" t="s">
        <v>321</v>
      </c>
      <c r="C901">
        <f>COUNTIFS($B$4:$B901,$B901)</f>
        <v>93</v>
      </c>
      <c r="D901" t="s">
        <v>4316</v>
      </c>
      <c r="E901" t="s">
        <v>602</v>
      </c>
      <c r="F901" t="s">
        <v>2758</v>
      </c>
      <c r="G901" t="s">
        <v>1020</v>
      </c>
      <c r="H901" t="str">
        <f t="shared" si="14"/>
        <v>93สพป.ขอนแก่น เขต 2</v>
      </c>
    </row>
    <row r="902" spans="1:8" x14ac:dyDescent="0.2">
      <c r="A902">
        <v>899</v>
      </c>
      <c r="B902" t="s">
        <v>321</v>
      </c>
      <c r="C902">
        <f>COUNTIFS($B$4:$B902,$B902)</f>
        <v>94</v>
      </c>
      <c r="D902" t="s">
        <v>4317</v>
      </c>
      <c r="E902" t="s">
        <v>602</v>
      </c>
      <c r="F902" t="s">
        <v>2758</v>
      </c>
      <c r="G902" t="s">
        <v>1020</v>
      </c>
      <c r="H902" t="str">
        <f t="shared" si="14"/>
        <v>94สพป.ขอนแก่น เขต 2</v>
      </c>
    </row>
    <row r="903" spans="1:8" x14ac:dyDescent="0.2">
      <c r="A903">
        <v>900</v>
      </c>
      <c r="B903" t="s">
        <v>321</v>
      </c>
      <c r="C903">
        <f>COUNTIFS($B$4:$B903,$B903)</f>
        <v>95</v>
      </c>
      <c r="D903" t="s">
        <v>4318</v>
      </c>
      <c r="E903" t="s">
        <v>602</v>
      </c>
      <c r="F903" t="s">
        <v>2758</v>
      </c>
      <c r="G903" t="s">
        <v>1020</v>
      </c>
      <c r="H903" t="str">
        <f t="shared" si="14"/>
        <v>95สพป.ขอนแก่น เขต 2</v>
      </c>
    </row>
    <row r="904" spans="1:8" x14ac:dyDescent="0.2">
      <c r="A904">
        <v>901</v>
      </c>
      <c r="B904" t="s">
        <v>321</v>
      </c>
      <c r="C904">
        <f>COUNTIFS($B$4:$B904,$B904)</f>
        <v>96</v>
      </c>
      <c r="D904" t="s">
        <v>4319</v>
      </c>
      <c r="E904" t="s">
        <v>602</v>
      </c>
      <c r="F904" t="s">
        <v>2758</v>
      </c>
      <c r="G904" t="s">
        <v>1020</v>
      </c>
      <c r="H904" t="str">
        <f t="shared" si="14"/>
        <v>96สพป.ขอนแก่น เขต 2</v>
      </c>
    </row>
    <row r="905" spans="1:8" x14ac:dyDescent="0.2">
      <c r="A905">
        <v>902</v>
      </c>
      <c r="B905" t="s">
        <v>321</v>
      </c>
      <c r="C905">
        <f>COUNTIFS($B$4:$B905,$B905)</f>
        <v>97</v>
      </c>
      <c r="D905" t="s">
        <v>4320</v>
      </c>
      <c r="E905" t="s">
        <v>602</v>
      </c>
      <c r="F905" t="s">
        <v>2758</v>
      </c>
      <c r="G905" t="s">
        <v>1020</v>
      </c>
      <c r="H905" t="str">
        <f t="shared" si="14"/>
        <v>97สพป.ขอนแก่น เขต 2</v>
      </c>
    </row>
    <row r="906" spans="1:8" x14ac:dyDescent="0.2">
      <c r="A906">
        <v>903</v>
      </c>
      <c r="B906" t="s">
        <v>321</v>
      </c>
      <c r="C906">
        <f>COUNTIFS($B$4:$B906,$B906)</f>
        <v>98</v>
      </c>
      <c r="D906" t="s">
        <v>4321</v>
      </c>
      <c r="E906" t="s">
        <v>602</v>
      </c>
      <c r="F906" t="s">
        <v>2758</v>
      </c>
      <c r="G906" t="s">
        <v>1020</v>
      </c>
      <c r="H906" t="str">
        <f t="shared" si="14"/>
        <v>98สพป.ขอนแก่น เขต 2</v>
      </c>
    </row>
    <row r="907" spans="1:8" x14ac:dyDescent="0.2">
      <c r="A907">
        <v>904</v>
      </c>
      <c r="B907" t="s">
        <v>321</v>
      </c>
      <c r="C907">
        <f>COUNTIFS($B$4:$B907,$B907)</f>
        <v>99</v>
      </c>
      <c r="D907" t="s">
        <v>4322</v>
      </c>
      <c r="E907" t="s">
        <v>602</v>
      </c>
      <c r="F907" t="s">
        <v>2758</v>
      </c>
      <c r="G907" t="s">
        <v>1020</v>
      </c>
      <c r="H907" t="str">
        <f t="shared" si="14"/>
        <v>99สพป.ขอนแก่น เขต 2</v>
      </c>
    </row>
    <row r="908" spans="1:8" x14ac:dyDescent="0.2">
      <c r="A908">
        <v>905</v>
      </c>
      <c r="B908" t="s">
        <v>321</v>
      </c>
      <c r="C908">
        <f>COUNTIFS($B$4:$B908,$B908)</f>
        <v>100</v>
      </c>
      <c r="D908" t="s">
        <v>4323</v>
      </c>
      <c r="E908" t="s">
        <v>602</v>
      </c>
      <c r="F908" t="s">
        <v>2758</v>
      </c>
      <c r="G908" t="s">
        <v>1020</v>
      </c>
      <c r="H908" t="str">
        <f t="shared" si="14"/>
        <v>100สพป.ขอนแก่น เขต 2</v>
      </c>
    </row>
    <row r="909" spans="1:8" x14ac:dyDescent="0.2">
      <c r="A909">
        <v>906</v>
      </c>
      <c r="B909" t="s">
        <v>321</v>
      </c>
      <c r="C909">
        <f>COUNTIFS($B$4:$B909,$B909)</f>
        <v>101</v>
      </c>
      <c r="D909" t="s">
        <v>4324</v>
      </c>
      <c r="E909" t="s">
        <v>602</v>
      </c>
      <c r="F909" t="s">
        <v>2758</v>
      </c>
      <c r="G909" t="s">
        <v>1020</v>
      </c>
      <c r="H909" t="str">
        <f t="shared" si="14"/>
        <v>101สพป.ขอนแก่น เขต 2</v>
      </c>
    </row>
    <row r="910" spans="1:8" x14ac:dyDescent="0.2">
      <c r="A910">
        <v>907</v>
      </c>
      <c r="B910" t="s">
        <v>321</v>
      </c>
      <c r="C910">
        <f>COUNTIFS($B$4:$B910,$B910)</f>
        <v>102</v>
      </c>
      <c r="D910" t="s">
        <v>4325</v>
      </c>
      <c r="E910" t="s">
        <v>602</v>
      </c>
      <c r="F910" t="s">
        <v>2758</v>
      </c>
      <c r="G910" t="s">
        <v>1020</v>
      </c>
      <c r="H910" t="str">
        <f t="shared" si="14"/>
        <v>102สพป.ขอนแก่น เขต 2</v>
      </c>
    </row>
    <row r="911" spans="1:8" x14ac:dyDescent="0.2">
      <c r="A911">
        <v>908</v>
      </c>
      <c r="B911" t="s">
        <v>321</v>
      </c>
      <c r="C911">
        <f>COUNTIFS($B$4:$B911,$B911)</f>
        <v>103</v>
      </c>
      <c r="D911" t="s">
        <v>4326</v>
      </c>
      <c r="E911" t="s">
        <v>602</v>
      </c>
      <c r="F911" t="s">
        <v>2758</v>
      </c>
      <c r="G911" t="s">
        <v>1020</v>
      </c>
      <c r="H911" t="str">
        <f t="shared" si="14"/>
        <v>103สพป.ขอนแก่น เขต 2</v>
      </c>
    </row>
    <row r="912" spans="1:8" x14ac:dyDescent="0.2">
      <c r="A912">
        <v>909</v>
      </c>
      <c r="B912" t="s">
        <v>321</v>
      </c>
      <c r="C912">
        <f>COUNTIFS($B$4:$B912,$B912)</f>
        <v>104</v>
      </c>
      <c r="D912" t="s">
        <v>4327</v>
      </c>
      <c r="E912" t="s">
        <v>602</v>
      </c>
      <c r="F912" t="s">
        <v>2758</v>
      </c>
      <c r="G912" t="s">
        <v>1020</v>
      </c>
      <c r="H912" t="str">
        <f t="shared" si="14"/>
        <v>104สพป.ขอนแก่น เขต 2</v>
      </c>
    </row>
    <row r="913" spans="1:8" x14ac:dyDescent="0.2">
      <c r="A913">
        <v>910</v>
      </c>
      <c r="B913" t="s">
        <v>321</v>
      </c>
      <c r="C913">
        <f>COUNTIFS($B$4:$B913,$B913)</f>
        <v>105</v>
      </c>
      <c r="D913" t="s">
        <v>4328</v>
      </c>
      <c r="E913" t="s">
        <v>602</v>
      </c>
      <c r="F913" t="s">
        <v>2758</v>
      </c>
      <c r="G913" t="s">
        <v>1020</v>
      </c>
      <c r="H913" t="str">
        <f t="shared" si="14"/>
        <v>105สพป.ขอนแก่น เขต 2</v>
      </c>
    </row>
    <row r="914" spans="1:8" x14ac:dyDescent="0.2">
      <c r="A914">
        <v>911</v>
      </c>
      <c r="B914" t="s">
        <v>321</v>
      </c>
      <c r="C914">
        <f>COUNTIFS($B$4:$B914,$B914)</f>
        <v>106</v>
      </c>
      <c r="D914" t="s">
        <v>4329</v>
      </c>
      <c r="E914" t="s">
        <v>602</v>
      </c>
      <c r="F914" t="s">
        <v>2758</v>
      </c>
      <c r="G914" t="s">
        <v>1020</v>
      </c>
      <c r="H914" t="str">
        <f t="shared" si="14"/>
        <v>106สพป.ขอนแก่น เขต 2</v>
      </c>
    </row>
    <row r="915" spans="1:8" x14ac:dyDescent="0.2">
      <c r="A915">
        <v>912</v>
      </c>
      <c r="B915" t="s">
        <v>321</v>
      </c>
      <c r="C915">
        <f>COUNTIFS($B$4:$B915,$B915)</f>
        <v>107</v>
      </c>
      <c r="D915" t="s">
        <v>4331</v>
      </c>
      <c r="E915" t="s">
        <v>602</v>
      </c>
      <c r="F915" t="s">
        <v>2758</v>
      </c>
      <c r="G915" t="s">
        <v>1020</v>
      </c>
      <c r="H915" t="str">
        <f t="shared" si="14"/>
        <v>107สพป.ขอนแก่น เขต 2</v>
      </c>
    </row>
    <row r="916" spans="1:8" x14ac:dyDescent="0.2">
      <c r="A916">
        <v>913</v>
      </c>
      <c r="B916" t="s">
        <v>321</v>
      </c>
      <c r="C916">
        <f>COUNTIFS($B$4:$B916,$B916)</f>
        <v>108</v>
      </c>
      <c r="D916" t="s">
        <v>4332</v>
      </c>
      <c r="E916" t="s">
        <v>602</v>
      </c>
      <c r="F916" t="s">
        <v>2758</v>
      </c>
      <c r="G916" t="s">
        <v>1020</v>
      </c>
      <c r="H916" t="str">
        <f t="shared" si="14"/>
        <v>108สพป.ขอนแก่น เขต 2</v>
      </c>
    </row>
    <row r="917" spans="1:8" x14ac:dyDescent="0.2">
      <c r="A917">
        <v>914</v>
      </c>
      <c r="B917" t="s">
        <v>321</v>
      </c>
      <c r="C917">
        <f>COUNTIFS($B$4:$B917,$B917)</f>
        <v>109</v>
      </c>
      <c r="D917" t="s">
        <v>4333</v>
      </c>
      <c r="E917" t="s">
        <v>602</v>
      </c>
      <c r="F917" t="s">
        <v>2758</v>
      </c>
      <c r="G917" t="s">
        <v>1020</v>
      </c>
      <c r="H917" t="str">
        <f t="shared" si="14"/>
        <v>109สพป.ขอนแก่น เขต 2</v>
      </c>
    </row>
    <row r="918" spans="1:8" x14ac:dyDescent="0.2">
      <c r="A918">
        <v>915</v>
      </c>
      <c r="B918" t="s">
        <v>321</v>
      </c>
      <c r="C918">
        <f>COUNTIFS($B$4:$B918,$B918)</f>
        <v>110</v>
      </c>
      <c r="D918" t="s">
        <v>4334</v>
      </c>
      <c r="E918" t="s">
        <v>602</v>
      </c>
      <c r="F918" t="s">
        <v>2758</v>
      </c>
      <c r="G918" t="s">
        <v>1020</v>
      </c>
      <c r="H918" t="str">
        <f t="shared" si="14"/>
        <v>110สพป.ขอนแก่น เขต 2</v>
      </c>
    </row>
    <row r="919" spans="1:8" x14ac:dyDescent="0.2">
      <c r="A919">
        <v>916</v>
      </c>
      <c r="B919" t="s">
        <v>321</v>
      </c>
      <c r="C919">
        <f>COUNTIFS($B$4:$B919,$B919)</f>
        <v>111</v>
      </c>
      <c r="D919" t="s">
        <v>4335</v>
      </c>
      <c r="E919" t="s">
        <v>602</v>
      </c>
      <c r="F919" t="s">
        <v>2758</v>
      </c>
      <c r="G919" t="s">
        <v>1020</v>
      </c>
      <c r="H919" t="str">
        <f t="shared" si="14"/>
        <v>111สพป.ขอนแก่น เขต 2</v>
      </c>
    </row>
    <row r="920" spans="1:8" x14ac:dyDescent="0.2">
      <c r="A920">
        <v>917</v>
      </c>
      <c r="B920" t="s">
        <v>321</v>
      </c>
      <c r="C920">
        <f>COUNTIFS($B$4:$B920,$B920)</f>
        <v>112</v>
      </c>
      <c r="D920" t="s">
        <v>4336</v>
      </c>
      <c r="E920" t="s">
        <v>602</v>
      </c>
      <c r="F920" t="s">
        <v>2758</v>
      </c>
      <c r="G920" t="s">
        <v>1020</v>
      </c>
      <c r="H920" t="str">
        <f t="shared" si="14"/>
        <v>112สพป.ขอนแก่น เขต 2</v>
      </c>
    </row>
    <row r="921" spans="1:8" x14ac:dyDescent="0.2">
      <c r="A921">
        <v>918</v>
      </c>
      <c r="B921" t="s">
        <v>321</v>
      </c>
      <c r="C921">
        <f>COUNTIFS($B$4:$B921,$B921)</f>
        <v>113</v>
      </c>
      <c r="D921" t="s">
        <v>4337</v>
      </c>
      <c r="E921" t="s">
        <v>602</v>
      </c>
      <c r="F921" t="s">
        <v>2758</v>
      </c>
      <c r="G921" t="s">
        <v>1020</v>
      </c>
      <c r="H921" t="str">
        <f t="shared" si="14"/>
        <v>113สพป.ขอนแก่น เขต 2</v>
      </c>
    </row>
    <row r="922" spans="1:8" x14ac:dyDescent="0.2">
      <c r="A922">
        <v>919</v>
      </c>
      <c r="B922" t="s">
        <v>321</v>
      </c>
      <c r="C922">
        <f>COUNTIFS($B$4:$B922,$B922)</f>
        <v>114</v>
      </c>
      <c r="D922" t="s">
        <v>4338</v>
      </c>
      <c r="E922" t="s">
        <v>602</v>
      </c>
      <c r="F922" t="s">
        <v>2758</v>
      </c>
      <c r="G922" t="s">
        <v>1020</v>
      </c>
      <c r="H922" t="str">
        <f t="shared" si="14"/>
        <v>114สพป.ขอนแก่น เขต 2</v>
      </c>
    </row>
    <row r="923" spans="1:8" x14ac:dyDescent="0.2">
      <c r="A923">
        <v>920</v>
      </c>
      <c r="B923" t="s">
        <v>321</v>
      </c>
      <c r="C923">
        <f>COUNTIFS($B$4:$B923,$B923)</f>
        <v>115</v>
      </c>
      <c r="D923" t="s">
        <v>4339</v>
      </c>
      <c r="E923" t="s">
        <v>602</v>
      </c>
      <c r="F923" t="s">
        <v>2758</v>
      </c>
      <c r="G923" t="s">
        <v>1020</v>
      </c>
      <c r="H923" t="str">
        <f t="shared" si="14"/>
        <v>115สพป.ขอนแก่น เขต 2</v>
      </c>
    </row>
    <row r="924" spans="1:8" x14ac:dyDescent="0.2">
      <c r="A924">
        <v>921</v>
      </c>
      <c r="B924" t="s">
        <v>321</v>
      </c>
      <c r="C924">
        <f>COUNTIFS($B$4:$B924,$B924)</f>
        <v>116</v>
      </c>
      <c r="D924" t="s">
        <v>4340</v>
      </c>
      <c r="E924" t="s">
        <v>602</v>
      </c>
      <c r="F924" t="s">
        <v>2758</v>
      </c>
      <c r="G924" t="s">
        <v>1020</v>
      </c>
      <c r="H924" t="str">
        <f t="shared" si="14"/>
        <v>116สพป.ขอนแก่น เขต 2</v>
      </c>
    </row>
    <row r="925" spans="1:8" x14ac:dyDescent="0.2">
      <c r="A925">
        <v>922</v>
      </c>
      <c r="B925" t="s">
        <v>321</v>
      </c>
      <c r="C925">
        <f>COUNTIFS($B$4:$B925,$B925)</f>
        <v>117</v>
      </c>
      <c r="D925" t="s">
        <v>4341</v>
      </c>
      <c r="E925" t="s">
        <v>602</v>
      </c>
      <c r="F925" t="s">
        <v>2758</v>
      </c>
      <c r="G925" t="s">
        <v>1020</v>
      </c>
      <c r="H925" t="str">
        <f t="shared" si="14"/>
        <v>117สพป.ขอนแก่น เขต 2</v>
      </c>
    </row>
    <row r="926" spans="1:8" x14ac:dyDescent="0.2">
      <c r="A926">
        <v>923</v>
      </c>
      <c r="B926" t="s">
        <v>321</v>
      </c>
      <c r="C926">
        <f>COUNTIFS($B$4:$B926,$B926)</f>
        <v>118</v>
      </c>
      <c r="D926" t="s">
        <v>4342</v>
      </c>
      <c r="E926" t="s">
        <v>602</v>
      </c>
      <c r="F926" t="s">
        <v>2758</v>
      </c>
      <c r="G926" t="s">
        <v>1020</v>
      </c>
      <c r="H926" t="str">
        <f t="shared" si="14"/>
        <v>118สพป.ขอนแก่น เขต 2</v>
      </c>
    </row>
    <row r="927" spans="1:8" x14ac:dyDescent="0.2">
      <c r="A927">
        <v>924</v>
      </c>
      <c r="B927" t="s">
        <v>321</v>
      </c>
      <c r="C927">
        <f>COUNTIFS($B$4:$B927,$B927)</f>
        <v>119</v>
      </c>
      <c r="D927" t="s">
        <v>4343</v>
      </c>
      <c r="E927" t="s">
        <v>602</v>
      </c>
      <c r="F927" t="s">
        <v>2758</v>
      </c>
      <c r="G927" t="s">
        <v>1020</v>
      </c>
      <c r="H927" t="str">
        <f t="shared" si="14"/>
        <v>119สพป.ขอนแก่น เขต 2</v>
      </c>
    </row>
    <row r="928" spans="1:8" x14ac:dyDescent="0.2">
      <c r="A928">
        <v>925</v>
      </c>
      <c r="B928" t="s">
        <v>321</v>
      </c>
      <c r="C928">
        <f>COUNTIFS($B$4:$B928,$B928)</f>
        <v>120</v>
      </c>
      <c r="D928" t="s">
        <v>4344</v>
      </c>
      <c r="E928" t="s">
        <v>602</v>
      </c>
      <c r="F928" t="s">
        <v>2758</v>
      </c>
      <c r="G928" t="s">
        <v>1020</v>
      </c>
      <c r="H928" t="str">
        <f t="shared" si="14"/>
        <v>120สพป.ขอนแก่น เขต 2</v>
      </c>
    </row>
    <row r="929" spans="1:8" x14ac:dyDescent="0.2">
      <c r="A929">
        <v>926</v>
      </c>
      <c r="B929" t="s">
        <v>321</v>
      </c>
      <c r="C929">
        <f>COUNTIFS($B$4:$B929,$B929)</f>
        <v>121</v>
      </c>
      <c r="D929" t="s">
        <v>4345</v>
      </c>
      <c r="E929" t="s">
        <v>602</v>
      </c>
      <c r="F929" t="s">
        <v>2758</v>
      </c>
      <c r="G929" t="s">
        <v>1020</v>
      </c>
      <c r="H929" t="str">
        <f t="shared" si="14"/>
        <v>121สพป.ขอนแก่น เขต 2</v>
      </c>
    </row>
    <row r="930" spans="1:8" x14ac:dyDescent="0.2">
      <c r="A930">
        <v>927</v>
      </c>
      <c r="B930" t="s">
        <v>321</v>
      </c>
      <c r="C930">
        <f>COUNTIFS($B$4:$B930,$B930)</f>
        <v>122</v>
      </c>
      <c r="D930" t="s">
        <v>4346</v>
      </c>
      <c r="E930" t="s">
        <v>602</v>
      </c>
      <c r="F930" t="s">
        <v>2758</v>
      </c>
      <c r="G930" t="s">
        <v>1020</v>
      </c>
      <c r="H930" t="str">
        <f t="shared" si="14"/>
        <v>122สพป.ขอนแก่น เขต 2</v>
      </c>
    </row>
    <row r="931" spans="1:8" x14ac:dyDescent="0.2">
      <c r="A931">
        <v>928</v>
      </c>
      <c r="B931" t="s">
        <v>321</v>
      </c>
      <c r="C931">
        <f>COUNTIFS($B$4:$B931,$B931)</f>
        <v>123</v>
      </c>
      <c r="D931" t="s">
        <v>4347</v>
      </c>
      <c r="E931" t="s">
        <v>602</v>
      </c>
      <c r="F931" t="s">
        <v>2758</v>
      </c>
      <c r="G931" t="s">
        <v>1020</v>
      </c>
      <c r="H931" t="str">
        <f t="shared" si="14"/>
        <v>123สพป.ขอนแก่น เขต 2</v>
      </c>
    </row>
    <row r="932" spans="1:8" x14ac:dyDescent="0.2">
      <c r="A932">
        <v>929</v>
      </c>
      <c r="B932" t="s">
        <v>321</v>
      </c>
      <c r="C932">
        <f>COUNTIFS($B$4:$B932,$B932)</f>
        <v>124</v>
      </c>
      <c r="D932" t="s">
        <v>4348</v>
      </c>
      <c r="E932" t="s">
        <v>602</v>
      </c>
      <c r="F932" t="s">
        <v>2758</v>
      </c>
      <c r="G932" t="s">
        <v>1020</v>
      </c>
      <c r="H932" t="str">
        <f t="shared" si="14"/>
        <v>124สพป.ขอนแก่น เขต 2</v>
      </c>
    </row>
    <row r="933" spans="1:8" x14ac:dyDescent="0.2">
      <c r="A933">
        <v>930</v>
      </c>
      <c r="B933" t="s">
        <v>321</v>
      </c>
      <c r="C933">
        <f>COUNTIFS($B$4:$B933,$B933)</f>
        <v>125</v>
      </c>
      <c r="D933" t="s">
        <v>4349</v>
      </c>
      <c r="E933" t="s">
        <v>602</v>
      </c>
      <c r="F933" t="s">
        <v>2758</v>
      </c>
      <c r="G933" t="s">
        <v>1020</v>
      </c>
      <c r="H933" t="str">
        <f t="shared" si="14"/>
        <v>125สพป.ขอนแก่น เขต 2</v>
      </c>
    </row>
    <row r="934" spans="1:8" x14ac:dyDescent="0.2">
      <c r="A934">
        <v>931</v>
      </c>
      <c r="B934" t="s">
        <v>321</v>
      </c>
      <c r="C934">
        <f>COUNTIFS($B$4:$B934,$B934)</f>
        <v>126</v>
      </c>
      <c r="D934" t="s">
        <v>4350</v>
      </c>
      <c r="E934" t="s">
        <v>602</v>
      </c>
      <c r="F934" t="s">
        <v>2758</v>
      </c>
      <c r="G934" t="s">
        <v>1020</v>
      </c>
      <c r="H934" t="str">
        <f t="shared" si="14"/>
        <v>126สพป.ขอนแก่น เขต 2</v>
      </c>
    </row>
    <row r="935" spans="1:8" x14ac:dyDescent="0.2">
      <c r="A935">
        <v>932</v>
      </c>
      <c r="B935" t="s">
        <v>321</v>
      </c>
      <c r="C935">
        <f>COUNTIFS($B$4:$B935,$B935)</f>
        <v>127</v>
      </c>
      <c r="D935" t="s">
        <v>4351</v>
      </c>
      <c r="E935" t="s">
        <v>602</v>
      </c>
      <c r="F935" t="s">
        <v>2758</v>
      </c>
      <c r="G935" t="s">
        <v>1020</v>
      </c>
      <c r="H935" t="str">
        <f t="shared" si="14"/>
        <v>127สพป.ขอนแก่น เขต 2</v>
      </c>
    </row>
    <row r="936" spans="1:8" x14ac:dyDescent="0.2">
      <c r="A936">
        <v>933</v>
      </c>
      <c r="B936" t="s">
        <v>321</v>
      </c>
      <c r="C936">
        <f>COUNTIFS($B$4:$B936,$B936)</f>
        <v>128</v>
      </c>
      <c r="D936" t="s">
        <v>4352</v>
      </c>
      <c r="E936" t="s">
        <v>602</v>
      </c>
      <c r="F936" t="s">
        <v>2758</v>
      </c>
      <c r="G936" t="s">
        <v>1020</v>
      </c>
      <c r="H936" t="str">
        <f t="shared" si="14"/>
        <v>128สพป.ขอนแก่น เขต 2</v>
      </c>
    </row>
    <row r="937" spans="1:8" x14ac:dyDescent="0.2">
      <c r="A937">
        <v>934</v>
      </c>
      <c r="B937" t="s">
        <v>321</v>
      </c>
      <c r="C937">
        <f>COUNTIFS($B$4:$B937,$B937)</f>
        <v>129</v>
      </c>
      <c r="D937" t="s">
        <v>4353</v>
      </c>
      <c r="E937" t="s">
        <v>602</v>
      </c>
      <c r="F937" t="s">
        <v>2758</v>
      </c>
      <c r="G937" t="s">
        <v>1020</v>
      </c>
      <c r="H937" t="str">
        <f t="shared" si="14"/>
        <v>129สพป.ขอนแก่น เขต 2</v>
      </c>
    </row>
    <row r="938" spans="1:8" x14ac:dyDescent="0.2">
      <c r="A938">
        <v>935</v>
      </c>
      <c r="B938" t="s">
        <v>321</v>
      </c>
      <c r="C938">
        <f>COUNTIFS($B$4:$B938,$B938)</f>
        <v>130</v>
      </c>
      <c r="D938" t="s">
        <v>4961</v>
      </c>
      <c r="E938" t="s">
        <v>602</v>
      </c>
      <c r="F938" t="s">
        <v>2758</v>
      </c>
      <c r="G938" t="s">
        <v>1020</v>
      </c>
      <c r="H938" t="str">
        <f t="shared" si="14"/>
        <v>130สพป.ขอนแก่น เขต 2</v>
      </c>
    </row>
    <row r="939" spans="1:8" x14ac:dyDescent="0.2">
      <c r="A939">
        <v>936</v>
      </c>
      <c r="B939" t="s">
        <v>321</v>
      </c>
      <c r="C939">
        <f>COUNTIFS($B$4:$B939,$B939)</f>
        <v>131</v>
      </c>
      <c r="D939" t="s">
        <v>4965</v>
      </c>
      <c r="E939" t="s">
        <v>602</v>
      </c>
      <c r="F939" t="s">
        <v>2758</v>
      </c>
      <c r="G939" t="s">
        <v>1020</v>
      </c>
      <c r="H939" t="str">
        <f t="shared" si="14"/>
        <v>131สพป.ขอนแก่น เขต 2</v>
      </c>
    </row>
    <row r="940" spans="1:8" x14ac:dyDescent="0.2">
      <c r="A940">
        <v>937</v>
      </c>
      <c r="B940" t="s">
        <v>321</v>
      </c>
      <c r="C940">
        <f>COUNTIFS($B$4:$B940,$B940)</f>
        <v>132</v>
      </c>
      <c r="D940" t="s">
        <v>4966</v>
      </c>
      <c r="E940" t="s">
        <v>602</v>
      </c>
      <c r="F940" t="s">
        <v>2758</v>
      </c>
      <c r="G940" t="s">
        <v>1020</v>
      </c>
      <c r="H940" t="str">
        <f t="shared" si="14"/>
        <v>132สพป.ขอนแก่น เขต 2</v>
      </c>
    </row>
    <row r="941" spans="1:8" x14ac:dyDescent="0.2">
      <c r="A941">
        <v>938</v>
      </c>
      <c r="B941" t="s">
        <v>321</v>
      </c>
      <c r="C941">
        <f>COUNTIFS($B$4:$B941,$B941)</f>
        <v>133</v>
      </c>
      <c r="D941" t="s">
        <v>4981</v>
      </c>
      <c r="E941" t="s">
        <v>602</v>
      </c>
      <c r="F941" t="s">
        <v>2758</v>
      </c>
      <c r="G941" t="s">
        <v>1020</v>
      </c>
      <c r="H941" t="str">
        <f t="shared" si="14"/>
        <v>133สพป.ขอนแก่น เขต 2</v>
      </c>
    </row>
    <row r="942" spans="1:8" x14ac:dyDescent="0.2">
      <c r="A942">
        <v>939</v>
      </c>
      <c r="B942" t="s">
        <v>321</v>
      </c>
      <c r="C942">
        <f>COUNTIFS($B$4:$B942,$B942)</f>
        <v>134</v>
      </c>
      <c r="D942" t="s">
        <v>5005</v>
      </c>
      <c r="E942" t="s">
        <v>602</v>
      </c>
      <c r="F942" t="s">
        <v>2758</v>
      </c>
      <c r="G942" t="s">
        <v>1020</v>
      </c>
      <c r="H942" t="str">
        <f t="shared" si="14"/>
        <v>134สพป.ขอนแก่น เขต 2</v>
      </c>
    </row>
    <row r="943" spans="1:8" x14ac:dyDescent="0.2">
      <c r="A943">
        <v>940</v>
      </c>
      <c r="B943" t="s">
        <v>321</v>
      </c>
      <c r="C943">
        <f>COUNTIFS($B$4:$B943,$B943)</f>
        <v>135</v>
      </c>
      <c r="D943" t="s">
        <v>5007</v>
      </c>
      <c r="E943" t="s">
        <v>602</v>
      </c>
      <c r="F943" t="s">
        <v>2758</v>
      </c>
      <c r="G943" t="s">
        <v>1020</v>
      </c>
      <c r="H943" t="str">
        <f t="shared" si="14"/>
        <v>135สพป.ขอนแก่น เขต 2</v>
      </c>
    </row>
    <row r="944" spans="1:8" x14ac:dyDescent="0.2">
      <c r="A944">
        <v>941</v>
      </c>
      <c r="B944" t="s">
        <v>321</v>
      </c>
      <c r="C944">
        <f>COUNTIFS($B$4:$B944,$B944)</f>
        <v>136</v>
      </c>
      <c r="D944" t="s">
        <v>5012</v>
      </c>
      <c r="E944" t="s">
        <v>602</v>
      </c>
      <c r="F944" t="s">
        <v>2758</v>
      </c>
      <c r="G944" t="s">
        <v>1020</v>
      </c>
      <c r="H944" t="str">
        <f t="shared" si="14"/>
        <v>136สพป.ขอนแก่น เขต 2</v>
      </c>
    </row>
    <row r="945" spans="1:8" x14ac:dyDescent="0.2">
      <c r="A945">
        <v>942</v>
      </c>
      <c r="B945" t="s">
        <v>321</v>
      </c>
      <c r="C945">
        <f>COUNTIFS($B$4:$B945,$B945)</f>
        <v>137</v>
      </c>
      <c r="D945" t="s">
        <v>5016</v>
      </c>
      <c r="E945" t="s">
        <v>602</v>
      </c>
      <c r="F945" t="s">
        <v>2758</v>
      </c>
      <c r="G945" t="s">
        <v>1020</v>
      </c>
      <c r="H945" t="str">
        <f t="shared" si="14"/>
        <v>137สพป.ขอนแก่น เขต 2</v>
      </c>
    </row>
    <row r="946" spans="1:8" x14ac:dyDescent="0.2">
      <c r="A946">
        <v>943</v>
      </c>
      <c r="B946" t="s">
        <v>321</v>
      </c>
      <c r="C946">
        <f>COUNTIFS($B$4:$B946,$B946)</f>
        <v>138</v>
      </c>
      <c r="D946" t="s">
        <v>5089</v>
      </c>
      <c r="E946" t="s">
        <v>602</v>
      </c>
      <c r="F946" t="s">
        <v>2758</v>
      </c>
      <c r="G946" t="s">
        <v>1020</v>
      </c>
      <c r="H946" t="str">
        <f t="shared" si="14"/>
        <v>138สพป.ขอนแก่น เขต 2</v>
      </c>
    </row>
    <row r="947" spans="1:8" x14ac:dyDescent="0.2">
      <c r="A947">
        <v>944</v>
      </c>
      <c r="B947" t="s">
        <v>321</v>
      </c>
      <c r="C947">
        <f>COUNTIFS($B$4:$B947,$B947)</f>
        <v>139</v>
      </c>
      <c r="D947" t="s">
        <v>5094</v>
      </c>
      <c r="E947" t="s">
        <v>602</v>
      </c>
      <c r="F947" t="s">
        <v>2758</v>
      </c>
      <c r="G947" t="s">
        <v>1020</v>
      </c>
      <c r="H947" t="str">
        <f t="shared" si="14"/>
        <v>139สพป.ขอนแก่น เขต 2</v>
      </c>
    </row>
    <row r="948" spans="1:8" x14ac:dyDescent="0.2">
      <c r="A948">
        <v>945</v>
      </c>
      <c r="B948" t="s">
        <v>321</v>
      </c>
      <c r="C948">
        <f>COUNTIFS($B$4:$B948,$B948)</f>
        <v>140</v>
      </c>
      <c r="D948" t="s">
        <v>5097</v>
      </c>
      <c r="E948" t="s">
        <v>602</v>
      </c>
      <c r="F948" t="s">
        <v>2758</v>
      </c>
      <c r="G948" t="s">
        <v>1020</v>
      </c>
      <c r="H948" t="str">
        <f t="shared" si="14"/>
        <v>140สพป.ขอนแก่น เขต 2</v>
      </c>
    </row>
    <row r="949" spans="1:8" x14ac:dyDescent="0.2">
      <c r="A949">
        <v>946</v>
      </c>
      <c r="B949" t="s">
        <v>321</v>
      </c>
      <c r="C949">
        <f>COUNTIFS($B$4:$B949,$B949)</f>
        <v>141</v>
      </c>
      <c r="D949" t="s">
        <v>5099</v>
      </c>
      <c r="E949" t="s">
        <v>602</v>
      </c>
      <c r="F949" t="s">
        <v>2758</v>
      </c>
      <c r="G949" t="s">
        <v>1020</v>
      </c>
      <c r="H949" t="str">
        <f t="shared" si="14"/>
        <v>141สพป.ขอนแก่น เขต 2</v>
      </c>
    </row>
    <row r="950" spans="1:8" x14ac:dyDescent="0.2">
      <c r="A950">
        <v>947</v>
      </c>
      <c r="B950" t="s">
        <v>321</v>
      </c>
      <c r="C950">
        <f>COUNTIFS($B$4:$B950,$B950)</f>
        <v>142</v>
      </c>
      <c r="D950" t="s">
        <v>5117</v>
      </c>
      <c r="E950" t="s">
        <v>602</v>
      </c>
      <c r="F950" t="s">
        <v>2758</v>
      </c>
      <c r="G950" t="s">
        <v>1020</v>
      </c>
      <c r="H950" t="str">
        <f t="shared" si="14"/>
        <v>142สพป.ขอนแก่น เขต 2</v>
      </c>
    </row>
    <row r="951" spans="1:8" x14ac:dyDescent="0.2">
      <c r="A951">
        <v>948</v>
      </c>
      <c r="B951" t="s">
        <v>321</v>
      </c>
      <c r="C951">
        <f>COUNTIFS($B$4:$B951,$B951)</f>
        <v>143</v>
      </c>
      <c r="D951" t="s">
        <v>5123</v>
      </c>
      <c r="E951" t="s">
        <v>602</v>
      </c>
      <c r="F951" t="s">
        <v>2758</v>
      </c>
      <c r="G951" t="s">
        <v>1020</v>
      </c>
      <c r="H951" t="str">
        <f t="shared" si="14"/>
        <v>143สพป.ขอนแก่น เขต 2</v>
      </c>
    </row>
    <row r="952" spans="1:8" x14ac:dyDescent="0.2">
      <c r="A952">
        <v>949</v>
      </c>
      <c r="B952" t="s">
        <v>321</v>
      </c>
      <c r="C952">
        <f>COUNTIFS($B$4:$B952,$B952)</f>
        <v>144</v>
      </c>
      <c r="D952" t="s">
        <v>5149</v>
      </c>
      <c r="E952" t="s">
        <v>602</v>
      </c>
      <c r="F952" t="s">
        <v>2758</v>
      </c>
      <c r="G952" t="s">
        <v>1020</v>
      </c>
      <c r="H952" t="str">
        <f t="shared" si="14"/>
        <v>144สพป.ขอนแก่น เขต 2</v>
      </c>
    </row>
    <row r="953" spans="1:8" x14ac:dyDescent="0.2">
      <c r="A953">
        <v>950</v>
      </c>
      <c r="B953" t="s">
        <v>321</v>
      </c>
      <c r="C953">
        <f>COUNTIFS($B$4:$B953,$B953)</f>
        <v>145</v>
      </c>
      <c r="D953" t="s">
        <v>5177</v>
      </c>
      <c r="E953" t="s">
        <v>602</v>
      </c>
      <c r="F953" t="s">
        <v>2758</v>
      </c>
      <c r="G953" t="s">
        <v>1020</v>
      </c>
      <c r="H953" t="str">
        <f t="shared" si="14"/>
        <v>145สพป.ขอนแก่น เขต 2</v>
      </c>
    </row>
    <row r="954" spans="1:8" x14ac:dyDescent="0.2">
      <c r="A954">
        <v>951</v>
      </c>
      <c r="B954" t="s">
        <v>321</v>
      </c>
      <c r="C954">
        <f>COUNTIFS($B$4:$B954,$B954)</f>
        <v>146</v>
      </c>
      <c r="D954" t="s">
        <v>5178</v>
      </c>
      <c r="E954" t="s">
        <v>602</v>
      </c>
      <c r="F954" t="s">
        <v>2758</v>
      </c>
      <c r="G954" t="s">
        <v>1020</v>
      </c>
      <c r="H954" t="str">
        <f t="shared" si="14"/>
        <v>146สพป.ขอนแก่น เขต 2</v>
      </c>
    </row>
    <row r="955" spans="1:8" x14ac:dyDescent="0.2">
      <c r="A955">
        <v>952</v>
      </c>
      <c r="B955" t="s">
        <v>321</v>
      </c>
      <c r="C955">
        <f>COUNTIFS($B$4:$B955,$B955)</f>
        <v>147</v>
      </c>
      <c r="D955" t="s">
        <v>5351</v>
      </c>
      <c r="E955" t="s">
        <v>602</v>
      </c>
      <c r="F955" t="s">
        <v>2758</v>
      </c>
      <c r="G955" t="s">
        <v>1020</v>
      </c>
      <c r="H955" t="str">
        <f t="shared" si="14"/>
        <v>147สพป.ขอนแก่น เขต 2</v>
      </c>
    </row>
    <row r="956" spans="1:8" x14ac:dyDescent="0.2">
      <c r="A956">
        <v>953</v>
      </c>
      <c r="B956" t="s">
        <v>321</v>
      </c>
      <c r="C956">
        <f>COUNTIFS($B$4:$B956,$B956)</f>
        <v>148</v>
      </c>
      <c r="D956" t="s">
        <v>5362</v>
      </c>
      <c r="E956" t="s">
        <v>602</v>
      </c>
      <c r="F956" t="s">
        <v>2758</v>
      </c>
      <c r="G956" t="s">
        <v>1020</v>
      </c>
      <c r="H956" t="str">
        <f t="shared" si="14"/>
        <v>148สพป.ขอนแก่น เขต 2</v>
      </c>
    </row>
    <row r="957" spans="1:8" x14ac:dyDescent="0.2">
      <c r="A957">
        <v>954</v>
      </c>
      <c r="B957" t="s">
        <v>321</v>
      </c>
      <c r="C957">
        <f>COUNTIFS($B$4:$B957,$B957)</f>
        <v>149</v>
      </c>
      <c r="D957" t="s">
        <v>21353</v>
      </c>
      <c r="E957" t="s">
        <v>602</v>
      </c>
      <c r="F957" t="s">
        <v>2758</v>
      </c>
      <c r="G957" t="s">
        <v>1020</v>
      </c>
      <c r="H957" t="str">
        <f t="shared" si="14"/>
        <v>149สพป.ขอนแก่น เขต 2</v>
      </c>
    </row>
    <row r="958" spans="1:8" x14ac:dyDescent="0.2">
      <c r="A958">
        <v>955</v>
      </c>
      <c r="B958" t="s">
        <v>321</v>
      </c>
      <c r="C958">
        <f>COUNTIFS($B$4:$B958,$B958)</f>
        <v>150</v>
      </c>
      <c r="D958" t="s">
        <v>21354</v>
      </c>
      <c r="E958" t="s">
        <v>602</v>
      </c>
      <c r="F958" t="s">
        <v>2758</v>
      </c>
      <c r="G958" t="s">
        <v>1020</v>
      </c>
      <c r="H958" t="str">
        <f t="shared" si="14"/>
        <v>150สพป.ขอนแก่น เขต 2</v>
      </c>
    </row>
    <row r="959" spans="1:8" x14ac:dyDescent="0.2">
      <c r="A959">
        <v>956</v>
      </c>
      <c r="B959" t="s">
        <v>321</v>
      </c>
      <c r="C959">
        <f>COUNTIFS($B$4:$B959,$B959)</f>
        <v>151</v>
      </c>
      <c r="D959" t="s">
        <v>21355</v>
      </c>
      <c r="E959" t="s">
        <v>602</v>
      </c>
      <c r="F959" t="s">
        <v>2758</v>
      </c>
      <c r="G959" t="s">
        <v>1020</v>
      </c>
      <c r="H959" t="str">
        <f t="shared" si="14"/>
        <v>151สพป.ขอนแก่น เขต 2</v>
      </c>
    </row>
    <row r="960" spans="1:8" x14ac:dyDescent="0.2">
      <c r="A960">
        <v>957</v>
      </c>
      <c r="B960" t="s">
        <v>321</v>
      </c>
      <c r="C960">
        <f>COUNTIFS($B$4:$B960,$B960)</f>
        <v>152</v>
      </c>
      <c r="D960" t="s">
        <v>21356</v>
      </c>
      <c r="E960" t="s">
        <v>602</v>
      </c>
      <c r="F960" t="s">
        <v>2758</v>
      </c>
      <c r="G960" t="s">
        <v>1020</v>
      </c>
      <c r="H960" t="str">
        <f t="shared" si="14"/>
        <v>152สพป.ขอนแก่น เขต 2</v>
      </c>
    </row>
    <row r="961" spans="1:8" x14ac:dyDescent="0.2">
      <c r="A961">
        <v>958</v>
      </c>
      <c r="B961" t="s">
        <v>321</v>
      </c>
      <c r="C961">
        <f>COUNTIFS($B$4:$B961,$B961)</f>
        <v>153</v>
      </c>
      <c r="D961" t="s">
        <v>21357</v>
      </c>
      <c r="E961" t="s">
        <v>602</v>
      </c>
      <c r="F961" t="s">
        <v>2758</v>
      </c>
      <c r="G961" t="s">
        <v>1020</v>
      </c>
      <c r="H961" t="str">
        <f t="shared" si="14"/>
        <v>153สพป.ขอนแก่น เขต 2</v>
      </c>
    </row>
    <row r="962" spans="1:8" x14ac:dyDescent="0.2">
      <c r="A962">
        <v>959</v>
      </c>
      <c r="B962" t="s">
        <v>321</v>
      </c>
      <c r="C962">
        <f>COUNTIFS($B$4:$B962,$B962)</f>
        <v>154</v>
      </c>
      <c r="D962" t="s">
        <v>21358</v>
      </c>
      <c r="E962" t="s">
        <v>602</v>
      </c>
      <c r="F962" t="s">
        <v>2758</v>
      </c>
      <c r="G962" t="s">
        <v>1020</v>
      </c>
      <c r="H962" t="str">
        <f t="shared" si="14"/>
        <v>154สพป.ขอนแก่น เขต 2</v>
      </c>
    </row>
    <row r="963" spans="1:8" x14ac:dyDescent="0.2">
      <c r="A963">
        <v>960</v>
      </c>
      <c r="B963" t="s">
        <v>321</v>
      </c>
      <c r="C963">
        <f>COUNTIFS($B$4:$B963,$B963)</f>
        <v>155</v>
      </c>
      <c r="D963" t="s">
        <v>21138</v>
      </c>
      <c r="E963" t="s">
        <v>587</v>
      </c>
      <c r="F963" t="s">
        <v>2758</v>
      </c>
      <c r="G963" t="s">
        <v>21106</v>
      </c>
      <c r="H963" t="str">
        <f t="shared" si="14"/>
        <v>155สพป.ขอนแก่น เขต 2</v>
      </c>
    </row>
    <row r="964" spans="1:8" x14ac:dyDescent="0.2">
      <c r="A964">
        <v>961</v>
      </c>
      <c r="B964" t="s">
        <v>322</v>
      </c>
      <c r="C964">
        <f>COUNTIFS($B$4:$B964,$B964)</f>
        <v>1</v>
      </c>
      <c r="D964" t="s">
        <v>1111</v>
      </c>
      <c r="E964" t="s">
        <v>561</v>
      </c>
      <c r="F964" t="s">
        <v>1019</v>
      </c>
      <c r="G964" t="s">
        <v>1020</v>
      </c>
      <c r="H964" t="str">
        <f t="shared" ref="H964:H1027" si="15">C964&amp;B964</f>
        <v>1สพป.ขอนแก่น เขต 3</v>
      </c>
    </row>
    <row r="965" spans="1:8" x14ac:dyDescent="0.2">
      <c r="A965">
        <v>962</v>
      </c>
      <c r="B965" t="s">
        <v>322</v>
      </c>
      <c r="C965">
        <f>COUNTIFS($B$4:$B965,$B965)</f>
        <v>2</v>
      </c>
      <c r="D965" t="s">
        <v>1112</v>
      </c>
      <c r="E965" t="s">
        <v>561</v>
      </c>
      <c r="F965" t="s">
        <v>1019</v>
      </c>
      <c r="G965" t="s">
        <v>1020</v>
      </c>
      <c r="H965" t="str">
        <f t="shared" si="15"/>
        <v>2สพป.ขอนแก่น เขต 3</v>
      </c>
    </row>
    <row r="966" spans="1:8" x14ac:dyDescent="0.2">
      <c r="A966">
        <v>963</v>
      </c>
      <c r="B966" t="s">
        <v>322</v>
      </c>
      <c r="C966">
        <f>COUNTIFS($B$4:$B966,$B966)</f>
        <v>3</v>
      </c>
      <c r="D966" t="s">
        <v>1113</v>
      </c>
      <c r="E966" t="s">
        <v>561</v>
      </c>
      <c r="F966" t="s">
        <v>1019</v>
      </c>
      <c r="G966" t="s">
        <v>1020</v>
      </c>
      <c r="H966" t="str">
        <f t="shared" si="15"/>
        <v>3สพป.ขอนแก่น เขต 3</v>
      </c>
    </row>
    <row r="967" spans="1:8" x14ac:dyDescent="0.2">
      <c r="A967">
        <v>964</v>
      </c>
      <c r="B967" t="s">
        <v>322</v>
      </c>
      <c r="C967">
        <f>COUNTIFS($B$4:$B967,$B967)</f>
        <v>4</v>
      </c>
      <c r="D967" t="s">
        <v>1114</v>
      </c>
      <c r="E967" t="s">
        <v>561</v>
      </c>
      <c r="F967" t="s">
        <v>1019</v>
      </c>
      <c r="G967" t="s">
        <v>1020</v>
      </c>
      <c r="H967" t="str">
        <f t="shared" si="15"/>
        <v>4สพป.ขอนแก่น เขต 3</v>
      </c>
    </row>
    <row r="968" spans="1:8" x14ac:dyDescent="0.2">
      <c r="A968">
        <v>965</v>
      </c>
      <c r="B968" t="s">
        <v>322</v>
      </c>
      <c r="C968">
        <f>COUNTIFS($B$4:$B968,$B968)</f>
        <v>5</v>
      </c>
      <c r="D968" t="s">
        <v>1115</v>
      </c>
      <c r="E968" t="s">
        <v>561</v>
      </c>
      <c r="F968" t="s">
        <v>1019</v>
      </c>
      <c r="G968" t="s">
        <v>1020</v>
      </c>
      <c r="H968" t="str">
        <f t="shared" si="15"/>
        <v>5สพป.ขอนแก่น เขต 3</v>
      </c>
    </row>
    <row r="969" spans="1:8" x14ac:dyDescent="0.2">
      <c r="A969">
        <v>966</v>
      </c>
      <c r="B969" t="s">
        <v>322</v>
      </c>
      <c r="C969">
        <f>COUNTIFS($B$4:$B969,$B969)</f>
        <v>6</v>
      </c>
      <c r="D969" t="s">
        <v>1116</v>
      </c>
      <c r="E969" t="s">
        <v>561</v>
      </c>
      <c r="F969" t="s">
        <v>1019</v>
      </c>
      <c r="G969" t="s">
        <v>1020</v>
      </c>
      <c r="H969" t="str">
        <f t="shared" si="15"/>
        <v>6สพป.ขอนแก่น เขต 3</v>
      </c>
    </row>
    <row r="970" spans="1:8" x14ac:dyDescent="0.2">
      <c r="A970">
        <v>967</v>
      </c>
      <c r="B970" t="s">
        <v>322</v>
      </c>
      <c r="C970">
        <f>COUNTIFS($B$4:$B970,$B970)</f>
        <v>7</v>
      </c>
      <c r="D970" t="s">
        <v>1117</v>
      </c>
      <c r="E970" t="s">
        <v>561</v>
      </c>
      <c r="F970" t="s">
        <v>1019</v>
      </c>
      <c r="G970" t="s">
        <v>1020</v>
      </c>
      <c r="H970" t="str">
        <f t="shared" si="15"/>
        <v>7สพป.ขอนแก่น เขต 3</v>
      </c>
    </row>
    <row r="971" spans="1:8" x14ac:dyDescent="0.2">
      <c r="A971">
        <v>968</v>
      </c>
      <c r="B971" t="s">
        <v>322</v>
      </c>
      <c r="C971">
        <f>COUNTIFS($B$4:$B971,$B971)</f>
        <v>8</v>
      </c>
      <c r="D971" t="s">
        <v>1118</v>
      </c>
      <c r="E971" t="s">
        <v>561</v>
      </c>
      <c r="F971" t="s">
        <v>1019</v>
      </c>
      <c r="G971" t="s">
        <v>1020</v>
      </c>
      <c r="H971" t="str">
        <f t="shared" si="15"/>
        <v>8สพป.ขอนแก่น เขต 3</v>
      </c>
    </row>
    <row r="972" spans="1:8" x14ac:dyDescent="0.2">
      <c r="A972">
        <v>969</v>
      </c>
      <c r="B972" t="s">
        <v>322</v>
      </c>
      <c r="C972">
        <f>COUNTIFS($B$4:$B972,$B972)</f>
        <v>9</v>
      </c>
      <c r="D972" t="s">
        <v>1119</v>
      </c>
      <c r="E972" t="s">
        <v>579</v>
      </c>
      <c r="F972" t="s">
        <v>1019</v>
      </c>
      <c r="G972" t="s">
        <v>1020</v>
      </c>
      <c r="H972" t="str">
        <f t="shared" si="15"/>
        <v>9สพป.ขอนแก่น เขต 3</v>
      </c>
    </row>
    <row r="973" spans="1:8" x14ac:dyDescent="0.2">
      <c r="A973">
        <v>970</v>
      </c>
      <c r="B973" t="s">
        <v>322</v>
      </c>
      <c r="C973">
        <f>COUNTIFS($B$4:$B973,$B973)</f>
        <v>10</v>
      </c>
      <c r="D973" t="s">
        <v>1120</v>
      </c>
      <c r="E973" t="s">
        <v>561</v>
      </c>
      <c r="F973" t="s">
        <v>1019</v>
      </c>
      <c r="G973" t="s">
        <v>1020</v>
      </c>
      <c r="H973" t="str">
        <f t="shared" si="15"/>
        <v>10สพป.ขอนแก่น เขต 3</v>
      </c>
    </row>
    <row r="974" spans="1:8" x14ac:dyDescent="0.2">
      <c r="A974">
        <v>971</v>
      </c>
      <c r="B974" t="s">
        <v>322</v>
      </c>
      <c r="C974">
        <f>COUNTIFS($B$4:$B974,$B974)</f>
        <v>11</v>
      </c>
      <c r="D974" t="s">
        <v>1121</v>
      </c>
      <c r="E974" t="s">
        <v>561</v>
      </c>
      <c r="F974" t="s">
        <v>1019</v>
      </c>
      <c r="G974" t="s">
        <v>1020</v>
      </c>
      <c r="H974" t="str">
        <f t="shared" si="15"/>
        <v>11สพป.ขอนแก่น เขต 3</v>
      </c>
    </row>
    <row r="975" spans="1:8" x14ac:dyDescent="0.2">
      <c r="A975">
        <v>972</v>
      </c>
      <c r="B975" t="s">
        <v>322</v>
      </c>
      <c r="C975">
        <f>COUNTIFS($B$4:$B975,$B975)</f>
        <v>12</v>
      </c>
      <c r="D975" t="s">
        <v>1122</v>
      </c>
      <c r="E975" t="s">
        <v>561</v>
      </c>
      <c r="F975" t="s">
        <v>1019</v>
      </c>
      <c r="G975" t="s">
        <v>1020</v>
      </c>
      <c r="H975" t="str">
        <f t="shared" si="15"/>
        <v>12สพป.ขอนแก่น เขต 3</v>
      </c>
    </row>
    <row r="976" spans="1:8" x14ac:dyDescent="0.2">
      <c r="A976">
        <v>973</v>
      </c>
      <c r="B976" t="s">
        <v>322</v>
      </c>
      <c r="C976">
        <f>COUNTIFS($B$4:$B976,$B976)</f>
        <v>13</v>
      </c>
      <c r="D976" t="s">
        <v>3480</v>
      </c>
      <c r="E976" t="s">
        <v>597</v>
      </c>
      <c r="F976" t="s">
        <v>2758</v>
      </c>
      <c r="G976" t="s">
        <v>1020</v>
      </c>
      <c r="H976" t="str">
        <f t="shared" si="15"/>
        <v>13สพป.ขอนแก่น เขต 3</v>
      </c>
    </row>
    <row r="977" spans="1:8" x14ac:dyDescent="0.2">
      <c r="A977">
        <v>974</v>
      </c>
      <c r="B977" t="s">
        <v>322</v>
      </c>
      <c r="C977">
        <f>COUNTIFS($B$4:$B977,$B977)</f>
        <v>14</v>
      </c>
      <c r="D977" t="s">
        <v>4355</v>
      </c>
      <c r="E977" t="s">
        <v>3082</v>
      </c>
      <c r="F977" t="s">
        <v>2758</v>
      </c>
      <c r="G977" t="s">
        <v>1020</v>
      </c>
      <c r="H977" t="str">
        <f t="shared" si="15"/>
        <v>14สพป.ขอนแก่น เขต 3</v>
      </c>
    </row>
    <row r="978" spans="1:8" x14ac:dyDescent="0.2">
      <c r="A978">
        <v>975</v>
      </c>
      <c r="B978" t="s">
        <v>322</v>
      </c>
      <c r="C978">
        <f>COUNTIFS($B$4:$B978,$B978)</f>
        <v>15</v>
      </c>
      <c r="D978" t="s">
        <v>4356</v>
      </c>
      <c r="E978" t="s">
        <v>602</v>
      </c>
      <c r="F978" t="s">
        <v>2758</v>
      </c>
      <c r="G978" t="s">
        <v>1020</v>
      </c>
      <c r="H978" t="str">
        <f t="shared" si="15"/>
        <v>15สพป.ขอนแก่น เขต 3</v>
      </c>
    </row>
    <row r="979" spans="1:8" x14ac:dyDescent="0.2">
      <c r="A979">
        <v>976</v>
      </c>
      <c r="B979" t="s">
        <v>322</v>
      </c>
      <c r="C979">
        <f>COUNTIFS($B$4:$B979,$B979)</f>
        <v>16</v>
      </c>
      <c r="D979" t="s">
        <v>4357</v>
      </c>
      <c r="E979" t="s">
        <v>602</v>
      </c>
      <c r="F979" t="s">
        <v>2758</v>
      </c>
      <c r="G979" t="s">
        <v>1020</v>
      </c>
      <c r="H979" t="str">
        <f t="shared" si="15"/>
        <v>16สพป.ขอนแก่น เขต 3</v>
      </c>
    </row>
    <row r="980" spans="1:8" x14ac:dyDescent="0.2">
      <c r="A980">
        <v>977</v>
      </c>
      <c r="B980" t="s">
        <v>322</v>
      </c>
      <c r="C980">
        <f>COUNTIFS($B$4:$B980,$B980)</f>
        <v>17</v>
      </c>
      <c r="D980" t="s">
        <v>4358</v>
      </c>
      <c r="E980" t="s">
        <v>602</v>
      </c>
      <c r="F980" t="s">
        <v>2758</v>
      </c>
      <c r="G980" t="s">
        <v>1020</v>
      </c>
      <c r="H980" t="str">
        <f t="shared" si="15"/>
        <v>17สพป.ขอนแก่น เขต 3</v>
      </c>
    </row>
    <row r="981" spans="1:8" x14ac:dyDescent="0.2">
      <c r="A981">
        <v>978</v>
      </c>
      <c r="B981" t="s">
        <v>322</v>
      </c>
      <c r="C981">
        <f>COUNTIFS($B$4:$B981,$B981)</f>
        <v>18</v>
      </c>
      <c r="D981" t="s">
        <v>4359</v>
      </c>
      <c r="E981" t="s">
        <v>602</v>
      </c>
      <c r="F981" t="s">
        <v>2758</v>
      </c>
      <c r="G981" t="s">
        <v>1020</v>
      </c>
      <c r="H981" t="str">
        <f t="shared" si="15"/>
        <v>18สพป.ขอนแก่น เขต 3</v>
      </c>
    </row>
    <row r="982" spans="1:8" x14ac:dyDescent="0.2">
      <c r="A982">
        <v>979</v>
      </c>
      <c r="B982" t="s">
        <v>322</v>
      </c>
      <c r="C982">
        <f>COUNTIFS($B$4:$B982,$B982)</f>
        <v>19</v>
      </c>
      <c r="D982" t="s">
        <v>4360</v>
      </c>
      <c r="E982" t="s">
        <v>602</v>
      </c>
      <c r="F982" t="s">
        <v>2758</v>
      </c>
      <c r="G982" t="s">
        <v>1020</v>
      </c>
      <c r="H982" t="str">
        <f t="shared" si="15"/>
        <v>19สพป.ขอนแก่น เขต 3</v>
      </c>
    </row>
    <row r="983" spans="1:8" x14ac:dyDescent="0.2">
      <c r="A983">
        <v>980</v>
      </c>
      <c r="B983" t="s">
        <v>322</v>
      </c>
      <c r="C983">
        <f>COUNTIFS($B$4:$B983,$B983)</f>
        <v>20</v>
      </c>
      <c r="D983" t="s">
        <v>4361</v>
      </c>
      <c r="E983" t="s">
        <v>602</v>
      </c>
      <c r="F983" t="s">
        <v>2758</v>
      </c>
      <c r="G983" t="s">
        <v>1020</v>
      </c>
      <c r="H983" t="str">
        <f t="shared" si="15"/>
        <v>20สพป.ขอนแก่น เขต 3</v>
      </c>
    </row>
    <row r="984" spans="1:8" x14ac:dyDescent="0.2">
      <c r="A984">
        <v>981</v>
      </c>
      <c r="B984" t="s">
        <v>322</v>
      </c>
      <c r="C984">
        <f>COUNTIFS($B$4:$B984,$B984)</f>
        <v>21</v>
      </c>
      <c r="D984" t="s">
        <v>4362</v>
      </c>
      <c r="E984" t="s">
        <v>602</v>
      </c>
      <c r="F984" t="s">
        <v>2758</v>
      </c>
      <c r="G984" t="s">
        <v>1020</v>
      </c>
      <c r="H984" t="str">
        <f t="shared" si="15"/>
        <v>21สพป.ขอนแก่น เขต 3</v>
      </c>
    </row>
    <row r="985" spans="1:8" x14ac:dyDescent="0.2">
      <c r="A985">
        <v>982</v>
      </c>
      <c r="B985" t="s">
        <v>322</v>
      </c>
      <c r="C985">
        <f>COUNTIFS($B$4:$B985,$B985)</f>
        <v>22</v>
      </c>
      <c r="D985" t="s">
        <v>4363</v>
      </c>
      <c r="E985" t="s">
        <v>602</v>
      </c>
      <c r="F985" t="s">
        <v>2758</v>
      </c>
      <c r="G985" t="s">
        <v>1020</v>
      </c>
      <c r="H985" t="str">
        <f t="shared" si="15"/>
        <v>22สพป.ขอนแก่น เขต 3</v>
      </c>
    </row>
    <row r="986" spans="1:8" x14ac:dyDescent="0.2">
      <c r="A986">
        <v>983</v>
      </c>
      <c r="B986" t="s">
        <v>322</v>
      </c>
      <c r="C986">
        <f>COUNTIFS($B$4:$B986,$B986)</f>
        <v>23</v>
      </c>
      <c r="D986" t="s">
        <v>4364</v>
      </c>
      <c r="E986" t="s">
        <v>602</v>
      </c>
      <c r="F986" t="s">
        <v>2758</v>
      </c>
      <c r="G986" t="s">
        <v>1020</v>
      </c>
      <c r="H986" t="str">
        <f t="shared" si="15"/>
        <v>23สพป.ขอนแก่น เขต 3</v>
      </c>
    </row>
    <row r="987" spans="1:8" x14ac:dyDescent="0.2">
      <c r="A987">
        <v>984</v>
      </c>
      <c r="B987" t="s">
        <v>322</v>
      </c>
      <c r="C987">
        <f>COUNTIFS($B$4:$B987,$B987)</f>
        <v>24</v>
      </c>
      <c r="D987" t="s">
        <v>4365</v>
      </c>
      <c r="E987" t="s">
        <v>602</v>
      </c>
      <c r="F987" t="s">
        <v>2758</v>
      </c>
      <c r="G987" t="s">
        <v>1020</v>
      </c>
      <c r="H987" t="str">
        <f t="shared" si="15"/>
        <v>24สพป.ขอนแก่น เขต 3</v>
      </c>
    </row>
    <row r="988" spans="1:8" x14ac:dyDescent="0.2">
      <c r="A988">
        <v>985</v>
      </c>
      <c r="B988" t="s">
        <v>322</v>
      </c>
      <c r="C988">
        <f>COUNTIFS($B$4:$B988,$B988)</f>
        <v>25</v>
      </c>
      <c r="D988" t="s">
        <v>4366</v>
      </c>
      <c r="E988" t="s">
        <v>602</v>
      </c>
      <c r="F988" t="s">
        <v>2758</v>
      </c>
      <c r="G988" t="s">
        <v>1020</v>
      </c>
      <c r="H988" t="str">
        <f t="shared" si="15"/>
        <v>25สพป.ขอนแก่น เขต 3</v>
      </c>
    </row>
    <row r="989" spans="1:8" x14ac:dyDescent="0.2">
      <c r="A989">
        <v>986</v>
      </c>
      <c r="B989" t="s">
        <v>322</v>
      </c>
      <c r="C989">
        <f>COUNTIFS($B$4:$B989,$B989)</f>
        <v>26</v>
      </c>
      <c r="D989" t="s">
        <v>4368</v>
      </c>
      <c r="E989" t="s">
        <v>602</v>
      </c>
      <c r="F989" t="s">
        <v>2758</v>
      </c>
      <c r="G989" t="s">
        <v>1020</v>
      </c>
      <c r="H989" t="str">
        <f t="shared" si="15"/>
        <v>26สพป.ขอนแก่น เขต 3</v>
      </c>
    </row>
    <row r="990" spans="1:8" x14ac:dyDescent="0.2">
      <c r="A990">
        <v>987</v>
      </c>
      <c r="B990" t="s">
        <v>322</v>
      </c>
      <c r="C990">
        <f>COUNTIFS($B$4:$B990,$B990)</f>
        <v>27</v>
      </c>
      <c r="D990" t="s">
        <v>4369</v>
      </c>
      <c r="E990" t="s">
        <v>602</v>
      </c>
      <c r="F990" t="s">
        <v>2758</v>
      </c>
      <c r="G990" t="s">
        <v>1020</v>
      </c>
      <c r="H990" t="str">
        <f t="shared" si="15"/>
        <v>27สพป.ขอนแก่น เขต 3</v>
      </c>
    </row>
    <row r="991" spans="1:8" x14ac:dyDescent="0.2">
      <c r="A991">
        <v>988</v>
      </c>
      <c r="B991" t="s">
        <v>322</v>
      </c>
      <c r="C991">
        <f>COUNTIFS($B$4:$B991,$B991)</f>
        <v>28</v>
      </c>
      <c r="D991" t="s">
        <v>4370</v>
      </c>
      <c r="E991" t="s">
        <v>602</v>
      </c>
      <c r="F991" t="s">
        <v>2758</v>
      </c>
      <c r="G991" t="s">
        <v>1020</v>
      </c>
      <c r="H991" t="str">
        <f t="shared" si="15"/>
        <v>28สพป.ขอนแก่น เขต 3</v>
      </c>
    </row>
    <row r="992" spans="1:8" x14ac:dyDescent="0.2">
      <c r="A992">
        <v>989</v>
      </c>
      <c r="B992" t="s">
        <v>322</v>
      </c>
      <c r="C992">
        <f>COUNTIFS($B$4:$B992,$B992)</f>
        <v>29</v>
      </c>
      <c r="D992" t="s">
        <v>4371</v>
      </c>
      <c r="E992" t="s">
        <v>602</v>
      </c>
      <c r="F992" t="s">
        <v>2758</v>
      </c>
      <c r="G992" t="s">
        <v>1020</v>
      </c>
      <c r="H992" t="str">
        <f t="shared" si="15"/>
        <v>29สพป.ขอนแก่น เขต 3</v>
      </c>
    </row>
    <row r="993" spans="1:8" x14ac:dyDescent="0.2">
      <c r="A993">
        <v>990</v>
      </c>
      <c r="B993" t="s">
        <v>322</v>
      </c>
      <c r="C993">
        <f>COUNTIFS($B$4:$B993,$B993)</f>
        <v>30</v>
      </c>
      <c r="D993" t="s">
        <v>4373</v>
      </c>
      <c r="E993" t="s">
        <v>602</v>
      </c>
      <c r="F993" t="s">
        <v>2758</v>
      </c>
      <c r="G993" t="s">
        <v>1020</v>
      </c>
      <c r="H993" t="str">
        <f t="shared" si="15"/>
        <v>30สพป.ขอนแก่น เขต 3</v>
      </c>
    </row>
    <row r="994" spans="1:8" x14ac:dyDescent="0.2">
      <c r="A994">
        <v>991</v>
      </c>
      <c r="B994" t="s">
        <v>322</v>
      </c>
      <c r="C994">
        <f>COUNTIFS($B$4:$B994,$B994)</f>
        <v>31</v>
      </c>
      <c r="D994" t="s">
        <v>4374</v>
      </c>
      <c r="E994" t="s">
        <v>602</v>
      </c>
      <c r="F994" t="s">
        <v>2758</v>
      </c>
      <c r="G994" t="s">
        <v>1020</v>
      </c>
      <c r="H994" t="str">
        <f t="shared" si="15"/>
        <v>31สพป.ขอนแก่น เขต 3</v>
      </c>
    </row>
    <row r="995" spans="1:8" x14ac:dyDescent="0.2">
      <c r="A995">
        <v>992</v>
      </c>
      <c r="B995" t="s">
        <v>322</v>
      </c>
      <c r="C995">
        <f>COUNTIFS($B$4:$B995,$B995)</f>
        <v>32</v>
      </c>
      <c r="D995" t="s">
        <v>4375</v>
      </c>
      <c r="E995" t="s">
        <v>602</v>
      </c>
      <c r="F995" t="s">
        <v>2758</v>
      </c>
      <c r="G995" t="s">
        <v>1020</v>
      </c>
      <c r="H995" t="str">
        <f t="shared" si="15"/>
        <v>32สพป.ขอนแก่น เขต 3</v>
      </c>
    </row>
    <row r="996" spans="1:8" x14ac:dyDescent="0.2">
      <c r="A996">
        <v>993</v>
      </c>
      <c r="B996" t="s">
        <v>322</v>
      </c>
      <c r="C996">
        <f>COUNTIFS($B$4:$B996,$B996)</f>
        <v>33</v>
      </c>
      <c r="D996" t="s">
        <v>4376</v>
      </c>
      <c r="E996" t="s">
        <v>602</v>
      </c>
      <c r="F996" t="s">
        <v>2758</v>
      </c>
      <c r="G996" t="s">
        <v>1020</v>
      </c>
      <c r="H996" t="str">
        <f t="shared" si="15"/>
        <v>33สพป.ขอนแก่น เขต 3</v>
      </c>
    </row>
    <row r="997" spans="1:8" x14ac:dyDescent="0.2">
      <c r="A997">
        <v>994</v>
      </c>
      <c r="B997" t="s">
        <v>322</v>
      </c>
      <c r="C997">
        <f>COUNTIFS($B$4:$B997,$B997)</f>
        <v>34</v>
      </c>
      <c r="D997" t="s">
        <v>4377</v>
      </c>
      <c r="E997" t="s">
        <v>602</v>
      </c>
      <c r="F997" t="s">
        <v>2758</v>
      </c>
      <c r="G997" t="s">
        <v>1020</v>
      </c>
      <c r="H997" t="str">
        <f t="shared" si="15"/>
        <v>34สพป.ขอนแก่น เขต 3</v>
      </c>
    </row>
    <row r="998" spans="1:8" x14ac:dyDescent="0.2">
      <c r="A998">
        <v>995</v>
      </c>
      <c r="B998" t="s">
        <v>322</v>
      </c>
      <c r="C998">
        <f>COUNTIFS($B$4:$B998,$B998)</f>
        <v>35</v>
      </c>
      <c r="D998" t="s">
        <v>4378</v>
      </c>
      <c r="E998" t="s">
        <v>602</v>
      </c>
      <c r="F998" t="s">
        <v>2758</v>
      </c>
      <c r="G998" t="s">
        <v>1020</v>
      </c>
      <c r="H998" t="str">
        <f t="shared" si="15"/>
        <v>35สพป.ขอนแก่น เขต 3</v>
      </c>
    </row>
    <row r="999" spans="1:8" x14ac:dyDescent="0.2">
      <c r="A999">
        <v>996</v>
      </c>
      <c r="B999" t="s">
        <v>322</v>
      </c>
      <c r="C999">
        <f>COUNTIFS($B$4:$B999,$B999)</f>
        <v>36</v>
      </c>
      <c r="D999" t="s">
        <v>4379</v>
      </c>
      <c r="E999" t="s">
        <v>602</v>
      </c>
      <c r="F999" t="s">
        <v>2758</v>
      </c>
      <c r="G999" t="s">
        <v>1020</v>
      </c>
      <c r="H999" t="str">
        <f t="shared" si="15"/>
        <v>36สพป.ขอนแก่น เขต 3</v>
      </c>
    </row>
    <row r="1000" spans="1:8" x14ac:dyDescent="0.2">
      <c r="A1000">
        <v>997</v>
      </c>
      <c r="B1000" t="s">
        <v>322</v>
      </c>
      <c r="C1000">
        <f>COUNTIFS($B$4:$B1000,$B1000)</f>
        <v>37</v>
      </c>
      <c r="D1000" t="s">
        <v>4380</v>
      </c>
      <c r="E1000" t="s">
        <v>602</v>
      </c>
      <c r="F1000" t="s">
        <v>2758</v>
      </c>
      <c r="G1000" t="s">
        <v>1020</v>
      </c>
      <c r="H1000" t="str">
        <f t="shared" si="15"/>
        <v>37สพป.ขอนแก่น เขต 3</v>
      </c>
    </row>
    <row r="1001" spans="1:8" x14ac:dyDescent="0.2">
      <c r="A1001">
        <v>998</v>
      </c>
      <c r="B1001" t="s">
        <v>322</v>
      </c>
      <c r="C1001">
        <f>COUNTIFS($B$4:$B1001,$B1001)</f>
        <v>38</v>
      </c>
      <c r="D1001" t="s">
        <v>4381</v>
      </c>
      <c r="E1001" t="s">
        <v>602</v>
      </c>
      <c r="F1001" t="s">
        <v>2758</v>
      </c>
      <c r="G1001" t="s">
        <v>1020</v>
      </c>
      <c r="H1001" t="str">
        <f t="shared" si="15"/>
        <v>38สพป.ขอนแก่น เขต 3</v>
      </c>
    </row>
    <row r="1002" spans="1:8" x14ac:dyDescent="0.2">
      <c r="A1002">
        <v>999</v>
      </c>
      <c r="B1002" t="s">
        <v>322</v>
      </c>
      <c r="C1002">
        <f>COUNTIFS($B$4:$B1002,$B1002)</f>
        <v>39</v>
      </c>
      <c r="D1002" t="s">
        <v>4382</v>
      </c>
      <c r="E1002" t="s">
        <v>602</v>
      </c>
      <c r="F1002" t="s">
        <v>2758</v>
      </c>
      <c r="G1002" t="s">
        <v>1020</v>
      </c>
      <c r="H1002" t="str">
        <f t="shared" si="15"/>
        <v>39สพป.ขอนแก่น เขต 3</v>
      </c>
    </row>
    <row r="1003" spans="1:8" x14ac:dyDescent="0.2">
      <c r="A1003">
        <v>1000</v>
      </c>
      <c r="B1003" t="s">
        <v>322</v>
      </c>
      <c r="C1003">
        <f>COUNTIFS($B$4:$B1003,$B1003)</f>
        <v>40</v>
      </c>
      <c r="D1003" t="s">
        <v>4383</v>
      </c>
      <c r="E1003" t="s">
        <v>602</v>
      </c>
      <c r="F1003" t="s">
        <v>2758</v>
      </c>
      <c r="G1003" t="s">
        <v>1020</v>
      </c>
      <c r="H1003" t="str">
        <f t="shared" si="15"/>
        <v>40สพป.ขอนแก่น เขต 3</v>
      </c>
    </row>
    <row r="1004" spans="1:8" x14ac:dyDescent="0.2">
      <c r="A1004">
        <v>1001</v>
      </c>
      <c r="B1004" t="s">
        <v>322</v>
      </c>
      <c r="C1004">
        <f>COUNTIFS($B$4:$B1004,$B1004)</f>
        <v>41</v>
      </c>
      <c r="D1004" t="s">
        <v>4384</v>
      </c>
      <c r="E1004" t="s">
        <v>602</v>
      </c>
      <c r="F1004" t="s">
        <v>2758</v>
      </c>
      <c r="G1004" t="s">
        <v>1020</v>
      </c>
      <c r="H1004" t="str">
        <f t="shared" si="15"/>
        <v>41สพป.ขอนแก่น เขต 3</v>
      </c>
    </row>
    <row r="1005" spans="1:8" x14ac:dyDescent="0.2">
      <c r="A1005">
        <v>1002</v>
      </c>
      <c r="B1005" t="s">
        <v>322</v>
      </c>
      <c r="C1005">
        <f>COUNTIFS($B$4:$B1005,$B1005)</f>
        <v>42</v>
      </c>
      <c r="D1005" t="s">
        <v>4385</v>
      </c>
      <c r="E1005" t="s">
        <v>602</v>
      </c>
      <c r="F1005" t="s">
        <v>2758</v>
      </c>
      <c r="G1005" t="s">
        <v>1020</v>
      </c>
      <c r="H1005" t="str">
        <f t="shared" si="15"/>
        <v>42สพป.ขอนแก่น เขต 3</v>
      </c>
    </row>
    <row r="1006" spans="1:8" x14ac:dyDescent="0.2">
      <c r="A1006">
        <v>1003</v>
      </c>
      <c r="B1006" t="s">
        <v>322</v>
      </c>
      <c r="C1006">
        <f>COUNTIFS($B$4:$B1006,$B1006)</f>
        <v>43</v>
      </c>
      <c r="D1006" t="s">
        <v>4386</v>
      </c>
      <c r="E1006" t="s">
        <v>602</v>
      </c>
      <c r="F1006" t="s">
        <v>2758</v>
      </c>
      <c r="G1006" t="s">
        <v>1020</v>
      </c>
      <c r="H1006" t="str">
        <f t="shared" si="15"/>
        <v>43สพป.ขอนแก่น เขต 3</v>
      </c>
    </row>
    <row r="1007" spans="1:8" x14ac:dyDescent="0.2">
      <c r="A1007">
        <v>1004</v>
      </c>
      <c r="B1007" t="s">
        <v>322</v>
      </c>
      <c r="C1007">
        <f>COUNTIFS($B$4:$B1007,$B1007)</f>
        <v>44</v>
      </c>
      <c r="D1007" t="s">
        <v>4387</v>
      </c>
      <c r="E1007" t="s">
        <v>602</v>
      </c>
      <c r="F1007" t="s">
        <v>2758</v>
      </c>
      <c r="G1007" t="s">
        <v>1020</v>
      </c>
      <c r="H1007" t="str">
        <f t="shared" si="15"/>
        <v>44สพป.ขอนแก่น เขต 3</v>
      </c>
    </row>
    <row r="1008" spans="1:8" x14ac:dyDescent="0.2">
      <c r="A1008">
        <v>1005</v>
      </c>
      <c r="B1008" t="s">
        <v>322</v>
      </c>
      <c r="C1008">
        <f>COUNTIFS($B$4:$B1008,$B1008)</f>
        <v>45</v>
      </c>
      <c r="D1008" t="s">
        <v>4388</v>
      </c>
      <c r="E1008" t="s">
        <v>602</v>
      </c>
      <c r="F1008" t="s">
        <v>2758</v>
      </c>
      <c r="G1008" t="s">
        <v>1020</v>
      </c>
      <c r="H1008" t="str">
        <f t="shared" si="15"/>
        <v>45สพป.ขอนแก่น เขต 3</v>
      </c>
    </row>
    <row r="1009" spans="1:8" x14ac:dyDescent="0.2">
      <c r="A1009">
        <v>1006</v>
      </c>
      <c r="B1009" t="s">
        <v>322</v>
      </c>
      <c r="C1009">
        <f>COUNTIFS($B$4:$B1009,$B1009)</f>
        <v>46</v>
      </c>
      <c r="D1009" t="s">
        <v>4389</v>
      </c>
      <c r="E1009" t="s">
        <v>602</v>
      </c>
      <c r="F1009" t="s">
        <v>2758</v>
      </c>
      <c r="G1009" t="s">
        <v>1020</v>
      </c>
      <c r="H1009" t="str">
        <f t="shared" si="15"/>
        <v>46สพป.ขอนแก่น เขต 3</v>
      </c>
    </row>
    <row r="1010" spans="1:8" x14ac:dyDescent="0.2">
      <c r="A1010">
        <v>1007</v>
      </c>
      <c r="B1010" t="s">
        <v>322</v>
      </c>
      <c r="C1010">
        <f>COUNTIFS($B$4:$B1010,$B1010)</f>
        <v>47</v>
      </c>
      <c r="D1010" t="s">
        <v>4390</v>
      </c>
      <c r="E1010" t="s">
        <v>602</v>
      </c>
      <c r="F1010" t="s">
        <v>2758</v>
      </c>
      <c r="G1010" t="s">
        <v>1020</v>
      </c>
      <c r="H1010" t="str">
        <f t="shared" si="15"/>
        <v>47สพป.ขอนแก่น เขต 3</v>
      </c>
    </row>
    <row r="1011" spans="1:8" x14ac:dyDescent="0.2">
      <c r="A1011">
        <v>1008</v>
      </c>
      <c r="B1011" t="s">
        <v>322</v>
      </c>
      <c r="C1011">
        <f>COUNTIFS($B$4:$B1011,$B1011)</f>
        <v>48</v>
      </c>
      <c r="D1011" t="s">
        <v>4391</v>
      </c>
      <c r="E1011" t="s">
        <v>602</v>
      </c>
      <c r="F1011" t="s">
        <v>2758</v>
      </c>
      <c r="G1011" t="s">
        <v>1020</v>
      </c>
      <c r="H1011" t="str">
        <f t="shared" si="15"/>
        <v>48สพป.ขอนแก่น เขต 3</v>
      </c>
    </row>
    <row r="1012" spans="1:8" x14ac:dyDescent="0.2">
      <c r="A1012">
        <v>1009</v>
      </c>
      <c r="B1012" t="s">
        <v>322</v>
      </c>
      <c r="C1012">
        <f>COUNTIFS($B$4:$B1012,$B1012)</f>
        <v>49</v>
      </c>
      <c r="D1012" t="s">
        <v>4392</v>
      </c>
      <c r="E1012" t="s">
        <v>602</v>
      </c>
      <c r="F1012" t="s">
        <v>2758</v>
      </c>
      <c r="G1012" t="s">
        <v>1020</v>
      </c>
      <c r="H1012" t="str">
        <f t="shared" si="15"/>
        <v>49สพป.ขอนแก่น เขต 3</v>
      </c>
    </row>
    <row r="1013" spans="1:8" x14ac:dyDescent="0.2">
      <c r="A1013">
        <v>1010</v>
      </c>
      <c r="B1013" t="s">
        <v>322</v>
      </c>
      <c r="C1013">
        <f>COUNTIFS($B$4:$B1013,$B1013)</f>
        <v>50</v>
      </c>
      <c r="D1013" t="s">
        <v>4393</v>
      </c>
      <c r="E1013" t="s">
        <v>602</v>
      </c>
      <c r="F1013" t="s">
        <v>2758</v>
      </c>
      <c r="G1013" t="s">
        <v>1020</v>
      </c>
      <c r="H1013" t="str">
        <f t="shared" si="15"/>
        <v>50สพป.ขอนแก่น เขต 3</v>
      </c>
    </row>
    <row r="1014" spans="1:8" x14ac:dyDescent="0.2">
      <c r="A1014">
        <v>1011</v>
      </c>
      <c r="B1014" t="s">
        <v>322</v>
      </c>
      <c r="C1014">
        <f>COUNTIFS($B$4:$B1014,$B1014)</f>
        <v>51</v>
      </c>
      <c r="D1014" t="s">
        <v>4394</v>
      </c>
      <c r="E1014" t="s">
        <v>602</v>
      </c>
      <c r="F1014" t="s">
        <v>2758</v>
      </c>
      <c r="G1014" t="s">
        <v>1020</v>
      </c>
      <c r="H1014" t="str">
        <f t="shared" si="15"/>
        <v>51สพป.ขอนแก่น เขต 3</v>
      </c>
    </row>
    <row r="1015" spans="1:8" x14ac:dyDescent="0.2">
      <c r="A1015">
        <v>1012</v>
      </c>
      <c r="B1015" t="s">
        <v>322</v>
      </c>
      <c r="C1015">
        <f>COUNTIFS($B$4:$B1015,$B1015)</f>
        <v>52</v>
      </c>
      <c r="D1015" t="s">
        <v>4395</v>
      </c>
      <c r="E1015" t="s">
        <v>602</v>
      </c>
      <c r="F1015" t="s">
        <v>2758</v>
      </c>
      <c r="G1015" t="s">
        <v>1020</v>
      </c>
      <c r="H1015" t="str">
        <f t="shared" si="15"/>
        <v>52สพป.ขอนแก่น เขต 3</v>
      </c>
    </row>
    <row r="1016" spans="1:8" x14ac:dyDescent="0.2">
      <c r="A1016">
        <v>1013</v>
      </c>
      <c r="B1016" t="s">
        <v>322</v>
      </c>
      <c r="C1016">
        <f>COUNTIFS($B$4:$B1016,$B1016)</f>
        <v>53</v>
      </c>
      <c r="D1016" t="s">
        <v>4396</v>
      </c>
      <c r="E1016" t="s">
        <v>602</v>
      </c>
      <c r="F1016" t="s">
        <v>2758</v>
      </c>
      <c r="G1016" t="s">
        <v>1020</v>
      </c>
      <c r="H1016" t="str">
        <f t="shared" si="15"/>
        <v>53สพป.ขอนแก่น เขต 3</v>
      </c>
    </row>
    <row r="1017" spans="1:8" x14ac:dyDescent="0.2">
      <c r="A1017">
        <v>1014</v>
      </c>
      <c r="B1017" t="s">
        <v>322</v>
      </c>
      <c r="C1017">
        <f>COUNTIFS($B$4:$B1017,$B1017)</f>
        <v>54</v>
      </c>
      <c r="D1017" t="s">
        <v>4397</v>
      </c>
      <c r="E1017" t="s">
        <v>602</v>
      </c>
      <c r="F1017" t="s">
        <v>2758</v>
      </c>
      <c r="G1017" t="s">
        <v>1020</v>
      </c>
      <c r="H1017" t="str">
        <f t="shared" si="15"/>
        <v>54สพป.ขอนแก่น เขต 3</v>
      </c>
    </row>
    <row r="1018" spans="1:8" x14ac:dyDescent="0.2">
      <c r="A1018">
        <v>1015</v>
      </c>
      <c r="B1018" t="s">
        <v>322</v>
      </c>
      <c r="C1018">
        <f>COUNTIFS($B$4:$B1018,$B1018)</f>
        <v>55</v>
      </c>
      <c r="D1018" t="s">
        <v>4398</v>
      </c>
      <c r="E1018" t="s">
        <v>602</v>
      </c>
      <c r="F1018" t="s">
        <v>2758</v>
      </c>
      <c r="G1018" t="s">
        <v>1020</v>
      </c>
      <c r="H1018" t="str">
        <f t="shared" si="15"/>
        <v>55สพป.ขอนแก่น เขต 3</v>
      </c>
    </row>
    <row r="1019" spans="1:8" x14ac:dyDescent="0.2">
      <c r="A1019">
        <v>1016</v>
      </c>
      <c r="B1019" t="s">
        <v>322</v>
      </c>
      <c r="C1019">
        <f>COUNTIFS($B$4:$B1019,$B1019)</f>
        <v>56</v>
      </c>
      <c r="D1019" t="s">
        <v>4399</v>
      </c>
      <c r="E1019" t="s">
        <v>602</v>
      </c>
      <c r="F1019" t="s">
        <v>2758</v>
      </c>
      <c r="G1019" t="s">
        <v>1020</v>
      </c>
      <c r="H1019" t="str">
        <f t="shared" si="15"/>
        <v>56สพป.ขอนแก่น เขต 3</v>
      </c>
    </row>
    <row r="1020" spans="1:8" x14ac:dyDescent="0.2">
      <c r="A1020">
        <v>1017</v>
      </c>
      <c r="B1020" t="s">
        <v>322</v>
      </c>
      <c r="C1020">
        <f>COUNTIFS($B$4:$B1020,$B1020)</f>
        <v>57</v>
      </c>
      <c r="D1020" t="s">
        <v>4400</v>
      </c>
      <c r="E1020" t="s">
        <v>602</v>
      </c>
      <c r="F1020" t="s">
        <v>2758</v>
      </c>
      <c r="G1020" t="s">
        <v>1020</v>
      </c>
      <c r="H1020" t="str">
        <f t="shared" si="15"/>
        <v>57สพป.ขอนแก่น เขต 3</v>
      </c>
    </row>
    <row r="1021" spans="1:8" x14ac:dyDescent="0.2">
      <c r="A1021">
        <v>1018</v>
      </c>
      <c r="B1021" t="s">
        <v>322</v>
      </c>
      <c r="C1021">
        <f>COUNTIFS($B$4:$B1021,$B1021)</f>
        <v>58</v>
      </c>
      <c r="D1021" t="s">
        <v>4401</v>
      </c>
      <c r="E1021" t="s">
        <v>602</v>
      </c>
      <c r="F1021" t="s">
        <v>2758</v>
      </c>
      <c r="G1021" t="s">
        <v>1020</v>
      </c>
      <c r="H1021" t="str">
        <f t="shared" si="15"/>
        <v>58สพป.ขอนแก่น เขต 3</v>
      </c>
    </row>
    <row r="1022" spans="1:8" x14ac:dyDescent="0.2">
      <c r="A1022">
        <v>1019</v>
      </c>
      <c r="B1022" t="s">
        <v>322</v>
      </c>
      <c r="C1022">
        <f>COUNTIFS($B$4:$B1022,$B1022)</f>
        <v>59</v>
      </c>
      <c r="D1022" t="s">
        <v>4402</v>
      </c>
      <c r="E1022" t="s">
        <v>602</v>
      </c>
      <c r="F1022" t="s">
        <v>2758</v>
      </c>
      <c r="G1022" t="s">
        <v>1020</v>
      </c>
      <c r="H1022" t="str">
        <f t="shared" si="15"/>
        <v>59สพป.ขอนแก่น เขต 3</v>
      </c>
    </row>
    <row r="1023" spans="1:8" x14ac:dyDescent="0.2">
      <c r="A1023">
        <v>1020</v>
      </c>
      <c r="B1023" t="s">
        <v>322</v>
      </c>
      <c r="C1023">
        <f>COUNTIFS($B$4:$B1023,$B1023)</f>
        <v>60</v>
      </c>
      <c r="D1023" t="s">
        <v>4403</v>
      </c>
      <c r="E1023" t="s">
        <v>602</v>
      </c>
      <c r="F1023" t="s">
        <v>2758</v>
      </c>
      <c r="G1023" t="s">
        <v>1020</v>
      </c>
      <c r="H1023" t="str">
        <f t="shared" si="15"/>
        <v>60สพป.ขอนแก่น เขต 3</v>
      </c>
    </row>
    <row r="1024" spans="1:8" x14ac:dyDescent="0.2">
      <c r="A1024">
        <v>1021</v>
      </c>
      <c r="B1024" t="s">
        <v>322</v>
      </c>
      <c r="C1024">
        <f>COUNTIFS($B$4:$B1024,$B1024)</f>
        <v>61</v>
      </c>
      <c r="D1024" t="s">
        <v>4404</v>
      </c>
      <c r="E1024" t="s">
        <v>602</v>
      </c>
      <c r="F1024" t="s">
        <v>2758</v>
      </c>
      <c r="G1024" t="s">
        <v>1020</v>
      </c>
      <c r="H1024" t="str">
        <f t="shared" si="15"/>
        <v>61สพป.ขอนแก่น เขต 3</v>
      </c>
    </row>
    <row r="1025" spans="1:8" x14ac:dyDescent="0.2">
      <c r="A1025">
        <v>1022</v>
      </c>
      <c r="B1025" t="s">
        <v>322</v>
      </c>
      <c r="C1025">
        <f>COUNTIFS($B$4:$B1025,$B1025)</f>
        <v>62</v>
      </c>
      <c r="D1025" t="s">
        <v>4405</v>
      </c>
      <c r="E1025" t="s">
        <v>602</v>
      </c>
      <c r="F1025" t="s">
        <v>2758</v>
      </c>
      <c r="G1025" t="s">
        <v>1020</v>
      </c>
      <c r="H1025" t="str">
        <f t="shared" si="15"/>
        <v>62สพป.ขอนแก่น เขต 3</v>
      </c>
    </row>
    <row r="1026" spans="1:8" x14ac:dyDescent="0.2">
      <c r="A1026">
        <v>1023</v>
      </c>
      <c r="B1026" t="s">
        <v>322</v>
      </c>
      <c r="C1026">
        <f>COUNTIFS($B$4:$B1026,$B1026)</f>
        <v>63</v>
      </c>
      <c r="D1026" t="s">
        <v>4406</v>
      </c>
      <c r="E1026" t="s">
        <v>602</v>
      </c>
      <c r="F1026" t="s">
        <v>2758</v>
      </c>
      <c r="G1026" t="s">
        <v>1020</v>
      </c>
      <c r="H1026" t="str">
        <f t="shared" si="15"/>
        <v>63สพป.ขอนแก่น เขต 3</v>
      </c>
    </row>
    <row r="1027" spans="1:8" x14ac:dyDescent="0.2">
      <c r="A1027">
        <v>1024</v>
      </c>
      <c r="B1027" t="s">
        <v>322</v>
      </c>
      <c r="C1027">
        <f>COUNTIFS($B$4:$B1027,$B1027)</f>
        <v>64</v>
      </c>
      <c r="D1027" t="s">
        <v>4407</v>
      </c>
      <c r="E1027" t="s">
        <v>602</v>
      </c>
      <c r="F1027" t="s">
        <v>2758</v>
      </c>
      <c r="G1027" t="s">
        <v>1020</v>
      </c>
      <c r="H1027" t="str">
        <f t="shared" si="15"/>
        <v>64สพป.ขอนแก่น เขต 3</v>
      </c>
    </row>
    <row r="1028" spans="1:8" x14ac:dyDescent="0.2">
      <c r="A1028">
        <v>1025</v>
      </c>
      <c r="B1028" t="s">
        <v>322</v>
      </c>
      <c r="C1028">
        <f>COUNTIFS($B$4:$B1028,$B1028)</f>
        <v>65</v>
      </c>
      <c r="D1028" t="s">
        <v>4409</v>
      </c>
      <c r="E1028" t="s">
        <v>602</v>
      </c>
      <c r="F1028" t="s">
        <v>2758</v>
      </c>
      <c r="G1028" t="s">
        <v>1020</v>
      </c>
      <c r="H1028" t="str">
        <f t="shared" ref="H1028:H1091" si="16">C1028&amp;B1028</f>
        <v>65สพป.ขอนแก่น เขต 3</v>
      </c>
    </row>
    <row r="1029" spans="1:8" x14ac:dyDescent="0.2">
      <c r="A1029">
        <v>1026</v>
      </c>
      <c r="B1029" t="s">
        <v>322</v>
      </c>
      <c r="C1029">
        <f>COUNTIFS($B$4:$B1029,$B1029)</f>
        <v>66</v>
      </c>
      <c r="D1029" t="s">
        <v>4411</v>
      </c>
      <c r="E1029" t="s">
        <v>602</v>
      </c>
      <c r="F1029" t="s">
        <v>2758</v>
      </c>
      <c r="G1029" t="s">
        <v>1020</v>
      </c>
      <c r="H1029" t="str">
        <f t="shared" si="16"/>
        <v>66สพป.ขอนแก่น เขต 3</v>
      </c>
    </row>
    <row r="1030" spans="1:8" x14ac:dyDescent="0.2">
      <c r="A1030">
        <v>1027</v>
      </c>
      <c r="B1030" t="s">
        <v>322</v>
      </c>
      <c r="C1030">
        <f>COUNTIFS($B$4:$B1030,$B1030)</f>
        <v>67</v>
      </c>
      <c r="D1030" t="s">
        <v>4412</v>
      </c>
      <c r="E1030" t="s">
        <v>602</v>
      </c>
      <c r="F1030" t="s">
        <v>2758</v>
      </c>
      <c r="G1030" t="s">
        <v>1020</v>
      </c>
      <c r="H1030" t="str">
        <f t="shared" si="16"/>
        <v>67สพป.ขอนแก่น เขต 3</v>
      </c>
    </row>
    <row r="1031" spans="1:8" x14ac:dyDescent="0.2">
      <c r="A1031">
        <v>1028</v>
      </c>
      <c r="B1031" t="s">
        <v>322</v>
      </c>
      <c r="C1031">
        <f>COUNTIFS($B$4:$B1031,$B1031)</f>
        <v>68</v>
      </c>
      <c r="D1031" t="s">
        <v>4413</v>
      </c>
      <c r="E1031" t="s">
        <v>602</v>
      </c>
      <c r="F1031" t="s">
        <v>2758</v>
      </c>
      <c r="G1031" t="s">
        <v>1020</v>
      </c>
      <c r="H1031" t="str">
        <f t="shared" si="16"/>
        <v>68สพป.ขอนแก่น เขต 3</v>
      </c>
    </row>
    <row r="1032" spans="1:8" x14ac:dyDescent="0.2">
      <c r="A1032">
        <v>1029</v>
      </c>
      <c r="B1032" t="s">
        <v>322</v>
      </c>
      <c r="C1032">
        <f>COUNTIFS($B$4:$B1032,$B1032)</f>
        <v>69</v>
      </c>
      <c r="D1032" t="s">
        <v>4414</v>
      </c>
      <c r="E1032" t="s">
        <v>602</v>
      </c>
      <c r="F1032" t="s">
        <v>2758</v>
      </c>
      <c r="G1032" t="s">
        <v>1020</v>
      </c>
      <c r="H1032" t="str">
        <f t="shared" si="16"/>
        <v>69สพป.ขอนแก่น เขต 3</v>
      </c>
    </row>
    <row r="1033" spans="1:8" x14ac:dyDescent="0.2">
      <c r="A1033">
        <v>1030</v>
      </c>
      <c r="B1033" t="s">
        <v>322</v>
      </c>
      <c r="C1033">
        <f>COUNTIFS($B$4:$B1033,$B1033)</f>
        <v>70</v>
      </c>
      <c r="D1033" t="s">
        <v>4415</v>
      </c>
      <c r="E1033" t="s">
        <v>602</v>
      </c>
      <c r="F1033" t="s">
        <v>2758</v>
      </c>
      <c r="G1033" t="s">
        <v>1020</v>
      </c>
      <c r="H1033" t="str">
        <f t="shared" si="16"/>
        <v>70สพป.ขอนแก่น เขต 3</v>
      </c>
    </row>
    <row r="1034" spans="1:8" x14ac:dyDescent="0.2">
      <c r="A1034">
        <v>1031</v>
      </c>
      <c r="B1034" t="s">
        <v>322</v>
      </c>
      <c r="C1034">
        <f>COUNTIFS($B$4:$B1034,$B1034)</f>
        <v>71</v>
      </c>
      <c r="D1034" t="s">
        <v>4416</v>
      </c>
      <c r="E1034" t="s">
        <v>602</v>
      </c>
      <c r="F1034" t="s">
        <v>2758</v>
      </c>
      <c r="G1034" t="s">
        <v>1020</v>
      </c>
      <c r="H1034" t="str">
        <f t="shared" si="16"/>
        <v>71สพป.ขอนแก่น เขต 3</v>
      </c>
    </row>
    <row r="1035" spans="1:8" x14ac:dyDescent="0.2">
      <c r="A1035">
        <v>1032</v>
      </c>
      <c r="B1035" t="s">
        <v>322</v>
      </c>
      <c r="C1035">
        <f>COUNTIFS($B$4:$B1035,$B1035)</f>
        <v>72</v>
      </c>
      <c r="D1035" t="s">
        <v>4417</v>
      </c>
      <c r="E1035" t="s">
        <v>602</v>
      </c>
      <c r="F1035" t="s">
        <v>2758</v>
      </c>
      <c r="G1035" t="s">
        <v>1020</v>
      </c>
      <c r="H1035" t="str">
        <f t="shared" si="16"/>
        <v>72สพป.ขอนแก่น เขต 3</v>
      </c>
    </row>
    <row r="1036" spans="1:8" x14ac:dyDescent="0.2">
      <c r="A1036">
        <v>1033</v>
      </c>
      <c r="B1036" t="s">
        <v>322</v>
      </c>
      <c r="C1036">
        <f>COUNTIFS($B$4:$B1036,$B1036)</f>
        <v>73</v>
      </c>
      <c r="D1036" t="s">
        <v>4418</v>
      </c>
      <c r="E1036" t="s">
        <v>602</v>
      </c>
      <c r="F1036" t="s">
        <v>2758</v>
      </c>
      <c r="G1036" t="s">
        <v>1020</v>
      </c>
      <c r="H1036" t="str">
        <f t="shared" si="16"/>
        <v>73สพป.ขอนแก่น เขต 3</v>
      </c>
    </row>
    <row r="1037" spans="1:8" x14ac:dyDescent="0.2">
      <c r="A1037">
        <v>1034</v>
      </c>
      <c r="B1037" t="s">
        <v>322</v>
      </c>
      <c r="C1037">
        <f>COUNTIFS($B$4:$B1037,$B1037)</f>
        <v>74</v>
      </c>
      <c r="D1037" t="s">
        <v>4419</v>
      </c>
      <c r="E1037" t="s">
        <v>602</v>
      </c>
      <c r="F1037" t="s">
        <v>2758</v>
      </c>
      <c r="G1037" t="s">
        <v>1020</v>
      </c>
      <c r="H1037" t="str">
        <f t="shared" si="16"/>
        <v>74สพป.ขอนแก่น เขต 3</v>
      </c>
    </row>
    <row r="1038" spans="1:8" x14ac:dyDescent="0.2">
      <c r="A1038">
        <v>1035</v>
      </c>
      <c r="B1038" t="s">
        <v>322</v>
      </c>
      <c r="C1038">
        <f>COUNTIFS($B$4:$B1038,$B1038)</f>
        <v>75</v>
      </c>
      <c r="D1038" t="s">
        <v>4420</v>
      </c>
      <c r="E1038" t="s">
        <v>602</v>
      </c>
      <c r="F1038" t="s">
        <v>2758</v>
      </c>
      <c r="G1038" t="s">
        <v>1020</v>
      </c>
      <c r="H1038" t="str">
        <f t="shared" si="16"/>
        <v>75สพป.ขอนแก่น เขต 3</v>
      </c>
    </row>
    <row r="1039" spans="1:8" x14ac:dyDescent="0.2">
      <c r="A1039">
        <v>1036</v>
      </c>
      <c r="B1039" t="s">
        <v>322</v>
      </c>
      <c r="C1039">
        <f>COUNTIFS($B$4:$B1039,$B1039)</f>
        <v>76</v>
      </c>
      <c r="D1039" t="s">
        <v>4421</v>
      </c>
      <c r="E1039" t="s">
        <v>602</v>
      </c>
      <c r="F1039" t="s">
        <v>2758</v>
      </c>
      <c r="G1039" t="s">
        <v>1020</v>
      </c>
      <c r="H1039" t="str">
        <f t="shared" si="16"/>
        <v>76สพป.ขอนแก่น เขต 3</v>
      </c>
    </row>
    <row r="1040" spans="1:8" x14ac:dyDescent="0.2">
      <c r="A1040">
        <v>1037</v>
      </c>
      <c r="B1040" t="s">
        <v>322</v>
      </c>
      <c r="C1040">
        <f>COUNTIFS($B$4:$B1040,$B1040)</f>
        <v>77</v>
      </c>
      <c r="D1040" t="s">
        <v>4422</v>
      </c>
      <c r="E1040" t="s">
        <v>602</v>
      </c>
      <c r="F1040" t="s">
        <v>2758</v>
      </c>
      <c r="G1040" t="s">
        <v>1020</v>
      </c>
      <c r="H1040" t="str">
        <f t="shared" si="16"/>
        <v>77สพป.ขอนแก่น เขต 3</v>
      </c>
    </row>
    <row r="1041" spans="1:8" x14ac:dyDescent="0.2">
      <c r="A1041">
        <v>1038</v>
      </c>
      <c r="B1041" t="s">
        <v>322</v>
      </c>
      <c r="C1041">
        <f>COUNTIFS($B$4:$B1041,$B1041)</f>
        <v>78</v>
      </c>
      <c r="D1041" t="s">
        <v>4423</v>
      </c>
      <c r="E1041" t="s">
        <v>602</v>
      </c>
      <c r="F1041" t="s">
        <v>2758</v>
      </c>
      <c r="G1041" t="s">
        <v>1020</v>
      </c>
      <c r="H1041" t="str">
        <f t="shared" si="16"/>
        <v>78สพป.ขอนแก่น เขต 3</v>
      </c>
    </row>
    <row r="1042" spans="1:8" x14ac:dyDescent="0.2">
      <c r="A1042">
        <v>1039</v>
      </c>
      <c r="B1042" t="s">
        <v>322</v>
      </c>
      <c r="C1042">
        <f>COUNTIFS($B$4:$B1042,$B1042)</f>
        <v>79</v>
      </c>
      <c r="D1042" t="s">
        <v>4424</v>
      </c>
      <c r="E1042" t="s">
        <v>602</v>
      </c>
      <c r="F1042" t="s">
        <v>2758</v>
      </c>
      <c r="G1042" t="s">
        <v>1020</v>
      </c>
      <c r="H1042" t="str">
        <f t="shared" si="16"/>
        <v>79สพป.ขอนแก่น เขต 3</v>
      </c>
    </row>
    <row r="1043" spans="1:8" x14ac:dyDescent="0.2">
      <c r="A1043">
        <v>1040</v>
      </c>
      <c r="B1043" t="s">
        <v>322</v>
      </c>
      <c r="C1043">
        <f>COUNTIFS($B$4:$B1043,$B1043)</f>
        <v>80</v>
      </c>
      <c r="D1043" t="s">
        <v>4425</v>
      </c>
      <c r="E1043" t="s">
        <v>602</v>
      </c>
      <c r="F1043" t="s">
        <v>2758</v>
      </c>
      <c r="G1043" t="s">
        <v>1020</v>
      </c>
      <c r="H1043" t="str">
        <f t="shared" si="16"/>
        <v>80สพป.ขอนแก่น เขต 3</v>
      </c>
    </row>
    <row r="1044" spans="1:8" x14ac:dyDescent="0.2">
      <c r="A1044">
        <v>1041</v>
      </c>
      <c r="B1044" t="s">
        <v>322</v>
      </c>
      <c r="C1044">
        <f>COUNTIFS($B$4:$B1044,$B1044)</f>
        <v>81</v>
      </c>
      <c r="D1044" t="s">
        <v>4426</v>
      </c>
      <c r="E1044" t="s">
        <v>602</v>
      </c>
      <c r="F1044" t="s">
        <v>2758</v>
      </c>
      <c r="G1044" t="s">
        <v>1020</v>
      </c>
      <c r="H1044" t="str">
        <f t="shared" si="16"/>
        <v>81สพป.ขอนแก่น เขต 3</v>
      </c>
    </row>
    <row r="1045" spans="1:8" x14ac:dyDescent="0.2">
      <c r="A1045">
        <v>1042</v>
      </c>
      <c r="B1045" t="s">
        <v>322</v>
      </c>
      <c r="C1045">
        <f>COUNTIFS($B$4:$B1045,$B1045)</f>
        <v>82</v>
      </c>
      <c r="D1045" t="s">
        <v>4427</v>
      </c>
      <c r="E1045" t="s">
        <v>602</v>
      </c>
      <c r="F1045" t="s">
        <v>2758</v>
      </c>
      <c r="G1045" t="s">
        <v>1020</v>
      </c>
      <c r="H1045" t="str">
        <f t="shared" si="16"/>
        <v>82สพป.ขอนแก่น เขต 3</v>
      </c>
    </row>
    <row r="1046" spans="1:8" x14ac:dyDescent="0.2">
      <c r="A1046">
        <v>1043</v>
      </c>
      <c r="B1046" t="s">
        <v>322</v>
      </c>
      <c r="C1046">
        <f>COUNTIFS($B$4:$B1046,$B1046)</f>
        <v>83</v>
      </c>
      <c r="D1046" t="s">
        <v>4428</v>
      </c>
      <c r="E1046" t="s">
        <v>602</v>
      </c>
      <c r="F1046" t="s">
        <v>2758</v>
      </c>
      <c r="G1046" t="s">
        <v>1020</v>
      </c>
      <c r="H1046" t="str">
        <f t="shared" si="16"/>
        <v>83สพป.ขอนแก่น เขต 3</v>
      </c>
    </row>
    <row r="1047" spans="1:8" x14ac:dyDescent="0.2">
      <c r="A1047">
        <v>1044</v>
      </c>
      <c r="B1047" t="s">
        <v>322</v>
      </c>
      <c r="C1047">
        <f>COUNTIFS($B$4:$B1047,$B1047)</f>
        <v>84</v>
      </c>
      <c r="D1047" t="s">
        <v>4429</v>
      </c>
      <c r="E1047" t="s">
        <v>602</v>
      </c>
      <c r="F1047" t="s">
        <v>2758</v>
      </c>
      <c r="G1047" t="s">
        <v>1020</v>
      </c>
      <c r="H1047" t="str">
        <f t="shared" si="16"/>
        <v>84สพป.ขอนแก่น เขต 3</v>
      </c>
    </row>
    <row r="1048" spans="1:8" x14ac:dyDescent="0.2">
      <c r="A1048">
        <v>1045</v>
      </c>
      <c r="B1048" t="s">
        <v>322</v>
      </c>
      <c r="C1048">
        <f>COUNTIFS($B$4:$B1048,$B1048)</f>
        <v>85</v>
      </c>
      <c r="D1048" t="s">
        <v>4430</v>
      </c>
      <c r="E1048" t="s">
        <v>602</v>
      </c>
      <c r="F1048" t="s">
        <v>2758</v>
      </c>
      <c r="G1048" t="s">
        <v>1020</v>
      </c>
      <c r="H1048" t="str">
        <f t="shared" si="16"/>
        <v>85สพป.ขอนแก่น เขต 3</v>
      </c>
    </row>
    <row r="1049" spans="1:8" x14ac:dyDescent="0.2">
      <c r="A1049">
        <v>1046</v>
      </c>
      <c r="B1049" t="s">
        <v>322</v>
      </c>
      <c r="C1049">
        <f>COUNTIFS($B$4:$B1049,$B1049)</f>
        <v>86</v>
      </c>
      <c r="D1049" t="s">
        <v>4431</v>
      </c>
      <c r="E1049" t="s">
        <v>602</v>
      </c>
      <c r="F1049" t="s">
        <v>2758</v>
      </c>
      <c r="G1049" t="s">
        <v>1020</v>
      </c>
      <c r="H1049" t="str">
        <f t="shared" si="16"/>
        <v>86สพป.ขอนแก่น เขต 3</v>
      </c>
    </row>
    <row r="1050" spans="1:8" x14ac:dyDescent="0.2">
      <c r="A1050">
        <v>1047</v>
      </c>
      <c r="B1050" t="s">
        <v>322</v>
      </c>
      <c r="C1050">
        <f>COUNTIFS($B$4:$B1050,$B1050)</f>
        <v>87</v>
      </c>
      <c r="D1050" t="s">
        <v>4432</v>
      </c>
      <c r="E1050" t="s">
        <v>602</v>
      </c>
      <c r="F1050" t="s">
        <v>2758</v>
      </c>
      <c r="G1050" t="s">
        <v>1020</v>
      </c>
      <c r="H1050" t="str">
        <f t="shared" si="16"/>
        <v>87สพป.ขอนแก่น เขต 3</v>
      </c>
    </row>
    <row r="1051" spans="1:8" x14ac:dyDescent="0.2">
      <c r="A1051">
        <v>1048</v>
      </c>
      <c r="B1051" t="s">
        <v>322</v>
      </c>
      <c r="C1051">
        <f>COUNTIFS($B$4:$B1051,$B1051)</f>
        <v>88</v>
      </c>
      <c r="D1051" t="s">
        <v>4433</v>
      </c>
      <c r="E1051" t="s">
        <v>602</v>
      </c>
      <c r="F1051" t="s">
        <v>2758</v>
      </c>
      <c r="G1051" t="s">
        <v>1020</v>
      </c>
      <c r="H1051" t="str">
        <f t="shared" si="16"/>
        <v>88สพป.ขอนแก่น เขต 3</v>
      </c>
    </row>
    <row r="1052" spans="1:8" x14ac:dyDescent="0.2">
      <c r="A1052">
        <v>1049</v>
      </c>
      <c r="B1052" t="s">
        <v>322</v>
      </c>
      <c r="C1052">
        <f>COUNTIFS($B$4:$B1052,$B1052)</f>
        <v>89</v>
      </c>
      <c r="D1052" t="s">
        <v>4434</v>
      </c>
      <c r="E1052" t="s">
        <v>602</v>
      </c>
      <c r="F1052" t="s">
        <v>2758</v>
      </c>
      <c r="G1052" t="s">
        <v>1020</v>
      </c>
      <c r="H1052" t="str">
        <f t="shared" si="16"/>
        <v>89สพป.ขอนแก่น เขต 3</v>
      </c>
    </row>
    <row r="1053" spans="1:8" x14ac:dyDescent="0.2">
      <c r="A1053">
        <v>1050</v>
      </c>
      <c r="B1053" t="s">
        <v>322</v>
      </c>
      <c r="C1053">
        <f>COUNTIFS($B$4:$B1053,$B1053)</f>
        <v>90</v>
      </c>
      <c r="D1053" t="s">
        <v>4435</v>
      </c>
      <c r="E1053" t="s">
        <v>602</v>
      </c>
      <c r="F1053" t="s">
        <v>2758</v>
      </c>
      <c r="G1053" t="s">
        <v>1020</v>
      </c>
      <c r="H1053" t="str">
        <f t="shared" si="16"/>
        <v>90สพป.ขอนแก่น เขต 3</v>
      </c>
    </row>
    <row r="1054" spans="1:8" x14ac:dyDescent="0.2">
      <c r="A1054">
        <v>1051</v>
      </c>
      <c r="B1054" t="s">
        <v>322</v>
      </c>
      <c r="C1054">
        <f>COUNTIFS($B$4:$B1054,$B1054)</f>
        <v>91</v>
      </c>
      <c r="D1054" t="s">
        <v>4436</v>
      </c>
      <c r="E1054" t="s">
        <v>602</v>
      </c>
      <c r="F1054" t="s">
        <v>2758</v>
      </c>
      <c r="G1054" t="s">
        <v>1020</v>
      </c>
      <c r="H1054" t="str">
        <f t="shared" si="16"/>
        <v>91สพป.ขอนแก่น เขต 3</v>
      </c>
    </row>
    <row r="1055" spans="1:8" x14ac:dyDescent="0.2">
      <c r="A1055">
        <v>1052</v>
      </c>
      <c r="B1055" t="s">
        <v>322</v>
      </c>
      <c r="C1055">
        <f>COUNTIFS($B$4:$B1055,$B1055)</f>
        <v>92</v>
      </c>
      <c r="D1055" t="s">
        <v>4437</v>
      </c>
      <c r="E1055" t="s">
        <v>602</v>
      </c>
      <c r="F1055" t="s">
        <v>2758</v>
      </c>
      <c r="G1055" t="s">
        <v>1020</v>
      </c>
      <c r="H1055" t="str">
        <f t="shared" si="16"/>
        <v>92สพป.ขอนแก่น เขต 3</v>
      </c>
    </row>
    <row r="1056" spans="1:8" x14ac:dyDescent="0.2">
      <c r="A1056">
        <v>1053</v>
      </c>
      <c r="B1056" t="s">
        <v>322</v>
      </c>
      <c r="C1056">
        <f>COUNTIFS($B$4:$B1056,$B1056)</f>
        <v>93</v>
      </c>
      <c r="D1056" t="s">
        <v>4438</v>
      </c>
      <c r="E1056" t="s">
        <v>592</v>
      </c>
      <c r="F1056" t="s">
        <v>2758</v>
      </c>
      <c r="G1056" t="s">
        <v>1020</v>
      </c>
      <c r="H1056" t="str">
        <f t="shared" si="16"/>
        <v>93สพป.ขอนแก่น เขต 3</v>
      </c>
    </row>
    <row r="1057" spans="1:8" x14ac:dyDescent="0.2">
      <c r="A1057">
        <v>1054</v>
      </c>
      <c r="B1057" t="s">
        <v>322</v>
      </c>
      <c r="C1057">
        <f>COUNTIFS($B$4:$B1057,$B1057)</f>
        <v>94</v>
      </c>
      <c r="D1057" t="s">
        <v>4439</v>
      </c>
      <c r="E1057" t="s">
        <v>602</v>
      </c>
      <c r="F1057" t="s">
        <v>2758</v>
      </c>
      <c r="G1057" t="s">
        <v>1020</v>
      </c>
      <c r="H1057" t="str">
        <f t="shared" si="16"/>
        <v>94สพป.ขอนแก่น เขต 3</v>
      </c>
    </row>
    <row r="1058" spans="1:8" x14ac:dyDescent="0.2">
      <c r="A1058">
        <v>1055</v>
      </c>
      <c r="B1058" t="s">
        <v>322</v>
      </c>
      <c r="C1058">
        <f>COUNTIFS($B$4:$B1058,$B1058)</f>
        <v>95</v>
      </c>
      <c r="D1058" t="s">
        <v>4440</v>
      </c>
      <c r="E1058" t="s">
        <v>602</v>
      </c>
      <c r="F1058" t="s">
        <v>2758</v>
      </c>
      <c r="G1058" t="s">
        <v>1020</v>
      </c>
      <c r="H1058" t="str">
        <f t="shared" si="16"/>
        <v>95สพป.ขอนแก่น เขต 3</v>
      </c>
    </row>
    <row r="1059" spans="1:8" x14ac:dyDescent="0.2">
      <c r="A1059">
        <v>1056</v>
      </c>
      <c r="B1059" t="s">
        <v>322</v>
      </c>
      <c r="C1059">
        <f>COUNTIFS($B$4:$B1059,$B1059)</f>
        <v>96</v>
      </c>
      <c r="D1059" t="s">
        <v>5181</v>
      </c>
      <c r="E1059" t="s">
        <v>602</v>
      </c>
      <c r="F1059" t="s">
        <v>2758</v>
      </c>
      <c r="G1059" t="s">
        <v>1020</v>
      </c>
      <c r="H1059" t="str">
        <f t="shared" si="16"/>
        <v>96สพป.ขอนแก่น เขต 3</v>
      </c>
    </row>
    <row r="1060" spans="1:8" x14ac:dyDescent="0.2">
      <c r="A1060">
        <v>1057</v>
      </c>
      <c r="B1060" t="s">
        <v>322</v>
      </c>
      <c r="C1060">
        <f>COUNTIFS($B$4:$B1060,$B1060)</f>
        <v>97</v>
      </c>
      <c r="D1060" t="s">
        <v>5182</v>
      </c>
      <c r="E1060" t="s">
        <v>602</v>
      </c>
      <c r="F1060" t="s">
        <v>2758</v>
      </c>
      <c r="G1060" t="s">
        <v>1020</v>
      </c>
      <c r="H1060" t="str">
        <f t="shared" si="16"/>
        <v>97สพป.ขอนแก่น เขต 3</v>
      </c>
    </row>
    <row r="1061" spans="1:8" x14ac:dyDescent="0.2">
      <c r="A1061">
        <v>1058</v>
      </c>
      <c r="B1061" t="s">
        <v>322</v>
      </c>
      <c r="C1061">
        <f>COUNTIFS($B$4:$B1061,$B1061)</f>
        <v>98</v>
      </c>
      <c r="D1061" t="s">
        <v>5185</v>
      </c>
      <c r="E1061" t="s">
        <v>602</v>
      </c>
      <c r="F1061" t="s">
        <v>2758</v>
      </c>
      <c r="G1061" t="s">
        <v>1020</v>
      </c>
      <c r="H1061" t="str">
        <f t="shared" si="16"/>
        <v>98สพป.ขอนแก่น เขต 3</v>
      </c>
    </row>
    <row r="1062" spans="1:8" x14ac:dyDescent="0.2">
      <c r="A1062">
        <v>1059</v>
      </c>
      <c r="B1062" t="s">
        <v>322</v>
      </c>
      <c r="C1062">
        <f>COUNTIFS($B$4:$B1062,$B1062)</f>
        <v>99</v>
      </c>
      <c r="D1062" t="s">
        <v>5187</v>
      </c>
      <c r="E1062" t="s">
        <v>602</v>
      </c>
      <c r="F1062" t="s">
        <v>2758</v>
      </c>
      <c r="G1062" t="s">
        <v>1020</v>
      </c>
      <c r="H1062" t="str">
        <f t="shared" si="16"/>
        <v>99สพป.ขอนแก่น เขต 3</v>
      </c>
    </row>
    <row r="1063" spans="1:8" x14ac:dyDescent="0.2">
      <c r="A1063">
        <v>1060</v>
      </c>
      <c r="B1063" t="s">
        <v>322</v>
      </c>
      <c r="C1063">
        <f>COUNTIFS($B$4:$B1063,$B1063)</f>
        <v>100</v>
      </c>
      <c r="D1063" t="s">
        <v>5212</v>
      </c>
      <c r="E1063" t="s">
        <v>602</v>
      </c>
      <c r="F1063" t="s">
        <v>2758</v>
      </c>
      <c r="G1063" t="s">
        <v>1020</v>
      </c>
      <c r="H1063" t="str">
        <f t="shared" si="16"/>
        <v>100สพป.ขอนแก่น เขต 3</v>
      </c>
    </row>
    <row r="1064" spans="1:8" x14ac:dyDescent="0.2">
      <c r="A1064">
        <v>1061</v>
      </c>
      <c r="B1064" t="s">
        <v>322</v>
      </c>
      <c r="C1064">
        <f>COUNTIFS($B$4:$B1064,$B1064)</f>
        <v>101</v>
      </c>
      <c r="D1064" t="s">
        <v>5232</v>
      </c>
      <c r="E1064" t="s">
        <v>602</v>
      </c>
      <c r="F1064" t="s">
        <v>2758</v>
      </c>
      <c r="G1064" t="s">
        <v>1020</v>
      </c>
      <c r="H1064" t="str">
        <f t="shared" si="16"/>
        <v>101สพป.ขอนแก่น เขต 3</v>
      </c>
    </row>
    <row r="1065" spans="1:8" x14ac:dyDescent="0.2">
      <c r="A1065">
        <v>1062</v>
      </c>
      <c r="B1065" t="s">
        <v>322</v>
      </c>
      <c r="C1065">
        <f>COUNTIFS($B$4:$B1065,$B1065)</f>
        <v>102</v>
      </c>
      <c r="D1065" t="s">
        <v>5244</v>
      </c>
      <c r="E1065" t="s">
        <v>602</v>
      </c>
      <c r="F1065" t="s">
        <v>2758</v>
      </c>
      <c r="G1065" t="s">
        <v>1020</v>
      </c>
      <c r="H1065" t="str">
        <f t="shared" si="16"/>
        <v>102สพป.ขอนแก่น เขต 3</v>
      </c>
    </row>
    <row r="1066" spans="1:8" x14ac:dyDescent="0.2">
      <c r="A1066">
        <v>1063</v>
      </c>
      <c r="B1066" t="s">
        <v>322</v>
      </c>
      <c r="C1066">
        <f>COUNTIFS($B$4:$B1066,$B1066)</f>
        <v>103</v>
      </c>
      <c r="D1066" t="s">
        <v>5262</v>
      </c>
      <c r="E1066" t="s">
        <v>602</v>
      </c>
      <c r="F1066" t="s">
        <v>2758</v>
      </c>
      <c r="G1066" t="s">
        <v>1020</v>
      </c>
      <c r="H1066" t="str">
        <f t="shared" si="16"/>
        <v>103สพป.ขอนแก่น เขต 3</v>
      </c>
    </row>
    <row r="1067" spans="1:8" x14ac:dyDescent="0.2">
      <c r="A1067">
        <v>1064</v>
      </c>
      <c r="B1067" t="s">
        <v>322</v>
      </c>
      <c r="C1067">
        <f>COUNTIFS($B$4:$B1067,$B1067)</f>
        <v>104</v>
      </c>
      <c r="D1067" t="s">
        <v>5273</v>
      </c>
      <c r="E1067" t="s">
        <v>602</v>
      </c>
      <c r="F1067" t="s">
        <v>2758</v>
      </c>
      <c r="G1067" t="s">
        <v>1020</v>
      </c>
      <c r="H1067" t="str">
        <f t="shared" si="16"/>
        <v>104สพป.ขอนแก่น เขต 3</v>
      </c>
    </row>
    <row r="1068" spans="1:8" x14ac:dyDescent="0.2">
      <c r="A1068">
        <v>1065</v>
      </c>
      <c r="B1068" t="s">
        <v>322</v>
      </c>
      <c r="C1068">
        <f>COUNTIFS($B$4:$B1068,$B1068)</f>
        <v>105</v>
      </c>
      <c r="D1068" t="s">
        <v>5282</v>
      </c>
      <c r="E1068" t="s">
        <v>602</v>
      </c>
      <c r="F1068" t="s">
        <v>2758</v>
      </c>
      <c r="G1068" t="s">
        <v>1020</v>
      </c>
      <c r="H1068" t="str">
        <f t="shared" si="16"/>
        <v>105สพป.ขอนแก่น เขต 3</v>
      </c>
    </row>
    <row r="1069" spans="1:8" x14ac:dyDescent="0.2">
      <c r="A1069">
        <v>1066</v>
      </c>
      <c r="B1069" t="s">
        <v>322</v>
      </c>
      <c r="C1069">
        <f>COUNTIFS($B$4:$B1069,$B1069)</f>
        <v>106</v>
      </c>
      <c r="D1069" t="s">
        <v>5322</v>
      </c>
      <c r="E1069" t="s">
        <v>602</v>
      </c>
      <c r="F1069" t="s">
        <v>2758</v>
      </c>
      <c r="G1069" t="s">
        <v>1020</v>
      </c>
      <c r="H1069" t="str">
        <f t="shared" si="16"/>
        <v>106สพป.ขอนแก่น เขต 3</v>
      </c>
    </row>
    <row r="1070" spans="1:8" x14ac:dyDescent="0.2">
      <c r="A1070">
        <v>1067</v>
      </c>
      <c r="B1070" t="s">
        <v>322</v>
      </c>
      <c r="C1070">
        <f>COUNTIFS($B$4:$B1070,$B1070)</f>
        <v>107</v>
      </c>
      <c r="D1070" t="s">
        <v>5341</v>
      </c>
      <c r="E1070" t="s">
        <v>602</v>
      </c>
      <c r="F1070" t="s">
        <v>2758</v>
      </c>
      <c r="G1070" t="s">
        <v>1020</v>
      </c>
      <c r="H1070" t="str">
        <f t="shared" si="16"/>
        <v>107สพป.ขอนแก่น เขต 3</v>
      </c>
    </row>
    <row r="1071" spans="1:8" x14ac:dyDescent="0.2">
      <c r="A1071">
        <v>1068</v>
      </c>
      <c r="B1071" t="s">
        <v>322</v>
      </c>
      <c r="C1071">
        <f>COUNTIFS($B$4:$B1071,$B1071)</f>
        <v>108</v>
      </c>
      <c r="D1071" t="s">
        <v>5368</v>
      </c>
      <c r="E1071" t="s">
        <v>602</v>
      </c>
      <c r="F1071" t="s">
        <v>2758</v>
      </c>
      <c r="G1071" t="s">
        <v>1020</v>
      </c>
      <c r="H1071" t="str">
        <f t="shared" si="16"/>
        <v>108สพป.ขอนแก่น เขต 3</v>
      </c>
    </row>
    <row r="1072" spans="1:8" x14ac:dyDescent="0.2">
      <c r="A1072">
        <v>1069</v>
      </c>
      <c r="B1072" t="s">
        <v>322</v>
      </c>
      <c r="C1072">
        <f>COUNTIFS($B$4:$B1072,$B1072)</f>
        <v>109</v>
      </c>
      <c r="D1072" t="s">
        <v>5381</v>
      </c>
      <c r="E1072" t="s">
        <v>602</v>
      </c>
      <c r="F1072" t="s">
        <v>2758</v>
      </c>
      <c r="G1072" t="s">
        <v>1020</v>
      </c>
      <c r="H1072" t="str">
        <f t="shared" si="16"/>
        <v>109สพป.ขอนแก่น เขต 3</v>
      </c>
    </row>
    <row r="1073" spans="1:8" x14ac:dyDescent="0.2">
      <c r="A1073">
        <v>1070</v>
      </c>
      <c r="B1073" t="s">
        <v>322</v>
      </c>
      <c r="C1073">
        <f>COUNTIFS($B$4:$B1073,$B1073)</f>
        <v>110</v>
      </c>
      <c r="D1073" t="s">
        <v>5389</v>
      </c>
      <c r="E1073" t="s">
        <v>602</v>
      </c>
      <c r="F1073" t="s">
        <v>2758</v>
      </c>
      <c r="G1073" t="s">
        <v>1020</v>
      </c>
      <c r="H1073" t="str">
        <f t="shared" si="16"/>
        <v>110สพป.ขอนแก่น เขต 3</v>
      </c>
    </row>
    <row r="1074" spans="1:8" x14ac:dyDescent="0.2">
      <c r="A1074">
        <v>1071</v>
      </c>
      <c r="B1074" t="s">
        <v>322</v>
      </c>
      <c r="C1074">
        <f>COUNTIFS($B$4:$B1074,$B1074)</f>
        <v>111</v>
      </c>
      <c r="D1074" t="s">
        <v>5399</v>
      </c>
      <c r="E1074" t="s">
        <v>602</v>
      </c>
      <c r="F1074" t="s">
        <v>2758</v>
      </c>
      <c r="G1074" t="s">
        <v>1020</v>
      </c>
      <c r="H1074" t="str">
        <f t="shared" si="16"/>
        <v>111สพป.ขอนแก่น เขต 3</v>
      </c>
    </row>
    <row r="1075" spans="1:8" x14ac:dyDescent="0.2">
      <c r="A1075">
        <v>1072</v>
      </c>
      <c r="B1075" t="s">
        <v>322</v>
      </c>
      <c r="C1075">
        <f>COUNTIFS($B$4:$B1075,$B1075)</f>
        <v>112</v>
      </c>
      <c r="D1075" t="s">
        <v>5525</v>
      </c>
      <c r="E1075" t="s">
        <v>602</v>
      </c>
      <c r="F1075" t="s">
        <v>2758</v>
      </c>
      <c r="G1075" t="s">
        <v>1020</v>
      </c>
      <c r="H1075" t="str">
        <f t="shared" si="16"/>
        <v>112สพป.ขอนแก่น เขต 3</v>
      </c>
    </row>
    <row r="1076" spans="1:8" x14ac:dyDescent="0.2">
      <c r="A1076">
        <v>1073</v>
      </c>
      <c r="B1076" t="s">
        <v>322</v>
      </c>
      <c r="C1076">
        <f>COUNTIFS($B$4:$B1076,$B1076)</f>
        <v>113</v>
      </c>
      <c r="D1076" t="s">
        <v>5533</v>
      </c>
      <c r="E1076" t="s">
        <v>602</v>
      </c>
      <c r="F1076" t="s">
        <v>2758</v>
      </c>
      <c r="G1076" t="s">
        <v>1020</v>
      </c>
      <c r="H1076" t="str">
        <f t="shared" si="16"/>
        <v>113สพป.ขอนแก่น เขต 3</v>
      </c>
    </row>
    <row r="1077" spans="1:8" x14ac:dyDescent="0.2">
      <c r="A1077">
        <v>1074</v>
      </c>
      <c r="B1077" t="s">
        <v>322</v>
      </c>
      <c r="C1077">
        <f>COUNTIFS($B$4:$B1077,$B1077)</f>
        <v>114</v>
      </c>
      <c r="D1077" t="s">
        <v>5557</v>
      </c>
      <c r="E1077" t="s">
        <v>602</v>
      </c>
      <c r="F1077" t="s">
        <v>2758</v>
      </c>
      <c r="G1077" t="s">
        <v>1020</v>
      </c>
      <c r="H1077" t="str">
        <f t="shared" si="16"/>
        <v>114สพป.ขอนแก่น เขต 3</v>
      </c>
    </row>
    <row r="1078" spans="1:8" x14ac:dyDescent="0.2">
      <c r="A1078">
        <v>1075</v>
      </c>
      <c r="B1078" t="s">
        <v>322</v>
      </c>
      <c r="C1078">
        <f>COUNTIFS($B$4:$B1078,$B1078)</f>
        <v>115</v>
      </c>
      <c r="D1078" t="s">
        <v>21359</v>
      </c>
      <c r="E1078" t="s">
        <v>602</v>
      </c>
      <c r="F1078" t="s">
        <v>2758</v>
      </c>
      <c r="G1078" t="s">
        <v>1020</v>
      </c>
      <c r="H1078" t="str">
        <f t="shared" si="16"/>
        <v>115สพป.ขอนแก่น เขต 3</v>
      </c>
    </row>
    <row r="1079" spans="1:8" x14ac:dyDescent="0.2">
      <c r="A1079">
        <v>1076</v>
      </c>
      <c r="B1079" t="s">
        <v>322</v>
      </c>
      <c r="C1079">
        <f>COUNTIFS($B$4:$B1079,$B1079)</f>
        <v>116</v>
      </c>
      <c r="D1079" t="s">
        <v>21360</v>
      </c>
      <c r="E1079" t="s">
        <v>602</v>
      </c>
      <c r="F1079" t="s">
        <v>2758</v>
      </c>
      <c r="G1079" t="s">
        <v>1020</v>
      </c>
      <c r="H1079" t="str">
        <f t="shared" si="16"/>
        <v>116สพป.ขอนแก่น เขต 3</v>
      </c>
    </row>
    <row r="1080" spans="1:8" x14ac:dyDescent="0.2">
      <c r="A1080">
        <v>1077</v>
      </c>
      <c r="B1080" t="s">
        <v>322</v>
      </c>
      <c r="C1080">
        <f>COUNTIFS($B$4:$B1080,$B1080)</f>
        <v>117</v>
      </c>
      <c r="D1080" t="s">
        <v>21361</v>
      </c>
      <c r="E1080" t="s">
        <v>602</v>
      </c>
      <c r="F1080" t="s">
        <v>2758</v>
      </c>
      <c r="G1080" t="s">
        <v>1020</v>
      </c>
      <c r="H1080" t="str">
        <f t="shared" si="16"/>
        <v>117สพป.ขอนแก่น เขต 3</v>
      </c>
    </row>
    <row r="1081" spans="1:8" x14ac:dyDescent="0.2">
      <c r="A1081">
        <v>1078</v>
      </c>
      <c r="B1081" t="s">
        <v>322</v>
      </c>
      <c r="C1081">
        <f>COUNTIFS($B$4:$B1081,$B1081)</f>
        <v>118</v>
      </c>
      <c r="D1081" t="s">
        <v>21362</v>
      </c>
      <c r="E1081" t="s">
        <v>602</v>
      </c>
      <c r="F1081" t="s">
        <v>2758</v>
      </c>
      <c r="G1081" t="s">
        <v>1020</v>
      </c>
      <c r="H1081" t="str">
        <f t="shared" si="16"/>
        <v>118สพป.ขอนแก่น เขต 3</v>
      </c>
    </row>
    <row r="1082" spans="1:8" x14ac:dyDescent="0.2">
      <c r="A1082">
        <v>1079</v>
      </c>
      <c r="B1082" t="s">
        <v>323</v>
      </c>
      <c r="C1082">
        <f>COUNTIFS($B$4:$B1082,$B1082)</f>
        <v>1</v>
      </c>
      <c r="D1082" t="s">
        <v>1123</v>
      </c>
      <c r="E1082" t="s">
        <v>561</v>
      </c>
      <c r="F1082" t="s">
        <v>1019</v>
      </c>
      <c r="G1082" t="s">
        <v>1020</v>
      </c>
      <c r="H1082" t="str">
        <f t="shared" si="16"/>
        <v>1สพป.ขอนแก่น เขต 4</v>
      </c>
    </row>
    <row r="1083" spans="1:8" x14ac:dyDescent="0.2">
      <c r="A1083">
        <v>1080</v>
      </c>
      <c r="B1083" t="s">
        <v>323</v>
      </c>
      <c r="C1083">
        <f>COUNTIFS($B$4:$B1083,$B1083)</f>
        <v>2</v>
      </c>
      <c r="D1083" t="s">
        <v>1124</v>
      </c>
      <c r="E1083" t="s">
        <v>561</v>
      </c>
      <c r="F1083" t="s">
        <v>1019</v>
      </c>
      <c r="G1083" t="s">
        <v>1020</v>
      </c>
      <c r="H1083" t="str">
        <f t="shared" si="16"/>
        <v>2สพป.ขอนแก่น เขต 4</v>
      </c>
    </row>
    <row r="1084" spans="1:8" x14ac:dyDescent="0.2">
      <c r="A1084">
        <v>1081</v>
      </c>
      <c r="B1084" t="s">
        <v>323</v>
      </c>
      <c r="C1084">
        <f>COUNTIFS($B$4:$B1084,$B1084)</f>
        <v>3</v>
      </c>
      <c r="D1084" t="s">
        <v>1125</v>
      </c>
      <c r="E1084" t="s">
        <v>561</v>
      </c>
      <c r="F1084" t="s">
        <v>1019</v>
      </c>
      <c r="G1084" t="s">
        <v>1020</v>
      </c>
      <c r="H1084" t="str">
        <f t="shared" si="16"/>
        <v>3สพป.ขอนแก่น เขต 4</v>
      </c>
    </row>
    <row r="1085" spans="1:8" x14ac:dyDescent="0.2">
      <c r="A1085">
        <v>1082</v>
      </c>
      <c r="B1085" t="s">
        <v>323</v>
      </c>
      <c r="C1085">
        <f>COUNTIFS($B$4:$B1085,$B1085)</f>
        <v>4</v>
      </c>
      <c r="D1085" t="s">
        <v>1126</v>
      </c>
      <c r="E1085" t="s">
        <v>561</v>
      </c>
      <c r="F1085" t="s">
        <v>1019</v>
      </c>
      <c r="G1085" t="s">
        <v>1020</v>
      </c>
      <c r="H1085" t="str">
        <f t="shared" si="16"/>
        <v>4สพป.ขอนแก่น เขต 4</v>
      </c>
    </row>
    <row r="1086" spans="1:8" x14ac:dyDescent="0.2">
      <c r="A1086">
        <v>1083</v>
      </c>
      <c r="B1086" t="s">
        <v>323</v>
      </c>
      <c r="C1086">
        <f>COUNTIFS($B$4:$B1086,$B1086)</f>
        <v>5</v>
      </c>
      <c r="D1086" t="s">
        <v>1127</v>
      </c>
      <c r="E1086" t="s">
        <v>561</v>
      </c>
      <c r="F1086" t="s">
        <v>1019</v>
      </c>
      <c r="G1086" t="s">
        <v>1020</v>
      </c>
      <c r="H1086" t="str">
        <f t="shared" si="16"/>
        <v>5สพป.ขอนแก่น เขต 4</v>
      </c>
    </row>
    <row r="1087" spans="1:8" x14ac:dyDescent="0.2">
      <c r="A1087">
        <v>1084</v>
      </c>
      <c r="B1087" t="s">
        <v>323</v>
      </c>
      <c r="C1087">
        <f>COUNTIFS($B$4:$B1087,$B1087)</f>
        <v>6</v>
      </c>
      <c r="D1087" t="s">
        <v>1128</v>
      </c>
      <c r="E1087" t="s">
        <v>561</v>
      </c>
      <c r="F1087" t="s">
        <v>1019</v>
      </c>
      <c r="G1087" t="s">
        <v>1020</v>
      </c>
      <c r="H1087" t="str">
        <f t="shared" si="16"/>
        <v>6สพป.ขอนแก่น เขต 4</v>
      </c>
    </row>
    <row r="1088" spans="1:8" x14ac:dyDescent="0.2">
      <c r="A1088">
        <v>1085</v>
      </c>
      <c r="B1088" t="s">
        <v>323</v>
      </c>
      <c r="C1088">
        <f>COUNTIFS($B$4:$B1088,$B1088)</f>
        <v>7</v>
      </c>
      <c r="D1088" t="s">
        <v>1129</v>
      </c>
      <c r="E1088" t="s">
        <v>561</v>
      </c>
      <c r="F1088" t="s">
        <v>1019</v>
      </c>
      <c r="G1088" t="s">
        <v>1020</v>
      </c>
      <c r="H1088" t="str">
        <f t="shared" si="16"/>
        <v>7สพป.ขอนแก่น เขต 4</v>
      </c>
    </row>
    <row r="1089" spans="1:8" x14ac:dyDescent="0.2">
      <c r="A1089">
        <v>1086</v>
      </c>
      <c r="B1089" t="s">
        <v>323</v>
      </c>
      <c r="C1089">
        <f>COUNTIFS($B$4:$B1089,$B1089)</f>
        <v>8</v>
      </c>
      <c r="D1089" t="s">
        <v>1130</v>
      </c>
      <c r="E1089" t="s">
        <v>561</v>
      </c>
      <c r="F1089" t="s">
        <v>1019</v>
      </c>
      <c r="G1089" t="s">
        <v>1020</v>
      </c>
      <c r="H1089" t="str">
        <f t="shared" si="16"/>
        <v>8สพป.ขอนแก่น เขต 4</v>
      </c>
    </row>
    <row r="1090" spans="1:8" x14ac:dyDescent="0.2">
      <c r="A1090">
        <v>1087</v>
      </c>
      <c r="B1090" t="s">
        <v>323</v>
      </c>
      <c r="C1090">
        <f>COUNTIFS($B$4:$B1090,$B1090)</f>
        <v>9</v>
      </c>
      <c r="D1090" t="s">
        <v>1131</v>
      </c>
      <c r="E1090" t="s">
        <v>561</v>
      </c>
      <c r="F1090" t="s">
        <v>1019</v>
      </c>
      <c r="G1090" t="s">
        <v>1020</v>
      </c>
      <c r="H1090" t="str">
        <f t="shared" si="16"/>
        <v>9สพป.ขอนแก่น เขต 4</v>
      </c>
    </row>
    <row r="1091" spans="1:8" x14ac:dyDescent="0.2">
      <c r="A1091">
        <v>1088</v>
      </c>
      <c r="B1091" t="s">
        <v>323</v>
      </c>
      <c r="C1091">
        <f>COUNTIFS($B$4:$B1091,$B1091)</f>
        <v>10</v>
      </c>
      <c r="D1091" t="s">
        <v>1132</v>
      </c>
      <c r="E1091" t="s">
        <v>561</v>
      </c>
      <c r="F1091" t="s">
        <v>1019</v>
      </c>
      <c r="G1091" t="s">
        <v>1020</v>
      </c>
      <c r="H1091" t="str">
        <f t="shared" si="16"/>
        <v>10สพป.ขอนแก่น เขต 4</v>
      </c>
    </row>
    <row r="1092" spans="1:8" x14ac:dyDescent="0.2">
      <c r="A1092">
        <v>1089</v>
      </c>
      <c r="B1092" t="s">
        <v>323</v>
      </c>
      <c r="C1092">
        <f>COUNTIFS($B$4:$B1092,$B1092)</f>
        <v>11</v>
      </c>
      <c r="D1092" t="s">
        <v>1133</v>
      </c>
      <c r="E1092" t="s">
        <v>561</v>
      </c>
      <c r="F1092" t="s">
        <v>1019</v>
      </c>
      <c r="G1092" t="s">
        <v>1020</v>
      </c>
      <c r="H1092" t="str">
        <f t="shared" ref="H1092:H1155" si="17">C1092&amp;B1092</f>
        <v>11สพป.ขอนแก่น เขต 4</v>
      </c>
    </row>
    <row r="1093" spans="1:8" x14ac:dyDescent="0.2">
      <c r="A1093">
        <v>1090</v>
      </c>
      <c r="B1093" t="s">
        <v>323</v>
      </c>
      <c r="C1093">
        <f>COUNTIFS($B$4:$B1093,$B1093)</f>
        <v>12</v>
      </c>
      <c r="D1093" t="s">
        <v>1134</v>
      </c>
      <c r="E1093" t="s">
        <v>561</v>
      </c>
      <c r="F1093" t="s">
        <v>1019</v>
      </c>
      <c r="G1093" t="s">
        <v>1020</v>
      </c>
      <c r="H1093" t="str">
        <f t="shared" si="17"/>
        <v>12สพป.ขอนแก่น เขต 4</v>
      </c>
    </row>
    <row r="1094" spans="1:8" x14ac:dyDescent="0.2">
      <c r="A1094">
        <v>1091</v>
      </c>
      <c r="B1094" t="s">
        <v>323</v>
      </c>
      <c r="C1094">
        <f>COUNTIFS($B$4:$B1094,$B1094)</f>
        <v>13</v>
      </c>
      <c r="D1094" t="s">
        <v>1135</v>
      </c>
      <c r="E1094" t="s">
        <v>561</v>
      </c>
      <c r="F1094" t="s">
        <v>1019</v>
      </c>
      <c r="G1094" t="s">
        <v>1020</v>
      </c>
      <c r="H1094" t="str">
        <f t="shared" si="17"/>
        <v>13สพป.ขอนแก่น เขต 4</v>
      </c>
    </row>
    <row r="1095" spans="1:8" x14ac:dyDescent="0.2">
      <c r="A1095">
        <v>1092</v>
      </c>
      <c r="B1095" t="s">
        <v>323</v>
      </c>
      <c r="C1095">
        <f>COUNTIFS($B$4:$B1095,$B1095)</f>
        <v>14</v>
      </c>
      <c r="D1095" t="s">
        <v>1136</v>
      </c>
      <c r="E1095" t="s">
        <v>561</v>
      </c>
      <c r="F1095" t="s">
        <v>1019</v>
      </c>
      <c r="G1095" t="s">
        <v>1020</v>
      </c>
      <c r="H1095" t="str">
        <f t="shared" si="17"/>
        <v>14สพป.ขอนแก่น เขต 4</v>
      </c>
    </row>
    <row r="1096" spans="1:8" x14ac:dyDescent="0.2">
      <c r="A1096">
        <v>1093</v>
      </c>
      <c r="B1096" t="s">
        <v>323</v>
      </c>
      <c r="C1096">
        <f>COUNTIFS($B$4:$B1096,$B1096)</f>
        <v>15</v>
      </c>
      <c r="D1096" t="s">
        <v>1137</v>
      </c>
      <c r="E1096" t="s">
        <v>561</v>
      </c>
      <c r="F1096" t="s">
        <v>1019</v>
      </c>
      <c r="G1096" t="s">
        <v>1020</v>
      </c>
      <c r="H1096" t="str">
        <f t="shared" si="17"/>
        <v>15สพป.ขอนแก่น เขต 4</v>
      </c>
    </row>
    <row r="1097" spans="1:8" x14ac:dyDescent="0.2">
      <c r="A1097">
        <v>1094</v>
      </c>
      <c r="B1097" t="s">
        <v>323</v>
      </c>
      <c r="C1097">
        <f>COUNTIFS($B$4:$B1097,$B1097)</f>
        <v>16</v>
      </c>
      <c r="D1097" t="s">
        <v>4441</v>
      </c>
      <c r="E1097" t="s">
        <v>3082</v>
      </c>
      <c r="F1097" t="s">
        <v>2758</v>
      </c>
      <c r="G1097" t="s">
        <v>1020</v>
      </c>
      <c r="H1097" t="str">
        <f t="shared" si="17"/>
        <v>16สพป.ขอนแก่น เขต 4</v>
      </c>
    </row>
    <row r="1098" spans="1:8" x14ac:dyDescent="0.2">
      <c r="A1098">
        <v>1095</v>
      </c>
      <c r="B1098" t="s">
        <v>323</v>
      </c>
      <c r="C1098">
        <f>COUNTIFS($B$4:$B1098,$B1098)</f>
        <v>17</v>
      </c>
      <c r="D1098" t="s">
        <v>4442</v>
      </c>
      <c r="E1098" t="s">
        <v>602</v>
      </c>
      <c r="F1098" t="s">
        <v>2758</v>
      </c>
      <c r="G1098" t="s">
        <v>1020</v>
      </c>
      <c r="H1098" t="str">
        <f t="shared" si="17"/>
        <v>17สพป.ขอนแก่น เขต 4</v>
      </c>
    </row>
    <row r="1099" spans="1:8" x14ac:dyDescent="0.2">
      <c r="A1099">
        <v>1096</v>
      </c>
      <c r="B1099" t="s">
        <v>323</v>
      </c>
      <c r="C1099">
        <f>COUNTIFS($B$4:$B1099,$B1099)</f>
        <v>18</v>
      </c>
      <c r="D1099" t="s">
        <v>4443</v>
      </c>
      <c r="E1099" t="s">
        <v>602</v>
      </c>
      <c r="F1099" t="s">
        <v>2758</v>
      </c>
      <c r="G1099" t="s">
        <v>1020</v>
      </c>
      <c r="H1099" t="str">
        <f t="shared" si="17"/>
        <v>18สพป.ขอนแก่น เขต 4</v>
      </c>
    </row>
    <row r="1100" spans="1:8" x14ac:dyDescent="0.2">
      <c r="A1100">
        <v>1097</v>
      </c>
      <c r="B1100" t="s">
        <v>323</v>
      </c>
      <c r="C1100">
        <f>COUNTIFS($B$4:$B1100,$B1100)</f>
        <v>19</v>
      </c>
      <c r="D1100" t="s">
        <v>4444</v>
      </c>
      <c r="E1100" t="s">
        <v>602</v>
      </c>
      <c r="F1100" t="s">
        <v>2758</v>
      </c>
      <c r="G1100" t="s">
        <v>1020</v>
      </c>
      <c r="H1100" t="str">
        <f t="shared" si="17"/>
        <v>19สพป.ขอนแก่น เขต 4</v>
      </c>
    </row>
    <row r="1101" spans="1:8" x14ac:dyDescent="0.2">
      <c r="A1101">
        <v>1098</v>
      </c>
      <c r="B1101" t="s">
        <v>323</v>
      </c>
      <c r="C1101">
        <f>COUNTIFS($B$4:$B1101,$B1101)</f>
        <v>20</v>
      </c>
      <c r="D1101" t="s">
        <v>4445</v>
      </c>
      <c r="E1101" t="s">
        <v>602</v>
      </c>
      <c r="F1101" t="s">
        <v>2758</v>
      </c>
      <c r="G1101" t="s">
        <v>1020</v>
      </c>
      <c r="H1101" t="str">
        <f t="shared" si="17"/>
        <v>20สพป.ขอนแก่น เขต 4</v>
      </c>
    </row>
    <row r="1102" spans="1:8" x14ac:dyDescent="0.2">
      <c r="A1102">
        <v>1099</v>
      </c>
      <c r="B1102" t="s">
        <v>323</v>
      </c>
      <c r="C1102">
        <f>COUNTIFS($B$4:$B1102,$B1102)</f>
        <v>21</v>
      </c>
      <c r="D1102" t="s">
        <v>4446</v>
      </c>
      <c r="E1102" t="s">
        <v>602</v>
      </c>
      <c r="F1102" t="s">
        <v>2758</v>
      </c>
      <c r="G1102" t="s">
        <v>1020</v>
      </c>
      <c r="H1102" t="str">
        <f t="shared" si="17"/>
        <v>21สพป.ขอนแก่น เขต 4</v>
      </c>
    </row>
    <row r="1103" spans="1:8" x14ac:dyDescent="0.2">
      <c r="A1103">
        <v>1100</v>
      </c>
      <c r="B1103" t="s">
        <v>323</v>
      </c>
      <c r="C1103">
        <f>COUNTIFS($B$4:$B1103,$B1103)</f>
        <v>22</v>
      </c>
      <c r="D1103" t="s">
        <v>4447</v>
      </c>
      <c r="E1103" t="s">
        <v>602</v>
      </c>
      <c r="F1103" t="s">
        <v>2758</v>
      </c>
      <c r="G1103" t="s">
        <v>1020</v>
      </c>
      <c r="H1103" t="str">
        <f t="shared" si="17"/>
        <v>22สพป.ขอนแก่น เขต 4</v>
      </c>
    </row>
    <row r="1104" spans="1:8" x14ac:dyDescent="0.2">
      <c r="A1104">
        <v>1101</v>
      </c>
      <c r="B1104" t="s">
        <v>323</v>
      </c>
      <c r="C1104">
        <f>COUNTIFS($B$4:$B1104,$B1104)</f>
        <v>23</v>
      </c>
      <c r="D1104" t="s">
        <v>4448</v>
      </c>
      <c r="E1104" t="s">
        <v>602</v>
      </c>
      <c r="F1104" t="s">
        <v>2758</v>
      </c>
      <c r="G1104" t="s">
        <v>1020</v>
      </c>
      <c r="H1104" t="str">
        <f t="shared" si="17"/>
        <v>23สพป.ขอนแก่น เขต 4</v>
      </c>
    </row>
    <row r="1105" spans="1:8" x14ac:dyDescent="0.2">
      <c r="A1105">
        <v>1102</v>
      </c>
      <c r="B1105" t="s">
        <v>323</v>
      </c>
      <c r="C1105">
        <f>COUNTIFS($B$4:$B1105,$B1105)</f>
        <v>24</v>
      </c>
      <c r="D1105" t="s">
        <v>4449</v>
      </c>
      <c r="E1105" t="s">
        <v>602</v>
      </c>
      <c r="F1105" t="s">
        <v>2758</v>
      </c>
      <c r="G1105" t="s">
        <v>1020</v>
      </c>
      <c r="H1105" t="str">
        <f t="shared" si="17"/>
        <v>24สพป.ขอนแก่น เขต 4</v>
      </c>
    </row>
    <row r="1106" spans="1:8" x14ac:dyDescent="0.2">
      <c r="A1106">
        <v>1103</v>
      </c>
      <c r="B1106" t="s">
        <v>323</v>
      </c>
      <c r="C1106">
        <f>COUNTIFS($B$4:$B1106,$B1106)</f>
        <v>25</v>
      </c>
      <c r="D1106" t="s">
        <v>4450</v>
      </c>
      <c r="E1106" t="s">
        <v>602</v>
      </c>
      <c r="F1106" t="s">
        <v>2758</v>
      </c>
      <c r="G1106" t="s">
        <v>1020</v>
      </c>
      <c r="H1106" t="str">
        <f t="shared" si="17"/>
        <v>25สพป.ขอนแก่น เขต 4</v>
      </c>
    </row>
    <row r="1107" spans="1:8" x14ac:dyDescent="0.2">
      <c r="A1107">
        <v>1104</v>
      </c>
      <c r="B1107" t="s">
        <v>323</v>
      </c>
      <c r="C1107">
        <f>COUNTIFS($B$4:$B1107,$B1107)</f>
        <v>26</v>
      </c>
      <c r="D1107" t="s">
        <v>4451</v>
      </c>
      <c r="E1107" t="s">
        <v>602</v>
      </c>
      <c r="F1107" t="s">
        <v>2758</v>
      </c>
      <c r="G1107" t="s">
        <v>1020</v>
      </c>
      <c r="H1107" t="str">
        <f t="shared" si="17"/>
        <v>26สพป.ขอนแก่น เขต 4</v>
      </c>
    </row>
    <row r="1108" spans="1:8" x14ac:dyDescent="0.2">
      <c r="A1108">
        <v>1105</v>
      </c>
      <c r="B1108" t="s">
        <v>323</v>
      </c>
      <c r="C1108">
        <f>COUNTIFS($B$4:$B1108,$B1108)</f>
        <v>27</v>
      </c>
      <c r="D1108" t="s">
        <v>4452</v>
      </c>
      <c r="E1108" t="s">
        <v>602</v>
      </c>
      <c r="F1108" t="s">
        <v>2758</v>
      </c>
      <c r="G1108" t="s">
        <v>1020</v>
      </c>
      <c r="H1108" t="str">
        <f t="shared" si="17"/>
        <v>27สพป.ขอนแก่น เขต 4</v>
      </c>
    </row>
    <row r="1109" spans="1:8" x14ac:dyDescent="0.2">
      <c r="A1109">
        <v>1106</v>
      </c>
      <c r="B1109" t="s">
        <v>323</v>
      </c>
      <c r="C1109">
        <f>COUNTIFS($B$4:$B1109,$B1109)</f>
        <v>28</v>
      </c>
      <c r="D1109" t="s">
        <v>4453</v>
      </c>
      <c r="E1109" t="s">
        <v>602</v>
      </c>
      <c r="F1109" t="s">
        <v>2758</v>
      </c>
      <c r="G1109" t="s">
        <v>1020</v>
      </c>
      <c r="H1109" t="str">
        <f t="shared" si="17"/>
        <v>28สพป.ขอนแก่น เขต 4</v>
      </c>
    </row>
    <row r="1110" spans="1:8" x14ac:dyDescent="0.2">
      <c r="A1110">
        <v>1107</v>
      </c>
      <c r="B1110" t="s">
        <v>323</v>
      </c>
      <c r="C1110">
        <f>COUNTIFS($B$4:$B1110,$B1110)</f>
        <v>29</v>
      </c>
      <c r="D1110" t="s">
        <v>4454</v>
      </c>
      <c r="E1110" t="s">
        <v>602</v>
      </c>
      <c r="F1110" t="s">
        <v>2758</v>
      </c>
      <c r="G1110" t="s">
        <v>1020</v>
      </c>
      <c r="H1110" t="str">
        <f t="shared" si="17"/>
        <v>29สพป.ขอนแก่น เขต 4</v>
      </c>
    </row>
    <row r="1111" spans="1:8" x14ac:dyDescent="0.2">
      <c r="A1111">
        <v>1108</v>
      </c>
      <c r="B1111" t="s">
        <v>323</v>
      </c>
      <c r="C1111">
        <f>COUNTIFS($B$4:$B1111,$B1111)</f>
        <v>30</v>
      </c>
      <c r="D1111" t="s">
        <v>4455</v>
      </c>
      <c r="E1111" t="s">
        <v>602</v>
      </c>
      <c r="F1111" t="s">
        <v>2758</v>
      </c>
      <c r="G1111" t="s">
        <v>1020</v>
      </c>
      <c r="H1111" t="str">
        <f t="shared" si="17"/>
        <v>30สพป.ขอนแก่น เขต 4</v>
      </c>
    </row>
    <row r="1112" spans="1:8" x14ac:dyDescent="0.2">
      <c r="A1112">
        <v>1109</v>
      </c>
      <c r="B1112" t="s">
        <v>323</v>
      </c>
      <c r="C1112">
        <f>COUNTIFS($B$4:$B1112,$B1112)</f>
        <v>31</v>
      </c>
      <c r="D1112" t="s">
        <v>4456</v>
      </c>
      <c r="E1112" t="s">
        <v>602</v>
      </c>
      <c r="F1112" t="s">
        <v>2758</v>
      </c>
      <c r="G1112" t="s">
        <v>1020</v>
      </c>
      <c r="H1112" t="str">
        <f t="shared" si="17"/>
        <v>31สพป.ขอนแก่น เขต 4</v>
      </c>
    </row>
    <row r="1113" spans="1:8" x14ac:dyDescent="0.2">
      <c r="A1113">
        <v>1110</v>
      </c>
      <c r="B1113" t="s">
        <v>323</v>
      </c>
      <c r="C1113">
        <f>COUNTIFS($B$4:$B1113,$B1113)</f>
        <v>32</v>
      </c>
      <c r="D1113" t="s">
        <v>4457</v>
      </c>
      <c r="E1113" t="s">
        <v>602</v>
      </c>
      <c r="F1113" t="s">
        <v>2758</v>
      </c>
      <c r="G1113" t="s">
        <v>1020</v>
      </c>
      <c r="H1113" t="str">
        <f t="shared" si="17"/>
        <v>32สพป.ขอนแก่น เขต 4</v>
      </c>
    </row>
    <row r="1114" spans="1:8" x14ac:dyDescent="0.2">
      <c r="A1114">
        <v>1111</v>
      </c>
      <c r="B1114" t="s">
        <v>323</v>
      </c>
      <c r="C1114">
        <f>COUNTIFS($B$4:$B1114,$B1114)</f>
        <v>33</v>
      </c>
      <c r="D1114" t="s">
        <v>4458</v>
      </c>
      <c r="E1114" t="s">
        <v>602</v>
      </c>
      <c r="F1114" t="s">
        <v>2758</v>
      </c>
      <c r="G1114" t="s">
        <v>1020</v>
      </c>
      <c r="H1114" t="str">
        <f t="shared" si="17"/>
        <v>33สพป.ขอนแก่น เขต 4</v>
      </c>
    </row>
    <row r="1115" spans="1:8" x14ac:dyDescent="0.2">
      <c r="A1115">
        <v>1112</v>
      </c>
      <c r="B1115" t="s">
        <v>323</v>
      </c>
      <c r="C1115">
        <f>COUNTIFS($B$4:$B1115,$B1115)</f>
        <v>34</v>
      </c>
      <c r="D1115" t="s">
        <v>4459</v>
      </c>
      <c r="E1115" t="s">
        <v>602</v>
      </c>
      <c r="F1115" t="s">
        <v>2758</v>
      </c>
      <c r="G1115" t="s">
        <v>1020</v>
      </c>
      <c r="H1115" t="str">
        <f t="shared" si="17"/>
        <v>34สพป.ขอนแก่น เขต 4</v>
      </c>
    </row>
    <row r="1116" spans="1:8" x14ac:dyDescent="0.2">
      <c r="A1116">
        <v>1113</v>
      </c>
      <c r="B1116" t="s">
        <v>323</v>
      </c>
      <c r="C1116">
        <f>COUNTIFS($B$4:$B1116,$B1116)</f>
        <v>35</v>
      </c>
      <c r="D1116" t="s">
        <v>4460</v>
      </c>
      <c r="E1116" t="s">
        <v>602</v>
      </c>
      <c r="F1116" t="s">
        <v>2758</v>
      </c>
      <c r="G1116" t="s">
        <v>1020</v>
      </c>
      <c r="H1116" t="str">
        <f t="shared" si="17"/>
        <v>35สพป.ขอนแก่น เขต 4</v>
      </c>
    </row>
    <row r="1117" spans="1:8" x14ac:dyDescent="0.2">
      <c r="A1117">
        <v>1114</v>
      </c>
      <c r="B1117" t="s">
        <v>323</v>
      </c>
      <c r="C1117">
        <f>COUNTIFS($B$4:$B1117,$B1117)</f>
        <v>36</v>
      </c>
      <c r="D1117" t="s">
        <v>4461</v>
      </c>
      <c r="E1117" t="s">
        <v>602</v>
      </c>
      <c r="F1117" t="s">
        <v>2758</v>
      </c>
      <c r="G1117" t="s">
        <v>1020</v>
      </c>
      <c r="H1117" t="str">
        <f t="shared" si="17"/>
        <v>36สพป.ขอนแก่น เขต 4</v>
      </c>
    </row>
    <row r="1118" spans="1:8" x14ac:dyDescent="0.2">
      <c r="A1118">
        <v>1115</v>
      </c>
      <c r="B1118" t="s">
        <v>323</v>
      </c>
      <c r="C1118">
        <f>COUNTIFS($B$4:$B1118,$B1118)</f>
        <v>37</v>
      </c>
      <c r="D1118" t="s">
        <v>4462</v>
      </c>
      <c r="E1118" t="s">
        <v>602</v>
      </c>
      <c r="F1118" t="s">
        <v>2758</v>
      </c>
      <c r="G1118" t="s">
        <v>1020</v>
      </c>
      <c r="H1118" t="str">
        <f t="shared" si="17"/>
        <v>37สพป.ขอนแก่น เขต 4</v>
      </c>
    </row>
    <row r="1119" spans="1:8" x14ac:dyDescent="0.2">
      <c r="A1119">
        <v>1116</v>
      </c>
      <c r="B1119" t="s">
        <v>323</v>
      </c>
      <c r="C1119">
        <f>COUNTIFS($B$4:$B1119,$B1119)</f>
        <v>38</v>
      </c>
      <c r="D1119" t="s">
        <v>4463</v>
      </c>
      <c r="E1119" t="s">
        <v>602</v>
      </c>
      <c r="F1119" t="s">
        <v>2758</v>
      </c>
      <c r="G1119" t="s">
        <v>1020</v>
      </c>
      <c r="H1119" t="str">
        <f t="shared" si="17"/>
        <v>38สพป.ขอนแก่น เขต 4</v>
      </c>
    </row>
    <row r="1120" spans="1:8" x14ac:dyDescent="0.2">
      <c r="A1120">
        <v>1117</v>
      </c>
      <c r="B1120" t="s">
        <v>323</v>
      </c>
      <c r="C1120">
        <f>COUNTIFS($B$4:$B1120,$B1120)</f>
        <v>39</v>
      </c>
      <c r="D1120" t="s">
        <v>4464</v>
      </c>
      <c r="E1120" t="s">
        <v>602</v>
      </c>
      <c r="F1120" t="s">
        <v>2758</v>
      </c>
      <c r="G1120" t="s">
        <v>1020</v>
      </c>
      <c r="H1120" t="str">
        <f t="shared" si="17"/>
        <v>39สพป.ขอนแก่น เขต 4</v>
      </c>
    </row>
    <row r="1121" spans="1:8" x14ac:dyDescent="0.2">
      <c r="A1121">
        <v>1118</v>
      </c>
      <c r="B1121" t="s">
        <v>323</v>
      </c>
      <c r="C1121">
        <f>COUNTIFS($B$4:$B1121,$B1121)</f>
        <v>40</v>
      </c>
      <c r="D1121" t="s">
        <v>4465</v>
      </c>
      <c r="E1121" t="s">
        <v>602</v>
      </c>
      <c r="F1121" t="s">
        <v>2758</v>
      </c>
      <c r="G1121" t="s">
        <v>1020</v>
      </c>
      <c r="H1121" t="str">
        <f t="shared" si="17"/>
        <v>40สพป.ขอนแก่น เขต 4</v>
      </c>
    </row>
    <row r="1122" spans="1:8" x14ac:dyDescent="0.2">
      <c r="A1122">
        <v>1119</v>
      </c>
      <c r="B1122" t="s">
        <v>323</v>
      </c>
      <c r="C1122">
        <f>COUNTIFS($B$4:$B1122,$B1122)</f>
        <v>41</v>
      </c>
      <c r="D1122" t="s">
        <v>4466</v>
      </c>
      <c r="E1122" t="s">
        <v>602</v>
      </c>
      <c r="F1122" t="s">
        <v>2758</v>
      </c>
      <c r="G1122" t="s">
        <v>1020</v>
      </c>
      <c r="H1122" t="str">
        <f t="shared" si="17"/>
        <v>41สพป.ขอนแก่น เขต 4</v>
      </c>
    </row>
    <row r="1123" spans="1:8" x14ac:dyDescent="0.2">
      <c r="A1123">
        <v>1120</v>
      </c>
      <c r="B1123" t="s">
        <v>323</v>
      </c>
      <c r="C1123">
        <f>COUNTIFS($B$4:$B1123,$B1123)</f>
        <v>42</v>
      </c>
      <c r="D1123" t="s">
        <v>4467</v>
      </c>
      <c r="E1123" t="s">
        <v>602</v>
      </c>
      <c r="F1123" t="s">
        <v>2758</v>
      </c>
      <c r="G1123" t="s">
        <v>1020</v>
      </c>
      <c r="H1123" t="str">
        <f t="shared" si="17"/>
        <v>42สพป.ขอนแก่น เขต 4</v>
      </c>
    </row>
    <row r="1124" spans="1:8" x14ac:dyDescent="0.2">
      <c r="A1124">
        <v>1121</v>
      </c>
      <c r="B1124" t="s">
        <v>323</v>
      </c>
      <c r="C1124">
        <f>COUNTIFS($B$4:$B1124,$B1124)</f>
        <v>43</v>
      </c>
      <c r="D1124" t="s">
        <v>4468</v>
      </c>
      <c r="E1124" t="s">
        <v>602</v>
      </c>
      <c r="F1124" t="s">
        <v>2758</v>
      </c>
      <c r="G1124" t="s">
        <v>1020</v>
      </c>
      <c r="H1124" t="str">
        <f t="shared" si="17"/>
        <v>43สพป.ขอนแก่น เขต 4</v>
      </c>
    </row>
    <row r="1125" spans="1:8" x14ac:dyDescent="0.2">
      <c r="A1125">
        <v>1122</v>
      </c>
      <c r="B1125" t="s">
        <v>323</v>
      </c>
      <c r="C1125">
        <f>COUNTIFS($B$4:$B1125,$B1125)</f>
        <v>44</v>
      </c>
      <c r="D1125" t="s">
        <v>4469</v>
      </c>
      <c r="E1125" t="s">
        <v>602</v>
      </c>
      <c r="F1125" t="s">
        <v>2758</v>
      </c>
      <c r="G1125" t="s">
        <v>1020</v>
      </c>
      <c r="H1125" t="str">
        <f t="shared" si="17"/>
        <v>44สพป.ขอนแก่น เขต 4</v>
      </c>
    </row>
    <row r="1126" spans="1:8" x14ac:dyDescent="0.2">
      <c r="A1126">
        <v>1123</v>
      </c>
      <c r="B1126" t="s">
        <v>323</v>
      </c>
      <c r="C1126">
        <f>COUNTIFS($B$4:$B1126,$B1126)</f>
        <v>45</v>
      </c>
      <c r="D1126" t="s">
        <v>4470</v>
      </c>
      <c r="E1126" t="s">
        <v>602</v>
      </c>
      <c r="F1126" t="s">
        <v>2758</v>
      </c>
      <c r="G1126" t="s">
        <v>1020</v>
      </c>
      <c r="H1126" t="str">
        <f t="shared" si="17"/>
        <v>45สพป.ขอนแก่น เขต 4</v>
      </c>
    </row>
    <row r="1127" spans="1:8" x14ac:dyDescent="0.2">
      <c r="A1127">
        <v>1124</v>
      </c>
      <c r="B1127" t="s">
        <v>323</v>
      </c>
      <c r="C1127">
        <f>COUNTIFS($B$4:$B1127,$B1127)</f>
        <v>46</v>
      </c>
      <c r="D1127" t="s">
        <v>4471</v>
      </c>
      <c r="E1127" t="s">
        <v>602</v>
      </c>
      <c r="F1127" t="s">
        <v>2758</v>
      </c>
      <c r="G1127" t="s">
        <v>1020</v>
      </c>
      <c r="H1127" t="str">
        <f t="shared" si="17"/>
        <v>46สพป.ขอนแก่น เขต 4</v>
      </c>
    </row>
    <row r="1128" spans="1:8" x14ac:dyDescent="0.2">
      <c r="A1128">
        <v>1125</v>
      </c>
      <c r="B1128" t="s">
        <v>323</v>
      </c>
      <c r="C1128">
        <f>COUNTIFS($B$4:$B1128,$B1128)</f>
        <v>47</v>
      </c>
      <c r="D1128" t="s">
        <v>4472</v>
      </c>
      <c r="E1128" t="s">
        <v>602</v>
      </c>
      <c r="F1128" t="s">
        <v>2758</v>
      </c>
      <c r="G1128" t="s">
        <v>1020</v>
      </c>
      <c r="H1128" t="str">
        <f t="shared" si="17"/>
        <v>47สพป.ขอนแก่น เขต 4</v>
      </c>
    </row>
    <row r="1129" spans="1:8" x14ac:dyDescent="0.2">
      <c r="A1129">
        <v>1126</v>
      </c>
      <c r="B1129" t="s">
        <v>323</v>
      </c>
      <c r="C1129">
        <f>COUNTIFS($B$4:$B1129,$B1129)</f>
        <v>48</v>
      </c>
      <c r="D1129" t="s">
        <v>4474</v>
      </c>
      <c r="E1129" t="s">
        <v>602</v>
      </c>
      <c r="F1129" t="s">
        <v>2758</v>
      </c>
      <c r="G1129" t="s">
        <v>1020</v>
      </c>
      <c r="H1129" t="str">
        <f t="shared" si="17"/>
        <v>48สพป.ขอนแก่น เขต 4</v>
      </c>
    </row>
    <row r="1130" spans="1:8" x14ac:dyDescent="0.2">
      <c r="A1130">
        <v>1127</v>
      </c>
      <c r="B1130" t="s">
        <v>323</v>
      </c>
      <c r="C1130">
        <f>COUNTIFS($B$4:$B1130,$B1130)</f>
        <v>49</v>
      </c>
      <c r="D1130" t="s">
        <v>4475</v>
      </c>
      <c r="E1130" t="s">
        <v>602</v>
      </c>
      <c r="F1130" t="s">
        <v>2758</v>
      </c>
      <c r="G1130" t="s">
        <v>1020</v>
      </c>
      <c r="H1130" t="str">
        <f t="shared" si="17"/>
        <v>49สพป.ขอนแก่น เขต 4</v>
      </c>
    </row>
    <row r="1131" spans="1:8" x14ac:dyDescent="0.2">
      <c r="A1131">
        <v>1128</v>
      </c>
      <c r="B1131" t="s">
        <v>323</v>
      </c>
      <c r="C1131">
        <f>COUNTIFS($B$4:$B1131,$B1131)</f>
        <v>50</v>
      </c>
      <c r="D1131" t="s">
        <v>4476</v>
      </c>
      <c r="E1131" t="s">
        <v>602</v>
      </c>
      <c r="F1131" t="s">
        <v>2758</v>
      </c>
      <c r="G1131" t="s">
        <v>1020</v>
      </c>
      <c r="H1131" t="str">
        <f t="shared" si="17"/>
        <v>50สพป.ขอนแก่น เขต 4</v>
      </c>
    </row>
    <row r="1132" spans="1:8" x14ac:dyDescent="0.2">
      <c r="A1132">
        <v>1129</v>
      </c>
      <c r="B1132" t="s">
        <v>323</v>
      </c>
      <c r="C1132">
        <f>COUNTIFS($B$4:$B1132,$B1132)</f>
        <v>51</v>
      </c>
      <c r="D1132" t="s">
        <v>4477</v>
      </c>
      <c r="E1132" t="s">
        <v>602</v>
      </c>
      <c r="F1132" t="s">
        <v>2758</v>
      </c>
      <c r="G1132" t="s">
        <v>1020</v>
      </c>
      <c r="H1132" t="str">
        <f t="shared" si="17"/>
        <v>51สพป.ขอนแก่น เขต 4</v>
      </c>
    </row>
    <row r="1133" spans="1:8" x14ac:dyDescent="0.2">
      <c r="A1133">
        <v>1130</v>
      </c>
      <c r="B1133" t="s">
        <v>323</v>
      </c>
      <c r="C1133">
        <f>COUNTIFS($B$4:$B1133,$B1133)</f>
        <v>52</v>
      </c>
      <c r="D1133" t="s">
        <v>4479</v>
      </c>
      <c r="E1133" t="s">
        <v>602</v>
      </c>
      <c r="F1133" t="s">
        <v>2758</v>
      </c>
      <c r="G1133" t="s">
        <v>1020</v>
      </c>
      <c r="H1133" t="str">
        <f t="shared" si="17"/>
        <v>52สพป.ขอนแก่น เขต 4</v>
      </c>
    </row>
    <row r="1134" spans="1:8" x14ac:dyDescent="0.2">
      <c r="A1134">
        <v>1131</v>
      </c>
      <c r="B1134" t="s">
        <v>323</v>
      </c>
      <c r="C1134">
        <f>COUNTIFS($B$4:$B1134,$B1134)</f>
        <v>53</v>
      </c>
      <c r="D1134" t="s">
        <v>4480</v>
      </c>
      <c r="E1134" t="s">
        <v>602</v>
      </c>
      <c r="F1134" t="s">
        <v>2758</v>
      </c>
      <c r="G1134" t="s">
        <v>1020</v>
      </c>
      <c r="H1134" t="str">
        <f t="shared" si="17"/>
        <v>53สพป.ขอนแก่น เขต 4</v>
      </c>
    </row>
    <row r="1135" spans="1:8" x14ac:dyDescent="0.2">
      <c r="A1135">
        <v>1132</v>
      </c>
      <c r="B1135" t="s">
        <v>323</v>
      </c>
      <c r="C1135">
        <f>COUNTIFS($B$4:$B1135,$B1135)</f>
        <v>54</v>
      </c>
      <c r="D1135" t="s">
        <v>4481</v>
      </c>
      <c r="E1135" t="s">
        <v>602</v>
      </c>
      <c r="F1135" t="s">
        <v>2758</v>
      </c>
      <c r="G1135" t="s">
        <v>1020</v>
      </c>
      <c r="H1135" t="str">
        <f t="shared" si="17"/>
        <v>54สพป.ขอนแก่น เขต 4</v>
      </c>
    </row>
    <row r="1136" spans="1:8" x14ac:dyDescent="0.2">
      <c r="A1136">
        <v>1133</v>
      </c>
      <c r="B1136" t="s">
        <v>323</v>
      </c>
      <c r="C1136">
        <f>COUNTIFS($B$4:$B1136,$B1136)</f>
        <v>55</v>
      </c>
      <c r="D1136" t="s">
        <v>4482</v>
      </c>
      <c r="E1136" t="s">
        <v>602</v>
      </c>
      <c r="F1136" t="s">
        <v>2758</v>
      </c>
      <c r="G1136" t="s">
        <v>1020</v>
      </c>
      <c r="H1136" t="str">
        <f t="shared" si="17"/>
        <v>55สพป.ขอนแก่น เขต 4</v>
      </c>
    </row>
    <row r="1137" spans="1:8" x14ac:dyDescent="0.2">
      <c r="A1137">
        <v>1134</v>
      </c>
      <c r="B1137" t="s">
        <v>323</v>
      </c>
      <c r="C1137">
        <f>COUNTIFS($B$4:$B1137,$B1137)</f>
        <v>56</v>
      </c>
      <c r="D1137" t="s">
        <v>4483</v>
      </c>
      <c r="E1137" t="s">
        <v>602</v>
      </c>
      <c r="F1137" t="s">
        <v>2758</v>
      </c>
      <c r="G1137" t="s">
        <v>1020</v>
      </c>
      <c r="H1137" t="str">
        <f t="shared" si="17"/>
        <v>56สพป.ขอนแก่น เขต 4</v>
      </c>
    </row>
    <row r="1138" spans="1:8" x14ac:dyDescent="0.2">
      <c r="A1138">
        <v>1135</v>
      </c>
      <c r="B1138" t="s">
        <v>323</v>
      </c>
      <c r="C1138">
        <f>COUNTIFS($B$4:$B1138,$B1138)</f>
        <v>57</v>
      </c>
      <c r="D1138" t="s">
        <v>4484</v>
      </c>
      <c r="E1138" t="s">
        <v>602</v>
      </c>
      <c r="F1138" t="s">
        <v>2758</v>
      </c>
      <c r="G1138" t="s">
        <v>1020</v>
      </c>
      <c r="H1138" t="str">
        <f t="shared" si="17"/>
        <v>57สพป.ขอนแก่น เขต 4</v>
      </c>
    </row>
    <row r="1139" spans="1:8" x14ac:dyDescent="0.2">
      <c r="A1139">
        <v>1136</v>
      </c>
      <c r="B1139" t="s">
        <v>323</v>
      </c>
      <c r="C1139">
        <f>COUNTIFS($B$4:$B1139,$B1139)</f>
        <v>58</v>
      </c>
      <c r="D1139" t="s">
        <v>4485</v>
      </c>
      <c r="E1139" t="s">
        <v>602</v>
      </c>
      <c r="F1139" t="s">
        <v>2758</v>
      </c>
      <c r="G1139" t="s">
        <v>1020</v>
      </c>
      <c r="H1139" t="str">
        <f t="shared" si="17"/>
        <v>58สพป.ขอนแก่น เขต 4</v>
      </c>
    </row>
    <row r="1140" spans="1:8" x14ac:dyDescent="0.2">
      <c r="A1140">
        <v>1137</v>
      </c>
      <c r="B1140" t="s">
        <v>323</v>
      </c>
      <c r="C1140">
        <f>COUNTIFS($B$4:$B1140,$B1140)</f>
        <v>59</v>
      </c>
      <c r="D1140" t="s">
        <v>4486</v>
      </c>
      <c r="E1140" t="s">
        <v>602</v>
      </c>
      <c r="F1140" t="s">
        <v>2758</v>
      </c>
      <c r="G1140" t="s">
        <v>1020</v>
      </c>
      <c r="H1140" t="str">
        <f t="shared" si="17"/>
        <v>59สพป.ขอนแก่น เขต 4</v>
      </c>
    </row>
    <row r="1141" spans="1:8" x14ac:dyDescent="0.2">
      <c r="A1141">
        <v>1138</v>
      </c>
      <c r="B1141" t="s">
        <v>323</v>
      </c>
      <c r="C1141">
        <f>COUNTIFS($B$4:$B1141,$B1141)</f>
        <v>60</v>
      </c>
      <c r="D1141" t="s">
        <v>4487</v>
      </c>
      <c r="E1141" t="s">
        <v>602</v>
      </c>
      <c r="F1141" t="s">
        <v>2758</v>
      </c>
      <c r="G1141" t="s">
        <v>1020</v>
      </c>
      <c r="H1141" t="str">
        <f t="shared" si="17"/>
        <v>60สพป.ขอนแก่น เขต 4</v>
      </c>
    </row>
    <row r="1142" spans="1:8" x14ac:dyDescent="0.2">
      <c r="A1142">
        <v>1139</v>
      </c>
      <c r="B1142" t="s">
        <v>323</v>
      </c>
      <c r="C1142">
        <f>COUNTIFS($B$4:$B1142,$B1142)</f>
        <v>61</v>
      </c>
      <c r="D1142" t="s">
        <v>4488</v>
      </c>
      <c r="E1142" t="s">
        <v>602</v>
      </c>
      <c r="F1142" t="s">
        <v>2758</v>
      </c>
      <c r="G1142" t="s">
        <v>1020</v>
      </c>
      <c r="H1142" t="str">
        <f t="shared" si="17"/>
        <v>61สพป.ขอนแก่น เขต 4</v>
      </c>
    </row>
    <row r="1143" spans="1:8" x14ac:dyDescent="0.2">
      <c r="A1143">
        <v>1140</v>
      </c>
      <c r="B1143" t="s">
        <v>323</v>
      </c>
      <c r="C1143">
        <f>COUNTIFS($B$4:$B1143,$B1143)</f>
        <v>62</v>
      </c>
      <c r="D1143" t="s">
        <v>4489</v>
      </c>
      <c r="E1143" t="s">
        <v>602</v>
      </c>
      <c r="F1143" t="s">
        <v>2758</v>
      </c>
      <c r="G1143" t="s">
        <v>1020</v>
      </c>
      <c r="H1143" t="str">
        <f t="shared" si="17"/>
        <v>62สพป.ขอนแก่น เขต 4</v>
      </c>
    </row>
    <row r="1144" spans="1:8" x14ac:dyDescent="0.2">
      <c r="A1144">
        <v>1141</v>
      </c>
      <c r="B1144" t="s">
        <v>323</v>
      </c>
      <c r="C1144">
        <f>COUNTIFS($B$4:$B1144,$B1144)</f>
        <v>63</v>
      </c>
      <c r="D1144" t="s">
        <v>4490</v>
      </c>
      <c r="E1144" t="s">
        <v>602</v>
      </c>
      <c r="F1144" t="s">
        <v>2758</v>
      </c>
      <c r="G1144" t="s">
        <v>1020</v>
      </c>
      <c r="H1144" t="str">
        <f t="shared" si="17"/>
        <v>63สพป.ขอนแก่น เขต 4</v>
      </c>
    </row>
    <row r="1145" spans="1:8" x14ac:dyDescent="0.2">
      <c r="A1145">
        <v>1142</v>
      </c>
      <c r="B1145" t="s">
        <v>323</v>
      </c>
      <c r="C1145">
        <f>COUNTIFS($B$4:$B1145,$B1145)</f>
        <v>64</v>
      </c>
      <c r="D1145" t="s">
        <v>4491</v>
      </c>
      <c r="E1145" t="s">
        <v>602</v>
      </c>
      <c r="F1145" t="s">
        <v>2758</v>
      </c>
      <c r="G1145" t="s">
        <v>1020</v>
      </c>
      <c r="H1145" t="str">
        <f t="shared" si="17"/>
        <v>64สพป.ขอนแก่น เขต 4</v>
      </c>
    </row>
    <row r="1146" spans="1:8" x14ac:dyDescent="0.2">
      <c r="A1146">
        <v>1143</v>
      </c>
      <c r="B1146" t="s">
        <v>323</v>
      </c>
      <c r="C1146">
        <f>COUNTIFS($B$4:$B1146,$B1146)</f>
        <v>65</v>
      </c>
      <c r="D1146" t="s">
        <v>4492</v>
      </c>
      <c r="E1146" t="s">
        <v>602</v>
      </c>
      <c r="F1146" t="s">
        <v>2758</v>
      </c>
      <c r="G1146" t="s">
        <v>1020</v>
      </c>
      <c r="H1146" t="str">
        <f t="shared" si="17"/>
        <v>65สพป.ขอนแก่น เขต 4</v>
      </c>
    </row>
    <row r="1147" spans="1:8" x14ac:dyDescent="0.2">
      <c r="A1147">
        <v>1144</v>
      </c>
      <c r="B1147" t="s">
        <v>323</v>
      </c>
      <c r="C1147">
        <f>COUNTIFS($B$4:$B1147,$B1147)</f>
        <v>66</v>
      </c>
      <c r="D1147" t="s">
        <v>4493</v>
      </c>
      <c r="E1147" t="s">
        <v>602</v>
      </c>
      <c r="F1147" t="s">
        <v>2758</v>
      </c>
      <c r="G1147" t="s">
        <v>1020</v>
      </c>
      <c r="H1147" t="str">
        <f t="shared" si="17"/>
        <v>66สพป.ขอนแก่น เขต 4</v>
      </c>
    </row>
    <row r="1148" spans="1:8" x14ac:dyDescent="0.2">
      <c r="A1148">
        <v>1145</v>
      </c>
      <c r="B1148" t="s">
        <v>323</v>
      </c>
      <c r="C1148">
        <f>COUNTIFS($B$4:$B1148,$B1148)</f>
        <v>67</v>
      </c>
      <c r="D1148" t="s">
        <v>4494</v>
      </c>
      <c r="E1148" t="s">
        <v>602</v>
      </c>
      <c r="F1148" t="s">
        <v>2758</v>
      </c>
      <c r="G1148" t="s">
        <v>1020</v>
      </c>
      <c r="H1148" t="str">
        <f t="shared" si="17"/>
        <v>67สพป.ขอนแก่น เขต 4</v>
      </c>
    </row>
    <row r="1149" spans="1:8" x14ac:dyDescent="0.2">
      <c r="A1149">
        <v>1146</v>
      </c>
      <c r="B1149" t="s">
        <v>323</v>
      </c>
      <c r="C1149">
        <f>COUNTIFS($B$4:$B1149,$B1149)</f>
        <v>68</v>
      </c>
      <c r="D1149" t="s">
        <v>4495</v>
      </c>
      <c r="E1149" t="s">
        <v>602</v>
      </c>
      <c r="F1149" t="s">
        <v>2758</v>
      </c>
      <c r="G1149" t="s">
        <v>1020</v>
      </c>
      <c r="H1149" t="str">
        <f t="shared" si="17"/>
        <v>68สพป.ขอนแก่น เขต 4</v>
      </c>
    </row>
    <row r="1150" spans="1:8" x14ac:dyDescent="0.2">
      <c r="A1150">
        <v>1147</v>
      </c>
      <c r="B1150" t="s">
        <v>323</v>
      </c>
      <c r="C1150">
        <f>COUNTIFS($B$4:$B1150,$B1150)</f>
        <v>69</v>
      </c>
      <c r="D1150" t="s">
        <v>4496</v>
      </c>
      <c r="E1150" t="s">
        <v>602</v>
      </c>
      <c r="F1150" t="s">
        <v>2758</v>
      </c>
      <c r="G1150" t="s">
        <v>1020</v>
      </c>
      <c r="H1150" t="str">
        <f t="shared" si="17"/>
        <v>69สพป.ขอนแก่น เขต 4</v>
      </c>
    </row>
    <row r="1151" spans="1:8" x14ac:dyDescent="0.2">
      <c r="A1151">
        <v>1148</v>
      </c>
      <c r="B1151" t="s">
        <v>323</v>
      </c>
      <c r="C1151">
        <f>COUNTIFS($B$4:$B1151,$B1151)</f>
        <v>70</v>
      </c>
      <c r="D1151" t="s">
        <v>4497</v>
      </c>
      <c r="E1151" t="s">
        <v>602</v>
      </c>
      <c r="F1151" t="s">
        <v>2758</v>
      </c>
      <c r="G1151" t="s">
        <v>1020</v>
      </c>
      <c r="H1151" t="str">
        <f t="shared" si="17"/>
        <v>70สพป.ขอนแก่น เขต 4</v>
      </c>
    </row>
    <row r="1152" spans="1:8" x14ac:dyDescent="0.2">
      <c r="A1152">
        <v>1149</v>
      </c>
      <c r="B1152" t="s">
        <v>323</v>
      </c>
      <c r="C1152">
        <f>COUNTIFS($B$4:$B1152,$B1152)</f>
        <v>71</v>
      </c>
      <c r="D1152" t="s">
        <v>4498</v>
      </c>
      <c r="E1152" t="s">
        <v>602</v>
      </c>
      <c r="F1152" t="s">
        <v>2758</v>
      </c>
      <c r="G1152" t="s">
        <v>1020</v>
      </c>
      <c r="H1152" t="str">
        <f t="shared" si="17"/>
        <v>71สพป.ขอนแก่น เขต 4</v>
      </c>
    </row>
    <row r="1153" spans="1:8" x14ac:dyDescent="0.2">
      <c r="A1153">
        <v>1150</v>
      </c>
      <c r="B1153" t="s">
        <v>323</v>
      </c>
      <c r="C1153">
        <f>COUNTIFS($B$4:$B1153,$B1153)</f>
        <v>72</v>
      </c>
      <c r="D1153" t="s">
        <v>4499</v>
      </c>
      <c r="E1153" t="s">
        <v>602</v>
      </c>
      <c r="F1153" t="s">
        <v>2758</v>
      </c>
      <c r="G1153" t="s">
        <v>1020</v>
      </c>
      <c r="H1153" t="str">
        <f t="shared" si="17"/>
        <v>72สพป.ขอนแก่น เขต 4</v>
      </c>
    </row>
    <row r="1154" spans="1:8" x14ac:dyDescent="0.2">
      <c r="A1154">
        <v>1151</v>
      </c>
      <c r="B1154" t="s">
        <v>323</v>
      </c>
      <c r="C1154">
        <f>COUNTIFS($B$4:$B1154,$B1154)</f>
        <v>73</v>
      </c>
      <c r="D1154" t="s">
        <v>4500</v>
      </c>
      <c r="E1154" t="s">
        <v>602</v>
      </c>
      <c r="F1154" t="s">
        <v>2758</v>
      </c>
      <c r="G1154" t="s">
        <v>1020</v>
      </c>
      <c r="H1154" t="str">
        <f t="shared" si="17"/>
        <v>73สพป.ขอนแก่น เขต 4</v>
      </c>
    </row>
    <row r="1155" spans="1:8" x14ac:dyDescent="0.2">
      <c r="A1155">
        <v>1152</v>
      </c>
      <c r="B1155" t="s">
        <v>323</v>
      </c>
      <c r="C1155">
        <f>COUNTIFS($B$4:$B1155,$B1155)</f>
        <v>74</v>
      </c>
      <c r="D1155" t="s">
        <v>4501</v>
      </c>
      <c r="E1155" t="s">
        <v>602</v>
      </c>
      <c r="F1155" t="s">
        <v>2758</v>
      </c>
      <c r="G1155" t="s">
        <v>1020</v>
      </c>
      <c r="H1155" t="str">
        <f t="shared" si="17"/>
        <v>74สพป.ขอนแก่น เขต 4</v>
      </c>
    </row>
    <row r="1156" spans="1:8" x14ac:dyDescent="0.2">
      <c r="A1156">
        <v>1153</v>
      </c>
      <c r="B1156" t="s">
        <v>323</v>
      </c>
      <c r="C1156">
        <f>COUNTIFS($B$4:$B1156,$B1156)</f>
        <v>75</v>
      </c>
      <c r="D1156" t="s">
        <v>4502</v>
      </c>
      <c r="E1156" t="s">
        <v>602</v>
      </c>
      <c r="F1156" t="s">
        <v>2758</v>
      </c>
      <c r="G1156" t="s">
        <v>1020</v>
      </c>
      <c r="H1156" t="str">
        <f t="shared" ref="H1156:H1219" si="18">C1156&amp;B1156</f>
        <v>75สพป.ขอนแก่น เขต 4</v>
      </c>
    </row>
    <row r="1157" spans="1:8" x14ac:dyDescent="0.2">
      <c r="A1157">
        <v>1154</v>
      </c>
      <c r="B1157" t="s">
        <v>323</v>
      </c>
      <c r="C1157">
        <f>COUNTIFS($B$4:$B1157,$B1157)</f>
        <v>76</v>
      </c>
      <c r="D1157" t="s">
        <v>4503</v>
      </c>
      <c r="E1157" t="s">
        <v>602</v>
      </c>
      <c r="F1157" t="s">
        <v>2758</v>
      </c>
      <c r="G1157" t="s">
        <v>1020</v>
      </c>
      <c r="H1157" t="str">
        <f t="shared" si="18"/>
        <v>76สพป.ขอนแก่น เขต 4</v>
      </c>
    </row>
    <row r="1158" spans="1:8" x14ac:dyDescent="0.2">
      <c r="A1158">
        <v>1155</v>
      </c>
      <c r="B1158" t="s">
        <v>323</v>
      </c>
      <c r="C1158">
        <f>COUNTIFS($B$4:$B1158,$B1158)</f>
        <v>77</v>
      </c>
      <c r="D1158" t="s">
        <v>4504</v>
      </c>
      <c r="E1158" t="s">
        <v>602</v>
      </c>
      <c r="F1158" t="s">
        <v>2758</v>
      </c>
      <c r="G1158" t="s">
        <v>1020</v>
      </c>
      <c r="H1158" t="str">
        <f t="shared" si="18"/>
        <v>77สพป.ขอนแก่น เขต 4</v>
      </c>
    </row>
    <row r="1159" spans="1:8" x14ac:dyDescent="0.2">
      <c r="A1159">
        <v>1156</v>
      </c>
      <c r="B1159" t="s">
        <v>323</v>
      </c>
      <c r="C1159">
        <f>COUNTIFS($B$4:$B1159,$B1159)</f>
        <v>78</v>
      </c>
      <c r="D1159" t="s">
        <v>4505</v>
      </c>
      <c r="E1159" t="s">
        <v>602</v>
      </c>
      <c r="F1159" t="s">
        <v>2758</v>
      </c>
      <c r="G1159" t="s">
        <v>1020</v>
      </c>
      <c r="H1159" t="str">
        <f t="shared" si="18"/>
        <v>78สพป.ขอนแก่น เขต 4</v>
      </c>
    </row>
    <row r="1160" spans="1:8" x14ac:dyDescent="0.2">
      <c r="A1160">
        <v>1157</v>
      </c>
      <c r="B1160" t="s">
        <v>323</v>
      </c>
      <c r="C1160">
        <f>COUNTIFS($B$4:$B1160,$B1160)</f>
        <v>79</v>
      </c>
      <c r="D1160" t="s">
        <v>4506</v>
      </c>
      <c r="E1160" t="s">
        <v>602</v>
      </c>
      <c r="F1160" t="s">
        <v>2758</v>
      </c>
      <c r="G1160" t="s">
        <v>1020</v>
      </c>
      <c r="H1160" t="str">
        <f t="shared" si="18"/>
        <v>79สพป.ขอนแก่น เขต 4</v>
      </c>
    </row>
    <row r="1161" spans="1:8" x14ac:dyDescent="0.2">
      <c r="A1161">
        <v>1158</v>
      </c>
      <c r="B1161" t="s">
        <v>323</v>
      </c>
      <c r="C1161">
        <f>COUNTIFS($B$4:$B1161,$B1161)</f>
        <v>80</v>
      </c>
      <c r="D1161" t="s">
        <v>4507</v>
      </c>
      <c r="E1161" t="s">
        <v>602</v>
      </c>
      <c r="F1161" t="s">
        <v>2758</v>
      </c>
      <c r="G1161" t="s">
        <v>1020</v>
      </c>
      <c r="H1161" t="str">
        <f t="shared" si="18"/>
        <v>80สพป.ขอนแก่น เขต 4</v>
      </c>
    </row>
    <row r="1162" spans="1:8" x14ac:dyDescent="0.2">
      <c r="A1162">
        <v>1159</v>
      </c>
      <c r="B1162" t="s">
        <v>323</v>
      </c>
      <c r="C1162">
        <f>COUNTIFS($B$4:$B1162,$B1162)</f>
        <v>81</v>
      </c>
      <c r="D1162" t="s">
        <v>4508</v>
      </c>
      <c r="E1162" t="s">
        <v>602</v>
      </c>
      <c r="F1162" t="s">
        <v>2758</v>
      </c>
      <c r="G1162" t="s">
        <v>1020</v>
      </c>
      <c r="H1162" t="str">
        <f t="shared" si="18"/>
        <v>81สพป.ขอนแก่น เขต 4</v>
      </c>
    </row>
    <row r="1163" spans="1:8" x14ac:dyDescent="0.2">
      <c r="A1163">
        <v>1160</v>
      </c>
      <c r="B1163" t="s">
        <v>323</v>
      </c>
      <c r="C1163">
        <f>COUNTIFS($B$4:$B1163,$B1163)</f>
        <v>82</v>
      </c>
      <c r="D1163" t="s">
        <v>4509</v>
      </c>
      <c r="E1163" t="s">
        <v>602</v>
      </c>
      <c r="F1163" t="s">
        <v>2758</v>
      </c>
      <c r="G1163" t="s">
        <v>1020</v>
      </c>
      <c r="H1163" t="str">
        <f t="shared" si="18"/>
        <v>82สพป.ขอนแก่น เขต 4</v>
      </c>
    </row>
    <row r="1164" spans="1:8" x14ac:dyDescent="0.2">
      <c r="A1164">
        <v>1161</v>
      </c>
      <c r="B1164" t="s">
        <v>323</v>
      </c>
      <c r="C1164">
        <f>COUNTIFS($B$4:$B1164,$B1164)</f>
        <v>83</v>
      </c>
      <c r="D1164" t="s">
        <v>4510</v>
      </c>
      <c r="E1164" t="s">
        <v>602</v>
      </c>
      <c r="F1164" t="s">
        <v>2758</v>
      </c>
      <c r="G1164" t="s">
        <v>1020</v>
      </c>
      <c r="H1164" t="str">
        <f t="shared" si="18"/>
        <v>83สพป.ขอนแก่น เขต 4</v>
      </c>
    </row>
    <row r="1165" spans="1:8" x14ac:dyDescent="0.2">
      <c r="A1165">
        <v>1162</v>
      </c>
      <c r="B1165" t="s">
        <v>323</v>
      </c>
      <c r="C1165">
        <f>COUNTIFS($B$4:$B1165,$B1165)</f>
        <v>84</v>
      </c>
      <c r="D1165" t="s">
        <v>4511</v>
      </c>
      <c r="E1165" t="s">
        <v>602</v>
      </c>
      <c r="F1165" t="s">
        <v>2758</v>
      </c>
      <c r="G1165" t="s">
        <v>1020</v>
      </c>
      <c r="H1165" t="str">
        <f t="shared" si="18"/>
        <v>84สพป.ขอนแก่น เขต 4</v>
      </c>
    </row>
    <row r="1166" spans="1:8" x14ac:dyDescent="0.2">
      <c r="A1166">
        <v>1163</v>
      </c>
      <c r="B1166" t="s">
        <v>323</v>
      </c>
      <c r="C1166">
        <f>COUNTIFS($B$4:$B1166,$B1166)</f>
        <v>85</v>
      </c>
      <c r="D1166" t="s">
        <v>4512</v>
      </c>
      <c r="E1166" t="s">
        <v>602</v>
      </c>
      <c r="F1166" t="s">
        <v>2758</v>
      </c>
      <c r="G1166" t="s">
        <v>1020</v>
      </c>
      <c r="H1166" t="str">
        <f t="shared" si="18"/>
        <v>85สพป.ขอนแก่น เขต 4</v>
      </c>
    </row>
    <row r="1167" spans="1:8" x14ac:dyDescent="0.2">
      <c r="A1167">
        <v>1164</v>
      </c>
      <c r="B1167" t="s">
        <v>323</v>
      </c>
      <c r="C1167">
        <f>COUNTIFS($B$4:$B1167,$B1167)</f>
        <v>86</v>
      </c>
      <c r="D1167" t="s">
        <v>4513</v>
      </c>
      <c r="E1167" t="s">
        <v>602</v>
      </c>
      <c r="F1167" t="s">
        <v>2758</v>
      </c>
      <c r="G1167" t="s">
        <v>1020</v>
      </c>
      <c r="H1167" t="str">
        <f t="shared" si="18"/>
        <v>86สพป.ขอนแก่น เขต 4</v>
      </c>
    </row>
    <row r="1168" spans="1:8" x14ac:dyDescent="0.2">
      <c r="A1168">
        <v>1165</v>
      </c>
      <c r="B1168" t="s">
        <v>323</v>
      </c>
      <c r="C1168">
        <f>COUNTIFS($B$4:$B1168,$B1168)</f>
        <v>87</v>
      </c>
      <c r="D1168" t="s">
        <v>4514</v>
      </c>
      <c r="E1168" t="s">
        <v>602</v>
      </c>
      <c r="F1168" t="s">
        <v>2758</v>
      </c>
      <c r="G1168" t="s">
        <v>1020</v>
      </c>
      <c r="H1168" t="str">
        <f t="shared" si="18"/>
        <v>87สพป.ขอนแก่น เขต 4</v>
      </c>
    </row>
    <row r="1169" spans="1:8" x14ac:dyDescent="0.2">
      <c r="A1169">
        <v>1166</v>
      </c>
      <c r="B1169" t="s">
        <v>323</v>
      </c>
      <c r="C1169">
        <f>COUNTIFS($B$4:$B1169,$B1169)</f>
        <v>88</v>
      </c>
      <c r="D1169" t="s">
        <v>4515</v>
      </c>
      <c r="E1169" t="s">
        <v>602</v>
      </c>
      <c r="F1169" t="s">
        <v>2758</v>
      </c>
      <c r="G1169" t="s">
        <v>1020</v>
      </c>
      <c r="H1169" t="str">
        <f t="shared" si="18"/>
        <v>88สพป.ขอนแก่น เขต 4</v>
      </c>
    </row>
    <row r="1170" spans="1:8" x14ac:dyDescent="0.2">
      <c r="A1170">
        <v>1167</v>
      </c>
      <c r="B1170" t="s">
        <v>323</v>
      </c>
      <c r="C1170">
        <f>COUNTIFS($B$4:$B1170,$B1170)</f>
        <v>89</v>
      </c>
      <c r="D1170" t="s">
        <v>4516</v>
      </c>
      <c r="E1170" t="s">
        <v>602</v>
      </c>
      <c r="F1170" t="s">
        <v>2758</v>
      </c>
      <c r="G1170" t="s">
        <v>1020</v>
      </c>
      <c r="H1170" t="str">
        <f t="shared" si="18"/>
        <v>89สพป.ขอนแก่น เขต 4</v>
      </c>
    </row>
    <row r="1171" spans="1:8" x14ac:dyDescent="0.2">
      <c r="A1171">
        <v>1168</v>
      </c>
      <c r="B1171" t="s">
        <v>323</v>
      </c>
      <c r="C1171">
        <f>COUNTIFS($B$4:$B1171,$B1171)</f>
        <v>90</v>
      </c>
      <c r="D1171" t="s">
        <v>4517</v>
      </c>
      <c r="E1171" t="s">
        <v>602</v>
      </c>
      <c r="F1171" t="s">
        <v>2758</v>
      </c>
      <c r="G1171" t="s">
        <v>1020</v>
      </c>
      <c r="H1171" t="str">
        <f t="shared" si="18"/>
        <v>90สพป.ขอนแก่น เขต 4</v>
      </c>
    </row>
    <row r="1172" spans="1:8" x14ac:dyDescent="0.2">
      <c r="A1172">
        <v>1169</v>
      </c>
      <c r="B1172" t="s">
        <v>323</v>
      </c>
      <c r="C1172">
        <f>COUNTIFS($B$4:$B1172,$B1172)</f>
        <v>91</v>
      </c>
      <c r="D1172" t="s">
        <v>4518</v>
      </c>
      <c r="E1172" t="s">
        <v>602</v>
      </c>
      <c r="F1172" t="s">
        <v>2758</v>
      </c>
      <c r="G1172" t="s">
        <v>1020</v>
      </c>
      <c r="H1172" t="str">
        <f t="shared" si="18"/>
        <v>91สพป.ขอนแก่น เขต 4</v>
      </c>
    </row>
    <row r="1173" spans="1:8" x14ac:dyDescent="0.2">
      <c r="A1173">
        <v>1170</v>
      </c>
      <c r="B1173" t="s">
        <v>323</v>
      </c>
      <c r="C1173">
        <f>COUNTIFS($B$4:$B1173,$B1173)</f>
        <v>92</v>
      </c>
      <c r="D1173" t="s">
        <v>4519</v>
      </c>
      <c r="E1173" t="s">
        <v>602</v>
      </c>
      <c r="F1173" t="s">
        <v>2758</v>
      </c>
      <c r="G1173" t="s">
        <v>1020</v>
      </c>
      <c r="H1173" t="str">
        <f t="shared" si="18"/>
        <v>92สพป.ขอนแก่น เขต 4</v>
      </c>
    </row>
    <row r="1174" spans="1:8" x14ac:dyDescent="0.2">
      <c r="A1174">
        <v>1171</v>
      </c>
      <c r="B1174" t="s">
        <v>323</v>
      </c>
      <c r="C1174">
        <f>COUNTIFS($B$4:$B1174,$B1174)</f>
        <v>93</v>
      </c>
      <c r="D1174" t="s">
        <v>4520</v>
      </c>
      <c r="E1174" t="s">
        <v>602</v>
      </c>
      <c r="F1174" t="s">
        <v>2758</v>
      </c>
      <c r="G1174" t="s">
        <v>1020</v>
      </c>
      <c r="H1174" t="str">
        <f t="shared" si="18"/>
        <v>93สพป.ขอนแก่น เขต 4</v>
      </c>
    </row>
    <row r="1175" spans="1:8" x14ac:dyDescent="0.2">
      <c r="A1175">
        <v>1172</v>
      </c>
      <c r="B1175" t="s">
        <v>323</v>
      </c>
      <c r="C1175">
        <f>COUNTIFS($B$4:$B1175,$B1175)</f>
        <v>94</v>
      </c>
      <c r="D1175" t="s">
        <v>4521</v>
      </c>
      <c r="E1175" t="s">
        <v>602</v>
      </c>
      <c r="F1175" t="s">
        <v>2758</v>
      </c>
      <c r="G1175" t="s">
        <v>1020</v>
      </c>
      <c r="H1175" t="str">
        <f t="shared" si="18"/>
        <v>94สพป.ขอนแก่น เขต 4</v>
      </c>
    </row>
    <row r="1176" spans="1:8" x14ac:dyDescent="0.2">
      <c r="A1176">
        <v>1173</v>
      </c>
      <c r="B1176" t="s">
        <v>323</v>
      </c>
      <c r="C1176">
        <f>COUNTIFS($B$4:$B1176,$B1176)</f>
        <v>95</v>
      </c>
      <c r="D1176" t="s">
        <v>4522</v>
      </c>
      <c r="E1176" t="s">
        <v>602</v>
      </c>
      <c r="F1176" t="s">
        <v>2758</v>
      </c>
      <c r="G1176" t="s">
        <v>1020</v>
      </c>
      <c r="H1176" t="str">
        <f t="shared" si="18"/>
        <v>95สพป.ขอนแก่น เขต 4</v>
      </c>
    </row>
    <row r="1177" spans="1:8" x14ac:dyDescent="0.2">
      <c r="A1177">
        <v>1174</v>
      </c>
      <c r="B1177" t="s">
        <v>323</v>
      </c>
      <c r="C1177">
        <f>COUNTIFS($B$4:$B1177,$B1177)</f>
        <v>96</v>
      </c>
      <c r="D1177" t="s">
        <v>4523</v>
      </c>
      <c r="E1177" t="s">
        <v>602</v>
      </c>
      <c r="F1177" t="s">
        <v>2758</v>
      </c>
      <c r="G1177" t="s">
        <v>1020</v>
      </c>
      <c r="H1177" t="str">
        <f t="shared" si="18"/>
        <v>96สพป.ขอนแก่น เขต 4</v>
      </c>
    </row>
    <row r="1178" spans="1:8" x14ac:dyDescent="0.2">
      <c r="A1178">
        <v>1175</v>
      </c>
      <c r="B1178" t="s">
        <v>323</v>
      </c>
      <c r="C1178">
        <f>COUNTIFS($B$4:$B1178,$B1178)</f>
        <v>97</v>
      </c>
      <c r="D1178" t="s">
        <v>4524</v>
      </c>
      <c r="E1178" t="s">
        <v>602</v>
      </c>
      <c r="F1178" t="s">
        <v>2758</v>
      </c>
      <c r="G1178" t="s">
        <v>1020</v>
      </c>
      <c r="H1178" t="str">
        <f t="shared" si="18"/>
        <v>97สพป.ขอนแก่น เขต 4</v>
      </c>
    </row>
    <row r="1179" spans="1:8" x14ac:dyDescent="0.2">
      <c r="A1179">
        <v>1176</v>
      </c>
      <c r="B1179" t="s">
        <v>323</v>
      </c>
      <c r="C1179">
        <f>COUNTIFS($B$4:$B1179,$B1179)</f>
        <v>98</v>
      </c>
      <c r="D1179" t="s">
        <v>4525</v>
      </c>
      <c r="E1179" t="s">
        <v>602</v>
      </c>
      <c r="F1179" t="s">
        <v>2758</v>
      </c>
      <c r="G1179" t="s">
        <v>1020</v>
      </c>
      <c r="H1179" t="str">
        <f t="shared" si="18"/>
        <v>98สพป.ขอนแก่น เขต 4</v>
      </c>
    </row>
    <row r="1180" spans="1:8" x14ac:dyDescent="0.2">
      <c r="A1180">
        <v>1177</v>
      </c>
      <c r="B1180" t="s">
        <v>323</v>
      </c>
      <c r="C1180">
        <f>COUNTIFS($B$4:$B1180,$B1180)</f>
        <v>99</v>
      </c>
      <c r="D1180" t="s">
        <v>4526</v>
      </c>
      <c r="E1180" t="s">
        <v>602</v>
      </c>
      <c r="F1180" t="s">
        <v>2758</v>
      </c>
      <c r="G1180" t="s">
        <v>1020</v>
      </c>
      <c r="H1180" t="str">
        <f t="shared" si="18"/>
        <v>99สพป.ขอนแก่น เขต 4</v>
      </c>
    </row>
    <row r="1181" spans="1:8" x14ac:dyDescent="0.2">
      <c r="A1181">
        <v>1178</v>
      </c>
      <c r="B1181" t="s">
        <v>323</v>
      </c>
      <c r="C1181">
        <f>COUNTIFS($B$4:$B1181,$B1181)</f>
        <v>100</v>
      </c>
      <c r="D1181" t="s">
        <v>4527</v>
      </c>
      <c r="E1181" t="s">
        <v>602</v>
      </c>
      <c r="F1181" t="s">
        <v>2758</v>
      </c>
      <c r="G1181" t="s">
        <v>1020</v>
      </c>
      <c r="H1181" t="str">
        <f t="shared" si="18"/>
        <v>100สพป.ขอนแก่น เขต 4</v>
      </c>
    </row>
    <row r="1182" spans="1:8" x14ac:dyDescent="0.2">
      <c r="A1182">
        <v>1179</v>
      </c>
      <c r="B1182" t="s">
        <v>323</v>
      </c>
      <c r="C1182">
        <f>COUNTIFS($B$4:$B1182,$B1182)</f>
        <v>101</v>
      </c>
      <c r="D1182" t="s">
        <v>4528</v>
      </c>
      <c r="E1182" t="s">
        <v>602</v>
      </c>
      <c r="F1182" t="s">
        <v>2758</v>
      </c>
      <c r="G1182" t="s">
        <v>1020</v>
      </c>
      <c r="H1182" t="str">
        <f t="shared" si="18"/>
        <v>101สพป.ขอนแก่น เขต 4</v>
      </c>
    </row>
    <row r="1183" spans="1:8" x14ac:dyDescent="0.2">
      <c r="A1183">
        <v>1180</v>
      </c>
      <c r="B1183" t="s">
        <v>323</v>
      </c>
      <c r="C1183">
        <f>COUNTIFS($B$4:$B1183,$B1183)</f>
        <v>102</v>
      </c>
      <c r="D1183" t="s">
        <v>4529</v>
      </c>
      <c r="E1183" t="s">
        <v>602</v>
      </c>
      <c r="F1183" t="s">
        <v>2758</v>
      </c>
      <c r="G1183" t="s">
        <v>1020</v>
      </c>
      <c r="H1183" t="str">
        <f t="shared" si="18"/>
        <v>102สพป.ขอนแก่น เขต 4</v>
      </c>
    </row>
    <row r="1184" spans="1:8" x14ac:dyDescent="0.2">
      <c r="A1184">
        <v>1181</v>
      </c>
      <c r="B1184" t="s">
        <v>323</v>
      </c>
      <c r="C1184">
        <f>COUNTIFS($B$4:$B1184,$B1184)</f>
        <v>103</v>
      </c>
      <c r="D1184" t="s">
        <v>4530</v>
      </c>
      <c r="E1184" t="s">
        <v>602</v>
      </c>
      <c r="F1184" t="s">
        <v>2758</v>
      </c>
      <c r="G1184" t="s">
        <v>1020</v>
      </c>
      <c r="H1184" t="str">
        <f t="shared" si="18"/>
        <v>103สพป.ขอนแก่น เขต 4</v>
      </c>
    </row>
    <row r="1185" spans="1:8" x14ac:dyDescent="0.2">
      <c r="A1185">
        <v>1182</v>
      </c>
      <c r="B1185" t="s">
        <v>323</v>
      </c>
      <c r="C1185">
        <f>COUNTIFS($B$4:$B1185,$B1185)</f>
        <v>104</v>
      </c>
      <c r="D1185" t="s">
        <v>4531</v>
      </c>
      <c r="E1185" t="s">
        <v>602</v>
      </c>
      <c r="F1185" t="s">
        <v>2758</v>
      </c>
      <c r="G1185" t="s">
        <v>1020</v>
      </c>
      <c r="H1185" t="str">
        <f t="shared" si="18"/>
        <v>104สพป.ขอนแก่น เขต 4</v>
      </c>
    </row>
    <row r="1186" spans="1:8" x14ac:dyDescent="0.2">
      <c r="A1186">
        <v>1183</v>
      </c>
      <c r="B1186" t="s">
        <v>323</v>
      </c>
      <c r="C1186">
        <f>COUNTIFS($B$4:$B1186,$B1186)</f>
        <v>105</v>
      </c>
      <c r="D1186" t="s">
        <v>4532</v>
      </c>
      <c r="E1186" t="s">
        <v>602</v>
      </c>
      <c r="F1186" t="s">
        <v>2758</v>
      </c>
      <c r="G1186" t="s">
        <v>1020</v>
      </c>
      <c r="H1186" t="str">
        <f t="shared" si="18"/>
        <v>105สพป.ขอนแก่น เขต 4</v>
      </c>
    </row>
    <row r="1187" spans="1:8" x14ac:dyDescent="0.2">
      <c r="A1187">
        <v>1184</v>
      </c>
      <c r="B1187" t="s">
        <v>323</v>
      </c>
      <c r="C1187">
        <f>COUNTIFS($B$4:$B1187,$B1187)</f>
        <v>106</v>
      </c>
      <c r="D1187" t="s">
        <v>4533</v>
      </c>
      <c r="E1187" t="s">
        <v>602</v>
      </c>
      <c r="F1187" t="s">
        <v>2758</v>
      </c>
      <c r="G1187" t="s">
        <v>1020</v>
      </c>
      <c r="H1187" t="str">
        <f t="shared" si="18"/>
        <v>106สพป.ขอนแก่น เขต 4</v>
      </c>
    </row>
    <row r="1188" spans="1:8" x14ac:dyDescent="0.2">
      <c r="A1188">
        <v>1185</v>
      </c>
      <c r="B1188" t="s">
        <v>323</v>
      </c>
      <c r="C1188">
        <f>COUNTIFS($B$4:$B1188,$B1188)</f>
        <v>107</v>
      </c>
      <c r="D1188" t="s">
        <v>4534</v>
      </c>
      <c r="E1188" t="s">
        <v>602</v>
      </c>
      <c r="F1188" t="s">
        <v>2758</v>
      </c>
      <c r="G1188" t="s">
        <v>1020</v>
      </c>
      <c r="H1188" t="str">
        <f t="shared" si="18"/>
        <v>107สพป.ขอนแก่น เขต 4</v>
      </c>
    </row>
    <row r="1189" spans="1:8" x14ac:dyDescent="0.2">
      <c r="A1189">
        <v>1186</v>
      </c>
      <c r="B1189" t="s">
        <v>323</v>
      </c>
      <c r="C1189">
        <f>COUNTIFS($B$4:$B1189,$B1189)</f>
        <v>108</v>
      </c>
      <c r="D1189" t="s">
        <v>4535</v>
      </c>
      <c r="E1189" t="s">
        <v>602</v>
      </c>
      <c r="F1189" t="s">
        <v>2758</v>
      </c>
      <c r="G1189" t="s">
        <v>1020</v>
      </c>
      <c r="H1189" t="str">
        <f t="shared" si="18"/>
        <v>108สพป.ขอนแก่น เขต 4</v>
      </c>
    </row>
    <row r="1190" spans="1:8" x14ac:dyDescent="0.2">
      <c r="A1190">
        <v>1187</v>
      </c>
      <c r="B1190" t="s">
        <v>323</v>
      </c>
      <c r="C1190">
        <f>COUNTIFS($B$4:$B1190,$B1190)</f>
        <v>109</v>
      </c>
      <c r="D1190" t="s">
        <v>4536</v>
      </c>
      <c r="E1190" t="s">
        <v>602</v>
      </c>
      <c r="F1190" t="s">
        <v>2758</v>
      </c>
      <c r="G1190" t="s">
        <v>1020</v>
      </c>
      <c r="H1190" t="str">
        <f t="shared" si="18"/>
        <v>109สพป.ขอนแก่น เขต 4</v>
      </c>
    </row>
    <row r="1191" spans="1:8" x14ac:dyDescent="0.2">
      <c r="A1191">
        <v>1188</v>
      </c>
      <c r="B1191" t="s">
        <v>323</v>
      </c>
      <c r="C1191">
        <f>COUNTIFS($B$4:$B1191,$B1191)</f>
        <v>110</v>
      </c>
      <c r="D1191" t="s">
        <v>4537</v>
      </c>
      <c r="E1191" t="s">
        <v>602</v>
      </c>
      <c r="F1191" t="s">
        <v>2758</v>
      </c>
      <c r="G1191" t="s">
        <v>1020</v>
      </c>
      <c r="H1191" t="str">
        <f t="shared" si="18"/>
        <v>110สพป.ขอนแก่น เขต 4</v>
      </c>
    </row>
    <row r="1192" spans="1:8" x14ac:dyDescent="0.2">
      <c r="A1192">
        <v>1189</v>
      </c>
      <c r="B1192" t="s">
        <v>323</v>
      </c>
      <c r="C1192">
        <f>COUNTIFS($B$4:$B1192,$B1192)</f>
        <v>111</v>
      </c>
      <c r="D1192" t="s">
        <v>4538</v>
      </c>
      <c r="E1192" t="s">
        <v>602</v>
      </c>
      <c r="F1192" t="s">
        <v>2758</v>
      </c>
      <c r="G1192" t="s">
        <v>1020</v>
      </c>
      <c r="H1192" t="str">
        <f t="shared" si="18"/>
        <v>111สพป.ขอนแก่น เขต 4</v>
      </c>
    </row>
    <row r="1193" spans="1:8" x14ac:dyDescent="0.2">
      <c r="A1193">
        <v>1190</v>
      </c>
      <c r="B1193" t="s">
        <v>323</v>
      </c>
      <c r="C1193">
        <f>COUNTIFS($B$4:$B1193,$B1193)</f>
        <v>112</v>
      </c>
      <c r="D1193" t="s">
        <v>4539</v>
      </c>
      <c r="E1193" t="s">
        <v>602</v>
      </c>
      <c r="F1193" t="s">
        <v>2758</v>
      </c>
      <c r="G1193" t="s">
        <v>1020</v>
      </c>
      <c r="H1193" t="str">
        <f t="shared" si="18"/>
        <v>112สพป.ขอนแก่น เขต 4</v>
      </c>
    </row>
    <row r="1194" spans="1:8" x14ac:dyDescent="0.2">
      <c r="A1194">
        <v>1191</v>
      </c>
      <c r="B1194" t="s">
        <v>323</v>
      </c>
      <c r="C1194">
        <f>COUNTIFS($B$4:$B1194,$B1194)</f>
        <v>113</v>
      </c>
      <c r="D1194" t="s">
        <v>4540</v>
      </c>
      <c r="E1194" t="s">
        <v>602</v>
      </c>
      <c r="F1194" t="s">
        <v>2758</v>
      </c>
      <c r="G1194" t="s">
        <v>1020</v>
      </c>
      <c r="H1194" t="str">
        <f t="shared" si="18"/>
        <v>113สพป.ขอนแก่น เขต 4</v>
      </c>
    </row>
    <row r="1195" spans="1:8" x14ac:dyDescent="0.2">
      <c r="A1195">
        <v>1192</v>
      </c>
      <c r="B1195" t="s">
        <v>323</v>
      </c>
      <c r="C1195">
        <f>COUNTIFS($B$4:$B1195,$B1195)</f>
        <v>114</v>
      </c>
      <c r="D1195" t="s">
        <v>4541</v>
      </c>
      <c r="E1195" t="s">
        <v>602</v>
      </c>
      <c r="F1195" t="s">
        <v>2758</v>
      </c>
      <c r="G1195" t="s">
        <v>1020</v>
      </c>
      <c r="H1195" t="str">
        <f t="shared" si="18"/>
        <v>114สพป.ขอนแก่น เขต 4</v>
      </c>
    </row>
    <row r="1196" spans="1:8" x14ac:dyDescent="0.2">
      <c r="A1196">
        <v>1193</v>
      </c>
      <c r="B1196" t="s">
        <v>323</v>
      </c>
      <c r="C1196">
        <f>COUNTIFS($B$4:$B1196,$B1196)</f>
        <v>115</v>
      </c>
      <c r="D1196" t="s">
        <v>4542</v>
      </c>
      <c r="E1196" t="s">
        <v>602</v>
      </c>
      <c r="F1196" t="s">
        <v>2758</v>
      </c>
      <c r="G1196" t="s">
        <v>1020</v>
      </c>
      <c r="H1196" t="str">
        <f t="shared" si="18"/>
        <v>115สพป.ขอนแก่น เขต 4</v>
      </c>
    </row>
    <row r="1197" spans="1:8" x14ac:dyDescent="0.2">
      <c r="A1197">
        <v>1194</v>
      </c>
      <c r="B1197" t="s">
        <v>323</v>
      </c>
      <c r="C1197">
        <f>COUNTIFS($B$4:$B1197,$B1197)</f>
        <v>116</v>
      </c>
      <c r="D1197" t="s">
        <v>4543</v>
      </c>
      <c r="E1197" t="s">
        <v>602</v>
      </c>
      <c r="F1197" t="s">
        <v>2758</v>
      </c>
      <c r="G1197" t="s">
        <v>1020</v>
      </c>
      <c r="H1197" t="str">
        <f t="shared" si="18"/>
        <v>116สพป.ขอนแก่น เขต 4</v>
      </c>
    </row>
    <row r="1198" spans="1:8" x14ac:dyDescent="0.2">
      <c r="A1198">
        <v>1195</v>
      </c>
      <c r="B1198" t="s">
        <v>323</v>
      </c>
      <c r="C1198">
        <f>COUNTIFS($B$4:$B1198,$B1198)</f>
        <v>117</v>
      </c>
      <c r="D1198" t="s">
        <v>4545</v>
      </c>
      <c r="E1198" t="s">
        <v>602</v>
      </c>
      <c r="F1198" t="s">
        <v>2758</v>
      </c>
      <c r="G1198" t="s">
        <v>1020</v>
      </c>
      <c r="H1198" t="str">
        <f t="shared" si="18"/>
        <v>117สพป.ขอนแก่น เขต 4</v>
      </c>
    </row>
    <row r="1199" spans="1:8" x14ac:dyDescent="0.2">
      <c r="A1199">
        <v>1196</v>
      </c>
      <c r="B1199" t="s">
        <v>323</v>
      </c>
      <c r="C1199">
        <f>COUNTIFS($B$4:$B1199,$B1199)</f>
        <v>118</v>
      </c>
      <c r="D1199" t="s">
        <v>4546</v>
      </c>
      <c r="E1199" t="s">
        <v>602</v>
      </c>
      <c r="F1199" t="s">
        <v>2758</v>
      </c>
      <c r="G1199" t="s">
        <v>1020</v>
      </c>
      <c r="H1199" t="str">
        <f t="shared" si="18"/>
        <v>118สพป.ขอนแก่น เขต 4</v>
      </c>
    </row>
    <row r="1200" spans="1:8" x14ac:dyDescent="0.2">
      <c r="A1200">
        <v>1197</v>
      </c>
      <c r="B1200" t="s">
        <v>323</v>
      </c>
      <c r="C1200">
        <f>COUNTIFS($B$4:$B1200,$B1200)</f>
        <v>119</v>
      </c>
      <c r="D1200" t="s">
        <v>4547</v>
      </c>
      <c r="E1200" t="s">
        <v>602</v>
      </c>
      <c r="F1200" t="s">
        <v>2758</v>
      </c>
      <c r="G1200" t="s">
        <v>1020</v>
      </c>
      <c r="H1200" t="str">
        <f t="shared" si="18"/>
        <v>119สพป.ขอนแก่น เขต 4</v>
      </c>
    </row>
    <row r="1201" spans="1:8" x14ac:dyDescent="0.2">
      <c r="A1201">
        <v>1198</v>
      </c>
      <c r="B1201" t="s">
        <v>323</v>
      </c>
      <c r="C1201">
        <f>COUNTIFS($B$4:$B1201,$B1201)</f>
        <v>120</v>
      </c>
      <c r="D1201" t="s">
        <v>4548</v>
      </c>
      <c r="E1201" t="s">
        <v>602</v>
      </c>
      <c r="F1201" t="s">
        <v>2758</v>
      </c>
      <c r="G1201" t="s">
        <v>1020</v>
      </c>
      <c r="H1201" t="str">
        <f t="shared" si="18"/>
        <v>120สพป.ขอนแก่น เขต 4</v>
      </c>
    </row>
    <row r="1202" spans="1:8" x14ac:dyDescent="0.2">
      <c r="A1202">
        <v>1199</v>
      </c>
      <c r="B1202" t="s">
        <v>323</v>
      </c>
      <c r="C1202">
        <f>COUNTIFS($B$4:$B1202,$B1202)</f>
        <v>121</v>
      </c>
      <c r="D1202" t="s">
        <v>4549</v>
      </c>
      <c r="E1202" t="s">
        <v>602</v>
      </c>
      <c r="F1202" t="s">
        <v>2758</v>
      </c>
      <c r="G1202" t="s">
        <v>1020</v>
      </c>
      <c r="H1202" t="str">
        <f t="shared" si="18"/>
        <v>121สพป.ขอนแก่น เขต 4</v>
      </c>
    </row>
    <row r="1203" spans="1:8" x14ac:dyDescent="0.2">
      <c r="A1203">
        <v>1200</v>
      </c>
      <c r="B1203" t="s">
        <v>323</v>
      </c>
      <c r="C1203">
        <f>COUNTIFS($B$4:$B1203,$B1203)</f>
        <v>122</v>
      </c>
      <c r="D1203" t="s">
        <v>4550</v>
      </c>
      <c r="E1203" t="s">
        <v>602</v>
      </c>
      <c r="F1203" t="s">
        <v>2758</v>
      </c>
      <c r="G1203" t="s">
        <v>1020</v>
      </c>
      <c r="H1203" t="str">
        <f t="shared" si="18"/>
        <v>122สพป.ขอนแก่น เขต 4</v>
      </c>
    </row>
    <row r="1204" spans="1:8" x14ac:dyDescent="0.2">
      <c r="A1204">
        <v>1201</v>
      </c>
      <c r="B1204" t="s">
        <v>323</v>
      </c>
      <c r="C1204">
        <f>COUNTIFS($B$4:$B1204,$B1204)</f>
        <v>123</v>
      </c>
      <c r="D1204" t="s">
        <v>5395</v>
      </c>
      <c r="E1204" t="s">
        <v>602</v>
      </c>
      <c r="F1204" t="s">
        <v>2758</v>
      </c>
      <c r="G1204" t="s">
        <v>1020</v>
      </c>
      <c r="H1204" t="str">
        <f t="shared" si="18"/>
        <v>123สพป.ขอนแก่น เขต 4</v>
      </c>
    </row>
    <row r="1205" spans="1:8" x14ac:dyDescent="0.2">
      <c r="A1205">
        <v>1202</v>
      </c>
      <c r="B1205" t="s">
        <v>323</v>
      </c>
      <c r="C1205">
        <f>COUNTIFS($B$4:$B1205,$B1205)</f>
        <v>124</v>
      </c>
      <c r="D1205" t="s">
        <v>5404</v>
      </c>
      <c r="E1205" t="s">
        <v>602</v>
      </c>
      <c r="F1205" t="s">
        <v>2758</v>
      </c>
      <c r="G1205" t="s">
        <v>1020</v>
      </c>
      <c r="H1205" t="str">
        <f t="shared" si="18"/>
        <v>124สพป.ขอนแก่น เขต 4</v>
      </c>
    </row>
    <row r="1206" spans="1:8" x14ac:dyDescent="0.2">
      <c r="A1206">
        <v>1203</v>
      </c>
      <c r="B1206" t="s">
        <v>323</v>
      </c>
      <c r="C1206">
        <f>COUNTIFS($B$4:$B1206,$B1206)</f>
        <v>125</v>
      </c>
      <c r="D1206" t="s">
        <v>5440</v>
      </c>
      <c r="E1206" t="s">
        <v>602</v>
      </c>
      <c r="F1206" t="s">
        <v>2758</v>
      </c>
      <c r="G1206" t="s">
        <v>1020</v>
      </c>
      <c r="H1206" t="str">
        <f t="shared" si="18"/>
        <v>125สพป.ขอนแก่น เขต 4</v>
      </c>
    </row>
    <row r="1207" spans="1:8" x14ac:dyDescent="0.2">
      <c r="A1207">
        <v>1204</v>
      </c>
      <c r="B1207" t="s">
        <v>323</v>
      </c>
      <c r="C1207">
        <f>COUNTIFS($B$4:$B1207,$B1207)</f>
        <v>126</v>
      </c>
      <c r="D1207" t="s">
        <v>5449</v>
      </c>
      <c r="E1207" t="s">
        <v>602</v>
      </c>
      <c r="F1207" t="s">
        <v>2758</v>
      </c>
      <c r="G1207" t="s">
        <v>1020</v>
      </c>
      <c r="H1207" t="str">
        <f t="shared" si="18"/>
        <v>126สพป.ขอนแก่น เขต 4</v>
      </c>
    </row>
    <row r="1208" spans="1:8" x14ac:dyDescent="0.2">
      <c r="A1208">
        <v>1205</v>
      </c>
      <c r="B1208" t="s">
        <v>323</v>
      </c>
      <c r="C1208">
        <f>COUNTIFS($B$4:$B1208,$B1208)</f>
        <v>127</v>
      </c>
      <c r="D1208" t="s">
        <v>5450</v>
      </c>
      <c r="E1208" t="s">
        <v>602</v>
      </c>
      <c r="F1208" t="s">
        <v>2758</v>
      </c>
      <c r="G1208" t="s">
        <v>1020</v>
      </c>
      <c r="H1208" t="str">
        <f t="shared" si="18"/>
        <v>127สพป.ขอนแก่น เขต 4</v>
      </c>
    </row>
    <row r="1209" spans="1:8" x14ac:dyDescent="0.2">
      <c r="A1209">
        <v>1206</v>
      </c>
      <c r="B1209" t="s">
        <v>323</v>
      </c>
      <c r="C1209">
        <f>COUNTIFS($B$4:$B1209,$B1209)</f>
        <v>128</v>
      </c>
      <c r="D1209" t="s">
        <v>5481</v>
      </c>
      <c r="E1209" t="s">
        <v>602</v>
      </c>
      <c r="F1209" t="s">
        <v>2758</v>
      </c>
      <c r="G1209" t="s">
        <v>1020</v>
      </c>
      <c r="H1209" t="str">
        <f t="shared" si="18"/>
        <v>128สพป.ขอนแก่น เขต 4</v>
      </c>
    </row>
    <row r="1210" spans="1:8" x14ac:dyDescent="0.2">
      <c r="A1210">
        <v>1207</v>
      </c>
      <c r="B1210" t="s">
        <v>323</v>
      </c>
      <c r="C1210">
        <f>COUNTIFS($B$4:$B1210,$B1210)</f>
        <v>129</v>
      </c>
      <c r="D1210" t="s">
        <v>5489</v>
      </c>
      <c r="E1210" t="s">
        <v>602</v>
      </c>
      <c r="F1210" t="s">
        <v>2758</v>
      </c>
      <c r="G1210" t="s">
        <v>1020</v>
      </c>
      <c r="H1210" t="str">
        <f t="shared" si="18"/>
        <v>129สพป.ขอนแก่น เขต 4</v>
      </c>
    </row>
    <row r="1211" spans="1:8" x14ac:dyDescent="0.2">
      <c r="A1211">
        <v>1208</v>
      </c>
      <c r="B1211" t="s">
        <v>323</v>
      </c>
      <c r="C1211">
        <f>COUNTIFS($B$4:$B1211,$B1211)</f>
        <v>130</v>
      </c>
      <c r="D1211" t="s">
        <v>5495</v>
      </c>
      <c r="E1211" t="s">
        <v>602</v>
      </c>
      <c r="F1211" t="s">
        <v>2758</v>
      </c>
      <c r="G1211" t="s">
        <v>1020</v>
      </c>
      <c r="H1211" t="str">
        <f t="shared" si="18"/>
        <v>130สพป.ขอนแก่น เขต 4</v>
      </c>
    </row>
    <row r="1212" spans="1:8" x14ac:dyDescent="0.2">
      <c r="A1212">
        <v>1209</v>
      </c>
      <c r="B1212" t="s">
        <v>323</v>
      </c>
      <c r="C1212">
        <f>COUNTIFS($B$4:$B1212,$B1212)</f>
        <v>131</v>
      </c>
      <c r="D1212" t="s">
        <v>5500</v>
      </c>
      <c r="E1212" t="s">
        <v>602</v>
      </c>
      <c r="F1212" t="s">
        <v>2758</v>
      </c>
      <c r="G1212" t="s">
        <v>1020</v>
      </c>
      <c r="H1212" t="str">
        <f t="shared" si="18"/>
        <v>131สพป.ขอนแก่น เขต 4</v>
      </c>
    </row>
    <row r="1213" spans="1:8" x14ac:dyDescent="0.2">
      <c r="A1213">
        <v>1210</v>
      </c>
      <c r="B1213" t="s">
        <v>323</v>
      </c>
      <c r="C1213">
        <f>COUNTIFS($B$4:$B1213,$B1213)</f>
        <v>132</v>
      </c>
      <c r="D1213" t="s">
        <v>5501</v>
      </c>
      <c r="E1213" t="s">
        <v>602</v>
      </c>
      <c r="F1213" t="s">
        <v>2758</v>
      </c>
      <c r="G1213" t="s">
        <v>1020</v>
      </c>
      <c r="H1213" t="str">
        <f t="shared" si="18"/>
        <v>132สพป.ขอนแก่น เขต 4</v>
      </c>
    </row>
    <row r="1214" spans="1:8" x14ac:dyDescent="0.2">
      <c r="A1214">
        <v>1211</v>
      </c>
      <c r="B1214" t="s">
        <v>323</v>
      </c>
      <c r="C1214">
        <f>COUNTIFS($B$4:$B1214,$B1214)</f>
        <v>133</v>
      </c>
      <c r="D1214" t="s">
        <v>5592</v>
      </c>
      <c r="E1214" t="s">
        <v>602</v>
      </c>
      <c r="F1214" t="s">
        <v>2758</v>
      </c>
      <c r="G1214" t="s">
        <v>1020</v>
      </c>
      <c r="H1214" t="str">
        <f t="shared" si="18"/>
        <v>133สพป.ขอนแก่น เขต 4</v>
      </c>
    </row>
    <row r="1215" spans="1:8" x14ac:dyDescent="0.2">
      <c r="A1215">
        <v>1212</v>
      </c>
      <c r="B1215" t="s">
        <v>323</v>
      </c>
      <c r="C1215">
        <f>COUNTIFS($B$4:$B1215,$B1215)</f>
        <v>134</v>
      </c>
      <c r="D1215" t="s">
        <v>5598</v>
      </c>
      <c r="E1215" t="s">
        <v>602</v>
      </c>
      <c r="F1215" t="s">
        <v>2758</v>
      </c>
      <c r="G1215" t="s">
        <v>1020</v>
      </c>
      <c r="H1215" t="str">
        <f t="shared" si="18"/>
        <v>134สพป.ขอนแก่น เขต 4</v>
      </c>
    </row>
    <row r="1216" spans="1:8" x14ac:dyDescent="0.2">
      <c r="A1216">
        <v>1213</v>
      </c>
      <c r="B1216" t="s">
        <v>323</v>
      </c>
      <c r="C1216">
        <f>COUNTIFS($B$4:$B1216,$B1216)</f>
        <v>135</v>
      </c>
      <c r="D1216" t="s">
        <v>5651</v>
      </c>
      <c r="E1216" t="s">
        <v>602</v>
      </c>
      <c r="F1216" t="s">
        <v>2758</v>
      </c>
      <c r="G1216" t="s">
        <v>1020</v>
      </c>
      <c r="H1216" t="str">
        <f t="shared" si="18"/>
        <v>135สพป.ขอนแก่น เขต 4</v>
      </c>
    </row>
    <row r="1217" spans="1:8" x14ac:dyDescent="0.2">
      <c r="A1217">
        <v>1214</v>
      </c>
      <c r="B1217" t="s">
        <v>323</v>
      </c>
      <c r="C1217">
        <f>COUNTIFS($B$4:$B1217,$B1217)</f>
        <v>136</v>
      </c>
      <c r="D1217" t="s">
        <v>5680</v>
      </c>
      <c r="E1217" t="s">
        <v>602</v>
      </c>
      <c r="F1217" t="s">
        <v>2758</v>
      </c>
      <c r="G1217" t="s">
        <v>1020</v>
      </c>
      <c r="H1217" t="str">
        <f t="shared" si="18"/>
        <v>136สพป.ขอนแก่น เขต 4</v>
      </c>
    </row>
    <row r="1218" spans="1:8" x14ac:dyDescent="0.2">
      <c r="A1218">
        <v>1215</v>
      </c>
      <c r="B1218" t="s">
        <v>323</v>
      </c>
      <c r="C1218">
        <f>COUNTIFS($B$4:$B1218,$B1218)</f>
        <v>137</v>
      </c>
      <c r="D1218" t="s">
        <v>5691</v>
      </c>
      <c r="E1218" t="s">
        <v>602</v>
      </c>
      <c r="F1218" t="s">
        <v>2758</v>
      </c>
      <c r="G1218" t="s">
        <v>1020</v>
      </c>
      <c r="H1218" t="str">
        <f t="shared" si="18"/>
        <v>137สพป.ขอนแก่น เขต 4</v>
      </c>
    </row>
    <row r="1219" spans="1:8" x14ac:dyDescent="0.2">
      <c r="A1219">
        <v>1216</v>
      </c>
      <c r="B1219" t="s">
        <v>323</v>
      </c>
      <c r="C1219">
        <f>COUNTIFS($B$4:$B1219,$B1219)</f>
        <v>138</v>
      </c>
      <c r="D1219" t="s">
        <v>11361</v>
      </c>
      <c r="E1219" t="s">
        <v>592</v>
      </c>
      <c r="F1219" t="s">
        <v>2758</v>
      </c>
      <c r="G1219" t="s">
        <v>1020</v>
      </c>
      <c r="H1219" t="str">
        <f t="shared" si="18"/>
        <v>138สพป.ขอนแก่น เขต 4</v>
      </c>
    </row>
    <row r="1220" spans="1:8" x14ac:dyDescent="0.2">
      <c r="A1220">
        <v>1217</v>
      </c>
      <c r="B1220" t="s">
        <v>323</v>
      </c>
      <c r="C1220">
        <f>COUNTIFS($B$4:$B1220,$B1220)</f>
        <v>139</v>
      </c>
      <c r="D1220" t="s">
        <v>14033</v>
      </c>
      <c r="E1220" t="s">
        <v>592</v>
      </c>
      <c r="F1220" t="s">
        <v>2758</v>
      </c>
      <c r="G1220" t="s">
        <v>1020</v>
      </c>
      <c r="H1220" t="str">
        <f t="shared" ref="H1220:H1283" si="19">C1220&amp;B1220</f>
        <v>139สพป.ขอนแก่น เขต 4</v>
      </c>
    </row>
    <row r="1221" spans="1:8" x14ac:dyDescent="0.2">
      <c r="A1221">
        <v>1218</v>
      </c>
      <c r="B1221" t="s">
        <v>323</v>
      </c>
      <c r="C1221">
        <f>COUNTIFS($B$4:$B1221,$B1221)</f>
        <v>140</v>
      </c>
      <c r="D1221" t="s">
        <v>15657</v>
      </c>
      <c r="E1221" t="s">
        <v>592</v>
      </c>
      <c r="F1221" t="s">
        <v>2758</v>
      </c>
      <c r="G1221" t="s">
        <v>1020</v>
      </c>
      <c r="H1221" t="str">
        <f t="shared" si="19"/>
        <v>140สพป.ขอนแก่น เขต 4</v>
      </c>
    </row>
    <row r="1222" spans="1:8" x14ac:dyDescent="0.2">
      <c r="A1222">
        <v>1219</v>
      </c>
      <c r="B1222" t="s">
        <v>323</v>
      </c>
      <c r="C1222">
        <f>COUNTIFS($B$4:$B1222,$B1222)</f>
        <v>141</v>
      </c>
      <c r="D1222" t="s">
        <v>21363</v>
      </c>
      <c r="E1222" t="s">
        <v>602</v>
      </c>
      <c r="F1222" t="s">
        <v>2758</v>
      </c>
      <c r="G1222" t="s">
        <v>1020</v>
      </c>
      <c r="H1222" t="str">
        <f t="shared" si="19"/>
        <v>141สพป.ขอนแก่น เขต 4</v>
      </c>
    </row>
    <row r="1223" spans="1:8" x14ac:dyDescent="0.2">
      <c r="A1223">
        <v>1220</v>
      </c>
      <c r="B1223" t="s">
        <v>323</v>
      </c>
      <c r="C1223">
        <f>COUNTIFS($B$4:$B1223,$B1223)</f>
        <v>142</v>
      </c>
      <c r="D1223" t="s">
        <v>21364</v>
      </c>
      <c r="E1223" t="s">
        <v>602</v>
      </c>
      <c r="F1223" t="s">
        <v>2758</v>
      </c>
      <c r="G1223" t="s">
        <v>1020</v>
      </c>
      <c r="H1223" t="str">
        <f t="shared" si="19"/>
        <v>142สพป.ขอนแก่น เขต 4</v>
      </c>
    </row>
    <row r="1224" spans="1:8" x14ac:dyDescent="0.2">
      <c r="A1224">
        <v>1221</v>
      </c>
      <c r="B1224" t="s">
        <v>323</v>
      </c>
      <c r="C1224">
        <f>COUNTIFS($B$4:$B1224,$B1224)</f>
        <v>143</v>
      </c>
      <c r="D1224" t="s">
        <v>21365</v>
      </c>
      <c r="E1224" t="s">
        <v>602</v>
      </c>
      <c r="F1224" t="s">
        <v>2758</v>
      </c>
      <c r="G1224" t="s">
        <v>1020</v>
      </c>
      <c r="H1224" t="str">
        <f t="shared" si="19"/>
        <v>143สพป.ขอนแก่น เขต 4</v>
      </c>
    </row>
    <row r="1225" spans="1:8" x14ac:dyDescent="0.2">
      <c r="A1225">
        <v>1222</v>
      </c>
      <c r="B1225" t="s">
        <v>323</v>
      </c>
      <c r="C1225">
        <f>COUNTIFS($B$4:$B1225,$B1225)</f>
        <v>144</v>
      </c>
      <c r="D1225" t="s">
        <v>21366</v>
      </c>
      <c r="E1225" t="s">
        <v>602</v>
      </c>
      <c r="F1225" t="s">
        <v>2758</v>
      </c>
      <c r="G1225" t="s">
        <v>1020</v>
      </c>
      <c r="H1225" t="str">
        <f t="shared" si="19"/>
        <v>144สพป.ขอนแก่น เขต 4</v>
      </c>
    </row>
    <row r="1226" spans="1:8" x14ac:dyDescent="0.2">
      <c r="A1226">
        <v>1223</v>
      </c>
      <c r="B1226" t="s">
        <v>323</v>
      </c>
      <c r="C1226">
        <f>COUNTIFS($B$4:$B1226,$B1226)</f>
        <v>145</v>
      </c>
      <c r="D1226" t="s">
        <v>21202</v>
      </c>
      <c r="E1226" t="s">
        <v>587</v>
      </c>
      <c r="F1226" t="s">
        <v>2758</v>
      </c>
      <c r="G1226" t="s">
        <v>21106</v>
      </c>
      <c r="H1226" t="str">
        <f t="shared" si="19"/>
        <v>145สพป.ขอนแก่น เขต 4</v>
      </c>
    </row>
    <row r="1227" spans="1:8" x14ac:dyDescent="0.2">
      <c r="A1227">
        <v>1224</v>
      </c>
      <c r="B1227" t="s">
        <v>324</v>
      </c>
      <c r="C1227">
        <f>COUNTIFS($B$4:$B1227,$B1227)</f>
        <v>1</v>
      </c>
      <c r="D1227" t="s">
        <v>1138</v>
      </c>
      <c r="E1227" t="s">
        <v>573</v>
      </c>
      <c r="F1227" t="s">
        <v>1019</v>
      </c>
      <c r="G1227" t="s">
        <v>1020</v>
      </c>
      <c r="H1227" t="str">
        <f t="shared" si="19"/>
        <v>1สพป.ขอนแก่น เขต 5</v>
      </c>
    </row>
    <row r="1228" spans="1:8" x14ac:dyDescent="0.2">
      <c r="A1228">
        <v>1225</v>
      </c>
      <c r="B1228" t="s">
        <v>324</v>
      </c>
      <c r="C1228">
        <f>COUNTIFS($B$4:$B1228,$B1228)</f>
        <v>2</v>
      </c>
      <c r="D1228" t="s">
        <v>1139</v>
      </c>
      <c r="E1228" t="s">
        <v>561</v>
      </c>
      <c r="F1228" t="s">
        <v>1019</v>
      </c>
      <c r="G1228" t="s">
        <v>1020</v>
      </c>
      <c r="H1228" t="str">
        <f t="shared" si="19"/>
        <v>2สพป.ขอนแก่น เขต 5</v>
      </c>
    </row>
    <row r="1229" spans="1:8" x14ac:dyDescent="0.2">
      <c r="A1229">
        <v>1226</v>
      </c>
      <c r="B1229" t="s">
        <v>324</v>
      </c>
      <c r="C1229">
        <f>COUNTIFS($B$4:$B1229,$B1229)</f>
        <v>3</v>
      </c>
      <c r="D1229" t="s">
        <v>1140</v>
      </c>
      <c r="E1229" t="s">
        <v>561</v>
      </c>
      <c r="F1229" t="s">
        <v>1019</v>
      </c>
      <c r="G1229" t="s">
        <v>1020</v>
      </c>
      <c r="H1229" t="str">
        <f t="shared" si="19"/>
        <v>3สพป.ขอนแก่น เขต 5</v>
      </c>
    </row>
    <row r="1230" spans="1:8" x14ac:dyDescent="0.2">
      <c r="A1230">
        <v>1227</v>
      </c>
      <c r="B1230" t="s">
        <v>324</v>
      </c>
      <c r="C1230">
        <f>COUNTIFS($B$4:$B1230,$B1230)</f>
        <v>4</v>
      </c>
      <c r="D1230" t="s">
        <v>1141</v>
      </c>
      <c r="E1230" t="s">
        <v>561</v>
      </c>
      <c r="F1230" t="s">
        <v>1019</v>
      </c>
      <c r="G1230" t="s">
        <v>1020</v>
      </c>
      <c r="H1230" t="str">
        <f t="shared" si="19"/>
        <v>4สพป.ขอนแก่น เขต 5</v>
      </c>
    </row>
    <row r="1231" spans="1:8" x14ac:dyDescent="0.2">
      <c r="A1231">
        <v>1228</v>
      </c>
      <c r="B1231" t="s">
        <v>324</v>
      </c>
      <c r="C1231">
        <f>COUNTIFS($B$4:$B1231,$B1231)</f>
        <v>5</v>
      </c>
      <c r="D1231" t="s">
        <v>1142</v>
      </c>
      <c r="E1231" t="s">
        <v>561</v>
      </c>
      <c r="F1231" t="s">
        <v>1019</v>
      </c>
      <c r="G1231" t="s">
        <v>1020</v>
      </c>
      <c r="H1231" t="str">
        <f t="shared" si="19"/>
        <v>5สพป.ขอนแก่น เขต 5</v>
      </c>
    </row>
    <row r="1232" spans="1:8" x14ac:dyDescent="0.2">
      <c r="A1232">
        <v>1229</v>
      </c>
      <c r="B1232" t="s">
        <v>324</v>
      </c>
      <c r="C1232">
        <f>COUNTIFS($B$4:$B1232,$B1232)</f>
        <v>6</v>
      </c>
      <c r="D1232" t="s">
        <v>1143</v>
      </c>
      <c r="E1232" t="s">
        <v>561</v>
      </c>
      <c r="F1232" t="s">
        <v>1019</v>
      </c>
      <c r="G1232" t="s">
        <v>1020</v>
      </c>
      <c r="H1232" t="str">
        <f t="shared" si="19"/>
        <v>6สพป.ขอนแก่น เขต 5</v>
      </c>
    </row>
    <row r="1233" spans="1:8" x14ac:dyDescent="0.2">
      <c r="A1233">
        <v>1230</v>
      </c>
      <c r="B1233" t="s">
        <v>324</v>
      </c>
      <c r="C1233">
        <f>COUNTIFS($B$4:$B1233,$B1233)</f>
        <v>7</v>
      </c>
      <c r="D1233" t="s">
        <v>1144</v>
      </c>
      <c r="E1233" t="s">
        <v>561</v>
      </c>
      <c r="F1233" t="s">
        <v>1019</v>
      </c>
      <c r="G1233" t="s">
        <v>1020</v>
      </c>
      <c r="H1233" t="str">
        <f t="shared" si="19"/>
        <v>7สพป.ขอนแก่น เขต 5</v>
      </c>
    </row>
    <row r="1234" spans="1:8" x14ac:dyDescent="0.2">
      <c r="A1234">
        <v>1231</v>
      </c>
      <c r="B1234" t="s">
        <v>324</v>
      </c>
      <c r="C1234">
        <f>COUNTIFS($B$4:$B1234,$B1234)</f>
        <v>8</v>
      </c>
      <c r="D1234" t="s">
        <v>1145</v>
      </c>
      <c r="E1234" t="s">
        <v>561</v>
      </c>
      <c r="F1234" t="s">
        <v>1019</v>
      </c>
      <c r="G1234" t="s">
        <v>1020</v>
      </c>
      <c r="H1234" t="str">
        <f t="shared" si="19"/>
        <v>8สพป.ขอนแก่น เขต 5</v>
      </c>
    </row>
    <row r="1235" spans="1:8" x14ac:dyDescent="0.2">
      <c r="A1235">
        <v>1232</v>
      </c>
      <c r="B1235" t="s">
        <v>324</v>
      </c>
      <c r="C1235">
        <f>COUNTIFS($B$4:$B1235,$B1235)</f>
        <v>9</v>
      </c>
      <c r="D1235" t="s">
        <v>1146</v>
      </c>
      <c r="E1235" t="s">
        <v>561</v>
      </c>
      <c r="F1235" t="s">
        <v>1019</v>
      </c>
      <c r="G1235" t="s">
        <v>1020</v>
      </c>
      <c r="H1235" t="str">
        <f t="shared" si="19"/>
        <v>9สพป.ขอนแก่น เขต 5</v>
      </c>
    </row>
    <row r="1236" spans="1:8" x14ac:dyDescent="0.2">
      <c r="A1236">
        <v>1233</v>
      </c>
      <c r="B1236" t="s">
        <v>324</v>
      </c>
      <c r="C1236">
        <f>COUNTIFS($B$4:$B1236,$B1236)</f>
        <v>10</v>
      </c>
      <c r="D1236" t="s">
        <v>1147</v>
      </c>
      <c r="E1236" t="s">
        <v>561</v>
      </c>
      <c r="F1236" t="s">
        <v>1019</v>
      </c>
      <c r="G1236" t="s">
        <v>1020</v>
      </c>
      <c r="H1236" t="str">
        <f t="shared" si="19"/>
        <v>10สพป.ขอนแก่น เขต 5</v>
      </c>
    </row>
    <row r="1237" spans="1:8" x14ac:dyDescent="0.2">
      <c r="A1237">
        <v>1234</v>
      </c>
      <c r="B1237" t="s">
        <v>324</v>
      </c>
      <c r="C1237">
        <f>COUNTIFS($B$4:$B1237,$B1237)</f>
        <v>11</v>
      </c>
      <c r="D1237" t="s">
        <v>1148</v>
      </c>
      <c r="E1237" t="s">
        <v>561</v>
      </c>
      <c r="F1237" t="s">
        <v>1019</v>
      </c>
      <c r="G1237" t="s">
        <v>1020</v>
      </c>
      <c r="H1237" t="str">
        <f t="shared" si="19"/>
        <v>11สพป.ขอนแก่น เขต 5</v>
      </c>
    </row>
    <row r="1238" spans="1:8" x14ac:dyDescent="0.2">
      <c r="A1238">
        <v>1235</v>
      </c>
      <c r="B1238" t="s">
        <v>324</v>
      </c>
      <c r="C1238">
        <f>COUNTIFS($B$4:$B1238,$B1238)</f>
        <v>12</v>
      </c>
      <c r="D1238" t="s">
        <v>1149</v>
      </c>
      <c r="E1238" t="s">
        <v>561</v>
      </c>
      <c r="F1238" t="s">
        <v>1019</v>
      </c>
      <c r="G1238" t="s">
        <v>1020</v>
      </c>
      <c r="H1238" t="str">
        <f t="shared" si="19"/>
        <v>12สพป.ขอนแก่น เขต 5</v>
      </c>
    </row>
    <row r="1239" spans="1:8" x14ac:dyDescent="0.2">
      <c r="A1239">
        <v>1236</v>
      </c>
      <c r="B1239" t="s">
        <v>324</v>
      </c>
      <c r="C1239">
        <f>COUNTIFS($B$4:$B1239,$B1239)</f>
        <v>13</v>
      </c>
      <c r="D1239" t="s">
        <v>1150</v>
      </c>
      <c r="E1239" t="s">
        <v>561</v>
      </c>
      <c r="F1239" t="s">
        <v>1019</v>
      </c>
      <c r="G1239" t="s">
        <v>1020</v>
      </c>
      <c r="H1239" t="str">
        <f t="shared" si="19"/>
        <v>13สพป.ขอนแก่น เขต 5</v>
      </c>
    </row>
    <row r="1240" spans="1:8" x14ac:dyDescent="0.2">
      <c r="A1240">
        <v>1237</v>
      </c>
      <c r="B1240" t="s">
        <v>324</v>
      </c>
      <c r="C1240">
        <f>COUNTIFS($B$4:$B1240,$B1240)</f>
        <v>14</v>
      </c>
      <c r="D1240" t="s">
        <v>1151</v>
      </c>
      <c r="E1240" t="s">
        <v>731</v>
      </c>
      <c r="F1240" t="s">
        <v>1019</v>
      </c>
      <c r="G1240" t="s">
        <v>1020</v>
      </c>
      <c r="H1240" t="str">
        <f t="shared" si="19"/>
        <v>14สพป.ขอนแก่น เขต 5</v>
      </c>
    </row>
    <row r="1241" spans="1:8" x14ac:dyDescent="0.2">
      <c r="A1241">
        <v>1238</v>
      </c>
      <c r="B1241" t="s">
        <v>324</v>
      </c>
      <c r="C1241">
        <f>COUNTIFS($B$4:$B1241,$B1241)</f>
        <v>15</v>
      </c>
      <c r="D1241" t="s">
        <v>1152</v>
      </c>
      <c r="E1241" t="s">
        <v>561</v>
      </c>
      <c r="F1241" t="s">
        <v>1019</v>
      </c>
      <c r="G1241" t="s">
        <v>1020</v>
      </c>
      <c r="H1241" t="str">
        <f t="shared" si="19"/>
        <v>15สพป.ขอนแก่น เขต 5</v>
      </c>
    </row>
    <row r="1242" spans="1:8" x14ac:dyDescent="0.2">
      <c r="A1242">
        <v>1239</v>
      </c>
      <c r="B1242" t="s">
        <v>324</v>
      </c>
      <c r="C1242">
        <f>COUNTIFS($B$4:$B1242,$B1242)</f>
        <v>16</v>
      </c>
      <c r="D1242" t="s">
        <v>1153</v>
      </c>
      <c r="E1242" t="s">
        <v>561</v>
      </c>
      <c r="F1242" t="s">
        <v>1019</v>
      </c>
      <c r="G1242" t="s">
        <v>1020</v>
      </c>
      <c r="H1242" t="str">
        <f t="shared" si="19"/>
        <v>16สพป.ขอนแก่น เขต 5</v>
      </c>
    </row>
    <row r="1243" spans="1:8" x14ac:dyDescent="0.2">
      <c r="A1243">
        <v>1240</v>
      </c>
      <c r="B1243" t="s">
        <v>324</v>
      </c>
      <c r="C1243">
        <f>COUNTIFS($B$4:$B1243,$B1243)</f>
        <v>17</v>
      </c>
      <c r="D1243" t="s">
        <v>2995</v>
      </c>
      <c r="E1243" t="s">
        <v>602</v>
      </c>
      <c r="F1243" t="s">
        <v>2758</v>
      </c>
      <c r="G1243" t="s">
        <v>1020</v>
      </c>
      <c r="H1243" t="str">
        <f t="shared" si="19"/>
        <v>17สพป.ขอนแก่น เขต 5</v>
      </c>
    </row>
    <row r="1244" spans="1:8" x14ac:dyDescent="0.2">
      <c r="A1244">
        <v>1241</v>
      </c>
      <c r="B1244" t="s">
        <v>324</v>
      </c>
      <c r="C1244">
        <f>COUNTIFS($B$4:$B1244,$B1244)</f>
        <v>18</v>
      </c>
      <c r="D1244" t="s">
        <v>4551</v>
      </c>
      <c r="E1244" t="s">
        <v>3082</v>
      </c>
      <c r="F1244" t="s">
        <v>2758</v>
      </c>
      <c r="G1244" t="s">
        <v>1020</v>
      </c>
      <c r="H1244" t="str">
        <f t="shared" si="19"/>
        <v>18สพป.ขอนแก่น เขต 5</v>
      </c>
    </row>
    <row r="1245" spans="1:8" x14ac:dyDescent="0.2">
      <c r="A1245">
        <v>1242</v>
      </c>
      <c r="B1245" t="s">
        <v>324</v>
      </c>
      <c r="C1245">
        <f>COUNTIFS($B$4:$B1245,$B1245)</f>
        <v>19</v>
      </c>
      <c r="D1245" t="s">
        <v>4552</v>
      </c>
      <c r="E1245" t="s">
        <v>602</v>
      </c>
      <c r="F1245" t="s">
        <v>2758</v>
      </c>
      <c r="G1245" t="s">
        <v>1020</v>
      </c>
      <c r="H1245" t="str">
        <f t="shared" si="19"/>
        <v>19สพป.ขอนแก่น เขต 5</v>
      </c>
    </row>
    <row r="1246" spans="1:8" x14ac:dyDescent="0.2">
      <c r="A1246">
        <v>1243</v>
      </c>
      <c r="B1246" t="s">
        <v>324</v>
      </c>
      <c r="C1246">
        <f>COUNTIFS($B$4:$B1246,$B1246)</f>
        <v>20</v>
      </c>
      <c r="D1246" t="s">
        <v>4553</v>
      </c>
      <c r="E1246" t="s">
        <v>602</v>
      </c>
      <c r="F1246" t="s">
        <v>2758</v>
      </c>
      <c r="G1246" t="s">
        <v>1020</v>
      </c>
      <c r="H1246" t="str">
        <f t="shared" si="19"/>
        <v>20สพป.ขอนแก่น เขต 5</v>
      </c>
    </row>
    <row r="1247" spans="1:8" x14ac:dyDescent="0.2">
      <c r="A1247">
        <v>1244</v>
      </c>
      <c r="B1247" t="s">
        <v>324</v>
      </c>
      <c r="C1247">
        <f>COUNTIFS($B$4:$B1247,$B1247)</f>
        <v>21</v>
      </c>
      <c r="D1247" t="s">
        <v>4555</v>
      </c>
      <c r="E1247" t="s">
        <v>602</v>
      </c>
      <c r="F1247" t="s">
        <v>2758</v>
      </c>
      <c r="G1247" t="s">
        <v>1020</v>
      </c>
      <c r="H1247" t="str">
        <f t="shared" si="19"/>
        <v>21สพป.ขอนแก่น เขต 5</v>
      </c>
    </row>
    <row r="1248" spans="1:8" x14ac:dyDescent="0.2">
      <c r="A1248">
        <v>1245</v>
      </c>
      <c r="B1248" t="s">
        <v>324</v>
      </c>
      <c r="C1248">
        <f>COUNTIFS($B$4:$B1248,$B1248)</f>
        <v>22</v>
      </c>
      <c r="D1248" t="s">
        <v>4556</v>
      </c>
      <c r="E1248" t="s">
        <v>602</v>
      </c>
      <c r="F1248" t="s">
        <v>2758</v>
      </c>
      <c r="G1248" t="s">
        <v>1020</v>
      </c>
      <c r="H1248" t="str">
        <f t="shared" si="19"/>
        <v>22สพป.ขอนแก่น เขต 5</v>
      </c>
    </row>
    <row r="1249" spans="1:8" x14ac:dyDescent="0.2">
      <c r="A1249">
        <v>1246</v>
      </c>
      <c r="B1249" t="s">
        <v>324</v>
      </c>
      <c r="C1249">
        <f>COUNTIFS($B$4:$B1249,$B1249)</f>
        <v>23</v>
      </c>
      <c r="D1249" t="s">
        <v>4557</v>
      </c>
      <c r="E1249" t="s">
        <v>602</v>
      </c>
      <c r="F1249" t="s">
        <v>2758</v>
      </c>
      <c r="G1249" t="s">
        <v>1020</v>
      </c>
      <c r="H1249" t="str">
        <f t="shared" si="19"/>
        <v>23สพป.ขอนแก่น เขต 5</v>
      </c>
    </row>
    <row r="1250" spans="1:8" x14ac:dyDescent="0.2">
      <c r="A1250">
        <v>1247</v>
      </c>
      <c r="B1250" t="s">
        <v>324</v>
      </c>
      <c r="C1250">
        <f>COUNTIFS($B$4:$B1250,$B1250)</f>
        <v>24</v>
      </c>
      <c r="D1250" t="s">
        <v>4558</v>
      </c>
      <c r="E1250" t="s">
        <v>602</v>
      </c>
      <c r="F1250" t="s">
        <v>2758</v>
      </c>
      <c r="G1250" t="s">
        <v>1020</v>
      </c>
      <c r="H1250" t="str">
        <f t="shared" si="19"/>
        <v>24สพป.ขอนแก่น เขต 5</v>
      </c>
    </row>
    <row r="1251" spans="1:8" x14ac:dyDescent="0.2">
      <c r="A1251">
        <v>1248</v>
      </c>
      <c r="B1251" t="s">
        <v>324</v>
      </c>
      <c r="C1251">
        <f>COUNTIFS($B$4:$B1251,$B1251)</f>
        <v>25</v>
      </c>
      <c r="D1251" t="s">
        <v>4559</v>
      </c>
      <c r="E1251" t="s">
        <v>602</v>
      </c>
      <c r="F1251" t="s">
        <v>2758</v>
      </c>
      <c r="G1251" t="s">
        <v>1020</v>
      </c>
      <c r="H1251" t="str">
        <f t="shared" si="19"/>
        <v>25สพป.ขอนแก่น เขต 5</v>
      </c>
    </row>
    <row r="1252" spans="1:8" x14ac:dyDescent="0.2">
      <c r="A1252">
        <v>1249</v>
      </c>
      <c r="B1252" t="s">
        <v>324</v>
      </c>
      <c r="C1252">
        <f>COUNTIFS($B$4:$B1252,$B1252)</f>
        <v>26</v>
      </c>
      <c r="D1252" t="s">
        <v>4560</v>
      </c>
      <c r="E1252" t="s">
        <v>602</v>
      </c>
      <c r="F1252" t="s">
        <v>2758</v>
      </c>
      <c r="G1252" t="s">
        <v>1020</v>
      </c>
      <c r="H1252" t="str">
        <f t="shared" si="19"/>
        <v>26สพป.ขอนแก่น เขต 5</v>
      </c>
    </row>
    <row r="1253" spans="1:8" x14ac:dyDescent="0.2">
      <c r="A1253">
        <v>1250</v>
      </c>
      <c r="B1253" t="s">
        <v>324</v>
      </c>
      <c r="C1253">
        <f>COUNTIFS($B$4:$B1253,$B1253)</f>
        <v>27</v>
      </c>
      <c r="D1253" t="s">
        <v>4561</v>
      </c>
      <c r="E1253" t="s">
        <v>602</v>
      </c>
      <c r="F1253" t="s">
        <v>2758</v>
      </c>
      <c r="G1253" t="s">
        <v>1020</v>
      </c>
      <c r="H1253" t="str">
        <f t="shared" si="19"/>
        <v>27สพป.ขอนแก่น เขต 5</v>
      </c>
    </row>
    <row r="1254" spans="1:8" x14ac:dyDescent="0.2">
      <c r="A1254">
        <v>1251</v>
      </c>
      <c r="B1254" t="s">
        <v>324</v>
      </c>
      <c r="C1254">
        <f>COUNTIFS($B$4:$B1254,$B1254)</f>
        <v>28</v>
      </c>
      <c r="D1254" t="s">
        <v>4562</v>
      </c>
      <c r="E1254" t="s">
        <v>602</v>
      </c>
      <c r="F1254" t="s">
        <v>2758</v>
      </c>
      <c r="G1254" t="s">
        <v>1020</v>
      </c>
      <c r="H1254" t="str">
        <f t="shared" si="19"/>
        <v>28สพป.ขอนแก่น เขต 5</v>
      </c>
    </row>
    <row r="1255" spans="1:8" x14ac:dyDescent="0.2">
      <c r="A1255">
        <v>1252</v>
      </c>
      <c r="B1255" t="s">
        <v>324</v>
      </c>
      <c r="C1255">
        <f>COUNTIFS($B$4:$B1255,$B1255)</f>
        <v>29</v>
      </c>
      <c r="D1255" t="s">
        <v>4563</v>
      </c>
      <c r="E1255" t="s">
        <v>602</v>
      </c>
      <c r="F1255" t="s">
        <v>2758</v>
      </c>
      <c r="G1255" t="s">
        <v>1020</v>
      </c>
      <c r="H1255" t="str">
        <f t="shared" si="19"/>
        <v>29สพป.ขอนแก่น เขต 5</v>
      </c>
    </row>
    <row r="1256" spans="1:8" x14ac:dyDescent="0.2">
      <c r="A1256">
        <v>1253</v>
      </c>
      <c r="B1256" t="s">
        <v>324</v>
      </c>
      <c r="C1256">
        <f>COUNTIFS($B$4:$B1256,$B1256)</f>
        <v>30</v>
      </c>
      <c r="D1256" t="s">
        <v>4564</v>
      </c>
      <c r="E1256" t="s">
        <v>602</v>
      </c>
      <c r="F1256" t="s">
        <v>2758</v>
      </c>
      <c r="G1256" t="s">
        <v>1020</v>
      </c>
      <c r="H1256" t="str">
        <f t="shared" si="19"/>
        <v>30สพป.ขอนแก่น เขต 5</v>
      </c>
    </row>
    <row r="1257" spans="1:8" x14ac:dyDescent="0.2">
      <c r="A1257">
        <v>1254</v>
      </c>
      <c r="B1257" t="s">
        <v>324</v>
      </c>
      <c r="C1257">
        <f>COUNTIFS($B$4:$B1257,$B1257)</f>
        <v>31</v>
      </c>
      <c r="D1257" t="s">
        <v>4565</v>
      </c>
      <c r="E1257" t="s">
        <v>602</v>
      </c>
      <c r="F1257" t="s">
        <v>2758</v>
      </c>
      <c r="G1257" t="s">
        <v>1020</v>
      </c>
      <c r="H1257" t="str">
        <f t="shared" si="19"/>
        <v>31สพป.ขอนแก่น เขต 5</v>
      </c>
    </row>
    <row r="1258" spans="1:8" x14ac:dyDescent="0.2">
      <c r="A1258">
        <v>1255</v>
      </c>
      <c r="B1258" t="s">
        <v>324</v>
      </c>
      <c r="C1258">
        <f>COUNTIFS($B$4:$B1258,$B1258)</f>
        <v>32</v>
      </c>
      <c r="D1258" t="s">
        <v>4566</v>
      </c>
      <c r="E1258" t="s">
        <v>602</v>
      </c>
      <c r="F1258" t="s">
        <v>2758</v>
      </c>
      <c r="G1258" t="s">
        <v>1020</v>
      </c>
      <c r="H1258" t="str">
        <f t="shared" si="19"/>
        <v>32สพป.ขอนแก่น เขต 5</v>
      </c>
    </row>
    <row r="1259" spans="1:8" x14ac:dyDescent="0.2">
      <c r="A1259">
        <v>1256</v>
      </c>
      <c r="B1259" t="s">
        <v>324</v>
      </c>
      <c r="C1259">
        <f>COUNTIFS($B$4:$B1259,$B1259)</f>
        <v>33</v>
      </c>
      <c r="D1259" t="s">
        <v>4567</v>
      </c>
      <c r="E1259" t="s">
        <v>602</v>
      </c>
      <c r="F1259" t="s">
        <v>2758</v>
      </c>
      <c r="G1259" t="s">
        <v>1020</v>
      </c>
      <c r="H1259" t="str">
        <f t="shared" si="19"/>
        <v>33สพป.ขอนแก่น เขต 5</v>
      </c>
    </row>
    <row r="1260" spans="1:8" x14ac:dyDescent="0.2">
      <c r="A1260">
        <v>1257</v>
      </c>
      <c r="B1260" t="s">
        <v>324</v>
      </c>
      <c r="C1260">
        <f>COUNTIFS($B$4:$B1260,$B1260)</f>
        <v>34</v>
      </c>
      <c r="D1260" t="s">
        <v>4568</v>
      </c>
      <c r="E1260" t="s">
        <v>602</v>
      </c>
      <c r="F1260" t="s">
        <v>2758</v>
      </c>
      <c r="G1260" t="s">
        <v>1020</v>
      </c>
      <c r="H1260" t="str">
        <f t="shared" si="19"/>
        <v>34สพป.ขอนแก่น เขต 5</v>
      </c>
    </row>
    <row r="1261" spans="1:8" x14ac:dyDescent="0.2">
      <c r="A1261">
        <v>1258</v>
      </c>
      <c r="B1261" t="s">
        <v>324</v>
      </c>
      <c r="C1261">
        <f>COUNTIFS($B$4:$B1261,$B1261)</f>
        <v>35</v>
      </c>
      <c r="D1261" t="s">
        <v>4569</v>
      </c>
      <c r="E1261" t="s">
        <v>602</v>
      </c>
      <c r="F1261" t="s">
        <v>2758</v>
      </c>
      <c r="G1261" t="s">
        <v>1020</v>
      </c>
      <c r="H1261" t="str">
        <f t="shared" si="19"/>
        <v>35สพป.ขอนแก่น เขต 5</v>
      </c>
    </row>
    <row r="1262" spans="1:8" x14ac:dyDescent="0.2">
      <c r="A1262">
        <v>1259</v>
      </c>
      <c r="B1262" t="s">
        <v>324</v>
      </c>
      <c r="C1262">
        <f>COUNTIFS($B$4:$B1262,$B1262)</f>
        <v>36</v>
      </c>
      <c r="D1262" t="s">
        <v>4570</v>
      </c>
      <c r="E1262" t="s">
        <v>602</v>
      </c>
      <c r="F1262" t="s">
        <v>2758</v>
      </c>
      <c r="G1262" t="s">
        <v>1020</v>
      </c>
      <c r="H1262" t="str">
        <f t="shared" si="19"/>
        <v>36สพป.ขอนแก่น เขต 5</v>
      </c>
    </row>
    <row r="1263" spans="1:8" x14ac:dyDescent="0.2">
      <c r="A1263">
        <v>1260</v>
      </c>
      <c r="B1263" t="s">
        <v>324</v>
      </c>
      <c r="C1263">
        <f>COUNTIFS($B$4:$B1263,$B1263)</f>
        <v>37</v>
      </c>
      <c r="D1263" t="s">
        <v>4571</v>
      </c>
      <c r="E1263" t="s">
        <v>602</v>
      </c>
      <c r="F1263" t="s">
        <v>2758</v>
      </c>
      <c r="G1263" t="s">
        <v>1020</v>
      </c>
      <c r="H1263" t="str">
        <f t="shared" si="19"/>
        <v>37สพป.ขอนแก่น เขต 5</v>
      </c>
    </row>
    <row r="1264" spans="1:8" x14ac:dyDescent="0.2">
      <c r="A1264">
        <v>1261</v>
      </c>
      <c r="B1264" t="s">
        <v>324</v>
      </c>
      <c r="C1264">
        <f>COUNTIFS($B$4:$B1264,$B1264)</f>
        <v>38</v>
      </c>
      <c r="D1264" t="s">
        <v>4572</v>
      </c>
      <c r="E1264" t="s">
        <v>602</v>
      </c>
      <c r="F1264" t="s">
        <v>2758</v>
      </c>
      <c r="G1264" t="s">
        <v>1020</v>
      </c>
      <c r="H1264" t="str">
        <f t="shared" si="19"/>
        <v>38สพป.ขอนแก่น เขต 5</v>
      </c>
    </row>
    <row r="1265" spans="1:8" x14ac:dyDescent="0.2">
      <c r="A1265">
        <v>1262</v>
      </c>
      <c r="B1265" t="s">
        <v>324</v>
      </c>
      <c r="C1265">
        <f>COUNTIFS($B$4:$B1265,$B1265)</f>
        <v>39</v>
      </c>
      <c r="D1265" t="s">
        <v>4573</v>
      </c>
      <c r="E1265" t="s">
        <v>602</v>
      </c>
      <c r="F1265" t="s">
        <v>2758</v>
      </c>
      <c r="G1265" t="s">
        <v>1020</v>
      </c>
      <c r="H1265" t="str">
        <f t="shared" si="19"/>
        <v>39สพป.ขอนแก่น เขต 5</v>
      </c>
    </row>
    <row r="1266" spans="1:8" x14ac:dyDescent="0.2">
      <c r="A1266">
        <v>1263</v>
      </c>
      <c r="B1266" t="s">
        <v>324</v>
      </c>
      <c r="C1266">
        <f>COUNTIFS($B$4:$B1266,$B1266)</f>
        <v>40</v>
      </c>
      <c r="D1266" t="s">
        <v>4574</v>
      </c>
      <c r="E1266" t="s">
        <v>602</v>
      </c>
      <c r="F1266" t="s">
        <v>2758</v>
      </c>
      <c r="G1266" t="s">
        <v>1020</v>
      </c>
      <c r="H1266" t="str">
        <f t="shared" si="19"/>
        <v>40สพป.ขอนแก่น เขต 5</v>
      </c>
    </row>
    <row r="1267" spans="1:8" x14ac:dyDescent="0.2">
      <c r="A1267">
        <v>1264</v>
      </c>
      <c r="B1267" t="s">
        <v>324</v>
      </c>
      <c r="C1267">
        <f>COUNTIFS($B$4:$B1267,$B1267)</f>
        <v>41</v>
      </c>
      <c r="D1267" t="s">
        <v>4575</v>
      </c>
      <c r="E1267" t="s">
        <v>602</v>
      </c>
      <c r="F1267" t="s">
        <v>2758</v>
      </c>
      <c r="G1267" t="s">
        <v>1020</v>
      </c>
      <c r="H1267" t="str">
        <f t="shared" si="19"/>
        <v>41สพป.ขอนแก่น เขต 5</v>
      </c>
    </row>
    <row r="1268" spans="1:8" x14ac:dyDescent="0.2">
      <c r="A1268">
        <v>1265</v>
      </c>
      <c r="B1268" t="s">
        <v>324</v>
      </c>
      <c r="C1268">
        <f>COUNTIFS($B$4:$B1268,$B1268)</f>
        <v>42</v>
      </c>
      <c r="D1268" t="s">
        <v>4576</v>
      </c>
      <c r="E1268" t="s">
        <v>602</v>
      </c>
      <c r="F1268" t="s">
        <v>2758</v>
      </c>
      <c r="G1268" t="s">
        <v>1020</v>
      </c>
      <c r="H1268" t="str">
        <f t="shared" si="19"/>
        <v>42สพป.ขอนแก่น เขต 5</v>
      </c>
    </row>
    <row r="1269" spans="1:8" x14ac:dyDescent="0.2">
      <c r="A1269">
        <v>1266</v>
      </c>
      <c r="B1269" t="s">
        <v>324</v>
      </c>
      <c r="C1269">
        <f>COUNTIFS($B$4:$B1269,$B1269)</f>
        <v>43</v>
      </c>
      <c r="D1269" t="s">
        <v>4577</v>
      </c>
      <c r="E1269" t="s">
        <v>602</v>
      </c>
      <c r="F1269" t="s">
        <v>2758</v>
      </c>
      <c r="G1269" t="s">
        <v>1020</v>
      </c>
      <c r="H1269" t="str">
        <f t="shared" si="19"/>
        <v>43สพป.ขอนแก่น เขต 5</v>
      </c>
    </row>
    <row r="1270" spans="1:8" x14ac:dyDescent="0.2">
      <c r="A1270">
        <v>1267</v>
      </c>
      <c r="B1270" t="s">
        <v>324</v>
      </c>
      <c r="C1270">
        <f>COUNTIFS($B$4:$B1270,$B1270)</f>
        <v>44</v>
      </c>
      <c r="D1270" t="s">
        <v>4578</v>
      </c>
      <c r="E1270" t="s">
        <v>602</v>
      </c>
      <c r="F1270" t="s">
        <v>2758</v>
      </c>
      <c r="G1270" t="s">
        <v>1020</v>
      </c>
      <c r="H1270" t="str">
        <f t="shared" si="19"/>
        <v>44สพป.ขอนแก่น เขต 5</v>
      </c>
    </row>
    <row r="1271" spans="1:8" x14ac:dyDescent="0.2">
      <c r="A1271">
        <v>1268</v>
      </c>
      <c r="B1271" t="s">
        <v>324</v>
      </c>
      <c r="C1271">
        <f>COUNTIFS($B$4:$B1271,$B1271)</f>
        <v>45</v>
      </c>
      <c r="D1271" t="s">
        <v>4579</v>
      </c>
      <c r="E1271" t="s">
        <v>602</v>
      </c>
      <c r="F1271" t="s">
        <v>2758</v>
      </c>
      <c r="G1271" t="s">
        <v>1020</v>
      </c>
      <c r="H1271" t="str">
        <f t="shared" si="19"/>
        <v>45สพป.ขอนแก่น เขต 5</v>
      </c>
    </row>
    <row r="1272" spans="1:8" x14ac:dyDescent="0.2">
      <c r="A1272">
        <v>1269</v>
      </c>
      <c r="B1272" t="s">
        <v>324</v>
      </c>
      <c r="C1272">
        <f>COUNTIFS($B$4:$B1272,$B1272)</f>
        <v>46</v>
      </c>
      <c r="D1272" t="s">
        <v>4580</v>
      </c>
      <c r="E1272" t="s">
        <v>602</v>
      </c>
      <c r="F1272" t="s">
        <v>2758</v>
      </c>
      <c r="G1272" t="s">
        <v>1020</v>
      </c>
      <c r="H1272" t="str">
        <f t="shared" si="19"/>
        <v>46สพป.ขอนแก่น เขต 5</v>
      </c>
    </row>
    <row r="1273" spans="1:8" x14ac:dyDescent="0.2">
      <c r="A1273">
        <v>1270</v>
      </c>
      <c r="B1273" t="s">
        <v>324</v>
      </c>
      <c r="C1273">
        <f>COUNTIFS($B$4:$B1273,$B1273)</f>
        <v>47</v>
      </c>
      <c r="D1273" t="s">
        <v>4581</v>
      </c>
      <c r="E1273" t="s">
        <v>602</v>
      </c>
      <c r="F1273" t="s">
        <v>2758</v>
      </c>
      <c r="G1273" t="s">
        <v>1020</v>
      </c>
      <c r="H1273" t="str">
        <f t="shared" si="19"/>
        <v>47สพป.ขอนแก่น เขต 5</v>
      </c>
    </row>
    <row r="1274" spans="1:8" x14ac:dyDescent="0.2">
      <c r="A1274">
        <v>1271</v>
      </c>
      <c r="B1274" t="s">
        <v>324</v>
      </c>
      <c r="C1274">
        <f>COUNTIFS($B$4:$B1274,$B1274)</f>
        <v>48</v>
      </c>
      <c r="D1274" t="s">
        <v>4582</v>
      </c>
      <c r="E1274" t="s">
        <v>602</v>
      </c>
      <c r="F1274" t="s">
        <v>2758</v>
      </c>
      <c r="G1274" t="s">
        <v>1020</v>
      </c>
      <c r="H1274" t="str">
        <f t="shared" si="19"/>
        <v>48สพป.ขอนแก่น เขต 5</v>
      </c>
    </row>
    <row r="1275" spans="1:8" x14ac:dyDescent="0.2">
      <c r="A1275">
        <v>1272</v>
      </c>
      <c r="B1275" t="s">
        <v>324</v>
      </c>
      <c r="C1275">
        <f>COUNTIFS($B$4:$B1275,$B1275)</f>
        <v>49</v>
      </c>
      <c r="D1275" t="s">
        <v>4583</v>
      </c>
      <c r="E1275" t="s">
        <v>602</v>
      </c>
      <c r="F1275" t="s">
        <v>2758</v>
      </c>
      <c r="G1275" t="s">
        <v>1020</v>
      </c>
      <c r="H1275" t="str">
        <f t="shared" si="19"/>
        <v>49สพป.ขอนแก่น เขต 5</v>
      </c>
    </row>
    <row r="1276" spans="1:8" x14ac:dyDescent="0.2">
      <c r="A1276">
        <v>1273</v>
      </c>
      <c r="B1276" t="s">
        <v>324</v>
      </c>
      <c r="C1276">
        <f>COUNTIFS($B$4:$B1276,$B1276)</f>
        <v>50</v>
      </c>
      <c r="D1276" t="s">
        <v>4584</v>
      </c>
      <c r="E1276" t="s">
        <v>602</v>
      </c>
      <c r="F1276" t="s">
        <v>2758</v>
      </c>
      <c r="G1276" t="s">
        <v>1020</v>
      </c>
      <c r="H1276" t="str">
        <f t="shared" si="19"/>
        <v>50สพป.ขอนแก่น เขต 5</v>
      </c>
    </row>
    <row r="1277" spans="1:8" x14ac:dyDescent="0.2">
      <c r="A1277">
        <v>1274</v>
      </c>
      <c r="B1277" t="s">
        <v>324</v>
      </c>
      <c r="C1277">
        <f>COUNTIFS($B$4:$B1277,$B1277)</f>
        <v>51</v>
      </c>
      <c r="D1277" t="s">
        <v>4585</v>
      </c>
      <c r="E1277" t="s">
        <v>602</v>
      </c>
      <c r="F1277" t="s">
        <v>2758</v>
      </c>
      <c r="G1277" t="s">
        <v>1020</v>
      </c>
      <c r="H1277" t="str">
        <f t="shared" si="19"/>
        <v>51สพป.ขอนแก่น เขต 5</v>
      </c>
    </row>
    <row r="1278" spans="1:8" x14ac:dyDescent="0.2">
      <c r="A1278">
        <v>1275</v>
      </c>
      <c r="B1278" t="s">
        <v>324</v>
      </c>
      <c r="C1278">
        <f>COUNTIFS($B$4:$B1278,$B1278)</f>
        <v>52</v>
      </c>
      <c r="D1278" t="s">
        <v>4586</v>
      </c>
      <c r="E1278" t="s">
        <v>602</v>
      </c>
      <c r="F1278" t="s">
        <v>2758</v>
      </c>
      <c r="G1278" t="s">
        <v>1020</v>
      </c>
      <c r="H1278" t="str">
        <f t="shared" si="19"/>
        <v>52สพป.ขอนแก่น เขต 5</v>
      </c>
    </row>
    <row r="1279" spans="1:8" x14ac:dyDescent="0.2">
      <c r="A1279">
        <v>1276</v>
      </c>
      <c r="B1279" t="s">
        <v>324</v>
      </c>
      <c r="C1279">
        <f>COUNTIFS($B$4:$B1279,$B1279)</f>
        <v>53</v>
      </c>
      <c r="D1279" t="s">
        <v>4587</v>
      </c>
      <c r="E1279" t="s">
        <v>602</v>
      </c>
      <c r="F1279" t="s">
        <v>2758</v>
      </c>
      <c r="G1279" t="s">
        <v>1020</v>
      </c>
      <c r="H1279" t="str">
        <f t="shared" si="19"/>
        <v>53สพป.ขอนแก่น เขต 5</v>
      </c>
    </row>
    <row r="1280" spans="1:8" x14ac:dyDescent="0.2">
      <c r="A1280">
        <v>1277</v>
      </c>
      <c r="B1280" t="s">
        <v>324</v>
      </c>
      <c r="C1280">
        <f>COUNTIFS($B$4:$B1280,$B1280)</f>
        <v>54</v>
      </c>
      <c r="D1280" t="s">
        <v>4589</v>
      </c>
      <c r="E1280" t="s">
        <v>602</v>
      </c>
      <c r="F1280" t="s">
        <v>2758</v>
      </c>
      <c r="G1280" t="s">
        <v>1020</v>
      </c>
      <c r="H1280" t="str">
        <f t="shared" si="19"/>
        <v>54สพป.ขอนแก่น เขต 5</v>
      </c>
    </row>
    <row r="1281" spans="1:8" x14ac:dyDescent="0.2">
      <c r="A1281">
        <v>1278</v>
      </c>
      <c r="B1281" t="s">
        <v>324</v>
      </c>
      <c r="C1281">
        <f>COUNTIFS($B$4:$B1281,$B1281)</f>
        <v>55</v>
      </c>
      <c r="D1281" t="s">
        <v>4590</v>
      </c>
      <c r="E1281" t="s">
        <v>602</v>
      </c>
      <c r="F1281" t="s">
        <v>2758</v>
      </c>
      <c r="G1281" t="s">
        <v>1020</v>
      </c>
      <c r="H1281" t="str">
        <f t="shared" si="19"/>
        <v>55สพป.ขอนแก่น เขต 5</v>
      </c>
    </row>
    <row r="1282" spans="1:8" x14ac:dyDescent="0.2">
      <c r="A1282">
        <v>1279</v>
      </c>
      <c r="B1282" t="s">
        <v>324</v>
      </c>
      <c r="C1282">
        <f>COUNTIFS($B$4:$B1282,$B1282)</f>
        <v>56</v>
      </c>
      <c r="D1282" t="s">
        <v>4591</v>
      </c>
      <c r="E1282" t="s">
        <v>602</v>
      </c>
      <c r="F1282" t="s">
        <v>2758</v>
      </c>
      <c r="G1282" t="s">
        <v>1020</v>
      </c>
      <c r="H1282" t="str">
        <f t="shared" si="19"/>
        <v>56สพป.ขอนแก่น เขต 5</v>
      </c>
    </row>
    <row r="1283" spans="1:8" x14ac:dyDescent="0.2">
      <c r="A1283">
        <v>1280</v>
      </c>
      <c r="B1283" t="s">
        <v>324</v>
      </c>
      <c r="C1283">
        <f>COUNTIFS($B$4:$B1283,$B1283)</f>
        <v>57</v>
      </c>
      <c r="D1283" t="s">
        <v>4592</v>
      </c>
      <c r="E1283" t="s">
        <v>602</v>
      </c>
      <c r="F1283" t="s">
        <v>2758</v>
      </c>
      <c r="G1283" t="s">
        <v>1020</v>
      </c>
      <c r="H1283" t="str">
        <f t="shared" si="19"/>
        <v>57สพป.ขอนแก่น เขต 5</v>
      </c>
    </row>
    <row r="1284" spans="1:8" x14ac:dyDescent="0.2">
      <c r="A1284">
        <v>1281</v>
      </c>
      <c r="B1284" t="s">
        <v>324</v>
      </c>
      <c r="C1284">
        <f>COUNTIFS($B$4:$B1284,$B1284)</f>
        <v>58</v>
      </c>
      <c r="D1284" t="s">
        <v>4593</v>
      </c>
      <c r="E1284" t="s">
        <v>602</v>
      </c>
      <c r="F1284" t="s">
        <v>2758</v>
      </c>
      <c r="G1284" t="s">
        <v>1020</v>
      </c>
      <c r="H1284" t="str">
        <f t="shared" ref="H1284:H1347" si="20">C1284&amp;B1284</f>
        <v>58สพป.ขอนแก่น เขต 5</v>
      </c>
    </row>
    <row r="1285" spans="1:8" x14ac:dyDescent="0.2">
      <c r="A1285">
        <v>1282</v>
      </c>
      <c r="B1285" t="s">
        <v>324</v>
      </c>
      <c r="C1285">
        <f>COUNTIFS($B$4:$B1285,$B1285)</f>
        <v>59</v>
      </c>
      <c r="D1285" t="s">
        <v>4594</v>
      </c>
      <c r="E1285" t="s">
        <v>602</v>
      </c>
      <c r="F1285" t="s">
        <v>2758</v>
      </c>
      <c r="G1285" t="s">
        <v>1020</v>
      </c>
      <c r="H1285" t="str">
        <f t="shared" si="20"/>
        <v>59สพป.ขอนแก่น เขต 5</v>
      </c>
    </row>
    <row r="1286" spans="1:8" x14ac:dyDescent="0.2">
      <c r="A1286">
        <v>1283</v>
      </c>
      <c r="B1286" t="s">
        <v>324</v>
      </c>
      <c r="C1286">
        <f>COUNTIFS($B$4:$B1286,$B1286)</f>
        <v>60</v>
      </c>
      <c r="D1286" t="s">
        <v>4595</v>
      </c>
      <c r="E1286" t="s">
        <v>602</v>
      </c>
      <c r="F1286" t="s">
        <v>2758</v>
      </c>
      <c r="G1286" t="s">
        <v>1020</v>
      </c>
      <c r="H1286" t="str">
        <f t="shared" si="20"/>
        <v>60สพป.ขอนแก่น เขต 5</v>
      </c>
    </row>
    <row r="1287" spans="1:8" x14ac:dyDescent="0.2">
      <c r="A1287">
        <v>1284</v>
      </c>
      <c r="B1287" t="s">
        <v>324</v>
      </c>
      <c r="C1287">
        <f>COUNTIFS($B$4:$B1287,$B1287)</f>
        <v>61</v>
      </c>
      <c r="D1287" t="s">
        <v>4596</v>
      </c>
      <c r="E1287" t="s">
        <v>602</v>
      </c>
      <c r="F1287" t="s">
        <v>2758</v>
      </c>
      <c r="G1287" t="s">
        <v>1020</v>
      </c>
      <c r="H1287" t="str">
        <f t="shared" si="20"/>
        <v>61สพป.ขอนแก่น เขต 5</v>
      </c>
    </row>
    <row r="1288" spans="1:8" x14ac:dyDescent="0.2">
      <c r="A1288">
        <v>1285</v>
      </c>
      <c r="B1288" t="s">
        <v>324</v>
      </c>
      <c r="C1288">
        <f>COUNTIFS($B$4:$B1288,$B1288)</f>
        <v>62</v>
      </c>
      <c r="D1288" t="s">
        <v>4597</v>
      </c>
      <c r="E1288" t="s">
        <v>602</v>
      </c>
      <c r="F1288" t="s">
        <v>2758</v>
      </c>
      <c r="G1288" t="s">
        <v>1020</v>
      </c>
      <c r="H1288" t="str">
        <f t="shared" si="20"/>
        <v>62สพป.ขอนแก่น เขต 5</v>
      </c>
    </row>
    <row r="1289" spans="1:8" x14ac:dyDescent="0.2">
      <c r="A1289">
        <v>1286</v>
      </c>
      <c r="B1289" t="s">
        <v>324</v>
      </c>
      <c r="C1289">
        <f>COUNTIFS($B$4:$B1289,$B1289)</f>
        <v>63</v>
      </c>
      <c r="D1289" t="s">
        <v>4598</v>
      </c>
      <c r="E1289" t="s">
        <v>602</v>
      </c>
      <c r="F1289" t="s">
        <v>2758</v>
      </c>
      <c r="G1289" t="s">
        <v>1020</v>
      </c>
      <c r="H1289" t="str">
        <f t="shared" si="20"/>
        <v>63สพป.ขอนแก่น เขต 5</v>
      </c>
    </row>
    <row r="1290" spans="1:8" x14ac:dyDescent="0.2">
      <c r="A1290">
        <v>1287</v>
      </c>
      <c r="B1290" t="s">
        <v>324</v>
      </c>
      <c r="C1290">
        <f>COUNTIFS($B$4:$B1290,$B1290)</f>
        <v>64</v>
      </c>
      <c r="D1290" t="s">
        <v>4599</v>
      </c>
      <c r="E1290" t="s">
        <v>602</v>
      </c>
      <c r="F1290" t="s">
        <v>2758</v>
      </c>
      <c r="G1290" t="s">
        <v>1020</v>
      </c>
      <c r="H1290" t="str">
        <f t="shared" si="20"/>
        <v>64สพป.ขอนแก่น เขต 5</v>
      </c>
    </row>
    <row r="1291" spans="1:8" x14ac:dyDescent="0.2">
      <c r="A1291">
        <v>1288</v>
      </c>
      <c r="B1291" t="s">
        <v>324</v>
      </c>
      <c r="C1291">
        <f>COUNTIFS($B$4:$B1291,$B1291)</f>
        <v>65</v>
      </c>
      <c r="D1291" t="s">
        <v>4600</v>
      </c>
      <c r="E1291" t="s">
        <v>602</v>
      </c>
      <c r="F1291" t="s">
        <v>2758</v>
      </c>
      <c r="G1291" t="s">
        <v>1020</v>
      </c>
      <c r="H1291" t="str">
        <f t="shared" si="20"/>
        <v>65สพป.ขอนแก่น เขต 5</v>
      </c>
    </row>
    <row r="1292" spans="1:8" x14ac:dyDescent="0.2">
      <c r="A1292">
        <v>1289</v>
      </c>
      <c r="B1292" t="s">
        <v>324</v>
      </c>
      <c r="C1292">
        <f>COUNTIFS($B$4:$B1292,$B1292)</f>
        <v>66</v>
      </c>
      <c r="D1292" t="s">
        <v>4601</v>
      </c>
      <c r="E1292" t="s">
        <v>602</v>
      </c>
      <c r="F1292" t="s">
        <v>2758</v>
      </c>
      <c r="G1292" t="s">
        <v>1020</v>
      </c>
      <c r="H1292" t="str">
        <f t="shared" si="20"/>
        <v>66สพป.ขอนแก่น เขต 5</v>
      </c>
    </row>
    <row r="1293" spans="1:8" x14ac:dyDescent="0.2">
      <c r="A1293">
        <v>1290</v>
      </c>
      <c r="B1293" t="s">
        <v>324</v>
      </c>
      <c r="C1293">
        <f>COUNTIFS($B$4:$B1293,$B1293)</f>
        <v>67</v>
      </c>
      <c r="D1293" t="s">
        <v>4602</v>
      </c>
      <c r="E1293" t="s">
        <v>602</v>
      </c>
      <c r="F1293" t="s">
        <v>2758</v>
      </c>
      <c r="G1293" t="s">
        <v>1020</v>
      </c>
      <c r="H1293" t="str">
        <f t="shared" si="20"/>
        <v>67สพป.ขอนแก่น เขต 5</v>
      </c>
    </row>
    <row r="1294" spans="1:8" x14ac:dyDescent="0.2">
      <c r="A1294">
        <v>1291</v>
      </c>
      <c r="B1294" t="s">
        <v>324</v>
      </c>
      <c r="C1294">
        <f>COUNTIFS($B$4:$B1294,$B1294)</f>
        <v>68</v>
      </c>
      <c r="D1294" t="s">
        <v>4603</v>
      </c>
      <c r="E1294" t="s">
        <v>602</v>
      </c>
      <c r="F1294" t="s">
        <v>2758</v>
      </c>
      <c r="G1294" t="s">
        <v>1020</v>
      </c>
      <c r="H1294" t="str">
        <f t="shared" si="20"/>
        <v>68สพป.ขอนแก่น เขต 5</v>
      </c>
    </row>
    <row r="1295" spans="1:8" x14ac:dyDescent="0.2">
      <c r="A1295">
        <v>1292</v>
      </c>
      <c r="B1295" t="s">
        <v>324</v>
      </c>
      <c r="C1295">
        <f>COUNTIFS($B$4:$B1295,$B1295)</f>
        <v>69</v>
      </c>
      <c r="D1295" t="s">
        <v>4604</v>
      </c>
      <c r="E1295" t="s">
        <v>602</v>
      </c>
      <c r="F1295" t="s">
        <v>2758</v>
      </c>
      <c r="G1295" t="s">
        <v>1020</v>
      </c>
      <c r="H1295" t="str">
        <f t="shared" si="20"/>
        <v>69สพป.ขอนแก่น เขต 5</v>
      </c>
    </row>
    <row r="1296" spans="1:8" x14ac:dyDescent="0.2">
      <c r="A1296">
        <v>1293</v>
      </c>
      <c r="B1296" t="s">
        <v>324</v>
      </c>
      <c r="C1296">
        <f>COUNTIFS($B$4:$B1296,$B1296)</f>
        <v>70</v>
      </c>
      <c r="D1296" t="s">
        <v>4605</v>
      </c>
      <c r="E1296" t="s">
        <v>602</v>
      </c>
      <c r="F1296" t="s">
        <v>2758</v>
      </c>
      <c r="G1296" t="s">
        <v>1020</v>
      </c>
      <c r="H1296" t="str">
        <f t="shared" si="20"/>
        <v>70สพป.ขอนแก่น เขต 5</v>
      </c>
    </row>
    <row r="1297" spans="1:8" x14ac:dyDescent="0.2">
      <c r="A1297">
        <v>1294</v>
      </c>
      <c r="B1297" t="s">
        <v>324</v>
      </c>
      <c r="C1297">
        <f>COUNTIFS($B$4:$B1297,$B1297)</f>
        <v>71</v>
      </c>
      <c r="D1297" t="s">
        <v>4606</v>
      </c>
      <c r="E1297" t="s">
        <v>602</v>
      </c>
      <c r="F1297" t="s">
        <v>2758</v>
      </c>
      <c r="G1297" t="s">
        <v>1020</v>
      </c>
      <c r="H1297" t="str">
        <f t="shared" si="20"/>
        <v>71สพป.ขอนแก่น เขต 5</v>
      </c>
    </row>
    <row r="1298" spans="1:8" x14ac:dyDescent="0.2">
      <c r="A1298">
        <v>1295</v>
      </c>
      <c r="B1298" t="s">
        <v>324</v>
      </c>
      <c r="C1298">
        <f>COUNTIFS($B$4:$B1298,$B1298)</f>
        <v>72</v>
      </c>
      <c r="D1298" t="s">
        <v>4607</v>
      </c>
      <c r="E1298" t="s">
        <v>602</v>
      </c>
      <c r="F1298" t="s">
        <v>2758</v>
      </c>
      <c r="G1298" t="s">
        <v>1020</v>
      </c>
      <c r="H1298" t="str">
        <f t="shared" si="20"/>
        <v>72สพป.ขอนแก่น เขต 5</v>
      </c>
    </row>
    <row r="1299" spans="1:8" x14ac:dyDescent="0.2">
      <c r="A1299">
        <v>1296</v>
      </c>
      <c r="B1299" t="s">
        <v>324</v>
      </c>
      <c r="C1299">
        <f>COUNTIFS($B$4:$B1299,$B1299)</f>
        <v>73</v>
      </c>
      <c r="D1299" t="s">
        <v>4608</v>
      </c>
      <c r="E1299" t="s">
        <v>602</v>
      </c>
      <c r="F1299" t="s">
        <v>2758</v>
      </c>
      <c r="G1299" t="s">
        <v>1020</v>
      </c>
      <c r="H1299" t="str">
        <f t="shared" si="20"/>
        <v>73สพป.ขอนแก่น เขต 5</v>
      </c>
    </row>
    <row r="1300" spans="1:8" x14ac:dyDescent="0.2">
      <c r="A1300">
        <v>1297</v>
      </c>
      <c r="B1300" t="s">
        <v>324</v>
      </c>
      <c r="C1300">
        <f>COUNTIFS($B$4:$B1300,$B1300)</f>
        <v>74</v>
      </c>
      <c r="D1300" t="s">
        <v>4609</v>
      </c>
      <c r="E1300" t="s">
        <v>602</v>
      </c>
      <c r="F1300" t="s">
        <v>2758</v>
      </c>
      <c r="G1300" t="s">
        <v>1020</v>
      </c>
      <c r="H1300" t="str">
        <f t="shared" si="20"/>
        <v>74สพป.ขอนแก่น เขต 5</v>
      </c>
    </row>
    <row r="1301" spans="1:8" x14ac:dyDescent="0.2">
      <c r="A1301">
        <v>1298</v>
      </c>
      <c r="B1301" t="s">
        <v>324</v>
      </c>
      <c r="C1301">
        <f>COUNTIFS($B$4:$B1301,$B1301)</f>
        <v>75</v>
      </c>
      <c r="D1301" t="s">
        <v>4610</v>
      </c>
      <c r="E1301" t="s">
        <v>602</v>
      </c>
      <c r="F1301" t="s">
        <v>2758</v>
      </c>
      <c r="G1301" t="s">
        <v>1020</v>
      </c>
      <c r="H1301" t="str">
        <f t="shared" si="20"/>
        <v>75สพป.ขอนแก่น เขต 5</v>
      </c>
    </row>
    <row r="1302" spans="1:8" x14ac:dyDescent="0.2">
      <c r="A1302">
        <v>1299</v>
      </c>
      <c r="B1302" t="s">
        <v>324</v>
      </c>
      <c r="C1302">
        <f>COUNTIFS($B$4:$B1302,$B1302)</f>
        <v>76</v>
      </c>
      <c r="D1302" t="s">
        <v>4611</v>
      </c>
      <c r="E1302" t="s">
        <v>602</v>
      </c>
      <c r="F1302" t="s">
        <v>2758</v>
      </c>
      <c r="G1302" t="s">
        <v>1020</v>
      </c>
      <c r="H1302" t="str">
        <f t="shared" si="20"/>
        <v>76สพป.ขอนแก่น เขต 5</v>
      </c>
    </row>
    <row r="1303" spans="1:8" x14ac:dyDescent="0.2">
      <c r="A1303">
        <v>1300</v>
      </c>
      <c r="B1303" t="s">
        <v>324</v>
      </c>
      <c r="C1303">
        <f>COUNTIFS($B$4:$B1303,$B1303)</f>
        <v>77</v>
      </c>
      <c r="D1303" t="s">
        <v>4612</v>
      </c>
      <c r="E1303" t="s">
        <v>602</v>
      </c>
      <c r="F1303" t="s">
        <v>2758</v>
      </c>
      <c r="G1303" t="s">
        <v>1020</v>
      </c>
      <c r="H1303" t="str">
        <f t="shared" si="20"/>
        <v>77สพป.ขอนแก่น เขต 5</v>
      </c>
    </row>
    <row r="1304" spans="1:8" x14ac:dyDescent="0.2">
      <c r="A1304">
        <v>1301</v>
      </c>
      <c r="B1304" t="s">
        <v>324</v>
      </c>
      <c r="C1304">
        <f>COUNTIFS($B$4:$B1304,$B1304)</f>
        <v>78</v>
      </c>
      <c r="D1304" t="s">
        <v>4613</v>
      </c>
      <c r="E1304" t="s">
        <v>602</v>
      </c>
      <c r="F1304" t="s">
        <v>2758</v>
      </c>
      <c r="G1304" t="s">
        <v>1020</v>
      </c>
      <c r="H1304" t="str">
        <f t="shared" si="20"/>
        <v>78สพป.ขอนแก่น เขต 5</v>
      </c>
    </row>
    <row r="1305" spans="1:8" x14ac:dyDescent="0.2">
      <c r="A1305">
        <v>1302</v>
      </c>
      <c r="B1305" t="s">
        <v>324</v>
      </c>
      <c r="C1305">
        <f>COUNTIFS($B$4:$B1305,$B1305)</f>
        <v>79</v>
      </c>
      <c r="D1305" t="s">
        <v>4614</v>
      </c>
      <c r="E1305" t="s">
        <v>602</v>
      </c>
      <c r="F1305" t="s">
        <v>2758</v>
      </c>
      <c r="G1305" t="s">
        <v>1020</v>
      </c>
      <c r="H1305" t="str">
        <f t="shared" si="20"/>
        <v>79สพป.ขอนแก่น เขต 5</v>
      </c>
    </row>
    <row r="1306" spans="1:8" x14ac:dyDescent="0.2">
      <c r="A1306">
        <v>1303</v>
      </c>
      <c r="B1306" t="s">
        <v>324</v>
      </c>
      <c r="C1306">
        <f>COUNTIFS($B$4:$B1306,$B1306)</f>
        <v>80</v>
      </c>
      <c r="D1306" t="s">
        <v>4615</v>
      </c>
      <c r="E1306" t="s">
        <v>602</v>
      </c>
      <c r="F1306" t="s">
        <v>2758</v>
      </c>
      <c r="G1306" t="s">
        <v>1020</v>
      </c>
      <c r="H1306" t="str">
        <f t="shared" si="20"/>
        <v>80สพป.ขอนแก่น เขต 5</v>
      </c>
    </row>
    <row r="1307" spans="1:8" x14ac:dyDescent="0.2">
      <c r="A1307">
        <v>1304</v>
      </c>
      <c r="B1307" t="s">
        <v>324</v>
      </c>
      <c r="C1307">
        <f>COUNTIFS($B$4:$B1307,$B1307)</f>
        <v>81</v>
      </c>
      <c r="D1307" t="s">
        <v>4616</v>
      </c>
      <c r="E1307" t="s">
        <v>602</v>
      </c>
      <c r="F1307" t="s">
        <v>2758</v>
      </c>
      <c r="G1307" t="s">
        <v>1020</v>
      </c>
      <c r="H1307" t="str">
        <f t="shared" si="20"/>
        <v>81สพป.ขอนแก่น เขต 5</v>
      </c>
    </row>
    <row r="1308" spans="1:8" x14ac:dyDescent="0.2">
      <c r="A1308">
        <v>1305</v>
      </c>
      <c r="B1308" t="s">
        <v>324</v>
      </c>
      <c r="C1308">
        <f>COUNTIFS($B$4:$B1308,$B1308)</f>
        <v>82</v>
      </c>
      <c r="D1308" t="s">
        <v>4617</v>
      </c>
      <c r="E1308" t="s">
        <v>602</v>
      </c>
      <c r="F1308" t="s">
        <v>2758</v>
      </c>
      <c r="G1308" t="s">
        <v>1020</v>
      </c>
      <c r="H1308" t="str">
        <f t="shared" si="20"/>
        <v>82สพป.ขอนแก่น เขต 5</v>
      </c>
    </row>
    <row r="1309" spans="1:8" x14ac:dyDescent="0.2">
      <c r="A1309">
        <v>1306</v>
      </c>
      <c r="B1309" t="s">
        <v>324</v>
      </c>
      <c r="C1309">
        <f>COUNTIFS($B$4:$B1309,$B1309)</f>
        <v>83</v>
      </c>
      <c r="D1309" t="s">
        <v>4618</v>
      </c>
      <c r="E1309" t="s">
        <v>602</v>
      </c>
      <c r="F1309" t="s">
        <v>2758</v>
      </c>
      <c r="G1309" t="s">
        <v>1020</v>
      </c>
      <c r="H1309" t="str">
        <f t="shared" si="20"/>
        <v>83สพป.ขอนแก่น เขต 5</v>
      </c>
    </row>
    <row r="1310" spans="1:8" x14ac:dyDescent="0.2">
      <c r="A1310">
        <v>1307</v>
      </c>
      <c r="B1310" t="s">
        <v>324</v>
      </c>
      <c r="C1310">
        <f>COUNTIFS($B$4:$B1310,$B1310)</f>
        <v>84</v>
      </c>
      <c r="D1310" t="s">
        <v>4619</v>
      </c>
      <c r="E1310" t="s">
        <v>602</v>
      </c>
      <c r="F1310" t="s">
        <v>2758</v>
      </c>
      <c r="G1310" t="s">
        <v>1020</v>
      </c>
      <c r="H1310" t="str">
        <f t="shared" si="20"/>
        <v>84สพป.ขอนแก่น เขต 5</v>
      </c>
    </row>
    <row r="1311" spans="1:8" x14ac:dyDescent="0.2">
      <c r="A1311">
        <v>1308</v>
      </c>
      <c r="B1311" t="s">
        <v>324</v>
      </c>
      <c r="C1311">
        <f>COUNTIFS($B$4:$B1311,$B1311)</f>
        <v>85</v>
      </c>
      <c r="D1311" t="s">
        <v>4620</v>
      </c>
      <c r="E1311" t="s">
        <v>602</v>
      </c>
      <c r="F1311" t="s">
        <v>2758</v>
      </c>
      <c r="G1311" t="s">
        <v>1020</v>
      </c>
      <c r="H1311" t="str">
        <f t="shared" si="20"/>
        <v>85สพป.ขอนแก่น เขต 5</v>
      </c>
    </row>
    <row r="1312" spans="1:8" x14ac:dyDescent="0.2">
      <c r="A1312">
        <v>1309</v>
      </c>
      <c r="B1312" t="s">
        <v>324</v>
      </c>
      <c r="C1312">
        <f>COUNTIFS($B$4:$B1312,$B1312)</f>
        <v>86</v>
      </c>
      <c r="D1312" t="s">
        <v>4621</v>
      </c>
      <c r="E1312" t="s">
        <v>602</v>
      </c>
      <c r="F1312" t="s">
        <v>2758</v>
      </c>
      <c r="G1312" t="s">
        <v>1020</v>
      </c>
      <c r="H1312" t="str">
        <f t="shared" si="20"/>
        <v>86สพป.ขอนแก่น เขต 5</v>
      </c>
    </row>
    <row r="1313" spans="1:8" x14ac:dyDescent="0.2">
      <c r="A1313">
        <v>1310</v>
      </c>
      <c r="B1313" t="s">
        <v>324</v>
      </c>
      <c r="C1313">
        <f>COUNTIFS($B$4:$B1313,$B1313)</f>
        <v>87</v>
      </c>
      <c r="D1313" t="s">
        <v>4622</v>
      </c>
      <c r="E1313" t="s">
        <v>602</v>
      </c>
      <c r="F1313" t="s">
        <v>2758</v>
      </c>
      <c r="G1313" t="s">
        <v>1020</v>
      </c>
      <c r="H1313" t="str">
        <f t="shared" si="20"/>
        <v>87สพป.ขอนแก่น เขต 5</v>
      </c>
    </row>
    <row r="1314" spans="1:8" x14ac:dyDescent="0.2">
      <c r="A1314">
        <v>1311</v>
      </c>
      <c r="B1314" t="s">
        <v>324</v>
      </c>
      <c r="C1314">
        <f>COUNTIFS($B$4:$B1314,$B1314)</f>
        <v>88</v>
      </c>
      <c r="D1314" t="s">
        <v>4623</v>
      </c>
      <c r="E1314" t="s">
        <v>602</v>
      </c>
      <c r="F1314" t="s">
        <v>2758</v>
      </c>
      <c r="G1314" t="s">
        <v>1020</v>
      </c>
      <c r="H1314" t="str">
        <f t="shared" si="20"/>
        <v>88สพป.ขอนแก่น เขต 5</v>
      </c>
    </row>
    <row r="1315" spans="1:8" x14ac:dyDescent="0.2">
      <c r="A1315">
        <v>1312</v>
      </c>
      <c r="B1315" t="s">
        <v>324</v>
      </c>
      <c r="C1315">
        <f>COUNTIFS($B$4:$B1315,$B1315)</f>
        <v>89</v>
      </c>
      <c r="D1315" t="s">
        <v>4624</v>
      </c>
      <c r="E1315" t="s">
        <v>602</v>
      </c>
      <c r="F1315" t="s">
        <v>2758</v>
      </c>
      <c r="G1315" t="s">
        <v>1020</v>
      </c>
      <c r="H1315" t="str">
        <f t="shared" si="20"/>
        <v>89สพป.ขอนแก่น เขต 5</v>
      </c>
    </row>
    <row r="1316" spans="1:8" x14ac:dyDescent="0.2">
      <c r="A1316">
        <v>1313</v>
      </c>
      <c r="B1316" t="s">
        <v>324</v>
      </c>
      <c r="C1316">
        <f>COUNTIFS($B$4:$B1316,$B1316)</f>
        <v>90</v>
      </c>
      <c r="D1316" t="s">
        <v>4625</v>
      </c>
      <c r="E1316" t="s">
        <v>602</v>
      </c>
      <c r="F1316" t="s">
        <v>2758</v>
      </c>
      <c r="G1316" t="s">
        <v>1020</v>
      </c>
      <c r="H1316" t="str">
        <f t="shared" si="20"/>
        <v>90สพป.ขอนแก่น เขต 5</v>
      </c>
    </row>
    <row r="1317" spans="1:8" x14ac:dyDescent="0.2">
      <c r="A1317">
        <v>1314</v>
      </c>
      <c r="B1317" t="s">
        <v>324</v>
      </c>
      <c r="C1317">
        <f>COUNTIFS($B$4:$B1317,$B1317)</f>
        <v>91</v>
      </c>
      <c r="D1317" t="s">
        <v>4626</v>
      </c>
      <c r="E1317" t="s">
        <v>602</v>
      </c>
      <c r="F1317" t="s">
        <v>2758</v>
      </c>
      <c r="G1317" t="s">
        <v>1020</v>
      </c>
      <c r="H1317" t="str">
        <f t="shared" si="20"/>
        <v>91สพป.ขอนแก่น เขต 5</v>
      </c>
    </row>
    <row r="1318" spans="1:8" x14ac:dyDescent="0.2">
      <c r="A1318">
        <v>1315</v>
      </c>
      <c r="B1318" t="s">
        <v>324</v>
      </c>
      <c r="C1318">
        <f>COUNTIFS($B$4:$B1318,$B1318)</f>
        <v>92</v>
      </c>
      <c r="D1318" t="s">
        <v>4627</v>
      </c>
      <c r="E1318" t="s">
        <v>602</v>
      </c>
      <c r="F1318" t="s">
        <v>2758</v>
      </c>
      <c r="G1318" t="s">
        <v>1020</v>
      </c>
      <c r="H1318" t="str">
        <f t="shared" si="20"/>
        <v>92สพป.ขอนแก่น เขต 5</v>
      </c>
    </row>
    <row r="1319" spans="1:8" x14ac:dyDescent="0.2">
      <c r="A1319">
        <v>1316</v>
      </c>
      <c r="B1319" t="s">
        <v>324</v>
      </c>
      <c r="C1319">
        <f>COUNTIFS($B$4:$B1319,$B1319)</f>
        <v>93</v>
      </c>
      <c r="D1319" t="s">
        <v>4628</v>
      </c>
      <c r="E1319" t="s">
        <v>602</v>
      </c>
      <c r="F1319" t="s">
        <v>2758</v>
      </c>
      <c r="G1319" t="s">
        <v>1020</v>
      </c>
      <c r="H1319" t="str">
        <f t="shared" si="20"/>
        <v>93สพป.ขอนแก่น เขต 5</v>
      </c>
    </row>
    <row r="1320" spans="1:8" x14ac:dyDescent="0.2">
      <c r="A1320">
        <v>1317</v>
      </c>
      <c r="B1320" t="s">
        <v>324</v>
      </c>
      <c r="C1320">
        <f>COUNTIFS($B$4:$B1320,$B1320)</f>
        <v>94</v>
      </c>
      <c r="D1320" t="s">
        <v>4629</v>
      </c>
      <c r="E1320" t="s">
        <v>602</v>
      </c>
      <c r="F1320" t="s">
        <v>2758</v>
      </c>
      <c r="G1320" t="s">
        <v>1020</v>
      </c>
      <c r="H1320" t="str">
        <f t="shared" si="20"/>
        <v>94สพป.ขอนแก่น เขต 5</v>
      </c>
    </row>
    <row r="1321" spans="1:8" x14ac:dyDescent="0.2">
      <c r="A1321">
        <v>1318</v>
      </c>
      <c r="B1321" t="s">
        <v>324</v>
      </c>
      <c r="C1321">
        <f>COUNTIFS($B$4:$B1321,$B1321)</f>
        <v>95</v>
      </c>
      <c r="D1321" t="s">
        <v>4630</v>
      </c>
      <c r="E1321" t="s">
        <v>602</v>
      </c>
      <c r="F1321" t="s">
        <v>2758</v>
      </c>
      <c r="G1321" t="s">
        <v>1020</v>
      </c>
      <c r="H1321" t="str">
        <f t="shared" si="20"/>
        <v>95สพป.ขอนแก่น เขต 5</v>
      </c>
    </row>
    <row r="1322" spans="1:8" x14ac:dyDescent="0.2">
      <c r="A1322">
        <v>1319</v>
      </c>
      <c r="B1322" t="s">
        <v>324</v>
      </c>
      <c r="C1322">
        <f>COUNTIFS($B$4:$B1322,$B1322)</f>
        <v>96</v>
      </c>
      <c r="D1322" t="s">
        <v>4631</v>
      </c>
      <c r="E1322" t="s">
        <v>602</v>
      </c>
      <c r="F1322" t="s">
        <v>2758</v>
      </c>
      <c r="G1322" t="s">
        <v>1020</v>
      </c>
      <c r="H1322" t="str">
        <f t="shared" si="20"/>
        <v>96สพป.ขอนแก่น เขต 5</v>
      </c>
    </row>
    <row r="1323" spans="1:8" x14ac:dyDescent="0.2">
      <c r="A1323">
        <v>1320</v>
      </c>
      <c r="B1323" t="s">
        <v>324</v>
      </c>
      <c r="C1323">
        <f>COUNTIFS($B$4:$B1323,$B1323)</f>
        <v>97</v>
      </c>
      <c r="D1323" t="s">
        <v>4632</v>
      </c>
      <c r="E1323" t="s">
        <v>602</v>
      </c>
      <c r="F1323" t="s">
        <v>2758</v>
      </c>
      <c r="G1323" t="s">
        <v>1020</v>
      </c>
      <c r="H1323" t="str">
        <f t="shared" si="20"/>
        <v>97สพป.ขอนแก่น เขต 5</v>
      </c>
    </row>
    <row r="1324" spans="1:8" x14ac:dyDescent="0.2">
      <c r="A1324">
        <v>1321</v>
      </c>
      <c r="B1324" t="s">
        <v>324</v>
      </c>
      <c r="C1324">
        <f>COUNTIFS($B$4:$B1324,$B1324)</f>
        <v>98</v>
      </c>
      <c r="D1324" t="s">
        <v>4633</v>
      </c>
      <c r="E1324" t="s">
        <v>602</v>
      </c>
      <c r="F1324" t="s">
        <v>2758</v>
      </c>
      <c r="G1324" t="s">
        <v>1020</v>
      </c>
      <c r="H1324" t="str">
        <f t="shared" si="20"/>
        <v>98สพป.ขอนแก่น เขต 5</v>
      </c>
    </row>
    <row r="1325" spans="1:8" x14ac:dyDescent="0.2">
      <c r="A1325">
        <v>1322</v>
      </c>
      <c r="B1325" t="s">
        <v>324</v>
      </c>
      <c r="C1325">
        <f>COUNTIFS($B$4:$B1325,$B1325)</f>
        <v>99</v>
      </c>
      <c r="D1325" t="s">
        <v>4634</v>
      </c>
      <c r="E1325" t="s">
        <v>602</v>
      </c>
      <c r="F1325" t="s">
        <v>2758</v>
      </c>
      <c r="G1325" t="s">
        <v>1020</v>
      </c>
      <c r="H1325" t="str">
        <f t="shared" si="20"/>
        <v>99สพป.ขอนแก่น เขต 5</v>
      </c>
    </row>
    <row r="1326" spans="1:8" x14ac:dyDescent="0.2">
      <c r="A1326">
        <v>1323</v>
      </c>
      <c r="B1326" t="s">
        <v>324</v>
      </c>
      <c r="C1326">
        <f>COUNTIFS($B$4:$B1326,$B1326)</f>
        <v>100</v>
      </c>
      <c r="D1326" t="s">
        <v>4635</v>
      </c>
      <c r="E1326" t="s">
        <v>602</v>
      </c>
      <c r="F1326" t="s">
        <v>2758</v>
      </c>
      <c r="G1326" t="s">
        <v>1020</v>
      </c>
      <c r="H1326" t="str">
        <f t="shared" si="20"/>
        <v>100สพป.ขอนแก่น เขต 5</v>
      </c>
    </row>
    <row r="1327" spans="1:8" x14ac:dyDescent="0.2">
      <c r="A1327">
        <v>1324</v>
      </c>
      <c r="B1327" t="s">
        <v>324</v>
      </c>
      <c r="C1327">
        <f>COUNTIFS($B$4:$B1327,$B1327)</f>
        <v>101</v>
      </c>
      <c r="D1327" t="s">
        <v>4636</v>
      </c>
      <c r="E1327" t="s">
        <v>602</v>
      </c>
      <c r="F1327" t="s">
        <v>2758</v>
      </c>
      <c r="G1327" t="s">
        <v>1020</v>
      </c>
      <c r="H1327" t="str">
        <f t="shared" si="20"/>
        <v>101สพป.ขอนแก่น เขต 5</v>
      </c>
    </row>
    <row r="1328" spans="1:8" x14ac:dyDescent="0.2">
      <c r="A1328">
        <v>1325</v>
      </c>
      <c r="B1328" t="s">
        <v>324</v>
      </c>
      <c r="C1328">
        <f>COUNTIFS($B$4:$B1328,$B1328)</f>
        <v>102</v>
      </c>
      <c r="D1328" t="s">
        <v>4637</v>
      </c>
      <c r="E1328" t="s">
        <v>602</v>
      </c>
      <c r="F1328" t="s">
        <v>2758</v>
      </c>
      <c r="G1328" t="s">
        <v>1020</v>
      </c>
      <c r="H1328" t="str">
        <f t="shared" si="20"/>
        <v>102สพป.ขอนแก่น เขต 5</v>
      </c>
    </row>
    <row r="1329" spans="1:8" x14ac:dyDescent="0.2">
      <c r="A1329">
        <v>1326</v>
      </c>
      <c r="B1329" t="s">
        <v>324</v>
      </c>
      <c r="C1329">
        <f>COUNTIFS($B$4:$B1329,$B1329)</f>
        <v>103</v>
      </c>
      <c r="D1329" t="s">
        <v>4638</v>
      </c>
      <c r="E1329" t="s">
        <v>602</v>
      </c>
      <c r="F1329" t="s">
        <v>2758</v>
      </c>
      <c r="G1329" t="s">
        <v>1020</v>
      </c>
      <c r="H1329" t="str">
        <f t="shared" si="20"/>
        <v>103สพป.ขอนแก่น เขต 5</v>
      </c>
    </row>
    <row r="1330" spans="1:8" x14ac:dyDescent="0.2">
      <c r="A1330">
        <v>1327</v>
      </c>
      <c r="B1330" t="s">
        <v>324</v>
      </c>
      <c r="C1330">
        <f>COUNTIFS($B$4:$B1330,$B1330)</f>
        <v>104</v>
      </c>
      <c r="D1330" t="s">
        <v>4639</v>
      </c>
      <c r="E1330" t="s">
        <v>602</v>
      </c>
      <c r="F1330" t="s">
        <v>2758</v>
      </c>
      <c r="G1330" t="s">
        <v>1020</v>
      </c>
      <c r="H1330" t="str">
        <f t="shared" si="20"/>
        <v>104สพป.ขอนแก่น เขต 5</v>
      </c>
    </row>
    <row r="1331" spans="1:8" x14ac:dyDescent="0.2">
      <c r="A1331">
        <v>1328</v>
      </c>
      <c r="B1331" t="s">
        <v>324</v>
      </c>
      <c r="C1331">
        <f>COUNTIFS($B$4:$B1331,$B1331)</f>
        <v>105</v>
      </c>
      <c r="D1331" t="s">
        <v>4640</v>
      </c>
      <c r="E1331" t="s">
        <v>602</v>
      </c>
      <c r="F1331" t="s">
        <v>2758</v>
      </c>
      <c r="G1331" t="s">
        <v>1020</v>
      </c>
      <c r="H1331" t="str">
        <f t="shared" si="20"/>
        <v>105สพป.ขอนแก่น เขต 5</v>
      </c>
    </row>
    <row r="1332" spans="1:8" x14ac:dyDescent="0.2">
      <c r="A1332">
        <v>1329</v>
      </c>
      <c r="B1332" t="s">
        <v>324</v>
      </c>
      <c r="C1332">
        <f>COUNTIFS($B$4:$B1332,$B1332)</f>
        <v>106</v>
      </c>
      <c r="D1332" t="s">
        <v>4641</v>
      </c>
      <c r="E1332" t="s">
        <v>602</v>
      </c>
      <c r="F1332" t="s">
        <v>2758</v>
      </c>
      <c r="G1332" t="s">
        <v>1020</v>
      </c>
      <c r="H1332" t="str">
        <f t="shared" si="20"/>
        <v>106สพป.ขอนแก่น เขต 5</v>
      </c>
    </row>
    <row r="1333" spans="1:8" x14ac:dyDescent="0.2">
      <c r="A1333">
        <v>1330</v>
      </c>
      <c r="B1333" t="s">
        <v>324</v>
      </c>
      <c r="C1333">
        <f>COUNTIFS($B$4:$B1333,$B1333)</f>
        <v>107</v>
      </c>
      <c r="D1333" t="s">
        <v>4642</v>
      </c>
      <c r="E1333" t="s">
        <v>602</v>
      </c>
      <c r="F1333" t="s">
        <v>2758</v>
      </c>
      <c r="G1333" t="s">
        <v>1020</v>
      </c>
      <c r="H1333" t="str">
        <f t="shared" si="20"/>
        <v>107สพป.ขอนแก่น เขต 5</v>
      </c>
    </row>
    <row r="1334" spans="1:8" x14ac:dyDescent="0.2">
      <c r="A1334">
        <v>1331</v>
      </c>
      <c r="B1334" t="s">
        <v>324</v>
      </c>
      <c r="C1334">
        <f>COUNTIFS($B$4:$B1334,$B1334)</f>
        <v>108</v>
      </c>
      <c r="D1334" t="s">
        <v>4643</v>
      </c>
      <c r="E1334" t="s">
        <v>602</v>
      </c>
      <c r="F1334" t="s">
        <v>2758</v>
      </c>
      <c r="G1334" t="s">
        <v>1020</v>
      </c>
      <c r="H1334" t="str">
        <f t="shared" si="20"/>
        <v>108สพป.ขอนแก่น เขต 5</v>
      </c>
    </row>
    <row r="1335" spans="1:8" x14ac:dyDescent="0.2">
      <c r="A1335">
        <v>1332</v>
      </c>
      <c r="B1335" t="s">
        <v>324</v>
      </c>
      <c r="C1335">
        <f>COUNTIFS($B$4:$B1335,$B1335)</f>
        <v>109</v>
      </c>
      <c r="D1335" t="s">
        <v>4644</v>
      </c>
      <c r="E1335" t="s">
        <v>602</v>
      </c>
      <c r="F1335" t="s">
        <v>2758</v>
      </c>
      <c r="G1335" t="s">
        <v>1020</v>
      </c>
      <c r="H1335" t="str">
        <f t="shared" si="20"/>
        <v>109สพป.ขอนแก่น เขต 5</v>
      </c>
    </row>
    <row r="1336" spans="1:8" x14ac:dyDescent="0.2">
      <c r="A1336">
        <v>1333</v>
      </c>
      <c r="B1336" t="s">
        <v>324</v>
      </c>
      <c r="C1336">
        <f>COUNTIFS($B$4:$B1336,$B1336)</f>
        <v>110</v>
      </c>
      <c r="D1336" t="s">
        <v>4645</v>
      </c>
      <c r="E1336" t="s">
        <v>602</v>
      </c>
      <c r="F1336" t="s">
        <v>2758</v>
      </c>
      <c r="G1336" t="s">
        <v>1020</v>
      </c>
      <c r="H1336" t="str">
        <f t="shared" si="20"/>
        <v>110สพป.ขอนแก่น เขต 5</v>
      </c>
    </row>
    <row r="1337" spans="1:8" x14ac:dyDescent="0.2">
      <c r="A1337">
        <v>1334</v>
      </c>
      <c r="B1337" t="s">
        <v>324</v>
      </c>
      <c r="C1337">
        <f>COUNTIFS($B$4:$B1337,$B1337)</f>
        <v>111</v>
      </c>
      <c r="D1337" t="s">
        <v>4646</v>
      </c>
      <c r="E1337" t="s">
        <v>602</v>
      </c>
      <c r="F1337" t="s">
        <v>2758</v>
      </c>
      <c r="G1337" t="s">
        <v>1020</v>
      </c>
      <c r="H1337" t="str">
        <f t="shared" si="20"/>
        <v>111สพป.ขอนแก่น เขต 5</v>
      </c>
    </row>
    <row r="1338" spans="1:8" x14ac:dyDescent="0.2">
      <c r="A1338">
        <v>1335</v>
      </c>
      <c r="B1338" t="s">
        <v>324</v>
      </c>
      <c r="C1338">
        <f>COUNTIFS($B$4:$B1338,$B1338)</f>
        <v>112</v>
      </c>
      <c r="D1338" t="s">
        <v>4647</v>
      </c>
      <c r="E1338" t="s">
        <v>602</v>
      </c>
      <c r="F1338" t="s">
        <v>2758</v>
      </c>
      <c r="G1338" t="s">
        <v>1020</v>
      </c>
      <c r="H1338" t="str">
        <f t="shared" si="20"/>
        <v>112สพป.ขอนแก่น เขต 5</v>
      </c>
    </row>
    <row r="1339" spans="1:8" x14ac:dyDescent="0.2">
      <c r="A1339">
        <v>1336</v>
      </c>
      <c r="B1339" t="s">
        <v>324</v>
      </c>
      <c r="C1339">
        <f>COUNTIFS($B$4:$B1339,$B1339)</f>
        <v>113</v>
      </c>
      <c r="D1339" t="s">
        <v>4648</v>
      </c>
      <c r="E1339" t="s">
        <v>602</v>
      </c>
      <c r="F1339" t="s">
        <v>2758</v>
      </c>
      <c r="G1339" t="s">
        <v>1020</v>
      </c>
      <c r="H1339" t="str">
        <f t="shared" si="20"/>
        <v>113สพป.ขอนแก่น เขต 5</v>
      </c>
    </row>
    <row r="1340" spans="1:8" x14ac:dyDescent="0.2">
      <c r="A1340">
        <v>1337</v>
      </c>
      <c r="B1340" t="s">
        <v>324</v>
      </c>
      <c r="C1340">
        <f>COUNTIFS($B$4:$B1340,$B1340)</f>
        <v>114</v>
      </c>
      <c r="D1340" t="s">
        <v>4649</v>
      </c>
      <c r="E1340" t="s">
        <v>602</v>
      </c>
      <c r="F1340" t="s">
        <v>2758</v>
      </c>
      <c r="G1340" t="s">
        <v>1020</v>
      </c>
      <c r="H1340" t="str">
        <f t="shared" si="20"/>
        <v>114สพป.ขอนแก่น เขต 5</v>
      </c>
    </row>
    <row r="1341" spans="1:8" x14ac:dyDescent="0.2">
      <c r="A1341">
        <v>1338</v>
      </c>
      <c r="B1341" t="s">
        <v>324</v>
      </c>
      <c r="C1341">
        <f>COUNTIFS($B$4:$B1341,$B1341)</f>
        <v>115</v>
      </c>
      <c r="D1341" t="s">
        <v>4651</v>
      </c>
      <c r="E1341" t="s">
        <v>602</v>
      </c>
      <c r="F1341" t="s">
        <v>2758</v>
      </c>
      <c r="G1341" t="s">
        <v>1020</v>
      </c>
      <c r="H1341" t="str">
        <f t="shared" si="20"/>
        <v>115สพป.ขอนแก่น เขต 5</v>
      </c>
    </row>
    <row r="1342" spans="1:8" x14ac:dyDescent="0.2">
      <c r="A1342">
        <v>1339</v>
      </c>
      <c r="B1342" t="s">
        <v>324</v>
      </c>
      <c r="C1342">
        <f>COUNTIFS($B$4:$B1342,$B1342)</f>
        <v>116</v>
      </c>
      <c r="D1342" t="s">
        <v>4652</v>
      </c>
      <c r="E1342" t="s">
        <v>602</v>
      </c>
      <c r="F1342" t="s">
        <v>2758</v>
      </c>
      <c r="G1342" t="s">
        <v>1020</v>
      </c>
      <c r="H1342" t="str">
        <f t="shared" si="20"/>
        <v>116สพป.ขอนแก่น เขต 5</v>
      </c>
    </row>
    <row r="1343" spans="1:8" x14ac:dyDescent="0.2">
      <c r="A1343">
        <v>1340</v>
      </c>
      <c r="B1343" t="s">
        <v>324</v>
      </c>
      <c r="C1343">
        <f>COUNTIFS($B$4:$B1343,$B1343)</f>
        <v>117</v>
      </c>
      <c r="D1343" t="s">
        <v>4653</v>
      </c>
      <c r="E1343" t="s">
        <v>602</v>
      </c>
      <c r="F1343" t="s">
        <v>2758</v>
      </c>
      <c r="G1343" t="s">
        <v>1020</v>
      </c>
      <c r="H1343" t="str">
        <f t="shared" si="20"/>
        <v>117สพป.ขอนแก่น เขต 5</v>
      </c>
    </row>
    <row r="1344" spans="1:8" x14ac:dyDescent="0.2">
      <c r="A1344">
        <v>1341</v>
      </c>
      <c r="B1344" t="s">
        <v>324</v>
      </c>
      <c r="C1344">
        <f>COUNTIFS($B$4:$B1344,$B1344)</f>
        <v>118</v>
      </c>
      <c r="D1344" t="s">
        <v>4654</v>
      </c>
      <c r="E1344" t="s">
        <v>602</v>
      </c>
      <c r="F1344" t="s">
        <v>2758</v>
      </c>
      <c r="G1344" t="s">
        <v>1020</v>
      </c>
      <c r="H1344" t="str">
        <f t="shared" si="20"/>
        <v>118สพป.ขอนแก่น เขต 5</v>
      </c>
    </row>
    <row r="1345" spans="1:8" x14ac:dyDescent="0.2">
      <c r="A1345">
        <v>1342</v>
      </c>
      <c r="B1345" t="s">
        <v>324</v>
      </c>
      <c r="C1345">
        <f>COUNTIFS($B$4:$B1345,$B1345)</f>
        <v>119</v>
      </c>
      <c r="D1345" t="s">
        <v>4655</v>
      </c>
      <c r="E1345" t="s">
        <v>602</v>
      </c>
      <c r="F1345" t="s">
        <v>2758</v>
      </c>
      <c r="G1345" t="s">
        <v>1020</v>
      </c>
      <c r="H1345" t="str">
        <f t="shared" si="20"/>
        <v>119สพป.ขอนแก่น เขต 5</v>
      </c>
    </row>
    <row r="1346" spans="1:8" x14ac:dyDescent="0.2">
      <c r="A1346">
        <v>1343</v>
      </c>
      <c r="B1346" t="s">
        <v>324</v>
      </c>
      <c r="C1346">
        <f>COUNTIFS($B$4:$B1346,$B1346)</f>
        <v>120</v>
      </c>
      <c r="D1346" t="s">
        <v>4656</v>
      </c>
      <c r="E1346" t="s">
        <v>602</v>
      </c>
      <c r="F1346" t="s">
        <v>2758</v>
      </c>
      <c r="G1346" t="s">
        <v>1020</v>
      </c>
      <c r="H1346" t="str">
        <f t="shared" si="20"/>
        <v>120สพป.ขอนแก่น เขต 5</v>
      </c>
    </row>
    <row r="1347" spans="1:8" x14ac:dyDescent="0.2">
      <c r="A1347">
        <v>1344</v>
      </c>
      <c r="B1347" t="s">
        <v>324</v>
      </c>
      <c r="C1347">
        <f>COUNTIFS($B$4:$B1347,$B1347)</f>
        <v>121</v>
      </c>
      <c r="D1347" t="s">
        <v>4657</v>
      </c>
      <c r="E1347" t="s">
        <v>602</v>
      </c>
      <c r="F1347" t="s">
        <v>2758</v>
      </c>
      <c r="G1347" t="s">
        <v>1020</v>
      </c>
      <c r="H1347" t="str">
        <f t="shared" si="20"/>
        <v>121สพป.ขอนแก่น เขต 5</v>
      </c>
    </row>
    <row r="1348" spans="1:8" x14ac:dyDescent="0.2">
      <c r="A1348">
        <v>1345</v>
      </c>
      <c r="B1348" t="s">
        <v>324</v>
      </c>
      <c r="C1348">
        <f>COUNTIFS($B$4:$B1348,$B1348)</f>
        <v>122</v>
      </c>
      <c r="D1348" t="s">
        <v>4658</v>
      </c>
      <c r="E1348" t="s">
        <v>602</v>
      </c>
      <c r="F1348" t="s">
        <v>2758</v>
      </c>
      <c r="G1348" t="s">
        <v>1020</v>
      </c>
      <c r="H1348" t="str">
        <f t="shared" ref="H1348:H1411" si="21">C1348&amp;B1348</f>
        <v>122สพป.ขอนแก่น เขต 5</v>
      </c>
    </row>
    <row r="1349" spans="1:8" x14ac:dyDescent="0.2">
      <c r="A1349">
        <v>1346</v>
      </c>
      <c r="B1349" t="s">
        <v>324</v>
      </c>
      <c r="C1349">
        <f>COUNTIFS($B$4:$B1349,$B1349)</f>
        <v>123</v>
      </c>
      <c r="D1349" t="s">
        <v>4659</v>
      </c>
      <c r="E1349" t="s">
        <v>602</v>
      </c>
      <c r="F1349" t="s">
        <v>2758</v>
      </c>
      <c r="G1349" t="s">
        <v>1020</v>
      </c>
      <c r="H1349" t="str">
        <f t="shared" si="21"/>
        <v>123สพป.ขอนแก่น เขต 5</v>
      </c>
    </row>
    <row r="1350" spans="1:8" x14ac:dyDescent="0.2">
      <c r="A1350">
        <v>1347</v>
      </c>
      <c r="B1350" t="s">
        <v>324</v>
      </c>
      <c r="C1350">
        <f>COUNTIFS($B$4:$B1350,$B1350)</f>
        <v>124</v>
      </c>
      <c r="D1350" t="s">
        <v>4660</v>
      </c>
      <c r="E1350" t="s">
        <v>602</v>
      </c>
      <c r="F1350" t="s">
        <v>2758</v>
      </c>
      <c r="G1350" t="s">
        <v>1020</v>
      </c>
      <c r="H1350" t="str">
        <f t="shared" si="21"/>
        <v>124สพป.ขอนแก่น เขต 5</v>
      </c>
    </row>
    <row r="1351" spans="1:8" x14ac:dyDescent="0.2">
      <c r="A1351">
        <v>1348</v>
      </c>
      <c r="B1351" t="s">
        <v>324</v>
      </c>
      <c r="C1351">
        <f>COUNTIFS($B$4:$B1351,$B1351)</f>
        <v>125</v>
      </c>
      <c r="D1351" t="s">
        <v>4661</v>
      </c>
      <c r="E1351" t="s">
        <v>602</v>
      </c>
      <c r="F1351" t="s">
        <v>2758</v>
      </c>
      <c r="G1351" t="s">
        <v>1020</v>
      </c>
      <c r="H1351" t="str">
        <f t="shared" si="21"/>
        <v>125สพป.ขอนแก่น เขต 5</v>
      </c>
    </row>
    <row r="1352" spans="1:8" x14ac:dyDescent="0.2">
      <c r="A1352">
        <v>1349</v>
      </c>
      <c r="B1352" t="s">
        <v>324</v>
      </c>
      <c r="C1352">
        <f>COUNTIFS($B$4:$B1352,$B1352)</f>
        <v>126</v>
      </c>
      <c r="D1352" t="s">
        <v>4662</v>
      </c>
      <c r="E1352" t="s">
        <v>602</v>
      </c>
      <c r="F1352" t="s">
        <v>2758</v>
      </c>
      <c r="G1352" t="s">
        <v>1020</v>
      </c>
      <c r="H1352" t="str">
        <f t="shared" si="21"/>
        <v>126สพป.ขอนแก่น เขต 5</v>
      </c>
    </row>
    <row r="1353" spans="1:8" x14ac:dyDescent="0.2">
      <c r="A1353">
        <v>1350</v>
      </c>
      <c r="B1353" t="s">
        <v>324</v>
      </c>
      <c r="C1353">
        <f>COUNTIFS($B$4:$B1353,$B1353)</f>
        <v>127</v>
      </c>
      <c r="D1353" t="s">
        <v>4663</v>
      </c>
      <c r="E1353" t="s">
        <v>602</v>
      </c>
      <c r="F1353" t="s">
        <v>2758</v>
      </c>
      <c r="G1353" t="s">
        <v>1020</v>
      </c>
      <c r="H1353" t="str">
        <f t="shared" si="21"/>
        <v>127สพป.ขอนแก่น เขต 5</v>
      </c>
    </row>
    <row r="1354" spans="1:8" x14ac:dyDescent="0.2">
      <c r="A1354">
        <v>1351</v>
      </c>
      <c r="B1354" t="s">
        <v>324</v>
      </c>
      <c r="C1354">
        <f>COUNTIFS($B$4:$B1354,$B1354)</f>
        <v>128</v>
      </c>
      <c r="D1354" t="s">
        <v>4664</v>
      </c>
      <c r="E1354" t="s">
        <v>602</v>
      </c>
      <c r="F1354" t="s">
        <v>2758</v>
      </c>
      <c r="G1354" t="s">
        <v>1020</v>
      </c>
      <c r="H1354" t="str">
        <f t="shared" si="21"/>
        <v>128สพป.ขอนแก่น เขต 5</v>
      </c>
    </row>
    <row r="1355" spans="1:8" x14ac:dyDescent="0.2">
      <c r="A1355">
        <v>1352</v>
      </c>
      <c r="B1355" t="s">
        <v>324</v>
      </c>
      <c r="C1355">
        <f>COUNTIFS($B$4:$B1355,$B1355)</f>
        <v>129</v>
      </c>
      <c r="D1355" t="s">
        <v>4665</v>
      </c>
      <c r="E1355" t="s">
        <v>602</v>
      </c>
      <c r="F1355" t="s">
        <v>2758</v>
      </c>
      <c r="G1355" t="s">
        <v>1020</v>
      </c>
      <c r="H1355" t="str">
        <f t="shared" si="21"/>
        <v>129สพป.ขอนแก่น เขต 5</v>
      </c>
    </row>
    <row r="1356" spans="1:8" x14ac:dyDescent="0.2">
      <c r="A1356">
        <v>1353</v>
      </c>
      <c r="B1356" t="s">
        <v>324</v>
      </c>
      <c r="C1356">
        <f>COUNTIFS($B$4:$B1356,$B1356)</f>
        <v>130</v>
      </c>
      <c r="D1356" t="s">
        <v>4666</v>
      </c>
      <c r="E1356" t="s">
        <v>602</v>
      </c>
      <c r="F1356" t="s">
        <v>2758</v>
      </c>
      <c r="G1356" t="s">
        <v>1020</v>
      </c>
      <c r="H1356" t="str">
        <f t="shared" si="21"/>
        <v>130สพป.ขอนแก่น เขต 5</v>
      </c>
    </row>
    <row r="1357" spans="1:8" x14ac:dyDescent="0.2">
      <c r="A1357">
        <v>1354</v>
      </c>
      <c r="B1357" t="s">
        <v>324</v>
      </c>
      <c r="C1357">
        <f>COUNTIFS($B$4:$B1357,$B1357)</f>
        <v>131</v>
      </c>
      <c r="D1357" t="s">
        <v>4667</v>
      </c>
      <c r="E1357" t="s">
        <v>602</v>
      </c>
      <c r="F1357" t="s">
        <v>2758</v>
      </c>
      <c r="G1357" t="s">
        <v>1020</v>
      </c>
      <c r="H1357" t="str">
        <f t="shared" si="21"/>
        <v>131สพป.ขอนแก่น เขต 5</v>
      </c>
    </row>
    <row r="1358" spans="1:8" x14ac:dyDescent="0.2">
      <c r="A1358">
        <v>1355</v>
      </c>
      <c r="B1358" t="s">
        <v>324</v>
      </c>
      <c r="C1358">
        <f>COUNTIFS($B$4:$B1358,$B1358)</f>
        <v>132</v>
      </c>
      <c r="D1358" t="s">
        <v>4668</v>
      </c>
      <c r="E1358" t="s">
        <v>602</v>
      </c>
      <c r="F1358" t="s">
        <v>2758</v>
      </c>
      <c r="G1358" t="s">
        <v>1020</v>
      </c>
      <c r="H1358" t="str">
        <f t="shared" si="21"/>
        <v>132สพป.ขอนแก่น เขต 5</v>
      </c>
    </row>
    <row r="1359" spans="1:8" x14ac:dyDescent="0.2">
      <c r="A1359">
        <v>1356</v>
      </c>
      <c r="B1359" t="s">
        <v>324</v>
      </c>
      <c r="C1359">
        <f>COUNTIFS($B$4:$B1359,$B1359)</f>
        <v>133</v>
      </c>
      <c r="D1359" t="s">
        <v>4669</v>
      </c>
      <c r="E1359" t="s">
        <v>602</v>
      </c>
      <c r="F1359" t="s">
        <v>2758</v>
      </c>
      <c r="G1359" t="s">
        <v>1020</v>
      </c>
      <c r="H1359" t="str">
        <f t="shared" si="21"/>
        <v>133สพป.ขอนแก่น เขต 5</v>
      </c>
    </row>
    <row r="1360" spans="1:8" x14ac:dyDescent="0.2">
      <c r="A1360">
        <v>1357</v>
      </c>
      <c r="B1360" t="s">
        <v>324</v>
      </c>
      <c r="C1360">
        <f>COUNTIFS($B$4:$B1360,$B1360)</f>
        <v>134</v>
      </c>
      <c r="D1360" t="s">
        <v>4670</v>
      </c>
      <c r="E1360" t="s">
        <v>602</v>
      </c>
      <c r="F1360" t="s">
        <v>2758</v>
      </c>
      <c r="G1360" t="s">
        <v>1020</v>
      </c>
      <c r="H1360" t="str">
        <f t="shared" si="21"/>
        <v>134สพป.ขอนแก่น เขต 5</v>
      </c>
    </row>
    <row r="1361" spans="1:8" x14ac:dyDescent="0.2">
      <c r="A1361">
        <v>1358</v>
      </c>
      <c r="B1361" t="s">
        <v>324</v>
      </c>
      <c r="C1361">
        <f>COUNTIFS($B$4:$B1361,$B1361)</f>
        <v>135</v>
      </c>
      <c r="D1361" t="s">
        <v>4671</v>
      </c>
      <c r="E1361" t="s">
        <v>602</v>
      </c>
      <c r="F1361" t="s">
        <v>2758</v>
      </c>
      <c r="G1361" t="s">
        <v>1020</v>
      </c>
      <c r="H1361" t="str">
        <f t="shared" si="21"/>
        <v>135สพป.ขอนแก่น เขต 5</v>
      </c>
    </row>
    <row r="1362" spans="1:8" x14ac:dyDescent="0.2">
      <c r="A1362">
        <v>1359</v>
      </c>
      <c r="B1362" t="s">
        <v>324</v>
      </c>
      <c r="C1362">
        <f>COUNTIFS($B$4:$B1362,$B1362)</f>
        <v>136</v>
      </c>
      <c r="D1362" t="s">
        <v>4672</v>
      </c>
      <c r="E1362" t="s">
        <v>602</v>
      </c>
      <c r="F1362" t="s">
        <v>2758</v>
      </c>
      <c r="G1362" t="s">
        <v>1020</v>
      </c>
      <c r="H1362" t="str">
        <f t="shared" si="21"/>
        <v>136สพป.ขอนแก่น เขต 5</v>
      </c>
    </row>
    <row r="1363" spans="1:8" x14ac:dyDescent="0.2">
      <c r="A1363">
        <v>1360</v>
      </c>
      <c r="B1363" t="s">
        <v>324</v>
      </c>
      <c r="C1363">
        <f>COUNTIFS($B$4:$B1363,$B1363)</f>
        <v>137</v>
      </c>
      <c r="D1363" t="s">
        <v>4673</v>
      </c>
      <c r="E1363" t="s">
        <v>602</v>
      </c>
      <c r="F1363" t="s">
        <v>2758</v>
      </c>
      <c r="G1363" t="s">
        <v>1020</v>
      </c>
      <c r="H1363" t="str">
        <f t="shared" si="21"/>
        <v>137สพป.ขอนแก่น เขต 5</v>
      </c>
    </row>
    <row r="1364" spans="1:8" x14ac:dyDescent="0.2">
      <c r="A1364">
        <v>1361</v>
      </c>
      <c r="B1364" t="s">
        <v>324</v>
      </c>
      <c r="C1364">
        <f>COUNTIFS($B$4:$B1364,$B1364)</f>
        <v>138</v>
      </c>
      <c r="D1364" t="s">
        <v>4674</v>
      </c>
      <c r="E1364" t="s">
        <v>602</v>
      </c>
      <c r="F1364" t="s">
        <v>2758</v>
      </c>
      <c r="G1364" t="s">
        <v>1020</v>
      </c>
      <c r="H1364" t="str">
        <f t="shared" si="21"/>
        <v>138สพป.ขอนแก่น เขต 5</v>
      </c>
    </row>
    <row r="1365" spans="1:8" x14ac:dyDescent="0.2">
      <c r="A1365">
        <v>1362</v>
      </c>
      <c r="B1365" t="s">
        <v>324</v>
      </c>
      <c r="C1365">
        <f>COUNTIFS($B$4:$B1365,$B1365)</f>
        <v>139</v>
      </c>
      <c r="D1365" t="s">
        <v>4675</v>
      </c>
      <c r="E1365" t="s">
        <v>602</v>
      </c>
      <c r="F1365" t="s">
        <v>2758</v>
      </c>
      <c r="G1365" t="s">
        <v>1020</v>
      </c>
      <c r="H1365" t="str">
        <f t="shared" si="21"/>
        <v>139สพป.ขอนแก่น เขต 5</v>
      </c>
    </row>
    <row r="1366" spans="1:8" x14ac:dyDescent="0.2">
      <c r="A1366">
        <v>1363</v>
      </c>
      <c r="B1366" t="s">
        <v>324</v>
      </c>
      <c r="C1366">
        <f>COUNTIFS($B$4:$B1366,$B1366)</f>
        <v>140</v>
      </c>
      <c r="D1366" t="s">
        <v>4676</v>
      </c>
      <c r="E1366" t="s">
        <v>602</v>
      </c>
      <c r="F1366" t="s">
        <v>2758</v>
      </c>
      <c r="G1366" t="s">
        <v>1020</v>
      </c>
      <c r="H1366" t="str">
        <f t="shared" si="21"/>
        <v>140สพป.ขอนแก่น เขต 5</v>
      </c>
    </row>
    <row r="1367" spans="1:8" x14ac:dyDescent="0.2">
      <c r="A1367">
        <v>1364</v>
      </c>
      <c r="B1367" t="s">
        <v>324</v>
      </c>
      <c r="C1367">
        <f>COUNTIFS($B$4:$B1367,$B1367)</f>
        <v>141</v>
      </c>
      <c r="D1367" t="s">
        <v>4677</v>
      </c>
      <c r="E1367" t="s">
        <v>602</v>
      </c>
      <c r="F1367" t="s">
        <v>2758</v>
      </c>
      <c r="G1367" t="s">
        <v>1020</v>
      </c>
      <c r="H1367" t="str">
        <f t="shared" si="21"/>
        <v>141สพป.ขอนแก่น เขต 5</v>
      </c>
    </row>
    <row r="1368" spans="1:8" x14ac:dyDescent="0.2">
      <c r="A1368">
        <v>1365</v>
      </c>
      <c r="B1368" t="s">
        <v>324</v>
      </c>
      <c r="C1368">
        <f>COUNTIFS($B$4:$B1368,$B1368)</f>
        <v>142</v>
      </c>
      <c r="D1368" t="s">
        <v>4678</v>
      </c>
      <c r="E1368" t="s">
        <v>602</v>
      </c>
      <c r="F1368" t="s">
        <v>2758</v>
      </c>
      <c r="G1368" t="s">
        <v>1020</v>
      </c>
      <c r="H1368" t="str">
        <f t="shared" si="21"/>
        <v>142สพป.ขอนแก่น เขต 5</v>
      </c>
    </row>
    <row r="1369" spans="1:8" x14ac:dyDescent="0.2">
      <c r="A1369">
        <v>1366</v>
      </c>
      <c r="B1369" t="s">
        <v>324</v>
      </c>
      <c r="C1369">
        <f>COUNTIFS($B$4:$B1369,$B1369)</f>
        <v>143</v>
      </c>
      <c r="D1369" t="s">
        <v>4680</v>
      </c>
      <c r="E1369" t="s">
        <v>602</v>
      </c>
      <c r="F1369" t="s">
        <v>2758</v>
      </c>
      <c r="G1369" t="s">
        <v>1020</v>
      </c>
      <c r="H1369" t="str">
        <f t="shared" si="21"/>
        <v>143สพป.ขอนแก่น เขต 5</v>
      </c>
    </row>
    <row r="1370" spans="1:8" x14ac:dyDescent="0.2">
      <c r="A1370">
        <v>1367</v>
      </c>
      <c r="B1370" t="s">
        <v>324</v>
      </c>
      <c r="C1370">
        <f>COUNTIFS($B$4:$B1370,$B1370)</f>
        <v>144</v>
      </c>
      <c r="D1370" t="s">
        <v>4682</v>
      </c>
      <c r="E1370" t="s">
        <v>602</v>
      </c>
      <c r="F1370" t="s">
        <v>2758</v>
      </c>
      <c r="G1370" t="s">
        <v>1020</v>
      </c>
      <c r="H1370" t="str">
        <f t="shared" si="21"/>
        <v>144สพป.ขอนแก่น เขต 5</v>
      </c>
    </row>
    <row r="1371" spans="1:8" x14ac:dyDescent="0.2">
      <c r="A1371">
        <v>1368</v>
      </c>
      <c r="B1371" t="s">
        <v>324</v>
      </c>
      <c r="C1371">
        <f>COUNTIFS($B$4:$B1371,$B1371)</f>
        <v>145</v>
      </c>
      <c r="D1371" t="s">
        <v>4683</v>
      </c>
      <c r="E1371" t="s">
        <v>602</v>
      </c>
      <c r="F1371" t="s">
        <v>2758</v>
      </c>
      <c r="G1371" t="s">
        <v>1020</v>
      </c>
      <c r="H1371" t="str">
        <f t="shared" si="21"/>
        <v>145สพป.ขอนแก่น เขต 5</v>
      </c>
    </row>
    <row r="1372" spans="1:8" x14ac:dyDescent="0.2">
      <c r="A1372">
        <v>1369</v>
      </c>
      <c r="B1372" t="s">
        <v>324</v>
      </c>
      <c r="C1372">
        <f>COUNTIFS($B$4:$B1372,$B1372)</f>
        <v>146</v>
      </c>
      <c r="D1372" t="s">
        <v>4684</v>
      </c>
      <c r="E1372" t="s">
        <v>602</v>
      </c>
      <c r="F1372" t="s">
        <v>2758</v>
      </c>
      <c r="G1372" t="s">
        <v>1020</v>
      </c>
      <c r="H1372" t="str">
        <f t="shared" si="21"/>
        <v>146สพป.ขอนแก่น เขต 5</v>
      </c>
    </row>
    <row r="1373" spans="1:8" x14ac:dyDescent="0.2">
      <c r="A1373">
        <v>1370</v>
      </c>
      <c r="B1373" t="s">
        <v>324</v>
      </c>
      <c r="C1373">
        <f>COUNTIFS($B$4:$B1373,$B1373)</f>
        <v>147</v>
      </c>
      <c r="D1373" t="s">
        <v>4685</v>
      </c>
      <c r="E1373" t="s">
        <v>602</v>
      </c>
      <c r="F1373" t="s">
        <v>2758</v>
      </c>
      <c r="G1373" t="s">
        <v>1020</v>
      </c>
      <c r="H1373" t="str">
        <f t="shared" si="21"/>
        <v>147สพป.ขอนแก่น เขต 5</v>
      </c>
    </row>
    <row r="1374" spans="1:8" x14ac:dyDescent="0.2">
      <c r="A1374">
        <v>1371</v>
      </c>
      <c r="B1374" t="s">
        <v>324</v>
      </c>
      <c r="C1374">
        <f>COUNTIFS($B$4:$B1374,$B1374)</f>
        <v>148</v>
      </c>
      <c r="D1374" t="s">
        <v>4686</v>
      </c>
      <c r="E1374" t="s">
        <v>602</v>
      </c>
      <c r="F1374" t="s">
        <v>2758</v>
      </c>
      <c r="G1374" t="s">
        <v>1020</v>
      </c>
      <c r="H1374" t="str">
        <f t="shared" si="21"/>
        <v>148สพป.ขอนแก่น เขต 5</v>
      </c>
    </row>
    <row r="1375" spans="1:8" x14ac:dyDescent="0.2">
      <c r="A1375">
        <v>1372</v>
      </c>
      <c r="B1375" t="s">
        <v>324</v>
      </c>
      <c r="C1375">
        <f>COUNTIFS($B$4:$B1375,$B1375)</f>
        <v>149</v>
      </c>
      <c r="D1375" t="s">
        <v>4687</v>
      </c>
      <c r="E1375" t="s">
        <v>602</v>
      </c>
      <c r="F1375" t="s">
        <v>2758</v>
      </c>
      <c r="G1375" t="s">
        <v>1020</v>
      </c>
      <c r="H1375" t="str">
        <f t="shared" si="21"/>
        <v>149สพป.ขอนแก่น เขต 5</v>
      </c>
    </row>
    <row r="1376" spans="1:8" x14ac:dyDescent="0.2">
      <c r="A1376">
        <v>1373</v>
      </c>
      <c r="B1376" t="s">
        <v>324</v>
      </c>
      <c r="C1376">
        <f>COUNTIFS($B$4:$B1376,$B1376)</f>
        <v>150</v>
      </c>
      <c r="D1376" t="s">
        <v>4688</v>
      </c>
      <c r="E1376" t="s">
        <v>602</v>
      </c>
      <c r="F1376" t="s">
        <v>2758</v>
      </c>
      <c r="G1376" t="s">
        <v>1020</v>
      </c>
      <c r="H1376" t="str">
        <f t="shared" si="21"/>
        <v>150สพป.ขอนแก่น เขต 5</v>
      </c>
    </row>
    <row r="1377" spans="1:8" x14ac:dyDescent="0.2">
      <c r="A1377">
        <v>1374</v>
      </c>
      <c r="B1377" t="s">
        <v>324</v>
      </c>
      <c r="C1377">
        <f>COUNTIFS($B$4:$B1377,$B1377)</f>
        <v>151</v>
      </c>
      <c r="D1377" t="s">
        <v>4689</v>
      </c>
      <c r="E1377" t="s">
        <v>602</v>
      </c>
      <c r="F1377" t="s">
        <v>2758</v>
      </c>
      <c r="G1377" t="s">
        <v>1020</v>
      </c>
      <c r="H1377" t="str">
        <f t="shared" si="21"/>
        <v>151สพป.ขอนแก่น เขต 5</v>
      </c>
    </row>
    <row r="1378" spans="1:8" x14ac:dyDescent="0.2">
      <c r="A1378">
        <v>1375</v>
      </c>
      <c r="B1378" t="s">
        <v>324</v>
      </c>
      <c r="C1378">
        <f>COUNTIFS($B$4:$B1378,$B1378)</f>
        <v>152</v>
      </c>
      <c r="D1378" t="s">
        <v>4690</v>
      </c>
      <c r="E1378" t="s">
        <v>602</v>
      </c>
      <c r="F1378" t="s">
        <v>2758</v>
      </c>
      <c r="G1378" t="s">
        <v>1020</v>
      </c>
      <c r="H1378" t="str">
        <f t="shared" si="21"/>
        <v>152สพป.ขอนแก่น เขต 5</v>
      </c>
    </row>
    <row r="1379" spans="1:8" x14ac:dyDescent="0.2">
      <c r="A1379">
        <v>1376</v>
      </c>
      <c r="B1379" t="s">
        <v>324</v>
      </c>
      <c r="C1379">
        <f>COUNTIFS($B$4:$B1379,$B1379)</f>
        <v>153</v>
      </c>
      <c r="D1379" t="s">
        <v>4691</v>
      </c>
      <c r="E1379" t="s">
        <v>602</v>
      </c>
      <c r="F1379" t="s">
        <v>2758</v>
      </c>
      <c r="G1379" t="s">
        <v>1020</v>
      </c>
      <c r="H1379" t="str">
        <f t="shared" si="21"/>
        <v>153สพป.ขอนแก่น เขต 5</v>
      </c>
    </row>
    <row r="1380" spans="1:8" x14ac:dyDescent="0.2">
      <c r="A1380">
        <v>1377</v>
      </c>
      <c r="B1380" t="s">
        <v>324</v>
      </c>
      <c r="C1380">
        <f>COUNTIFS($B$4:$B1380,$B1380)</f>
        <v>154</v>
      </c>
      <c r="D1380" t="s">
        <v>4693</v>
      </c>
      <c r="E1380" t="s">
        <v>602</v>
      </c>
      <c r="F1380" t="s">
        <v>2758</v>
      </c>
      <c r="G1380" t="s">
        <v>1020</v>
      </c>
      <c r="H1380" t="str">
        <f t="shared" si="21"/>
        <v>154สพป.ขอนแก่น เขต 5</v>
      </c>
    </row>
    <row r="1381" spans="1:8" x14ac:dyDescent="0.2">
      <c r="A1381">
        <v>1378</v>
      </c>
      <c r="B1381" t="s">
        <v>324</v>
      </c>
      <c r="C1381">
        <f>COUNTIFS($B$4:$B1381,$B1381)</f>
        <v>155</v>
      </c>
      <c r="D1381" t="s">
        <v>4694</v>
      </c>
      <c r="E1381" t="s">
        <v>602</v>
      </c>
      <c r="F1381" t="s">
        <v>2758</v>
      </c>
      <c r="G1381" t="s">
        <v>1020</v>
      </c>
      <c r="H1381" t="str">
        <f t="shared" si="21"/>
        <v>155สพป.ขอนแก่น เขต 5</v>
      </c>
    </row>
    <row r="1382" spans="1:8" x14ac:dyDescent="0.2">
      <c r="A1382">
        <v>1379</v>
      </c>
      <c r="B1382" t="s">
        <v>324</v>
      </c>
      <c r="C1382">
        <f>COUNTIFS($B$4:$B1382,$B1382)</f>
        <v>156</v>
      </c>
      <c r="D1382" t="s">
        <v>4695</v>
      </c>
      <c r="E1382" t="s">
        <v>602</v>
      </c>
      <c r="F1382" t="s">
        <v>2758</v>
      </c>
      <c r="G1382" t="s">
        <v>1020</v>
      </c>
      <c r="H1382" t="str">
        <f t="shared" si="21"/>
        <v>156สพป.ขอนแก่น เขต 5</v>
      </c>
    </row>
    <row r="1383" spans="1:8" x14ac:dyDescent="0.2">
      <c r="A1383">
        <v>1380</v>
      </c>
      <c r="B1383" t="s">
        <v>324</v>
      </c>
      <c r="C1383">
        <f>COUNTIFS($B$4:$B1383,$B1383)</f>
        <v>157</v>
      </c>
      <c r="D1383" t="s">
        <v>4696</v>
      </c>
      <c r="E1383" t="s">
        <v>602</v>
      </c>
      <c r="F1383" t="s">
        <v>2758</v>
      </c>
      <c r="G1383" t="s">
        <v>1020</v>
      </c>
      <c r="H1383" t="str">
        <f t="shared" si="21"/>
        <v>157สพป.ขอนแก่น เขต 5</v>
      </c>
    </row>
    <row r="1384" spans="1:8" x14ac:dyDescent="0.2">
      <c r="A1384">
        <v>1381</v>
      </c>
      <c r="B1384" t="s">
        <v>324</v>
      </c>
      <c r="C1384">
        <f>COUNTIFS($B$4:$B1384,$B1384)</f>
        <v>158</v>
      </c>
      <c r="D1384" t="s">
        <v>4697</v>
      </c>
      <c r="E1384" t="s">
        <v>602</v>
      </c>
      <c r="F1384" t="s">
        <v>2758</v>
      </c>
      <c r="G1384" t="s">
        <v>1020</v>
      </c>
      <c r="H1384" t="str">
        <f t="shared" si="21"/>
        <v>158สพป.ขอนแก่น เขต 5</v>
      </c>
    </row>
    <row r="1385" spans="1:8" x14ac:dyDescent="0.2">
      <c r="A1385">
        <v>1382</v>
      </c>
      <c r="B1385" t="s">
        <v>324</v>
      </c>
      <c r="C1385">
        <f>COUNTIFS($B$4:$B1385,$B1385)</f>
        <v>159</v>
      </c>
      <c r="D1385" t="s">
        <v>4699</v>
      </c>
      <c r="E1385" t="s">
        <v>602</v>
      </c>
      <c r="F1385" t="s">
        <v>2758</v>
      </c>
      <c r="G1385" t="s">
        <v>1020</v>
      </c>
      <c r="H1385" t="str">
        <f t="shared" si="21"/>
        <v>159สพป.ขอนแก่น เขต 5</v>
      </c>
    </row>
    <row r="1386" spans="1:8" x14ac:dyDescent="0.2">
      <c r="A1386">
        <v>1383</v>
      </c>
      <c r="B1386" t="s">
        <v>324</v>
      </c>
      <c r="C1386">
        <f>COUNTIFS($B$4:$B1386,$B1386)</f>
        <v>160</v>
      </c>
      <c r="D1386" t="s">
        <v>4700</v>
      </c>
      <c r="E1386" t="s">
        <v>602</v>
      </c>
      <c r="F1386" t="s">
        <v>2758</v>
      </c>
      <c r="G1386" t="s">
        <v>1020</v>
      </c>
      <c r="H1386" t="str">
        <f t="shared" si="21"/>
        <v>160สพป.ขอนแก่น เขต 5</v>
      </c>
    </row>
    <row r="1387" spans="1:8" x14ac:dyDescent="0.2">
      <c r="A1387">
        <v>1384</v>
      </c>
      <c r="B1387" t="s">
        <v>324</v>
      </c>
      <c r="C1387">
        <f>COUNTIFS($B$4:$B1387,$B1387)</f>
        <v>161</v>
      </c>
      <c r="D1387" t="s">
        <v>4701</v>
      </c>
      <c r="E1387" t="s">
        <v>602</v>
      </c>
      <c r="F1387" t="s">
        <v>2758</v>
      </c>
      <c r="G1387" t="s">
        <v>1020</v>
      </c>
      <c r="H1387" t="str">
        <f t="shared" si="21"/>
        <v>161สพป.ขอนแก่น เขต 5</v>
      </c>
    </row>
    <row r="1388" spans="1:8" x14ac:dyDescent="0.2">
      <c r="A1388">
        <v>1385</v>
      </c>
      <c r="B1388" t="s">
        <v>324</v>
      </c>
      <c r="C1388">
        <f>COUNTIFS($B$4:$B1388,$B1388)</f>
        <v>162</v>
      </c>
      <c r="D1388" t="s">
        <v>4702</v>
      </c>
      <c r="E1388" t="s">
        <v>602</v>
      </c>
      <c r="F1388" t="s">
        <v>2758</v>
      </c>
      <c r="G1388" t="s">
        <v>1020</v>
      </c>
      <c r="H1388" t="str">
        <f t="shared" si="21"/>
        <v>162สพป.ขอนแก่น เขต 5</v>
      </c>
    </row>
    <row r="1389" spans="1:8" x14ac:dyDescent="0.2">
      <c r="A1389">
        <v>1386</v>
      </c>
      <c r="B1389" t="s">
        <v>324</v>
      </c>
      <c r="C1389">
        <f>COUNTIFS($B$4:$B1389,$B1389)</f>
        <v>163</v>
      </c>
      <c r="D1389" t="s">
        <v>4703</v>
      </c>
      <c r="E1389" t="s">
        <v>602</v>
      </c>
      <c r="F1389" t="s">
        <v>2758</v>
      </c>
      <c r="G1389" t="s">
        <v>1020</v>
      </c>
      <c r="H1389" t="str">
        <f t="shared" si="21"/>
        <v>163สพป.ขอนแก่น เขต 5</v>
      </c>
    </row>
    <row r="1390" spans="1:8" x14ac:dyDescent="0.2">
      <c r="A1390">
        <v>1387</v>
      </c>
      <c r="B1390" t="s">
        <v>324</v>
      </c>
      <c r="C1390">
        <f>COUNTIFS($B$4:$B1390,$B1390)</f>
        <v>164</v>
      </c>
      <c r="D1390" t="s">
        <v>4704</v>
      </c>
      <c r="E1390" t="s">
        <v>602</v>
      </c>
      <c r="F1390" t="s">
        <v>2758</v>
      </c>
      <c r="G1390" t="s">
        <v>1020</v>
      </c>
      <c r="H1390" t="str">
        <f t="shared" si="21"/>
        <v>164สพป.ขอนแก่น เขต 5</v>
      </c>
    </row>
    <row r="1391" spans="1:8" x14ac:dyDescent="0.2">
      <c r="A1391">
        <v>1388</v>
      </c>
      <c r="B1391" t="s">
        <v>324</v>
      </c>
      <c r="C1391">
        <f>COUNTIFS($B$4:$B1391,$B1391)</f>
        <v>165</v>
      </c>
      <c r="D1391" t="s">
        <v>4705</v>
      </c>
      <c r="E1391" t="s">
        <v>602</v>
      </c>
      <c r="F1391" t="s">
        <v>2758</v>
      </c>
      <c r="G1391" t="s">
        <v>1020</v>
      </c>
      <c r="H1391" t="str">
        <f t="shared" si="21"/>
        <v>165สพป.ขอนแก่น เขต 5</v>
      </c>
    </row>
    <row r="1392" spans="1:8" x14ac:dyDescent="0.2">
      <c r="A1392">
        <v>1389</v>
      </c>
      <c r="B1392" t="s">
        <v>324</v>
      </c>
      <c r="C1392">
        <f>COUNTIFS($B$4:$B1392,$B1392)</f>
        <v>166</v>
      </c>
      <c r="D1392" t="s">
        <v>4706</v>
      </c>
      <c r="E1392" t="s">
        <v>602</v>
      </c>
      <c r="F1392" t="s">
        <v>2758</v>
      </c>
      <c r="G1392" t="s">
        <v>1020</v>
      </c>
      <c r="H1392" t="str">
        <f t="shared" si="21"/>
        <v>166สพป.ขอนแก่น เขต 5</v>
      </c>
    </row>
    <row r="1393" spans="1:8" x14ac:dyDescent="0.2">
      <c r="A1393">
        <v>1390</v>
      </c>
      <c r="B1393" t="s">
        <v>324</v>
      </c>
      <c r="C1393">
        <f>COUNTIFS($B$4:$B1393,$B1393)</f>
        <v>167</v>
      </c>
      <c r="D1393" t="s">
        <v>4707</v>
      </c>
      <c r="E1393" t="s">
        <v>602</v>
      </c>
      <c r="F1393" t="s">
        <v>2758</v>
      </c>
      <c r="G1393" t="s">
        <v>1020</v>
      </c>
      <c r="H1393" t="str">
        <f t="shared" si="21"/>
        <v>167สพป.ขอนแก่น เขต 5</v>
      </c>
    </row>
    <row r="1394" spans="1:8" x14ac:dyDescent="0.2">
      <c r="A1394">
        <v>1391</v>
      </c>
      <c r="B1394" t="s">
        <v>324</v>
      </c>
      <c r="C1394">
        <f>COUNTIFS($B$4:$B1394,$B1394)</f>
        <v>168</v>
      </c>
      <c r="D1394" t="s">
        <v>4708</v>
      </c>
      <c r="E1394" t="s">
        <v>602</v>
      </c>
      <c r="F1394" t="s">
        <v>2758</v>
      </c>
      <c r="G1394" t="s">
        <v>1020</v>
      </c>
      <c r="H1394" t="str">
        <f t="shared" si="21"/>
        <v>168สพป.ขอนแก่น เขต 5</v>
      </c>
    </row>
    <row r="1395" spans="1:8" x14ac:dyDescent="0.2">
      <c r="A1395">
        <v>1392</v>
      </c>
      <c r="B1395" t="s">
        <v>324</v>
      </c>
      <c r="C1395">
        <f>COUNTIFS($B$4:$B1395,$B1395)</f>
        <v>169</v>
      </c>
      <c r="D1395" t="s">
        <v>4709</v>
      </c>
      <c r="E1395" t="s">
        <v>602</v>
      </c>
      <c r="F1395" t="s">
        <v>2758</v>
      </c>
      <c r="G1395" t="s">
        <v>1020</v>
      </c>
      <c r="H1395" t="str">
        <f t="shared" si="21"/>
        <v>169สพป.ขอนแก่น เขต 5</v>
      </c>
    </row>
    <row r="1396" spans="1:8" x14ac:dyDescent="0.2">
      <c r="A1396">
        <v>1393</v>
      </c>
      <c r="B1396" t="s">
        <v>324</v>
      </c>
      <c r="C1396">
        <f>COUNTIFS($B$4:$B1396,$B1396)</f>
        <v>170</v>
      </c>
      <c r="D1396" t="s">
        <v>4710</v>
      </c>
      <c r="E1396" t="s">
        <v>602</v>
      </c>
      <c r="F1396" t="s">
        <v>2758</v>
      </c>
      <c r="G1396" t="s">
        <v>1020</v>
      </c>
      <c r="H1396" t="str">
        <f t="shared" si="21"/>
        <v>170สพป.ขอนแก่น เขต 5</v>
      </c>
    </row>
    <row r="1397" spans="1:8" x14ac:dyDescent="0.2">
      <c r="A1397">
        <v>1394</v>
      </c>
      <c r="B1397" t="s">
        <v>324</v>
      </c>
      <c r="C1397">
        <f>COUNTIFS($B$4:$B1397,$B1397)</f>
        <v>171</v>
      </c>
      <c r="D1397" t="s">
        <v>4711</v>
      </c>
      <c r="E1397" t="s">
        <v>602</v>
      </c>
      <c r="F1397" t="s">
        <v>2758</v>
      </c>
      <c r="G1397" t="s">
        <v>1020</v>
      </c>
      <c r="H1397" t="str">
        <f t="shared" si="21"/>
        <v>171สพป.ขอนแก่น เขต 5</v>
      </c>
    </row>
    <row r="1398" spans="1:8" x14ac:dyDescent="0.2">
      <c r="A1398">
        <v>1395</v>
      </c>
      <c r="B1398" t="s">
        <v>324</v>
      </c>
      <c r="C1398">
        <f>COUNTIFS($B$4:$B1398,$B1398)</f>
        <v>172</v>
      </c>
      <c r="D1398" t="s">
        <v>4712</v>
      </c>
      <c r="E1398" t="s">
        <v>602</v>
      </c>
      <c r="F1398" t="s">
        <v>2758</v>
      </c>
      <c r="G1398" t="s">
        <v>1020</v>
      </c>
      <c r="H1398" t="str">
        <f t="shared" si="21"/>
        <v>172สพป.ขอนแก่น เขต 5</v>
      </c>
    </row>
    <row r="1399" spans="1:8" x14ac:dyDescent="0.2">
      <c r="A1399">
        <v>1396</v>
      </c>
      <c r="B1399" t="s">
        <v>324</v>
      </c>
      <c r="C1399">
        <f>COUNTIFS($B$4:$B1399,$B1399)</f>
        <v>173</v>
      </c>
      <c r="D1399" t="s">
        <v>4713</v>
      </c>
      <c r="E1399" t="s">
        <v>602</v>
      </c>
      <c r="F1399" t="s">
        <v>2758</v>
      </c>
      <c r="G1399" t="s">
        <v>1020</v>
      </c>
      <c r="H1399" t="str">
        <f t="shared" si="21"/>
        <v>173สพป.ขอนแก่น เขต 5</v>
      </c>
    </row>
    <row r="1400" spans="1:8" x14ac:dyDescent="0.2">
      <c r="A1400">
        <v>1397</v>
      </c>
      <c r="B1400" t="s">
        <v>324</v>
      </c>
      <c r="C1400">
        <f>COUNTIFS($B$4:$B1400,$B1400)</f>
        <v>174</v>
      </c>
      <c r="D1400" t="s">
        <v>4714</v>
      </c>
      <c r="E1400" t="s">
        <v>602</v>
      </c>
      <c r="F1400" t="s">
        <v>2758</v>
      </c>
      <c r="G1400" t="s">
        <v>1020</v>
      </c>
      <c r="H1400" t="str">
        <f t="shared" si="21"/>
        <v>174สพป.ขอนแก่น เขต 5</v>
      </c>
    </row>
    <row r="1401" spans="1:8" x14ac:dyDescent="0.2">
      <c r="A1401">
        <v>1398</v>
      </c>
      <c r="B1401" t="s">
        <v>324</v>
      </c>
      <c r="C1401">
        <f>COUNTIFS($B$4:$B1401,$B1401)</f>
        <v>175</v>
      </c>
      <c r="D1401" t="s">
        <v>4715</v>
      </c>
      <c r="E1401" t="s">
        <v>602</v>
      </c>
      <c r="F1401" t="s">
        <v>2758</v>
      </c>
      <c r="G1401" t="s">
        <v>1020</v>
      </c>
      <c r="H1401" t="str">
        <f t="shared" si="21"/>
        <v>175สพป.ขอนแก่น เขต 5</v>
      </c>
    </row>
    <row r="1402" spans="1:8" x14ac:dyDescent="0.2">
      <c r="A1402">
        <v>1399</v>
      </c>
      <c r="B1402" t="s">
        <v>324</v>
      </c>
      <c r="C1402">
        <f>COUNTIFS($B$4:$B1402,$B1402)</f>
        <v>176</v>
      </c>
      <c r="D1402" t="s">
        <v>4716</v>
      </c>
      <c r="E1402" t="s">
        <v>602</v>
      </c>
      <c r="F1402" t="s">
        <v>2758</v>
      </c>
      <c r="G1402" t="s">
        <v>1020</v>
      </c>
      <c r="H1402" t="str">
        <f t="shared" si="21"/>
        <v>176สพป.ขอนแก่น เขต 5</v>
      </c>
    </row>
    <row r="1403" spans="1:8" x14ac:dyDescent="0.2">
      <c r="A1403">
        <v>1400</v>
      </c>
      <c r="B1403" t="s">
        <v>324</v>
      </c>
      <c r="C1403">
        <f>COUNTIFS($B$4:$B1403,$B1403)</f>
        <v>177</v>
      </c>
      <c r="D1403" t="s">
        <v>4717</v>
      </c>
      <c r="E1403" t="s">
        <v>602</v>
      </c>
      <c r="F1403" t="s">
        <v>2758</v>
      </c>
      <c r="G1403" t="s">
        <v>1020</v>
      </c>
      <c r="H1403" t="str">
        <f t="shared" si="21"/>
        <v>177สพป.ขอนแก่น เขต 5</v>
      </c>
    </row>
    <row r="1404" spans="1:8" x14ac:dyDescent="0.2">
      <c r="A1404">
        <v>1401</v>
      </c>
      <c r="B1404" t="s">
        <v>324</v>
      </c>
      <c r="C1404">
        <f>COUNTIFS($B$4:$B1404,$B1404)</f>
        <v>178</v>
      </c>
      <c r="D1404" t="s">
        <v>4718</v>
      </c>
      <c r="E1404" t="s">
        <v>602</v>
      </c>
      <c r="F1404" t="s">
        <v>2758</v>
      </c>
      <c r="G1404" t="s">
        <v>1020</v>
      </c>
      <c r="H1404" t="str">
        <f t="shared" si="21"/>
        <v>178สพป.ขอนแก่น เขต 5</v>
      </c>
    </row>
    <row r="1405" spans="1:8" x14ac:dyDescent="0.2">
      <c r="A1405">
        <v>1402</v>
      </c>
      <c r="B1405" t="s">
        <v>324</v>
      </c>
      <c r="C1405">
        <f>COUNTIFS($B$4:$B1405,$B1405)</f>
        <v>179</v>
      </c>
      <c r="D1405" t="s">
        <v>4719</v>
      </c>
      <c r="E1405" t="s">
        <v>602</v>
      </c>
      <c r="F1405" t="s">
        <v>2758</v>
      </c>
      <c r="G1405" t="s">
        <v>1020</v>
      </c>
      <c r="H1405" t="str">
        <f t="shared" si="21"/>
        <v>179สพป.ขอนแก่น เขต 5</v>
      </c>
    </row>
    <row r="1406" spans="1:8" x14ac:dyDescent="0.2">
      <c r="A1406">
        <v>1403</v>
      </c>
      <c r="B1406" t="s">
        <v>324</v>
      </c>
      <c r="C1406">
        <f>COUNTIFS($B$4:$B1406,$B1406)</f>
        <v>180</v>
      </c>
      <c r="D1406" t="s">
        <v>4720</v>
      </c>
      <c r="E1406" t="s">
        <v>602</v>
      </c>
      <c r="F1406" t="s">
        <v>2758</v>
      </c>
      <c r="G1406" t="s">
        <v>1020</v>
      </c>
      <c r="H1406" t="str">
        <f t="shared" si="21"/>
        <v>180สพป.ขอนแก่น เขต 5</v>
      </c>
    </row>
    <row r="1407" spans="1:8" x14ac:dyDescent="0.2">
      <c r="A1407">
        <v>1404</v>
      </c>
      <c r="B1407" t="s">
        <v>324</v>
      </c>
      <c r="C1407">
        <f>COUNTIFS($B$4:$B1407,$B1407)</f>
        <v>181</v>
      </c>
      <c r="D1407" t="s">
        <v>4721</v>
      </c>
      <c r="E1407" t="s">
        <v>602</v>
      </c>
      <c r="F1407" t="s">
        <v>2758</v>
      </c>
      <c r="G1407" t="s">
        <v>1020</v>
      </c>
      <c r="H1407" t="str">
        <f t="shared" si="21"/>
        <v>181สพป.ขอนแก่น เขต 5</v>
      </c>
    </row>
    <row r="1408" spans="1:8" x14ac:dyDescent="0.2">
      <c r="A1408">
        <v>1405</v>
      </c>
      <c r="B1408" t="s">
        <v>324</v>
      </c>
      <c r="C1408">
        <f>COUNTIFS($B$4:$B1408,$B1408)</f>
        <v>182</v>
      </c>
      <c r="D1408" t="s">
        <v>4723</v>
      </c>
      <c r="E1408" t="s">
        <v>602</v>
      </c>
      <c r="F1408" t="s">
        <v>2758</v>
      </c>
      <c r="G1408" t="s">
        <v>1020</v>
      </c>
      <c r="H1408" t="str">
        <f t="shared" si="21"/>
        <v>182สพป.ขอนแก่น เขต 5</v>
      </c>
    </row>
    <row r="1409" spans="1:8" x14ac:dyDescent="0.2">
      <c r="A1409">
        <v>1406</v>
      </c>
      <c r="B1409" t="s">
        <v>324</v>
      </c>
      <c r="C1409">
        <f>COUNTIFS($B$4:$B1409,$B1409)</f>
        <v>183</v>
      </c>
      <c r="D1409" t="s">
        <v>4724</v>
      </c>
      <c r="E1409" t="s">
        <v>602</v>
      </c>
      <c r="F1409" t="s">
        <v>2758</v>
      </c>
      <c r="G1409" t="s">
        <v>1020</v>
      </c>
      <c r="H1409" t="str">
        <f t="shared" si="21"/>
        <v>183สพป.ขอนแก่น เขต 5</v>
      </c>
    </row>
    <row r="1410" spans="1:8" x14ac:dyDescent="0.2">
      <c r="A1410">
        <v>1407</v>
      </c>
      <c r="B1410" t="s">
        <v>324</v>
      </c>
      <c r="C1410">
        <f>COUNTIFS($B$4:$B1410,$B1410)</f>
        <v>184</v>
      </c>
      <c r="D1410" t="s">
        <v>4725</v>
      </c>
      <c r="E1410" t="s">
        <v>602</v>
      </c>
      <c r="F1410" t="s">
        <v>2758</v>
      </c>
      <c r="G1410" t="s">
        <v>1020</v>
      </c>
      <c r="H1410" t="str">
        <f t="shared" si="21"/>
        <v>184สพป.ขอนแก่น เขต 5</v>
      </c>
    </row>
    <row r="1411" spans="1:8" x14ac:dyDescent="0.2">
      <c r="A1411">
        <v>1408</v>
      </c>
      <c r="B1411" t="s">
        <v>324</v>
      </c>
      <c r="C1411">
        <f>COUNTIFS($B$4:$B1411,$B1411)</f>
        <v>185</v>
      </c>
      <c r="D1411" t="s">
        <v>4726</v>
      </c>
      <c r="E1411" t="s">
        <v>602</v>
      </c>
      <c r="F1411" t="s">
        <v>2758</v>
      </c>
      <c r="G1411" t="s">
        <v>1020</v>
      </c>
      <c r="H1411" t="str">
        <f t="shared" si="21"/>
        <v>185สพป.ขอนแก่น เขต 5</v>
      </c>
    </row>
    <row r="1412" spans="1:8" x14ac:dyDescent="0.2">
      <c r="A1412">
        <v>1409</v>
      </c>
      <c r="B1412" t="s">
        <v>324</v>
      </c>
      <c r="C1412">
        <f>COUNTIFS($B$4:$B1412,$B1412)</f>
        <v>186</v>
      </c>
      <c r="D1412" t="s">
        <v>4727</v>
      </c>
      <c r="E1412" t="s">
        <v>602</v>
      </c>
      <c r="F1412" t="s">
        <v>2758</v>
      </c>
      <c r="G1412" t="s">
        <v>1020</v>
      </c>
      <c r="H1412" t="str">
        <f t="shared" ref="H1412:H1475" si="22">C1412&amp;B1412</f>
        <v>186สพป.ขอนแก่น เขต 5</v>
      </c>
    </row>
    <row r="1413" spans="1:8" x14ac:dyDescent="0.2">
      <c r="A1413">
        <v>1410</v>
      </c>
      <c r="B1413" t="s">
        <v>324</v>
      </c>
      <c r="C1413">
        <f>COUNTIFS($B$4:$B1413,$B1413)</f>
        <v>187</v>
      </c>
      <c r="D1413" t="s">
        <v>4728</v>
      </c>
      <c r="E1413" t="s">
        <v>602</v>
      </c>
      <c r="F1413" t="s">
        <v>2758</v>
      </c>
      <c r="G1413" t="s">
        <v>1020</v>
      </c>
      <c r="H1413" t="str">
        <f t="shared" si="22"/>
        <v>187สพป.ขอนแก่น เขต 5</v>
      </c>
    </row>
    <row r="1414" spans="1:8" x14ac:dyDescent="0.2">
      <c r="A1414">
        <v>1411</v>
      </c>
      <c r="B1414" t="s">
        <v>324</v>
      </c>
      <c r="C1414">
        <f>COUNTIFS($B$4:$B1414,$B1414)</f>
        <v>188</v>
      </c>
      <c r="D1414" t="s">
        <v>4729</v>
      </c>
      <c r="E1414" t="s">
        <v>602</v>
      </c>
      <c r="F1414" t="s">
        <v>2758</v>
      </c>
      <c r="G1414" t="s">
        <v>1020</v>
      </c>
      <c r="H1414" t="str">
        <f t="shared" si="22"/>
        <v>188สพป.ขอนแก่น เขต 5</v>
      </c>
    </row>
    <row r="1415" spans="1:8" x14ac:dyDescent="0.2">
      <c r="A1415">
        <v>1412</v>
      </c>
      <c r="B1415" t="s">
        <v>324</v>
      </c>
      <c r="C1415">
        <f>COUNTIFS($B$4:$B1415,$B1415)</f>
        <v>189</v>
      </c>
      <c r="D1415" t="s">
        <v>4730</v>
      </c>
      <c r="E1415" t="s">
        <v>602</v>
      </c>
      <c r="F1415" t="s">
        <v>2758</v>
      </c>
      <c r="G1415" t="s">
        <v>1020</v>
      </c>
      <c r="H1415" t="str">
        <f t="shared" si="22"/>
        <v>189สพป.ขอนแก่น เขต 5</v>
      </c>
    </row>
    <row r="1416" spans="1:8" x14ac:dyDescent="0.2">
      <c r="A1416">
        <v>1413</v>
      </c>
      <c r="B1416" t="s">
        <v>324</v>
      </c>
      <c r="C1416">
        <f>COUNTIFS($B$4:$B1416,$B1416)</f>
        <v>190</v>
      </c>
      <c r="D1416" t="s">
        <v>4731</v>
      </c>
      <c r="E1416" t="s">
        <v>602</v>
      </c>
      <c r="F1416" t="s">
        <v>2758</v>
      </c>
      <c r="G1416" t="s">
        <v>1020</v>
      </c>
      <c r="H1416" t="str">
        <f t="shared" si="22"/>
        <v>190สพป.ขอนแก่น เขต 5</v>
      </c>
    </row>
    <row r="1417" spans="1:8" x14ac:dyDescent="0.2">
      <c r="A1417">
        <v>1414</v>
      </c>
      <c r="B1417" t="s">
        <v>324</v>
      </c>
      <c r="C1417">
        <f>COUNTIFS($B$4:$B1417,$B1417)</f>
        <v>191</v>
      </c>
      <c r="D1417" t="s">
        <v>4732</v>
      </c>
      <c r="E1417" t="s">
        <v>602</v>
      </c>
      <c r="F1417" t="s">
        <v>2758</v>
      </c>
      <c r="G1417" t="s">
        <v>1020</v>
      </c>
      <c r="H1417" t="str">
        <f t="shared" si="22"/>
        <v>191สพป.ขอนแก่น เขต 5</v>
      </c>
    </row>
    <row r="1418" spans="1:8" x14ac:dyDescent="0.2">
      <c r="A1418">
        <v>1415</v>
      </c>
      <c r="B1418" t="s">
        <v>324</v>
      </c>
      <c r="C1418">
        <f>COUNTIFS($B$4:$B1418,$B1418)</f>
        <v>192</v>
      </c>
      <c r="D1418" t="s">
        <v>4733</v>
      </c>
      <c r="E1418" t="s">
        <v>602</v>
      </c>
      <c r="F1418" t="s">
        <v>2758</v>
      </c>
      <c r="G1418" t="s">
        <v>1020</v>
      </c>
      <c r="H1418" t="str">
        <f t="shared" si="22"/>
        <v>192สพป.ขอนแก่น เขต 5</v>
      </c>
    </row>
    <row r="1419" spans="1:8" x14ac:dyDescent="0.2">
      <c r="A1419">
        <v>1416</v>
      </c>
      <c r="B1419" t="s">
        <v>324</v>
      </c>
      <c r="C1419">
        <f>COUNTIFS($B$4:$B1419,$B1419)</f>
        <v>193</v>
      </c>
      <c r="D1419" t="s">
        <v>5508</v>
      </c>
      <c r="E1419" t="s">
        <v>602</v>
      </c>
      <c r="F1419" t="s">
        <v>2758</v>
      </c>
      <c r="G1419" t="s">
        <v>1020</v>
      </c>
      <c r="H1419" t="str">
        <f t="shared" si="22"/>
        <v>193สพป.ขอนแก่น เขต 5</v>
      </c>
    </row>
    <row r="1420" spans="1:8" x14ac:dyDescent="0.2">
      <c r="A1420">
        <v>1417</v>
      </c>
      <c r="B1420" t="s">
        <v>324</v>
      </c>
      <c r="C1420">
        <f>COUNTIFS($B$4:$B1420,$B1420)</f>
        <v>194</v>
      </c>
      <c r="D1420" t="s">
        <v>5510</v>
      </c>
      <c r="E1420" t="s">
        <v>602</v>
      </c>
      <c r="F1420" t="s">
        <v>2758</v>
      </c>
      <c r="G1420" t="s">
        <v>1020</v>
      </c>
      <c r="H1420" t="str">
        <f t="shared" si="22"/>
        <v>194สพป.ขอนแก่น เขต 5</v>
      </c>
    </row>
    <row r="1421" spans="1:8" x14ac:dyDescent="0.2">
      <c r="A1421">
        <v>1418</v>
      </c>
      <c r="B1421" t="s">
        <v>324</v>
      </c>
      <c r="C1421">
        <f>COUNTIFS($B$4:$B1421,$B1421)</f>
        <v>195</v>
      </c>
      <c r="D1421" t="s">
        <v>5545</v>
      </c>
      <c r="E1421" t="s">
        <v>602</v>
      </c>
      <c r="F1421" t="s">
        <v>2758</v>
      </c>
      <c r="G1421" t="s">
        <v>1020</v>
      </c>
      <c r="H1421" t="str">
        <f t="shared" si="22"/>
        <v>195สพป.ขอนแก่น เขต 5</v>
      </c>
    </row>
    <row r="1422" spans="1:8" x14ac:dyDescent="0.2">
      <c r="A1422">
        <v>1419</v>
      </c>
      <c r="B1422" t="s">
        <v>324</v>
      </c>
      <c r="C1422">
        <f>COUNTIFS($B$4:$B1422,$B1422)</f>
        <v>196</v>
      </c>
      <c r="D1422" t="s">
        <v>5591</v>
      </c>
      <c r="E1422" t="s">
        <v>602</v>
      </c>
      <c r="F1422" t="s">
        <v>2758</v>
      </c>
      <c r="G1422" t="s">
        <v>1020</v>
      </c>
      <c r="H1422" t="str">
        <f t="shared" si="22"/>
        <v>196สพป.ขอนแก่น เขต 5</v>
      </c>
    </row>
    <row r="1423" spans="1:8" x14ac:dyDescent="0.2">
      <c r="A1423">
        <v>1420</v>
      </c>
      <c r="B1423" t="s">
        <v>324</v>
      </c>
      <c r="C1423">
        <f>COUNTIFS($B$4:$B1423,$B1423)</f>
        <v>197</v>
      </c>
      <c r="D1423" t="s">
        <v>5634</v>
      </c>
      <c r="E1423" t="s">
        <v>602</v>
      </c>
      <c r="F1423" t="s">
        <v>2758</v>
      </c>
      <c r="G1423" t="s">
        <v>1020</v>
      </c>
      <c r="H1423" t="str">
        <f t="shared" si="22"/>
        <v>197สพป.ขอนแก่น เขต 5</v>
      </c>
    </row>
    <row r="1424" spans="1:8" x14ac:dyDescent="0.2">
      <c r="A1424">
        <v>1421</v>
      </c>
      <c r="B1424" t="s">
        <v>324</v>
      </c>
      <c r="C1424">
        <f>COUNTIFS($B$4:$B1424,$B1424)</f>
        <v>198</v>
      </c>
      <c r="D1424" t="s">
        <v>5673</v>
      </c>
      <c r="E1424" t="s">
        <v>602</v>
      </c>
      <c r="F1424" t="s">
        <v>2758</v>
      </c>
      <c r="G1424" t="s">
        <v>1020</v>
      </c>
      <c r="H1424" t="str">
        <f t="shared" si="22"/>
        <v>198สพป.ขอนแก่น เขต 5</v>
      </c>
    </row>
    <row r="1425" spans="1:8" x14ac:dyDescent="0.2">
      <c r="A1425">
        <v>1422</v>
      </c>
      <c r="B1425" t="s">
        <v>324</v>
      </c>
      <c r="C1425">
        <f>COUNTIFS($B$4:$B1425,$B1425)</f>
        <v>199</v>
      </c>
      <c r="D1425" t="s">
        <v>5681</v>
      </c>
      <c r="E1425" t="s">
        <v>602</v>
      </c>
      <c r="F1425" t="s">
        <v>2758</v>
      </c>
      <c r="G1425" t="s">
        <v>1020</v>
      </c>
      <c r="H1425" t="str">
        <f t="shared" si="22"/>
        <v>199สพป.ขอนแก่น เขต 5</v>
      </c>
    </row>
    <row r="1426" spans="1:8" x14ac:dyDescent="0.2">
      <c r="A1426">
        <v>1423</v>
      </c>
      <c r="B1426" t="s">
        <v>324</v>
      </c>
      <c r="C1426">
        <f>COUNTIFS($B$4:$B1426,$B1426)</f>
        <v>200</v>
      </c>
      <c r="D1426" t="s">
        <v>5682</v>
      </c>
      <c r="E1426" t="s">
        <v>602</v>
      </c>
      <c r="F1426" t="s">
        <v>2758</v>
      </c>
      <c r="G1426" t="s">
        <v>1020</v>
      </c>
      <c r="H1426" t="str">
        <f t="shared" si="22"/>
        <v>200สพป.ขอนแก่น เขต 5</v>
      </c>
    </row>
    <row r="1427" spans="1:8" x14ac:dyDescent="0.2">
      <c r="A1427">
        <v>1424</v>
      </c>
      <c r="B1427" t="s">
        <v>324</v>
      </c>
      <c r="C1427">
        <f>COUNTIFS($B$4:$B1427,$B1427)</f>
        <v>201</v>
      </c>
      <c r="D1427" t="s">
        <v>5688</v>
      </c>
      <c r="E1427" t="s">
        <v>602</v>
      </c>
      <c r="F1427" t="s">
        <v>2758</v>
      </c>
      <c r="G1427" t="s">
        <v>1020</v>
      </c>
      <c r="H1427" t="str">
        <f t="shared" si="22"/>
        <v>201สพป.ขอนแก่น เขต 5</v>
      </c>
    </row>
    <row r="1428" spans="1:8" x14ac:dyDescent="0.2">
      <c r="A1428">
        <v>1425</v>
      </c>
      <c r="B1428" t="s">
        <v>324</v>
      </c>
      <c r="C1428">
        <f>COUNTIFS($B$4:$B1428,$B1428)</f>
        <v>202</v>
      </c>
      <c r="D1428" t="s">
        <v>5719</v>
      </c>
      <c r="E1428" t="s">
        <v>602</v>
      </c>
      <c r="F1428" t="s">
        <v>2758</v>
      </c>
      <c r="G1428" t="s">
        <v>1020</v>
      </c>
      <c r="H1428" t="str">
        <f t="shared" si="22"/>
        <v>202สพป.ขอนแก่น เขต 5</v>
      </c>
    </row>
    <row r="1429" spans="1:8" x14ac:dyDescent="0.2">
      <c r="A1429">
        <v>1426</v>
      </c>
      <c r="B1429" t="s">
        <v>324</v>
      </c>
      <c r="C1429">
        <f>COUNTIFS($B$4:$B1429,$B1429)</f>
        <v>203</v>
      </c>
      <c r="D1429" t="s">
        <v>5732</v>
      </c>
      <c r="E1429" t="s">
        <v>602</v>
      </c>
      <c r="F1429" t="s">
        <v>2758</v>
      </c>
      <c r="G1429" t="s">
        <v>1020</v>
      </c>
      <c r="H1429" t="str">
        <f t="shared" si="22"/>
        <v>203สพป.ขอนแก่น เขต 5</v>
      </c>
    </row>
    <row r="1430" spans="1:8" x14ac:dyDescent="0.2">
      <c r="A1430">
        <v>1427</v>
      </c>
      <c r="B1430" t="s">
        <v>324</v>
      </c>
      <c r="C1430">
        <f>COUNTIFS($B$4:$B1430,$B1430)</f>
        <v>204</v>
      </c>
      <c r="D1430" t="s">
        <v>5738</v>
      </c>
      <c r="E1430" t="s">
        <v>602</v>
      </c>
      <c r="F1430" t="s">
        <v>2758</v>
      </c>
      <c r="G1430" t="s">
        <v>1020</v>
      </c>
      <c r="H1430" t="str">
        <f t="shared" si="22"/>
        <v>204สพป.ขอนแก่น เขต 5</v>
      </c>
    </row>
    <row r="1431" spans="1:8" x14ac:dyDescent="0.2">
      <c r="A1431">
        <v>1428</v>
      </c>
      <c r="B1431" t="s">
        <v>324</v>
      </c>
      <c r="C1431">
        <f>COUNTIFS($B$4:$B1431,$B1431)</f>
        <v>205</v>
      </c>
      <c r="D1431" t="s">
        <v>5748</v>
      </c>
      <c r="E1431" t="s">
        <v>602</v>
      </c>
      <c r="F1431" t="s">
        <v>2758</v>
      </c>
      <c r="G1431" t="s">
        <v>1020</v>
      </c>
      <c r="H1431" t="str">
        <f t="shared" si="22"/>
        <v>205สพป.ขอนแก่น เขต 5</v>
      </c>
    </row>
    <row r="1432" spans="1:8" x14ac:dyDescent="0.2">
      <c r="A1432">
        <v>1429</v>
      </c>
      <c r="B1432" t="s">
        <v>324</v>
      </c>
      <c r="C1432">
        <f>COUNTIFS($B$4:$B1432,$B1432)</f>
        <v>206</v>
      </c>
      <c r="D1432" t="s">
        <v>5772</v>
      </c>
      <c r="E1432" t="s">
        <v>602</v>
      </c>
      <c r="F1432" t="s">
        <v>2758</v>
      </c>
      <c r="G1432" t="s">
        <v>1020</v>
      </c>
      <c r="H1432" t="str">
        <f t="shared" si="22"/>
        <v>206สพป.ขอนแก่น เขต 5</v>
      </c>
    </row>
    <row r="1433" spans="1:8" x14ac:dyDescent="0.2">
      <c r="A1433">
        <v>1430</v>
      </c>
      <c r="B1433" t="s">
        <v>324</v>
      </c>
      <c r="C1433">
        <f>COUNTIFS($B$4:$B1433,$B1433)</f>
        <v>207</v>
      </c>
      <c r="D1433" t="s">
        <v>5852</v>
      </c>
      <c r="E1433" t="s">
        <v>602</v>
      </c>
      <c r="F1433" t="s">
        <v>2758</v>
      </c>
      <c r="G1433" t="s">
        <v>1020</v>
      </c>
      <c r="H1433" t="str">
        <f t="shared" si="22"/>
        <v>207สพป.ขอนแก่น เขต 5</v>
      </c>
    </row>
    <row r="1434" spans="1:8" x14ac:dyDescent="0.2">
      <c r="A1434">
        <v>1431</v>
      </c>
      <c r="B1434" t="s">
        <v>324</v>
      </c>
      <c r="C1434">
        <f>COUNTIFS($B$4:$B1434,$B1434)</f>
        <v>208</v>
      </c>
      <c r="D1434" t="s">
        <v>5877</v>
      </c>
      <c r="E1434" t="s">
        <v>602</v>
      </c>
      <c r="F1434" t="s">
        <v>2758</v>
      </c>
      <c r="G1434" t="s">
        <v>1020</v>
      </c>
      <c r="H1434" t="str">
        <f t="shared" si="22"/>
        <v>208สพป.ขอนแก่น เขต 5</v>
      </c>
    </row>
    <row r="1435" spans="1:8" x14ac:dyDescent="0.2">
      <c r="A1435">
        <v>1432</v>
      </c>
      <c r="B1435" t="s">
        <v>324</v>
      </c>
      <c r="C1435">
        <f>COUNTIFS($B$4:$B1435,$B1435)</f>
        <v>209</v>
      </c>
      <c r="D1435" t="s">
        <v>5880</v>
      </c>
      <c r="E1435" t="s">
        <v>602</v>
      </c>
      <c r="F1435" t="s">
        <v>2758</v>
      </c>
      <c r="G1435" t="s">
        <v>1020</v>
      </c>
      <c r="H1435" t="str">
        <f t="shared" si="22"/>
        <v>209สพป.ขอนแก่น เขต 5</v>
      </c>
    </row>
    <row r="1436" spans="1:8" x14ac:dyDescent="0.2">
      <c r="A1436">
        <v>1433</v>
      </c>
      <c r="B1436" t="s">
        <v>324</v>
      </c>
      <c r="C1436">
        <f>COUNTIFS($B$4:$B1436,$B1436)</f>
        <v>210</v>
      </c>
      <c r="D1436" t="s">
        <v>15867</v>
      </c>
      <c r="E1436" t="s">
        <v>592</v>
      </c>
      <c r="F1436" t="s">
        <v>2758</v>
      </c>
      <c r="G1436" t="s">
        <v>1020</v>
      </c>
      <c r="H1436" t="str">
        <f t="shared" si="22"/>
        <v>210สพป.ขอนแก่น เขต 5</v>
      </c>
    </row>
    <row r="1437" spans="1:8" x14ac:dyDescent="0.2">
      <c r="A1437">
        <v>1434</v>
      </c>
      <c r="B1437" t="s">
        <v>324</v>
      </c>
      <c r="C1437">
        <f>COUNTIFS($B$4:$B1437,$B1437)</f>
        <v>211</v>
      </c>
      <c r="D1437" t="s">
        <v>17424</v>
      </c>
      <c r="E1437" t="s">
        <v>602</v>
      </c>
      <c r="F1437" t="s">
        <v>2758</v>
      </c>
      <c r="G1437" t="s">
        <v>1020</v>
      </c>
      <c r="H1437" t="str">
        <f t="shared" si="22"/>
        <v>211สพป.ขอนแก่น เขต 5</v>
      </c>
    </row>
    <row r="1438" spans="1:8" x14ac:dyDescent="0.2">
      <c r="A1438">
        <v>1435</v>
      </c>
      <c r="B1438" t="s">
        <v>324</v>
      </c>
      <c r="C1438">
        <f>COUNTIFS($B$4:$B1438,$B1438)</f>
        <v>212</v>
      </c>
      <c r="D1438" t="s">
        <v>21367</v>
      </c>
      <c r="E1438" t="s">
        <v>602</v>
      </c>
      <c r="F1438" t="s">
        <v>2758</v>
      </c>
      <c r="G1438" t="s">
        <v>1020</v>
      </c>
      <c r="H1438" t="str">
        <f t="shared" si="22"/>
        <v>212สพป.ขอนแก่น เขต 5</v>
      </c>
    </row>
    <row r="1439" spans="1:8" x14ac:dyDescent="0.2">
      <c r="A1439">
        <v>1436</v>
      </c>
      <c r="B1439" t="s">
        <v>324</v>
      </c>
      <c r="C1439">
        <f>COUNTIFS($B$4:$B1439,$B1439)</f>
        <v>213</v>
      </c>
      <c r="D1439" t="s">
        <v>21368</v>
      </c>
      <c r="E1439" t="s">
        <v>602</v>
      </c>
      <c r="F1439" t="s">
        <v>2758</v>
      </c>
      <c r="G1439" t="s">
        <v>1020</v>
      </c>
      <c r="H1439" t="str">
        <f t="shared" si="22"/>
        <v>213สพป.ขอนแก่น เขต 5</v>
      </c>
    </row>
    <row r="1440" spans="1:8" x14ac:dyDescent="0.2">
      <c r="A1440">
        <v>1437</v>
      </c>
      <c r="B1440" t="s">
        <v>324</v>
      </c>
      <c r="C1440">
        <f>COUNTIFS($B$4:$B1440,$B1440)</f>
        <v>214</v>
      </c>
      <c r="D1440" t="s">
        <v>21369</v>
      </c>
      <c r="E1440" t="s">
        <v>602</v>
      </c>
      <c r="F1440" t="s">
        <v>2758</v>
      </c>
      <c r="G1440" t="s">
        <v>1020</v>
      </c>
      <c r="H1440" t="str">
        <f t="shared" si="22"/>
        <v>214สพป.ขอนแก่น เขต 5</v>
      </c>
    </row>
    <row r="1441" spans="1:8" x14ac:dyDescent="0.2">
      <c r="A1441">
        <v>1438</v>
      </c>
      <c r="B1441" t="s">
        <v>324</v>
      </c>
      <c r="C1441">
        <f>COUNTIFS($B$4:$B1441,$B1441)</f>
        <v>215</v>
      </c>
      <c r="D1441" t="s">
        <v>21370</v>
      </c>
      <c r="E1441" t="s">
        <v>602</v>
      </c>
      <c r="F1441" t="s">
        <v>2758</v>
      </c>
      <c r="G1441" t="s">
        <v>1020</v>
      </c>
      <c r="H1441" t="str">
        <f t="shared" si="22"/>
        <v>215สพป.ขอนแก่น เขต 5</v>
      </c>
    </row>
    <row r="1442" spans="1:8" x14ac:dyDescent="0.2">
      <c r="A1442">
        <v>1439</v>
      </c>
      <c r="B1442" t="s">
        <v>324</v>
      </c>
      <c r="C1442">
        <f>COUNTIFS($B$4:$B1442,$B1442)</f>
        <v>216</v>
      </c>
      <c r="D1442" t="s">
        <v>21371</v>
      </c>
      <c r="E1442" t="s">
        <v>602</v>
      </c>
      <c r="F1442" t="s">
        <v>2758</v>
      </c>
      <c r="G1442" t="s">
        <v>1020</v>
      </c>
      <c r="H1442" t="str">
        <f t="shared" si="22"/>
        <v>216สพป.ขอนแก่น เขต 5</v>
      </c>
    </row>
    <row r="1443" spans="1:8" x14ac:dyDescent="0.2">
      <c r="A1443">
        <v>1440</v>
      </c>
      <c r="B1443" t="s">
        <v>324</v>
      </c>
      <c r="C1443">
        <f>COUNTIFS($B$4:$B1443,$B1443)</f>
        <v>217</v>
      </c>
      <c r="D1443" t="s">
        <v>21372</v>
      </c>
      <c r="E1443" t="s">
        <v>602</v>
      </c>
      <c r="F1443" t="s">
        <v>2758</v>
      </c>
      <c r="G1443" t="s">
        <v>1020</v>
      </c>
      <c r="H1443" t="str">
        <f t="shared" si="22"/>
        <v>217สพป.ขอนแก่น เขต 5</v>
      </c>
    </row>
    <row r="1444" spans="1:8" x14ac:dyDescent="0.2">
      <c r="A1444">
        <v>1441</v>
      </c>
      <c r="B1444" t="s">
        <v>324</v>
      </c>
      <c r="C1444">
        <f>COUNTIFS($B$4:$B1444,$B1444)</f>
        <v>218</v>
      </c>
      <c r="D1444" t="s">
        <v>21203</v>
      </c>
      <c r="E1444" t="s">
        <v>23850</v>
      </c>
      <c r="F1444" t="s">
        <v>21108</v>
      </c>
      <c r="G1444" t="s">
        <v>21106</v>
      </c>
      <c r="H1444" t="str">
        <f t="shared" si="22"/>
        <v>218สพป.ขอนแก่น เขต 5</v>
      </c>
    </row>
    <row r="1445" spans="1:8" x14ac:dyDescent="0.2">
      <c r="A1445">
        <v>1442</v>
      </c>
      <c r="B1445" t="s">
        <v>325</v>
      </c>
      <c r="C1445">
        <f>COUNTIFS($B$4:$B1445,$B1445)</f>
        <v>1</v>
      </c>
      <c r="D1445" t="s">
        <v>1154</v>
      </c>
      <c r="E1445" t="s">
        <v>579</v>
      </c>
      <c r="F1445" t="s">
        <v>1019</v>
      </c>
      <c r="G1445" t="s">
        <v>1020</v>
      </c>
      <c r="H1445" t="str">
        <f t="shared" si="22"/>
        <v>1สพป.จันทบุรี เขต 1</v>
      </c>
    </row>
    <row r="1446" spans="1:8" x14ac:dyDescent="0.2">
      <c r="A1446">
        <v>1443</v>
      </c>
      <c r="B1446" t="s">
        <v>325</v>
      </c>
      <c r="C1446">
        <f>COUNTIFS($B$4:$B1446,$B1446)</f>
        <v>2</v>
      </c>
      <c r="D1446" t="s">
        <v>2586</v>
      </c>
      <c r="E1446" t="s">
        <v>563</v>
      </c>
      <c r="F1446" t="s">
        <v>1019</v>
      </c>
      <c r="G1446" t="s">
        <v>1020</v>
      </c>
      <c r="H1446" t="str">
        <f t="shared" si="22"/>
        <v>2สพป.จันทบุรี เขต 1</v>
      </c>
    </row>
    <row r="1447" spans="1:8" x14ac:dyDescent="0.2">
      <c r="A1447">
        <v>1444</v>
      </c>
      <c r="B1447" t="s">
        <v>325</v>
      </c>
      <c r="C1447">
        <f>COUNTIFS($B$4:$B1447,$B1447)</f>
        <v>3</v>
      </c>
      <c r="D1447" t="s">
        <v>4734</v>
      </c>
      <c r="E1447" t="s">
        <v>3082</v>
      </c>
      <c r="F1447" t="s">
        <v>2758</v>
      </c>
      <c r="G1447" t="s">
        <v>1020</v>
      </c>
      <c r="H1447" t="str">
        <f t="shared" si="22"/>
        <v>3สพป.จันทบุรี เขต 1</v>
      </c>
    </row>
    <row r="1448" spans="1:8" x14ac:dyDescent="0.2">
      <c r="A1448">
        <v>1445</v>
      </c>
      <c r="B1448" t="s">
        <v>325</v>
      </c>
      <c r="C1448">
        <f>COUNTIFS($B$4:$B1448,$B1448)</f>
        <v>4</v>
      </c>
      <c r="D1448" t="s">
        <v>4735</v>
      </c>
      <c r="E1448" t="s">
        <v>602</v>
      </c>
      <c r="F1448" t="s">
        <v>2758</v>
      </c>
      <c r="G1448" t="s">
        <v>1020</v>
      </c>
      <c r="H1448" t="str">
        <f t="shared" si="22"/>
        <v>4สพป.จันทบุรี เขต 1</v>
      </c>
    </row>
    <row r="1449" spans="1:8" x14ac:dyDescent="0.2">
      <c r="A1449">
        <v>1446</v>
      </c>
      <c r="B1449" t="s">
        <v>325</v>
      </c>
      <c r="C1449">
        <f>COUNTIFS($B$4:$B1449,$B1449)</f>
        <v>5</v>
      </c>
      <c r="D1449" t="s">
        <v>4736</v>
      </c>
      <c r="E1449" t="s">
        <v>602</v>
      </c>
      <c r="F1449" t="s">
        <v>2758</v>
      </c>
      <c r="G1449" t="s">
        <v>1020</v>
      </c>
      <c r="H1449" t="str">
        <f t="shared" si="22"/>
        <v>5สพป.จันทบุรี เขต 1</v>
      </c>
    </row>
    <row r="1450" spans="1:8" x14ac:dyDescent="0.2">
      <c r="A1450">
        <v>1447</v>
      </c>
      <c r="B1450" t="s">
        <v>325</v>
      </c>
      <c r="C1450">
        <f>COUNTIFS($B$4:$B1450,$B1450)</f>
        <v>6</v>
      </c>
      <c r="D1450" t="s">
        <v>4737</v>
      </c>
      <c r="E1450" t="s">
        <v>602</v>
      </c>
      <c r="F1450" t="s">
        <v>2758</v>
      </c>
      <c r="G1450" t="s">
        <v>1020</v>
      </c>
      <c r="H1450" t="str">
        <f t="shared" si="22"/>
        <v>6สพป.จันทบุรี เขต 1</v>
      </c>
    </row>
    <row r="1451" spans="1:8" x14ac:dyDescent="0.2">
      <c r="A1451">
        <v>1448</v>
      </c>
      <c r="B1451" t="s">
        <v>325</v>
      </c>
      <c r="C1451">
        <f>COUNTIFS($B$4:$B1451,$B1451)</f>
        <v>7</v>
      </c>
      <c r="D1451" t="s">
        <v>4738</v>
      </c>
      <c r="E1451" t="s">
        <v>602</v>
      </c>
      <c r="F1451" t="s">
        <v>2758</v>
      </c>
      <c r="G1451" t="s">
        <v>1020</v>
      </c>
      <c r="H1451" t="str">
        <f t="shared" si="22"/>
        <v>7สพป.จันทบุรี เขต 1</v>
      </c>
    </row>
    <row r="1452" spans="1:8" x14ac:dyDescent="0.2">
      <c r="A1452">
        <v>1449</v>
      </c>
      <c r="B1452" t="s">
        <v>325</v>
      </c>
      <c r="C1452">
        <f>COUNTIFS($B$4:$B1452,$B1452)</f>
        <v>8</v>
      </c>
      <c r="D1452" t="s">
        <v>4740</v>
      </c>
      <c r="E1452" t="s">
        <v>602</v>
      </c>
      <c r="F1452" t="s">
        <v>2758</v>
      </c>
      <c r="G1452" t="s">
        <v>1020</v>
      </c>
      <c r="H1452" t="str">
        <f t="shared" si="22"/>
        <v>8สพป.จันทบุรี เขต 1</v>
      </c>
    </row>
    <row r="1453" spans="1:8" x14ac:dyDescent="0.2">
      <c r="A1453">
        <v>1450</v>
      </c>
      <c r="B1453" t="s">
        <v>325</v>
      </c>
      <c r="C1453">
        <f>COUNTIFS($B$4:$B1453,$B1453)</f>
        <v>9</v>
      </c>
      <c r="D1453" t="s">
        <v>4741</v>
      </c>
      <c r="E1453" t="s">
        <v>602</v>
      </c>
      <c r="F1453" t="s">
        <v>2758</v>
      </c>
      <c r="G1453" t="s">
        <v>1020</v>
      </c>
      <c r="H1453" t="str">
        <f t="shared" si="22"/>
        <v>9สพป.จันทบุรี เขต 1</v>
      </c>
    </row>
    <row r="1454" spans="1:8" x14ac:dyDescent="0.2">
      <c r="A1454">
        <v>1451</v>
      </c>
      <c r="B1454" t="s">
        <v>325</v>
      </c>
      <c r="C1454">
        <f>COUNTIFS($B$4:$B1454,$B1454)</f>
        <v>10</v>
      </c>
      <c r="D1454" t="s">
        <v>4742</v>
      </c>
      <c r="E1454" t="s">
        <v>602</v>
      </c>
      <c r="F1454" t="s">
        <v>2758</v>
      </c>
      <c r="G1454" t="s">
        <v>1020</v>
      </c>
      <c r="H1454" t="str">
        <f t="shared" si="22"/>
        <v>10สพป.จันทบุรี เขต 1</v>
      </c>
    </row>
    <row r="1455" spans="1:8" x14ac:dyDescent="0.2">
      <c r="A1455">
        <v>1452</v>
      </c>
      <c r="B1455" t="s">
        <v>325</v>
      </c>
      <c r="C1455">
        <f>COUNTIFS($B$4:$B1455,$B1455)</f>
        <v>11</v>
      </c>
      <c r="D1455" t="s">
        <v>4743</v>
      </c>
      <c r="E1455" t="s">
        <v>602</v>
      </c>
      <c r="F1455" t="s">
        <v>2758</v>
      </c>
      <c r="G1455" t="s">
        <v>1020</v>
      </c>
      <c r="H1455" t="str">
        <f t="shared" si="22"/>
        <v>11สพป.จันทบุรี เขต 1</v>
      </c>
    </row>
    <row r="1456" spans="1:8" x14ac:dyDescent="0.2">
      <c r="A1456">
        <v>1453</v>
      </c>
      <c r="B1456" t="s">
        <v>325</v>
      </c>
      <c r="C1456">
        <f>COUNTIFS($B$4:$B1456,$B1456)</f>
        <v>12</v>
      </c>
      <c r="D1456" t="s">
        <v>4744</v>
      </c>
      <c r="E1456" t="s">
        <v>602</v>
      </c>
      <c r="F1456" t="s">
        <v>2758</v>
      </c>
      <c r="G1456" t="s">
        <v>1020</v>
      </c>
      <c r="H1456" t="str">
        <f t="shared" si="22"/>
        <v>12สพป.จันทบุรี เขต 1</v>
      </c>
    </row>
    <row r="1457" spans="1:8" x14ac:dyDescent="0.2">
      <c r="A1457">
        <v>1454</v>
      </c>
      <c r="B1457" t="s">
        <v>325</v>
      </c>
      <c r="C1457">
        <f>COUNTIFS($B$4:$B1457,$B1457)</f>
        <v>13</v>
      </c>
      <c r="D1457" t="s">
        <v>4745</v>
      </c>
      <c r="E1457" t="s">
        <v>602</v>
      </c>
      <c r="F1457" t="s">
        <v>2758</v>
      </c>
      <c r="G1457" t="s">
        <v>1020</v>
      </c>
      <c r="H1457" t="str">
        <f t="shared" si="22"/>
        <v>13สพป.จันทบุรี เขต 1</v>
      </c>
    </row>
    <row r="1458" spans="1:8" x14ac:dyDescent="0.2">
      <c r="A1458">
        <v>1455</v>
      </c>
      <c r="B1458" t="s">
        <v>325</v>
      </c>
      <c r="C1458">
        <f>COUNTIFS($B$4:$B1458,$B1458)</f>
        <v>14</v>
      </c>
      <c r="D1458" t="s">
        <v>4746</v>
      </c>
      <c r="E1458" t="s">
        <v>602</v>
      </c>
      <c r="F1458" t="s">
        <v>2758</v>
      </c>
      <c r="G1458" t="s">
        <v>1020</v>
      </c>
      <c r="H1458" t="str">
        <f t="shared" si="22"/>
        <v>14สพป.จันทบุรี เขต 1</v>
      </c>
    </row>
    <row r="1459" spans="1:8" x14ac:dyDescent="0.2">
      <c r="A1459">
        <v>1456</v>
      </c>
      <c r="B1459" t="s">
        <v>325</v>
      </c>
      <c r="C1459">
        <f>COUNTIFS($B$4:$B1459,$B1459)</f>
        <v>15</v>
      </c>
      <c r="D1459" t="s">
        <v>4747</v>
      </c>
      <c r="E1459" t="s">
        <v>602</v>
      </c>
      <c r="F1459" t="s">
        <v>2758</v>
      </c>
      <c r="G1459" t="s">
        <v>1020</v>
      </c>
      <c r="H1459" t="str">
        <f t="shared" si="22"/>
        <v>15สพป.จันทบุรี เขต 1</v>
      </c>
    </row>
    <row r="1460" spans="1:8" x14ac:dyDescent="0.2">
      <c r="A1460">
        <v>1457</v>
      </c>
      <c r="B1460" t="s">
        <v>325</v>
      </c>
      <c r="C1460">
        <f>COUNTIFS($B$4:$B1460,$B1460)</f>
        <v>16</v>
      </c>
      <c r="D1460" t="s">
        <v>4748</v>
      </c>
      <c r="E1460" t="s">
        <v>602</v>
      </c>
      <c r="F1460" t="s">
        <v>2758</v>
      </c>
      <c r="G1460" t="s">
        <v>1020</v>
      </c>
      <c r="H1460" t="str">
        <f t="shared" si="22"/>
        <v>16สพป.จันทบุรี เขต 1</v>
      </c>
    </row>
    <row r="1461" spans="1:8" x14ac:dyDescent="0.2">
      <c r="A1461">
        <v>1458</v>
      </c>
      <c r="B1461" t="s">
        <v>325</v>
      </c>
      <c r="C1461">
        <f>COUNTIFS($B$4:$B1461,$B1461)</f>
        <v>17</v>
      </c>
      <c r="D1461" t="s">
        <v>4749</v>
      </c>
      <c r="E1461" t="s">
        <v>602</v>
      </c>
      <c r="F1461" t="s">
        <v>2758</v>
      </c>
      <c r="G1461" t="s">
        <v>1020</v>
      </c>
      <c r="H1461" t="str">
        <f t="shared" si="22"/>
        <v>17สพป.จันทบุรี เขต 1</v>
      </c>
    </row>
    <row r="1462" spans="1:8" x14ac:dyDescent="0.2">
      <c r="A1462">
        <v>1459</v>
      </c>
      <c r="B1462" t="s">
        <v>325</v>
      </c>
      <c r="C1462">
        <f>COUNTIFS($B$4:$B1462,$B1462)</f>
        <v>18</v>
      </c>
      <c r="D1462" t="s">
        <v>4750</v>
      </c>
      <c r="E1462" t="s">
        <v>602</v>
      </c>
      <c r="F1462" t="s">
        <v>2758</v>
      </c>
      <c r="G1462" t="s">
        <v>1020</v>
      </c>
      <c r="H1462" t="str">
        <f t="shared" si="22"/>
        <v>18สพป.จันทบุรี เขต 1</v>
      </c>
    </row>
    <row r="1463" spans="1:8" x14ac:dyDescent="0.2">
      <c r="A1463">
        <v>1460</v>
      </c>
      <c r="B1463" t="s">
        <v>325</v>
      </c>
      <c r="C1463">
        <f>COUNTIFS($B$4:$B1463,$B1463)</f>
        <v>19</v>
      </c>
      <c r="D1463" t="s">
        <v>4751</v>
      </c>
      <c r="E1463" t="s">
        <v>602</v>
      </c>
      <c r="F1463" t="s">
        <v>2758</v>
      </c>
      <c r="G1463" t="s">
        <v>1020</v>
      </c>
      <c r="H1463" t="str">
        <f t="shared" si="22"/>
        <v>19สพป.จันทบุรี เขต 1</v>
      </c>
    </row>
    <row r="1464" spans="1:8" x14ac:dyDescent="0.2">
      <c r="A1464">
        <v>1461</v>
      </c>
      <c r="B1464" t="s">
        <v>325</v>
      </c>
      <c r="C1464">
        <f>COUNTIFS($B$4:$B1464,$B1464)</f>
        <v>20</v>
      </c>
      <c r="D1464" t="s">
        <v>4752</v>
      </c>
      <c r="E1464" t="s">
        <v>602</v>
      </c>
      <c r="F1464" t="s">
        <v>2758</v>
      </c>
      <c r="G1464" t="s">
        <v>1020</v>
      </c>
      <c r="H1464" t="str">
        <f t="shared" si="22"/>
        <v>20สพป.จันทบุรี เขต 1</v>
      </c>
    </row>
    <row r="1465" spans="1:8" x14ac:dyDescent="0.2">
      <c r="A1465">
        <v>1462</v>
      </c>
      <c r="B1465" t="s">
        <v>325</v>
      </c>
      <c r="C1465">
        <f>COUNTIFS($B$4:$B1465,$B1465)</f>
        <v>21</v>
      </c>
      <c r="D1465" t="s">
        <v>4753</v>
      </c>
      <c r="E1465" t="s">
        <v>602</v>
      </c>
      <c r="F1465" t="s">
        <v>2758</v>
      </c>
      <c r="G1465" t="s">
        <v>1020</v>
      </c>
      <c r="H1465" t="str">
        <f t="shared" si="22"/>
        <v>21สพป.จันทบุรี เขต 1</v>
      </c>
    </row>
    <row r="1466" spans="1:8" x14ac:dyDescent="0.2">
      <c r="A1466">
        <v>1463</v>
      </c>
      <c r="B1466" t="s">
        <v>325</v>
      </c>
      <c r="C1466">
        <f>COUNTIFS($B$4:$B1466,$B1466)</f>
        <v>22</v>
      </c>
      <c r="D1466" t="s">
        <v>4755</v>
      </c>
      <c r="E1466" t="s">
        <v>602</v>
      </c>
      <c r="F1466" t="s">
        <v>2758</v>
      </c>
      <c r="G1466" t="s">
        <v>1020</v>
      </c>
      <c r="H1466" t="str">
        <f t="shared" si="22"/>
        <v>22สพป.จันทบุรี เขต 1</v>
      </c>
    </row>
    <row r="1467" spans="1:8" x14ac:dyDescent="0.2">
      <c r="A1467">
        <v>1464</v>
      </c>
      <c r="B1467" t="s">
        <v>325</v>
      </c>
      <c r="C1467">
        <f>COUNTIFS($B$4:$B1467,$B1467)</f>
        <v>23</v>
      </c>
      <c r="D1467" t="s">
        <v>4756</v>
      </c>
      <c r="E1467" t="s">
        <v>602</v>
      </c>
      <c r="F1467" t="s">
        <v>2758</v>
      </c>
      <c r="G1467" t="s">
        <v>1020</v>
      </c>
      <c r="H1467" t="str">
        <f t="shared" si="22"/>
        <v>23สพป.จันทบุรี เขต 1</v>
      </c>
    </row>
    <row r="1468" spans="1:8" x14ac:dyDescent="0.2">
      <c r="A1468">
        <v>1465</v>
      </c>
      <c r="B1468" t="s">
        <v>325</v>
      </c>
      <c r="C1468">
        <f>COUNTIFS($B$4:$B1468,$B1468)</f>
        <v>24</v>
      </c>
      <c r="D1468" t="s">
        <v>15828</v>
      </c>
      <c r="E1468" t="s">
        <v>592</v>
      </c>
      <c r="F1468" t="s">
        <v>2758</v>
      </c>
      <c r="G1468" t="s">
        <v>1020</v>
      </c>
      <c r="H1468" t="str">
        <f t="shared" si="22"/>
        <v>24สพป.จันทบุรี เขต 1</v>
      </c>
    </row>
    <row r="1469" spans="1:8" x14ac:dyDescent="0.2">
      <c r="A1469">
        <v>1466</v>
      </c>
      <c r="B1469" t="s">
        <v>325</v>
      </c>
      <c r="C1469">
        <f>COUNTIFS($B$4:$B1469,$B1469)</f>
        <v>25</v>
      </c>
      <c r="D1469" t="s">
        <v>21095</v>
      </c>
      <c r="E1469" t="s">
        <v>592</v>
      </c>
      <c r="F1469" t="s">
        <v>2758</v>
      </c>
      <c r="G1469" t="s">
        <v>1020</v>
      </c>
      <c r="H1469" t="str">
        <f t="shared" si="22"/>
        <v>25สพป.จันทบุรี เขต 1</v>
      </c>
    </row>
    <row r="1470" spans="1:8" x14ac:dyDescent="0.2">
      <c r="A1470">
        <v>1467</v>
      </c>
      <c r="B1470" t="s">
        <v>325</v>
      </c>
      <c r="C1470">
        <f>COUNTIFS($B$4:$B1470,$B1470)</f>
        <v>26</v>
      </c>
      <c r="D1470" t="s">
        <v>21204</v>
      </c>
      <c r="E1470" t="s">
        <v>592</v>
      </c>
      <c r="F1470" t="s">
        <v>2758</v>
      </c>
      <c r="G1470" t="s">
        <v>21106</v>
      </c>
      <c r="H1470" t="str">
        <f t="shared" si="22"/>
        <v>26สพป.จันทบุรี เขต 1</v>
      </c>
    </row>
    <row r="1471" spans="1:8" x14ac:dyDescent="0.2">
      <c r="A1471">
        <v>1468</v>
      </c>
      <c r="B1471" t="s">
        <v>326</v>
      </c>
      <c r="C1471">
        <f>COUNTIFS($B$4:$B1471,$B1471)</f>
        <v>1</v>
      </c>
      <c r="D1471" t="s">
        <v>4757</v>
      </c>
      <c r="E1471" t="s">
        <v>3082</v>
      </c>
      <c r="F1471" t="s">
        <v>2758</v>
      </c>
      <c r="G1471" t="s">
        <v>1020</v>
      </c>
      <c r="H1471" t="str">
        <f t="shared" si="22"/>
        <v>1สพป.จันทบุรี เขต 2</v>
      </c>
    </row>
    <row r="1472" spans="1:8" x14ac:dyDescent="0.2">
      <c r="A1472">
        <v>1469</v>
      </c>
      <c r="B1472" t="s">
        <v>326</v>
      </c>
      <c r="C1472">
        <f>COUNTIFS($B$4:$B1472,$B1472)</f>
        <v>2</v>
      </c>
      <c r="D1472" t="s">
        <v>4758</v>
      </c>
      <c r="E1472" t="s">
        <v>602</v>
      </c>
      <c r="F1472" t="s">
        <v>2758</v>
      </c>
      <c r="G1472" t="s">
        <v>1020</v>
      </c>
      <c r="H1472" t="str">
        <f t="shared" si="22"/>
        <v>2สพป.จันทบุรี เขต 2</v>
      </c>
    </row>
    <row r="1473" spans="1:8" x14ac:dyDescent="0.2">
      <c r="A1473">
        <v>1470</v>
      </c>
      <c r="B1473" t="s">
        <v>326</v>
      </c>
      <c r="C1473">
        <f>COUNTIFS($B$4:$B1473,$B1473)</f>
        <v>3</v>
      </c>
      <c r="D1473" t="s">
        <v>4760</v>
      </c>
      <c r="E1473" t="s">
        <v>602</v>
      </c>
      <c r="F1473" t="s">
        <v>2758</v>
      </c>
      <c r="G1473" t="s">
        <v>1020</v>
      </c>
      <c r="H1473" t="str">
        <f t="shared" si="22"/>
        <v>3สพป.จันทบุรี เขต 2</v>
      </c>
    </row>
    <row r="1474" spans="1:8" x14ac:dyDescent="0.2">
      <c r="A1474">
        <v>1471</v>
      </c>
      <c r="B1474" t="s">
        <v>326</v>
      </c>
      <c r="C1474">
        <f>COUNTIFS($B$4:$B1474,$B1474)</f>
        <v>4</v>
      </c>
      <c r="D1474" t="s">
        <v>4762</v>
      </c>
      <c r="E1474" t="s">
        <v>602</v>
      </c>
      <c r="F1474" t="s">
        <v>2758</v>
      </c>
      <c r="G1474" t="s">
        <v>1020</v>
      </c>
      <c r="H1474" t="str">
        <f t="shared" si="22"/>
        <v>4สพป.จันทบุรี เขต 2</v>
      </c>
    </row>
    <row r="1475" spans="1:8" x14ac:dyDescent="0.2">
      <c r="A1475">
        <v>1472</v>
      </c>
      <c r="B1475" t="s">
        <v>326</v>
      </c>
      <c r="C1475">
        <f>COUNTIFS($B$4:$B1475,$B1475)</f>
        <v>5</v>
      </c>
      <c r="D1475" t="s">
        <v>4763</v>
      </c>
      <c r="E1475" t="s">
        <v>602</v>
      </c>
      <c r="F1475" t="s">
        <v>2758</v>
      </c>
      <c r="G1475" t="s">
        <v>1020</v>
      </c>
      <c r="H1475" t="str">
        <f t="shared" si="22"/>
        <v>5สพป.จันทบุรี เขต 2</v>
      </c>
    </row>
    <row r="1476" spans="1:8" x14ac:dyDescent="0.2">
      <c r="A1476">
        <v>1473</v>
      </c>
      <c r="B1476" t="s">
        <v>326</v>
      </c>
      <c r="C1476">
        <f>COUNTIFS($B$4:$B1476,$B1476)</f>
        <v>6</v>
      </c>
      <c r="D1476" t="s">
        <v>4765</v>
      </c>
      <c r="E1476" t="s">
        <v>602</v>
      </c>
      <c r="F1476" t="s">
        <v>2758</v>
      </c>
      <c r="G1476" t="s">
        <v>1020</v>
      </c>
      <c r="H1476" t="str">
        <f t="shared" ref="H1476:H1539" si="23">C1476&amp;B1476</f>
        <v>6สพป.จันทบุรี เขต 2</v>
      </c>
    </row>
    <row r="1477" spans="1:8" x14ac:dyDescent="0.2">
      <c r="A1477">
        <v>1474</v>
      </c>
      <c r="B1477" t="s">
        <v>326</v>
      </c>
      <c r="C1477">
        <f>COUNTIFS($B$4:$B1477,$B1477)</f>
        <v>7</v>
      </c>
      <c r="D1477" t="s">
        <v>4767</v>
      </c>
      <c r="E1477" t="s">
        <v>602</v>
      </c>
      <c r="F1477" t="s">
        <v>2758</v>
      </c>
      <c r="G1477" t="s">
        <v>1020</v>
      </c>
      <c r="H1477" t="str">
        <f t="shared" si="23"/>
        <v>7สพป.จันทบุรี เขต 2</v>
      </c>
    </row>
    <row r="1478" spans="1:8" x14ac:dyDescent="0.2">
      <c r="A1478">
        <v>1475</v>
      </c>
      <c r="B1478" t="s">
        <v>326</v>
      </c>
      <c r="C1478">
        <f>COUNTIFS($B$4:$B1478,$B1478)</f>
        <v>8</v>
      </c>
      <c r="D1478" t="s">
        <v>4768</v>
      </c>
      <c r="E1478" t="s">
        <v>602</v>
      </c>
      <c r="F1478" t="s">
        <v>2758</v>
      </c>
      <c r="G1478" t="s">
        <v>1020</v>
      </c>
      <c r="H1478" t="str">
        <f t="shared" si="23"/>
        <v>8สพป.จันทบุรี เขต 2</v>
      </c>
    </row>
    <row r="1479" spans="1:8" x14ac:dyDescent="0.2">
      <c r="A1479">
        <v>1476</v>
      </c>
      <c r="B1479" t="s">
        <v>326</v>
      </c>
      <c r="C1479">
        <f>COUNTIFS($B$4:$B1479,$B1479)</f>
        <v>9</v>
      </c>
      <c r="D1479" t="s">
        <v>4769</v>
      </c>
      <c r="E1479" t="s">
        <v>602</v>
      </c>
      <c r="F1479" t="s">
        <v>2758</v>
      </c>
      <c r="G1479" t="s">
        <v>1020</v>
      </c>
      <c r="H1479" t="str">
        <f t="shared" si="23"/>
        <v>9สพป.จันทบุรี เขต 2</v>
      </c>
    </row>
    <row r="1480" spans="1:8" x14ac:dyDescent="0.2">
      <c r="A1480">
        <v>1477</v>
      </c>
      <c r="B1480" t="s">
        <v>326</v>
      </c>
      <c r="C1480">
        <f>COUNTIFS($B$4:$B1480,$B1480)</f>
        <v>10</v>
      </c>
      <c r="D1480" t="s">
        <v>4770</v>
      </c>
      <c r="E1480" t="s">
        <v>602</v>
      </c>
      <c r="F1480" t="s">
        <v>2758</v>
      </c>
      <c r="G1480" t="s">
        <v>1020</v>
      </c>
      <c r="H1480" t="str">
        <f t="shared" si="23"/>
        <v>10สพป.จันทบุรี เขต 2</v>
      </c>
    </row>
    <row r="1481" spans="1:8" x14ac:dyDescent="0.2">
      <c r="A1481">
        <v>1478</v>
      </c>
      <c r="B1481" t="s">
        <v>326</v>
      </c>
      <c r="C1481">
        <f>COUNTIFS($B$4:$B1481,$B1481)</f>
        <v>11</v>
      </c>
      <c r="D1481" t="s">
        <v>4772</v>
      </c>
      <c r="E1481" t="s">
        <v>602</v>
      </c>
      <c r="F1481" t="s">
        <v>2758</v>
      </c>
      <c r="G1481" t="s">
        <v>1020</v>
      </c>
      <c r="H1481" t="str">
        <f t="shared" si="23"/>
        <v>11สพป.จันทบุรี เขต 2</v>
      </c>
    </row>
    <row r="1482" spans="1:8" x14ac:dyDescent="0.2">
      <c r="A1482">
        <v>1479</v>
      </c>
      <c r="B1482" t="s">
        <v>326</v>
      </c>
      <c r="C1482">
        <f>COUNTIFS($B$4:$B1482,$B1482)</f>
        <v>12</v>
      </c>
      <c r="D1482" t="s">
        <v>4773</v>
      </c>
      <c r="E1482" t="s">
        <v>602</v>
      </c>
      <c r="F1482" t="s">
        <v>2758</v>
      </c>
      <c r="G1482" t="s">
        <v>1020</v>
      </c>
      <c r="H1482" t="str">
        <f t="shared" si="23"/>
        <v>12สพป.จันทบุรี เขต 2</v>
      </c>
    </row>
    <row r="1483" spans="1:8" x14ac:dyDescent="0.2">
      <c r="A1483">
        <v>1480</v>
      </c>
      <c r="B1483" t="s">
        <v>326</v>
      </c>
      <c r="C1483">
        <f>COUNTIFS($B$4:$B1483,$B1483)</f>
        <v>13</v>
      </c>
      <c r="D1483" t="s">
        <v>4775</v>
      </c>
      <c r="E1483" t="s">
        <v>602</v>
      </c>
      <c r="F1483" t="s">
        <v>2758</v>
      </c>
      <c r="G1483" t="s">
        <v>1020</v>
      </c>
      <c r="H1483" t="str">
        <f t="shared" si="23"/>
        <v>13สพป.จันทบุรี เขต 2</v>
      </c>
    </row>
    <row r="1484" spans="1:8" x14ac:dyDescent="0.2">
      <c r="A1484">
        <v>1481</v>
      </c>
      <c r="B1484" t="s">
        <v>326</v>
      </c>
      <c r="C1484">
        <f>COUNTIFS($B$4:$B1484,$B1484)</f>
        <v>14</v>
      </c>
      <c r="D1484" t="s">
        <v>4776</v>
      </c>
      <c r="E1484" t="s">
        <v>602</v>
      </c>
      <c r="F1484" t="s">
        <v>2758</v>
      </c>
      <c r="G1484" t="s">
        <v>1020</v>
      </c>
      <c r="H1484" t="str">
        <f t="shared" si="23"/>
        <v>14สพป.จันทบุรี เขต 2</v>
      </c>
    </row>
    <row r="1485" spans="1:8" x14ac:dyDescent="0.2">
      <c r="A1485">
        <v>1482</v>
      </c>
      <c r="B1485" t="s">
        <v>326</v>
      </c>
      <c r="C1485">
        <f>COUNTIFS($B$4:$B1485,$B1485)</f>
        <v>15</v>
      </c>
      <c r="D1485" t="s">
        <v>4777</v>
      </c>
      <c r="E1485" t="s">
        <v>602</v>
      </c>
      <c r="F1485" t="s">
        <v>2758</v>
      </c>
      <c r="G1485" t="s">
        <v>1020</v>
      </c>
      <c r="H1485" t="str">
        <f t="shared" si="23"/>
        <v>15สพป.จันทบุรี เขต 2</v>
      </c>
    </row>
    <row r="1486" spans="1:8" x14ac:dyDescent="0.2">
      <c r="A1486">
        <v>1483</v>
      </c>
      <c r="B1486" t="s">
        <v>326</v>
      </c>
      <c r="C1486">
        <f>COUNTIFS($B$4:$B1486,$B1486)</f>
        <v>16</v>
      </c>
      <c r="D1486" t="s">
        <v>4778</v>
      </c>
      <c r="E1486" t="s">
        <v>602</v>
      </c>
      <c r="F1486" t="s">
        <v>2758</v>
      </c>
      <c r="G1486" t="s">
        <v>1020</v>
      </c>
      <c r="H1486" t="str">
        <f t="shared" si="23"/>
        <v>16สพป.จันทบุรี เขต 2</v>
      </c>
    </row>
    <row r="1487" spans="1:8" x14ac:dyDescent="0.2">
      <c r="A1487">
        <v>1484</v>
      </c>
      <c r="B1487" t="s">
        <v>326</v>
      </c>
      <c r="C1487">
        <f>COUNTIFS($B$4:$B1487,$B1487)</f>
        <v>17</v>
      </c>
      <c r="D1487" t="s">
        <v>4779</v>
      </c>
      <c r="E1487" t="s">
        <v>602</v>
      </c>
      <c r="F1487" t="s">
        <v>2758</v>
      </c>
      <c r="G1487" t="s">
        <v>1020</v>
      </c>
      <c r="H1487" t="str">
        <f t="shared" si="23"/>
        <v>17สพป.จันทบุรี เขต 2</v>
      </c>
    </row>
    <row r="1488" spans="1:8" x14ac:dyDescent="0.2">
      <c r="A1488">
        <v>1485</v>
      </c>
      <c r="B1488" t="s">
        <v>326</v>
      </c>
      <c r="C1488">
        <f>COUNTIFS($B$4:$B1488,$B1488)</f>
        <v>18</v>
      </c>
      <c r="D1488" t="s">
        <v>4780</v>
      </c>
      <c r="E1488" t="s">
        <v>602</v>
      </c>
      <c r="F1488" t="s">
        <v>2758</v>
      </c>
      <c r="G1488" t="s">
        <v>1020</v>
      </c>
      <c r="H1488" t="str">
        <f t="shared" si="23"/>
        <v>18สพป.จันทบุรี เขต 2</v>
      </c>
    </row>
    <row r="1489" spans="1:8" x14ac:dyDescent="0.2">
      <c r="A1489">
        <v>1486</v>
      </c>
      <c r="B1489" t="s">
        <v>326</v>
      </c>
      <c r="C1489">
        <f>COUNTIFS($B$4:$B1489,$B1489)</f>
        <v>19</v>
      </c>
      <c r="D1489" t="s">
        <v>4781</v>
      </c>
      <c r="E1489" t="s">
        <v>602</v>
      </c>
      <c r="F1489" t="s">
        <v>2758</v>
      </c>
      <c r="G1489" t="s">
        <v>1020</v>
      </c>
      <c r="H1489" t="str">
        <f t="shared" si="23"/>
        <v>19สพป.จันทบุรี เขต 2</v>
      </c>
    </row>
    <row r="1490" spans="1:8" x14ac:dyDescent="0.2">
      <c r="A1490">
        <v>1487</v>
      </c>
      <c r="B1490" t="s">
        <v>326</v>
      </c>
      <c r="C1490">
        <f>COUNTIFS($B$4:$B1490,$B1490)</f>
        <v>20</v>
      </c>
      <c r="D1490" t="s">
        <v>4783</v>
      </c>
      <c r="E1490" t="s">
        <v>602</v>
      </c>
      <c r="F1490" t="s">
        <v>2758</v>
      </c>
      <c r="G1490" t="s">
        <v>1020</v>
      </c>
      <c r="H1490" t="str">
        <f t="shared" si="23"/>
        <v>20สพป.จันทบุรี เขต 2</v>
      </c>
    </row>
    <row r="1491" spans="1:8" x14ac:dyDescent="0.2">
      <c r="A1491">
        <v>1488</v>
      </c>
      <c r="B1491" t="s">
        <v>326</v>
      </c>
      <c r="C1491">
        <f>COUNTIFS($B$4:$B1491,$B1491)</f>
        <v>21</v>
      </c>
      <c r="D1491" t="s">
        <v>4785</v>
      </c>
      <c r="E1491" t="s">
        <v>602</v>
      </c>
      <c r="F1491" t="s">
        <v>2758</v>
      </c>
      <c r="G1491" t="s">
        <v>1020</v>
      </c>
      <c r="H1491" t="str">
        <f t="shared" si="23"/>
        <v>21สพป.จันทบุรี เขต 2</v>
      </c>
    </row>
    <row r="1492" spans="1:8" x14ac:dyDescent="0.2">
      <c r="A1492">
        <v>1489</v>
      </c>
      <c r="B1492" t="s">
        <v>326</v>
      </c>
      <c r="C1492">
        <f>COUNTIFS($B$4:$B1492,$B1492)</f>
        <v>22</v>
      </c>
      <c r="D1492" t="s">
        <v>4786</v>
      </c>
      <c r="E1492" t="s">
        <v>602</v>
      </c>
      <c r="F1492" t="s">
        <v>2758</v>
      </c>
      <c r="G1492" t="s">
        <v>1020</v>
      </c>
      <c r="H1492" t="str">
        <f t="shared" si="23"/>
        <v>22สพป.จันทบุรี เขต 2</v>
      </c>
    </row>
    <row r="1493" spans="1:8" x14ac:dyDescent="0.2">
      <c r="A1493">
        <v>1490</v>
      </c>
      <c r="B1493" t="s">
        <v>326</v>
      </c>
      <c r="C1493">
        <f>COUNTIFS($B$4:$B1493,$B1493)</f>
        <v>23</v>
      </c>
      <c r="D1493" t="s">
        <v>4787</v>
      </c>
      <c r="E1493" t="s">
        <v>602</v>
      </c>
      <c r="F1493" t="s">
        <v>2758</v>
      </c>
      <c r="G1493" t="s">
        <v>1020</v>
      </c>
      <c r="H1493" t="str">
        <f t="shared" si="23"/>
        <v>23สพป.จันทบุรี เขต 2</v>
      </c>
    </row>
    <row r="1494" spans="1:8" x14ac:dyDescent="0.2">
      <c r="A1494">
        <v>1491</v>
      </c>
      <c r="B1494" t="s">
        <v>326</v>
      </c>
      <c r="C1494">
        <f>COUNTIFS($B$4:$B1494,$B1494)</f>
        <v>24</v>
      </c>
      <c r="D1494" t="s">
        <v>4788</v>
      </c>
      <c r="E1494" t="s">
        <v>602</v>
      </c>
      <c r="F1494" t="s">
        <v>2758</v>
      </c>
      <c r="G1494" t="s">
        <v>1020</v>
      </c>
      <c r="H1494" t="str">
        <f t="shared" si="23"/>
        <v>24สพป.จันทบุรี เขต 2</v>
      </c>
    </row>
    <row r="1495" spans="1:8" x14ac:dyDescent="0.2">
      <c r="A1495">
        <v>1492</v>
      </c>
      <c r="B1495" t="s">
        <v>326</v>
      </c>
      <c r="C1495">
        <f>COUNTIFS($B$4:$B1495,$B1495)</f>
        <v>25</v>
      </c>
      <c r="D1495" t="s">
        <v>4789</v>
      </c>
      <c r="E1495" t="s">
        <v>602</v>
      </c>
      <c r="F1495" t="s">
        <v>2758</v>
      </c>
      <c r="G1495" t="s">
        <v>1020</v>
      </c>
      <c r="H1495" t="str">
        <f t="shared" si="23"/>
        <v>25สพป.จันทบุรี เขต 2</v>
      </c>
    </row>
    <row r="1496" spans="1:8" x14ac:dyDescent="0.2">
      <c r="A1496">
        <v>1493</v>
      </c>
      <c r="B1496" t="s">
        <v>326</v>
      </c>
      <c r="C1496">
        <f>COUNTIFS($B$4:$B1496,$B1496)</f>
        <v>26</v>
      </c>
      <c r="D1496" t="s">
        <v>4790</v>
      </c>
      <c r="E1496" t="s">
        <v>602</v>
      </c>
      <c r="F1496" t="s">
        <v>2758</v>
      </c>
      <c r="G1496" t="s">
        <v>1020</v>
      </c>
      <c r="H1496" t="str">
        <f t="shared" si="23"/>
        <v>26สพป.จันทบุรี เขต 2</v>
      </c>
    </row>
    <row r="1497" spans="1:8" x14ac:dyDescent="0.2">
      <c r="A1497">
        <v>1494</v>
      </c>
      <c r="B1497" t="s">
        <v>326</v>
      </c>
      <c r="C1497">
        <f>COUNTIFS($B$4:$B1497,$B1497)</f>
        <v>27</v>
      </c>
      <c r="D1497" t="s">
        <v>4791</v>
      </c>
      <c r="E1497" t="s">
        <v>602</v>
      </c>
      <c r="F1497" t="s">
        <v>2758</v>
      </c>
      <c r="G1497" t="s">
        <v>1020</v>
      </c>
      <c r="H1497" t="str">
        <f t="shared" si="23"/>
        <v>27สพป.จันทบุรี เขต 2</v>
      </c>
    </row>
    <row r="1498" spans="1:8" x14ac:dyDescent="0.2">
      <c r="A1498">
        <v>1495</v>
      </c>
      <c r="B1498" t="s">
        <v>326</v>
      </c>
      <c r="C1498">
        <f>COUNTIFS($B$4:$B1498,$B1498)</f>
        <v>28</v>
      </c>
      <c r="D1498" t="s">
        <v>4793</v>
      </c>
      <c r="E1498" t="s">
        <v>602</v>
      </c>
      <c r="F1498" t="s">
        <v>2758</v>
      </c>
      <c r="G1498" t="s">
        <v>1020</v>
      </c>
      <c r="H1498" t="str">
        <f t="shared" si="23"/>
        <v>28สพป.จันทบุรี เขต 2</v>
      </c>
    </row>
    <row r="1499" spans="1:8" x14ac:dyDescent="0.2">
      <c r="A1499">
        <v>1496</v>
      </c>
      <c r="B1499" t="s">
        <v>326</v>
      </c>
      <c r="C1499">
        <f>COUNTIFS($B$4:$B1499,$B1499)</f>
        <v>29</v>
      </c>
      <c r="D1499" t="s">
        <v>4794</v>
      </c>
      <c r="E1499" t="s">
        <v>602</v>
      </c>
      <c r="F1499" t="s">
        <v>2758</v>
      </c>
      <c r="G1499" t="s">
        <v>1020</v>
      </c>
      <c r="H1499" t="str">
        <f t="shared" si="23"/>
        <v>29สพป.จันทบุรี เขต 2</v>
      </c>
    </row>
    <row r="1500" spans="1:8" x14ac:dyDescent="0.2">
      <c r="A1500">
        <v>1497</v>
      </c>
      <c r="B1500" t="s">
        <v>326</v>
      </c>
      <c r="C1500">
        <f>COUNTIFS($B$4:$B1500,$B1500)</f>
        <v>30</v>
      </c>
      <c r="D1500" t="s">
        <v>4795</v>
      </c>
      <c r="E1500" t="s">
        <v>602</v>
      </c>
      <c r="F1500" t="s">
        <v>2758</v>
      </c>
      <c r="G1500" t="s">
        <v>1020</v>
      </c>
      <c r="H1500" t="str">
        <f t="shared" si="23"/>
        <v>30สพป.จันทบุรี เขต 2</v>
      </c>
    </row>
    <row r="1501" spans="1:8" x14ac:dyDescent="0.2">
      <c r="A1501">
        <v>1498</v>
      </c>
      <c r="B1501" t="s">
        <v>326</v>
      </c>
      <c r="C1501">
        <f>COUNTIFS($B$4:$B1501,$B1501)</f>
        <v>31</v>
      </c>
      <c r="D1501" t="s">
        <v>4796</v>
      </c>
      <c r="E1501" t="s">
        <v>602</v>
      </c>
      <c r="F1501" t="s">
        <v>2758</v>
      </c>
      <c r="G1501" t="s">
        <v>1020</v>
      </c>
      <c r="H1501" t="str">
        <f t="shared" si="23"/>
        <v>31สพป.จันทบุรี เขต 2</v>
      </c>
    </row>
    <row r="1502" spans="1:8" x14ac:dyDescent="0.2">
      <c r="A1502">
        <v>1499</v>
      </c>
      <c r="B1502" t="s">
        <v>326</v>
      </c>
      <c r="C1502">
        <f>COUNTIFS($B$4:$B1502,$B1502)</f>
        <v>32</v>
      </c>
      <c r="D1502" t="s">
        <v>4797</v>
      </c>
      <c r="E1502" t="s">
        <v>602</v>
      </c>
      <c r="F1502" t="s">
        <v>2758</v>
      </c>
      <c r="G1502" t="s">
        <v>1020</v>
      </c>
      <c r="H1502" t="str">
        <f t="shared" si="23"/>
        <v>32สพป.จันทบุรี เขต 2</v>
      </c>
    </row>
    <row r="1503" spans="1:8" x14ac:dyDescent="0.2">
      <c r="A1503">
        <v>1500</v>
      </c>
      <c r="B1503" t="s">
        <v>326</v>
      </c>
      <c r="C1503">
        <f>COUNTIFS($B$4:$B1503,$B1503)</f>
        <v>33</v>
      </c>
      <c r="D1503" t="s">
        <v>4799</v>
      </c>
      <c r="E1503" t="s">
        <v>602</v>
      </c>
      <c r="F1503" t="s">
        <v>2758</v>
      </c>
      <c r="G1503" t="s">
        <v>1020</v>
      </c>
      <c r="H1503" t="str">
        <f t="shared" si="23"/>
        <v>33สพป.จันทบุรี เขต 2</v>
      </c>
    </row>
    <row r="1504" spans="1:8" x14ac:dyDescent="0.2">
      <c r="A1504">
        <v>1501</v>
      </c>
      <c r="B1504" t="s">
        <v>326</v>
      </c>
      <c r="C1504">
        <f>COUNTIFS($B$4:$B1504,$B1504)</f>
        <v>34</v>
      </c>
      <c r="D1504" t="s">
        <v>5903</v>
      </c>
      <c r="E1504" t="s">
        <v>602</v>
      </c>
      <c r="F1504" t="s">
        <v>2758</v>
      </c>
      <c r="G1504" t="s">
        <v>1020</v>
      </c>
      <c r="H1504" t="str">
        <f t="shared" si="23"/>
        <v>34สพป.จันทบุรี เขต 2</v>
      </c>
    </row>
    <row r="1505" spans="1:8" x14ac:dyDescent="0.2">
      <c r="A1505">
        <v>1502</v>
      </c>
      <c r="B1505" t="s">
        <v>326</v>
      </c>
      <c r="C1505">
        <f>COUNTIFS($B$4:$B1505,$B1505)</f>
        <v>35</v>
      </c>
      <c r="D1505" t="s">
        <v>5911</v>
      </c>
      <c r="E1505" t="s">
        <v>602</v>
      </c>
      <c r="F1505" t="s">
        <v>2758</v>
      </c>
      <c r="G1505" t="s">
        <v>1020</v>
      </c>
      <c r="H1505" t="str">
        <f t="shared" si="23"/>
        <v>35สพป.จันทบุรี เขต 2</v>
      </c>
    </row>
    <row r="1506" spans="1:8" x14ac:dyDescent="0.2">
      <c r="A1506">
        <v>1503</v>
      </c>
      <c r="B1506" t="s">
        <v>326</v>
      </c>
      <c r="C1506">
        <f>COUNTIFS($B$4:$B1506,$B1506)</f>
        <v>36</v>
      </c>
      <c r="D1506" t="s">
        <v>5957</v>
      </c>
      <c r="E1506" t="s">
        <v>602</v>
      </c>
      <c r="F1506" t="s">
        <v>2758</v>
      </c>
      <c r="G1506" t="s">
        <v>1020</v>
      </c>
      <c r="H1506" t="str">
        <f t="shared" si="23"/>
        <v>36สพป.จันทบุรี เขต 2</v>
      </c>
    </row>
    <row r="1507" spans="1:8" x14ac:dyDescent="0.2">
      <c r="A1507">
        <v>1504</v>
      </c>
      <c r="B1507" t="s">
        <v>326</v>
      </c>
      <c r="C1507">
        <f>COUNTIFS($B$4:$B1507,$B1507)</f>
        <v>37</v>
      </c>
      <c r="D1507" t="s">
        <v>5962</v>
      </c>
      <c r="E1507" t="s">
        <v>602</v>
      </c>
      <c r="F1507" t="s">
        <v>2758</v>
      </c>
      <c r="G1507" t="s">
        <v>1020</v>
      </c>
      <c r="H1507" t="str">
        <f t="shared" si="23"/>
        <v>37สพป.จันทบุรี เขต 2</v>
      </c>
    </row>
    <row r="1508" spans="1:8" x14ac:dyDescent="0.2">
      <c r="A1508">
        <v>1505</v>
      </c>
      <c r="B1508" t="s">
        <v>326</v>
      </c>
      <c r="C1508">
        <f>COUNTIFS($B$4:$B1508,$B1508)</f>
        <v>38</v>
      </c>
      <c r="D1508" t="s">
        <v>14065</v>
      </c>
      <c r="E1508" t="s">
        <v>592</v>
      </c>
      <c r="F1508" t="s">
        <v>2758</v>
      </c>
      <c r="G1508" t="s">
        <v>1020</v>
      </c>
      <c r="H1508" t="str">
        <f t="shared" si="23"/>
        <v>38สพป.จันทบุรี เขต 2</v>
      </c>
    </row>
    <row r="1509" spans="1:8" x14ac:dyDescent="0.2">
      <c r="A1509">
        <v>1506</v>
      </c>
      <c r="B1509" t="s">
        <v>326</v>
      </c>
      <c r="C1509">
        <f>COUNTIFS($B$4:$B1509,$B1509)</f>
        <v>39</v>
      </c>
      <c r="D1509" t="s">
        <v>14411</v>
      </c>
      <c r="E1509" t="s">
        <v>595</v>
      </c>
      <c r="F1509" t="s">
        <v>2758</v>
      </c>
      <c r="G1509" t="s">
        <v>1020</v>
      </c>
      <c r="H1509" t="str">
        <f t="shared" si="23"/>
        <v>39สพป.จันทบุรี เขต 2</v>
      </c>
    </row>
    <row r="1510" spans="1:8" x14ac:dyDescent="0.2">
      <c r="A1510">
        <v>1507</v>
      </c>
      <c r="B1510" t="s">
        <v>326</v>
      </c>
      <c r="C1510">
        <f>COUNTIFS($B$4:$B1510,$B1510)</f>
        <v>40</v>
      </c>
      <c r="D1510" t="s">
        <v>15810</v>
      </c>
      <c r="E1510" t="s">
        <v>592</v>
      </c>
      <c r="F1510" t="s">
        <v>2758</v>
      </c>
      <c r="G1510" t="s">
        <v>1020</v>
      </c>
      <c r="H1510" t="str">
        <f t="shared" si="23"/>
        <v>40สพป.จันทบุรี เขต 2</v>
      </c>
    </row>
    <row r="1511" spans="1:8" x14ac:dyDescent="0.2">
      <c r="A1511">
        <v>1508</v>
      </c>
      <c r="B1511" t="s">
        <v>326</v>
      </c>
      <c r="C1511">
        <f>COUNTIFS($B$4:$B1511,$B1511)</f>
        <v>41</v>
      </c>
      <c r="D1511" t="s">
        <v>21205</v>
      </c>
      <c r="E1511" t="s">
        <v>23850</v>
      </c>
      <c r="F1511" t="s">
        <v>21108</v>
      </c>
      <c r="G1511" t="s">
        <v>21106</v>
      </c>
      <c r="H1511" t="str">
        <f t="shared" si="23"/>
        <v>41สพป.จันทบุรี เขต 2</v>
      </c>
    </row>
    <row r="1512" spans="1:8" x14ac:dyDescent="0.2">
      <c r="A1512">
        <v>1509</v>
      </c>
      <c r="B1512" t="s">
        <v>327</v>
      </c>
      <c r="C1512">
        <f>COUNTIFS($B$4:$B1512,$B1512)</f>
        <v>1</v>
      </c>
      <c r="D1512" t="s">
        <v>1155</v>
      </c>
      <c r="E1512" t="s">
        <v>579</v>
      </c>
      <c r="F1512" t="s">
        <v>1019</v>
      </c>
      <c r="G1512" t="s">
        <v>1020</v>
      </c>
      <c r="H1512" t="str">
        <f t="shared" si="23"/>
        <v>1สพป.ฉะเชิงเทรา เขต 1</v>
      </c>
    </row>
    <row r="1513" spans="1:8" x14ac:dyDescent="0.2">
      <c r="A1513">
        <v>1510</v>
      </c>
      <c r="B1513" t="s">
        <v>327</v>
      </c>
      <c r="C1513">
        <f>COUNTIFS($B$4:$B1513,$B1513)</f>
        <v>2</v>
      </c>
      <c r="D1513" t="s">
        <v>1156</v>
      </c>
      <c r="E1513" t="s">
        <v>731</v>
      </c>
      <c r="F1513" t="s">
        <v>1019</v>
      </c>
      <c r="G1513" t="s">
        <v>1020</v>
      </c>
      <c r="H1513" t="str">
        <f t="shared" si="23"/>
        <v>2สพป.ฉะเชิงเทรา เขต 1</v>
      </c>
    </row>
    <row r="1514" spans="1:8" x14ac:dyDescent="0.2">
      <c r="A1514">
        <v>1511</v>
      </c>
      <c r="B1514" t="s">
        <v>327</v>
      </c>
      <c r="C1514">
        <f>COUNTIFS($B$4:$B1514,$B1514)</f>
        <v>3</v>
      </c>
      <c r="D1514" t="s">
        <v>1157</v>
      </c>
      <c r="E1514" t="s">
        <v>561</v>
      </c>
      <c r="F1514" t="s">
        <v>1019</v>
      </c>
      <c r="G1514" t="s">
        <v>1020</v>
      </c>
      <c r="H1514" t="str">
        <f t="shared" si="23"/>
        <v>3สพป.ฉะเชิงเทรา เขต 1</v>
      </c>
    </row>
    <row r="1515" spans="1:8" x14ac:dyDescent="0.2">
      <c r="A1515">
        <v>1512</v>
      </c>
      <c r="B1515" t="s">
        <v>327</v>
      </c>
      <c r="C1515">
        <f>COUNTIFS($B$4:$B1515,$B1515)</f>
        <v>4</v>
      </c>
      <c r="D1515" t="s">
        <v>2789</v>
      </c>
      <c r="E1515" t="s">
        <v>588</v>
      </c>
      <c r="F1515" t="s">
        <v>2758</v>
      </c>
      <c r="G1515" t="s">
        <v>1020</v>
      </c>
      <c r="H1515" t="str">
        <f t="shared" si="23"/>
        <v>4สพป.ฉะเชิงเทรา เขต 1</v>
      </c>
    </row>
    <row r="1516" spans="1:8" x14ac:dyDescent="0.2">
      <c r="A1516">
        <v>1513</v>
      </c>
      <c r="B1516" t="s">
        <v>327</v>
      </c>
      <c r="C1516">
        <f>COUNTIFS($B$4:$B1516,$B1516)</f>
        <v>5</v>
      </c>
      <c r="D1516" t="s">
        <v>4800</v>
      </c>
      <c r="E1516" t="s">
        <v>3082</v>
      </c>
      <c r="F1516" t="s">
        <v>2758</v>
      </c>
      <c r="G1516" t="s">
        <v>1020</v>
      </c>
      <c r="H1516" t="str">
        <f t="shared" si="23"/>
        <v>5สพป.ฉะเชิงเทรา เขต 1</v>
      </c>
    </row>
    <row r="1517" spans="1:8" x14ac:dyDescent="0.2">
      <c r="A1517">
        <v>1514</v>
      </c>
      <c r="B1517" t="s">
        <v>327</v>
      </c>
      <c r="C1517">
        <f>COUNTIFS($B$4:$B1517,$B1517)</f>
        <v>6</v>
      </c>
      <c r="D1517" t="s">
        <v>4801</v>
      </c>
      <c r="E1517" t="s">
        <v>587</v>
      </c>
      <c r="F1517" t="s">
        <v>2758</v>
      </c>
      <c r="G1517" t="s">
        <v>1020</v>
      </c>
      <c r="H1517" t="str">
        <f t="shared" si="23"/>
        <v>6สพป.ฉะเชิงเทรา เขต 1</v>
      </c>
    </row>
    <row r="1518" spans="1:8" x14ac:dyDescent="0.2">
      <c r="A1518">
        <v>1515</v>
      </c>
      <c r="B1518" t="s">
        <v>327</v>
      </c>
      <c r="C1518">
        <f>COUNTIFS($B$4:$B1518,$B1518)</f>
        <v>7</v>
      </c>
      <c r="D1518" t="s">
        <v>4802</v>
      </c>
      <c r="E1518" t="s">
        <v>602</v>
      </c>
      <c r="F1518" t="s">
        <v>2758</v>
      </c>
      <c r="G1518" t="s">
        <v>1020</v>
      </c>
      <c r="H1518" t="str">
        <f t="shared" si="23"/>
        <v>7สพป.ฉะเชิงเทรา เขต 1</v>
      </c>
    </row>
    <row r="1519" spans="1:8" x14ac:dyDescent="0.2">
      <c r="A1519">
        <v>1516</v>
      </c>
      <c r="B1519" t="s">
        <v>327</v>
      </c>
      <c r="C1519">
        <f>COUNTIFS($B$4:$B1519,$B1519)</f>
        <v>8</v>
      </c>
      <c r="D1519" t="s">
        <v>4803</v>
      </c>
      <c r="E1519" t="s">
        <v>602</v>
      </c>
      <c r="F1519" t="s">
        <v>2758</v>
      </c>
      <c r="G1519" t="s">
        <v>1020</v>
      </c>
      <c r="H1519" t="str">
        <f t="shared" si="23"/>
        <v>8สพป.ฉะเชิงเทรา เขต 1</v>
      </c>
    </row>
    <row r="1520" spans="1:8" x14ac:dyDescent="0.2">
      <c r="A1520">
        <v>1517</v>
      </c>
      <c r="B1520" t="s">
        <v>327</v>
      </c>
      <c r="C1520">
        <f>COUNTIFS($B$4:$B1520,$B1520)</f>
        <v>9</v>
      </c>
      <c r="D1520" t="s">
        <v>4804</v>
      </c>
      <c r="E1520" t="s">
        <v>602</v>
      </c>
      <c r="F1520" t="s">
        <v>2758</v>
      </c>
      <c r="G1520" t="s">
        <v>1020</v>
      </c>
      <c r="H1520" t="str">
        <f t="shared" si="23"/>
        <v>9สพป.ฉะเชิงเทรา เขต 1</v>
      </c>
    </row>
    <row r="1521" spans="1:8" x14ac:dyDescent="0.2">
      <c r="A1521">
        <v>1518</v>
      </c>
      <c r="B1521" t="s">
        <v>327</v>
      </c>
      <c r="C1521">
        <f>COUNTIFS($B$4:$B1521,$B1521)</f>
        <v>10</v>
      </c>
      <c r="D1521" t="s">
        <v>4805</v>
      </c>
      <c r="E1521" t="s">
        <v>602</v>
      </c>
      <c r="F1521" t="s">
        <v>2758</v>
      </c>
      <c r="G1521" t="s">
        <v>1020</v>
      </c>
      <c r="H1521" t="str">
        <f t="shared" si="23"/>
        <v>10สพป.ฉะเชิงเทรา เขต 1</v>
      </c>
    </row>
    <row r="1522" spans="1:8" x14ac:dyDescent="0.2">
      <c r="A1522">
        <v>1519</v>
      </c>
      <c r="B1522" t="s">
        <v>327</v>
      </c>
      <c r="C1522">
        <f>COUNTIFS($B$4:$B1522,$B1522)</f>
        <v>11</v>
      </c>
      <c r="D1522" t="s">
        <v>4806</v>
      </c>
      <c r="E1522" t="s">
        <v>602</v>
      </c>
      <c r="F1522" t="s">
        <v>2758</v>
      </c>
      <c r="G1522" t="s">
        <v>1020</v>
      </c>
      <c r="H1522" t="str">
        <f t="shared" si="23"/>
        <v>11สพป.ฉะเชิงเทรา เขต 1</v>
      </c>
    </row>
    <row r="1523" spans="1:8" x14ac:dyDescent="0.2">
      <c r="A1523">
        <v>1520</v>
      </c>
      <c r="B1523" t="s">
        <v>327</v>
      </c>
      <c r="C1523">
        <f>COUNTIFS($B$4:$B1523,$B1523)</f>
        <v>12</v>
      </c>
      <c r="D1523" t="s">
        <v>4807</v>
      </c>
      <c r="E1523" t="s">
        <v>602</v>
      </c>
      <c r="F1523" t="s">
        <v>2758</v>
      </c>
      <c r="G1523" t="s">
        <v>1020</v>
      </c>
      <c r="H1523" t="str">
        <f t="shared" si="23"/>
        <v>12สพป.ฉะเชิงเทรา เขต 1</v>
      </c>
    </row>
    <row r="1524" spans="1:8" x14ac:dyDescent="0.2">
      <c r="A1524">
        <v>1521</v>
      </c>
      <c r="B1524" t="s">
        <v>327</v>
      </c>
      <c r="C1524">
        <f>COUNTIFS($B$4:$B1524,$B1524)</f>
        <v>13</v>
      </c>
      <c r="D1524" t="s">
        <v>4808</v>
      </c>
      <c r="E1524" t="s">
        <v>602</v>
      </c>
      <c r="F1524" t="s">
        <v>2758</v>
      </c>
      <c r="G1524" t="s">
        <v>1020</v>
      </c>
      <c r="H1524" t="str">
        <f t="shared" si="23"/>
        <v>13สพป.ฉะเชิงเทรา เขต 1</v>
      </c>
    </row>
    <row r="1525" spans="1:8" x14ac:dyDescent="0.2">
      <c r="A1525">
        <v>1522</v>
      </c>
      <c r="B1525" t="s">
        <v>327</v>
      </c>
      <c r="C1525">
        <f>COUNTIFS($B$4:$B1525,$B1525)</f>
        <v>14</v>
      </c>
      <c r="D1525" t="s">
        <v>4809</v>
      </c>
      <c r="E1525" t="s">
        <v>602</v>
      </c>
      <c r="F1525" t="s">
        <v>2758</v>
      </c>
      <c r="G1525" t="s">
        <v>1020</v>
      </c>
      <c r="H1525" t="str">
        <f t="shared" si="23"/>
        <v>14สพป.ฉะเชิงเทรา เขต 1</v>
      </c>
    </row>
    <row r="1526" spans="1:8" x14ac:dyDescent="0.2">
      <c r="A1526">
        <v>1523</v>
      </c>
      <c r="B1526" t="s">
        <v>327</v>
      </c>
      <c r="C1526">
        <f>COUNTIFS($B$4:$B1526,$B1526)</f>
        <v>15</v>
      </c>
      <c r="D1526" t="s">
        <v>4810</v>
      </c>
      <c r="E1526" t="s">
        <v>602</v>
      </c>
      <c r="F1526" t="s">
        <v>2758</v>
      </c>
      <c r="G1526" t="s">
        <v>1020</v>
      </c>
      <c r="H1526" t="str">
        <f t="shared" si="23"/>
        <v>15สพป.ฉะเชิงเทรา เขต 1</v>
      </c>
    </row>
    <row r="1527" spans="1:8" x14ac:dyDescent="0.2">
      <c r="A1527">
        <v>1524</v>
      </c>
      <c r="B1527" t="s">
        <v>327</v>
      </c>
      <c r="C1527">
        <f>COUNTIFS($B$4:$B1527,$B1527)</f>
        <v>16</v>
      </c>
      <c r="D1527" t="s">
        <v>4811</v>
      </c>
      <c r="E1527" t="s">
        <v>602</v>
      </c>
      <c r="F1527" t="s">
        <v>2758</v>
      </c>
      <c r="G1527" t="s">
        <v>1020</v>
      </c>
      <c r="H1527" t="str">
        <f t="shared" si="23"/>
        <v>16สพป.ฉะเชิงเทรา เขต 1</v>
      </c>
    </row>
    <row r="1528" spans="1:8" x14ac:dyDescent="0.2">
      <c r="A1528">
        <v>1525</v>
      </c>
      <c r="B1528" t="s">
        <v>327</v>
      </c>
      <c r="C1528">
        <f>COUNTIFS($B$4:$B1528,$B1528)</f>
        <v>17</v>
      </c>
      <c r="D1528" t="s">
        <v>4812</v>
      </c>
      <c r="E1528" t="s">
        <v>602</v>
      </c>
      <c r="F1528" t="s">
        <v>2758</v>
      </c>
      <c r="G1528" t="s">
        <v>1020</v>
      </c>
      <c r="H1528" t="str">
        <f t="shared" si="23"/>
        <v>17สพป.ฉะเชิงเทรา เขต 1</v>
      </c>
    </row>
    <row r="1529" spans="1:8" x14ac:dyDescent="0.2">
      <c r="A1529">
        <v>1526</v>
      </c>
      <c r="B1529" t="s">
        <v>327</v>
      </c>
      <c r="C1529">
        <f>COUNTIFS($B$4:$B1529,$B1529)</f>
        <v>18</v>
      </c>
      <c r="D1529" t="s">
        <v>4814</v>
      </c>
      <c r="E1529" t="s">
        <v>602</v>
      </c>
      <c r="F1529" t="s">
        <v>2758</v>
      </c>
      <c r="G1529" t="s">
        <v>1020</v>
      </c>
      <c r="H1529" t="str">
        <f t="shared" si="23"/>
        <v>18สพป.ฉะเชิงเทรา เขต 1</v>
      </c>
    </row>
    <row r="1530" spans="1:8" x14ac:dyDescent="0.2">
      <c r="A1530">
        <v>1527</v>
      </c>
      <c r="B1530" t="s">
        <v>327</v>
      </c>
      <c r="C1530">
        <f>COUNTIFS($B$4:$B1530,$B1530)</f>
        <v>19</v>
      </c>
      <c r="D1530" t="s">
        <v>4816</v>
      </c>
      <c r="E1530" t="s">
        <v>602</v>
      </c>
      <c r="F1530" t="s">
        <v>2758</v>
      </c>
      <c r="G1530" t="s">
        <v>1020</v>
      </c>
      <c r="H1530" t="str">
        <f t="shared" si="23"/>
        <v>19สพป.ฉะเชิงเทรา เขต 1</v>
      </c>
    </row>
    <row r="1531" spans="1:8" x14ac:dyDescent="0.2">
      <c r="A1531">
        <v>1528</v>
      </c>
      <c r="B1531" t="s">
        <v>327</v>
      </c>
      <c r="C1531">
        <f>COUNTIFS($B$4:$B1531,$B1531)</f>
        <v>20</v>
      </c>
      <c r="D1531" t="s">
        <v>4817</v>
      </c>
      <c r="E1531" t="s">
        <v>602</v>
      </c>
      <c r="F1531" t="s">
        <v>2758</v>
      </c>
      <c r="G1531" t="s">
        <v>1020</v>
      </c>
      <c r="H1531" t="str">
        <f t="shared" si="23"/>
        <v>20สพป.ฉะเชิงเทรา เขต 1</v>
      </c>
    </row>
    <row r="1532" spans="1:8" x14ac:dyDescent="0.2">
      <c r="A1532">
        <v>1529</v>
      </c>
      <c r="B1532" t="s">
        <v>327</v>
      </c>
      <c r="C1532">
        <f>COUNTIFS($B$4:$B1532,$B1532)</f>
        <v>21</v>
      </c>
      <c r="D1532" t="s">
        <v>4818</v>
      </c>
      <c r="E1532" t="s">
        <v>602</v>
      </c>
      <c r="F1532" t="s">
        <v>2758</v>
      </c>
      <c r="G1532" t="s">
        <v>1020</v>
      </c>
      <c r="H1532" t="str">
        <f t="shared" si="23"/>
        <v>21สพป.ฉะเชิงเทรา เขต 1</v>
      </c>
    </row>
    <row r="1533" spans="1:8" x14ac:dyDescent="0.2">
      <c r="A1533">
        <v>1530</v>
      </c>
      <c r="B1533" t="s">
        <v>327</v>
      </c>
      <c r="C1533">
        <f>COUNTIFS($B$4:$B1533,$B1533)</f>
        <v>22</v>
      </c>
      <c r="D1533" t="s">
        <v>4819</v>
      </c>
      <c r="E1533" t="s">
        <v>602</v>
      </c>
      <c r="F1533" t="s">
        <v>2758</v>
      </c>
      <c r="G1533" t="s">
        <v>1020</v>
      </c>
      <c r="H1533" t="str">
        <f t="shared" si="23"/>
        <v>22สพป.ฉะเชิงเทรา เขต 1</v>
      </c>
    </row>
    <row r="1534" spans="1:8" x14ac:dyDescent="0.2">
      <c r="A1534">
        <v>1531</v>
      </c>
      <c r="B1534" t="s">
        <v>327</v>
      </c>
      <c r="C1534">
        <f>COUNTIFS($B$4:$B1534,$B1534)</f>
        <v>23</v>
      </c>
      <c r="D1534" t="s">
        <v>4820</v>
      </c>
      <c r="E1534" t="s">
        <v>602</v>
      </c>
      <c r="F1534" t="s">
        <v>2758</v>
      </c>
      <c r="G1534" t="s">
        <v>1020</v>
      </c>
      <c r="H1534" t="str">
        <f t="shared" si="23"/>
        <v>23สพป.ฉะเชิงเทรา เขต 1</v>
      </c>
    </row>
    <row r="1535" spans="1:8" x14ac:dyDescent="0.2">
      <c r="A1535">
        <v>1532</v>
      </c>
      <c r="B1535" t="s">
        <v>327</v>
      </c>
      <c r="C1535">
        <f>COUNTIFS($B$4:$B1535,$B1535)</f>
        <v>24</v>
      </c>
      <c r="D1535" t="s">
        <v>4821</v>
      </c>
      <c r="E1535" t="s">
        <v>602</v>
      </c>
      <c r="F1535" t="s">
        <v>2758</v>
      </c>
      <c r="G1535" t="s">
        <v>1020</v>
      </c>
      <c r="H1535" t="str">
        <f t="shared" si="23"/>
        <v>24สพป.ฉะเชิงเทรา เขต 1</v>
      </c>
    </row>
    <row r="1536" spans="1:8" x14ac:dyDescent="0.2">
      <c r="A1536">
        <v>1533</v>
      </c>
      <c r="B1536" t="s">
        <v>327</v>
      </c>
      <c r="C1536">
        <f>COUNTIFS($B$4:$B1536,$B1536)</f>
        <v>25</v>
      </c>
      <c r="D1536" t="s">
        <v>4822</v>
      </c>
      <c r="E1536" t="s">
        <v>602</v>
      </c>
      <c r="F1536" t="s">
        <v>2758</v>
      </c>
      <c r="G1536" t="s">
        <v>1020</v>
      </c>
      <c r="H1536" t="str">
        <f t="shared" si="23"/>
        <v>25สพป.ฉะเชิงเทรา เขต 1</v>
      </c>
    </row>
    <row r="1537" spans="1:8" x14ac:dyDescent="0.2">
      <c r="A1537">
        <v>1534</v>
      </c>
      <c r="B1537" t="s">
        <v>327</v>
      </c>
      <c r="C1537">
        <f>COUNTIFS($B$4:$B1537,$B1537)</f>
        <v>26</v>
      </c>
      <c r="D1537" t="s">
        <v>4823</v>
      </c>
      <c r="E1537" t="s">
        <v>602</v>
      </c>
      <c r="F1537" t="s">
        <v>2758</v>
      </c>
      <c r="G1537" t="s">
        <v>1020</v>
      </c>
      <c r="H1537" t="str">
        <f t="shared" si="23"/>
        <v>26สพป.ฉะเชิงเทรา เขต 1</v>
      </c>
    </row>
    <row r="1538" spans="1:8" x14ac:dyDescent="0.2">
      <c r="A1538">
        <v>1535</v>
      </c>
      <c r="B1538" t="s">
        <v>327</v>
      </c>
      <c r="C1538">
        <f>COUNTIFS($B$4:$B1538,$B1538)</f>
        <v>27</v>
      </c>
      <c r="D1538" t="s">
        <v>4824</v>
      </c>
      <c r="E1538" t="s">
        <v>602</v>
      </c>
      <c r="F1538" t="s">
        <v>2758</v>
      </c>
      <c r="G1538" t="s">
        <v>1020</v>
      </c>
      <c r="H1538" t="str">
        <f t="shared" si="23"/>
        <v>27สพป.ฉะเชิงเทรา เขต 1</v>
      </c>
    </row>
    <row r="1539" spans="1:8" x14ac:dyDescent="0.2">
      <c r="A1539">
        <v>1536</v>
      </c>
      <c r="B1539" t="s">
        <v>327</v>
      </c>
      <c r="C1539">
        <f>COUNTIFS($B$4:$B1539,$B1539)</f>
        <v>28</v>
      </c>
      <c r="D1539" t="s">
        <v>4825</v>
      </c>
      <c r="E1539" t="s">
        <v>602</v>
      </c>
      <c r="F1539" t="s">
        <v>2758</v>
      </c>
      <c r="G1539" t="s">
        <v>1020</v>
      </c>
      <c r="H1539" t="str">
        <f t="shared" si="23"/>
        <v>28สพป.ฉะเชิงเทรา เขต 1</v>
      </c>
    </row>
    <row r="1540" spans="1:8" x14ac:dyDescent="0.2">
      <c r="A1540">
        <v>1537</v>
      </c>
      <c r="B1540" t="s">
        <v>327</v>
      </c>
      <c r="C1540">
        <f>COUNTIFS($B$4:$B1540,$B1540)</f>
        <v>29</v>
      </c>
      <c r="D1540" t="s">
        <v>4826</v>
      </c>
      <c r="E1540" t="s">
        <v>602</v>
      </c>
      <c r="F1540" t="s">
        <v>2758</v>
      </c>
      <c r="G1540" t="s">
        <v>1020</v>
      </c>
      <c r="H1540" t="str">
        <f t="shared" ref="H1540:H1603" si="24">C1540&amp;B1540</f>
        <v>29สพป.ฉะเชิงเทรา เขต 1</v>
      </c>
    </row>
    <row r="1541" spans="1:8" x14ac:dyDescent="0.2">
      <c r="A1541">
        <v>1538</v>
      </c>
      <c r="B1541" t="s">
        <v>327</v>
      </c>
      <c r="C1541">
        <f>COUNTIFS($B$4:$B1541,$B1541)</f>
        <v>30</v>
      </c>
      <c r="D1541" t="s">
        <v>4827</v>
      </c>
      <c r="E1541" t="s">
        <v>602</v>
      </c>
      <c r="F1541" t="s">
        <v>2758</v>
      </c>
      <c r="G1541" t="s">
        <v>1020</v>
      </c>
      <c r="H1541" t="str">
        <f t="shared" si="24"/>
        <v>30สพป.ฉะเชิงเทรา เขต 1</v>
      </c>
    </row>
    <row r="1542" spans="1:8" x14ac:dyDescent="0.2">
      <c r="A1542">
        <v>1539</v>
      </c>
      <c r="B1542" t="s">
        <v>327</v>
      </c>
      <c r="C1542">
        <f>COUNTIFS($B$4:$B1542,$B1542)</f>
        <v>31</v>
      </c>
      <c r="D1542" t="s">
        <v>4829</v>
      </c>
      <c r="E1542" t="s">
        <v>602</v>
      </c>
      <c r="F1542" t="s">
        <v>2758</v>
      </c>
      <c r="G1542" t="s">
        <v>1020</v>
      </c>
      <c r="H1542" t="str">
        <f t="shared" si="24"/>
        <v>31สพป.ฉะเชิงเทรา เขต 1</v>
      </c>
    </row>
    <row r="1543" spans="1:8" x14ac:dyDescent="0.2">
      <c r="A1543">
        <v>1540</v>
      </c>
      <c r="B1543" t="s">
        <v>327</v>
      </c>
      <c r="C1543">
        <f>COUNTIFS($B$4:$B1543,$B1543)</f>
        <v>32</v>
      </c>
      <c r="D1543" t="s">
        <v>4830</v>
      </c>
      <c r="E1543" t="s">
        <v>602</v>
      </c>
      <c r="F1543" t="s">
        <v>2758</v>
      </c>
      <c r="G1543" t="s">
        <v>1020</v>
      </c>
      <c r="H1543" t="str">
        <f t="shared" si="24"/>
        <v>32สพป.ฉะเชิงเทรา เขต 1</v>
      </c>
    </row>
    <row r="1544" spans="1:8" x14ac:dyDescent="0.2">
      <c r="A1544">
        <v>1541</v>
      </c>
      <c r="B1544" t="s">
        <v>327</v>
      </c>
      <c r="C1544">
        <f>COUNTIFS($B$4:$B1544,$B1544)</f>
        <v>33</v>
      </c>
      <c r="D1544" t="s">
        <v>4831</v>
      </c>
      <c r="E1544" t="s">
        <v>602</v>
      </c>
      <c r="F1544" t="s">
        <v>2758</v>
      </c>
      <c r="G1544" t="s">
        <v>1020</v>
      </c>
      <c r="H1544" t="str">
        <f t="shared" si="24"/>
        <v>33สพป.ฉะเชิงเทรา เขต 1</v>
      </c>
    </row>
    <row r="1545" spans="1:8" x14ac:dyDescent="0.2">
      <c r="A1545">
        <v>1542</v>
      </c>
      <c r="B1545" t="s">
        <v>327</v>
      </c>
      <c r="C1545">
        <f>COUNTIFS($B$4:$B1545,$B1545)</f>
        <v>34</v>
      </c>
      <c r="D1545" t="s">
        <v>4832</v>
      </c>
      <c r="E1545" t="s">
        <v>602</v>
      </c>
      <c r="F1545" t="s">
        <v>2758</v>
      </c>
      <c r="G1545" t="s">
        <v>1020</v>
      </c>
      <c r="H1545" t="str">
        <f t="shared" si="24"/>
        <v>34สพป.ฉะเชิงเทรา เขต 1</v>
      </c>
    </row>
    <row r="1546" spans="1:8" x14ac:dyDescent="0.2">
      <c r="A1546">
        <v>1543</v>
      </c>
      <c r="B1546" t="s">
        <v>327</v>
      </c>
      <c r="C1546">
        <f>COUNTIFS($B$4:$B1546,$B1546)</f>
        <v>35</v>
      </c>
      <c r="D1546" t="s">
        <v>4833</v>
      </c>
      <c r="E1546" t="s">
        <v>602</v>
      </c>
      <c r="F1546" t="s">
        <v>2758</v>
      </c>
      <c r="G1546" t="s">
        <v>1020</v>
      </c>
      <c r="H1546" t="str">
        <f t="shared" si="24"/>
        <v>35สพป.ฉะเชิงเทรา เขต 1</v>
      </c>
    </row>
    <row r="1547" spans="1:8" x14ac:dyDescent="0.2">
      <c r="A1547">
        <v>1544</v>
      </c>
      <c r="B1547" t="s">
        <v>327</v>
      </c>
      <c r="C1547">
        <f>COUNTIFS($B$4:$B1547,$B1547)</f>
        <v>36</v>
      </c>
      <c r="D1547" t="s">
        <v>4834</v>
      </c>
      <c r="E1547" t="s">
        <v>602</v>
      </c>
      <c r="F1547" t="s">
        <v>2758</v>
      </c>
      <c r="G1547" t="s">
        <v>1020</v>
      </c>
      <c r="H1547" t="str">
        <f t="shared" si="24"/>
        <v>36สพป.ฉะเชิงเทรา เขต 1</v>
      </c>
    </row>
    <row r="1548" spans="1:8" x14ac:dyDescent="0.2">
      <c r="A1548">
        <v>1545</v>
      </c>
      <c r="B1548" t="s">
        <v>327</v>
      </c>
      <c r="C1548">
        <f>COUNTIFS($B$4:$B1548,$B1548)</f>
        <v>37</v>
      </c>
      <c r="D1548" t="s">
        <v>4835</v>
      </c>
      <c r="E1548" t="s">
        <v>602</v>
      </c>
      <c r="F1548" t="s">
        <v>2758</v>
      </c>
      <c r="G1548" t="s">
        <v>1020</v>
      </c>
      <c r="H1548" t="str">
        <f t="shared" si="24"/>
        <v>37สพป.ฉะเชิงเทรา เขต 1</v>
      </c>
    </row>
    <row r="1549" spans="1:8" x14ac:dyDescent="0.2">
      <c r="A1549">
        <v>1546</v>
      </c>
      <c r="B1549" t="s">
        <v>327</v>
      </c>
      <c r="C1549">
        <f>COUNTIFS($B$4:$B1549,$B1549)</f>
        <v>38</v>
      </c>
      <c r="D1549" t="s">
        <v>4836</v>
      </c>
      <c r="E1549" t="s">
        <v>602</v>
      </c>
      <c r="F1549" t="s">
        <v>2758</v>
      </c>
      <c r="G1549" t="s">
        <v>1020</v>
      </c>
      <c r="H1549" t="str">
        <f t="shared" si="24"/>
        <v>38สพป.ฉะเชิงเทรา เขต 1</v>
      </c>
    </row>
    <row r="1550" spans="1:8" x14ac:dyDescent="0.2">
      <c r="A1550">
        <v>1547</v>
      </c>
      <c r="B1550" t="s">
        <v>327</v>
      </c>
      <c r="C1550">
        <f>COUNTIFS($B$4:$B1550,$B1550)</f>
        <v>39</v>
      </c>
      <c r="D1550" t="s">
        <v>4837</v>
      </c>
      <c r="E1550" t="s">
        <v>602</v>
      </c>
      <c r="F1550" t="s">
        <v>2758</v>
      </c>
      <c r="G1550" t="s">
        <v>1020</v>
      </c>
      <c r="H1550" t="str">
        <f t="shared" si="24"/>
        <v>39สพป.ฉะเชิงเทรา เขต 1</v>
      </c>
    </row>
    <row r="1551" spans="1:8" x14ac:dyDescent="0.2">
      <c r="A1551">
        <v>1548</v>
      </c>
      <c r="B1551" t="s">
        <v>327</v>
      </c>
      <c r="C1551">
        <f>COUNTIFS($B$4:$B1551,$B1551)</f>
        <v>40</v>
      </c>
      <c r="D1551" t="s">
        <v>4838</v>
      </c>
      <c r="E1551" t="s">
        <v>602</v>
      </c>
      <c r="F1551" t="s">
        <v>2758</v>
      </c>
      <c r="G1551" t="s">
        <v>1020</v>
      </c>
      <c r="H1551" t="str">
        <f t="shared" si="24"/>
        <v>40สพป.ฉะเชิงเทรา เขต 1</v>
      </c>
    </row>
    <row r="1552" spans="1:8" x14ac:dyDescent="0.2">
      <c r="A1552">
        <v>1549</v>
      </c>
      <c r="B1552" t="s">
        <v>327</v>
      </c>
      <c r="C1552">
        <f>COUNTIFS($B$4:$B1552,$B1552)</f>
        <v>41</v>
      </c>
      <c r="D1552" t="s">
        <v>4839</v>
      </c>
      <c r="E1552" t="s">
        <v>602</v>
      </c>
      <c r="F1552" t="s">
        <v>2758</v>
      </c>
      <c r="G1552" t="s">
        <v>1020</v>
      </c>
      <c r="H1552" t="str">
        <f t="shared" si="24"/>
        <v>41สพป.ฉะเชิงเทรา เขต 1</v>
      </c>
    </row>
    <row r="1553" spans="1:8" x14ac:dyDescent="0.2">
      <c r="A1553">
        <v>1550</v>
      </c>
      <c r="B1553" t="s">
        <v>327</v>
      </c>
      <c r="C1553">
        <f>COUNTIFS($B$4:$B1553,$B1553)</f>
        <v>42</v>
      </c>
      <c r="D1553" t="s">
        <v>4840</v>
      </c>
      <c r="E1553" t="s">
        <v>602</v>
      </c>
      <c r="F1553" t="s">
        <v>2758</v>
      </c>
      <c r="G1553" t="s">
        <v>1020</v>
      </c>
      <c r="H1553" t="str">
        <f t="shared" si="24"/>
        <v>42สพป.ฉะเชิงเทรา เขต 1</v>
      </c>
    </row>
    <row r="1554" spans="1:8" x14ac:dyDescent="0.2">
      <c r="A1554">
        <v>1551</v>
      </c>
      <c r="B1554" t="s">
        <v>327</v>
      </c>
      <c r="C1554">
        <f>COUNTIFS($B$4:$B1554,$B1554)</f>
        <v>43</v>
      </c>
      <c r="D1554" t="s">
        <v>4841</v>
      </c>
      <c r="E1554" t="s">
        <v>602</v>
      </c>
      <c r="F1554" t="s">
        <v>2758</v>
      </c>
      <c r="G1554" t="s">
        <v>1020</v>
      </c>
      <c r="H1554" t="str">
        <f t="shared" si="24"/>
        <v>43สพป.ฉะเชิงเทรา เขต 1</v>
      </c>
    </row>
    <row r="1555" spans="1:8" x14ac:dyDescent="0.2">
      <c r="A1555">
        <v>1552</v>
      </c>
      <c r="B1555" t="s">
        <v>327</v>
      </c>
      <c r="C1555">
        <f>COUNTIFS($B$4:$B1555,$B1555)</f>
        <v>44</v>
      </c>
      <c r="D1555" t="s">
        <v>4842</v>
      </c>
      <c r="E1555" t="s">
        <v>602</v>
      </c>
      <c r="F1555" t="s">
        <v>2758</v>
      </c>
      <c r="G1555" t="s">
        <v>1020</v>
      </c>
      <c r="H1555" t="str">
        <f t="shared" si="24"/>
        <v>44สพป.ฉะเชิงเทรา เขต 1</v>
      </c>
    </row>
    <row r="1556" spans="1:8" x14ac:dyDescent="0.2">
      <c r="A1556">
        <v>1553</v>
      </c>
      <c r="B1556" t="s">
        <v>327</v>
      </c>
      <c r="C1556">
        <f>COUNTIFS($B$4:$B1556,$B1556)</f>
        <v>45</v>
      </c>
      <c r="D1556" t="s">
        <v>4843</v>
      </c>
      <c r="E1556" t="s">
        <v>602</v>
      </c>
      <c r="F1556" t="s">
        <v>2758</v>
      </c>
      <c r="G1556" t="s">
        <v>1020</v>
      </c>
      <c r="H1556" t="str">
        <f t="shared" si="24"/>
        <v>45สพป.ฉะเชิงเทรา เขต 1</v>
      </c>
    </row>
    <row r="1557" spans="1:8" x14ac:dyDescent="0.2">
      <c r="A1557">
        <v>1554</v>
      </c>
      <c r="B1557" t="s">
        <v>327</v>
      </c>
      <c r="C1557">
        <f>COUNTIFS($B$4:$B1557,$B1557)</f>
        <v>46</v>
      </c>
      <c r="D1557" t="s">
        <v>4844</v>
      </c>
      <c r="E1557" t="s">
        <v>602</v>
      </c>
      <c r="F1557" t="s">
        <v>2758</v>
      </c>
      <c r="G1557" t="s">
        <v>1020</v>
      </c>
      <c r="H1557" t="str">
        <f t="shared" si="24"/>
        <v>46สพป.ฉะเชิงเทรา เขต 1</v>
      </c>
    </row>
    <row r="1558" spans="1:8" x14ac:dyDescent="0.2">
      <c r="A1558">
        <v>1555</v>
      </c>
      <c r="B1558" t="s">
        <v>327</v>
      </c>
      <c r="C1558">
        <f>COUNTIFS($B$4:$B1558,$B1558)</f>
        <v>47</v>
      </c>
      <c r="D1558" t="s">
        <v>5770</v>
      </c>
      <c r="E1558" t="s">
        <v>602</v>
      </c>
      <c r="F1558" t="s">
        <v>2758</v>
      </c>
      <c r="G1558" t="s">
        <v>1020</v>
      </c>
      <c r="H1558" t="str">
        <f t="shared" si="24"/>
        <v>47สพป.ฉะเชิงเทรา เขต 1</v>
      </c>
    </row>
    <row r="1559" spans="1:8" x14ac:dyDescent="0.2">
      <c r="A1559">
        <v>1556</v>
      </c>
      <c r="B1559" t="s">
        <v>327</v>
      </c>
      <c r="C1559">
        <f>COUNTIFS($B$4:$B1559,$B1559)</f>
        <v>48</v>
      </c>
      <c r="D1559" t="s">
        <v>14446</v>
      </c>
      <c r="E1559" t="s">
        <v>592</v>
      </c>
      <c r="F1559" t="s">
        <v>2758</v>
      </c>
      <c r="G1559" t="s">
        <v>1020</v>
      </c>
      <c r="H1559" t="str">
        <f t="shared" si="24"/>
        <v>48สพป.ฉะเชิงเทรา เขต 1</v>
      </c>
    </row>
    <row r="1560" spans="1:8" x14ac:dyDescent="0.2">
      <c r="A1560">
        <v>1557</v>
      </c>
      <c r="B1560" t="s">
        <v>327</v>
      </c>
      <c r="C1560">
        <f>COUNTIFS($B$4:$B1560,$B1560)</f>
        <v>49</v>
      </c>
      <c r="D1560" t="s">
        <v>15825</v>
      </c>
      <c r="E1560" t="s">
        <v>592</v>
      </c>
      <c r="F1560" t="s">
        <v>2758</v>
      </c>
      <c r="G1560" t="s">
        <v>1020</v>
      </c>
      <c r="H1560" t="str">
        <f t="shared" si="24"/>
        <v>49สพป.ฉะเชิงเทรา เขต 1</v>
      </c>
    </row>
    <row r="1561" spans="1:8" x14ac:dyDescent="0.2">
      <c r="A1561">
        <v>1558</v>
      </c>
      <c r="B1561" t="s">
        <v>327</v>
      </c>
      <c r="C1561">
        <f>COUNTIFS($B$4:$B1561,$B1561)</f>
        <v>50</v>
      </c>
      <c r="D1561" t="s">
        <v>17733</v>
      </c>
      <c r="E1561" t="s">
        <v>590</v>
      </c>
      <c r="F1561" t="s">
        <v>2758</v>
      </c>
      <c r="G1561" t="s">
        <v>1020</v>
      </c>
      <c r="H1561" t="str">
        <f t="shared" si="24"/>
        <v>50สพป.ฉะเชิงเทรา เขต 1</v>
      </c>
    </row>
    <row r="1562" spans="1:8" x14ac:dyDescent="0.2">
      <c r="A1562">
        <v>1559</v>
      </c>
      <c r="B1562" t="s">
        <v>328</v>
      </c>
      <c r="C1562">
        <f>COUNTIFS($B$4:$B1562,$B1562)</f>
        <v>1</v>
      </c>
      <c r="D1562" t="s">
        <v>4845</v>
      </c>
      <c r="E1562" t="s">
        <v>3082</v>
      </c>
      <c r="F1562" t="s">
        <v>2758</v>
      </c>
      <c r="G1562" t="s">
        <v>1020</v>
      </c>
      <c r="H1562" t="str">
        <f t="shared" si="24"/>
        <v>1สพป.ฉะเชิงเทรา เขต 2</v>
      </c>
    </row>
    <row r="1563" spans="1:8" x14ac:dyDescent="0.2">
      <c r="A1563">
        <v>1560</v>
      </c>
      <c r="B1563" t="s">
        <v>328</v>
      </c>
      <c r="C1563">
        <f>COUNTIFS($B$4:$B1563,$B1563)</f>
        <v>2</v>
      </c>
      <c r="D1563" t="s">
        <v>4847</v>
      </c>
      <c r="E1563" t="s">
        <v>602</v>
      </c>
      <c r="F1563" t="s">
        <v>2758</v>
      </c>
      <c r="G1563" t="s">
        <v>1020</v>
      </c>
      <c r="H1563" t="str">
        <f t="shared" si="24"/>
        <v>2สพป.ฉะเชิงเทรา เขต 2</v>
      </c>
    </row>
    <row r="1564" spans="1:8" x14ac:dyDescent="0.2">
      <c r="A1564">
        <v>1561</v>
      </c>
      <c r="B1564" t="s">
        <v>328</v>
      </c>
      <c r="C1564">
        <f>COUNTIFS($B$4:$B1564,$B1564)</f>
        <v>3</v>
      </c>
      <c r="D1564" t="s">
        <v>4848</v>
      </c>
      <c r="E1564" t="s">
        <v>602</v>
      </c>
      <c r="F1564" t="s">
        <v>2758</v>
      </c>
      <c r="G1564" t="s">
        <v>1020</v>
      </c>
      <c r="H1564" t="str">
        <f t="shared" si="24"/>
        <v>3สพป.ฉะเชิงเทรา เขต 2</v>
      </c>
    </row>
    <row r="1565" spans="1:8" x14ac:dyDescent="0.2">
      <c r="A1565">
        <v>1562</v>
      </c>
      <c r="B1565" t="s">
        <v>328</v>
      </c>
      <c r="C1565">
        <f>COUNTIFS($B$4:$B1565,$B1565)</f>
        <v>4</v>
      </c>
      <c r="D1565" t="s">
        <v>4849</v>
      </c>
      <c r="E1565" t="s">
        <v>602</v>
      </c>
      <c r="F1565" t="s">
        <v>2758</v>
      </c>
      <c r="G1565" t="s">
        <v>1020</v>
      </c>
      <c r="H1565" t="str">
        <f t="shared" si="24"/>
        <v>4สพป.ฉะเชิงเทรา เขต 2</v>
      </c>
    </row>
    <row r="1566" spans="1:8" x14ac:dyDescent="0.2">
      <c r="A1566">
        <v>1563</v>
      </c>
      <c r="B1566" t="s">
        <v>328</v>
      </c>
      <c r="C1566">
        <f>COUNTIFS($B$4:$B1566,$B1566)</f>
        <v>5</v>
      </c>
      <c r="D1566" t="s">
        <v>4851</v>
      </c>
      <c r="E1566" t="s">
        <v>602</v>
      </c>
      <c r="F1566" t="s">
        <v>2758</v>
      </c>
      <c r="G1566" t="s">
        <v>1020</v>
      </c>
      <c r="H1566" t="str">
        <f t="shared" si="24"/>
        <v>5สพป.ฉะเชิงเทรา เขต 2</v>
      </c>
    </row>
    <row r="1567" spans="1:8" x14ac:dyDescent="0.2">
      <c r="A1567">
        <v>1564</v>
      </c>
      <c r="B1567" t="s">
        <v>328</v>
      </c>
      <c r="C1567">
        <f>COUNTIFS($B$4:$B1567,$B1567)</f>
        <v>6</v>
      </c>
      <c r="D1567" t="s">
        <v>4852</v>
      </c>
      <c r="E1567" t="s">
        <v>602</v>
      </c>
      <c r="F1567" t="s">
        <v>2758</v>
      </c>
      <c r="G1567" t="s">
        <v>1020</v>
      </c>
      <c r="H1567" t="str">
        <f t="shared" si="24"/>
        <v>6สพป.ฉะเชิงเทรา เขต 2</v>
      </c>
    </row>
    <row r="1568" spans="1:8" x14ac:dyDescent="0.2">
      <c r="A1568">
        <v>1565</v>
      </c>
      <c r="B1568" t="s">
        <v>328</v>
      </c>
      <c r="C1568">
        <f>COUNTIFS($B$4:$B1568,$B1568)</f>
        <v>7</v>
      </c>
      <c r="D1568" t="s">
        <v>4853</v>
      </c>
      <c r="E1568" t="s">
        <v>602</v>
      </c>
      <c r="F1568" t="s">
        <v>2758</v>
      </c>
      <c r="G1568" t="s">
        <v>1020</v>
      </c>
      <c r="H1568" t="str">
        <f t="shared" si="24"/>
        <v>7สพป.ฉะเชิงเทรา เขต 2</v>
      </c>
    </row>
    <row r="1569" spans="1:8" x14ac:dyDescent="0.2">
      <c r="A1569">
        <v>1566</v>
      </c>
      <c r="B1569" t="s">
        <v>328</v>
      </c>
      <c r="C1569">
        <f>COUNTIFS($B$4:$B1569,$B1569)</f>
        <v>8</v>
      </c>
      <c r="D1569" t="s">
        <v>4854</v>
      </c>
      <c r="E1569" t="s">
        <v>602</v>
      </c>
      <c r="F1569" t="s">
        <v>2758</v>
      </c>
      <c r="G1569" t="s">
        <v>1020</v>
      </c>
      <c r="H1569" t="str">
        <f t="shared" si="24"/>
        <v>8สพป.ฉะเชิงเทรา เขต 2</v>
      </c>
    </row>
    <row r="1570" spans="1:8" x14ac:dyDescent="0.2">
      <c r="A1570">
        <v>1567</v>
      </c>
      <c r="B1570" t="s">
        <v>328</v>
      </c>
      <c r="C1570">
        <f>COUNTIFS($B$4:$B1570,$B1570)</f>
        <v>9</v>
      </c>
      <c r="D1570" t="s">
        <v>4855</v>
      </c>
      <c r="E1570" t="s">
        <v>602</v>
      </c>
      <c r="F1570" t="s">
        <v>2758</v>
      </c>
      <c r="G1570" t="s">
        <v>1020</v>
      </c>
      <c r="H1570" t="str">
        <f t="shared" si="24"/>
        <v>9สพป.ฉะเชิงเทรา เขต 2</v>
      </c>
    </row>
    <row r="1571" spans="1:8" x14ac:dyDescent="0.2">
      <c r="A1571">
        <v>1568</v>
      </c>
      <c r="B1571" t="s">
        <v>328</v>
      </c>
      <c r="C1571">
        <f>COUNTIFS($B$4:$B1571,$B1571)</f>
        <v>10</v>
      </c>
      <c r="D1571" t="s">
        <v>4857</v>
      </c>
      <c r="E1571" t="s">
        <v>602</v>
      </c>
      <c r="F1571" t="s">
        <v>2758</v>
      </c>
      <c r="G1571" t="s">
        <v>1020</v>
      </c>
      <c r="H1571" t="str">
        <f t="shared" si="24"/>
        <v>10สพป.ฉะเชิงเทรา เขต 2</v>
      </c>
    </row>
    <row r="1572" spans="1:8" x14ac:dyDescent="0.2">
      <c r="A1572">
        <v>1569</v>
      </c>
      <c r="B1572" t="s">
        <v>328</v>
      </c>
      <c r="C1572">
        <f>COUNTIFS($B$4:$B1572,$B1572)</f>
        <v>11</v>
      </c>
      <c r="D1572" t="s">
        <v>4858</v>
      </c>
      <c r="E1572" t="s">
        <v>602</v>
      </c>
      <c r="F1572" t="s">
        <v>2758</v>
      </c>
      <c r="G1572" t="s">
        <v>1020</v>
      </c>
      <c r="H1572" t="str">
        <f t="shared" si="24"/>
        <v>11สพป.ฉะเชิงเทรา เขต 2</v>
      </c>
    </row>
    <row r="1573" spans="1:8" x14ac:dyDescent="0.2">
      <c r="A1573">
        <v>1570</v>
      </c>
      <c r="B1573" t="s">
        <v>328</v>
      </c>
      <c r="C1573">
        <f>COUNTIFS($B$4:$B1573,$B1573)</f>
        <v>12</v>
      </c>
      <c r="D1573" t="s">
        <v>4859</v>
      </c>
      <c r="E1573" t="s">
        <v>602</v>
      </c>
      <c r="F1573" t="s">
        <v>2758</v>
      </c>
      <c r="G1573" t="s">
        <v>1020</v>
      </c>
      <c r="H1573" t="str">
        <f t="shared" si="24"/>
        <v>12สพป.ฉะเชิงเทรา เขต 2</v>
      </c>
    </row>
    <row r="1574" spans="1:8" x14ac:dyDescent="0.2">
      <c r="A1574">
        <v>1571</v>
      </c>
      <c r="B1574" t="s">
        <v>328</v>
      </c>
      <c r="C1574">
        <f>COUNTIFS($B$4:$B1574,$B1574)</f>
        <v>13</v>
      </c>
      <c r="D1574" t="s">
        <v>4860</v>
      </c>
      <c r="E1574" t="s">
        <v>602</v>
      </c>
      <c r="F1574" t="s">
        <v>2758</v>
      </c>
      <c r="G1574" t="s">
        <v>1020</v>
      </c>
      <c r="H1574" t="str">
        <f t="shared" si="24"/>
        <v>13สพป.ฉะเชิงเทรา เขต 2</v>
      </c>
    </row>
    <row r="1575" spans="1:8" x14ac:dyDescent="0.2">
      <c r="A1575">
        <v>1572</v>
      </c>
      <c r="B1575" t="s">
        <v>328</v>
      </c>
      <c r="C1575">
        <f>COUNTIFS($B$4:$B1575,$B1575)</f>
        <v>14</v>
      </c>
      <c r="D1575" t="s">
        <v>4861</v>
      </c>
      <c r="E1575" t="s">
        <v>602</v>
      </c>
      <c r="F1575" t="s">
        <v>2758</v>
      </c>
      <c r="G1575" t="s">
        <v>1020</v>
      </c>
      <c r="H1575" t="str">
        <f t="shared" si="24"/>
        <v>14สพป.ฉะเชิงเทรา เขต 2</v>
      </c>
    </row>
    <row r="1576" spans="1:8" x14ac:dyDescent="0.2">
      <c r="A1576">
        <v>1573</v>
      </c>
      <c r="B1576" t="s">
        <v>328</v>
      </c>
      <c r="C1576">
        <f>COUNTIFS($B$4:$B1576,$B1576)</f>
        <v>15</v>
      </c>
      <c r="D1576" t="s">
        <v>4862</v>
      </c>
      <c r="E1576" t="s">
        <v>602</v>
      </c>
      <c r="F1576" t="s">
        <v>2758</v>
      </c>
      <c r="G1576" t="s">
        <v>1020</v>
      </c>
      <c r="H1576" t="str">
        <f t="shared" si="24"/>
        <v>15สพป.ฉะเชิงเทรา เขต 2</v>
      </c>
    </row>
    <row r="1577" spans="1:8" x14ac:dyDescent="0.2">
      <c r="A1577">
        <v>1574</v>
      </c>
      <c r="B1577" t="s">
        <v>328</v>
      </c>
      <c r="C1577">
        <f>COUNTIFS($B$4:$B1577,$B1577)</f>
        <v>16</v>
      </c>
      <c r="D1577" t="s">
        <v>4863</v>
      </c>
      <c r="E1577" t="s">
        <v>602</v>
      </c>
      <c r="F1577" t="s">
        <v>2758</v>
      </c>
      <c r="G1577" t="s">
        <v>1020</v>
      </c>
      <c r="H1577" t="str">
        <f t="shared" si="24"/>
        <v>16สพป.ฉะเชิงเทรา เขต 2</v>
      </c>
    </row>
    <row r="1578" spans="1:8" x14ac:dyDescent="0.2">
      <c r="A1578">
        <v>1575</v>
      </c>
      <c r="B1578" t="s">
        <v>328</v>
      </c>
      <c r="C1578">
        <f>COUNTIFS($B$4:$B1578,$B1578)</f>
        <v>17</v>
      </c>
      <c r="D1578" t="s">
        <v>4864</v>
      </c>
      <c r="E1578" t="s">
        <v>602</v>
      </c>
      <c r="F1578" t="s">
        <v>2758</v>
      </c>
      <c r="G1578" t="s">
        <v>1020</v>
      </c>
      <c r="H1578" t="str">
        <f t="shared" si="24"/>
        <v>17สพป.ฉะเชิงเทรา เขต 2</v>
      </c>
    </row>
    <row r="1579" spans="1:8" x14ac:dyDescent="0.2">
      <c r="A1579">
        <v>1576</v>
      </c>
      <c r="B1579" t="s">
        <v>328</v>
      </c>
      <c r="C1579">
        <f>COUNTIFS($B$4:$B1579,$B1579)</f>
        <v>18</v>
      </c>
      <c r="D1579" t="s">
        <v>4865</v>
      </c>
      <c r="E1579" t="s">
        <v>602</v>
      </c>
      <c r="F1579" t="s">
        <v>2758</v>
      </c>
      <c r="G1579" t="s">
        <v>1020</v>
      </c>
      <c r="H1579" t="str">
        <f t="shared" si="24"/>
        <v>18สพป.ฉะเชิงเทรา เขต 2</v>
      </c>
    </row>
    <row r="1580" spans="1:8" x14ac:dyDescent="0.2">
      <c r="A1580">
        <v>1577</v>
      </c>
      <c r="B1580" t="s">
        <v>328</v>
      </c>
      <c r="C1580">
        <f>COUNTIFS($B$4:$B1580,$B1580)</f>
        <v>19</v>
      </c>
      <c r="D1580" t="s">
        <v>4867</v>
      </c>
      <c r="E1580" t="s">
        <v>602</v>
      </c>
      <c r="F1580" t="s">
        <v>2758</v>
      </c>
      <c r="G1580" t="s">
        <v>1020</v>
      </c>
      <c r="H1580" t="str">
        <f t="shared" si="24"/>
        <v>19สพป.ฉะเชิงเทรา เขต 2</v>
      </c>
    </row>
    <row r="1581" spans="1:8" x14ac:dyDescent="0.2">
      <c r="A1581">
        <v>1578</v>
      </c>
      <c r="B1581" t="s">
        <v>328</v>
      </c>
      <c r="C1581">
        <f>COUNTIFS($B$4:$B1581,$B1581)</f>
        <v>20</v>
      </c>
      <c r="D1581" t="s">
        <v>4868</v>
      </c>
      <c r="E1581" t="s">
        <v>602</v>
      </c>
      <c r="F1581" t="s">
        <v>2758</v>
      </c>
      <c r="G1581" t="s">
        <v>1020</v>
      </c>
      <c r="H1581" t="str">
        <f t="shared" si="24"/>
        <v>20สพป.ฉะเชิงเทรา เขต 2</v>
      </c>
    </row>
    <row r="1582" spans="1:8" x14ac:dyDescent="0.2">
      <c r="A1582">
        <v>1579</v>
      </c>
      <c r="B1582" t="s">
        <v>328</v>
      </c>
      <c r="C1582">
        <f>COUNTIFS($B$4:$B1582,$B1582)</f>
        <v>21</v>
      </c>
      <c r="D1582" t="s">
        <v>4869</v>
      </c>
      <c r="E1582" t="s">
        <v>602</v>
      </c>
      <c r="F1582" t="s">
        <v>2758</v>
      </c>
      <c r="G1582" t="s">
        <v>1020</v>
      </c>
      <c r="H1582" t="str">
        <f t="shared" si="24"/>
        <v>21สพป.ฉะเชิงเทรา เขต 2</v>
      </c>
    </row>
    <row r="1583" spans="1:8" x14ac:dyDescent="0.2">
      <c r="A1583">
        <v>1580</v>
      </c>
      <c r="B1583" t="s">
        <v>328</v>
      </c>
      <c r="C1583">
        <f>COUNTIFS($B$4:$B1583,$B1583)</f>
        <v>22</v>
      </c>
      <c r="D1583" t="s">
        <v>4870</v>
      </c>
      <c r="E1583" t="s">
        <v>602</v>
      </c>
      <c r="F1583" t="s">
        <v>2758</v>
      </c>
      <c r="G1583" t="s">
        <v>1020</v>
      </c>
      <c r="H1583" t="str">
        <f t="shared" si="24"/>
        <v>22สพป.ฉะเชิงเทรา เขต 2</v>
      </c>
    </row>
    <row r="1584" spans="1:8" x14ac:dyDescent="0.2">
      <c r="A1584">
        <v>1581</v>
      </c>
      <c r="B1584" t="s">
        <v>328</v>
      </c>
      <c r="C1584">
        <f>COUNTIFS($B$4:$B1584,$B1584)</f>
        <v>23</v>
      </c>
      <c r="D1584" t="s">
        <v>4871</v>
      </c>
      <c r="E1584" t="s">
        <v>602</v>
      </c>
      <c r="F1584" t="s">
        <v>2758</v>
      </c>
      <c r="G1584" t="s">
        <v>1020</v>
      </c>
      <c r="H1584" t="str">
        <f t="shared" si="24"/>
        <v>23สพป.ฉะเชิงเทรา เขต 2</v>
      </c>
    </row>
    <row r="1585" spans="1:8" x14ac:dyDescent="0.2">
      <c r="A1585">
        <v>1582</v>
      </c>
      <c r="B1585" t="s">
        <v>328</v>
      </c>
      <c r="C1585">
        <f>COUNTIFS($B$4:$B1585,$B1585)</f>
        <v>24</v>
      </c>
      <c r="D1585" t="s">
        <v>4872</v>
      </c>
      <c r="E1585" t="s">
        <v>602</v>
      </c>
      <c r="F1585" t="s">
        <v>2758</v>
      </c>
      <c r="G1585" t="s">
        <v>1020</v>
      </c>
      <c r="H1585" t="str">
        <f t="shared" si="24"/>
        <v>24สพป.ฉะเชิงเทรา เขต 2</v>
      </c>
    </row>
    <row r="1586" spans="1:8" x14ac:dyDescent="0.2">
      <c r="A1586">
        <v>1583</v>
      </c>
      <c r="B1586" t="s">
        <v>328</v>
      </c>
      <c r="C1586">
        <f>COUNTIFS($B$4:$B1586,$B1586)</f>
        <v>25</v>
      </c>
      <c r="D1586" t="s">
        <v>4873</v>
      </c>
      <c r="E1586" t="s">
        <v>602</v>
      </c>
      <c r="F1586" t="s">
        <v>2758</v>
      </c>
      <c r="G1586" t="s">
        <v>1020</v>
      </c>
      <c r="H1586" t="str">
        <f t="shared" si="24"/>
        <v>25สพป.ฉะเชิงเทรา เขต 2</v>
      </c>
    </row>
    <row r="1587" spans="1:8" x14ac:dyDescent="0.2">
      <c r="A1587">
        <v>1584</v>
      </c>
      <c r="B1587" t="s">
        <v>328</v>
      </c>
      <c r="C1587">
        <f>COUNTIFS($B$4:$B1587,$B1587)</f>
        <v>26</v>
      </c>
      <c r="D1587" t="s">
        <v>4874</v>
      </c>
      <c r="E1587" t="s">
        <v>602</v>
      </c>
      <c r="F1587" t="s">
        <v>2758</v>
      </c>
      <c r="G1587" t="s">
        <v>1020</v>
      </c>
      <c r="H1587" t="str">
        <f t="shared" si="24"/>
        <v>26สพป.ฉะเชิงเทรา เขต 2</v>
      </c>
    </row>
    <row r="1588" spans="1:8" x14ac:dyDescent="0.2">
      <c r="A1588">
        <v>1585</v>
      </c>
      <c r="B1588" t="s">
        <v>328</v>
      </c>
      <c r="C1588">
        <f>COUNTIFS($B$4:$B1588,$B1588)</f>
        <v>27</v>
      </c>
      <c r="D1588" t="s">
        <v>4875</v>
      </c>
      <c r="E1588" t="s">
        <v>602</v>
      </c>
      <c r="F1588" t="s">
        <v>2758</v>
      </c>
      <c r="G1588" t="s">
        <v>1020</v>
      </c>
      <c r="H1588" t="str">
        <f t="shared" si="24"/>
        <v>27สพป.ฉะเชิงเทรา เขต 2</v>
      </c>
    </row>
    <row r="1589" spans="1:8" x14ac:dyDescent="0.2">
      <c r="A1589">
        <v>1586</v>
      </c>
      <c r="B1589" t="s">
        <v>328</v>
      </c>
      <c r="C1589">
        <f>COUNTIFS($B$4:$B1589,$B1589)</f>
        <v>28</v>
      </c>
      <c r="D1589" t="s">
        <v>4876</v>
      </c>
      <c r="E1589" t="s">
        <v>602</v>
      </c>
      <c r="F1589" t="s">
        <v>2758</v>
      </c>
      <c r="G1589" t="s">
        <v>1020</v>
      </c>
      <c r="H1589" t="str">
        <f t="shared" si="24"/>
        <v>28สพป.ฉะเชิงเทรา เขต 2</v>
      </c>
    </row>
    <row r="1590" spans="1:8" x14ac:dyDescent="0.2">
      <c r="A1590">
        <v>1587</v>
      </c>
      <c r="B1590" t="s">
        <v>328</v>
      </c>
      <c r="C1590">
        <f>COUNTIFS($B$4:$B1590,$B1590)</f>
        <v>29</v>
      </c>
      <c r="D1590" t="s">
        <v>4878</v>
      </c>
      <c r="E1590" t="s">
        <v>602</v>
      </c>
      <c r="F1590" t="s">
        <v>2758</v>
      </c>
      <c r="G1590" t="s">
        <v>1020</v>
      </c>
      <c r="H1590" t="str">
        <f t="shared" si="24"/>
        <v>29สพป.ฉะเชิงเทรา เขต 2</v>
      </c>
    </row>
    <row r="1591" spans="1:8" x14ac:dyDescent="0.2">
      <c r="A1591">
        <v>1588</v>
      </c>
      <c r="B1591" t="s">
        <v>328</v>
      </c>
      <c r="C1591">
        <f>COUNTIFS($B$4:$B1591,$B1591)</f>
        <v>30</v>
      </c>
      <c r="D1591" t="s">
        <v>4879</v>
      </c>
      <c r="E1591" t="s">
        <v>602</v>
      </c>
      <c r="F1591" t="s">
        <v>2758</v>
      </c>
      <c r="G1591" t="s">
        <v>1020</v>
      </c>
      <c r="H1591" t="str">
        <f t="shared" si="24"/>
        <v>30สพป.ฉะเชิงเทรา เขต 2</v>
      </c>
    </row>
    <row r="1592" spans="1:8" x14ac:dyDescent="0.2">
      <c r="A1592">
        <v>1589</v>
      </c>
      <c r="B1592" t="s">
        <v>328</v>
      </c>
      <c r="C1592">
        <f>COUNTIFS($B$4:$B1592,$B1592)</f>
        <v>31</v>
      </c>
      <c r="D1592" t="s">
        <v>4880</v>
      </c>
      <c r="E1592" t="s">
        <v>602</v>
      </c>
      <c r="F1592" t="s">
        <v>2758</v>
      </c>
      <c r="G1592" t="s">
        <v>1020</v>
      </c>
      <c r="H1592" t="str">
        <f t="shared" si="24"/>
        <v>31สพป.ฉะเชิงเทรา เขต 2</v>
      </c>
    </row>
    <row r="1593" spans="1:8" x14ac:dyDescent="0.2">
      <c r="A1593">
        <v>1590</v>
      </c>
      <c r="B1593" t="s">
        <v>328</v>
      </c>
      <c r="C1593">
        <f>COUNTIFS($B$4:$B1593,$B1593)</f>
        <v>32</v>
      </c>
      <c r="D1593" t="s">
        <v>4881</v>
      </c>
      <c r="E1593" t="s">
        <v>602</v>
      </c>
      <c r="F1593" t="s">
        <v>2758</v>
      </c>
      <c r="G1593" t="s">
        <v>1020</v>
      </c>
      <c r="H1593" t="str">
        <f t="shared" si="24"/>
        <v>32สพป.ฉะเชิงเทรา เขต 2</v>
      </c>
    </row>
    <row r="1594" spans="1:8" x14ac:dyDescent="0.2">
      <c r="A1594">
        <v>1591</v>
      </c>
      <c r="B1594" t="s">
        <v>328</v>
      </c>
      <c r="C1594">
        <f>COUNTIFS($B$4:$B1594,$B1594)</f>
        <v>33</v>
      </c>
      <c r="D1594" t="s">
        <v>4882</v>
      </c>
      <c r="E1594" t="s">
        <v>602</v>
      </c>
      <c r="F1594" t="s">
        <v>2758</v>
      </c>
      <c r="G1594" t="s">
        <v>1020</v>
      </c>
      <c r="H1594" t="str">
        <f t="shared" si="24"/>
        <v>33สพป.ฉะเชิงเทรา เขต 2</v>
      </c>
    </row>
    <row r="1595" spans="1:8" x14ac:dyDescent="0.2">
      <c r="A1595">
        <v>1592</v>
      </c>
      <c r="B1595" t="s">
        <v>328</v>
      </c>
      <c r="C1595">
        <f>COUNTIFS($B$4:$B1595,$B1595)</f>
        <v>34</v>
      </c>
      <c r="D1595" t="s">
        <v>4883</v>
      </c>
      <c r="E1595" t="s">
        <v>602</v>
      </c>
      <c r="F1595" t="s">
        <v>2758</v>
      </c>
      <c r="G1595" t="s">
        <v>1020</v>
      </c>
      <c r="H1595" t="str">
        <f t="shared" si="24"/>
        <v>34สพป.ฉะเชิงเทรา เขต 2</v>
      </c>
    </row>
    <row r="1596" spans="1:8" x14ac:dyDescent="0.2">
      <c r="A1596">
        <v>1593</v>
      </c>
      <c r="B1596" t="s">
        <v>328</v>
      </c>
      <c r="C1596">
        <f>COUNTIFS($B$4:$B1596,$B1596)</f>
        <v>35</v>
      </c>
      <c r="D1596" t="s">
        <v>4884</v>
      </c>
      <c r="E1596" t="s">
        <v>602</v>
      </c>
      <c r="F1596" t="s">
        <v>2758</v>
      </c>
      <c r="G1596" t="s">
        <v>1020</v>
      </c>
      <c r="H1596" t="str">
        <f t="shared" si="24"/>
        <v>35สพป.ฉะเชิงเทรา เขต 2</v>
      </c>
    </row>
    <row r="1597" spans="1:8" x14ac:dyDescent="0.2">
      <c r="A1597">
        <v>1594</v>
      </c>
      <c r="B1597" t="s">
        <v>328</v>
      </c>
      <c r="C1597">
        <f>COUNTIFS($B$4:$B1597,$B1597)</f>
        <v>36</v>
      </c>
      <c r="D1597" t="s">
        <v>4885</v>
      </c>
      <c r="E1597" t="s">
        <v>602</v>
      </c>
      <c r="F1597" t="s">
        <v>2758</v>
      </c>
      <c r="G1597" t="s">
        <v>1020</v>
      </c>
      <c r="H1597" t="str">
        <f t="shared" si="24"/>
        <v>36สพป.ฉะเชิงเทรา เขต 2</v>
      </c>
    </row>
    <row r="1598" spans="1:8" x14ac:dyDescent="0.2">
      <c r="A1598">
        <v>1595</v>
      </c>
      <c r="B1598" t="s">
        <v>328</v>
      </c>
      <c r="C1598">
        <f>COUNTIFS($B$4:$B1598,$B1598)</f>
        <v>37</v>
      </c>
      <c r="D1598" t="s">
        <v>4887</v>
      </c>
      <c r="E1598" t="s">
        <v>602</v>
      </c>
      <c r="F1598" t="s">
        <v>2758</v>
      </c>
      <c r="G1598" t="s">
        <v>1020</v>
      </c>
      <c r="H1598" t="str">
        <f t="shared" si="24"/>
        <v>37สพป.ฉะเชิงเทรา เขต 2</v>
      </c>
    </row>
    <row r="1599" spans="1:8" x14ac:dyDescent="0.2">
      <c r="A1599">
        <v>1596</v>
      </c>
      <c r="B1599" t="s">
        <v>328</v>
      </c>
      <c r="C1599">
        <f>COUNTIFS($B$4:$B1599,$B1599)</f>
        <v>38</v>
      </c>
      <c r="D1599" t="s">
        <v>4889</v>
      </c>
      <c r="E1599" t="s">
        <v>602</v>
      </c>
      <c r="F1599" t="s">
        <v>2758</v>
      </c>
      <c r="G1599" t="s">
        <v>1020</v>
      </c>
      <c r="H1599" t="str">
        <f t="shared" si="24"/>
        <v>38สพป.ฉะเชิงเทรา เขต 2</v>
      </c>
    </row>
    <row r="1600" spans="1:8" x14ac:dyDescent="0.2">
      <c r="A1600">
        <v>1597</v>
      </c>
      <c r="B1600" t="s">
        <v>328</v>
      </c>
      <c r="C1600">
        <f>COUNTIFS($B$4:$B1600,$B1600)</f>
        <v>39</v>
      </c>
      <c r="D1600" t="s">
        <v>4890</v>
      </c>
      <c r="E1600" t="s">
        <v>602</v>
      </c>
      <c r="F1600" t="s">
        <v>2758</v>
      </c>
      <c r="G1600" t="s">
        <v>1020</v>
      </c>
      <c r="H1600" t="str">
        <f t="shared" si="24"/>
        <v>39สพป.ฉะเชิงเทรา เขต 2</v>
      </c>
    </row>
    <row r="1601" spans="1:8" x14ac:dyDescent="0.2">
      <c r="A1601">
        <v>1598</v>
      </c>
      <c r="B1601" t="s">
        <v>328</v>
      </c>
      <c r="C1601">
        <f>COUNTIFS($B$4:$B1601,$B1601)</f>
        <v>40</v>
      </c>
      <c r="D1601" t="s">
        <v>4891</v>
      </c>
      <c r="E1601" t="s">
        <v>602</v>
      </c>
      <c r="F1601" t="s">
        <v>2758</v>
      </c>
      <c r="G1601" t="s">
        <v>1020</v>
      </c>
      <c r="H1601" t="str">
        <f t="shared" si="24"/>
        <v>40สพป.ฉะเชิงเทรา เขต 2</v>
      </c>
    </row>
    <row r="1602" spans="1:8" x14ac:dyDescent="0.2">
      <c r="A1602">
        <v>1599</v>
      </c>
      <c r="B1602" t="s">
        <v>328</v>
      </c>
      <c r="C1602">
        <f>COUNTIFS($B$4:$B1602,$B1602)</f>
        <v>41</v>
      </c>
      <c r="D1602" t="s">
        <v>4892</v>
      </c>
      <c r="E1602" t="s">
        <v>602</v>
      </c>
      <c r="F1602" t="s">
        <v>2758</v>
      </c>
      <c r="G1602" t="s">
        <v>1020</v>
      </c>
      <c r="H1602" t="str">
        <f t="shared" si="24"/>
        <v>41สพป.ฉะเชิงเทรา เขต 2</v>
      </c>
    </row>
    <row r="1603" spans="1:8" x14ac:dyDescent="0.2">
      <c r="A1603">
        <v>1600</v>
      </c>
      <c r="B1603" t="s">
        <v>328</v>
      </c>
      <c r="C1603">
        <f>COUNTIFS($B$4:$B1603,$B1603)</f>
        <v>42</v>
      </c>
      <c r="D1603" t="s">
        <v>4893</v>
      </c>
      <c r="E1603" t="s">
        <v>602</v>
      </c>
      <c r="F1603" t="s">
        <v>2758</v>
      </c>
      <c r="G1603" t="s">
        <v>1020</v>
      </c>
      <c r="H1603" t="str">
        <f t="shared" si="24"/>
        <v>42สพป.ฉะเชิงเทรา เขต 2</v>
      </c>
    </row>
    <row r="1604" spans="1:8" x14ac:dyDescent="0.2">
      <c r="A1604">
        <v>1601</v>
      </c>
      <c r="B1604" t="s">
        <v>328</v>
      </c>
      <c r="C1604">
        <f>COUNTIFS($B$4:$B1604,$B1604)</f>
        <v>43</v>
      </c>
      <c r="D1604" t="s">
        <v>4894</v>
      </c>
      <c r="E1604" t="s">
        <v>602</v>
      </c>
      <c r="F1604" t="s">
        <v>2758</v>
      </c>
      <c r="G1604" t="s">
        <v>1020</v>
      </c>
      <c r="H1604" t="str">
        <f t="shared" ref="H1604:H1667" si="25">C1604&amp;B1604</f>
        <v>43สพป.ฉะเชิงเทรา เขต 2</v>
      </c>
    </row>
    <row r="1605" spans="1:8" x14ac:dyDescent="0.2">
      <c r="A1605">
        <v>1602</v>
      </c>
      <c r="B1605" t="s">
        <v>328</v>
      </c>
      <c r="C1605">
        <f>COUNTIFS($B$4:$B1605,$B1605)</f>
        <v>44</v>
      </c>
      <c r="D1605" t="s">
        <v>4895</v>
      </c>
      <c r="E1605" t="s">
        <v>602</v>
      </c>
      <c r="F1605" t="s">
        <v>2758</v>
      </c>
      <c r="G1605" t="s">
        <v>1020</v>
      </c>
      <c r="H1605" t="str">
        <f t="shared" si="25"/>
        <v>44สพป.ฉะเชิงเทรา เขต 2</v>
      </c>
    </row>
    <row r="1606" spans="1:8" x14ac:dyDescent="0.2">
      <c r="A1606">
        <v>1603</v>
      </c>
      <c r="B1606" t="s">
        <v>328</v>
      </c>
      <c r="C1606">
        <f>COUNTIFS($B$4:$B1606,$B1606)</f>
        <v>45</v>
      </c>
      <c r="D1606" t="s">
        <v>4896</v>
      </c>
      <c r="E1606" t="s">
        <v>602</v>
      </c>
      <c r="F1606" t="s">
        <v>2758</v>
      </c>
      <c r="G1606" t="s">
        <v>1020</v>
      </c>
      <c r="H1606" t="str">
        <f t="shared" si="25"/>
        <v>45สพป.ฉะเชิงเทรา เขต 2</v>
      </c>
    </row>
    <row r="1607" spans="1:8" x14ac:dyDescent="0.2">
      <c r="A1607">
        <v>1604</v>
      </c>
      <c r="B1607" t="s">
        <v>328</v>
      </c>
      <c r="C1607">
        <f>COUNTIFS($B$4:$B1607,$B1607)</f>
        <v>46</v>
      </c>
      <c r="D1607" t="s">
        <v>4897</v>
      </c>
      <c r="E1607" t="s">
        <v>602</v>
      </c>
      <c r="F1607" t="s">
        <v>2758</v>
      </c>
      <c r="G1607" t="s">
        <v>1020</v>
      </c>
      <c r="H1607" t="str">
        <f t="shared" si="25"/>
        <v>46สพป.ฉะเชิงเทรา เขต 2</v>
      </c>
    </row>
    <row r="1608" spans="1:8" x14ac:dyDescent="0.2">
      <c r="A1608">
        <v>1605</v>
      </c>
      <c r="B1608" t="s">
        <v>328</v>
      </c>
      <c r="C1608">
        <f>COUNTIFS($B$4:$B1608,$B1608)</f>
        <v>47</v>
      </c>
      <c r="D1608" t="s">
        <v>4898</v>
      </c>
      <c r="E1608" t="s">
        <v>602</v>
      </c>
      <c r="F1608" t="s">
        <v>2758</v>
      </c>
      <c r="G1608" t="s">
        <v>1020</v>
      </c>
      <c r="H1608" t="str">
        <f t="shared" si="25"/>
        <v>47สพป.ฉะเชิงเทรา เขต 2</v>
      </c>
    </row>
    <row r="1609" spans="1:8" x14ac:dyDescent="0.2">
      <c r="A1609">
        <v>1606</v>
      </c>
      <c r="B1609" t="s">
        <v>328</v>
      </c>
      <c r="C1609">
        <f>COUNTIFS($B$4:$B1609,$B1609)</f>
        <v>48</v>
      </c>
      <c r="D1609" t="s">
        <v>4899</v>
      </c>
      <c r="E1609" t="s">
        <v>602</v>
      </c>
      <c r="F1609" t="s">
        <v>2758</v>
      </c>
      <c r="G1609" t="s">
        <v>1020</v>
      </c>
      <c r="H1609" t="str">
        <f t="shared" si="25"/>
        <v>48สพป.ฉะเชิงเทรา เขต 2</v>
      </c>
    </row>
    <row r="1610" spans="1:8" x14ac:dyDescent="0.2">
      <c r="A1610">
        <v>1607</v>
      </c>
      <c r="B1610" t="s">
        <v>328</v>
      </c>
      <c r="C1610">
        <f>COUNTIFS($B$4:$B1610,$B1610)</f>
        <v>49</v>
      </c>
      <c r="D1610" t="s">
        <v>4900</v>
      </c>
      <c r="E1610" t="s">
        <v>602</v>
      </c>
      <c r="F1610" t="s">
        <v>2758</v>
      </c>
      <c r="G1610" t="s">
        <v>1020</v>
      </c>
      <c r="H1610" t="str">
        <f t="shared" si="25"/>
        <v>49สพป.ฉะเชิงเทรา เขต 2</v>
      </c>
    </row>
    <row r="1611" spans="1:8" x14ac:dyDescent="0.2">
      <c r="A1611">
        <v>1608</v>
      </c>
      <c r="B1611" t="s">
        <v>328</v>
      </c>
      <c r="C1611">
        <f>COUNTIFS($B$4:$B1611,$B1611)</f>
        <v>50</v>
      </c>
      <c r="D1611" t="s">
        <v>4901</v>
      </c>
      <c r="E1611" t="s">
        <v>602</v>
      </c>
      <c r="F1611" t="s">
        <v>2758</v>
      </c>
      <c r="G1611" t="s">
        <v>1020</v>
      </c>
      <c r="H1611" t="str">
        <f t="shared" si="25"/>
        <v>50สพป.ฉะเชิงเทรา เขต 2</v>
      </c>
    </row>
    <row r="1612" spans="1:8" x14ac:dyDescent="0.2">
      <c r="A1612">
        <v>1609</v>
      </c>
      <c r="B1612" t="s">
        <v>328</v>
      </c>
      <c r="C1612">
        <f>COUNTIFS($B$4:$B1612,$B1612)</f>
        <v>51</v>
      </c>
      <c r="D1612" t="s">
        <v>4902</v>
      </c>
      <c r="E1612" t="s">
        <v>602</v>
      </c>
      <c r="F1612" t="s">
        <v>2758</v>
      </c>
      <c r="G1612" t="s">
        <v>1020</v>
      </c>
      <c r="H1612" t="str">
        <f t="shared" si="25"/>
        <v>51สพป.ฉะเชิงเทรา เขต 2</v>
      </c>
    </row>
    <row r="1613" spans="1:8" x14ac:dyDescent="0.2">
      <c r="A1613">
        <v>1610</v>
      </c>
      <c r="B1613" t="s">
        <v>328</v>
      </c>
      <c r="C1613">
        <f>COUNTIFS($B$4:$B1613,$B1613)</f>
        <v>52</v>
      </c>
      <c r="D1613" t="s">
        <v>4903</v>
      </c>
      <c r="E1613" t="s">
        <v>602</v>
      </c>
      <c r="F1613" t="s">
        <v>2758</v>
      </c>
      <c r="G1613" t="s">
        <v>1020</v>
      </c>
      <c r="H1613" t="str">
        <f t="shared" si="25"/>
        <v>52สพป.ฉะเชิงเทรา เขต 2</v>
      </c>
    </row>
    <row r="1614" spans="1:8" x14ac:dyDescent="0.2">
      <c r="A1614">
        <v>1611</v>
      </c>
      <c r="B1614" t="s">
        <v>328</v>
      </c>
      <c r="C1614">
        <f>COUNTIFS($B$4:$B1614,$B1614)</f>
        <v>53</v>
      </c>
      <c r="D1614" t="s">
        <v>4904</v>
      </c>
      <c r="E1614" t="s">
        <v>602</v>
      </c>
      <c r="F1614" t="s">
        <v>2758</v>
      </c>
      <c r="G1614" t="s">
        <v>1020</v>
      </c>
      <c r="H1614" t="str">
        <f t="shared" si="25"/>
        <v>53สพป.ฉะเชิงเทรา เขต 2</v>
      </c>
    </row>
    <row r="1615" spans="1:8" x14ac:dyDescent="0.2">
      <c r="A1615">
        <v>1612</v>
      </c>
      <c r="B1615" t="s">
        <v>328</v>
      </c>
      <c r="C1615">
        <f>COUNTIFS($B$4:$B1615,$B1615)</f>
        <v>54</v>
      </c>
      <c r="D1615" t="s">
        <v>4905</v>
      </c>
      <c r="E1615" t="s">
        <v>602</v>
      </c>
      <c r="F1615" t="s">
        <v>2758</v>
      </c>
      <c r="G1615" t="s">
        <v>1020</v>
      </c>
      <c r="H1615" t="str">
        <f t="shared" si="25"/>
        <v>54สพป.ฉะเชิงเทรา เขต 2</v>
      </c>
    </row>
    <row r="1616" spans="1:8" x14ac:dyDescent="0.2">
      <c r="A1616">
        <v>1613</v>
      </c>
      <c r="B1616" t="s">
        <v>328</v>
      </c>
      <c r="C1616">
        <f>COUNTIFS($B$4:$B1616,$B1616)</f>
        <v>55</v>
      </c>
      <c r="D1616" t="s">
        <v>4906</v>
      </c>
      <c r="E1616" t="s">
        <v>602</v>
      </c>
      <c r="F1616" t="s">
        <v>2758</v>
      </c>
      <c r="G1616" t="s">
        <v>1020</v>
      </c>
      <c r="H1616" t="str">
        <f t="shared" si="25"/>
        <v>55สพป.ฉะเชิงเทรา เขต 2</v>
      </c>
    </row>
    <row r="1617" spans="1:8" x14ac:dyDescent="0.2">
      <c r="A1617">
        <v>1614</v>
      </c>
      <c r="B1617" t="s">
        <v>328</v>
      </c>
      <c r="C1617">
        <f>COUNTIFS($B$4:$B1617,$B1617)</f>
        <v>56</v>
      </c>
      <c r="D1617" t="s">
        <v>4907</v>
      </c>
      <c r="E1617" t="s">
        <v>602</v>
      </c>
      <c r="F1617" t="s">
        <v>2758</v>
      </c>
      <c r="G1617" t="s">
        <v>1020</v>
      </c>
      <c r="H1617" t="str">
        <f t="shared" si="25"/>
        <v>56สพป.ฉะเชิงเทรา เขต 2</v>
      </c>
    </row>
    <row r="1618" spans="1:8" x14ac:dyDescent="0.2">
      <c r="A1618">
        <v>1615</v>
      </c>
      <c r="B1618" t="s">
        <v>328</v>
      </c>
      <c r="C1618">
        <f>COUNTIFS($B$4:$B1618,$B1618)</f>
        <v>57</v>
      </c>
      <c r="D1618" t="s">
        <v>4908</v>
      </c>
      <c r="E1618" t="s">
        <v>602</v>
      </c>
      <c r="F1618" t="s">
        <v>2758</v>
      </c>
      <c r="G1618" t="s">
        <v>1020</v>
      </c>
      <c r="H1618" t="str">
        <f t="shared" si="25"/>
        <v>57สพป.ฉะเชิงเทรา เขต 2</v>
      </c>
    </row>
    <row r="1619" spans="1:8" x14ac:dyDescent="0.2">
      <c r="A1619">
        <v>1616</v>
      </c>
      <c r="B1619" t="s">
        <v>328</v>
      </c>
      <c r="C1619">
        <f>COUNTIFS($B$4:$B1619,$B1619)</f>
        <v>58</v>
      </c>
      <c r="D1619" t="s">
        <v>4909</v>
      </c>
      <c r="E1619" t="s">
        <v>602</v>
      </c>
      <c r="F1619" t="s">
        <v>2758</v>
      </c>
      <c r="G1619" t="s">
        <v>1020</v>
      </c>
      <c r="H1619" t="str">
        <f t="shared" si="25"/>
        <v>58สพป.ฉะเชิงเทรา เขต 2</v>
      </c>
    </row>
    <row r="1620" spans="1:8" x14ac:dyDescent="0.2">
      <c r="A1620">
        <v>1617</v>
      </c>
      <c r="B1620" t="s">
        <v>328</v>
      </c>
      <c r="C1620">
        <f>COUNTIFS($B$4:$B1620,$B1620)</f>
        <v>59</v>
      </c>
      <c r="D1620" t="s">
        <v>4910</v>
      </c>
      <c r="E1620" t="s">
        <v>602</v>
      </c>
      <c r="F1620" t="s">
        <v>2758</v>
      </c>
      <c r="G1620" t="s">
        <v>1020</v>
      </c>
      <c r="H1620" t="str">
        <f t="shared" si="25"/>
        <v>59สพป.ฉะเชิงเทรา เขต 2</v>
      </c>
    </row>
    <row r="1621" spans="1:8" x14ac:dyDescent="0.2">
      <c r="A1621">
        <v>1618</v>
      </c>
      <c r="B1621" t="s">
        <v>328</v>
      </c>
      <c r="C1621">
        <f>COUNTIFS($B$4:$B1621,$B1621)</f>
        <v>60</v>
      </c>
      <c r="D1621" t="s">
        <v>4912</v>
      </c>
      <c r="E1621" t="s">
        <v>602</v>
      </c>
      <c r="F1621" t="s">
        <v>2758</v>
      </c>
      <c r="G1621" t="s">
        <v>1020</v>
      </c>
      <c r="H1621" t="str">
        <f t="shared" si="25"/>
        <v>60สพป.ฉะเชิงเทรา เขต 2</v>
      </c>
    </row>
    <row r="1622" spans="1:8" x14ac:dyDescent="0.2">
      <c r="A1622">
        <v>1619</v>
      </c>
      <c r="B1622" t="s">
        <v>328</v>
      </c>
      <c r="C1622">
        <f>COUNTIFS($B$4:$B1622,$B1622)</f>
        <v>61</v>
      </c>
      <c r="D1622" t="s">
        <v>4913</v>
      </c>
      <c r="E1622" t="s">
        <v>602</v>
      </c>
      <c r="F1622" t="s">
        <v>2758</v>
      </c>
      <c r="G1622" t="s">
        <v>1020</v>
      </c>
      <c r="H1622" t="str">
        <f t="shared" si="25"/>
        <v>61สพป.ฉะเชิงเทรา เขต 2</v>
      </c>
    </row>
    <row r="1623" spans="1:8" x14ac:dyDescent="0.2">
      <c r="A1623">
        <v>1620</v>
      </c>
      <c r="B1623" t="s">
        <v>328</v>
      </c>
      <c r="C1623">
        <f>COUNTIFS($B$4:$B1623,$B1623)</f>
        <v>62</v>
      </c>
      <c r="D1623" t="s">
        <v>4914</v>
      </c>
      <c r="E1623" t="s">
        <v>602</v>
      </c>
      <c r="F1623" t="s">
        <v>2758</v>
      </c>
      <c r="G1623" t="s">
        <v>1020</v>
      </c>
      <c r="H1623" t="str">
        <f t="shared" si="25"/>
        <v>62สพป.ฉะเชิงเทรา เขต 2</v>
      </c>
    </row>
    <row r="1624" spans="1:8" x14ac:dyDescent="0.2">
      <c r="A1624">
        <v>1621</v>
      </c>
      <c r="B1624" t="s">
        <v>328</v>
      </c>
      <c r="C1624">
        <f>COUNTIFS($B$4:$B1624,$B1624)</f>
        <v>63</v>
      </c>
      <c r="D1624" t="s">
        <v>4915</v>
      </c>
      <c r="E1624" t="s">
        <v>602</v>
      </c>
      <c r="F1624" t="s">
        <v>2758</v>
      </c>
      <c r="G1624" t="s">
        <v>1020</v>
      </c>
      <c r="H1624" t="str">
        <f t="shared" si="25"/>
        <v>63สพป.ฉะเชิงเทรา เขต 2</v>
      </c>
    </row>
    <row r="1625" spans="1:8" x14ac:dyDescent="0.2">
      <c r="A1625">
        <v>1622</v>
      </c>
      <c r="B1625" t="s">
        <v>328</v>
      </c>
      <c r="C1625">
        <f>COUNTIFS($B$4:$B1625,$B1625)</f>
        <v>64</v>
      </c>
      <c r="D1625" t="s">
        <v>4916</v>
      </c>
      <c r="E1625" t="s">
        <v>602</v>
      </c>
      <c r="F1625" t="s">
        <v>2758</v>
      </c>
      <c r="G1625" t="s">
        <v>1020</v>
      </c>
      <c r="H1625" t="str">
        <f t="shared" si="25"/>
        <v>64สพป.ฉะเชิงเทรา เขต 2</v>
      </c>
    </row>
    <row r="1626" spans="1:8" x14ac:dyDescent="0.2">
      <c r="A1626">
        <v>1623</v>
      </c>
      <c r="B1626" t="s">
        <v>328</v>
      </c>
      <c r="C1626">
        <f>COUNTIFS($B$4:$B1626,$B1626)</f>
        <v>65</v>
      </c>
      <c r="D1626" t="s">
        <v>4917</v>
      </c>
      <c r="E1626" t="s">
        <v>602</v>
      </c>
      <c r="F1626" t="s">
        <v>2758</v>
      </c>
      <c r="G1626" t="s">
        <v>1020</v>
      </c>
      <c r="H1626" t="str">
        <f t="shared" si="25"/>
        <v>65สพป.ฉะเชิงเทรา เขต 2</v>
      </c>
    </row>
    <row r="1627" spans="1:8" x14ac:dyDescent="0.2">
      <c r="A1627">
        <v>1624</v>
      </c>
      <c r="B1627" t="s">
        <v>328</v>
      </c>
      <c r="C1627">
        <f>COUNTIFS($B$4:$B1627,$B1627)</f>
        <v>66</v>
      </c>
      <c r="D1627" t="s">
        <v>4918</v>
      </c>
      <c r="E1627" t="s">
        <v>602</v>
      </c>
      <c r="F1627" t="s">
        <v>2758</v>
      </c>
      <c r="G1627" t="s">
        <v>1020</v>
      </c>
      <c r="H1627" t="str">
        <f t="shared" si="25"/>
        <v>66สพป.ฉะเชิงเทรา เขต 2</v>
      </c>
    </row>
    <row r="1628" spans="1:8" x14ac:dyDescent="0.2">
      <c r="A1628">
        <v>1625</v>
      </c>
      <c r="B1628" t="s">
        <v>328</v>
      </c>
      <c r="C1628">
        <f>COUNTIFS($B$4:$B1628,$B1628)</f>
        <v>67</v>
      </c>
      <c r="D1628" t="s">
        <v>4919</v>
      </c>
      <c r="E1628" t="s">
        <v>602</v>
      </c>
      <c r="F1628" t="s">
        <v>2758</v>
      </c>
      <c r="G1628" t="s">
        <v>1020</v>
      </c>
      <c r="H1628" t="str">
        <f t="shared" si="25"/>
        <v>67สพป.ฉะเชิงเทรา เขต 2</v>
      </c>
    </row>
    <row r="1629" spans="1:8" x14ac:dyDescent="0.2">
      <c r="A1629">
        <v>1626</v>
      </c>
      <c r="B1629" t="s">
        <v>328</v>
      </c>
      <c r="C1629">
        <f>COUNTIFS($B$4:$B1629,$B1629)</f>
        <v>68</v>
      </c>
      <c r="D1629" t="s">
        <v>4921</v>
      </c>
      <c r="E1629" t="s">
        <v>602</v>
      </c>
      <c r="F1629" t="s">
        <v>2758</v>
      </c>
      <c r="G1629" t="s">
        <v>1020</v>
      </c>
      <c r="H1629" t="str">
        <f t="shared" si="25"/>
        <v>68สพป.ฉะเชิงเทรา เขต 2</v>
      </c>
    </row>
    <row r="1630" spans="1:8" x14ac:dyDescent="0.2">
      <c r="A1630">
        <v>1627</v>
      </c>
      <c r="B1630" t="s">
        <v>328</v>
      </c>
      <c r="C1630">
        <f>COUNTIFS($B$4:$B1630,$B1630)</f>
        <v>69</v>
      </c>
      <c r="D1630" t="s">
        <v>4922</v>
      </c>
      <c r="E1630" t="s">
        <v>602</v>
      </c>
      <c r="F1630" t="s">
        <v>2758</v>
      </c>
      <c r="G1630" t="s">
        <v>1020</v>
      </c>
      <c r="H1630" t="str">
        <f t="shared" si="25"/>
        <v>69สพป.ฉะเชิงเทรา เขต 2</v>
      </c>
    </row>
    <row r="1631" spans="1:8" x14ac:dyDescent="0.2">
      <c r="A1631">
        <v>1628</v>
      </c>
      <c r="B1631" t="s">
        <v>328</v>
      </c>
      <c r="C1631">
        <f>COUNTIFS($B$4:$B1631,$B1631)</f>
        <v>70</v>
      </c>
      <c r="D1631" t="s">
        <v>4924</v>
      </c>
      <c r="E1631" t="s">
        <v>602</v>
      </c>
      <c r="F1631" t="s">
        <v>2758</v>
      </c>
      <c r="G1631" t="s">
        <v>1020</v>
      </c>
      <c r="H1631" t="str">
        <f t="shared" si="25"/>
        <v>70สพป.ฉะเชิงเทรา เขต 2</v>
      </c>
    </row>
    <row r="1632" spans="1:8" x14ac:dyDescent="0.2">
      <c r="A1632">
        <v>1629</v>
      </c>
      <c r="B1632" t="s">
        <v>328</v>
      </c>
      <c r="C1632">
        <f>COUNTIFS($B$4:$B1632,$B1632)</f>
        <v>71</v>
      </c>
      <c r="D1632" t="s">
        <v>4925</v>
      </c>
      <c r="E1632" t="s">
        <v>602</v>
      </c>
      <c r="F1632" t="s">
        <v>2758</v>
      </c>
      <c r="G1632" t="s">
        <v>1020</v>
      </c>
      <c r="H1632" t="str">
        <f t="shared" si="25"/>
        <v>71สพป.ฉะเชิงเทรา เขต 2</v>
      </c>
    </row>
    <row r="1633" spans="1:8" x14ac:dyDescent="0.2">
      <c r="A1633">
        <v>1630</v>
      </c>
      <c r="B1633" t="s">
        <v>328</v>
      </c>
      <c r="C1633">
        <f>COUNTIFS($B$4:$B1633,$B1633)</f>
        <v>72</v>
      </c>
      <c r="D1633" t="s">
        <v>4926</v>
      </c>
      <c r="E1633" t="s">
        <v>602</v>
      </c>
      <c r="F1633" t="s">
        <v>2758</v>
      </c>
      <c r="G1633" t="s">
        <v>1020</v>
      </c>
      <c r="H1633" t="str">
        <f t="shared" si="25"/>
        <v>72สพป.ฉะเชิงเทรา เขต 2</v>
      </c>
    </row>
    <row r="1634" spans="1:8" x14ac:dyDescent="0.2">
      <c r="A1634">
        <v>1631</v>
      </c>
      <c r="B1634" t="s">
        <v>328</v>
      </c>
      <c r="C1634">
        <f>COUNTIFS($B$4:$B1634,$B1634)</f>
        <v>73</v>
      </c>
      <c r="D1634" t="s">
        <v>4927</v>
      </c>
      <c r="E1634" t="s">
        <v>602</v>
      </c>
      <c r="F1634" t="s">
        <v>2758</v>
      </c>
      <c r="G1634" t="s">
        <v>1020</v>
      </c>
      <c r="H1634" t="str">
        <f t="shared" si="25"/>
        <v>73สพป.ฉะเชิงเทรา เขต 2</v>
      </c>
    </row>
    <row r="1635" spans="1:8" x14ac:dyDescent="0.2">
      <c r="A1635">
        <v>1632</v>
      </c>
      <c r="B1635" t="s">
        <v>328</v>
      </c>
      <c r="C1635">
        <f>COUNTIFS($B$4:$B1635,$B1635)</f>
        <v>74</v>
      </c>
      <c r="D1635" t="s">
        <v>4928</v>
      </c>
      <c r="E1635" t="s">
        <v>602</v>
      </c>
      <c r="F1635" t="s">
        <v>2758</v>
      </c>
      <c r="G1635" t="s">
        <v>1020</v>
      </c>
      <c r="H1635" t="str">
        <f t="shared" si="25"/>
        <v>74สพป.ฉะเชิงเทรา เขต 2</v>
      </c>
    </row>
    <row r="1636" spans="1:8" x14ac:dyDescent="0.2">
      <c r="A1636">
        <v>1633</v>
      </c>
      <c r="B1636" t="s">
        <v>328</v>
      </c>
      <c r="C1636">
        <f>COUNTIFS($B$4:$B1636,$B1636)</f>
        <v>75</v>
      </c>
      <c r="D1636" t="s">
        <v>4929</v>
      </c>
      <c r="E1636" t="s">
        <v>602</v>
      </c>
      <c r="F1636" t="s">
        <v>2758</v>
      </c>
      <c r="G1636" t="s">
        <v>1020</v>
      </c>
      <c r="H1636" t="str">
        <f t="shared" si="25"/>
        <v>75สพป.ฉะเชิงเทรา เขต 2</v>
      </c>
    </row>
    <row r="1637" spans="1:8" x14ac:dyDescent="0.2">
      <c r="A1637">
        <v>1634</v>
      </c>
      <c r="B1637" t="s">
        <v>328</v>
      </c>
      <c r="C1637">
        <f>COUNTIFS($B$4:$B1637,$B1637)</f>
        <v>76</v>
      </c>
      <c r="D1637" t="s">
        <v>4930</v>
      </c>
      <c r="E1637" t="s">
        <v>602</v>
      </c>
      <c r="F1637" t="s">
        <v>2758</v>
      </c>
      <c r="G1637" t="s">
        <v>1020</v>
      </c>
      <c r="H1637" t="str">
        <f t="shared" si="25"/>
        <v>76สพป.ฉะเชิงเทรา เขต 2</v>
      </c>
    </row>
    <row r="1638" spans="1:8" x14ac:dyDescent="0.2">
      <c r="A1638">
        <v>1635</v>
      </c>
      <c r="B1638" t="s">
        <v>328</v>
      </c>
      <c r="C1638">
        <f>COUNTIFS($B$4:$B1638,$B1638)</f>
        <v>77</v>
      </c>
      <c r="D1638" t="s">
        <v>4931</v>
      </c>
      <c r="E1638" t="s">
        <v>602</v>
      </c>
      <c r="F1638" t="s">
        <v>2758</v>
      </c>
      <c r="G1638" t="s">
        <v>1020</v>
      </c>
      <c r="H1638" t="str">
        <f t="shared" si="25"/>
        <v>77สพป.ฉะเชิงเทรา เขต 2</v>
      </c>
    </row>
    <row r="1639" spans="1:8" x14ac:dyDescent="0.2">
      <c r="A1639">
        <v>1636</v>
      </c>
      <c r="B1639" t="s">
        <v>328</v>
      </c>
      <c r="C1639">
        <f>COUNTIFS($B$4:$B1639,$B1639)</f>
        <v>78</v>
      </c>
      <c r="D1639" t="s">
        <v>4933</v>
      </c>
      <c r="E1639" t="s">
        <v>602</v>
      </c>
      <c r="F1639" t="s">
        <v>2758</v>
      </c>
      <c r="G1639" t="s">
        <v>1020</v>
      </c>
      <c r="H1639" t="str">
        <f t="shared" si="25"/>
        <v>78สพป.ฉะเชิงเทรา เขต 2</v>
      </c>
    </row>
    <row r="1640" spans="1:8" x14ac:dyDescent="0.2">
      <c r="A1640">
        <v>1637</v>
      </c>
      <c r="B1640" t="s">
        <v>328</v>
      </c>
      <c r="C1640">
        <f>COUNTIFS($B$4:$B1640,$B1640)</f>
        <v>79</v>
      </c>
      <c r="D1640" t="s">
        <v>4935</v>
      </c>
      <c r="E1640" t="s">
        <v>602</v>
      </c>
      <c r="F1640" t="s">
        <v>2758</v>
      </c>
      <c r="G1640" t="s">
        <v>1020</v>
      </c>
      <c r="H1640" t="str">
        <f t="shared" si="25"/>
        <v>79สพป.ฉะเชิงเทรา เขต 2</v>
      </c>
    </row>
    <row r="1641" spans="1:8" x14ac:dyDescent="0.2">
      <c r="A1641">
        <v>1638</v>
      </c>
      <c r="B1641" t="s">
        <v>328</v>
      </c>
      <c r="C1641">
        <f>COUNTIFS($B$4:$B1641,$B1641)</f>
        <v>80</v>
      </c>
      <c r="D1641" t="s">
        <v>4936</v>
      </c>
      <c r="E1641" t="s">
        <v>602</v>
      </c>
      <c r="F1641" t="s">
        <v>2758</v>
      </c>
      <c r="G1641" t="s">
        <v>1020</v>
      </c>
      <c r="H1641" t="str">
        <f t="shared" si="25"/>
        <v>80สพป.ฉะเชิงเทรา เขต 2</v>
      </c>
    </row>
    <row r="1642" spans="1:8" x14ac:dyDescent="0.2">
      <c r="A1642">
        <v>1639</v>
      </c>
      <c r="B1642" t="s">
        <v>328</v>
      </c>
      <c r="C1642">
        <f>COUNTIFS($B$4:$B1642,$B1642)</f>
        <v>81</v>
      </c>
      <c r="D1642" t="s">
        <v>4937</v>
      </c>
      <c r="E1642" t="s">
        <v>602</v>
      </c>
      <c r="F1642" t="s">
        <v>2758</v>
      </c>
      <c r="G1642" t="s">
        <v>1020</v>
      </c>
      <c r="H1642" t="str">
        <f t="shared" si="25"/>
        <v>81สพป.ฉะเชิงเทรา เขต 2</v>
      </c>
    </row>
    <row r="1643" spans="1:8" x14ac:dyDescent="0.2">
      <c r="A1643">
        <v>1640</v>
      </c>
      <c r="B1643" t="s">
        <v>328</v>
      </c>
      <c r="C1643">
        <f>COUNTIFS($B$4:$B1643,$B1643)</f>
        <v>82</v>
      </c>
      <c r="D1643" t="s">
        <v>4938</v>
      </c>
      <c r="E1643" t="s">
        <v>602</v>
      </c>
      <c r="F1643" t="s">
        <v>2758</v>
      </c>
      <c r="G1643" t="s">
        <v>1020</v>
      </c>
      <c r="H1643" t="str">
        <f t="shared" si="25"/>
        <v>82สพป.ฉะเชิงเทรา เขต 2</v>
      </c>
    </row>
    <row r="1644" spans="1:8" x14ac:dyDescent="0.2">
      <c r="A1644">
        <v>1641</v>
      </c>
      <c r="B1644" t="s">
        <v>328</v>
      </c>
      <c r="C1644">
        <f>COUNTIFS($B$4:$B1644,$B1644)</f>
        <v>83</v>
      </c>
      <c r="D1644" t="s">
        <v>4939</v>
      </c>
      <c r="E1644" t="s">
        <v>602</v>
      </c>
      <c r="F1644" t="s">
        <v>2758</v>
      </c>
      <c r="G1644" t="s">
        <v>1020</v>
      </c>
      <c r="H1644" t="str">
        <f t="shared" si="25"/>
        <v>83สพป.ฉะเชิงเทรา เขต 2</v>
      </c>
    </row>
    <row r="1645" spans="1:8" x14ac:dyDescent="0.2">
      <c r="A1645">
        <v>1642</v>
      </c>
      <c r="B1645" t="s">
        <v>328</v>
      </c>
      <c r="C1645">
        <f>COUNTIFS($B$4:$B1645,$B1645)</f>
        <v>84</v>
      </c>
      <c r="D1645" t="s">
        <v>4940</v>
      </c>
      <c r="E1645" t="s">
        <v>602</v>
      </c>
      <c r="F1645" t="s">
        <v>2758</v>
      </c>
      <c r="G1645" t="s">
        <v>1020</v>
      </c>
      <c r="H1645" t="str">
        <f t="shared" si="25"/>
        <v>84สพป.ฉะเชิงเทรา เขต 2</v>
      </c>
    </row>
    <row r="1646" spans="1:8" x14ac:dyDescent="0.2">
      <c r="A1646">
        <v>1643</v>
      </c>
      <c r="B1646" t="s">
        <v>328</v>
      </c>
      <c r="C1646">
        <f>COUNTIFS($B$4:$B1646,$B1646)</f>
        <v>85</v>
      </c>
      <c r="D1646" t="s">
        <v>4941</v>
      </c>
      <c r="E1646" t="s">
        <v>602</v>
      </c>
      <c r="F1646" t="s">
        <v>2758</v>
      </c>
      <c r="G1646" t="s">
        <v>1020</v>
      </c>
      <c r="H1646" t="str">
        <f t="shared" si="25"/>
        <v>85สพป.ฉะเชิงเทรา เขต 2</v>
      </c>
    </row>
    <row r="1647" spans="1:8" x14ac:dyDescent="0.2">
      <c r="A1647">
        <v>1644</v>
      </c>
      <c r="B1647" t="s">
        <v>328</v>
      </c>
      <c r="C1647">
        <f>COUNTIFS($B$4:$B1647,$B1647)</f>
        <v>86</v>
      </c>
      <c r="D1647" t="s">
        <v>4942</v>
      </c>
      <c r="E1647" t="s">
        <v>602</v>
      </c>
      <c r="F1647" t="s">
        <v>2758</v>
      </c>
      <c r="G1647" t="s">
        <v>1020</v>
      </c>
      <c r="H1647" t="str">
        <f t="shared" si="25"/>
        <v>86สพป.ฉะเชิงเทรา เขต 2</v>
      </c>
    </row>
    <row r="1648" spans="1:8" x14ac:dyDescent="0.2">
      <c r="A1648">
        <v>1645</v>
      </c>
      <c r="B1648" t="s">
        <v>328</v>
      </c>
      <c r="C1648">
        <f>COUNTIFS($B$4:$B1648,$B1648)</f>
        <v>87</v>
      </c>
      <c r="D1648" t="s">
        <v>4944</v>
      </c>
      <c r="E1648" t="s">
        <v>602</v>
      </c>
      <c r="F1648" t="s">
        <v>2758</v>
      </c>
      <c r="G1648" t="s">
        <v>1020</v>
      </c>
      <c r="H1648" t="str">
        <f t="shared" si="25"/>
        <v>87สพป.ฉะเชิงเทรา เขต 2</v>
      </c>
    </row>
    <row r="1649" spans="1:8" x14ac:dyDescent="0.2">
      <c r="A1649">
        <v>1646</v>
      </c>
      <c r="B1649" t="s">
        <v>328</v>
      </c>
      <c r="C1649">
        <f>COUNTIFS($B$4:$B1649,$B1649)</f>
        <v>88</v>
      </c>
      <c r="D1649" t="s">
        <v>4945</v>
      </c>
      <c r="E1649" t="s">
        <v>602</v>
      </c>
      <c r="F1649" t="s">
        <v>2758</v>
      </c>
      <c r="G1649" t="s">
        <v>1020</v>
      </c>
      <c r="H1649" t="str">
        <f t="shared" si="25"/>
        <v>88สพป.ฉะเชิงเทรา เขต 2</v>
      </c>
    </row>
    <row r="1650" spans="1:8" x14ac:dyDescent="0.2">
      <c r="A1650">
        <v>1647</v>
      </c>
      <c r="B1650" t="s">
        <v>328</v>
      </c>
      <c r="C1650">
        <f>COUNTIFS($B$4:$B1650,$B1650)</f>
        <v>89</v>
      </c>
      <c r="D1650" t="s">
        <v>4946</v>
      </c>
      <c r="E1650" t="s">
        <v>602</v>
      </c>
      <c r="F1650" t="s">
        <v>2758</v>
      </c>
      <c r="G1650" t="s">
        <v>1020</v>
      </c>
      <c r="H1650" t="str">
        <f t="shared" si="25"/>
        <v>89สพป.ฉะเชิงเทรา เขต 2</v>
      </c>
    </row>
    <row r="1651" spans="1:8" x14ac:dyDescent="0.2">
      <c r="A1651">
        <v>1648</v>
      </c>
      <c r="B1651" t="s">
        <v>328</v>
      </c>
      <c r="C1651">
        <f>COUNTIFS($B$4:$B1651,$B1651)</f>
        <v>90</v>
      </c>
      <c r="D1651" t="s">
        <v>4947</v>
      </c>
      <c r="E1651" t="s">
        <v>602</v>
      </c>
      <c r="F1651" t="s">
        <v>2758</v>
      </c>
      <c r="G1651" t="s">
        <v>1020</v>
      </c>
      <c r="H1651" t="str">
        <f t="shared" si="25"/>
        <v>90สพป.ฉะเชิงเทรา เขต 2</v>
      </c>
    </row>
    <row r="1652" spans="1:8" x14ac:dyDescent="0.2">
      <c r="A1652">
        <v>1649</v>
      </c>
      <c r="B1652" t="s">
        <v>328</v>
      </c>
      <c r="C1652">
        <f>COUNTIFS($B$4:$B1652,$B1652)</f>
        <v>91</v>
      </c>
      <c r="D1652" t="s">
        <v>4948</v>
      </c>
      <c r="E1652" t="s">
        <v>602</v>
      </c>
      <c r="F1652" t="s">
        <v>2758</v>
      </c>
      <c r="G1652" t="s">
        <v>1020</v>
      </c>
      <c r="H1652" t="str">
        <f t="shared" si="25"/>
        <v>91สพป.ฉะเชิงเทรา เขต 2</v>
      </c>
    </row>
    <row r="1653" spans="1:8" x14ac:dyDescent="0.2">
      <c r="A1653">
        <v>1650</v>
      </c>
      <c r="B1653" t="s">
        <v>328</v>
      </c>
      <c r="C1653">
        <f>COUNTIFS($B$4:$B1653,$B1653)</f>
        <v>92</v>
      </c>
      <c r="D1653" t="s">
        <v>4949</v>
      </c>
      <c r="E1653" t="s">
        <v>602</v>
      </c>
      <c r="F1653" t="s">
        <v>2758</v>
      </c>
      <c r="G1653" t="s">
        <v>1020</v>
      </c>
      <c r="H1653" t="str">
        <f t="shared" si="25"/>
        <v>92สพป.ฉะเชิงเทรา เขต 2</v>
      </c>
    </row>
    <row r="1654" spans="1:8" x14ac:dyDescent="0.2">
      <c r="A1654">
        <v>1651</v>
      </c>
      <c r="B1654" t="s">
        <v>328</v>
      </c>
      <c r="C1654">
        <f>COUNTIFS($B$4:$B1654,$B1654)</f>
        <v>93</v>
      </c>
      <c r="D1654" t="s">
        <v>4950</v>
      </c>
      <c r="E1654" t="s">
        <v>602</v>
      </c>
      <c r="F1654" t="s">
        <v>2758</v>
      </c>
      <c r="G1654" t="s">
        <v>1020</v>
      </c>
      <c r="H1654" t="str">
        <f t="shared" si="25"/>
        <v>93สพป.ฉะเชิงเทรา เขต 2</v>
      </c>
    </row>
    <row r="1655" spans="1:8" x14ac:dyDescent="0.2">
      <c r="A1655">
        <v>1652</v>
      </c>
      <c r="B1655" t="s">
        <v>328</v>
      </c>
      <c r="C1655">
        <f>COUNTIFS($B$4:$B1655,$B1655)</f>
        <v>94</v>
      </c>
      <c r="D1655" t="s">
        <v>4951</v>
      </c>
      <c r="E1655" t="s">
        <v>602</v>
      </c>
      <c r="F1655" t="s">
        <v>2758</v>
      </c>
      <c r="G1655" t="s">
        <v>1020</v>
      </c>
      <c r="H1655" t="str">
        <f t="shared" si="25"/>
        <v>94สพป.ฉะเชิงเทรา เขต 2</v>
      </c>
    </row>
    <row r="1656" spans="1:8" x14ac:dyDescent="0.2">
      <c r="A1656">
        <v>1653</v>
      </c>
      <c r="B1656" t="s">
        <v>328</v>
      </c>
      <c r="C1656">
        <f>COUNTIFS($B$4:$B1656,$B1656)</f>
        <v>95</v>
      </c>
      <c r="D1656" t="s">
        <v>14496</v>
      </c>
      <c r="E1656" t="s">
        <v>592</v>
      </c>
      <c r="F1656" t="s">
        <v>2758</v>
      </c>
      <c r="G1656" t="s">
        <v>1020</v>
      </c>
      <c r="H1656" t="str">
        <f t="shared" si="25"/>
        <v>95สพป.ฉะเชิงเทรา เขต 2</v>
      </c>
    </row>
    <row r="1657" spans="1:8" x14ac:dyDescent="0.2">
      <c r="A1657">
        <v>1654</v>
      </c>
      <c r="B1657" t="s">
        <v>328</v>
      </c>
      <c r="C1657">
        <f>COUNTIFS($B$4:$B1657,$B1657)</f>
        <v>96</v>
      </c>
      <c r="D1657" t="s">
        <v>15697</v>
      </c>
      <c r="E1657" t="s">
        <v>590</v>
      </c>
      <c r="F1657" t="s">
        <v>2758</v>
      </c>
      <c r="G1657" t="s">
        <v>1020</v>
      </c>
      <c r="H1657" t="str">
        <f t="shared" si="25"/>
        <v>96สพป.ฉะเชิงเทรา เขต 2</v>
      </c>
    </row>
    <row r="1658" spans="1:8" x14ac:dyDescent="0.2">
      <c r="A1658">
        <v>1655</v>
      </c>
      <c r="B1658" t="s">
        <v>328</v>
      </c>
      <c r="C1658">
        <f>COUNTIFS($B$4:$B1658,$B1658)</f>
        <v>97</v>
      </c>
      <c r="D1658" t="s">
        <v>15809</v>
      </c>
      <c r="E1658" t="s">
        <v>592</v>
      </c>
      <c r="F1658" t="s">
        <v>2758</v>
      </c>
      <c r="G1658" t="s">
        <v>1020</v>
      </c>
      <c r="H1658" t="str">
        <f t="shared" si="25"/>
        <v>97สพป.ฉะเชิงเทรา เขต 2</v>
      </c>
    </row>
    <row r="1659" spans="1:8" x14ac:dyDescent="0.2">
      <c r="A1659">
        <v>1656</v>
      </c>
      <c r="B1659" t="s">
        <v>329</v>
      </c>
      <c r="C1659">
        <f>COUNTIFS($B$4:$B1659,$B1659)</f>
        <v>1</v>
      </c>
      <c r="D1659" t="s">
        <v>1158</v>
      </c>
      <c r="E1659" t="s">
        <v>731</v>
      </c>
      <c r="F1659" t="s">
        <v>1019</v>
      </c>
      <c r="G1659" t="s">
        <v>1020</v>
      </c>
      <c r="H1659" t="str">
        <f t="shared" si="25"/>
        <v>1สพป.ชลบุรี เขต 1</v>
      </c>
    </row>
    <row r="1660" spans="1:8" x14ac:dyDescent="0.2">
      <c r="A1660">
        <v>1657</v>
      </c>
      <c r="B1660" t="s">
        <v>329</v>
      </c>
      <c r="C1660">
        <f>COUNTIFS($B$4:$B1660,$B1660)</f>
        <v>2</v>
      </c>
      <c r="D1660" t="s">
        <v>1159</v>
      </c>
      <c r="E1660" t="s">
        <v>561</v>
      </c>
      <c r="F1660" t="s">
        <v>1019</v>
      </c>
      <c r="G1660" t="s">
        <v>1020</v>
      </c>
      <c r="H1660" t="str">
        <f t="shared" si="25"/>
        <v>2สพป.ชลบุรี เขต 1</v>
      </c>
    </row>
    <row r="1661" spans="1:8" x14ac:dyDescent="0.2">
      <c r="A1661">
        <v>1658</v>
      </c>
      <c r="B1661" t="s">
        <v>329</v>
      </c>
      <c r="C1661">
        <f>COUNTIFS($B$4:$B1661,$B1661)</f>
        <v>3</v>
      </c>
      <c r="D1661" t="s">
        <v>4952</v>
      </c>
      <c r="E1661" t="s">
        <v>3082</v>
      </c>
      <c r="F1661" t="s">
        <v>2758</v>
      </c>
      <c r="G1661" t="s">
        <v>1020</v>
      </c>
      <c r="H1661" t="str">
        <f t="shared" si="25"/>
        <v>3สพป.ชลบุรี เขต 1</v>
      </c>
    </row>
    <row r="1662" spans="1:8" x14ac:dyDescent="0.2">
      <c r="A1662">
        <v>1659</v>
      </c>
      <c r="B1662" t="s">
        <v>329</v>
      </c>
      <c r="C1662">
        <f>COUNTIFS($B$4:$B1662,$B1662)</f>
        <v>4</v>
      </c>
      <c r="D1662" t="s">
        <v>4953</v>
      </c>
      <c r="E1662" t="s">
        <v>602</v>
      </c>
      <c r="F1662" t="s">
        <v>2758</v>
      </c>
      <c r="G1662" t="s">
        <v>1020</v>
      </c>
      <c r="H1662" t="str">
        <f t="shared" si="25"/>
        <v>4สพป.ชลบุรี เขต 1</v>
      </c>
    </row>
    <row r="1663" spans="1:8" x14ac:dyDescent="0.2">
      <c r="A1663">
        <v>1660</v>
      </c>
      <c r="B1663" t="s">
        <v>329</v>
      </c>
      <c r="C1663">
        <f>COUNTIFS($B$4:$B1663,$B1663)</f>
        <v>5</v>
      </c>
      <c r="D1663" t="s">
        <v>4955</v>
      </c>
      <c r="E1663" t="s">
        <v>602</v>
      </c>
      <c r="F1663" t="s">
        <v>2758</v>
      </c>
      <c r="G1663" t="s">
        <v>1020</v>
      </c>
      <c r="H1663" t="str">
        <f t="shared" si="25"/>
        <v>5สพป.ชลบุรี เขต 1</v>
      </c>
    </row>
    <row r="1664" spans="1:8" x14ac:dyDescent="0.2">
      <c r="A1664">
        <v>1661</v>
      </c>
      <c r="B1664" t="s">
        <v>329</v>
      </c>
      <c r="C1664">
        <f>COUNTIFS($B$4:$B1664,$B1664)</f>
        <v>6</v>
      </c>
      <c r="D1664" t="s">
        <v>4956</v>
      </c>
      <c r="E1664" t="s">
        <v>602</v>
      </c>
      <c r="F1664" t="s">
        <v>2758</v>
      </c>
      <c r="G1664" t="s">
        <v>1020</v>
      </c>
      <c r="H1664" t="str">
        <f t="shared" si="25"/>
        <v>6สพป.ชลบุรี เขต 1</v>
      </c>
    </row>
    <row r="1665" spans="1:8" x14ac:dyDescent="0.2">
      <c r="A1665">
        <v>1662</v>
      </c>
      <c r="B1665" t="s">
        <v>329</v>
      </c>
      <c r="C1665">
        <f>COUNTIFS($B$4:$B1665,$B1665)</f>
        <v>7</v>
      </c>
      <c r="D1665" t="s">
        <v>4957</v>
      </c>
      <c r="E1665" t="s">
        <v>602</v>
      </c>
      <c r="F1665" t="s">
        <v>2758</v>
      </c>
      <c r="G1665" t="s">
        <v>1020</v>
      </c>
      <c r="H1665" t="str">
        <f t="shared" si="25"/>
        <v>7สพป.ชลบุรี เขต 1</v>
      </c>
    </row>
    <row r="1666" spans="1:8" x14ac:dyDescent="0.2">
      <c r="A1666">
        <v>1663</v>
      </c>
      <c r="B1666" t="s">
        <v>329</v>
      </c>
      <c r="C1666">
        <f>COUNTIFS($B$4:$B1666,$B1666)</f>
        <v>8</v>
      </c>
      <c r="D1666" t="s">
        <v>4958</v>
      </c>
      <c r="E1666" t="s">
        <v>602</v>
      </c>
      <c r="F1666" t="s">
        <v>2758</v>
      </c>
      <c r="G1666" t="s">
        <v>1020</v>
      </c>
      <c r="H1666" t="str">
        <f t="shared" si="25"/>
        <v>8สพป.ชลบุรี เขต 1</v>
      </c>
    </row>
    <row r="1667" spans="1:8" x14ac:dyDescent="0.2">
      <c r="A1667">
        <v>1664</v>
      </c>
      <c r="B1667" t="s">
        <v>329</v>
      </c>
      <c r="C1667">
        <f>COUNTIFS($B$4:$B1667,$B1667)</f>
        <v>9</v>
      </c>
      <c r="D1667" t="s">
        <v>4959</v>
      </c>
      <c r="E1667" t="s">
        <v>602</v>
      </c>
      <c r="F1667" t="s">
        <v>2758</v>
      </c>
      <c r="G1667" t="s">
        <v>1020</v>
      </c>
      <c r="H1667" t="str">
        <f t="shared" si="25"/>
        <v>9สพป.ชลบุรี เขต 1</v>
      </c>
    </row>
    <row r="1668" spans="1:8" x14ac:dyDescent="0.2">
      <c r="A1668">
        <v>1665</v>
      </c>
      <c r="B1668" t="s">
        <v>329</v>
      </c>
      <c r="C1668">
        <f>COUNTIFS($B$4:$B1668,$B1668)</f>
        <v>10</v>
      </c>
      <c r="D1668" t="s">
        <v>4960</v>
      </c>
      <c r="E1668" t="s">
        <v>602</v>
      </c>
      <c r="F1668" t="s">
        <v>2758</v>
      </c>
      <c r="G1668" t="s">
        <v>1020</v>
      </c>
      <c r="H1668" t="str">
        <f t="shared" ref="H1668:H1731" si="26">C1668&amp;B1668</f>
        <v>10สพป.ชลบุรี เขต 1</v>
      </c>
    </row>
    <row r="1669" spans="1:8" x14ac:dyDescent="0.2">
      <c r="A1669">
        <v>1666</v>
      </c>
      <c r="B1669" t="s">
        <v>329</v>
      </c>
      <c r="C1669">
        <f>COUNTIFS($B$4:$B1669,$B1669)</f>
        <v>11</v>
      </c>
      <c r="D1669" t="s">
        <v>4963</v>
      </c>
      <c r="E1669" t="s">
        <v>602</v>
      </c>
      <c r="F1669" t="s">
        <v>2758</v>
      </c>
      <c r="G1669" t="s">
        <v>1020</v>
      </c>
      <c r="H1669" t="str">
        <f t="shared" si="26"/>
        <v>11สพป.ชลบุรี เขต 1</v>
      </c>
    </row>
    <row r="1670" spans="1:8" x14ac:dyDescent="0.2">
      <c r="A1670">
        <v>1667</v>
      </c>
      <c r="B1670" t="s">
        <v>329</v>
      </c>
      <c r="C1670">
        <f>COUNTIFS($B$4:$B1670,$B1670)</f>
        <v>12</v>
      </c>
      <c r="D1670" t="s">
        <v>4964</v>
      </c>
      <c r="E1670" t="s">
        <v>602</v>
      </c>
      <c r="F1670" t="s">
        <v>2758</v>
      </c>
      <c r="G1670" t="s">
        <v>1020</v>
      </c>
      <c r="H1670" t="str">
        <f t="shared" si="26"/>
        <v>12สพป.ชลบุรี เขต 1</v>
      </c>
    </row>
    <row r="1671" spans="1:8" x14ac:dyDescent="0.2">
      <c r="A1671">
        <v>1668</v>
      </c>
      <c r="B1671" t="s">
        <v>329</v>
      </c>
      <c r="C1671">
        <f>COUNTIFS($B$4:$B1671,$B1671)</f>
        <v>13</v>
      </c>
      <c r="D1671" t="s">
        <v>4967</v>
      </c>
      <c r="E1671" t="s">
        <v>602</v>
      </c>
      <c r="F1671" t="s">
        <v>2758</v>
      </c>
      <c r="G1671" t="s">
        <v>1020</v>
      </c>
      <c r="H1671" t="str">
        <f t="shared" si="26"/>
        <v>13สพป.ชลบุรี เขต 1</v>
      </c>
    </row>
    <row r="1672" spans="1:8" x14ac:dyDescent="0.2">
      <c r="A1672">
        <v>1669</v>
      </c>
      <c r="B1672" t="s">
        <v>329</v>
      </c>
      <c r="C1672">
        <f>COUNTIFS($B$4:$B1672,$B1672)</f>
        <v>14</v>
      </c>
      <c r="D1672" t="s">
        <v>4968</v>
      </c>
      <c r="E1672" t="s">
        <v>602</v>
      </c>
      <c r="F1672" t="s">
        <v>2758</v>
      </c>
      <c r="G1672" t="s">
        <v>1020</v>
      </c>
      <c r="H1672" t="str">
        <f t="shared" si="26"/>
        <v>14สพป.ชลบุรี เขต 1</v>
      </c>
    </row>
    <row r="1673" spans="1:8" x14ac:dyDescent="0.2">
      <c r="A1673">
        <v>1670</v>
      </c>
      <c r="B1673" t="s">
        <v>329</v>
      </c>
      <c r="C1673">
        <f>COUNTIFS($B$4:$B1673,$B1673)</f>
        <v>15</v>
      </c>
      <c r="D1673" t="s">
        <v>4969</v>
      </c>
      <c r="E1673" t="s">
        <v>602</v>
      </c>
      <c r="F1673" t="s">
        <v>2758</v>
      </c>
      <c r="G1673" t="s">
        <v>1020</v>
      </c>
      <c r="H1673" t="str">
        <f t="shared" si="26"/>
        <v>15สพป.ชลบุรี เขต 1</v>
      </c>
    </row>
    <row r="1674" spans="1:8" x14ac:dyDescent="0.2">
      <c r="A1674">
        <v>1671</v>
      </c>
      <c r="B1674" t="s">
        <v>329</v>
      </c>
      <c r="C1674">
        <f>COUNTIFS($B$4:$B1674,$B1674)</f>
        <v>16</v>
      </c>
      <c r="D1674" t="s">
        <v>4970</v>
      </c>
      <c r="E1674" t="s">
        <v>602</v>
      </c>
      <c r="F1674" t="s">
        <v>2758</v>
      </c>
      <c r="G1674" t="s">
        <v>1020</v>
      </c>
      <c r="H1674" t="str">
        <f t="shared" si="26"/>
        <v>16สพป.ชลบุรี เขต 1</v>
      </c>
    </row>
    <row r="1675" spans="1:8" x14ac:dyDescent="0.2">
      <c r="A1675">
        <v>1672</v>
      </c>
      <c r="B1675" t="s">
        <v>329</v>
      </c>
      <c r="C1675">
        <f>COUNTIFS($B$4:$B1675,$B1675)</f>
        <v>17</v>
      </c>
      <c r="D1675" t="s">
        <v>4971</v>
      </c>
      <c r="E1675" t="s">
        <v>602</v>
      </c>
      <c r="F1675" t="s">
        <v>2758</v>
      </c>
      <c r="G1675" t="s">
        <v>1020</v>
      </c>
      <c r="H1675" t="str">
        <f t="shared" si="26"/>
        <v>17สพป.ชลบุรี เขต 1</v>
      </c>
    </row>
    <row r="1676" spans="1:8" x14ac:dyDescent="0.2">
      <c r="A1676">
        <v>1673</v>
      </c>
      <c r="B1676" t="s">
        <v>329</v>
      </c>
      <c r="C1676">
        <f>COUNTIFS($B$4:$B1676,$B1676)</f>
        <v>18</v>
      </c>
      <c r="D1676" t="s">
        <v>4974</v>
      </c>
      <c r="E1676" t="s">
        <v>602</v>
      </c>
      <c r="F1676" t="s">
        <v>2758</v>
      </c>
      <c r="G1676" t="s">
        <v>1020</v>
      </c>
      <c r="H1676" t="str">
        <f t="shared" si="26"/>
        <v>18สพป.ชลบุรี เขต 1</v>
      </c>
    </row>
    <row r="1677" spans="1:8" x14ac:dyDescent="0.2">
      <c r="A1677">
        <v>1674</v>
      </c>
      <c r="B1677" t="s">
        <v>329</v>
      </c>
      <c r="C1677">
        <f>COUNTIFS($B$4:$B1677,$B1677)</f>
        <v>19</v>
      </c>
      <c r="D1677" t="s">
        <v>4975</v>
      </c>
      <c r="E1677" t="s">
        <v>21331</v>
      </c>
      <c r="F1677" t="s">
        <v>2758</v>
      </c>
      <c r="G1677" t="s">
        <v>1020</v>
      </c>
      <c r="H1677" t="str">
        <f t="shared" si="26"/>
        <v>19สพป.ชลบุรี เขต 1</v>
      </c>
    </row>
    <row r="1678" spans="1:8" x14ac:dyDescent="0.2">
      <c r="A1678">
        <v>1675</v>
      </c>
      <c r="B1678" t="s">
        <v>329</v>
      </c>
      <c r="C1678">
        <f>COUNTIFS($B$4:$B1678,$B1678)</f>
        <v>20</v>
      </c>
      <c r="D1678" t="s">
        <v>4977</v>
      </c>
      <c r="E1678" t="s">
        <v>602</v>
      </c>
      <c r="F1678" t="s">
        <v>2758</v>
      </c>
      <c r="G1678" t="s">
        <v>1020</v>
      </c>
      <c r="H1678" t="str">
        <f t="shared" si="26"/>
        <v>20สพป.ชลบุรี เขต 1</v>
      </c>
    </row>
    <row r="1679" spans="1:8" x14ac:dyDescent="0.2">
      <c r="A1679">
        <v>1676</v>
      </c>
      <c r="B1679" t="s">
        <v>329</v>
      </c>
      <c r="C1679">
        <f>COUNTIFS($B$4:$B1679,$B1679)</f>
        <v>21</v>
      </c>
      <c r="D1679" t="s">
        <v>16266</v>
      </c>
      <c r="E1679" t="s">
        <v>592</v>
      </c>
      <c r="F1679" t="s">
        <v>2758</v>
      </c>
      <c r="G1679" t="s">
        <v>1020</v>
      </c>
      <c r="H1679" t="str">
        <f t="shared" si="26"/>
        <v>21สพป.ชลบุรี เขต 1</v>
      </c>
    </row>
    <row r="1680" spans="1:8" x14ac:dyDescent="0.2">
      <c r="A1680">
        <v>1677</v>
      </c>
      <c r="B1680" t="s">
        <v>329</v>
      </c>
      <c r="C1680">
        <f>COUNTIFS($B$4:$B1680,$B1680)</f>
        <v>22</v>
      </c>
      <c r="D1680" t="s">
        <v>21096</v>
      </c>
      <c r="E1680" t="s">
        <v>595</v>
      </c>
      <c r="F1680" t="s">
        <v>2758</v>
      </c>
      <c r="G1680" t="s">
        <v>1020</v>
      </c>
      <c r="H1680" t="str">
        <f t="shared" si="26"/>
        <v>22สพป.ชลบุรี เขต 1</v>
      </c>
    </row>
    <row r="1681" spans="1:8" x14ac:dyDescent="0.2">
      <c r="A1681">
        <v>1678</v>
      </c>
      <c r="B1681" t="s">
        <v>329</v>
      </c>
      <c r="C1681">
        <f>COUNTIFS($B$4:$B1681,$B1681)</f>
        <v>23</v>
      </c>
      <c r="D1681" t="s">
        <v>23832</v>
      </c>
      <c r="E1681" t="s">
        <v>602</v>
      </c>
      <c r="F1681" t="s">
        <v>2758</v>
      </c>
      <c r="G1681" t="s">
        <v>1020</v>
      </c>
      <c r="H1681" t="str">
        <f t="shared" si="26"/>
        <v>23สพป.ชลบุรี เขต 1</v>
      </c>
    </row>
    <row r="1682" spans="1:8" x14ac:dyDescent="0.2">
      <c r="A1682">
        <v>1679</v>
      </c>
      <c r="B1682" t="s">
        <v>330</v>
      </c>
      <c r="C1682">
        <f>COUNTIFS($B$4:$B1682,$B1682)</f>
        <v>1</v>
      </c>
      <c r="D1682" t="s">
        <v>1160</v>
      </c>
      <c r="E1682" t="s">
        <v>561</v>
      </c>
      <c r="F1682" t="s">
        <v>1019</v>
      </c>
      <c r="G1682" t="s">
        <v>1020</v>
      </c>
      <c r="H1682" t="str">
        <f t="shared" si="26"/>
        <v>1สพป.ชลบุรี เขต 2</v>
      </c>
    </row>
    <row r="1683" spans="1:8" x14ac:dyDescent="0.2">
      <c r="A1683">
        <v>1680</v>
      </c>
      <c r="B1683" t="s">
        <v>330</v>
      </c>
      <c r="C1683">
        <f>COUNTIFS($B$4:$B1683,$B1683)</f>
        <v>2</v>
      </c>
      <c r="D1683" t="s">
        <v>1161</v>
      </c>
      <c r="E1683" t="s">
        <v>561</v>
      </c>
      <c r="F1683" t="s">
        <v>1019</v>
      </c>
      <c r="G1683" t="s">
        <v>1020</v>
      </c>
      <c r="H1683" t="str">
        <f t="shared" si="26"/>
        <v>2สพป.ชลบุรี เขต 2</v>
      </c>
    </row>
    <row r="1684" spans="1:8" x14ac:dyDescent="0.2">
      <c r="A1684">
        <v>1681</v>
      </c>
      <c r="B1684" t="s">
        <v>330</v>
      </c>
      <c r="C1684">
        <f>COUNTIFS($B$4:$B1684,$B1684)</f>
        <v>3</v>
      </c>
      <c r="D1684" t="s">
        <v>1162</v>
      </c>
      <c r="E1684" t="s">
        <v>561</v>
      </c>
      <c r="F1684" t="s">
        <v>1019</v>
      </c>
      <c r="G1684" t="s">
        <v>1020</v>
      </c>
      <c r="H1684" t="str">
        <f t="shared" si="26"/>
        <v>3สพป.ชลบุรี เขต 2</v>
      </c>
    </row>
    <row r="1685" spans="1:8" x14ac:dyDescent="0.2">
      <c r="A1685">
        <v>1682</v>
      </c>
      <c r="B1685" t="s">
        <v>330</v>
      </c>
      <c r="C1685">
        <f>COUNTIFS($B$4:$B1685,$B1685)</f>
        <v>4</v>
      </c>
      <c r="D1685" t="s">
        <v>4978</v>
      </c>
      <c r="E1685" t="s">
        <v>3082</v>
      </c>
      <c r="F1685" t="s">
        <v>2758</v>
      </c>
      <c r="G1685" t="s">
        <v>1020</v>
      </c>
      <c r="H1685" t="str">
        <f t="shared" si="26"/>
        <v>4สพป.ชลบุรี เขต 2</v>
      </c>
    </row>
    <row r="1686" spans="1:8" x14ac:dyDescent="0.2">
      <c r="A1686">
        <v>1683</v>
      </c>
      <c r="B1686" t="s">
        <v>330</v>
      </c>
      <c r="C1686">
        <f>COUNTIFS($B$4:$B1686,$B1686)</f>
        <v>5</v>
      </c>
      <c r="D1686" t="s">
        <v>4979</v>
      </c>
      <c r="E1686" t="s">
        <v>602</v>
      </c>
      <c r="F1686" t="s">
        <v>2758</v>
      </c>
      <c r="G1686" t="s">
        <v>1020</v>
      </c>
      <c r="H1686" t="str">
        <f t="shared" si="26"/>
        <v>5สพป.ชลบุรี เขต 2</v>
      </c>
    </row>
    <row r="1687" spans="1:8" x14ac:dyDescent="0.2">
      <c r="A1687">
        <v>1684</v>
      </c>
      <c r="B1687" t="s">
        <v>330</v>
      </c>
      <c r="C1687">
        <f>COUNTIFS($B$4:$B1687,$B1687)</f>
        <v>6</v>
      </c>
      <c r="D1687" t="s">
        <v>4980</v>
      </c>
      <c r="E1687" t="s">
        <v>602</v>
      </c>
      <c r="F1687" t="s">
        <v>2758</v>
      </c>
      <c r="G1687" t="s">
        <v>1020</v>
      </c>
      <c r="H1687" t="str">
        <f t="shared" si="26"/>
        <v>6สพป.ชลบุรี เขต 2</v>
      </c>
    </row>
    <row r="1688" spans="1:8" x14ac:dyDescent="0.2">
      <c r="A1688">
        <v>1685</v>
      </c>
      <c r="B1688" t="s">
        <v>330</v>
      </c>
      <c r="C1688">
        <f>COUNTIFS($B$4:$B1688,$B1688)</f>
        <v>7</v>
      </c>
      <c r="D1688" t="s">
        <v>4982</v>
      </c>
      <c r="E1688" t="s">
        <v>602</v>
      </c>
      <c r="F1688" t="s">
        <v>2758</v>
      </c>
      <c r="G1688" t="s">
        <v>1020</v>
      </c>
      <c r="H1688" t="str">
        <f t="shared" si="26"/>
        <v>7สพป.ชลบุรี เขต 2</v>
      </c>
    </row>
    <row r="1689" spans="1:8" x14ac:dyDescent="0.2">
      <c r="A1689">
        <v>1686</v>
      </c>
      <c r="B1689" t="s">
        <v>330</v>
      </c>
      <c r="C1689">
        <f>COUNTIFS($B$4:$B1689,$B1689)</f>
        <v>8</v>
      </c>
      <c r="D1689" t="s">
        <v>4983</v>
      </c>
      <c r="E1689" t="s">
        <v>602</v>
      </c>
      <c r="F1689" t="s">
        <v>2758</v>
      </c>
      <c r="G1689" t="s">
        <v>1020</v>
      </c>
      <c r="H1689" t="str">
        <f t="shared" si="26"/>
        <v>8สพป.ชลบุรี เขต 2</v>
      </c>
    </row>
    <row r="1690" spans="1:8" x14ac:dyDescent="0.2">
      <c r="A1690">
        <v>1687</v>
      </c>
      <c r="B1690" t="s">
        <v>330</v>
      </c>
      <c r="C1690">
        <f>COUNTIFS($B$4:$B1690,$B1690)</f>
        <v>9</v>
      </c>
      <c r="D1690" t="s">
        <v>4984</v>
      </c>
      <c r="E1690" t="s">
        <v>602</v>
      </c>
      <c r="F1690" t="s">
        <v>2758</v>
      </c>
      <c r="G1690" t="s">
        <v>1020</v>
      </c>
      <c r="H1690" t="str">
        <f t="shared" si="26"/>
        <v>9สพป.ชลบุรี เขต 2</v>
      </c>
    </row>
    <row r="1691" spans="1:8" x14ac:dyDescent="0.2">
      <c r="A1691">
        <v>1688</v>
      </c>
      <c r="B1691" t="s">
        <v>330</v>
      </c>
      <c r="C1691">
        <f>COUNTIFS($B$4:$B1691,$B1691)</f>
        <v>10</v>
      </c>
      <c r="D1691" t="s">
        <v>4986</v>
      </c>
      <c r="E1691" t="s">
        <v>602</v>
      </c>
      <c r="F1691" t="s">
        <v>2758</v>
      </c>
      <c r="G1691" t="s">
        <v>1020</v>
      </c>
      <c r="H1691" t="str">
        <f t="shared" si="26"/>
        <v>10สพป.ชลบุรี เขต 2</v>
      </c>
    </row>
    <row r="1692" spans="1:8" x14ac:dyDescent="0.2">
      <c r="A1692">
        <v>1689</v>
      </c>
      <c r="B1692" t="s">
        <v>330</v>
      </c>
      <c r="C1692">
        <f>COUNTIFS($B$4:$B1692,$B1692)</f>
        <v>11</v>
      </c>
      <c r="D1692" t="s">
        <v>4987</v>
      </c>
      <c r="E1692" t="s">
        <v>602</v>
      </c>
      <c r="F1692" t="s">
        <v>2758</v>
      </c>
      <c r="G1692" t="s">
        <v>1020</v>
      </c>
      <c r="H1692" t="str">
        <f t="shared" si="26"/>
        <v>11สพป.ชลบุรี เขต 2</v>
      </c>
    </row>
    <row r="1693" spans="1:8" x14ac:dyDescent="0.2">
      <c r="A1693">
        <v>1690</v>
      </c>
      <c r="B1693" t="s">
        <v>330</v>
      </c>
      <c r="C1693">
        <f>COUNTIFS($B$4:$B1693,$B1693)</f>
        <v>12</v>
      </c>
      <c r="D1693" t="s">
        <v>4989</v>
      </c>
      <c r="E1693" t="s">
        <v>602</v>
      </c>
      <c r="F1693" t="s">
        <v>2758</v>
      </c>
      <c r="G1693" t="s">
        <v>1020</v>
      </c>
      <c r="H1693" t="str">
        <f t="shared" si="26"/>
        <v>12สพป.ชลบุรี เขต 2</v>
      </c>
    </row>
    <row r="1694" spans="1:8" x14ac:dyDescent="0.2">
      <c r="A1694">
        <v>1691</v>
      </c>
      <c r="B1694" t="s">
        <v>330</v>
      </c>
      <c r="C1694">
        <f>COUNTIFS($B$4:$B1694,$B1694)</f>
        <v>13</v>
      </c>
      <c r="D1694" t="s">
        <v>4990</v>
      </c>
      <c r="E1694" t="s">
        <v>602</v>
      </c>
      <c r="F1694" t="s">
        <v>2758</v>
      </c>
      <c r="G1694" t="s">
        <v>1020</v>
      </c>
      <c r="H1694" t="str">
        <f t="shared" si="26"/>
        <v>13สพป.ชลบุรี เขต 2</v>
      </c>
    </row>
    <row r="1695" spans="1:8" x14ac:dyDescent="0.2">
      <c r="A1695">
        <v>1692</v>
      </c>
      <c r="B1695" t="s">
        <v>330</v>
      </c>
      <c r="C1695">
        <f>COUNTIFS($B$4:$B1695,$B1695)</f>
        <v>14</v>
      </c>
      <c r="D1695" t="s">
        <v>4991</v>
      </c>
      <c r="E1695" t="s">
        <v>602</v>
      </c>
      <c r="F1695" t="s">
        <v>2758</v>
      </c>
      <c r="G1695" t="s">
        <v>1020</v>
      </c>
      <c r="H1695" t="str">
        <f t="shared" si="26"/>
        <v>14สพป.ชลบุรี เขต 2</v>
      </c>
    </row>
    <row r="1696" spans="1:8" x14ac:dyDescent="0.2">
      <c r="A1696">
        <v>1693</v>
      </c>
      <c r="B1696" t="s">
        <v>330</v>
      </c>
      <c r="C1696">
        <f>COUNTIFS($B$4:$B1696,$B1696)</f>
        <v>15</v>
      </c>
      <c r="D1696" t="s">
        <v>4992</v>
      </c>
      <c r="E1696" t="s">
        <v>602</v>
      </c>
      <c r="F1696" t="s">
        <v>2758</v>
      </c>
      <c r="G1696" t="s">
        <v>1020</v>
      </c>
      <c r="H1696" t="str">
        <f t="shared" si="26"/>
        <v>15สพป.ชลบุรี เขต 2</v>
      </c>
    </row>
    <row r="1697" spans="1:8" x14ac:dyDescent="0.2">
      <c r="A1697">
        <v>1694</v>
      </c>
      <c r="B1697" t="s">
        <v>330</v>
      </c>
      <c r="C1697">
        <f>COUNTIFS($B$4:$B1697,$B1697)</f>
        <v>16</v>
      </c>
      <c r="D1697" t="s">
        <v>4993</v>
      </c>
      <c r="E1697" t="s">
        <v>602</v>
      </c>
      <c r="F1697" t="s">
        <v>2758</v>
      </c>
      <c r="G1697" t="s">
        <v>1020</v>
      </c>
      <c r="H1697" t="str">
        <f t="shared" si="26"/>
        <v>16สพป.ชลบุรี เขต 2</v>
      </c>
    </row>
    <row r="1698" spans="1:8" x14ac:dyDescent="0.2">
      <c r="A1698">
        <v>1695</v>
      </c>
      <c r="B1698" t="s">
        <v>330</v>
      </c>
      <c r="C1698">
        <f>COUNTIFS($B$4:$B1698,$B1698)</f>
        <v>17</v>
      </c>
      <c r="D1698" t="s">
        <v>4994</v>
      </c>
      <c r="E1698" t="s">
        <v>602</v>
      </c>
      <c r="F1698" t="s">
        <v>2758</v>
      </c>
      <c r="G1698" t="s">
        <v>1020</v>
      </c>
      <c r="H1698" t="str">
        <f t="shared" si="26"/>
        <v>17สพป.ชลบุรี เขต 2</v>
      </c>
    </row>
    <row r="1699" spans="1:8" x14ac:dyDescent="0.2">
      <c r="A1699">
        <v>1696</v>
      </c>
      <c r="B1699" t="s">
        <v>330</v>
      </c>
      <c r="C1699">
        <f>COUNTIFS($B$4:$B1699,$B1699)</f>
        <v>18</v>
      </c>
      <c r="D1699" t="s">
        <v>4995</v>
      </c>
      <c r="E1699" t="s">
        <v>602</v>
      </c>
      <c r="F1699" t="s">
        <v>2758</v>
      </c>
      <c r="G1699" t="s">
        <v>1020</v>
      </c>
      <c r="H1699" t="str">
        <f t="shared" si="26"/>
        <v>18สพป.ชลบุรี เขต 2</v>
      </c>
    </row>
    <row r="1700" spans="1:8" x14ac:dyDescent="0.2">
      <c r="A1700">
        <v>1697</v>
      </c>
      <c r="B1700" t="s">
        <v>330</v>
      </c>
      <c r="C1700">
        <f>COUNTIFS($B$4:$B1700,$B1700)</f>
        <v>19</v>
      </c>
      <c r="D1700" t="s">
        <v>4996</v>
      </c>
      <c r="E1700" t="s">
        <v>602</v>
      </c>
      <c r="F1700" t="s">
        <v>2758</v>
      </c>
      <c r="G1700" t="s">
        <v>1020</v>
      </c>
      <c r="H1700" t="str">
        <f t="shared" si="26"/>
        <v>19สพป.ชลบุรี เขต 2</v>
      </c>
    </row>
    <row r="1701" spans="1:8" x14ac:dyDescent="0.2">
      <c r="A1701">
        <v>1698</v>
      </c>
      <c r="B1701" t="s">
        <v>330</v>
      </c>
      <c r="C1701">
        <f>COUNTIFS($B$4:$B1701,$B1701)</f>
        <v>20</v>
      </c>
      <c r="D1701" t="s">
        <v>4997</v>
      </c>
      <c r="E1701" t="s">
        <v>602</v>
      </c>
      <c r="F1701" t="s">
        <v>2758</v>
      </c>
      <c r="G1701" t="s">
        <v>1020</v>
      </c>
      <c r="H1701" t="str">
        <f t="shared" si="26"/>
        <v>20สพป.ชลบุรี เขต 2</v>
      </c>
    </row>
    <row r="1702" spans="1:8" x14ac:dyDescent="0.2">
      <c r="A1702">
        <v>1699</v>
      </c>
      <c r="B1702" t="s">
        <v>330</v>
      </c>
      <c r="C1702">
        <f>COUNTIFS($B$4:$B1702,$B1702)</f>
        <v>21</v>
      </c>
      <c r="D1702" t="s">
        <v>4998</v>
      </c>
      <c r="E1702" t="s">
        <v>602</v>
      </c>
      <c r="F1702" t="s">
        <v>2758</v>
      </c>
      <c r="G1702" t="s">
        <v>1020</v>
      </c>
      <c r="H1702" t="str">
        <f t="shared" si="26"/>
        <v>21สพป.ชลบุรี เขต 2</v>
      </c>
    </row>
    <row r="1703" spans="1:8" x14ac:dyDescent="0.2">
      <c r="A1703">
        <v>1700</v>
      </c>
      <c r="B1703" t="s">
        <v>330</v>
      </c>
      <c r="C1703">
        <f>COUNTIFS($B$4:$B1703,$B1703)</f>
        <v>22</v>
      </c>
      <c r="D1703" t="s">
        <v>4999</v>
      </c>
      <c r="E1703" t="s">
        <v>602</v>
      </c>
      <c r="F1703" t="s">
        <v>2758</v>
      </c>
      <c r="G1703" t="s">
        <v>1020</v>
      </c>
      <c r="H1703" t="str">
        <f t="shared" si="26"/>
        <v>22สพป.ชลบุรี เขต 2</v>
      </c>
    </row>
    <row r="1704" spans="1:8" x14ac:dyDescent="0.2">
      <c r="A1704">
        <v>1701</v>
      </c>
      <c r="B1704" t="s">
        <v>330</v>
      </c>
      <c r="C1704">
        <f>COUNTIFS($B$4:$B1704,$B1704)</f>
        <v>23</v>
      </c>
      <c r="D1704" t="s">
        <v>5000</v>
      </c>
      <c r="E1704" t="s">
        <v>602</v>
      </c>
      <c r="F1704" t="s">
        <v>2758</v>
      </c>
      <c r="G1704" t="s">
        <v>1020</v>
      </c>
      <c r="H1704" t="str">
        <f t="shared" si="26"/>
        <v>23สพป.ชลบุรี เขต 2</v>
      </c>
    </row>
    <row r="1705" spans="1:8" x14ac:dyDescent="0.2">
      <c r="A1705">
        <v>1702</v>
      </c>
      <c r="B1705" t="s">
        <v>330</v>
      </c>
      <c r="C1705">
        <f>COUNTIFS($B$4:$B1705,$B1705)</f>
        <v>24</v>
      </c>
      <c r="D1705" t="s">
        <v>5001</v>
      </c>
      <c r="E1705" t="s">
        <v>602</v>
      </c>
      <c r="F1705" t="s">
        <v>2758</v>
      </c>
      <c r="G1705" t="s">
        <v>1020</v>
      </c>
      <c r="H1705" t="str">
        <f t="shared" si="26"/>
        <v>24สพป.ชลบุรี เขต 2</v>
      </c>
    </row>
    <row r="1706" spans="1:8" x14ac:dyDescent="0.2">
      <c r="A1706">
        <v>1703</v>
      </c>
      <c r="B1706" t="s">
        <v>330</v>
      </c>
      <c r="C1706">
        <f>COUNTIFS($B$4:$B1706,$B1706)</f>
        <v>25</v>
      </c>
      <c r="D1706" t="s">
        <v>5002</v>
      </c>
      <c r="E1706" t="s">
        <v>602</v>
      </c>
      <c r="F1706" t="s">
        <v>2758</v>
      </c>
      <c r="G1706" t="s">
        <v>1020</v>
      </c>
      <c r="H1706" t="str">
        <f t="shared" si="26"/>
        <v>25สพป.ชลบุรี เขต 2</v>
      </c>
    </row>
    <row r="1707" spans="1:8" x14ac:dyDescent="0.2">
      <c r="A1707">
        <v>1704</v>
      </c>
      <c r="B1707" t="s">
        <v>330</v>
      </c>
      <c r="C1707">
        <f>COUNTIFS($B$4:$B1707,$B1707)</f>
        <v>26</v>
      </c>
      <c r="D1707" t="s">
        <v>5003</v>
      </c>
      <c r="E1707" t="s">
        <v>602</v>
      </c>
      <c r="F1707" t="s">
        <v>2758</v>
      </c>
      <c r="G1707" t="s">
        <v>1020</v>
      </c>
      <c r="H1707" t="str">
        <f t="shared" si="26"/>
        <v>26สพป.ชลบุรี เขต 2</v>
      </c>
    </row>
    <row r="1708" spans="1:8" x14ac:dyDescent="0.2">
      <c r="A1708">
        <v>1705</v>
      </c>
      <c r="B1708" t="s">
        <v>330</v>
      </c>
      <c r="C1708">
        <f>COUNTIFS($B$4:$B1708,$B1708)</f>
        <v>27</v>
      </c>
      <c r="D1708" t="s">
        <v>5004</v>
      </c>
      <c r="E1708" t="s">
        <v>602</v>
      </c>
      <c r="F1708" t="s">
        <v>2758</v>
      </c>
      <c r="G1708" t="s">
        <v>1020</v>
      </c>
      <c r="H1708" t="str">
        <f t="shared" si="26"/>
        <v>27สพป.ชลบุรี เขต 2</v>
      </c>
    </row>
    <row r="1709" spans="1:8" x14ac:dyDescent="0.2">
      <c r="A1709">
        <v>1706</v>
      </c>
      <c r="B1709" t="s">
        <v>330</v>
      </c>
      <c r="C1709">
        <f>COUNTIFS($B$4:$B1709,$B1709)</f>
        <v>28</v>
      </c>
      <c r="D1709" t="s">
        <v>5006</v>
      </c>
      <c r="E1709" t="s">
        <v>602</v>
      </c>
      <c r="F1709" t="s">
        <v>2758</v>
      </c>
      <c r="G1709" t="s">
        <v>1020</v>
      </c>
      <c r="H1709" t="str">
        <f t="shared" si="26"/>
        <v>28สพป.ชลบุรี เขต 2</v>
      </c>
    </row>
    <row r="1710" spans="1:8" x14ac:dyDescent="0.2">
      <c r="A1710">
        <v>1707</v>
      </c>
      <c r="B1710" t="s">
        <v>330</v>
      </c>
      <c r="C1710">
        <f>COUNTIFS($B$4:$B1710,$B1710)</f>
        <v>29</v>
      </c>
      <c r="D1710" t="s">
        <v>5008</v>
      </c>
      <c r="E1710" t="s">
        <v>602</v>
      </c>
      <c r="F1710" t="s">
        <v>2758</v>
      </c>
      <c r="G1710" t="s">
        <v>1020</v>
      </c>
      <c r="H1710" t="str">
        <f t="shared" si="26"/>
        <v>29สพป.ชลบุรี เขต 2</v>
      </c>
    </row>
    <row r="1711" spans="1:8" x14ac:dyDescent="0.2">
      <c r="A1711">
        <v>1708</v>
      </c>
      <c r="B1711" t="s">
        <v>330</v>
      </c>
      <c r="C1711">
        <f>COUNTIFS($B$4:$B1711,$B1711)</f>
        <v>30</v>
      </c>
      <c r="D1711" t="s">
        <v>5009</v>
      </c>
      <c r="E1711" t="s">
        <v>602</v>
      </c>
      <c r="F1711" t="s">
        <v>2758</v>
      </c>
      <c r="G1711" t="s">
        <v>1020</v>
      </c>
      <c r="H1711" t="str">
        <f t="shared" si="26"/>
        <v>30สพป.ชลบุรี เขต 2</v>
      </c>
    </row>
    <row r="1712" spans="1:8" x14ac:dyDescent="0.2">
      <c r="A1712">
        <v>1709</v>
      </c>
      <c r="B1712" t="s">
        <v>330</v>
      </c>
      <c r="C1712">
        <f>COUNTIFS($B$4:$B1712,$B1712)</f>
        <v>31</v>
      </c>
      <c r="D1712" t="s">
        <v>5010</v>
      </c>
      <c r="E1712" t="s">
        <v>602</v>
      </c>
      <c r="F1712" t="s">
        <v>2758</v>
      </c>
      <c r="G1712" t="s">
        <v>1020</v>
      </c>
      <c r="H1712" t="str">
        <f t="shared" si="26"/>
        <v>31สพป.ชลบุรี เขต 2</v>
      </c>
    </row>
    <row r="1713" spans="1:8" x14ac:dyDescent="0.2">
      <c r="A1713">
        <v>1710</v>
      </c>
      <c r="B1713" t="s">
        <v>330</v>
      </c>
      <c r="C1713">
        <f>COUNTIFS($B$4:$B1713,$B1713)</f>
        <v>32</v>
      </c>
      <c r="D1713" t="s">
        <v>5011</v>
      </c>
      <c r="E1713" t="s">
        <v>602</v>
      </c>
      <c r="F1713" t="s">
        <v>2758</v>
      </c>
      <c r="G1713" t="s">
        <v>1020</v>
      </c>
      <c r="H1713" t="str">
        <f t="shared" si="26"/>
        <v>32สพป.ชลบุรี เขต 2</v>
      </c>
    </row>
    <row r="1714" spans="1:8" x14ac:dyDescent="0.2">
      <c r="A1714">
        <v>1711</v>
      </c>
      <c r="B1714" t="s">
        <v>330</v>
      </c>
      <c r="C1714">
        <f>COUNTIFS($B$4:$B1714,$B1714)</f>
        <v>33</v>
      </c>
      <c r="D1714" t="s">
        <v>5013</v>
      </c>
      <c r="E1714" t="s">
        <v>602</v>
      </c>
      <c r="F1714" t="s">
        <v>2758</v>
      </c>
      <c r="G1714" t="s">
        <v>1020</v>
      </c>
      <c r="H1714" t="str">
        <f t="shared" si="26"/>
        <v>33สพป.ชลบุรี เขต 2</v>
      </c>
    </row>
    <row r="1715" spans="1:8" x14ac:dyDescent="0.2">
      <c r="A1715">
        <v>1712</v>
      </c>
      <c r="B1715" t="s">
        <v>330</v>
      </c>
      <c r="C1715">
        <f>COUNTIFS($B$4:$B1715,$B1715)</f>
        <v>34</v>
      </c>
      <c r="D1715" t="s">
        <v>5014</v>
      </c>
      <c r="E1715" t="s">
        <v>602</v>
      </c>
      <c r="F1715" t="s">
        <v>2758</v>
      </c>
      <c r="G1715" t="s">
        <v>1020</v>
      </c>
      <c r="H1715" t="str">
        <f t="shared" si="26"/>
        <v>34สพป.ชลบุรี เขต 2</v>
      </c>
    </row>
    <row r="1716" spans="1:8" x14ac:dyDescent="0.2">
      <c r="A1716">
        <v>1713</v>
      </c>
      <c r="B1716" t="s">
        <v>330</v>
      </c>
      <c r="C1716">
        <f>COUNTIFS($B$4:$B1716,$B1716)</f>
        <v>35</v>
      </c>
      <c r="D1716" t="s">
        <v>5015</v>
      </c>
      <c r="E1716" t="s">
        <v>602</v>
      </c>
      <c r="F1716" t="s">
        <v>2758</v>
      </c>
      <c r="G1716" t="s">
        <v>1020</v>
      </c>
      <c r="H1716" t="str">
        <f t="shared" si="26"/>
        <v>35สพป.ชลบุรี เขต 2</v>
      </c>
    </row>
    <row r="1717" spans="1:8" x14ac:dyDescent="0.2">
      <c r="A1717">
        <v>1714</v>
      </c>
      <c r="B1717" t="s">
        <v>330</v>
      </c>
      <c r="C1717">
        <f>COUNTIFS($B$4:$B1717,$B1717)</f>
        <v>36</v>
      </c>
      <c r="D1717" t="s">
        <v>5017</v>
      </c>
      <c r="E1717" t="s">
        <v>602</v>
      </c>
      <c r="F1717" t="s">
        <v>2758</v>
      </c>
      <c r="G1717" t="s">
        <v>1020</v>
      </c>
      <c r="H1717" t="str">
        <f t="shared" si="26"/>
        <v>36สพป.ชลบุรี เขต 2</v>
      </c>
    </row>
    <row r="1718" spans="1:8" x14ac:dyDescent="0.2">
      <c r="A1718">
        <v>1715</v>
      </c>
      <c r="B1718" t="s">
        <v>330</v>
      </c>
      <c r="C1718">
        <f>COUNTIFS($B$4:$B1718,$B1718)</f>
        <v>37</v>
      </c>
      <c r="D1718" t="s">
        <v>5018</v>
      </c>
      <c r="E1718" t="s">
        <v>602</v>
      </c>
      <c r="F1718" t="s">
        <v>2758</v>
      </c>
      <c r="G1718" t="s">
        <v>1020</v>
      </c>
      <c r="H1718" t="str">
        <f t="shared" si="26"/>
        <v>37สพป.ชลบุรี เขต 2</v>
      </c>
    </row>
    <row r="1719" spans="1:8" x14ac:dyDescent="0.2">
      <c r="A1719">
        <v>1716</v>
      </c>
      <c r="B1719" t="s">
        <v>330</v>
      </c>
      <c r="C1719">
        <f>COUNTIFS($B$4:$B1719,$B1719)</f>
        <v>38</v>
      </c>
      <c r="D1719" t="s">
        <v>5019</v>
      </c>
      <c r="E1719" t="s">
        <v>602</v>
      </c>
      <c r="F1719" t="s">
        <v>2758</v>
      </c>
      <c r="G1719" t="s">
        <v>1020</v>
      </c>
      <c r="H1719" t="str">
        <f t="shared" si="26"/>
        <v>38สพป.ชลบุรี เขต 2</v>
      </c>
    </row>
    <row r="1720" spans="1:8" x14ac:dyDescent="0.2">
      <c r="A1720">
        <v>1717</v>
      </c>
      <c r="B1720" t="s">
        <v>330</v>
      </c>
      <c r="C1720">
        <f>COUNTIFS($B$4:$B1720,$B1720)</f>
        <v>39</v>
      </c>
      <c r="D1720" t="s">
        <v>5730</v>
      </c>
      <c r="E1720" t="s">
        <v>602</v>
      </c>
      <c r="F1720" t="s">
        <v>2758</v>
      </c>
      <c r="G1720" t="s">
        <v>1020</v>
      </c>
      <c r="H1720" t="str">
        <f t="shared" si="26"/>
        <v>39สพป.ชลบุรี เขต 2</v>
      </c>
    </row>
    <row r="1721" spans="1:8" x14ac:dyDescent="0.2">
      <c r="A1721">
        <v>1718</v>
      </c>
      <c r="B1721" t="s">
        <v>330</v>
      </c>
      <c r="C1721">
        <f>COUNTIFS($B$4:$B1721,$B1721)</f>
        <v>40</v>
      </c>
      <c r="D1721" t="s">
        <v>5984</v>
      </c>
      <c r="E1721" t="s">
        <v>602</v>
      </c>
      <c r="F1721" t="s">
        <v>2758</v>
      </c>
      <c r="G1721" t="s">
        <v>1020</v>
      </c>
      <c r="H1721" t="str">
        <f t="shared" si="26"/>
        <v>40สพป.ชลบุรี เขต 2</v>
      </c>
    </row>
    <row r="1722" spans="1:8" x14ac:dyDescent="0.2">
      <c r="A1722">
        <v>1719</v>
      </c>
      <c r="B1722" t="s">
        <v>330</v>
      </c>
      <c r="C1722">
        <f>COUNTIFS($B$4:$B1722,$B1722)</f>
        <v>41</v>
      </c>
      <c r="D1722" t="s">
        <v>5992</v>
      </c>
      <c r="E1722" t="s">
        <v>602</v>
      </c>
      <c r="F1722" t="s">
        <v>2758</v>
      </c>
      <c r="G1722" t="s">
        <v>1020</v>
      </c>
      <c r="H1722" t="str">
        <f t="shared" si="26"/>
        <v>41สพป.ชลบุรี เขต 2</v>
      </c>
    </row>
    <row r="1723" spans="1:8" x14ac:dyDescent="0.2">
      <c r="A1723">
        <v>1720</v>
      </c>
      <c r="B1723" t="s">
        <v>330</v>
      </c>
      <c r="C1723">
        <f>COUNTIFS($B$4:$B1723,$B1723)</f>
        <v>42</v>
      </c>
      <c r="D1723" t="s">
        <v>6003</v>
      </c>
      <c r="E1723" t="s">
        <v>602</v>
      </c>
      <c r="F1723" t="s">
        <v>2758</v>
      </c>
      <c r="G1723" t="s">
        <v>1020</v>
      </c>
      <c r="H1723" t="str">
        <f t="shared" si="26"/>
        <v>42สพป.ชลบุรี เขต 2</v>
      </c>
    </row>
    <row r="1724" spans="1:8" x14ac:dyDescent="0.2">
      <c r="A1724">
        <v>1721</v>
      </c>
      <c r="B1724" t="s">
        <v>330</v>
      </c>
      <c r="C1724">
        <f>COUNTIFS($B$4:$B1724,$B1724)</f>
        <v>43</v>
      </c>
      <c r="D1724" t="s">
        <v>6023</v>
      </c>
      <c r="E1724" t="s">
        <v>602</v>
      </c>
      <c r="F1724" t="s">
        <v>2758</v>
      </c>
      <c r="G1724" t="s">
        <v>1020</v>
      </c>
      <c r="H1724" t="str">
        <f t="shared" si="26"/>
        <v>43สพป.ชลบุรี เขต 2</v>
      </c>
    </row>
    <row r="1725" spans="1:8" x14ac:dyDescent="0.2">
      <c r="A1725">
        <v>1722</v>
      </c>
      <c r="B1725" t="s">
        <v>330</v>
      </c>
      <c r="C1725">
        <f>COUNTIFS($B$4:$B1725,$B1725)</f>
        <v>44</v>
      </c>
      <c r="D1725" t="s">
        <v>16270</v>
      </c>
      <c r="E1725" t="s">
        <v>592</v>
      </c>
      <c r="F1725" t="s">
        <v>2758</v>
      </c>
      <c r="G1725" t="s">
        <v>1020</v>
      </c>
      <c r="H1725" t="str">
        <f t="shared" si="26"/>
        <v>44สพป.ชลบุรี เขต 2</v>
      </c>
    </row>
    <row r="1726" spans="1:8" x14ac:dyDescent="0.2">
      <c r="A1726">
        <v>1723</v>
      </c>
      <c r="B1726" t="s">
        <v>330</v>
      </c>
      <c r="C1726">
        <f>COUNTIFS($B$4:$B1726,$B1726)</f>
        <v>45</v>
      </c>
      <c r="D1726" t="s">
        <v>21373</v>
      </c>
      <c r="E1726" t="s">
        <v>602</v>
      </c>
      <c r="F1726" t="s">
        <v>2758</v>
      </c>
      <c r="G1726" t="s">
        <v>1020</v>
      </c>
      <c r="H1726" t="str">
        <f t="shared" si="26"/>
        <v>45สพป.ชลบุรี เขต 2</v>
      </c>
    </row>
    <row r="1727" spans="1:8" x14ac:dyDescent="0.2">
      <c r="A1727">
        <v>1724</v>
      </c>
      <c r="B1727" t="s">
        <v>331</v>
      </c>
      <c r="C1727">
        <f>COUNTIFS($B$4:$B1727,$B1727)</f>
        <v>1</v>
      </c>
      <c r="D1727" t="s">
        <v>1163</v>
      </c>
      <c r="E1727" t="s">
        <v>561</v>
      </c>
      <c r="F1727" t="s">
        <v>1019</v>
      </c>
      <c r="G1727" t="s">
        <v>1020</v>
      </c>
      <c r="H1727" t="str">
        <f t="shared" si="26"/>
        <v>1สพป.ชลบุรี เขต 3</v>
      </c>
    </row>
    <row r="1728" spans="1:8" x14ac:dyDescent="0.2">
      <c r="A1728">
        <v>1725</v>
      </c>
      <c r="B1728" t="s">
        <v>331</v>
      </c>
      <c r="C1728">
        <f>COUNTIFS($B$4:$B1728,$B1728)</f>
        <v>2</v>
      </c>
      <c r="D1728" t="s">
        <v>1164</v>
      </c>
      <c r="E1728" t="s">
        <v>731</v>
      </c>
      <c r="F1728" t="s">
        <v>1019</v>
      </c>
      <c r="G1728" t="s">
        <v>1020</v>
      </c>
      <c r="H1728" t="str">
        <f t="shared" si="26"/>
        <v>2สพป.ชลบุรี เขต 3</v>
      </c>
    </row>
    <row r="1729" spans="1:8" x14ac:dyDescent="0.2">
      <c r="A1729">
        <v>1726</v>
      </c>
      <c r="B1729" t="s">
        <v>331</v>
      </c>
      <c r="C1729">
        <f>COUNTIFS($B$4:$B1729,$B1729)</f>
        <v>3</v>
      </c>
      <c r="D1729" t="s">
        <v>1165</v>
      </c>
      <c r="E1729" t="s">
        <v>561</v>
      </c>
      <c r="F1729" t="s">
        <v>1019</v>
      </c>
      <c r="G1729" t="s">
        <v>1020</v>
      </c>
      <c r="H1729" t="str">
        <f t="shared" si="26"/>
        <v>3สพป.ชลบุรี เขต 3</v>
      </c>
    </row>
    <row r="1730" spans="1:8" x14ac:dyDescent="0.2">
      <c r="A1730">
        <v>1727</v>
      </c>
      <c r="B1730" t="s">
        <v>331</v>
      </c>
      <c r="C1730">
        <f>COUNTIFS($B$4:$B1730,$B1730)</f>
        <v>4</v>
      </c>
      <c r="D1730" t="s">
        <v>1166</v>
      </c>
      <c r="E1730" t="s">
        <v>561</v>
      </c>
      <c r="F1730" t="s">
        <v>1019</v>
      </c>
      <c r="G1730" t="s">
        <v>1020</v>
      </c>
      <c r="H1730" t="str">
        <f t="shared" si="26"/>
        <v>4สพป.ชลบุรี เขต 3</v>
      </c>
    </row>
    <row r="1731" spans="1:8" x14ac:dyDescent="0.2">
      <c r="A1731">
        <v>1728</v>
      </c>
      <c r="B1731" t="s">
        <v>331</v>
      </c>
      <c r="C1731">
        <f>COUNTIFS($B$4:$B1731,$B1731)</f>
        <v>5</v>
      </c>
      <c r="D1731" t="s">
        <v>1167</v>
      </c>
      <c r="E1731" t="s">
        <v>561</v>
      </c>
      <c r="F1731" t="s">
        <v>1019</v>
      </c>
      <c r="G1731" t="s">
        <v>1020</v>
      </c>
      <c r="H1731" t="str">
        <f t="shared" si="26"/>
        <v>5สพป.ชลบุรี เขต 3</v>
      </c>
    </row>
    <row r="1732" spans="1:8" x14ac:dyDescent="0.2">
      <c r="A1732">
        <v>1729</v>
      </c>
      <c r="B1732" t="s">
        <v>331</v>
      </c>
      <c r="C1732">
        <f>COUNTIFS($B$4:$B1732,$B1732)</f>
        <v>6</v>
      </c>
      <c r="D1732" t="s">
        <v>1168</v>
      </c>
      <c r="E1732" t="s">
        <v>561</v>
      </c>
      <c r="F1732" t="s">
        <v>1019</v>
      </c>
      <c r="G1732" t="s">
        <v>1020</v>
      </c>
      <c r="H1732" t="str">
        <f t="shared" ref="H1732:H1795" si="27">C1732&amp;B1732</f>
        <v>6สพป.ชลบุรี เขต 3</v>
      </c>
    </row>
    <row r="1733" spans="1:8" x14ac:dyDescent="0.2">
      <c r="A1733">
        <v>1730</v>
      </c>
      <c r="B1733" t="s">
        <v>331</v>
      </c>
      <c r="C1733">
        <f>COUNTIFS($B$4:$B1733,$B1733)</f>
        <v>7</v>
      </c>
      <c r="D1733" t="s">
        <v>1169</v>
      </c>
      <c r="E1733" t="s">
        <v>561</v>
      </c>
      <c r="F1733" t="s">
        <v>1019</v>
      </c>
      <c r="G1733" t="s">
        <v>1020</v>
      </c>
      <c r="H1733" t="str">
        <f t="shared" si="27"/>
        <v>7สพป.ชลบุรี เขต 3</v>
      </c>
    </row>
    <row r="1734" spans="1:8" x14ac:dyDescent="0.2">
      <c r="A1734">
        <v>1731</v>
      </c>
      <c r="B1734" t="s">
        <v>331</v>
      </c>
      <c r="C1734">
        <f>COUNTIFS($B$4:$B1734,$B1734)</f>
        <v>8</v>
      </c>
      <c r="D1734" t="s">
        <v>1170</v>
      </c>
      <c r="E1734" t="s">
        <v>731</v>
      </c>
      <c r="F1734" t="s">
        <v>1019</v>
      </c>
      <c r="G1734" t="s">
        <v>1020</v>
      </c>
      <c r="H1734" t="str">
        <f t="shared" si="27"/>
        <v>8สพป.ชลบุรี เขต 3</v>
      </c>
    </row>
    <row r="1735" spans="1:8" x14ac:dyDescent="0.2">
      <c r="A1735">
        <v>1732</v>
      </c>
      <c r="B1735" t="s">
        <v>331</v>
      </c>
      <c r="C1735">
        <f>COUNTIFS($B$4:$B1735,$B1735)</f>
        <v>9</v>
      </c>
      <c r="D1735" t="s">
        <v>5020</v>
      </c>
      <c r="E1735" t="s">
        <v>3082</v>
      </c>
      <c r="F1735" t="s">
        <v>2758</v>
      </c>
      <c r="G1735" t="s">
        <v>1020</v>
      </c>
      <c r="H1735" t="str">
        <f t="shared" si="27"/>
        <v>9สพป.ชลบุรี เขต 3</v>
      </c>
    </row>
    <row r="1736" spans="1:8" x14ac:dyDescent="0.2">
      <c r="A1736">
        <v>1733</v>
      </c>
      <c r="B1736" t="s">
        <v>331</v>
      </c>
      <c r="C1736">
        <f>COUNTIFS($B$4:$B1736,$B1736)</f>
        <v>10</v>
      </c>
      <c r="D1736" t="s">
        <v>5021</v>
      </c>
      <c r="E1736" t="s">
        <v>602</v>
      </c>
      <c r="F1736" t="s">
        <v>2758</v>
      </c>
      <c r="G1736" t="s">
        <v>1020</v>
      </c>
      <c r="H1736" t="str">
        <f t="shared" si="27"/>
        <v>10สพป.ชลบุรี เขต 3</v>
      </c>
    </row>
    <row r="1737" spans="1:8" x14ac:dyDescent="0.2">
      <c r="A1737">
        <v>1734</v>
      </c>
      <c r="B1737" t="s">
        <v>331</v>
      </c>
      <c r="C1737">
        <f>COUNTIFS($B$4:$B1737,$B1737)</f>
        <v>11</v>
      </c>
      <c r="D1737" t="s">
        <v>5022</v>
      </c>
      <c r="E1737" t="s">
        <v>602</v>
      </c>
      <c r="F1737" t="s">
        <v>2758</v>
      </c>
      <c r="G1737" t="s">
        <v>1020</v>
      </c>
      <c r="H1737" t="str">
        <f t="shared" si="27"/>
        <v>11สพป.ชลบุรี เขต 3</v>
      </c>
    </row>
    <row r="1738" spans="1:8" x14ac:dyDescent="0.2">
      <c r="A1738">
        <v>1735</v>
      </c>
      <c r="B1738" t="s">
        <v>331</v>
      </c>
      <c r="C1738">
        <f>COUNTIFS($B$4:$B1738,$B1738)</f>
        <v>12</v>
      </c>
      <c r="D1738" t="s">
        <v>5023</v>
      </c>
      <c r="E1738" t="s">
        <v>602</v>
      </c>
      <c r="F1738" t="s">
        <v>2758</v>
      </c>
      <c r="G1738" t="s">
        <v>1020</v>
      </c>
      <c r="H1738" t="str">
        <f t="shared" si="27"/>
        <v>12สพป.ชลบุรี เขต 3</v>
      </c>
    </row>
    <row r="1739" spans="1:8" x14ac:dyDescent="0.2">
      <c r="A1739">
        <v>1736</v>
      </c>
      <c r="B1739" t="s">
        <v>331</v>
      </c>
      <c r="C1739">
        <f>COUNTIFS($B$4:$B1739,$B1739)</f>
        <v>13</v>
      </c>
      <c r="D1739" t="s">
        <v>5024</v>
      </c>
      <c r="E1739" t="s">
        <v>602</v>
      </c>
      <c r="F1739" t="s">
        <v>2758</v>
      </c>
      <c r="G1739" t="s">
        <v>1020</v>
      </c>
      <c r="H1739" t="str">
        <f t="shared" si="27"/>
        <v>13สพป.ชลบุรี เขต 3</v>
      </c>
    </row>
    <row r="1740" spans="1:8" x14ac:dyDescent="0.2">
      <c r="A1740">
        <v>1737</v>
      </c>
      <c r="B1740" t="s">
        <v>331</v>
      </c>
      <c r="C1740">
        <f>COUNTIFS($B$4:$B1740,$B1740)</f>
        <v>14</v>
      </c>
      <c r="D1740" t="s">
        <v>5025</v>
      </c>
      <c r="E1740" t="s">
        <v>602</v>
      </c>
      <c r="F1740" t="s">
        <v>2758</v>
      </c>
      <c r="G1740" t="s">
        <v>1020</v>
      </c>
      <c r="H1740" t="str">
        <f t="shared" si="27"/>
        <v>14สพป.ชลบุรี เขต 3</v>
      </c>
    </row>
    <row r="1741" spans="1:8" x14ac:dyDescent="0.2">
      <c r="A1741">
        <v>1738</v>
      </c>
      <c r="B1741" t="s">
        <v>331</v>
      </c>
      <c r="C1741">
        <f>COUNTIFS($B$4:$B1741,$B1741)</f>
        <v>15</v>
      </c>
      <c r="D1741" t="s">
        <v>5026</v>
      </c>
      <c r="E1741" t="s">
        <v>602</v>
      </c>
      <c r="F1741" t="s">
        <v>2758</v>
      </c>
      <c r="G1741" t="s">
        <v>1020</v>
      </c>
      <c r="H1741" t="str">
        <f t="shared" si="27"/>
        <v>15สพป.ชลบุรี เขต 3</v>
      </c>
    </row>
    <row r="1742" spans="1:8" x14ac:dyDescent="0.2">
      <c r="A1742">
        <v>1739</v>
      </c>
      <c r="B1742" t="s">
        <v>331</v>
      </c>
      <c r="C1742">
        <f>COUNTIFS($B$4:$B1742,$B1742)</f>
        <v>16</v>
      </c>
      <c r="D1742" t="s">
        <v>5027</v>
      </c>
      <c r="E1742" t="s">
        <v>602</v>
      </c>
      <c r="F1742" t="s">
        <v>2758</v>
      </c>
      <c r="G1742" t="s">
        <v>1020</v>
      </c>
      <c r="H1742" t="str">
        <f t="shared" si="27"/>
        <v>16สพป.ชลบุรี เขต 3</v>
      </c>
    </row>
    <row r="1743" spans="1:8" x14ac:dyDescent="0.2">
      <c r="A1743">
        <v>1740</v>
      </c>
      <c r="B1743" t="s">
        <v>331</v>
      </c>
      <c r="C1743">
        <f>COUNTIFS($B$4:$B1743,$B1743)</f>
        <v>17</v>
      </c>
      <c r="D1743" t="s">
        <v>5028</v>
      </c>
      <c r="E1743" t="s">
        <v>602</v>
      </c>
      <c r="F1743" t="s">
        <v>2758</v>
      </c>
      <c r="G1743" t="s">
        <v>1020</v>
      </c>
      <c r="H1743" t="str">
        <f t="shared" si="27"/>
        <v>17สพป.ชลบุรี เขต 3</v>
      </c>
    </row>
    <row r="1744" spans="1:8" x14ac:dyDescent="0.2">
      <c r="A1744">
        <v>1741</v>
      </c>
      <c r="B1744" t="s">
        <v>331</v>
      </c>
      <c r="C1744">
        <f>COUNTIFS($B$4:$B1744,$B1744)</f>
        <v>18</v>
      </c>
      <c r="D1744" t="s">
        <v>5029</v>
      </c>
      <c r="E1744" t="s">
        <v>602</v>
      </c>
      <c r="F1744" t="s">
        <v>2758</v>
      </c>
      <c r="G1744" t="s">
        <v>1020</v>
      </c>
      <c r="H1744" t="str">
        <f t="shared" si="27"/>
        <v>18สพป.ชลบุรี เขต 3</v>
      </c>
    </row>
    <row r="1745" spans="1:8" x14ac:dyDescent="0.2">
      <c r="A1745">
        <v>1742</v>
      </c>
      <c r="B1745" t="s">
        <v>331</v>
      </c>
      <c r="C1745">
        <f>COUNTIFS($B$4:$B1745,$B1745)</f>
        <v>19</v>
      </c>
      <c r="D1745" t="s">
        <v>5030</v>
      </c>
      <c r="E1745" t="s">
        <v>602</v>
      </c>
      <c r="F1745" t="s">
        <v>2758</v>
      </c>
      <c r="G1745" t="s">
        <v>1020</v>
      </c>
      <c r="H1745" t="str">
        <f t="shared" si="27"/>
        <v>19สพป.ชลบุรี เขต 3</v>
      </c>
    </row>
    <row r="1746" spans="1:8" x14ac:dyDescent="0.2">
      <c r="A1746">
        <v>1743</v>
      </c>
      <c r="B1746" t="s">
        <v>331</v>
      </c>
      <c r="C1746">
        <f>COUNTIFS($B$4:$B1746,$B1746)</f>
        <v>20</v>
      </c>
      <c r="D1746" t="s">
        <v>5031</v>
      </c>
      <c r="E1746" t="s">
        <v>602</v>
      </c>
      <c r="F1746" t="s">
        <v>2758</v>
      </c>
      <c r="G1746" t="s">
        <v>1020</v>
      </c>
      <c r="H1746" t="str">
        <f t="shared" si="27"/>
        <v>20สพป.ชลบุรี เขต 3</v>
      </c>
    </row>
    <row r="1747" spans="1:8" x14ac:dyDescent="0.2">
      <c r="A1747">
        <v>1744</v>
      </c>
      <c r="B1747" t="s">
        <v>331</v>
      </c>
      <c r="C1747">
        <f>COUNTIFS($B$4:$B1747,$B1747)</f>
        <v>21</v>
      </c>
      <c r="D1747" t="s">
        <v>5032</v>
      </c>
      <c r="E1747" t="s">
        <v>602</v>
      </c>
      <c r="F1747" t="s">
        <v>2758</v>
      </c>
      <c r="G1747" t="s">
        <v>1020</v>
      </c>
      <c r="H1747" t="str">
        <f t="shared" si="27"/>
        <v>21สพป.ชลบุรี เขต 3</v>
      </c>
    </row>
    <row r="1748" spans="1:8" x14ac:dyDescent="0.2">
      <c r="A1748">
        <v>1745</v>
      </c>
      <c r="B1748" t="s">
        <v>331</v>
      </c>
      <c r="C1748">
        <f>COUNTIFS($B$4:$B1748,$B1748)</f>
        <v>22</v>
      </c>
      <c r="D1748" t="s">
        <v>5033</v>
      </c>
      <c r="E1748" t="s">
        <v>602</v>
      </c>
      <c r="F1748" t="s">
        <v>2758</v>
      </c>
      <c r="G1748" t="s">
        <v>1020</v>
      </c>
      <c r="H1748" t="str">
        <f t="shared" si="27"/>
        <v>22สพป.ชลบุรี เขต 3</v>
      </c>
    </row>
    <row r="1749" spans="1:8" x14ac:dyDescent="0.2">
      <c r="A1749">
        <v>1746</v>
      </c>
      <c r="B1749" t="s">
        <v>331</v>
      </c>
      <c r="C1749">
        <f>COUNTIFS($B$4:$B1749,$B1749)</f>
        <v>23</v>
      </c>
      <c r="D1749" t="s">
        <v>5034</v>
      </c>
      <c r="E1749" t="s">
        <v>602</v>
      </c>
      <c r="F1749" t="s">
        <v>2758</v>
      </c>
      <c r="G1749" t="s">
        <v>1020</v>
      </c>
      <c r="H1749" t="str">
        <f t="shared" si="27"/>
        <v>23สพป.ชลบุรี เขต 3</v>
      </c>
    </row>
    <row r="1750" spans="1:8" x14ac:dyDescent="0.2">
      <c r="A1750">
        <v>1747</v>
      </c>
      <c r="B1750" t="s">
        <v>331</v>
      </c>
      <c r="C1750">
        <f>COUNTIFS($B$4:$B1750,$B1750)</f>
        <v>24</v>
      </c>
      <c r="D1750" t="s">
        <v>5035</v>
      </c>
      <c r="E1750" t="s">
        <v>602</v>
      </c>
      <c r="F1750" t="s">
        <v>2758</v>
      </c>
      <c r="G1750" t="s">
        <v>1020</v>
      </c>
      <c r="H1750" t="str">
        <f t="shared" si="27"/>
        <v>24สพป.ชลบุรี เขต 3</v>
      </c>
    </row>
    <row r="1751" spans="1:8" x14ac:dyDescent="0.2">
      <c r="A1751">
        <v>1748</v>
      </c>
      <c r="B1751" t="s">
        <v>331</v>
      </c>
      <c r="C1751">
        <f>COUNTIFS($B$4:$B1751,$B1751)</f>
        <v>25</v>
      </c>
      <c r="D1751" t="s">
        <v>5036</v>
      </c>
      <c r="E1751" t="s">
        <v>602</v>
      </c>
      <c r="F1751" t="s">
        <v>2758</v>
      </c>
      <c r="G1751" t="s">
        <v>1020</v>
      </c>
      <c r="H1751" t="str">
        <f t="shared" si="27"/>
        <v>25สพป.ชลบุรี เขต 3</v>
      </c>
    </row>
    <row r="1752" spans="1:8" x14ac:dyDescent="0.2">
      <c r="A1752">
        <v>1749</v>
      </c>
      <c r="B1752" t="s">
        <v>331</v>
      </c>
      <c r="C1752">
        <f>COUNTIFS($B$4:$B1752,$B1752)</f>
        <v>26</v>
      </c>
      <c r="D1752" t="s">
        <v>5037</v>
      </c>
      <c r="E1752" t="s">
        <v>602</v>
      </c>
      <c r="F1752" t="s">
        <v>2758</v>
      </c>
      <c r="G1752" t="s">
        <v>1020</v>
      </c>
      <c r="H1752" t="str">
        <f t="shared" si="27"/>
        <v>26สพป.ชลบุรี เขต 3</v>
      </c>
    </row>
    <row r="1753" spans="1:8" x14ac:dyDescent="0.2">
      <c r="A1753">
        <v>1750</v>
      </c>
      <c r="B1753" t="s">
        <v>331</v>
      </c>
      <c r="C1753">
        <f>COUNTIFS($B$4:$B1753,$B1753)</f>
        <v>27</v>
      </c>
      <c r="D1753" t="s">
        <v>5038</v>
      </c>
      <c r="E1753" t="s">
        <v>602</v>
      </c>
      <c r="F1753" t="s">
        <v>2758</v>
      </c>
      <c r="G1753" t="s">
        <v>1020</v>
      </c>
      <c r="H1753" t="str">
        <f t="shared" si="27"/>
        <v>27สพป.ชลบุรี เขต 3</v>
      </c>
    </row>
    <row r="1754" spans="1:8" x14ac:dyDescent="0.2">
      <c r="A1754">
        <v>1751</v>
      </c>
      <c r="B1754" t="s">
        <v>331</v>
      </c>
      <c r="C1754">
        <f>COUNTIFS($B$4:$B1754,$B1754)</f>
        <v>28</v>
      </c>
      <c r="D1754" t="s">
        <v>5039</v>
      </c>
      <c r="E1754" t="s">
        <v>602</v>
      </c>
      <c r="F1754" t="s">
        <v>2758</v>
      </c>
      <c r="G1754" t="s">
        <v>1020</v>
      </c>
      <c r="H1754" t="str">
        <f t="shared" si="27"/>
        <v>28สพป.ชลบุรี เขต 3</v>
      </c>
    </row>
    <row r="1755" spans="1:8" x14ac:dyDescent="0.2">
      <c r="A1755">
        <v>1752</v>
      </c>
      <c r="B1755" t="s">
        <v>331</v>
      </c>
      <c r="C1755">
        <f>COUNTIFS($B$4:$B1755,$B1755)</f>
        <v>29</v>
      </c>
      <c r="D1755" t="s">
        <v>5040</v>
      </c>
      <c r="E1755" t="s">
        <v>602</v>
      </c>
      <c r="F1755" t="s">
        <v>2758</v>
      </c>
      <c r="G1755" t="s">
        <v>1020</v>
      </c>
      <c r="H1755" t="str">
        <f t="shared" si="27"/>
        <v>29สพป.ชลบุรี เขต 3</v>
      </c>
    </row>
    <row r="1756" spans="1:8" x14ac:dyDescent="0.2">
      <c r="A1756">
        <v>1753</v>
      </c>
      <c r="B1756" t="s">
        <v>331</v>
      </c>
      <c r="C1756">
        <f>COUNTIFS($B$4:$B1756,$B1756)</f>
        <v>30</v>
      </c>
      <c r="D1756" t="s">
        <v>5041</v>
      </c>
      <c r="E1756" t="s">
        <v>602</v>
      </c>
      <c r="F1756" t="s">
        <v>2758</v>
      </c>
      <c r="G1756" t="s">
        <v>1020</v>
      </c>
      <c r="H1756" t="str">
        <f t="shared" si="27"/>
        <v>30สพป.ชลบุรี เขต 3</v>
      </c>
    </row>
    <row r="1757" spans="1:8" x14ac:dyDescent="0.2">
      <c r="A1757">
        <v>1754</v>
      </c>
      <c r="B1757" t="s">
        <v>331</v>
      </c>
      <c r="C1757">
        <f>COUNTIFS($B$4:$B1757,$B1757)</f>
        <v>31</v>
      </c>
      <c r="D1757" t="s">
        <v>5042</v>
      </c>
      <c r="E1757" t="s">
        <v>602</v>
      </c>
      <c r="F1757" t="s">
        <v>2758</v>
      </c>
      <c r="G1757" t="s">
        <v>1020</v>
      </c>
      <c r="H1757" t="str">
        <f t="shared" si="27"/>
        <v>31สพป.ชลบุรี เขต 3</v>
      </c>
    </row>
    <row r="1758" spans="1:8" x14ac:dyDescent="0.2">
      <c r="A1758">
        <v>1755</v>
      </c>
      <c r="B1758" t="s">
        <v>331</v>
      </c>
      <c r="C1758">
        <f>COUNTIFS($B$4:$B1758,$B1758)</f>
        <v>32</v>
      </c>
      <c r="D1758" t="s">
        <v>5043</v>
      </c>
      <c r="E1758" t="s">
        <v>602</v>
      </c>
      <c r="F1758" t="s">
        <v>2758</v>
      </c>
      <c r="G1758" t="s">
        <v>1020</v>
      </c>
      <c r="H1758" t="str">
        <f t="shared" si="27"/>
        <v>32สพป.ชลบุรี เขต 3</v>
      </c>
    </row>
    <row r="1759" spans="1:8" x14ac:dyDescent="0.2">
      <c r="A1759">
        <v>1756</v>
      </c>
      <c r="B1759" t="s">
        <v>331</v>
      </c>
      <c r="C1759">
        <f>COUNTIFS($B$4:$B1759,$B1759)</f>
        <v>33</v>
      </c>
      <c r="D1759" t="s">
        <v>5044</v>
      </c>
      <c r="E1759" t="s">
        <v>602</v>
      </c>
      <c r="F1759" t="s">
        <v>2758</v>
      </c>
      <c r="G1759" t="s">
        <v>1020</v>
      </c>
      <c r="H1759" t="str">
        <f t="shared" si="27"/>
        <v>33สพป.ชลบุรี เขต 3</v>
      </c>
    </row>
    <row r="1760" spans="1:8" x14ac:dyDescent="0.2">
      <c r="A1760">
        <v>1757</v>
      </c>
      <c r="B1760" t="s">
        <v>331</v>
      </c>
      <c r="C1760">
        <f>COUNTIFS($B$4:$B1760,$B1760)</f>
        <v>34</v>
      </c>
      <c r="D1760" t="s">
        <v>5045</v>
      </c>
      <c r="E1760" t="s">
        <v>602</v>
      </c>
      <c r="F1760" t="s">
        <v>2758</v>
      </c>
      <c r="G1760" t="s">
        <v>1020</v>
      </c>
      <c r="H1760" t="str">
        <f t="shared" si="27"/>
        <v>34สพป.ชลบุรี เขต 3</v>
      </c>
    </row>
    <row r="1761" spans="1:8" x14ac:dyDescent="0.2">
      <c r="A1761">
        <v>1758</v>
      </c>
      <c r="B1761" t="s">
        <v>331</v>
      </c>
      <c r="C1761">
        <f>COUNTIFS($B$4:$B1761,$B1761)</f>
        <v>35</v>
      </c>
      <c r="D1761" t="s">
        <v>5046</v>
      </c>
      <c r="E1761" t="s">
        <v>602</v>
      </c>
      <c r="F1761" t="s">
        <v>2758</v>
      </c>
      <c r="G1761" t="s">
        <v>1020</v>
      </c>
      <c r="H1761" t="str">
        <f t="shared" si="27"/>
        <v>35สพป.ชลบุรี เขต 3</v>
      </c>
    </row>
    <row r="1762" spans="1:8" x14ac:dyDescent="0.2">
      <c r="A1762">
        <v>1759</v>
      </c>
      <c r="B1762" t="s">
        <v>331</v>
      </c>
      <c r="C1762">
        <f>COUNTIFS($B$4:$B1762,$B1762)</f>
        <v>36</v>
      </c>
      <c r="D1762" t="s">
        <v>16272</v>
      </c>
      <c r="E1762" t="s">
        <v>592</v>
      </c>
      <c r="F1762" t="s">
        <v>2758</v>
      </c>
      <c r="G1762" t="s">
        <v>1020</v>
      </c>
      <c r="H1762" t="str">
        <f t="shared" si="27"/>
        <v>36สพป.ชลบุรี เขต 3</v>
      </c>
    </row>
    <row r="1763" spans="1:8" x14ac:dyDescent="0.2">
      <c r="A1763">
        <v>1760</v>
      </c>
      <c r="B1763" t="s">
        <v>331</v>
      </c>
      <c r="C1763">
        <f>COUNTIFS($B$4:$B1763,$B1763)</f>
        <v>37</v>
      </c>
      <c r="D1763" t="s">
        <v>21139</v>
      </c>
      <c r="E1763" t="s">
        <v>592</v>
      </c>
      <c r="F1763" t="s">
        <v>2758</v>
      </c>
      <c r="G1763" t="s">
        <v>21106</v>
      </c>
      <c r="H1763" t="str">
        <f t="shared" si="27"/>
        <v>37สพป.ชลบุรี เขต 3</v>
      </c>
    </row>
    <row r="1764" spans="1:8" x14ac:dyDescent="0.2">
      <c r="A1764">
        <v>1761</v>
      </c>
      <c r="B1764" t="s">
        <v>332</v>
      </c>
      <c r="C1764">
        <f>COUNTIFS($B$4:$B1764,$B1764)</f>
        <v>1</v>
      </c>
      <c r="D1764" t="s">
        <v>1171</v>
      </c>
      <c r="E1764" t="s">
        <v>580</v>
      </c>
      <c r="F1764" t="s">
        <v>1019</v>
      </c>
      <c r="G1764" t="s">
        <v>1020</v>
      </c>
      <c r="H1764" t="str">
        <f t="shared" si="27"/>
        <v>1สพป.ชัยนาท</v>
      </c>
    </row>
    <row r="1765" spans="1:8" x14ac:dyDescent="0.2">
      <c r="A1765">
        <v>1762</v>
      </c>
      <c r="B1765" t="s">
        <v>332</v>
      </c>
      <c r="C1765">
        <f>COUNTIFS($B$4:$B1765,$B1765)</f>
        <v>2</v>
      </c>
      <c r="D1765" t="s">
        <v>1172</v>
      </c>
      <c r="E1765" t="s">
        <v>731</v>
      </c>
      <c r="F1765" t="s">
        <v>1019</v>
      </c>
      <c r="G1765" t="s">
        <v>1020</v>
      </c>
      <c r="H1765" t="str">
        <f t="shared" si="27"/>
        <v>2สพป.ชัยนาท</v>
      </c>
    </row>
    <row r="1766" spans="1:8" x14ac:dyDescent="0.2">
      <c r="A1766">
        <v>1763</v>
      </c>
      <c r="B1766" t="s">
        <v>332</v>
      </c>
      <c r="C1766">
        <f>COUNTIFS($B$4:$B1766,$B1766)</f>
        <v>3</v>
      </c>
      <c r="D1766" t="s">
        <v>1173</v>
      </c>
      <c r="E1766" t="s">
        <v>561</v>
      </c>
      <c r="F1766" t="s">
        <v>1019</v>
      </c>
      <c r="G1766" t="s">
        <v>1020</v>
      </c>
      <c r="H1766" t="str">
        <f t="shared" si="27"/>
        <v>3สพป.ชัยนาท</v>
      </c>
    </row>
    <row r="1767" spans="1:8" x14ac:dyDescent="0.2">
      <c r="A1767">
        <v>1764</v>
      </c>
      <c r="B1767" t="s">
        <v>332</v>
      </c>
      <c r="C1767">
        <f>COUNTIFS($B$4:$B1767,$B1767)</f>
        <v>4</v>
      </c>
      <c r="D1767" t="s">
        <v>1174</v>
      </c>
      <c r="E1767" t="s">
        <v>561</v>
      </c>
      <c r="F1767" t="s">
        <v>1019</v>
      </c>
      <c r="G1767" t="s">
        <v>1020</v>
      </c>
      <c r="H1767" t="str">
        <f t="shared" si="27"/>
        <v>4สพป.ชัยนาท</v>
      </c>
    </row>
    <row r="1768" spans="1:8" x14ac:dyDescent="0.2">
      <c r="A1768">
        <v>1765</v>
      </c>
      <c r="B1768" t="s">
        <v>332</v>
      </c>
      <c r="C1768">
        <f>COUNTIFS($B$4:$B1768,$B1768)</f>
        <v>5</v>
      </c>
      <c r="D1768" t="s">
        <v>1175</v>
      </c>
      <c r="E1768" t="s">
        <v>731</v>
      </c>
      <c r="F1768" t="s">
        <v>1019</v>
      </c>
      <c r="G1768" t="s">
        <v>1020</v>
      </c>
      <c r="H1768" t="str">
        <f t="shared" si="27"/>
        <v>5สพป.ชัยนาท</v>
      </c>
    </row>
    <row r="1769" spans="1:8" x14ac:dyDescent="0.2">
      <c r="A1769">
        <v>1766</v>
      </c>
      <c r="B1769" t="s">
        <v>332</v>
      </c>
      <c r="C1769">
        <f>COUNTIFS($B$4:$B1769,$B1769)</f>
        <v>6</v>
      </c>
      <c r="D1769" t="s">
        <v>2562</v>
      </c>
      <c r="E1769" t="s">
        <v>733</v>
      </c>
      <c r="F1769" t="s">
        <v>1019</v>
      </c>
      <c r="G1769" t="s">
        <v>1020</v>
      </c>
      <c r="H1769" t="str">
        <f t="shared" si="27"/>
        <v>6สพป.ชัยนาท</v>
      </c>
    </row>
    <row r="1770" spans="1:8" x14ac:dyDescent="0.2">
      <c r="A1770">
        <v>1767</v>
      </c>
      <c r="B1770" t="s">
        <v>332</v>
      </c>
      <c r="C1770">
        <f>COUNTIFS($B$4:$B1770,$B1770)</f>
        <v>7</v>
      </c>
      <c r="D1770" t="s">
        <v>21105</v>
      </c>
      <c r="E1770" t="s">
        <v>579</v>
      </c>
      <c r="F1770" t="s">
        <v>1019</v>
      </c>
      <c r="G1770" t="s">
        <v>21106</v>
      </c>
      <c r="H1770" t="str">
        <f t="shared" si="27"/>
        <v>7สพป.ชัยนาท</v>
      </c>
    </row>
    <row r="1771" spans="1:8" x14ac:dyDescent="0.2">
      <c r="A1771">
        <v>1768</v>
      </c>
      <c r="B1771" t="s">
        <v>332</v>
      </c>
      <c r="C1771">
        <f>COUNTIFS($B$4:$B1771,$B1771)</f>
        <v>8</v>
      </c>
      <c r="D1771" t="s">
        <v>5047</v>
      </c>
      <c r="E1771" t="s">
        <v>3082</v>
      </c>
      <c r="F1771" t="s">
        <v>2758</v>
      </c>
      <c r="G1771" t="s">
        <v>1020</v>
      </c>
      <c r="H1771" t="str">
        <f t="shared" si="27"/>
        <v>8สพป.ชัยนาท</v>
      </c>
    </row>
    <row r="1772" spans="1:8" x14ac:dyDescent="0.2">
      <c r="A1772">
        <v>1769</v>
      </c>
      <c r="B1772" t="s">
        <v>332</v>
      </c>
      <c r="C1772">
        <f>COUNTIFS($B$4:$B1772,$B1772)</f>
        <v>9</v>
      </c>
      <c r="D1772" t="s">
        <v>5048</v>
      </c>
      <c r="E1772" t="s">
        <v>602</v>
      </c>
      <c r="F1772" t="s">
        <v>2758</v>
      </c>
      <c r="G1772" t="s">
        <v>1020</v>
      </c>
      <c r="H1772" t="str">
        <f t="shared" si="27"/>
        <v>9สพป.ชัยนาท</v>
      </c>
    </row>
    <row r="1773" spans="1:8" x14ac:dyDescent="0.2">
      <c r="A1773">
        <v>1770</v>
      </c>
      <c r="B1773" t="s">
        <v>332</v>
      </c>
      <c r="C1773">
        <f>COUNTIFS($B$4:$B1773,$B1773)</f>
        <v>10</v>
      </c>
      <c r="D1773" t="s">
        <v>5049</v>
      </c>
      <c r="E1773" t="s">
        <v>602</v>
      </c>
      <c r="F1773" t="s">
        <v>2758</v>
      </c>
      <c r="G1773" t="s">
        <v>1020</v>
      </c>
      <c r="H1773" t="str">
        <f t="shared" si="27"/>
        <v>10สพป.ชัยนาท</v>
      </c>
    </row>
    <row r="1774" spans="1:8" x14ac:dyDescent="0.2">
      <c r="A1774">
        <v>1771</v>
      </c>
      <c r="B1774" t="s">
        <v>332</v>
      </c>
      <c r="C1774">
        <f>COUNTIFS($B$4:$B1774,$B1774)</f>
        <v>11</v>
      </c>
      <c r="D1774" t="s">
        <v>5050</v>
      </c>
      <c r="E1774" t="s">
        <v>602</v>
      </c>
      <c r="F1774" t="s">
        <v>2758</v>
      </c>
      <c r="G1774" t="s">
        <v>1020</v>
      </c>
      <c r="H1774" t="str">
        <f t="shared" si="27"/>
        <v>11สพป.ชัยนาท</v>
      </c>
    </row>
    <row r="1775" spans="1:8" x14ac:dyDescent="0.2">
      <c r="A1775">
        <v>1772</v>
      </c>
      <c r="B1775" t="s">
        <v>332</v>
      </c>
      <c r="C1775">
        <f>COUNTIFS($B$4:$B1775,$B1775)</f>
        <v>12</v>
      </c>
      <c r="D1775" t="s">
        <v>5051</v>
      </c>
      <c r="E1775" t="s">
        <v>602</v>
      </c>
      <c r="F1775" t="s">
        <v>2758</v>
      </c>
      <c r="G1775" t="s">
        <v>1020</v>
      </c>
      <c r="H1775" t="str">
        <f t="shared" si="27"/>
        <v>12สพป.ชัยนาท</v>
      </c>
    </row>
    <row r="1776" spans="1:8" x14ac:dyDescent="0.2">
      <c r="A1776">
        <v>1773</v>
      </c>
      <c r="B1776" t="s">
        <v>332</v>
      </c>
      <c r="C1776">
        <f>COUNTIFS($B$4:$B1776,$B1776)</f>
        <v>13</v>
      </c>
      <c r="D1776" t="s">
        <v>5052</v>
      </c>
      <c r="E1776" t="s">
        <v>602</v>
      </c>
      <c r="F1776" t="s">
        <v>2758</v>
      </c>
      <c r="G1776" t="s">
        <v>1020</v>
      </c>
      <c r="H1776" t="str">
        <f t="shared" si="27"/>
        <v>13สพป.ชัยนาท</v>
      </c>
    </row>
    <row r="1777" spans="1:8" x14ac:dyDescent="0.2">
      <c r="A1777">
        <v>1774</v>
      </c>
      <c r="B1777" t="s">
        <v>332</v>
      </c>
      <c r="C1777">
        <f>COUNTIFS($B$4:$B1777,$B1777)</f>
        <v>14</v>
      </c>
      <c r="D1777" t="s">
        <v>5053</v>
      </c>
      <c r="E1777" t="s">
        <v>602</v>
      </c>
      <c r="F1777" t="s">
        <v>2758</v>
      </c>
      <c r="G1777" t="s">
        <v>1020</v>
      </c>
      <c r="H1777" t="str">
        <f t="shared" si="27"/>
        <v>14สพป.ชัยนาท</v>
      </c>
    </row>
    <row r="1778" spans="1:8" x14ac:dyDescent="0.2">
      <c r="A1778">
        <v>1775</v>
      </c>
      <c r="B1778" t="s">
        <v>332</v>
      </c>
      <c r="C1778">
        <f>COUNTIFS($B$4:$B1778,$B1778)</f>
        <v>15</v>
      </c>
      <c r="D1778" t="s">
        <v>5054</v>
      </c>
      <c r="E1778" t="s">
        <v>602</v>
      </c>
      <c r="F1778" t="s">
        <v>2758</v>
      </c>
      <c r="G1778" t="s">
        <v>1020</v>
      </c>
      <c r="H1778" t="str">
        <f t="shared" si="27"/>
        <v>15สพป.ชัยนาท</v>
      </c>
    </row>
    <row r="1779" spans="1:8" x14ac:dyDescent="0.2">
      <c r="A1779">
        <v>1776</v>
      </c>
      <c r="B1779" t="s">
        <v>332</v>
      </c>
      <c r="C1779">
        <f>COUNTIFS($B$4:$B1779,$B1779)</f>
        <v>16</v>
      </c>
      <c r="D1779" t="s">
        <v>5055</v>
      </c>
      <c r="E1779" t="s">
        <v>602</v>
      </c>
      <c r="F1779" t="s">
        <v>2758</v>
      </c>
      <c r="G1779" t="s">
        <v>1020</v>
      </c>
      <c r="H1779" t="str">
        <f t="shared" si="27"/>
        <v>16สพป.ชัยนาท</v>
      </c>
    </row>
    <row r="1780" spans="1:8" x14ac:dyDescent="0.2">
      <c r="A1780">
        <v>1777</v>
      </c>
      <c r="B1780" t="s">
        <v>332</v>
      </c>
      <c r="C1780">
        <f>COUNTIFS($B$4:$B1780,$B1780)</f>
        <v>17</v>
      </c>
      <c r="D1780" t="s">
        <v>5056</v>
      </c>
      <c r="E1780" t="s">
        <v>602</v>
      </c>
      <c r="F1780" t="s">
        <v>2758</v>
      </c>
      <c r="G1780" t="s">
        <v>1020</v>
      </c>
      <c r="H1780" t="str">
        <f t="shared" si="27"/>
        <v>17สพป.ชัยนาท</v>
      </c>
    </row>
    <row r="1781" spans="1:8" x14ac:dyDescent="0.2">
      <c r="A1781">
        <v>1778</v>
      </c>
      <c r="B1781" t="s">
        <v>332</v>
      </c>
      <c r="C1781">
        <f>COUNTIFS($B$4:$B1781,$B1781)</f>
        <v>18</v>
      </c>
      <c r="D1781" t="s">
        <v>5057</v>
      </c>
      <c r="E1781" t="s">
        <v>602</v>
      </c>
      <c r="F1781" t="s">
        <v>2758</v>
      </c>
      <c r="G1781" t="s">
        <v>1020</v>
      </c>
      <c r="H1781" t="str">
        <f t="shared" si="27"/>
        <v>18สพป.ชัยนาท</v>
      </c>
    </row>
    <row r="1782" spans="1:8" x14ac:dyDescent="0.2">
      <c r="A1782">
        <v>1779</v>
      </c>
      <c r="B1782" t="s">
        <v>332</v>
      </c>
      <c r="C1782">
        <f>COUNTIFS($B$4:$B1782,$B1782)</f>
        <v>19</v>
      </c>
      <c r="D1782" t="s">
        <v>5058</v>
      </c>
      <c r="E1782" t="s">
        <v>602</v>
      </c>
      <c r="F1782" t="s">
        <v>2758</v>
      </c>
      <c r="G1782" t="s">
        <v>1020</v>
      </c>
      <c r="H1782" t="str">
        <f t="shared" si="27"/>
        <v>19สพป.ชัยนาท</v>
      </c>
    </row>
    <row r="1783" spans="1:8" x14ac:dyDescent="0.2">
      <c r="A1783">
        <v>1780</v>
      </c>
      <c r="B1783" t="s">
        <v>332</v>
      </c>
      <c r="C1783">
        <f>COUNTIFS($B$4:$B1783,$B1783)</f>
        <v>20</v>
      </c>
      <c r="D1783" t="s">
        <v>5059</v>
      </c>
      <c r="E1783" t="s">
        <v>602</v>
      </c>
      <c r="F1783" t="s">
        <v>2758</v>
      </c>
      <c r="G1783" t="s">
        <v>1020</v>
      </c>
      <c r="H1783" t="str">
        <f t="shared" si="27"/>
        <v>20สพป.ชัยนาท</v>
      </c>
    </row>
    <row r="1784" spans="1:8" x14ac:dyDescent="0.2">
      <c r="A1784">
        <v>1781</v>
      </c>
      <c r="B1784" t="s">
        <v>332</v>
      </c>
      <c r="C1784">
        <f>COUNTIFS($B$4:$B1784,$B1784)</f>
        <v>21</v>
      </c>
      <c r="D1784" t="s">
        <v>5060</v>
      </c>
      <c r="E1784" t="s">
        <v>602</v>
      </c>
      <c r="F1784" t="s">
        <v>2758</v>
      </c>
      <c r="G1784" t="s">
        <v>1020</v>
      </c>
      <c r="H1784" t="str">
        <f t="shared" si="27"/>
        <v>21สพป.ชัยนาท</v>
      </c>
    </row>
    <row r="1785" spans="1:8" x14ac:dyDescent="0.2">
      <c r="A1785">
        <v>1782</v>
      </c>
      <c r="B1785" t="s">
        <v>332</v>
      </c>
      <c r="C1785">
        <f>COUNTIFS($B$4:$B1785,$B1785)</f>
        <v>22</v>
      </c>
      <c r="D1785" t="s">
        <v>5061</v>
      </c>
      <c r="E1785" t="s">
        <v>602</v>
      </c>
      <c r="F1785" t="s">
        <v>2758</v>
      </c>
      <c r="G1785" t="s">
        <v>1020</v>
      </c>
      <c r="H1785" t="str">
        <f t="shared" si="27"/>
        <v>22สพป.ชัยนาท</v>
      </c>
    </row>
    <row r="1786" spans="1:8" x14ac:dyDescent="0.2">
      <c r="A1786">
        <v>1783</v>
      </c>
      <c r="B1786" t="s">
        <v>332</v>
      </c>
      <c r="C1786">
        <f>COUNTIFS($B$4:$B1786,$B1786)</f>
        <v>23</v>
      </c>
      <c r="D1786" t="s">
        <v>5062</v>
      </c>
      <c r="E1786" t="s">
        <v>602</v>
      </c>
      <c r="F1786" t="s">
        <v>2758</v>
      </c>
      <c r="G1786" t="s">
        <v>1020</v>
      </c>
      <c r="H1786" t="str">
        <f t="shared" si="27"/>
        <v>23สพป.ชัยนาท</v>
      </c>
    </row>
    <row r="1787" spans="1:8" x14ac:dyDescent="0.2">
      <c r="A1787">
        <v>1784</v>
      </c>
      <c r="B1787" t="s">
        <v>332</v>
      </c>
      <c r="C1787">
        <f>COUNTIFS($B$4:$B1787,$B1787)</f>
        <v>24</v>
      </c>
      <c r="D1787" t="s">
        <v>5063</v>
      </c>
      <c r="E1787" t="s">
        <v>602</v>
      </c>
      <c r="F1787" t="s">
        <v>2758</v>
      </c>
      <c r="G1787" t="s">
        <v>1020</v>
      </c>
      <c r="H1787" t="str">
        <f t="shared" si="27"/>
        <v>24สพป.ชัยนาท</v>
      </c>
    </row>
    <row r="1788" spans="1:8" x14ac:dyDescent="0.2">
      <c r="A1788">
        <v>1785</v>
      </c>
      <c r="B1788" t="s">
        <v>332</v>
      </c>
      <c r="C1788">
        <f>COUNTIFS($B$4:$B1788,$B1788)</f>
        <v>25</v>
      </c>
      <c r="D1788" t="s">
        <v>5064</v>
      </c>
      <c r="E1788" t="s">
        <v>602</v>
      </c>
      <c r="F1788" t="s">
        <v>2758</v>
      </c>
      <c r="G1788" t="s">
        <v>1020</v>
      </c>
      <c r="H1788" t="str">
        <f t="shared" si="27"/>
        <v>25สพป.ชัยนาท</v>
      </c>
    </row>
    <row r="1789" spans="1:8" x14ac:dyDescent="0.2">
      <c r="A1789">
        <v>1786</v>
      </c>
      <c r="B1789" t="s">
        <v>332</v>
      </c>
      <c r="C1789">
        <f>COUNTIFS($B$4:$B1789,$B1789)</f>
        <v>26</v>
      </c>
      <c r="D1789" t="s">
        <v>5065</v>
      </c>
      <c r="E1789" t="s">
        <v>602</v>
      </c>
      <c r="F1789" t="s">
        <v>2758</v>
      </c>
      <c r="G1789" t="s">
        <v>1020</v>
      </c>
      <c r="H1789" t="str">
        <f t="shared" si="27"/>
        <v>26สพป.ชัยนาท</v>
      </c>
    </row>
    <row r="1790" spans="1:8" x14ac:dyDescent="0.2">
      <c r="A1790">
        <v>1787</v>
      </c>
      <c r="B1790" t="s">
        <v>332</v>
      </c>
      <c r="C1790">
        <f>COUNTIFS($B$4:$B1790,$B1790)</f>
        <v>27</v>
      </c>
      <c r="D1790" t="s">
        <v>5066</v>
      </c>
      <c r="E1790" t="s">
        <v>602</v>
      </c>
      <c r="F1790" t="s">
        <v>2758</v>
      </c>
      <c r="G1790" t="s">
        <v>1020</v>
      </c>
      <c r="H1790" t="str">
        <f t="shared" si="27"/>
        <v>27สพป.ชัยนาท</v>
      </c>
    </row>
    <row r="1791" spans="1:8" x14ac:dyDescent="0.2">
      <c r="A1791">
        <v>1788</v>
      </c>
      <c r="B1791" t="s">
        <v>332</v>
      </c>
      <c r="C1791">
        <f>COUNTIFS($B$4:$B1791,$B1791)</f>
        <v>28</v>
      </c>
      <c r="D1791" t="s">
        <v>5067</v>
      </c>
      <c r="E1791" t="s">
        <v>602</v>
      </c>
      <c r="F1791" t="s">
        <v>2758</v>
      </c>
      <c r="G1791" t="s">
        <v>1020</v>
      </c>
      <c r="H1791" t="str">
        <f t="shared" si="27"/>
        <v>28สพป.ชัยนาท</v>
      </c>
    </row>
    <row r="1792" spans="1:8" x14ac:dyDescent="0.2">
      <c r="A1792">
        <v>1789</v>
      </c>
      <c r="B1792" t="s">
        <v>332</v>
      </c>
      <c r="C1792">
        <f>COUNTIFS($B$4:$B1792,$B1792)</f>
        <v>29</v>
      </c>
      <c r="D1792" t="s">
        <v>5068</v>
      </c>
      <c r="E1792" t="s">
        <v>602</v>
      </c>
      <c r="F1792" t="s">
        <v>2758</v>
      </c>
      <c r="G1792" t="s">
        <v>1020</v>
      </c>
      <c r="H1792" t="str">
        <f t="shared" si="27"/>
        <v>29สพป.ชัยนาท</v>
      </c>
    </row>
    <row r="1793" spans="1:8" x14ac:dyDescent="0.2">
      <c r="A1793">
        <v>1790</v>
      </c>
      <c r="B1793" t="s">
        <v>332</v>
      </c>
      <c r="C1793">
        <f>COUNTIFS($B$4:$B1793,$B1793)</f>
        <v>30</v>
      </c>
      <c r="D1793" t="s">
        <v>5069</v>
      </c>
      <c r="E1793" t="s">
        <v>602</v>
      </c>
      <c r="F1793" t="s">
        <v>2758</v>
      </c>
      <c r="G1793" t="s">
        <v>1020</v>
      </c>
      <c r="H1793" t="str">
        <f t="shared" si="27"/>
        <v>30สพป.ชัยนาท</v>
      </c>
    </row>
    <row r="1794" spans="1:8" x14ac:dyDescent="0.2">
      <c r="A1794">
        <v>1791</v>
      </c>
      <c r="B1794" t="s">
        <v>332</v>
      </c>
      <c r="C1794">
        <f>COUNTIFS($B$4:$B1794,$B1794)</f>
        <v>31</v>
      </c>
      <c r="D1794" t="s">
        <v>5070</v>
      </c>
      <c r="E1794" t="s">
        <v>602</v>
      </c>
      <c r="F1794" t="s">
        <v>2758</v>
      </c>
      <c r="G1794" t="s">
        <v>1020</v>
      </c>
      <c r="H1794" t="str">
        <f t="shared" si="27"/>
        <v>31สพป.ชัยนาท</v>
      </c>
    </row>
    <row r="1795" spans="1:8" x14ac:dyDescent="0.2">
      <c r="A1795">
        <v>1792</v>
      </c>
      <c r="B1795" t="s">
        <v>332</v>
      </c>
      <c r="C1795">
        <f>COUNTIFS($B$4:$B1795,$B1795)</f>
        <v>32</v>
      </c>
      <c r="D1795" t="s">
        <v>5071</v>
      </c>
      <c r="E1795" t="s">
        <v>602</v>
      </c>
      <c r="F1795" t="s">
        <v>2758</v>
      </c>
      <c r="G1795" t="s">
        <v>1020</v>
      </c>
      <c r="H1795" t="str">
        <f t="shared" si="27"/>
        <v>32สพป.ชัยนาท</v>
      </c>
    </row>
    <row r="1796" spans="1:8" x14ac:dyDescent="0.2">
      <c r="A1796">
        <v>1793</v>
      </c>
      <c r="B1796" t="s">
        <v>332</v>
      </c>
      <c r="C1796">
        <f>COUNTIFS($B$4:$B1796,$B1796)</f>
        <v>33</v>
      </c>
      <c r="D1796" t="s">
        <v>5072</v>
      </c>
      <c r="E1796" t="s">
        <v>602</v>
      </c>
      <c r="F1796" t="s">
        <v>2758</v>
      </c>
      <c r="G1796" t="s">
        <v>1020</v>
      </c>
      <c r="H1796" t="str">
        <f t="shared" ref="H1796:H1859" si="28">C1796&amp;B1796</f>
        <v>33สพป.ชัยนาท</v>
      </c>
    </row>
    <row r="1797" spans="1:8" x14ac:dyDescent="0.2">
      <c r="A1797">
        <v>1794</v>
      </c>
      <c r="B1797" t="s">
        <v>332</v>
      </c>
      <c r="C1797">
        <f>COUNTIFS($B$4:$B1797,$B1797)</f>
        <v>34</v>
      </c>
      <c r="D1797" t="s">
        <v>5073</v>
      </c>
      <c r="E1797" t="s">
        <v>602</v>
      </c>
      <c r="F1797" t="s">
        <v>2758</v>
      </c>
      <c r="G1797" t="s">
        <v>1020</v>
      </c>
      <c r="H1797" t="str">
        <f t="shared" si="28"/>
        <v>34สพป.ชัยนาท</v>
      </c>
    </row>
    <row r="1798" spans="1:8" x14ac:dyDescent="0.2">
      <c r="A1798">
        <v>1795</v>
      </c>
      <c r="B1798" t="s">
        <v>332</v>
      </c>
      <c r="C1798">
        <f>COUNTIFS($B$4:$B1798,$B1798)</f>
        <v>35</v>
      </c>
      <c r="D1798" t="s">
        <v>5074</v>
      </c>
      <c r="E1798" t="s">
        <v>602</v>
      </c>
      <c r="F1798" t="s">
        <v>2758</v>
      </c>
      <c r="G1798" t="s">
        <v>1020</v>
      </c>
      <c r="H1798" t="str">
        <f t="shared" si="28"/>
        <v>35สพป.ชัยนาท</v>
      </c>
    </row>
    <row r="1799" spans="1:8" x14ac:dyDescent="0.2">
      <c r="A1799">
        <v>1796</v>
      </c>
      <c r="B1799" t="s">
        <v>332</v>
      </c>
      <c r="C1799">
        <f>COUNTIFS($B$4:$B1799,$B1799)</f>
        <v>36</v>
      </c>
      <c r="D1799" t="s">
        <v>5075</v>
      </c>
      <c r="E1799" t="s">
        <v>602</v>
      </c>
      <c r="F1799" t="s">
        <v>2758</v>
      </c>
      <c r="G1799" t="s">
        <v>1020</v>
      </c>
      <c r="H1799" t="str">
        <f t="shared" si="28"/>
        <v>36สพป.ชัยนาท</v>
      </c>
    </row>
    <row r="1800" spans="1:8" x14ac:dyDescent="0.2">
      <c r="A1800">
        <v>1797</v>
      </c>
      <c r="B1800" t="s">
        <v>332</v>
      </c>
      <c r="C1800">
        <f>COUNTIFS($B$4:$B1800,$B1800)</f>
        <v>37</v>
      </c>
      <c r="D1800" t="s">
        <v>5076</v>
      </c>
      <c r="E1800" t="s">
        <v>602</v>
      </c>
      <c r="F1800" t="s">
        <v>2758</v>
      </c>
      <c r="G1800" t="s">
        <v>1020</v>
      </c>
      <c r="H1800" t="str">
        <f t="shared" si="28"/>
        <v>37สพป.ชัยนาท</v>
      </c>
    </row>
    <row r="1801" spans="1:8" x14ac:dyDescent="0.2">
      <c r="A1801">
        <v>1798</v>
      </c>
      <c r="B1801" t="s">
        <v>332</v>
      </c>
      <c r="C1801">
        <f>COUNTIFS($B$4:$B1801,$B1801)</f>
        <v>38</v>
      </c>
      <c r="D1801" t="s">
        <v>5077</v>
      </c>
      <c r="E1801" t="s">
        <v>602</v>
      </c>
      <c r="F1801" t="s">
        <v>2758</v>
      </c>
      <c r="G1801" t="s">
        <v>1020</v>
      </c>
      <c r="H1801" t="str">
        <f t="shared" si="28"/>
        <v>38สพป.ชัยนาท</v>
      </c>
    </row>
    <row r="1802" spans="1:8" x14ac:dyDescent="0.2">
      <c r="A1802">
        <v>1799</v>
      </c>
      <c r="B1802" t="s">
        <v>332</v>
      </c>
      <c r="C1802">
        <f>COUNTIFS($B$4:$B1802,$B1802)</f>
        <v>39</v>
      </c>
      <c r="D1802" t="s">
        <v>5078</v>
      </c>
      <c r="E1802" t="s">
        <v>602</v>
      </c>
      <c r="F1802" t="s">
        <v>2758</v>
      </c>
      <c r="G1802" t="s">
        <v>1020</v>
      </c>
      <c r="H1802" t="str">
        <f t="shared" si="28"/>
        <v>39สพป.ชัยนาท</v>
      </c>
    </row>
    <row r="1803" spans="1:8" x14ac:dyDescent="0.2">
      <c r="A1803">
        <v>1800</v>
      </c>
      <c r="B1803" t="s">
        <v>332</v>
      </c>
      <c r="C1803">
        <f>COUNTIFS($B$4:$B1803,$B1803)</f>
        <v>40</v>
      </c>
      <c r="D1803" t="s">
        <v>5079</v>
      </c>
      <c r="E1803" t="s">
        <v>602</v>
      </c>
      <c r="F1803" t="s">
        <v>2758</v>
      </c>
      <c r="G1803" t="s">
        <v>1020</v>
      </c>
      <c r="H1803" t="str">
        <f t="shared" si="28"/>
        <v>40สพป.ชัยนาท</v>
      </c>
    </row>
    <row r="1804" spans="1:8" x14ac:dyDescent="0.2">
      <c r="A1804">
        <v>1801</v>
      </c>
      <c r="B1804" t="s">
        <v>332</v>
      </c>
      <c r="C1804">
        <f>COUNTIFS($B$4:$B1804,$B1804)</f>
        <v>41</v>
      </c>
      <c r="D1804" t="s">
        <v>5080</v>
      </c>
      <c r="E1804" t="s">
        <v>602</v>
      </c>
      <c r="F1804" t="s">
        <v>2758</v>
      </c>
      <c r="G1804" t="s">
        <v>1020</v>
      </c>
      <c r="H1804" t="str">
        <f t="shared" si="28"/>
        <v>41สพป.ชัยนาท</v>
      </c>
    </row>
    <row r="1805" spans="1:8" x14ac:dyDescent="0.2">
      <c r="A1805">
        <v>1802</v>
      </c>
      <c r="B1805" t="s">
        <v>332</v>
      </c>
      <c r="C1805">
        <f>COUNTIFS($B$4:$B1805,$B1805)</f>
        <v>42</v>
      </c>
      <c r="D1805" t="s">
        <v>5081</v>
      </c>
      <c r="E1805" t="s">
        <v>602</v>
      </c>
      <c r="F1805" t="s">
        <v>2758</v>
      </c>
      <c r="G1805" t="s">
        <v>1020</v>
      </c>
      <c r="H1805" t="str">
        <f t="shared" si="28"/>
        <v>42สพป.ชัยนาท</v>
      </c>
    </row>
    <row r="1806" spans="1:8" x14ac:dyDescent="0.2">
      <c r="A1806">
        <v>1803</v>
      </c>
      <c r="B1806" t="s">
        <v>332</v>
      </c>
      <c r="C1806">
        <f>COUNTIFS($B$4:$B1806,$B1806)</f>
        <v>43</v>
      </c>
      <c r="D1806" t="s">
        <v>5082</v>
      </c>
      <c r="E1806" t="s">
        <v>602</v>
      </c>
      <c r="F1806" t="s">
        <v>2758</v>
      </c>
      <c r="G1806" t="s">
        <v>1020</v>
      </c>
      <c r="H1806" t="str">
        <f t="shared" si="28"/>
        <v>43สพป.ชัยนาท</v>
      </c>
    </row>
    <row r="1807" spans="1:8" x14ac:dyDescent="0.2">
      <c r="A1807">
        <v>1804</v>
      </c>
      <c r="B1807" t="s">
        <v>332</v>
      </c>
      <c r="C1807">
        <f>COUNTIFS($B$4:$B1807,$B1807)</f>
        <v>44</v>
      </c>
      <c r="D1807" t="s">
        <v>5083</v>
      </c>
      <c r="E1807" t="s">
        <v>602</v>
      </c>
      <c r="F1807" t="s">
        <v>2758</v>
      </c>
      <c r="G1807" t="s">
        <v>1020</v>
      </c>
      <c r="H1807" t="str">
        <f t="shared" si="28"/>
        <v>44สพป.ชัยนาท</v>
      </c>
    </row>
    <row r="1808" spans="1:8" x14ac:dyDescent="0.2">
      <c r="A1808">
        <v>1805</v>
      </c>
      <c r="B1808" t="s">
        <v>332</v>
      </c>
      <c r="C1808">
        <f>COUNTIFS($B$4:$B1808,$B1808)</f>
        <v>45</v>
      </c>
      <c r="D1808" t="s">
        <v>5084</v>
      </c>
      <c r="E1808" t="s">
        <v>602</v>
      </c>
      <c r="F1808" t="s">
        <v>2758</v>
      </c>
      <c r="G1808" t="s">
        <v>1020</v>
      </c>
      <c r="H1808" t="str">
        <f t="shared" si="28"/>
        <v>45สพป.ชัยนาท</v>
      </c>
    </row>
    <row r="1809" spans="1:8" x14ac:dyDescent="0.2">
      <c r="A1809">
        <v>1806</v>
      </c>
      <c r="B1809" t="s">
        <v>332</v>
      </c>
      <c r="C1809">
        <f>COUNTIFS($B$4:$B1809,$B1809)</f>
        <v>46</v>
      </c>
      <c r="D1809" t="s">
        <v>5085</v>
      </c>
      <c r="E1809" t="s">
        <v>602</v>
      </c>
      <c r="F1809" t="s">
        <v>2758</v>
      </c>
      <c r="G1809" t="s">
        <v>1020</v>
      </c>
      <c r="H1809" t="str">
        <f t="shared" si="28"/>
        <v>46สพป.ชัยนาท</v>
      </c>
    </row>
    <row r="1810" spans="1:8" x14ac:dyDescent="0.2">
      <c r="A1810">
        <v>1807</v>
      </c>
      <c r="B1810" t="s">
        <v>332</v>
      </c>
      <c r="C1810">
        <f>COUNTIFS($B$4:$B1810,$B1810)</f>
        <v>47</v>
      </c>
      <c r="D1810" t="s">
        <v>5086</v>
      </c>
      <c r="E1810" t="s">
        <v>602</v>
      </c>
      <c r="F1810" t="s">
        <v>2758</v>
      </c>
      <c r="G1810" t="s">
        <v>1020</v>
      </c>
      <c r="H1810" t="str">
        <f t="shared" si="28"/>
        <v>47สพป.ชัยนาท</v>
      </c>
    </row>
    <row r="1811" spans="1:8" x14ac:dyDescent="0.2">
      <c r="A1811">
        <v>1808</v>
      </c>
      <c r="B1811" t="s">
        <v>332</v>
      </c>
      <c r="C1811">
        <f>COUNTIFS($B$4:$B1811,$B1811)</f>
        <v>48</v>
      </c>
      <c r="D1811" t="s">
        <v>5087</v>
      </c>
      <c r="E1811" t="s">
        <v>602</v>
      </c>
      <c r="F1811" t="s">
        <v>2758</v>
      </c>
      <c r="G1811" t="s">
        <v>1020</v>
      </c>
      <c r="H1811" t="str">
        <f t="shared" si="28"/>
        <v>48สพป.ชัยนาท</v>
      </c>
    </row>
    <row r="1812" spans="1:8" x14ac:dyDescent="0.2">
      <c r="A1812">
        <v>1809</v>
      </c>
      <c r="B1812" t="s">
        <v>332</v>
      </c>
      <c r="C1812">
        <f>COUNTIFS($B$4:$B1812,$B1812)</f>
        <v>49</v>
      </c>
      <c r="D1812" t="s">
        <v>5088</v>
      </c>
      <c r="E1812" t="s">
        <v>602</v>
      </c>
      <c r="F1812" t="s">
        <v>2758</v>
      </c>
      <c r="G1812" t="s">
        <v>1020</v>
      </c>
      <c r="H1812" t="str">
        <f t="shared" si="28"/>
        <v>49สพป.ชัยนาท</v>
      </c>
    </row>
    <row r="1813" spans="1:8" x14ac:dyDescent="0.2">
      <c r="A1813">
        <v>1810</v>
      </c>
      <c r="B1813" t="s">
        <v>332</v>
      </c>
      <c r="C1813">
        <f>COUNTIFS($B$4:$B1813,$B1813)</f>
        <v>50</v>
      </c>
      <c r="D1813" t="s">
        <v>5090</v>
      </c>
      <c r="E1813" t="s">
        <v>602</v>
      </c>
      <c r="F1813" t="s">
        <v>2758</v>
      </c>
      <c r="G1813" t="s">
        <v>1020</v>
      </c>
      <c r="H1813" t="str">
        <f t="shared" si="28"/>
        <v>50สพป.ชัยนาท</v>
      </c>
    </row>
    <row r="1814" spans="1:8" x14ac:dyDescent="0.2">
      <c r="A1814">
        <v>1811</v>
      </c>
      <c r="B1814" t="s">
        <v>332</v>
      </c>
      <c r="C1814">
        <f>COUNTIFS($B$4:$B1814,$B1814)</f>
        <v>51</v>
      </c>
      <c r="D1814" t="s">
        <v>5091</v>
      </c>
      <c r="E1814" t="s">
        <v>602</v>
      </c>
      <c r="F1814" t="s">
        <v>2758</v>
      </c>
      <c r="G1814" t="s">
        <v>1020</v>
      </c>
      <c r="H1814" t="str">
        <f t="shared" si="28"/>
        <v>51สพป.ชัยนาท</v>
      </c>
    </row>
    <row r="1815" spans="1:8" x14ac:dyDescent="0.2">
      <c r="A1815">
        <v>1812</v>
      </c>
      <c r="B1815" t="s">
        <v>332</v>
      </c>
      <c r="C1815">
        <f>COUNTIFS($B$4:$B1815,$B1815)</f>
        <v>52</v>
      </c>
      <c r="D1815" t="s">
        <v>5092</v>
      </c>
      <c r="E1815" t="s">
        <v>602</v>
      </c>
      <c r="F1815" t="s">
        <v>2758</v>
      </c>
      <c r="G1815" t="s">
        <v>1020</v>
      </c>
      <c r="H1815" t="str">
        <f t="shared" si="28"/>
        <v>52สพป.ชัยนาท</v>
      </c>
    </row>
    <row r="1816" spans="1:8" x14ac:dyDescent="0.2">
      <c r="A1816">
        <v>1813</v>
      </c>
      <c r="B1816" t="s">
        <v>332</v>
      </c>
      <c r="C1816">
        <f>COUNTIFS($B$4:$B1816,$B1816)</f>
        <v>53</v>
      </c>
      <c r="D1816" t="s">
        <v>5093</v>
      </c>
      <c r="E1816" t="s">
        <v>602</v>
      </c>
      <c r="F1816" t="s">
        <v>2758</v>
      </c>
      <c r="G1816" t="s">
        <v>1020</v>
      </c>
      <c r="H1816" t="str">
        <f t="shared" si="28"/>
        <v>53สพป.ชัยนาท</v>
      </c>
    </row>
    <row r="1817" spans="1:8" x14ac:dyDescent="0.2">
      <c r="A1817">
        <v>1814</v>
      </c>
      <c r="B1817" t="s">
        <v>332</v>
      </c>
      <c r="C1817">
        <f>COUNTIFS($B$4:$B1817,$B1817)</f>
        <v>54</v>
      </c>
      <c r="D1817" t="s">
        <v>5095</v>
      </c>
      <c r="E1817" t="s">
        <v>602</v>
      </c>
      <c r="F1817" t="s">
        <v>2758</v>
      </c>
      <c r="G1817" t="s">
        <v>1020</v>
      </c>
      <c r="H1817" t="str">
        <f t="shared" si="28"/>
        <v>54สพป.ชัยนาท</v>
      </c>
    </row>
    <row r="1818" spans="1:8" x14ac:dyDescent="0.2">
      <c r="A1818">
        <v>1815</v>
      </c>
      <c r="B1818" t="s">
        <v>332</v>
      </c>
      <c r="C1818">
        <f>COUNTIFS($B$4:$B1818,$B1818)</f>
        <v>55</v>
      </c>
      <c r="D1818" t="s">
        <v>5096</v>
      </c>
      <c r="E1818" t="s">
        <v>602</v>
      </c>
      <c r="F1818" t="s">
        <v>2758</v>
      </c>
      <c r="G1818" t="s">
        <v>1020</v>
      </c>
      <c r="H1818" t="str">
        <f t="shared" si="28"/>
        <v>55สพป.ชัยนาท</v>
      </c>
    </row>
    <row r="1819" spans="1:8" x14ac:dyDescent="0.2">
      <c r="A1819">
        <v>1816</v>
      </c>
      <c r="B1819" t="s">
        <v>332</v>
      </c>
      <c r="C1819">
        <f>COUNTIFS($B$4:$B1819,$B1819)</f>
        <v>56</v>
      </c>
      <c r="D1819" t="s">
        <v>5098</v>
      </c>
      <c r="E1819" t="s">
        <v>602</v>
      </c>
      <c r="F1819" t="s">
        <v>2758</v>
      </c>
      <c r="G1819" t="s">
        <v>1020</v>
      </c>
      <c r="H1819" t="str">
        <f t="shared" si="28"/>
        <v>56สพป.ชัยนาท</v>
      </c>
    </row>
    <row r="1820" spans="1:8" x14ac:dyDescent="0.2">
      <c r="A1820">
        <v>1817</v>
      </c>
      <c r="B1820" t="s">
        <v>332</v>
      </c>
      <c r="C1820">
        <f>COUNTIFS($B$4:$B1820,$B1820)</f>
        <v>57</v>
      </c>
      <c r="D1820" t="s">
        <v>5100</v>
      </c>
      <c r="E1820" t="s">
        <v>602</v>
      </c>
      <c r="F1820" t="s">
        <v>2758</v>
      </c>
      <c r="G1820" t="s">
        <v>1020</v>
      </c>
      <c r="H1820" t="str">
        <f t="shared" si="28"/>
        <v>57สพป.ชัยนาท</v>
      </c>
    </row>
    <row r="1821" spans="1:8" x14ac:dyDescent="0.2">
      <c r="A1821">
        <v>1818</v>
      </c>
      <c r="B1821" t="s">
        <v>332</v>
      </c>
      <c r="C1821">
        <f>COUNTIFS($B$4:$B1821,$B1821)</f>
        <v>58</v>
      </c>
      <c r="D1821" t="s">
        <v>5101</v>
      </c>
      <c r="E1821" t="s">
        <v>602</v>
      </c>
      <c r="F1821" t="s">
        <v>2758</v>
      </c>
      <c r="G1821" t="s">
        <v>1020</v>
      </c>
      <c r="H1821" t="str">
        <f t="shared" si="28"/>
        <v>58สพป.ชัยนาท</v>
      </c>
    </row>
    <row r="1822" spans="1:8" x14ac:dyDescent="0.2">
      <c r="A1822">
        <v>1819</v>
      </c>
      <c r="B1822" t="s">
        <v>332</v>
      </c>
      <c r="C1822">
        <f>COUNTIFS($B$4:$B1822,$B1822)</f>
        <v>59</v>
      </c>
      <c r="D1822" t="s">
        <v>5102</v>
      </c>
      <c r="E1822" t="s">
        <v>602</v>
      </c>
      <c r="F1822" t="s">
        <v>2758</v>
      </c>
      <c r="G1822" t="s">
        <v>1020</v>
      </c>
      <c r="H1822" t="str">
        <f t="shared" si="28"/>
        <v>59สพป.ชัยนาท</v>
      </c>
    </row>
    <row r="1823" spans="1:8" x14ac:dyDescent="0.2">
      <c r="A1823">
        <v>1820</v>
      </c>
      <c r="B1823" t="s">
        <v>332</v>
      </c>
      <c r="C1823">
        <f>COUNTIFS($B$4:$B1823,$B1823)</f>
        <v>60</v>
      </c>
      <c r="D1823" t="s">
        <v>5103</v>
      </c>
      <c r="E1823" t="s">
        <v>602</v>
      </c>
      <c r="F1823" t="s">
        <v>2758</v>
      </c>
      <c r="G1823" t="s">
        <v>1020</v>
      </c>
      <c r="H1823" t="str">
        <f t="shared" si="28"/>
        <v>60สพป.ชัยนาท</v>
      </c>
    </row>
    <row r="1824" spans="1:8" x14ac:dyDescent="0.2">
      <c r="A1824">
        <v>1821</v>
      </c>
      <c r="B1824" t="s">
        <v>332</v>
      </c>
      <c r="C1824">
        <f>COUNTIFS($B$4:$B1824,$B1824)</f>
        <v>61</v>
      </c>
      <c r="D1824" t="s">
        <v>5104</v>
      </c>
      <c r="E1824" t="s">
        <v>602</v>
      </c>
      <c r="F1824" t="s">
        <v>2758</v>
      </c>
      <c r="G1824" t="s">
        <v>1020</v>
      </c>
      <c r="H1824" t="str">
        <f t="shared" si="28"/>
        <v>61สพป.ชัยนาท</v>
      </c>
    </row>
    <row r="1825" spans="1:8" x14ac:dyDescent="0.2">
      <c r="A1825">
        <v>1822</v>
      </c>
      <c r="B1825" t="s">
        <v>332</v>
      </c>
      <c r="C1825">
        <f>COUNTIFS($B$4:$B1825,$B1825)</f>
        <v>62</v>
      </c>
      <c r="D1825" t="s">
        <v>5105</v>
      </c>
      <c r="E1825" t="s">
        <v>602</v>
      </c>
      <c r="F1825" t="s">
        <v>2758</v>
      </c>
      <c r="G1825" t="s">
        <v>1020</v>
      </c>
      <c r="H1825" t="str">
        <f t="shared" si="28"/>
        <v>62สพป.ชัยนาท</v>
      </c>
    </row>
    <row r="1826" spans="1:8" x14ac:dyDescent="0.2">
      <c r="A1826">
        <v>1823</v>
      </c>
      <c r="B1826" t="s">
        <v>332</v>
      </c>
      <c r="C1826">
        <f>COUNTIFS($B$4:$B1826,$B1826)</f>
        <v>63</v>
      </c>
      <c r="D1826" t="s">
        <v>5106</v>
      </c>
      <c r="E1826" t="s">
        <v>602</v>
      </c>
      <c r="F1826" t="s">
        <v>2758</v>
      </c>
      <c r="G1826" t="s">
        <v>1020</v>
      </c>
      <c r="H1826" t="str">
        <f t="shared" si="28"/>
        <v>63สพป.ชัยนาท</v>
      </c>
    </row>
    <row r="1827" spans="1:8" x14ac:dyDescent="0.2">
      <c r="A1827">
        <v>1824</v>
      </c>
      <c r="B1827" t="s">
        <v>332</v>
      </c>
      <c r="C1827">
        <f>COUNTIFS($B$4:$B1827,$B1827)</f>
        <v>64</v>
      </c>
      <c r="D1827" t="s">
        <v>5107</v>
      </c>
      <c r="E1827" t="s">
        <v>602</v>
      </c>
      <c r="F1827" t="s">
        <v>2758</v>
      </c>
      <c r="G1827" t="s">
        <v>1020</v>
      </c>
      <c r="H1827" t="str">
        <f t="shared" si="28"/>
        <v>64สพป.ชัยนาท</v>
      </c>
    </row>
    <row r="1828" spans="1:8" x14ac:dyDescent="0.2">
      <c r="A1828">
        <v>1825</v>
      </c>
      <c r="B1828" t="s">
        <v>332</v>
      </c>
      <c r="C1828">
        <f>COUNTIFS($B$4:$B1828,$B1828)</f>
        <v>65</v>
      </c>
      <c r="D1828" t="s">
        <v>5108</v>
      </c>
      <c r="E1828" t="s">
        <v>602</v>
      </c>
      <c r="F1828" t="s">
        <v>2758</v>
      </c>
      <c r="G1828" t="s">
        <v>1020</v>
      </c>
      <c r="H1828" t="str">
        <f t="shared" si="28"/>
        <v>65สพป.ชัยนาท</v>
      </c>
    </row>
    <row r="1829" spans="1:8" x14ac:dyDescent="0.2">
      <c r="A1829">
        <v>1826</v>
      </c>
      <c r="B1829" t="s">
        <v>332</v>
      </c>
      <c r="C1829">
        <f>COUNTIFS($B$4:$B1829,$B1829)</f>
        <v>66</v>
      </c>
      <c r="D1829" t="s">
        <v>5109</v>
      </c>
      <c r="E1829" t="s">
        <v>602</v>
      </c>
      <c r="F1829" t="s">
        <v>2758</v>
      </c>
      <c r="G1829" t="s">
        <v>1020</v>
      </c>
      <c r="H1829" t="str">
        <f t="shared" si="28"/>
        <v>66สพป.ชัยนาท</v>
      </c>
    </row>
    <row r="1830" spans="1:8" x14ac:dyDescent="0.2">
      <c r="A1830">
        <v>1827</v>
      </c>
      <c r="B1830" t="s">
        <v>332</v>
      </c>
      <c r="C1830">
        <f>COUNTIFS($B$4:$B1830,$B1830)</f>
        <v>67</v>
      </c>
      <c r="D1830" t="s">
        <v>5110</v>
      </c>
      <c r="E1830" t="s">
        <v>602</v>
      </c>
      <c r="F1830" t="s">
        <v>2758</v>
      </c>
      <c r="G1830" t="s">
        <v>1020</v>
      </c>
      <c r="H1830" t="str">
        <f t="shared" si="28"/>
        <v>67สพป.ชัยนาท</v>
      </c>
    </row>
    <row r="1831" spans="1:8" x14ac:dyDescent="0.2">
      <c r="A1831">
        <v>1828</v>
      </c>
      <c r="B1831" t="s">
        <v>332</v>
      </c>
      <c r="C1831">
        <f>COUNTIFS($B$4:$B1831,$B1831)</f>
        <v>68</v>
      </c>
      <c r="D1831" t="s">
        <v>5111</v>
      </c>
      <c r="E1831" t="s">
        <v>602</v>
      </c>
      <c r="F1831" t="s">
        <v>2758</v>
      </c>
      <c r="G1831" t="s">
        <v>1020</v>
      </c>
      <c r="H1831" t="str">
        <f t="shared" si="28"/>
        <v>68สพป.ชัยนาท</v>
      </c>
    </row>
    <row r="1832" spans="1:8" x14ac:dyDescent="0.2">
      <c r="A1832">
        <v>1829</v>
      </c>
      <c r="B1832" t="s">
        <v>332</v>
      </c>
      <c r="C1832">
        <f>COUNTIFS($B$4:$B1832,$B1832)</f>
        <v>69</v>
      </c>
      <c r="D1832" t="s">
        <v>5698</v>
      </c>
      <c r="E1832" t="s">
        <v>602</v>
      </c>
      <c r="F1832" t="s">
        <v>2758</v>
      </c>
      <c r="G1832" t="s">
        <v>1020</v>
      </c>
      <c r="H1832" t="str">
        <f t="shared" si="28"/>
        <v>69สพป.ชัยนาท</v>
      </c>
    </row>
    <row r="1833" spans="1:8" x14ac:dyDescent="0.2">
      <c r="A1833">
        <v>1830</v>
      </c>
      <c r="B1833" t="s">
        <v>332</v>
      </c>
      <c r="C1833">
        <f>COUNTIFS($B$4:$B1833,$B1833)</f>
        <v>70</v>
      </c>
      <c r="D1833" t="s">
        <v>5722</v>
      </c>
      <c r="E1833" t="s">
        <v>602</v>
      </c>
      <c r="F1833" t="s">
        <v>2758</v>
      </c>
      <c r="G1833" t="s">
        <v>1020</v>
      </c>
      <c r="H1833" t="str">
        <f t="shared" si="28"/>
        <v>70สพป.ชัยนาท</v>
      </c>
    </row>
    <row r="1834" spans="1:8" x14ac:dyDescent="0.2">
      <c r="A1834">
        <v>1831</v>
      </c>
      <c r="B1834" t="s">
        <v>332</v>
      </c>
      <c r="C1834">
        <f>COUNTIFS($B$4:$B1834,$B1834)</f>
        <v>71</v>
      </c>
      <c r="D1834" t="s">
        <v>5765</v>
      </c>
      <c r="E1834" t="s">
        <v>602</v>
      </c>
      <c r="F1834" t="s">
        <v>2758</v>
      </c>
      <c r="G1834" t="s">
        <v>1020</v>
      </c>
      <c r="H1834" t="str">
        <f t="shared" si="28"/>
        <v>71สพป.ชัยนาท</v>
      </c>
    </row>
    <row r="1835" spans="1:8" x14ac:dyDescent="0.2">
      <c r="A1835">
        <v>1832</v>
      </c>
      <c r="B1835" t="s">
        <v>332</v>
      </c>
      <c r="C1835">
        <f>COUNTIFS($B$4:$B1835,$B1835)</f>
        <v>72</v>
      </c>
      <c r="D1835" t="s">
        <v>5824</v>
      </c>
      <c r="E1835" t="s">
        <v>602</v>
      </c>
      <c r="F1835" t="s">
        <v>2758</v>
      </c>
      <c r="G1835" t="s">
        <v>1020</v>
      </c>
      <c r="H1835" t="str">
        <f t="shared" si="28"/>
        <v>72สพป.ชัยนาท</v>
      </c>
    </row>
    <row r="1836" spans="1:8" x14ac:dyDescent="0.2">
      <c r="A1836">
        <v>1833</v>
      </c>
      <c r="B1836" t="s">
        <v>332</v>
      </c>
      <c r="C1836">
        <f>COUNTIFS($B$4:$B1836,$B1836)</f>
        <v>73</v>
      </c>
      <c r="D1836" t="s">
        <v>6024</v>
      </c>
      <c r="E1836" t="s">
        <v>602</v>
      </c>
      <c r="F1836" t="s">
        <v>2758</v>
      </c>
      <c r="G1836" t="s">
        <v>1020</v>
      </c>
      <c r="H1836" t="str">
        <f t="shared" si="28"/>
        <v>73สพป.ชัยนาท</v>
      </c>
    </row>
    <row r="1837" spans="1:8" x14ac:dyDescent="0.2">
      <c r="A1837">
        <v>1834</v>
      </c>
      <c r="B1837" t="s">
        <v>332</v>
      </c>
      <c r="C1837">
        <f>COUNTIFS($B$4:$B1837,$B1837)</f>
        <v>74</v>
      </c>
      <c r="D1837" t="s">
        <v>6034</v>
      </c>
      <c r="E1837" t="s">
        <v>602</v>
      </c>
      <c r="F1837" t="s">
        <v>2758</v>
      </c>
      <c r="G1837" t="s">
        <v>1020</v>
      </c>
      <c r="H1837" t="str">
        <f t="shared" si="28"/>
        <v>74สพป.ชัยนาท</v>
      </c>
    </row>
    <row r="1838" spans="1:8" x14ac:dyDescent="0.2">
      <c r="A1838">
        <v>1835</v>
      </c>
      <c r="B1838" t="s">
        <v>332</v>
      </c>
      <c r="C1838">
        <f>COUNTIFS($B$4:$B1838,$B1838)</f>
        <v>75</v>
      </c>
      <c r="D1838" t="s">
        <v>6040</v>
      </c>
      <c r="E1838" t="s">
        <v>602</v>
      </c>
      <c r="F1838" t="s">
        <v>2758</v>
      </c>
      <c r="G1838" t="s">
        <v>1020</v>
      </c>
      <c r="H1838" t="str">
        <f t="shared" si="28"/>
        <v>75สพป.ชัยนาท</v>
      </c>
    </row>
    <row r="1839" spans="1:8" x14ac:dyDescent="0.2">
      <c r="A1839">
        <v>1836</v>
      </c>
      <c r="B1839" t="s">
        <v>332</v>
      </c>
      <c r="C1839">
        <f>COUNTIFS($B$4:$B1839,$B1839)</f>
        <v>76</v>
      </c>
      <c r="D1839" t="s">
        <v>6056</v>
      </c>
      <c r="E1839" t="s">
        <v>602</v>
      </c>
      <c r="F1839" t="s">
        <v>2758</v>
      </c>
      <c r="G1839" t="s">
        <v>1020</v>
      </c>
      <c r="H1839" t="str">
        <f t="shared" si="28"/>
        <v>76สพป.ชัยนาท</v>
      </c>
    </row>
    <row r="1840" spans="1:8" x14ac:dyDescent="0.2">
      <c r="A1840">
        <v>1837</v>
      </c>
      <c r="B1840" t="s">
        <v>332</v>
      </c>
      <c r="C1840">
        <f>COUNTIFS($B$4:$B1840,$B1840)</f>
        <v>77</v>
      </c>
      <c r="D1840" t="s">
        <v>6074</v>
      </c>
      <c r="E1840" t="s">
        <v>602</v>
      </c>
      <c r="F1840" t="s">
        <v>2758</v>
      </c>
      <c r="G1840" t="s">
        <v>1020</v>
      </c>
      <c r="H1840" t="str">
        <f t="shared" si="28"/>
        <v>77สพป.ชัยนาท</v>
      </c>
    </row>
    <row r="1841" spans="1:8" x14ac:dyDescent="0.2">
      <c r="A1841">
        <v>1838</v>
      </c>
      <c r="B1841" t="s">
        <v>332</v>
      </c>
      <c r="C1841">
        <f>COUNTIFS($B$4:$B1841,$B1841)</f>
        <v>78</v>
      </c>
      <c r="D1841" t="s">
        <v>6090</v>
      </c>
      <c r="E1841" t="s">
        <v>602</v>
      </c>
      <c r="F1841" t="s">
        <v>2758</v>
      </c>
      <c r="G1841" t="s">
        <v>1020</v>
      </c>
      <c r="H1841" t="str">
        <f t="shared" si="28"/>
        <v>78สพป.ชัยนาท</v>
      </c>
    </row>
    <row r="1842" spans="1:8" x14ac:dyDescent="0.2">
      <c r="A1842">
        <v>1839</v>
      </c>
      <c r="B1842" t="s">
        <v>332</v>
      </c>
      <c r="C1842">
        <f>COUNTIFS($B$4:$B1842,$B1842)</f>
        <v>79</v>
      </c>
      <c r="D1842" t="s">
        <v>6098</v>
      </c>
      <c r="E1842" t="s">
        <v>602</v>
      </c>
      <c r="F1842" t="s">
        <v>2758</v>
      </c>
      <c r="G1842" t="s">
        <v>1020</v>
      </c>
      <c r="H1842" t="str">
        <f t="shared" si="28"/>
        <v>79สพป.ชัยนาท</v>
      </c>
    </row>
    <row r="1843" spans="1:8" x14ac:dyDescent="0.2">
      <c r="A1843">
        <v>1840</v>
      </c>
      <c r="B1843" t="s">
        <v>332</v>
      </c>
      <c r="C1843">
        <f>COUNTIFS($B$4:$B1843,$B1843)</f>
        <v>80</v>
      </c>
      <c r="D1843" t="s">
        <v>6099</v>
      </c>
      <c r="E1843" t="s">
        <v>602</v>
      </c>
      <c r="F1843" t="s">
        <v>2758</v>
      </c>
      <c r="G1843" t="s">
        <v>1020</v>
      </c>
      <c r="H1843" t="str">
        <f t="shared" si="28"/>
        <v>80สพป.ชัยนาท</v>
      </c>
    </row>
    <row r="1844" spans="1:8" x14ac:dyDescent="0.2">
      <c r="A1844">
        <v>1841</v>
      </c>
      <c r="B1844" t="s">
        <v>332</v>
      </c>
      <c r="C1844">
        <f>COUNTIFS($B$4:$B1844,$B1844)</f>
        <v>81</v>
      </c>
      <c r="D1844" t="s">
        <v>6108</v>
      </c>
      <c r="E1844" t="s">
        <v>602</v>
      </c>
      <c r="F1844" t="s">
        <v>2758</v>
      </c>
      <c r="G1844" t="s">
        <v>1020</v>
      </c>
      <c r="H1844" t="str">
        <f t="shared" si="28"/>
        <v>81สพป.ชัยนาท</v>
      </c>
    </row>
    <row r="1845" spans="1:8" x14ac:dyDescent="0.2">
      <c r="A1845">
        <v>1842</v>
      </c>
      <c r="B1845" t="s">
        <v>332</v>
      </c>
      <c r="C1845">
        <f>COUNTIFS($B$4:$B1845,$B1845)</f>
        <v>82</v>
      </c>
      <c r="D1845" t="s">
        <v>6121</v>
      </c>
      <c r="E1845" t="s">
        <v>602</v>
      </c>
      <c r="F1845" t="s">
        <v>2758</v>
      </c>
      <c r="G1845" t="s">
        <v>1020</v>
      </c>
      <c r="H1845" t="str">
        <f t="shared" si="28"/>
        <v>82สพป.ชัยนาท</v>
      </c>
    </row>
    <row r="1846" spans="1:8" x14ac:dyDescent="0.2">
      <c r="A1846">
        <v>1843</v>
      </c>
      <c r="B1846" t="s">
        <v>332</v>
      </c>
      <c r="C1846">
        <f>COUNTIFS($B$4:$B1846,$B1846)</f>
        <v>83</v>
      </c>
      <c r="D1846" t="s">
        <v>6131</v>
      </c>
      <c r="E1846" t="s">
        <v>602</v>
      </c>
      <c r="F1846" t="s">
        <v>2758</v>
      </c>
      <c r="G1846" t="s">
        <v>1020</v>
      </c>
      <c r="H1846" t="str">
        <f t="shared" si="28"/>
        <v>83สพป.ชัยนาท</v>
      </c>
    </row>
    <row r="1847" spans="1:8" x14ac:dyDescent="0.2">
      <c r="A1847">
        <v>1844</v>
      </c>
      <c r="B1847" t="s">
        <v>332</v>
      </c>
      <c r="C1847">
        <f>COUNTIFS($B$4:$B1847,$B1847)</f>
        <v>84</v>
      </c>
      <c r="D1847" t="s">
        <v>6138</v>
      </c>
      <c r="E1847" t="s">
        <v>602</v>
      </c>
      <c r="F1847" t="s">
        <v>2758</v>
      </c>
      <c r="G1847" t="s">
        <v>1020</v>
      </c>
      <c r="H1847" t="str">
        <f t="shared" si="28"/>
        <v>84สพป.ชัยนาท</v>
      </c>
    </row>
    <row r="1848" spans="1:8" x14ac:dyDescent="0.2">
      <c r="A1848">
        <v>1845</v>
      </c>
      <c r="B1848" t="s">
        <v>332</v>
      </c>
      <c r="C1848">
        <f>COUNTIFS($B$4:$B1848,$B1848)</f>
        <v>85</v>
      </c>
      <c r="D1848" t="s">
        <v>6289</v>
      </c>
      <c r="E1848" t="s">
        <v>602</v>
      </c>
      <c r="F1848" t="s">
        <v>2758</v>
      </c>
      <c r="G1848" t="s">
        <v>1020</v>
      </c>
      <c r="H1848" t="str">
        <f t="shared" si="28"/>
        <v>85สพป.ชัยนาท</v>
      </c>
    </row>
    <row r="1849" spans="1:8" x14ac:dyDescent="0.2">
      <c r="A1849">
        <v>1846</v>
      </c>
      <c r="B1849" t="s">
        <v>332</v>
      </c>
      <c r="C1849">
        <f>COUNTIFS($B$4:$B1849,$B1849)</f>
        <v>86</v>
      </c>
      <c r="D1849" t="s">
        <v>6322</v>
      </c>
      <c r="E1849" t="s">
        <v>602</v>
      </c>
      <c r="F1849" t="s">
        <v>2758</v>
      </c>
      <c r="G1849" t="s">
        <v>1020</v>
      </c>
      <c r="H1849" t="str">
        <f t="shared" si="28"/>
        <v>86สพป.ชัยนาท</v>
      </c>
    </row>
    <row r="1850" spans="1:8" x14ac:dyDescent="0.2">
      <c r="A1850">
        <v>1847</v>
      </c>
      <c r="B1850" t="s">
        <v>332</v>
      </c>
      <c r="C1850">
        <f>COUNTIFS($B$4:$B1850,$B1850)</f>
        <v>87</v>
      </c>
      <c r="D1850" t="s">
        <v>14632</v>
      </c>
      <c r="E1850" t="s">
        <v>589</v>
      </c>
      <c r="F1850" t="s">
        <v>2758</v>
      </c>
      <c r="G1850" t="s">
        <v>1020</v>
      </c>
      <c r="H1850" t="str">
        <f t="shared" si="28"/>
        <v>87สพป.ชัยนาท</v>
      </c>
    </row>
    <row r="1851" spans="1:8" x14ac:dyDescent="0.2">
      <c r="A1851">
        <v>1848</v>
      </c>
      <c r="B1851" t="s">
        <v>332</v>
      </c>
      <c r="C1851">
        <f>COUNTIFS($B$4:$B1851,$B1851)</f>
        <v>88</v>
      </c>
      <c r="D1851" t="s">
        <v>16273</v>
      </c>
      <c r="E1851" t="s">
        <v>592</v>
      </c>
      <c r="F1851" t="s">
        <v>2758</v>
      </c>
      <c r="G1851" t="s">
        <v>1020</v>
      </c>
      <c r="H1851" t="str">
        <f t="shared" si="28"/>
        <v>88สพป.ชัยนาท</v>
      </c>
    </row>
    <row r="1852" spans="1:8" x14ac:dyDescent="0.2">
      <c r="A1852">
        <v>1849</v>
      </c>
      <c r="B1852" t="s">
        <v>332</v>
      </c>
      <c r="C1852">
        <f>COUNTIFS($B$4:$B1852,$B1852)</f>
        <v>89</v>
      </c>
      <c r="D1852" t="s">
        <v>21374</v>
      </c>
      <c r="E1852" t="s">
        <v>602</v>
      </c>
      <c r="F1852" t="s">
        <v>2758</v>
      </c>
      <c r="G1852" t="s">
        <v>1020</v>
      </c>
      <c r="H1852" t="str">
        <f t="shared" si="28"/>
        <v>89สพป.ชัยนาท</v>
      </c>
    </row>
    <row r="1853" spans="1:8" x14ac:dyDescent="0.2">
      <c r="A1853">
        <v>1850</v>
      </c>
      <c r="B1853" t="s">
        <v>332</v>
      </c>
      <c r="C1853">
        <f>COUNTIFS($B$4:$B1853,$B1853)</f>
        <v>90</v>
      </c>
      <c r="D1853" t="s">
        <v>21375</v>
      </c>
      <c r="E1853" t="s">
        <v>602</v>
      </c>
      <c r="F1853" t="s">
        <v>2758</v>
      </c>
      <c r="G1853" t="s">
        <v>1020</v>
      </c>
      <c r="H1853" t="str">
        <f t="shared" si="28"/>
        <v>90สพป.ชัยนาท</v>
      </c>
    </row>
    <row r="1854" spans="1:8" x14ac:dyDescent="0.2">
      <c r="A1854">
        <v>1851</v>
      </c>
      <c r="B1854" t="s">
        <v>332</v>
      </c>
      <c r="C1854">
        <f>COUNTIFS($B$4:$B1854,$B1854)</f>
        <v>91</v>
      </c>
      <c r="D1854" t="s">
        <v>21376</v>
      </c>
      <c r="E1854" t="s">
        <v>602</v>
      </c>
      <c r="F1854" t="s">
        <v>2758</v>
      </c>
      <c r="G1854" t="s">
        <v>1020</v>
      </c>
      <c r="H1854" t="str">
        <f t="shared" si="28"/>
        <v>91สพป.ชัยนาท</v>
      </c>
    </row>
    <row r="1855" spans="1:8" x14ac:dyDescent="0.2">
      <c r="A1855">
        <v>1852</v>
      </c>
      <c r="B1855" t="s">
        <v>333</v>
      </c>
      <c r="C1855">
        <f>COUNTIFS($B$4:$B1855,$B1855)</f>
        <v>1</v>
      </c>
      <c r="D1855" t="s">
        <v>1176</v>
      </c>
      <c r="E1855" t="s">
        <v>583</v>
      </c>
      <c r="F1855" t="s">
        <v>1019</v>
      </c>
      <c r="G1855" t="s">
        <v>1020</v>
      </c>
      <c r="H1855" t="str">
        <f t="shared" si="28"/>
        <v>1สพป.ชัยภูมิ เขต 1</v>
      </c>
    </row>
    <row r="1856" spans="1:8" x14ac:dyDescent="0.2">
      <c r="A1856">
        <v>1853</v>
      </c>
      <c r="B1856" t="s">
        <v>333</v>
      </c>
      <c r="C1856">
        <f>COUNTIFS($B$4:$B1856,$B1856)</f>
        <v>2</v>
      </c>
      <c r="D1856" t="s">
        <v>1177</v>
      </c>
      <c r="E1856" t="s">
        <v>561</v>
      </c>
      <c r="F1856" t="s">
        <v>1019</v>
      </c>
      <c r="G1856" t="s">
        <v>1020</v>
      </c>
      <c r="H1856" t="str">
        <f t="shared" si="28"/>
        <v>2สพป.ชัยภูมิ เขต 1</v>
      </c>
    </row>
    <row r="1857" spans="1:8" x14ac:dyDescent="0.2">
      <c r="A1857">
        <v>1854</v>
      </c>
      <c r="B1857" t="s">
        <v>333</v>
      </c>
      <c r="C1857">
        <f>COUNTIFS($B$4:$B1857,$B1857)</f>
        <v>3</v>
      </c>
      <c r="D1857" t="s">
        <v>1178</v>
      </c>
      <c r="E1857" t="s">
        <v>561</v>
      </c>
      <c r="F1857" t="s">
        <v>1019</v>
      </c>
      <c r="G1857" t="s">
        <v>1020</v>
      </c>
      <c r="H1857" t="str">
        <f t="shared" si="28"/>
        <v>3สพป.ชัยภูมิ เขต 1</v>
      </c>
    </row>
    <row r="1858" spans="1:8" x14ac:dyDescent="0.2">
      <c r="A1858">
        <v>1855</v>
      </c>
      <c r="B1858" t="s">
        <v>333</v>
      </c>
      <c r="C1858">
        <f>COUNTIFS($B$4:$B1858,$B1858)</f>
        <v>4</v>
      </c>
      <c r="D1858" t="s">
        <v>1179</v>
      </c>
      <c r="E1858" t="s">
        <v>561</v>
      </c>
      <c r="F1858" t="s">
        <v>1019</v>
      </c>
      <c r="G1858" t="s">
        <v>1020</v>
      </c>
      <c r="H1858" t="str">
        <f t="shared" si="28"/>
        <v>4สพป.ชัยภูมิ เขต 1</v>
      </c>
    </row>
    <row r="1859" spans="1:8" x14ac:dyDescent="0.2">
      <c r="A1859">
        <v>1856</v>
      </c>
      <c r="B1859" t="s">
        <v>333</v>
      </c>
      <c r="C1859">
        <f>COUNTIFS($B$4:$B1859,$B1859)</f>
        <v>5</v>
      </c>
      <c r="D1859" t="s">
        <v>1180</v>
      </c>
      <c r="E1859" t="s">
        <v>731</v>
      </c>
      <c r="F1859" t="s">
        <v>1019</v>
      </c>
      <c r="G1859" t="s">
        <v>1020</v>
      </c>
      <c r="H1859" t="str">
        <f t="shared" si="28"/>
        <v>5สพป.ชัยภูมิ เขต 1</v>
      </c>
    </row>
    <row r="1860" spans="1:8" x14ac:dyDescent="0.2">
      <c r="A1860">
        <v>1857</v>
      </c>
      <c r="B1860" t="s">
        <v>333</v>
      </c>
      <c r="C1860">
        <f>COUNTIFS($B$4:$B1860,$B1860)</f>
        <v>6</v>
      </c>
      <c r="D1860" t="s">
        <v>1181</v>
      </c>
      <c r="E1860" t="s">
        <v>561</v>
      </c>
      <c r="F1860" t="s">
        <v>1019</v>
      </c>
      <c r="G1860" t="s">
        <v>1020</v>
      </c>
      <c r="H1860" t="str">
        <f t="shared" ref="H1860:H1923" si="29">C1860&amp;B1860</f>
        <v>6สพป.ชัยภูมิ เขต 1</v>
      </c>
    </row>
    <row r="1861" spans="1:8" x14ac:dyDescent="0.2">
      <c r="A1861">
        <v>1858</v>
      </c>
      <c r="B1861" t="s">
        <v>333</v>
      </c>
      <c r="C1861">
        <f>COUNTIFS($B$4:$B1861,$B1861)</f>
        <v>7</v>
      </c>
      <c r="D1861" t="s">
        <v>1182</v>
      </c>
      <c r="E1861" t="s">
        <v>561</v>
      </c>
      <c r="F1861" t="s">
        <v>1019</v>
      </c>
      <c r="G1861" t="s">
        <v>1020</v>
      </c>
      <c r="H1861" t="str">
        <f t="shared" si="29"/>
        <v>7สพป.ชัยภูมิ เขต 1</v>
      </c>
    </row>
    <row r="1862" spans="1:8" x14ac:dyDescent="0.2">
      <c r="A1862">
        <v>1859</v>
      </c>
      <c r="B1862" t="s">
        <v>333</v>
      </c>
      <c r="C1862">
        <f>COUNTIFS($B$4:$B1862,$B1862)</f>
        <v>8</v>
      </c>
      <c r="D1862" t="s">
        <v>1183</v>
      </c>
      <c r="E1862" t="s">
        <v>731</v>
      </c>
      <c r="F1862" t="s">
        <v>1019</v>
      </c>
      <c r="G1862" t="s">
        <v>1020</v>
      </c>
      <c r="H1862" t="str">
        <f t="shared" si="29"/>
        <v>8สพป.ชัยภูมิ เขต 1</v>
      </c>
    </row>
    <row r="1863" spans="1:8" x14ac:dyDescent="0.2">
      <c r="A1863">
        <v>1860</v>
      </c>
      <c r="B1863" t="s">
        <v>333</v>
      </c>
      <c r="C1863">
        <f>COUNTIFS($B$4:$B1863,$B1863)</f>
        <v>9</v>
      </c>
      <c r="D1863" t="s">
        <v>1184</v>
      </c>
      <c r="E1863" t="s">
        <v>561</v>
      </c>
      <c r="F1863" t="s">
        <v>1019</v>
      </c>
      <c r="G1863" t="s">
        <v>1020</v>
      </c>
      <c r="H1863" t="str">
        <f t="shared" si="29"/>
        <v>9สพป.ชัยภูมิ เขต 1</v>
      </c>
    </row>
    <row r="1864" spans="1:8" x14ac:dyDescent="0.2">
      <c r="A1864">
        <v>1861</v>
      </c>
      <c r="B1864" t="s">
        <v>333</v>
      </c>
      <c r="C1864">
        <f>COUNTIFS($B$4:$B1864,$B1864)</f>
        <v>10</v>
      </c>
      <c r="D1864" t="s">
        <v>1185</v>
      </c>
      <c r="E1864" t="s">
        <v>561</v>
      </c>
      <c r="F1864" t="s">
        <v>1019</v>
      </c>
      <c r="G1864" t="s">
        <v>1020</v>
      </c>
      <c r="H1864" t="str">
        <f t="shared" si="29"/>
        <v>10สพป.ชัยภูมิ เขต 1</v>
      </c>
    </row>
    <row r="1865" spans="1:8" x14ac:dyDescent="0.2">
      <c r="A1865">
        <v>1862</v>
      </c>
      <c r="B1865" t="s">
        <v>333</v>
      </c>
      <c r="C1865">
        <f>COUNTIFS($B$4:$B1865,$B1865)</f>
        <v>11</v>
      </c>
      <c r="D1865" t="s">
        <v>1186</v>
      </c>
      <c r="E1865" t="s">
        <v>561</v>
      </c>
      <c r="F1865" t="s">
        <v>1019</v>
      </c>
      <c r="G1865" t="s">
        <v>1020</v>
      </c>
      <c r="H1865" t="str">
        <f t="shared" si="29"/>
        <v>11สพป.ชัยภูมิ เขต 1</v>
      </c>
    </row>
    <row r="1866" spans="1:8" x14ac:dyDescent="0.2">
      <c r="A1866">
        <v>1863</v>
      </c>
      <c r="B1866" t="s">
        <v>333</v>
      </c>
      <c r="C1866">
        <f>COUNTIFS($B$4:$B1866,$B1866)</f>
        <v>12</v>
      </c>
      <c r="D1866" t="s">
        <v>1187</v>
      </c>
      <c r="E1866" t="s">
        <v>561</v>
      </c>
      <c r="F1866" t="s">
        <v>1019</v>
      </c>
      <c r="G1866" t="s">
        <v>1020</v>
      </c>
      <c r="H1866" t="str">
        <f t="shared" si="29"/>
        <v>12สพป.ชัยภูมิ เขต 1</v>
      </c>
    </row>
    <row r="1867" spans="1:8" x14ac:dyDescent="0.2">
      <c r="A1867">
        <v>1864</v>
      </c>
      <c r="B1867" t="s">
        <v>333</v>
      </c>
      <c r="C1867">
        <f>COUNTIFS($B$4:$B1867,$B1867)</f>
        <v>13</v>
      </c>
      <c r="D1867" t="s">
        <v>1188</v>
      </c>
      <c r="E1867" t="s">
        <v>561</v>
      </c>
      <c r="F1867" t="s">
        <v>1019</v>
      </c>
      <c r="G1867" t="s">
        <v>1020</v>
      </c>
      <c r="H1867" t="str">
        <f t="shared" si="29"/>
        <v>13สพป.ชัยภูมิ เขต 1</v>
      </c>
    </row>
    <row r="1868" spans="1:8" x14ac:dyDescent="0.2">
      <c r="A1868">
        <v>1865</v>
      </c>
      <c r="B1868" t="s">
        <v>333</v>
      </c>
      <c r="C1868">
        <f>COUNTIFS($B$4:$B1868,$B1868)</f>
        <v>14</v>
      </c>
      <c r="D1868" t="s">
        <v>1189</v>
      </c>
      <c r="E1868" t="s">
        <v>561</v>
      </c>
      <c r="F1868" t="s">
        <v>1019</v>
      </c>
      <c r="G1868" t="s">
        <v>1020</v>
      </c>
      <c r="H1868" t="str">
        <f t="shared" si="29"/>
        <v>14สพป.ชัยภูมิ เขต 1</v>
      </c>
    </row>
    <row r="1869" spans="1:8" x14ac:dyDescent="0.2">
      <c r="A1869">
        <v>1866</v>
      </c>
      <c r="B1869" t="s">
        <v>333</v>
      </c>
      <c r="C1869">
        <f>COUNTIFS($B$4:$B1869,$B1869)</f>
        <v>15</v>
      </c>
      <c r="D1869" t="s">
        <v>1190</v>
      </c>
      <c r="E1869" t="s">
        <v>561</v>
      </c>
      <c r="F1869" t="s">
        <v>1019</v>
      </c>
      <c r="G1869" t="s">
        <v>1020</v>
      </c>
      <c r="H1869" t="str">
        <f t="shared" si="29"/>
        <v>15สพป.ชัยภูมิ เขต 1</v>
      </c>
    </row>
    <row r="1870" spans="1:8" x14ac:dyDescent="0.2">
      <c r="A1870">
        <v>1867</v>
      </c>
      <c r="B1870" t="s">
        <v>333</v>
      </c>
      <c r="C1870">
        <f>COUNTIFS($B$4:$B1870,$B1870)</f>
        <v>16</v>
      </c>
      <c r="D1870" t="s">
        <v>1191</v>
      </c>
      <c r="E1870" t="s">
        <v>561</v>
      </c>
      <c r="F1870" t="s">
        <v>1019</v>
      </c>
      <c r="G1870" t="s">
        <v>1020</v>
      </c>
      <c r="H1870" t="str">
        <f t="shared" si="29"/>
        <v>16สพป.ชัยภูมิ เขต 1</v>
      </c>
    </row>
    <row r="1871" spans="1:8" x14ac:dyDescent="0.2">
      <c r="A1871">
        <v>1868</v>
      </c>
      <c r="B1871" t="s">
        <v>333</v>
      </c>
      <c r="C1871">
        <f>COUNTIFS($B$4:$B1871,$B1871)</f>
        <v>17</v>
      </c>
      <c r="D1871" t="s">
        <v>1192</v>
      </c>
      <c r="E1871" t="s">
        <v>561</v>
      </c>
      <c r="F1871" t="s">
        <v>1019</v>
      </c>
      <c r="G1871" t="s">
        <v>1020</v>
      </c>
      <c r="H1871" t="str">
        <f t="shared" si="29"/>
        <v>17สพป.ชัยภูมิ เขต 1</v>
      </c>
    </row>
    <row r="1872" spans="1:8" x14ac:dyDescent="0.2">
      <c r="A1872">
        <v>1869</v>
      </c>
      <c r="B1872" t="s">
        <v>333</v>
      </c>
      <c r="C1872">
        <f>COUNTIFS($B$4:$B1872,$B1872)</f>
        <v>18</v>
      </c>
      <c r="D1872" t="s">
        <v>1193</v>
      </c>
      <c r="E1872" t="s">
        <v>731</v>
      </c>
      <c r="F1872" t="s">
        <v>1019</v>
      </c>
      <c r="G1872" t="s">
        <v>1020</v>
      </c>
      <c r="H1872" t="str">
        <f t="shared" si="29"/>
        <v>18สพป.ชัยภูมิ เขต 1</v>
      </c>
    </row>
    <row r="1873" spans="1:8" x14ac:dyDescent="0.2">
      <c r="A1873">
        <v>1870</v>
      </c>
      <c r="B1873" t="s">
        <v>333</v>
      </c>
      <c r="C1873">
        <f>COUNTIFS($B$4:$B1873,$B1873)</f>
        <v>19</v>
      </c>
      <c r="D1873" t="s">
        <v>1194</v>
      </c>
      <c r="E1873" t="s">
        <v>561</v>
      </c>
      <c r="F1873" t="s">
        <v>1019</v>
      </c>
      <c r="G1873" t="s">
        <v>1020</v>
      </c>
      <c r="H1873" t="str">
        <f t="shared" si="29"/>
        <v>19สพป.ชัยภูมิ เขต 1</v>
      </c>
    </row>
    <row r="1874" spans="1:8" x14ac:dyDescent="0.2">
      <c r="A1874">
        <v>1871</v>
      </c>
      <c r="B1874" t="s">
        <v>333</v>
      </c>
      <c r="C1874">
        <f>COUNTIFS($B$4:$B1874,$B1874)</f>
        <v>20</v>
      </c>
      <c r="D1874" t="s">
        <v>1195</v>
      </c>
      <c r="E1874" t="s">
        <v>561</v>
      </c>
      <c r="F1874" t="s">
        <v>1019</v>
      </c>
      <c r="G1874" t="s">
        <v>1020</v>
      </c>
      <c r="H1874" t="str">
        <f t="shared" si="29"/>
        <v>20สพป.ชัยภูมิ เขต 1</v>
      </c>
    </row>
    <row r="1875" spans="1:8" x14ac:dyDescent="0.2">
      <c r="A1875">
        <v>1872</v>
      </c>
      <c r="B1875" t="s">
        <v>333</v>
      </c>
      <c r="C1875">
        <f>COUNTIFS($B$4:$B1875,$B1875)</f>
        <v>21</v>
      </c>
      <c r="D1875" t="s">
        <v>1196</v>
      </c>
      <c r="E1875" t="s">
        <v>561</v>
      </c>
      <c r="F1875" t="s">
        <v>1019</v>
      </c>
      <c r="G1875" t="s">
        <v>1020</v>
      </c>
      <c r="H1875" t="str">
        <f t="shared" si="29"/>
        <v>21สพป.ชัยภูมิ เขต 1</v>
      </c>
    </row>
    <row r="1876" spans="1:8" x14ac:dyDescent="0.2">
      <c r="A1876">
        <v>1873</v>
      </c>
      <c r="B1876" t="s">
        <v>333</v>
      </c>
      <c r="C1876">
        <f>COUNTIFS($B$4:$B1876,$B1876)</f>
        <v>22</v>
      </c>
      <c r="D1876" t="s">
        <v>1197</v>
      </c>
      <c r="E1876" t="s">
        <v>731</v>
      </c>
      <c r="F1876" t="s">
        <v>1019</v>
      </c>
      <c r="G1876" t="s">
        <v>1020</v>
      </c>
      <c r="H1876" t="str">
        <f t="shared" si="29"/>
        <v>22สพป.ชัยภูมิ เขต 1</v>
      </c>
    </row>
    <row r="1877" spans="1:8" x14ac:dyDescent="0.2">
      <c r="A1877">
        <v>1874</v>
      </c>
      <c r="B1877" t="s">
        <v>333</v>
      </c>
      <c r="C1877">
        <f>COUNTIFS($B$4:$B1877,$B1877)</f>
        <v>23</v>
      </c>
      <c r="D1877" t="s">
        <v>1198</v>
      </c>
      <c r="E1877" t="s">
        <v>561</v>
      </c>
      <c r="F1877" t="s">
        <v>1019</v>
      </c>
      <c r="G1877" t="s">
        <v>1020</v>
      </c>
      <c r="H1877" t="str">
        <f t="shared" si="29"/>
        <v>23สพป.ชัยภูมิ เขต 1</v>
      </c>
    </row>
    <row r="1878" spans="1:8" x14ac:dyDescent="0.2">
      <c r="A1878">
        <v>1875</v>
      </c>
      <c r="B1878" t="s">
        <v>333</v>
      </c>
      <c r="C1878">
        <f>COUNTIFS($B$4:$B1878,$B1878)</f>
        <v>24</v>
      </c>
      <c r="D1878" t="s">
        <v>1199</v>
      </c>
      <c r="E1878" t="s">
        <v>561</v>
      </c>
      <c r="F1878" t="s">
        <v>1019</v>
      </c>
      <c r="G1878" t="s">
        <v>1020</v>
      </c>
      <c r="H1878" t="str">
        <f t="shared" si="29"/>
        <v>24สพป.ชัยภูมิ เขต 1</v>
      </c>
    </row>
    <row r="1879" spans="1:8" x14ac:dyDescent="0.2">
      <c r="A1879">
        <v>1876</v>
      </c>
      <c r="B1879" t="s">
        <v>333</v>
      </c>
      <c r="C1879">
        <f>COUNTIFS($B$4:$B1879,$B1879)</f>
        <v>25</v>
      </c>
      <c r="D1879" t="s">
        <v>1200</v>
      </c>
      <c r="E1879" t="s">
        <v>561</v>
      </c>
      <c r="F1879" t="s">
        <v>1019</v>
      </c>
      <c r="G1879" t="s">
        <v>1020</v>
      </c>
      <c r="H1879" t="str">
        <f t="shared" si="29"/>
        <v>25สพป.ชัยภูมิ เขต 1</v>
      </c>
    </row>
    <row r="1880" spans="1:8" x14ac:dyDescent="0.2">
      <c r="A1880">
        <v>1877</v>
      </c>
      <c r="B1880" t="s">
        <v>333</v>
      </c>
      <c r="C1880">
        <f>COUNTIFS($B$4:$B1880,$B1880)</f>
        <v>26</v>
      </c>
      <c r="D1880" t="s">
        <v>1201</v>
      </c>
      <c r="E1880" t="s">
        <v>731</v>
      </c>
      <c r="F1880" t="s">
        <v>1019</v>
      </c>
      <c r="G1880" t="s">
        <v>1020</v>
      </c>
      <c r="H1880" t="str">
        <f t="shared" si="29"/>
        <v>26สพป.ชัยภูมิ เขต 1</v>
      </c>
    </row>
    <row r="1881" spans="1:8" x14ac:dyDescent="0.2">
      <c r="A1881">
        <v>1878</v>
      </c>
      <c r="B1881" t="s">
        <v>333</v>
      </c>
      <c r="C1881">
        <f>COUNTIFS($B$4:$B1881,$B1881)</f>
        <v>27</v>
      </c>
      <c r="D1881" t="s">
        <v>1202</v>
      </c>
      <c r="E1881" t="s">
        <v>561</v>
      </c>
      <c r="F1881" t="s">
        <v>1019</v>
      </c>
      <c r="G1881" t="s">
        <v>1020</v>
      </c>
      <c r="H1881" t="str">
        <f t="shared" si="29"/>
        <v>27สพป.ชัยภูมิ เขต 1</v>
      </c>
    </row>
    <row r="1882" spans="1:8" x14ac:dyDescent="0.2">
      <c r="A1882">
        <v>1879</v>
      </c>
      <c r="B1882" t="s">
        <v>333</v>
      </c>
      <c r="C1882">
        <f>COUNTIFS($B$4:$B1882,$B1882)</f>
        <v>28</v>
      </c>
      <c r="D1882" t="s">
        <v>1203</v>
      </c>
      <c r="E1882" t="s">
        <v>561</v>
      </c>
      <c r="F1882" t="s">
        <v>1019</v>
      </c>
      <c r="G1882" t="s">
        <v>1020</v>
      </c>
      <c r="H1882" t="str">
        <f t="shared" si="29"/>
        <v>28สพป.ชัยภูมิ เขต 1</v>
      </c>
    </row>
    <row r="1883" spans="1:8" x14ac:dyDescent="0.2">
      <c r="A1883">
        <v>1880</v>
      </c>
      <c r="B1883" t="s">
        <v>333</v>
      </c>
      <c r="C1883">
        <f>COUNTIFS($B$4:$B1883,$B1883)</f>
        <v>29</v>
      </c>
      <c r="D1883" t="s">
        <v>1204</v>
      </c>
      <c r="E1883" t="s">
        <v>561</v>
      </c>
      <c r="F1883" t="s">
        <v>1019</v>
      </c>
      <c r="G1883" t="s">
        <v>1020</v>
      </c>
      <c r="H1883" t="str">
        <f t="shared" si="29"/>
        <v>29สพป.ชัยภูมิ เขต 1</v>
      </c>
    </row>
    <row r="1884" spans="1:8" x14ac:dyDescent="0.2">
      <c r="A1884">
        <v>1881</v>
      </c>
      <c r="B1884" t="s">
        <v>333</v>
      </c>
      <c r="C1884">
        <f>COUNTIFS($B$4:$B1884,$B1884)</f>
        <v>30</v>
      </c>
      <c r="D1884" t="s">
        <v>5112</v>
      </c>
      <c r="E1884" t="s">
        <v>3082</v>
      </c>
      <c r="F1884" t="s">
        <v>2758</v>
      </c>
      <c r="G1884" t="s">
        <v>1020</v>
      </c>
      <c r="H1884" t="str">
        <f t="shared" si="29"/>
        <v>30สพป.ชัยภูมิ เขต 1</v>
      </c>
    </row>
    <row r="1885" spans="1:8" x14ac:dyDescent="0.2">
      <c r="A1885">
        <v>1882</v>
      </c>
      <c r="B1885" t="s">
        <v>333</v>
      </c>
      <c r="C1885">
        <f>COUNTIFS($B$4:$B1885,$B1885)</f>
        <v>31</v>
      </c>
      <c r="D1885" t="s">
        <v>5113</v>
      </c>
      <c r="E1885" t="s">
        <v>602</v>
      </c>
      <c r="F1885" t="s">
        <v>2758</v>
      </c>
      <c r="G1885" t="s">
        <v>1020</v>
      </c>
      <c r="H1885" t="str">
        <f t="shared" si="29"/>
        <v>31สพป.ชัยภูมิ เขต 1</v>
      </c>
    </row>
    <row r="1886" spans="1:8" x14ac:dyDescent="0.2">
      <c r="A1886">
        <v>1883</v>
      </c>
      <c r="B1886" t="s">
        <v>333</v>
      </c>
      <c r="C1886">
        <f>COUNTIFS($B$4:$B1886,$B1886)</f>
        <v>32</v>
      </c>
      <c r="D1886" t="s">
        <v>5114</v>
      </c>
      <c r="E1886" t="s">
        <v>602</v>
      </c>
      <c r="F1886" t="s">
        <v>2758</v>
      </c>
      <c r="G1886" t="s">
        <v>1020</v>
      </c>
      <c r="H1886" t="str">
        <f t="shared" si="29"/>
        <v>32สพป.ชัยภูมิ เขต 1</v>
      </c>
    </row>
    <row r="1887" spans="1:8" x14ac:dyDescent="0.2">
      <c r="A1887">
        <v>1884</v>
      </c>
      <c r="B1887" t="s">
        <v>333</v>
      </c>
      <c r="C1887">
        <f>COUNTIFS($B$4:$B1887,$B1887)</f>
        <v>33</v>
      </c>
      <c r="D1887" t="s">
        <v>5115</v>
      </c>
      <c r="E1887" t="s">
        <v>602</v>
      </c>
      <c r="F1887" t="s">
        <v>2758</v>
      </c>
      <c r="G1887" t="s">
        <v>1020</v>
      </c>
      <c r="H1887" t="str">
        <f t="shared" si="29"/>
        <v>33สพป.ชัยภูมิ เขต 1</v>
      </c>
    </row>
    <row r="1888" spans="1:8" x14ac:dyDescent="0.2">
      <c r="A1888">
        <v>1885</v>
      </c>
      <c r="B1888" t="s">
        <v>333</v>
      </c>
      <c r="C1888">
        <f>COUNTIFS($B$4:$B1888,$B1888)</f>
        <v>34</v>
      </c>
      <c r="D1888" t="s">
        <v>5116</v>
      </c>
      <c r="E1888" t="s">
        <v>602</v>
      </c>
      <c r="F1888" t="s">
        <v>2758</v>
      </c>
      <c r="G1888" t="s">
        <v>1020</v>
      </c>
      <c r="H1888" t="str">
        <f t="shared" si="29"/>
        <v>34สพป.ชัยภูมิ เขต 1</v>
      </c>
    </row>
    <row r="1889" spans="1:8" x14ac:dyDescent="0.2">
      <c r="A1889">
        <v>1886</v>
      </c>
      <c r="B1889" t="s">
        <v>333</v>
      </c>
      <c r="C1889">
        <f>COUNTIFS($B$4:$B1889,$B1889)</f>
        <v>35</v>
      </c>
      <c r="D1889" t="s">
        <v>5118</v>
      </c>
      <c r="E1889" t="s">
        <v>602</v>
      </c>
      <c r="F1889" t="s">
        <v>2758</v>
      </c>
      <c r="G1889" t="s">
        <v>1020</v>
      </c>
      <c r="H1889" t="str">
        <f t="shared" si="29"/>
        <v>35สพป.ชัยภูมิ เขต 1</v>
      </c>
    </row>
    <row r="1890" spans="1:8" x14ac:dyDescent="0.2">
      <c r="A1890">
        <v>1887</v>
      </c>
      <c r="B1890" t="s">
        <v>333</v>
      </c>
      <c r="C1890">
        <f>COUNTIFS($B$4:$B1890,$B1890)</f>
        <v>36</v>
      </c>
      <c r="D1890" t="s">
        <v>5119</v>
      </c>
      <c r="E1890" t="s">
        <v>602</v>
      </c>
      <c r="F1890" t="s">
        <v>2758</v>
      </c>
      <c r="G1890" t="s">
        <v>1020</v>
      </c>
      <c r="H1890" t="str">
        <f t="shared" si="29"/>
        <v>36สพป.ชัยภูมิ เขต 1</v>
      </c>
    </row>
    <row r="1891" spans="1:8" x14ac:dyDescent="0.2">
      <c r="A1891">
        <v>1888</v>
      </c>
      <c r="B1891" t="s">
        <v>333</v>
      </c>
      <c r="C1891">
        <f>COUNTIFS($B$4:$B1891,$B1891)</f>
        <v>37</v>
      </c>
      <c r="D1891" t="s">
        <v>5120</v>
      </c>
      <c r="E1891" t="s">
        <v>602</v>
      </c>
      <c r="F1891" t="s">
        <v>2758</v>
      </c>
      <c r="G1891" t="s">
        <v>1020</v>
      </c>
      <c r="H1891" t="str">
        <f t="shared" si="29"/>
        <v>37สพป.ชัยภูมิ เขต 1</v>
      </c>
    </row>
    <row r="1892" spans="1:8" x14ac:dyDescent="0.2">
      <c r="A1892">
        <v>1889</v>
      </c>
      <c r="B1892" t="s">
        <v>333</v>
      </c>
      <c r="C1892">
        <f>COUNTIFS($B$4:$B1892,$B1892)</f>
        <v>38</v>
      </c>
      <c r="D1892" t="s">
        <v>5121</v>
      </c>
      <c r="E1892" t="s">
        <v>602</v>
      </c>
      <c r="F1892" t="s">
        <v>2758</v>
      </c>
      <c r="G1892" t="s">
        <v>1020</v>
      </c>
      <c r="H1892" t="str">
        <f t="shared" si="29"/>
        <v>38สพป.ชัยภูมิ เขต 1</v>
      </c>
    </row>
    <row r="1893" spans="1:8" x14ac:dyDescent="0.2">
      <c r="A1893">
        <v>1890</v>
      </c>
      <c r="B1893" t="s">
        <v>333</v>
      </c>
      <c r="C1893">
        <f>COUNTIFS($B$4:$B1893,$B1893)</f>
        <v>39</v>
      </c>
      <c r="D1893" t="s">
        <v>5122</v>
      </c>
      <c r="E1893" t="s">
        <v>602</v>
      </c>
      <c r="F1893" t="s">
        <v>2758</v>
      </c>
      <c r="G1893" t="s">
        <v>1020</v>
      </c>
      <c r="H1893" t="str">
        <f t="shared" si="29"/>
        <v>39สพป.ชัยภูมิ เขต 1</v>
      </c>
    </row>
    <row r="1894" spans="1:8" x14ac:dyDescent="0.2">
      <c r="A1894">
        <v>1891</v>
      </c>
      <c r="B1894" t="s">
        <v>333</v>
      </c>
      <c r="C1894">
        <f>COUNTIFS($B$4:$B1894,$B1894)</f>
        <v>40</v>
      </c>
      <c r="D1894" t="s">
        <v>5124</v>
      </c>
      <c r="E1894" t="s">
        <v>602</v>
      </c>
      <c r="F1894" t="s">
        <v>2758</v>
      </c>
      <c r="G1894" t="s">
        <v>1020</v>
      </c>
      <c r="H1894" t="str">
        <f t="shared" si="29"/>
        <v>40สพป.ชัยภูมิ เขต 1</v>
      </c>
    </row>
    <row r="1895" spans="1:8" x14ac:dyDescent="0.2">
      <c r="A1895">
        <v>1892</v>
      </c>
      <c r="B1895" t="s">
        <v>333</v>
      </c>
      <c r="C1895">
        <f>COUNTIFS($B$4:$B1895,$B1895)</f>
        <v>41</v>
      </c>
      <c r="D1895" t="s">
        <v>5125</v>
      </c>
      <c r="E1895" t="s">
        <v>602</v>
      </c>
      <c r="F1895" t="s">
        <v>2758</v>
      </c>
      <c r="G1895" t="s">
        <v>1020</v>
      </c>
      <c r="H1895" t="str">
        <f t="shared" si="29"/>
        <v>41สพป.ชัยภูมิ เขต 1</v>
      </c>
    </row>
    <row r="1896" spans="1:8" x14ac:dyDescent="0.2">
      <c r="A1896">
        <v>1893</v>
      </c>
      <c r="B1896" t="s">
        <v>333</v>
      </c>
      <c r="C1896">
        <f>COUNTIFS($B$4:$B1896,$B1896)</f>
        <v>42</v>
      </c>
      <c r="D1896" t="s">
        <v>5126</v>
      </c>
      <c r="E1896" t="s">
        <v>602</v>
      </c>
      <c r="F1896" t="s">
        <v>2758</v>
      </c>
      <c r="G1896" t="s">
        <v>1020</v>
      </c>
      <c r="H1896" t="str">
        <f t="shared" si="29"/>
        <v>42สพป.ชัยภูมิ เขต 1</v>
      </c>
    </row>
    <row r="1897" spans="1:8" x14ac:dyDescent="0.2">
      <c r="A1897">
        <v>1894</v>
      </c>
      <c r="B1897" t="s">
        <v>333</v>
      </c>
      <c r="C1897">
        <f>COUNTIFS($B$4:$B1897,$B1897)</f>
        <v>43</v>
      </c>
      <c r="D1897" t="s">
        <v>5127</v>
      </c>
      <c r="E1897" t="s">
        <v>602</v>
      </c>
      <c r="F1897" t="s">
        <v>2758</v>
      </c>
      <c r="G1897" t="s">
        <v>1020</v>
      </c>
      <c r="H1897" t="str">
        <f t="shared" si="29"/>
        <v>43สพป.ชัยภูมิ เขต 1</v>
      </c>
    </row>
    <row r="1898" spans="1:8" x14ac:dyDescent="0.2">
      <c r="A1898">
        <v>1895</v>
      </c>
      <c r="B1898" t="s">
        <v>333</v>
      </c>
      <c r="C1898">
        <f>COUNTIFS($B$4:$B1898,$B1898)</f>
        <v>44</v>
      </c>
      <c r="D1898" t="s">
        <v>5128</v>
      </c>
      <c r="E1898" t="s">
        <v>602</v>
      </c>
      <c r="F1898" t="s">
        <v>2758</v>
      </c>
      <c r="G1898" t="s">
        <v>1020</v>
      </c>
      <c r="H1898" t="str">
        <f t="shared" si="29"/>
        <v>44สพป.ชัยภูมิ เขต 1</v>
      </c>
    </row>
    <row r="1899" spans="1:8" x14ac:dyDescent="0.2">
      <c r="A1899">
        <v>1896</v>
      </c>
      <c r="B1899" t="s">
        <v>333</v>
      </c>
      <c r="C1899">
        <f>COUNTIFS($B$4:$B1899,$B1899)</f>
        <v>45</v>
      </c>
      <c r="D1899" t="s">
        <v>5129</v>
      </c>
      <c r="E1899" t="s">
        <v>602</v>
      </c>
      <c r="F1899" t="s">
        <v>2758</v>
      </c>
      <c r="G1899" t="s">
        <v>1020</v>
      </c>
      <c r="H1899" t="str">
        <f t="shared" si="29"/>
        <v>45สพป.ชัยภูมิ เขต 1</v>
      </c>
    </row>
    <row r="1900" spans="1:8" x14ac:dyDescent="0.2">
      <c r="A1900">
        <v>1897</v>
      </c>
      <c r="B1900" t="s">
        <v>333</v>
      </c>
      <c r="C1900">
        <f>COUNTIFS($B$4:$B1900,$B1900)</f>
        <v>46</v>
      </c>
      <c r="D1900" t="s">
        <v>5130</v>
      </c>
      <c r="E1900" t="s">
        <v>602</v>
      </c>
      <c r="F1900" t="s">
        <v>2758</v>
      </c>
      <c r="G1900" t="s">
        <v>1020</v>
      </c>
      <c r="H1900" t="str">
        <f t="shared" si="29"/>
        <v>46สพป.ชัยภูมิ เขต 1</v>
      </c>
    </row>
    <row r="1901" spans="1:8" x14ac:dyDescent="0.2">
      <c r="A1901">
        <v>1898</v>
      </c>
      <c r="B1901" t="s">
        <v>333</v>
      </c>
      <c r="C1901">
        <f>COUNTIFS($B$4:$B1901,$B1901)</f>
        <v>47</v>
      </c>
      <c r="D1901" t="s">
        <v>5131</v>
      </c>
      <c r="E1901" t="s">
        <v>602</v>
      </c>
      <c r="F1901" t="s">
        <v>2758</v>
      </c>
      <c r="G1901" t="s">
        <v>1020</v>
      </c>
      <c r="H1901" t="str">
        <f t="shared" si="29"/>
        <v>47สพป.ชัยภูมิ เขต 1</v>
      </c>
    </row>
    <row r="1902" spans="1:8" x14ac:dyDescent="0.2">
      <c r="A1902">
        <v>1899</v>
      </c>
      <c r="B1902" t="s">
        <v>333</v>
      </c>
      <c r="C1902">
        <f>COUNTIFS($B$4:$B1902,$B1902)</f>
        <v>48</v>
      </c>
      <c r="D1902" t="s">
        <v>5132</v>
      </c>
      <c r="E1902" t="s">
        <v>602</v>
      </c>
      <c r="F1902" t="s">
        <v>2758</v>
      </c>
      <c r="G1902" t="s">
        <v>1020</v>
      </c>
      <c r="H1902" t="str">
        <f t="shared" si="29"/>
        <v>48สพป.ชัยภูมิ เขต 1</v>
      </c>
    </row>
    <row r="1903" spans="1:8" x14ac:dyDescent="0.2">
      <c r="A1903">
        <v>1900</v>
      </c>
      <c r="B1903" t="s">
        <v>333</v>
      </c>
      <c r="C1903">
        <f>COUNTIFS($B$4:$B1903,$B1903)</f>
        <v>49</v>
      </c>
      <c r="D1903" t="s">
        <v>5133</v>
      </c>
      <c r="E1903" t="s">
        <v>602</v>
      </c>
      <c r="F1903" t="s">
        <v>2758</v>
      </c>
      <c r="G1903" t="s">
        <v>1020</v>
      </c>
      <c r="H1903" t="str">
        <f t="shared" si="29"/>
        <v>49สพป.ชัยภูมิ เขต 1</v>
      </c>
    </row>
    <row r="1904" spans="1:8" x14ac:dyDescent="0.2">
      <c r="A1904">
        <v>1901</v>
      </c>
      <c r="B1904" t="s">
        <v>333</v>
      </c>
      <c r="C1904">
        <f>COUNTIFS($B$4:$B1904,$B1904)</f>
        <v>50</v>
      </c>
      <c r="D1904" t="s">
        <v>5134</v>
      </c>
      <c r="E1904" t="s">
        <v>602</v>
      </c>
      <c r="F1904" t="s">
        <v>2758</v>
      </c>
      <c r="G1904" t="s">
        <v>1020</v>
      </c>
      <c r="H1904" t="str">
        <f t="shared" si="29"/>
        <v>50สพป.ชัยภูมิ เขต 1</v>
      </c>
    </row>
    <row r="1905" spans="1:8" x14ac:dyDescent="0.2">
      <c r="A1905">
        <v>1902</v>
      </c>
      <c r="B1905" t="s">
        <v>333</v>
      </c>
      <c r="C1905">
        <f>COUNTIFS($B$4:$B1905,$B1905)</f>
        <v>51</v>
      </c>
      <c r="D1905" t="s">
        <v>5135</v>
      </c>
      <c r="E1905" t="s">
        <v>602</v>
      </c>
      <c r="F1905" t="s">
        <v>2758</v>
      </c>
      <c r="G1905" t="s">
        <v>1020</v>
      </c>
      <c r="H1905" t="str">
        <f t="shared" si="29"/>
        <v>51สพป.ชัยภูมิ เขต 1</v>
      </c>
    </row>
    <row r="1906" spans="1:8" x14ac:dyDescent="0.2">
      <c r="A1906">
        <v>1903</v>
      </c>
      <c r="B1906" t="s">
        <v>333</v>
      </c>
      <c r="C1906">
        <f>COUNTIFS($B$4:$B1906,$B1906)</f>
        <v>52</v>
      </c>
      <c r="D1906" t="s">
        <v>5136</v>
      </c>
      <c r="E1906" t="s">
        <v>602</v>
      </c>
      <c r="F1906" t="s">
        <v>2758</v>
      </c>
      <c r="G1906" t="s">
        <v>1020</v>
      </c>
      <c r="H1906" t="str">
        <f t="shared" si="29"/>
        <v>52สพป.ชัยภูมิ เขต 1</v>
      </c>
    </row>
    <row r="1907" spans="1:8" x14ac:dyDescent="0.2">
      <c r="A1907">
        <v>1904</v>
      </c>
      <c r="B1907" t="s">
        <v>333</v>
      </c>
      <c r="C1907">
        <f>COUNTIFS($B$4:$B1907,$B1907)</f>
        <v>53</v>
      </c>
      <c r="D1907" t="s">
        <v>5137</v>
      </c>
      <c r="E1907" t="s">
        <v>602</v>
      </c>
      <c r="F1907" t="s">
        <v>2758</v>
      </c>
      <c r="G1907" t="s">
        <v>1020</v>
      </c>
      <c r="H1907" t="str">
        <f t="shared" si="29"/>
        <v>53สพป.ชัยภูมิ เขต 1</v>
      </c>
    </row>
    <row r="1908" spans="1:8" x14ac:dyDescent="0.2">
      <c r="A1908">
        <v>1905</v>
      </c>
      <c r="B1908" t="s">
        <v>333</v>
      </c>
      <c r="C1908">
        <f>COUNTIFS($B$4:$B1908,$B1908)</f>
        <v>54</v>
      </c>
      <c r="D1908" t="s">
        <v>5138</v>
      </c>
      <c r="E1908" t="s">
        <v>602</v>
      </c>
      <c r="F1908" t="s">
        <v>2758</v>
      </c>
      <c r="G1908" t="s">
        <v>1020</v>
      </c>
      <c r="H1908" t="str">
        <f t="shared" si="29"/>
        <v>54สพป.ชัยภูมิ เขต 1</v>
      </c>
    </row>
    <row r="1909" spans="1:8" x14ac:dyDescent="0.2">
      <c r="A1909">
        <v>1906</v>
      </c>
      <c r="B1909" t="s">
        <v>333</v>
      </c>
      <c r="C1909">
        <f>COUNTIFS($B$4:$B1909,$B1909)</f>
        <v>55</v>
      </c>
      <c r="D1909" t="s">
        <v>5139</v>
      </c>
      <c r="E1909" t="s">
        <v>602</v>
      </c>
      <c r="F1909" t="s">
        <v>2758</v>
      </c>
      <c r="G1909" t="s">
        <v>1020</v>
      </c>
      <c r="H1909" t="str">
        <f t="shared" si="29"/>
        <v>55สพป.ชัยภูมิ เขต 1</v>
      </c>
    </row>
    <row r="1910" spans="1:8" x14ac:dyDescent="0.2">
      <c r="A1910">
        <v>1907</v>
      </c>
      <c r="B1910" t="s">
        <v>333</v>
      </c>
      <c r="C1910">
        <f>COUNTIFS($B$4:$B1910,$B1910)</f>
        <v>56</v>
      </c>
      <c r="D1910" t="s">
        <v>5140</v>
      </c>
      <c r="E1910" t="s">
        <v>602</v>
      </c>
      <c r="F1910" t="s">
        <v>2758</v>
      </c>
      <c r="G1910" t="s">
        <v>1020</v>
      </c>
      <c r="H1910" t="str">
        <f t="shared" si="29"/>
        <v>56สพป.ชัยภูมิ เขต 1</v>
      </c>
    </row>
    <row r="1911" spans="1:8" x14ac:dyDescent="0.2">
      <c r="A1911">
        <v>1908</v>
      </c>
      <c r="B1911" t="s">
        <v>333</v>
      </c>
      <c r="C1911">
        <f>COUNTIFS($B$4:$B1911,$B1911)</f>
        <v>57</v>
      </c>
      <c r="D1911" t="s">
        <v>5141</v>
      </c>
      <c r="E1911" t="s">
        <v>602</v>
      </c>
      <c r="F1911" t="s">
        <v>2758</v>
      </c>
      <c r="G1911" t="s">
        <v>1020</v>
      </c>
      <c r="H1911" t="str">
        <f t="shared" si="29"/>
        <v>57สพป.ชัยภูมิ เขต 1</v>
      </c>
    </row>
    <row r="1912" spans="1:8" x14ac:dyDescent="0.2">
      <c r="A1912">
        <v>1909</v>
      </c>
      <c r="B1912" t="s">
        <v>333</v>
      </c>
      <c r="C1912">
        <f>COUNTIFS($B$4:$B1912,$B1912)</f>
        <v>58</v>
      </c>
      <c r="D1912" t="s">
        <v>5142</v>
      </c>
      <c r="E1912" t="s">
        <v>602</v>
      </c>
      <c r="F1912" t="s">
        <v>2758</v>
      </c>
      <c r="G1912" t="s">
        <v>1020</v>
      </c>
      <c r="H1912" t="str">
        <f t="shared" si="29"/>
        <v>58สพป.ชัยภูมิ เขต 1</v>
      </c>
    </row>
    <row r="1913" spans="1:8" x14ac:dyDescent="0.2">
      <c r="A1913">
        <v>1910</v>
      </c>
      <c r="B1913" t="s">
        <v>333</v>
      </c>
      <c r="C1913">
        <f>COUNTIFS($B$4:$B1913,$B1913)</f>
        <v>59</v>
      </c>
      <c r="D1913" t="s">
        <v>5143</v>
      </c>
      <c r="E1913" t="s">
        <v>602</v>
      </c>
      <c r="F1913" t="s">
        <v>2758</v>
      </c>
      <c r="G1913" t="s">
        <v>1020</v>
      </c>
      <c r="H1913" t="str">
        <f t="shared" si="29"/>
        <v>59สพป.ชัยภูมิ เขต 1</v>
      </c>
    </row>
    <row r="1914" spans="1:8" x14ac:dyDescent="0.2">
      <c r="A1914">
        <v>1911</v>
      </c>
      <c r="B1914" t="s">
        <v>333</v>
      </c>
      <c r="C1914">
        <f>COUNTIFS($B$4:$B1914,$B1914)</f>
        <v>60</v>
      </c>
      <c r="D1914" t="s">
        <v>5144</v>
      </c>
      <c r="E1914" t="s">
        <v>602</v>
      </c>
      <c r="F1914" t="s">
        <v>2758</v>
      </c>
      <c r="G1914" t="s">
        <v>1020</v>
      </c>
      <c r="H1914" t="str">
        <f t="shared" si="29"/>
        <v>60สพป.ชัยภูมิ เขต 1</v>
      </c>
    </row>
    <row r="1915" spans="1:8" x14ac:dyDescent="0.2">
      <c r="A1915">
        <v>1912</v>
      </c>
      <c r="B1915" t="s">
        <v>333</v>
      </c>
      <c r="C1915">
        <f>COUNTIFS($B$4:$B1915,$B1915)</f>
        <v>61</v>
      </c>
      <c r="D1915" t="s">
        <v>5145</v>
      </c>
      <c r="E1915" t="s">
        <v>602</v>
      </c>
      <c r="F1915" t="s">
        <v>2758</v>
      </c>
      <c r="G1915" t="s">
        <v>1020</v>
      </c>
      <c r="H1915" t="str">
        <f t="shared" si="29"/>
        <v>61สพป.ชัยภูมิ เขต 1</v>
      </c>
    </row>
    <row r="1916" spans="1:8" x14ac:dyDescent="0.2">
      <c r="A1916">
        <v>1913</v>
      </c>
      <c r="B1916" t="s">
        <v>333</v>
      </c>
      <c r="C1916">
        <f>COUNTIFS($B$4:$B1916,$B1916)</f>
        <v>62</v>
      </c>
      <c r="D1916" t="s">
        <v>5146</v>
      </c>
      <c r="E1916" t="s">
        <v>602</v>
      </c>
      <c r="F1916" t="s">
        <v>2758</v>
      </c>
      <c r="G1916" t="s">
        <v>1020</v>
      </c>
      <c r="H1916" t="str">
        <f t="shared" si="29"/>
        <v>62สพป.ชัยภูมิ เขต 1</v>
      </c>
    </row>
    <row r="1917" spans="1:8" x14ac:dyDescent="0.2">
      <c r="A1917">
        <v>1914</v>
      </c>
      <c r="B1917" t="s">
        <v>333</v>
      </c>
      <c r="C1917">
        <f>COUNTIFS($B$4:$B1917,$B1917)</f>
        <v>63</v>
      </c>
      <c r="D1917" t="s">
        <v>5147</v>
      </c>
      <c r="E1917" t="s">
        <v>602</v>
      </c>
      <c r="F1917" t="s">
        <v>2758</v>
      </c>
      <c r="G1917" t="s">
        <v>1020</v>
      </c>
      <c r="H1917" t="str">
        <f t="shared" si="29"/>
        <v>63สพป.ชัยภูมิ เขต 1</v>
      </c>
    </row>
    <row r="1918" spans="1:8" x14ac:dyDescent="0.2">
      <c r="A1918">
        <v>1915</v>
      </c>
      <c r="B1918" t="s">
        <v>333</v>
      </c>
      <c r="C1918">
        <f>COUNTIFS($B$4:$B1918,$B1918)</f>
        <v>64</v>
      </c>
      <c r="D1918" t="s">
        <v>5148</v>
      </c>
      <c r="E1918" t="s">
        <v>602</v>
      </c>
      <c r="F1918" t="s">
        <v>2758</v>
      </c>
      <c r="G1918" t="s">
        <v>1020</v>
      </c>
      <c r="H1918" t="str">
        <f t="shared" si="29"/>
        <v>64สพป.ชัยภูมิ เขต 1</v>
      </c>
    </row>
    <row r="1919" spans="1:8" x14ac:dyDescent="0.2">
      <c r="A1919">
        <v>1916</v>
      </c>
      <c r="B1919" t="s">
        <v>333</v>
      </c>
      <c r="C1919">
        <f>COUNTIFS($B$4:$B1919,$B1919)</f>
        <v>65</v>
      </c>
      <c r="D1919" t="s">
        <v>5150</v>
      </c>
      <c r="E1919" t="s">
        <v>602</v>
      </c>
      <c r="F1919" t="s">
        <v>2758</v>
      </c>
      <c r="G1919" t="s">
        <v>1020</v>
      </c>
      <c r="H1919" t="str">
        <f t="shared" si="29"/>
        <v>65สพป.ชัยภูมิ เขต 1</v>
      </c>
    </row>
    <row r="1920" spans="1:8" x14ac:dyDescent="0.2">
      <c r="A1920">
        <v>1917</v>
      </c>
      <c r="B1920" t="s">
        <v>333</v>
      </c>
      <c r="C1920">
        <f>COUNTIFS($B$4:$B1920,$B1920)</f>
        <v>66</v>
      </c>
      <c r="D1920" t="s">
        <v>5151</v>
      </c>
      <c r="E1920" t="s">
        <v>602</v>
      </c>
      <c r="F1920" t="s">
        <v>2758</v>
      </c>
      <c r="G1920" t="s">
        <v>1020</v>
      </c>
      <c r="H1920" t="str">
        <f t="shared" si="29"/>
        <v>66สพป.ชัยภูมิ เขต 1</v>
      </c>
    </row>
    <row r="1921" spans="1:8" x14ac:dyDescent="0.2">
      <c r="A1921">
        <v>1918</v>
      </c>
      <c r="B1921" t="s">
        <v>333</v>
      </c>
      <c r="C1921">
        <f>COUNTIFS($B$4:$B1921,$B1921)</f>
        <v>67</v>
      </c>
      <c r="D1921" t="s">
        <v>5152</v>
      </c>
      <c r="E1921" t="s">
        <v>602</v>
      </c>
      <c r="F1921" t="s">
        <v>2758</v>
      </c>
      <c r="G1921" t="s">
        <v>1020</v>
      </c>
      <c r="H1921" t="str">
        <f t="shared" si="29"/>
        <v>67สพป.ชัยภูมิ เขต 1</v>
      </c>
    </row>
    <row r="1922" spans="1:8" x14ac:dyDescent="0.2">
      <c r="A1922">
        <v>1919</v>
      </c>
      <c r="B1922" t="s">
        <v>333</v>
      </c>
      <c r="C1922">
        <f>COUNTIFS($B$4:$B1922,$B1922)</f>
        <v>68</v>
      </c>
      <c r="D1922" t="s">
        <v>5153</v>
      </c>
      <c r="E1922" t="s">
        <v>602</v>
      </c>
      <c r="F1922" t="s">
        <v>2758</v>
      </c>
      <c r="G1922" t="s">
        <v>1020</v>
      </c>
      <c r="H1922" t="str">
        <f t="shared" si="29"/>
        <v>68สพป.ชัยภูมิ เขต 1</v>
      </c>
    </row>
    <row r="1923" spans="1:8" x14ac:dyDescent="0.2">
      <c r="A1923">
        <v>1920</v>
      </c>
      <c r="B1923" t="s">
        <v>333</v>
      </c>
      <c r="C1923">
        <f>COUNTIFS($B$4:$B1923,$B1923)</f>
        <v>69</v>
      </c>
      <c r="D1923" t="s">
        <v>5154</v>
      </c>
      <c r="E1923" t="s">
        <v>602</v>
      </c>
      <c r="F1923" t="s">
        <v>2758</v>
      </c>
      <c r="G1923" t="s">
        <v>1020</v>
      </c>
      <c r="H1923" t="str">
        <f t="shared" si="29"/>
        <v>69สพป.ชัยภูมิ เขต 1</v>
      </c>
    </row>
    <row r="1924" spans="1:8" x14ac:dyDescent="0.2">
      <c r="A1924">
        <v>1921</v>
      </c>
      <c r="B1924" t="s">
        <v>333</v>
      </c>
      <c r="C1924">
        <f>COUNTIFS($B$4:$B1924,$B1924)</f>
        <v>70</v>
      </c>
      <c r="D1924" t="s">
        <v>5155</v>
      </c>
      <c r="E1924" t="s">
        <v>602</v>
      </c>
      <c r="F1924" t="s">
        <v>2758</v>
      </c>
      <c r="G1924" t="s">
        <v>1020</v>
      </c>
      <c r="H1924" t="str">
        <f t="shared" ref="H1924:H1987" si="30">C1924&amp;B1924</f>
        <v>70สพป.ชัยภูมิ เขต 1</v>
      </c>
    </row>
    <row r="1925" spans="1:8" x14ac:dyDescent="0.2">
      <c r="A1925">
        <v>1922</v>
      </c>
      <c r="B1925" t="s">
        <v>333</v>
      </c>
      <c r="C1925">
        <f>COUNTIFS($B$4:$B1925,$B1925)</f>
        <v>71</v>
      </c>
      <c r="D1925" t="s">
        <v>5156</v>
      </c>
      <c r="E1925" t="s">
        <v>602</v>
      </c>
      <c r="F1925" t="s">
        <v>2758</v>
      </c>
      <c r="G1925" t="s">
        <v>1020</v>
      </c>
      <c r="H1925" t="str">
        <f t="shared" si="30"/>
        <v>71สพป.ชัยภูมิ เขต 1</v>
      </c>
    </row>
    <row r="1926" spans="1:8" x14ac:dyDescent="0.2">
      <c r="A1926">
        <v>1923</v>
      </c>
      <c r="B1926" t="s">
        <v>333</v>
      </c>
      <c r="C1926">
        <f>COUNTIFS($B$4:$B1926,$B1926)</f>
        <v>72</v>
      </c>
      <c r="D1926" t="s">
        <v>5157</v>
      </c>
      <c r="E1926" t="s">
        <v>602</v>
      </c>
      <c r="F1926" t="s">
        <v>2758</v>
      </c>
      <c r="G1926" t="s">
        <v>1020</v>
      </c>
      <c r="H1926" t="str">
        <f t="shared" si="30"/>
        <v>72สพป.ชัยภูมิ เขต 1</v>
      </c>
    </row>
    <row r="1927" spans="1:8" x14ac:dyDescent="0.2">
      <c r="A1927">
        <v>1924</v>
      </c>
      <c r="B1927" t="s">
        <v>333</v>
      </c>
      <c r="C1927">
        <f>COUNTIFS($B$4:$B1927,$B1927)</f>
        <v>73</v>
      </c>
      <c r="D1927" t="s">
        <v>5158</v>
      </c>
      <c r="E1927" t="s">
        <v>602</v>
      </c>
      <c r="F1927" t="s">
        <v>2758</v>
      </c>
      <c r="G1927" t="s">
        <v>1020</v>
      </c>
      <c r="H1927" t="str">
        <f t="shared" si="30"/>
        <v>73สพป.ชัยภูมิ เขต 1</v>
      </c>
    </row>
    <row r="1928" spans="1:8" x14ac:dyDescent="0.2">
      <c r="A1928">
        <v>1925</v>
      </c>
      <c r="B1928" t="s">
        <v>333</v>
      </c>
      <c r="C1928">
        <f>COUNTIFS($B$4:$B1928,$B1928)</f>
        <v>74</v>
      </c>
      <c r="D1928" t="s">
        <v>5159</v>
      </c>
      <c r="E1928" t="s">
        <v>602</v>
      </c>
      <c r="F1928" t="s">
        <v>2758</v>
      </c>
      <c r="G1928" t="s">
        <v>1020</v>
      </c>
      <c r="H1928" t="str">
        <f t="shared" si="30"/>
        <v>74สพป.ชัยภูมิ เขต 1</v>
      </c>
    </row>
    <row r="1929" spans="1:8" x14ac:dyDescent="0.2">
      <c r="A1929">
        <v>1926</v>
      </c>
      <c r="B1929" t="s">
        <v>333</v>
      </c>
      <c r="C1929">
        <f>COUNTIFS($B$4:$B1929,$B1929)</f>
        <v>75</v>
      </c>
      <c r="D1929" t="s">
        <v>5160</v>
      </c>
      <c r="E1929" t="s">
        <v>602</v>
      </c>
      <c r="F1929" t="s">
        <v>2758</v>
      </c>
      <c r="G1929" t="s">
        <v>1020</v>
      </c>
      <c r="H1929" t="str">
        <f t="shared" si="30"/>
        <v>75สพป.ชัยภูมิ เขต 1</v>
      </c>
    </row>
    <row r="1930" spans="1:8" x14ac:dyDescent="0.2">
      <c r="A1930">
        <v>1927</v>
      </c>
      <c r="B1930" t="s">
        <v>333</v>
      </c>
      <c r="C1930">
        <f>COUNTIFS($B$4:$B1930,$B1930)</f>
        <v>76</v>
      </c>
      <c r="D1930" t="s">
        <v>5161</v>
      </c>
      <c r="E1930" t="s">
        <v>602</v>
      </c>
      <c r="F1930" t="s">
        <v>2758</v>
      </c>
      <c r="G1930" t="s">
        <v>1020</v>
      </c>
      <c r="H1930" t="str">
        <f t="shared" si="30"/>
        <v>76สพป.ชัยภูมิ เขต 1</v>
      </c>
    </row>
    <row r="1931" spans="1:8" x14ac:dyDescent="0.2">
      <c r="A1931">
        <v>1928</v>
      </c>
      <c r="B1931" t="s">
        <v>333</v>
      </c>
      <c r="C1931">
        <f>COUNTIFS($B$4:$B1931,$B1931)</f>
        <v>77</v>
      </c>
      <c r="D1931" t="s">
        <v>5162</v>
      </c>
      <c r="E1931" t="s">
        <v>602</v>
      </c>
      <c r="F1931" t="s">
        <v>2758</v>
      </c>
      <c r="G1931" t="s">
        <v>1020</v>
      </c>
      <c r="H1931" t="str">
        <f t="shared" si="30"/>
        <v>77สพป.ชัยภูมิ เขต 1</v>
      </c>
    </row>
    <row r="1932" spans="1:8" x14ac:dyDescent="0.2">
      <c r="A1932">
        <v>1929</v>
      </c>
      <c r="B1932" t="s">
        <v>333</v>
      </c>
      <c r="C1932">
        <f>COUNTIFS($B$4:$B1932,$B1932)</f>
        <v>78</v>
      </c>
      <c r="D1932" t="s">
        <v>5163</v>
      </c>
      <c r="E1932" t="s">
        <v>602</v>
      </c>
      <c r="F1932" t="s">
        <v>2758</v>
      </c>
      <c r="G1932" t="s">
        <v>1020</v>
      </c>
      <c r="H1932" t="str">
        <f t="shared" si="30"/>
        <v>78สพป.ชัยภูมิ เขต 1</v>
      </c>
    </row>
    <row r="1933" spans="1:8" x14ac:dyDescent="0.2">
      <c r="A1933">
        <v>1930</v>
      </c>
      <c r="B1933" t="s">
        <v>333</v>
      </c>
      <c r="C1933">
        <f>COUNTIFS($B$4:$B1933,$B1933)</f>
        <v>79</v>
      </c>
      <c r="D1933" t="s">
        <v>5164</v>
      </c>
      <c r="E1933" t="s">
        <v>602</v>
      </c>
      <c r="F1933" t="s">
        <v>2758</v>
      </c>
      <c r="G1933" t="s">
        <v>1020</v>
      </c>
      <c r="H1933" t="str">
        <f t="shared" si="30"/>
        <v>79สพป.ชัยภูมิ เขต 1</v>
      </c>
    </row>
    <row r="1934" spans="1:8" x14ac:dyDescent="0.2">
      <c r="A1934">
        <v>1931</v>
      </c>
      <c r="B1934" t="s">
        <v>333</v>
      </c>
      <c r="C1934">
        <f>COUNTIFS($B$4:$B1934,$B1934)</f>
        <v>80</v>
      </c>
      <c r="D1934" t="s">
        <v>5165</v>
      </c>
      <c r="E1934" t="s">
        <v>602</v>
      </c>
      <c r="F1934" t="s">
        <v>2758</v>
      </c>
      <c r="G1934" t="s">
        <v>1020</v>
      </c>
      <c r="H1934" t="str">
        <f t="shared" si="30"/>
        <v>80สพป.ชัยภูมิ เขต 1</v>
      </c>
    </row>
    <row r="1935" spans="1:8" x14ac:dyDescent="0.2">
      <c r="A1935">
        <v>1932</v>
      </c>
      <c r="B1935" t="s">
        <v>333</v>
      </c>
      <c r="C1935">
        <f>COUNTIFS($B$4:$B1935,$B1935)</f>
        <v>81</v>
      </c>
      <c r="D1935" t="s">
        <v>5166</v>
      </c>
      <c r="E1935" t="s">
        <v>602</v>
      </c>
      <c r="F1935" t="s">
        <v>2758</v>
      </c>
      <c r="G1935" t="s">
        <v>1020</v>
      </c>
      <c r="H1935" t="str">
        <f t="shared" si="30"/>
        <v>81สพป.ชัยภูมิ เขต 1</v>
      </c>
    </row>
    <row r="1936" spans="1:8" x14ac:dyDescent="0.2">
      <c r="A1936">
        <v>1933</v>
      </c>
      <c r="B1936" t="s">
        <v>333</v>
      </c>
      <c r="C1936">
        <f>COUNTIFS($B$4:$B1936,$B1936)</f>
        <v>82</v>
      </c>
      <c r="D1936" t="s">
        <v>5167</v>
      </c>
      <c r="E1936" t="s">
        <v>602</v>
      </c>
      <c r="F1936" t="s">
        <v>2758</v>
      </c>
      <c r="G1936" t="s">
        <v>1020</v>
      </c>
      <c r="H1936" t="str">
        <f t="shared" si="30"/>
        <v>82สพป.ชัยภูมิ เขต 1</v>
      </c>
    </row>
    <row r="1937" spans="1:8" x14ac:dyDescent="0.2">
      <c r="A1937">
        <v>1934</v>
      </c>
      <c r="B1937" t="s">
        <v>333</v>
      </c>
      <c r="C1937">
        <f>COUNTIFS($B$4:$B1937,$B1937)</f>
        <v>83</v>
      </c>
      <c r="D1937" t="s">
        <v>5168</v>
      </c>
      <c r="E1937" t="s">
        <v>602</v>
      </c>
      <c r="F1937" t="s">
        <v>2758</v>
      </c>
      <c r="G1937" t="s">
        <v>1020</v>
      </c>
      <c r="H1937" t="str">
        <f t="shared" si="30"/>
        <v>83สพป.ชัยภูมิ เขต 1</v>
      </c>
    </row>
    <row r="1938" spans="1:8" x14ac:dyDescent="0.2">
      <c r="A1938">
        <v>1935</v>
      </c>
      <c r="B1938" t="s">
        <v>333</v>
      </c>
      <c r="C1938">
        <f>COUNTIFS($B$4:$B1938,$B1938)</f>
        <v>84</v>
      </c>
      <c r="D1938" t="s">
        <v>5169</v>
      </c>
      <c r="E1938" t="s">
        <v>602</v>
      </c>
      <c r="F1938" t="s">
        <v>2758</v>
      </c>
      <c r="G1938" t="s">
        <v>1020</v>
      </c>
      <c r="H1938" t="str">
        <f t="shared" si="30"/>
        <v>84สพป.ชัยภูมิ เขต 1</v>
      </c>
    </row>
    <row r="1939" spans="1:8" x14ac:dyDescent="0.2">
      <c r="A1939">
        <v>1936</v>
      </c>
      <c r="B1939" t="s">
        <v>333</v>
      </c>
      <c r="C1939">
        <f>COUNTIFS($B$4:$B1939,$B1939)</f>
        <v>85</v>
      </c>
      <c r="D1939" t="s">
        <v>5170</v>
      </c>
      <c r="E1939" t="s">
        <v>602</v>
      </c>
      <c r="F1939" t="s">
        <v>2758</v>
      </c>
      <c r="G1939" t="s">
        <v>1020</v>
      </c>
      <c r="H1939" t="str">
        <f t="shared" si="30"/>
        <v>85สพป.ชัยภูมิ เขต 1</v>
      </c>
    </row>
    <row r="1940" spans="1:8" x14ac:dyDescent="0.2">
      <c r="A1940">
        <v>1937</v>
      </c>
      <c r="B1940" t="s">
        <v>333</v>
      </c>
      <c r="C1940">
        <f>COUNTIFS($B$4:$B1940,$B1940)</f>
        <v>86</v>
      </c>
      <c r="D1940" t="s">
        <v>5171</v>
      </c>
      <c r="E1940" t="s">
        <v>602</v>
      </c>
      <c r="F1940" t="s">
        <v>2758</v>
      </c>
      <c r="G1940" t="s">
        <v>1020</v>
      </c>
      <c r="H1940" t="str">
        <f t="shared" si="30"/>
        <v>86สพป.ชัยภูมิ เขต 1</v>
      </c>
    </row>
    <row r="1941" spans="1:8" x14ac:dyDescent="0.2">
      <c r="A1941">
        <v>1938</v>
      </c>
      <c r="B1941" t="s">
        <v>333</v>
      </c>
      <c r="C1941">
        <f>COUNTIFS($B$4:$B1941,$B1941)</f>
        <v>87</v>
      </c>
      <c r="D1941" t="s">
        <v>5172</v>
      </c>
      <c r="E1941" t="s">
        <v>602</v>
      </c>
      <c r="F1941" t="s">
        <v>2758</v>
      </c>
      <c r="G1941" t="s">
        <v>1020</v>
      </c>
      <c r="H1941" t="str">
        <f t="shared" si="30"/>
        <v>87สพป.ชัยภูมิ เขต 1</v>
      </c>
    </row>
    <row r="1942" spans="1:8" x14ac:dyDescent="0.2">
      <c r="A1942">
        <v>1939</v>
      </c>
      <c r="B1942" t="s">
        <v>333</v>
      </c>
      <c r="C1942">
        <f>COUNTIFS($B$4:$B1942,$B1942)</f>
        <v>88</v>
      </c>
      <c r="D1942" t="s">
        <v>5173</v>
      </c>
      <c r="E1942" t="s">
        <v>602</v>
      </c>
      <c r="F1942" t="s">
        <v>2758</v>
      </c>
      <c r="G1942" t="s">
        <v>1020</v>
      </c>
      <c r="H1942" t="str">
        <f t="shared" si="30"/>
        <v>88สพป.ชัยภูมิ เขต 1</v>
      </c>
    </row>
    <row r="1943" spans="1:8" x14ac:dyDescent="0.2">
      <c r="A1943">
        <v>1940</v>
      </c>
      <c r="B1943" t="s">
        <v>333</v>
      </c>
      <c r="C1943">
        <f>COUNTIFS($B$4:$B1943,$B1943)</f>
        <v>89</v>
      </c>
      <c r="D1943" t="s">
        <v>5174</v>
      </c>
      <c r="E1943" t="s">
        <v>602</v>
      </c>
      <c r="F1943" t="s">
        <v>2758</v>
      </c>
      <c r="G1943" t="s">
        <v>1020</v>
      </c>
      <c r="H1943" t="str">
        <f t="shared" si="30"/>
        <v>89สพป.ชัยภูมิ เขต 1</v>
      </c>
    </row>
    <row r="1944" spans="1:8" x14ac:dyDescent="0.2">
      <c r="A1944">
        <v>1941</v>
      </c>
      <c r="B1944" t="s">
        <v>333</v>
      </c>
      <c r="C1944">
        <f>COUNTIFS($B$4:$B1944,$B1944)</f>
        <v>90</v>
      </c>
      <c r="D1944" t="s">
        <v>5175</v>
      </c>
      <c r="E1944" t="s">
        <v>602</v>
      </c>
      <c r="F1944" t="s">
        <v>2758</v>
      </c>
      <c r="G1944" t="s">
        <v>1020</v>
      </c>
      <c r="H1944" t="str">
        <f t="shared" si="30"/>
        <v>90สพป.ชัยภูมิ เขต 1</v>
      </c>
    </row>
    <row r="1945" spans="1:8" x14ac:dyDescent="0.2">
      <c r="A1945">
        <v>1942</v>
      </c>
      <c r="B1945" t="s">
        <v>333</v>
      </c>
      <c r="C1945">
        <f>COUNTIFS($B$4:$B1945,$B1945)</f>
        <v>91</v>
      </c>
      <c r="D1945" t="s">
        <v>5176</v>
      </c>
      <c r="E1945" t="s">
        <v>602</v>
      </c>
      <c r="F1945" t="s">
        <v>2758</v>
      </c>
      <c r="G1945" t="s">
        <v>1020</v>
      </c>
      <c r="H1945" t="str">
        <f t="shared" si="30"/>
        <v>91สพป.ชัยภูมิ เขต 1</v>
      </c>
    </row>
    <row r="1946" spans="1:8" x14ac:dyDescent="0.2">
      <c r="A1946">
        <v>1943</v>
      </c>
      <c r="B1946" t="s">
        <v>333</v>
      </c>
      <c r="C1946">
        <f>COUNTIFS($B$4:$B1946,$B1946)</f>
        <v>92</v>
      </c>
      <c r="D1946" t="s">
        <v>5179</v>
      </c>
      <c r="E1946" t="s">
        <v>602</v>
      </c>
      <c r="F1946" t="s">
        <v>2758</v>
      </c>
      <c r="G1946" t="s">
        <v>1020</v>
      </c>
      <c r="H1946" t="str">
        <f t="shared" si="30"/>
        <v>92สพป.ชัยภูมิ เขต 1</v>
      </c>
    </row>
    <row r="1947" spans="1:8" x14ac:dyDescent="0.2">
      <c r="A1947">
        <v>1944</v>
      </c>
      <c r="B1947" t="s">
        <v>333</v>
      </c>
      <c r="C1947">
        <f>COUNTIFS($B$4:$B1947,$B1947)</f>
        <v>93</v>
      </c>
      <c r="D1947" t="s">
        <v>5180</v>
      </c>
      <c r="E1947" t="s">
        <v>602</v>
      </c>
      <c r="F1947" t="s">
        <v>2758</v>
      </c>
      <c r="G1947" t="s">
        <v>1020</v>
      </c>
      <c r="H1947" t="str">
        <f t="shared" si="30"/>
        <v>93สพป.ชัยภูมิ เขต 1</v>
      </c>
    </row>
    <row r="1948" spans="1:8" x14ac:dyDescent="0.2">
      <c r="A1948">
        <v>1945</v>
      </c>
      <c r="B1948" t="s">
        <v>333</v>
      </c>
      <c r="C1948">
        <f>COUNTIFS($B$4:$B1948,$B1948)</f>
        <v>94</v>
      </c>
      <c r="D1948" t="s">
        <v>5819</v>
      </c>
      <c r="E1948" t="s">
        <v>602</v>
      </c>
      <c r="F1948" t="s">
        <v>2758</v>
      </c>
      <c r="G1948" t="s">
        <v>1020</v>
      </c>
      <c r="H1948" t="str">
        <f t="shared" si="30"/>
        <v>94สพป.ชัยภูมิ เขต 1</v>
      </c>
    </row>
    <row r="1949" spans="1:8" x14ac:dyDescent="0.2">
      <c r="A1949">
        <v>1946</v>
      </c>
      <c r="B1949" t="s">
        <v>333</v>
      </c>
      <c r="C1949">
        <f>COUNTIFS($B$4:$B1949,$B1949)</f>
        <v>95</v>
      </c>
      <c r="D1949" t="s">
        <v>5826</v>
      </c>
      <c r="E1949" t="s">
        <v>602</v>
      </c>
      <c r="F1949" t="s">
        <v>2758</v>
      </c>
      <c r="G1949" t="s">
        <v>1020</v>
      </c>
      <c r="H1949" t="str">
        <f t="shared" si="30"/>
        <v>95สพป.ชัยภูมิ เขต 1</v>
      </c>
    </row>
    <row r="1950" spans="1:8" x14ac:dyDescent="0.2">
      <c r="A1950">
        <v>1947</v>
      </c>
      <c r="B1950" t="s">
        <v>333</v>
      </c>
      <c r="C1950">
        <f>COUNTIFS($B$4:$B1950,$B1950)</f>
        <v>96</v>
      </c>
      <c r="D1950" t="s">
        <v>5828</v>
      </c>
      <c r="E1950" t="s">
        <v>602</v>
      </c>
      <c r="F1950" t="s">
        <v>2758</v>
      </c>
      <c r="G1950" t="s">
        <v>1020</v>
      </c>
      <c r="H1950" t="str">
        <f t="shared" si="30"/>
        <v>96สพป.ชัยภูมิ เขต 1</v>
      </c>
    </row>
    <row r="1951" spans="1:8" x14ac:dyDescent="0.2">
      <c r="A1951">
        <v>1948</v>
      </c>
      <c r="B1951" t="s">
        <v>333</v>
      </c>
      <c r="C1951">
        <f>COUNTIFS($B$4:$B1951,$B1951)</f>
        <v>97</v>
      </c>
      <c r="D1951" t="s">
        <v>5867</v>
      </c>
      <c r="E1951" t="s">
        <v>602</v>
      </c>
      <c r="F1951" t="s">
        <v>2758</v>
      </c>
      <c r="G1951" t="s">
        <v>1020</v>
      </c>
      <c r="H1951" t="str">
        <f t="shared" si="30"/>
        <v>97สพป.ชัยภูมิ เขต 1</v>
      </c>
    </row>
    <row r="1952" spans="1:8" x14ac:dyDescent="0.2">
      <c r="A1952">
        <v>1949</v>
      </c>
      <c r="B1952" t="s">
        <v>333</v>
      </c>
      <c r="C1952">
        <f>COUNTIFS($B$4:$B1952,$B1952)</f>
        <v>98</v>
      </c>
      <c r="D1952" t="s">
        <v>5883</v>
      </c>
      <c r="E1952" t="s">
        <v>602</v>
      </c>
      <c r="F1952" t="s">
        <v>2758</v>
      </c>
      <c r="G1952" t="s">
        <v>1020</v>
      </c>
      <c r="H1952" t="str">
        <f t="shared" si="30"/>
        <v>98สพป.ชัยภูมิ เขต 1</v>
      </c>
    </row>
    <row r="1953" spans="1:8" x14ac:dyDescent="0.2">
      <c r="A1953">
        <v>1950</v>
      </c>
      <c r="B1953" t="s">
        <v>333</v>
      </c>
      <c r="C1953">
        <f>COUNTIFS($B$4:$B1953,$B1953)</f>
        <v>99</v>
      </c>
      <c r="D1953" t="s">
        <v>6375</v>
      </c>
      <c r="E1953" t="s">
        <v>602</v>
      </c>
      <c r="F1953" t="s">
        <v>2758</v>
      </c>
      <c r="G1953" t="s">
        <v>1020</v>
      </c>
      <c r="H1953" t="str">
        <f t="shared" si="30"/>
        <v>99สพป.ชัยภูมิ เขต 1</v>
      </c>
    </row>
    <row r="1954" spans="1:8" x14ac:dyDescent="0.2">
      <c r="A1954">
        <v>1951</v>
      </c>
      <c r="B1954" t="s">
        <v>333</v>
      </c>
      <c r="C1954">
        <f>COUNTIFS($B$4:$B1954,$B1954)</f>
        <v>100</v>
      </c>
      <c r="D1954" t="s">
        <v>6394</v>
      </c>
      <c r="E1954" t="s">
        <v>602</v>
      </c>
      <c r="F1954" t="s">
        <v>2758</v>
      </c>
      <c r="G1954" t="s">
        <v>1020</v>
      </c>
      <c r="H1954" t="str">
        <f t="shared" si="30"/>
        <v>100สพป.ชัยภูมิ เขต 1</v>
      </c>
    </row>
    <row r="1955" spans="1:8" x14ac:dyDescent="0.2">
      <c r="A1955">
        <v>1952</v>
      </c>
      <c r="B1955" t="s">
        <v>333</v>
      </c>
      <c r="C1955">
        <f>COUNTIFS($B$4:$B1955,$B1955)</f>
        <v>101</v>
      </c>
      <c r="D1955" t="s">
        <v>6406</v>
      </c>
      <c r="E1955" t="s">
        <v>602</v>
      </c>
      <c r="F1955" t="s">
        <v>2758</v>
      </c>
      <c r="G1955" t="s">
        <v>1020</v>
      </c>
      <c r="H1955" t="str">
        <f t="shared" si="30"/>
        <v>101สพป.ชัยภูมิ เขต 1</v>
      </c>
    </row>
    <row r="1956" spans="1:8" x14ac:dyDescent="0.2">
      <c r="A1956">
        <v>1953</v>
      </c>
      <c r="B1956" t="s">
        <v>333</v>
      </c>
      <c r="C1956">
        <f>COUNTIFS($B$4:$B1956,$B1956)</f>
        <v>102</v>
      </c>
      <c r="D1956" t="s">
        <v>6412</v>
      </c>
      <c r="E1956" t="s">
        <v>602</v>
      </c>
      <c r="F1956" t="s">
        <v>2758</v>
      </c>
      <c r="G1956" t="s">
        <v>1020</v>
      </c>
      <c r="H1956" t="str">
        <f t="shared" si="30"/>
        <v>102สพป.ชัยภูมิ เขต 1</v>
      </c>
    </row>
    <row r="1957" spans="1:8" x14ac:dyDescent="0.2">
      <c r="A1957">
        <v>1954</v>
      </c>
      <c r="B1957" t="s">
        <v>333</v>
      </c>
      <c r="C1957">
        <f>COUNTIFS($B$4:$B1957,$B1957)</f>
        <v>103</v>
      </c>
      <c r="D1957" t="s">
        <v>6421</v>
      </c>
      <c r="E1957" t="s">
        <v>602</v>
      </c>
      <c r="F1957" t="s">
        <v>2758</v>
      </c>
      <c r="G1957" t="s">
        <v>1020</v>
      </c>
      <c r="H1957" t="str">
        <f t="shared" si="30"/>
        <v>103สพป.ชัยภูมิ เขต 1</v>
      </c>
    </row>
    <row r="1958" spans="1:8" x14ac:dyDescent="0.2">
      <c r="A1958">
        <v>1955</v>
      </c>
      <c r="B1958" t="s">
        <v>333</v>
      </c>
      <c r="C1958">
        <f>COUNTIFS($B$4:$B1958,$B1958)</f>
        <v>104</v>
      </c>
      <c r="D1958" t="s">
        <v>6428</v>
      </c>
      <c r="E1958" t="s">
        <v>602</v>
      </c>
      <c r="F1958" t="s">
        <v>2758</v>
      </c>
      <c r="G1958" t="s">
        <v>1020</v>
      </c>
      <c r="H1958" t="str">
        <f t="shared" si="30"/>
        <v>104สพป.ชัยภูมิ เขต 1</v>
      </c>
    </row>
    <row r="1959" spans="1:8" x14ac:dyDescent="0.2">
      <c r="A1959">
        <v>1956</v>
      </c>
      <c r="B1959" t="s">
        <v>333</v>
      </c>
      <c r="C1959">
        <f>COUNTIFS($B$4:$B1959,$B1959)</f>
        <v>105</v>
      </c>
      <c r="D1959" t="s">
        <v>6431</v>
      </c>
      <c r="E1959" t="s">
        <v>602</v>
      </c>
      <c r="F1959" t="s">
        <v>2758</v>
      </c>
      <c r="G1959" t="s">
        <v>1020</v>
      </c>
      <c r="H1959" t="str">
        <f t="shared" si="30"/>
        <v>105สพป.ชัยภูมิ เขต 1</v>
      </c>
    </row>
    <row r="1960" spans="1:8" x14ac:dyDescent="0.2">
      <c r="A1960">
        <v>1957</v>
      </c>
      <c r="B1960" t="s">
        <v>333</v>
      </c>
      <c r="C1960">
        <f>COUNTIFS($B$4:$B1960,$B1960)</f>
        <v>106</v>
      </c>
      <c r="D1960" t="s">
        <v>6434</v>
      </c>
      <c r="E1960" t="s">
        <v>602</v>
      </c>
      <c r="F1960" t="s">
        <v>2758</v>
      </c>
      <c r="G1960" t="s">
        <v>1020</v>
      </c>
      <c r="H1960" t="str">
        <f t="shared" si="30"/>
        <v>106สพป.ชัยภูมิ เขต 1</v>
      </c>
    </row>
    <row r="1961" spans="1:8" x14ac:dyDescent="0.2">
      <c r="A1961">
        <v>1958</v>
      </c>
      <c r="B1961" t="s">
        <v>333</v>
      </c>
      <c r="C1961">
        <f>COUNTIFS($B$4:$B1961,$B1961)</f>
        <v>107</v>
      </c>
      <c r="D1961" t="s">
        <v>6438</v>
      </c>
      <c r="E1961" t="s">
        <v>602</v>
      </c>
      <c r="F1961" t="s">
        <v>2758</v>
      </c>
      <c r="G1961" t="s">
        <v>1020</v>
      </c>
      <c r="H1961" t="str">
        <f t="shared" si="30"/>
        <v>107สพป.ชัยภูมิ เขต 1</v>
      </c>
    </row>
    <row r="1962" spans="1:8" x14ac:dyDescent="0.2">
      <c r="A1962">
        <v>1959</v>
      </c>
      <c r="B1962" t="s">
        <v>333</v>
      </c>
      <c r="C1962">
        <f>COUNTIFS($B$4:$B1962,$B1962)</f>
        <v>108</v>
      </c>
      <c r="D1962" t="s">
        <v>16280</v>
      </c>
      <c r="E1962" t="s">
        <v>592</v>
      </c>
      <c r="F1962" t="s">
        <v>2758</v>
      </c>
      <c r="G1962" t="s">
        <v>1020</v>
      </c>
      <c r="H1962" t="str">
        <f t="shared" si="30"/>
        <v>108สพป.ชัยภูมิ เขต 1</v>
      </c>
    </row>
    <row r="1963" spans="1:8" x14ac:dyDescent="0.2">
      <c r="A1963">
        <v>1960</v>
      </c>
      <c r="B1963" t="s">
        <v>333</v>
      </c>
      <c r="C1963">
        <f>COUNTIFS($B$4:$B1963,$B1963)</f>
        <v>109</v>
      </c>
      <c r="D1963" t="s">
        <v>21377</v>
      </c>
      <c r="E1963" t="s">
        <v>602</v>
      </c>
      <c r="F1963" t="s">
        <v>2758</v>
      </c>
      <c r="G1963" t="s">
        <v>1020</v>
      </c>
      <c r="H1963" t="str">
        <f t="shared" si="30"/>
        <v>109สพป.ชัยภูมิ เขต 1</v>
      </c>
    </row>
    <row r="1964" spans="1:8" x14ac:dyDescent="0.2">
      <c r="A1964">
        <v>1961</v>
      </c>
      <c r="B1964" t="s">
        <v>333</v>
      </c>
      <c r="C1964">
        <f>COUNTIFS($B$4:$B1964,$B1964)</f>
        <v>110</v>
      </c>
      <c r="D1964" t="s">
        <v>21378</v>
      </c>
      <c r="E1964" t="s">
        <v>602</v>
      </c>
      <c r="F1964" t="s">
        <v>2758</v>
      </c>
      <c r="G1964" t="s">
        <v>1020</v>
      </c>
      <c r="H1964" t="str">
        <f t="shared" si="30"/>
        <v>110สพป.ชัยภูมิ เขต 1</v>
      </c>
    </row>
    <row r="1965" spans="1:8" x14ac:dyDescent="0.2">
      <c r="A1965">
        <v>1962</v>
      </c>
      <c r="B1965" t="s">
        <v>333</v>
      </c>
      <c r="C1965">
        <f>COUNTIFS($B$4:$B1965,$B1965)</f>
        <v>111</v>
      </c>
      <c r="D1965" t="s">
        <v>21379</v>
      </c>
      <c r="E1965" t="s">
        <v>602</v>
      </c>
      <c r="F1965" t="s">
        <v>2758</v>
      </c>
      <c r="G1965" t="s">
        <v>1020</v>
      </c>
      <c r="H1965" t="str">
        <f t="shared" si="30"/>
        <v>111สพป.ชัยภูมิ เขต 1</v>
      </c>
    </row>
    <row r="1966" spans="1:8" x14ac:dyDescent="0.2">
      <c r="A1966">
        <v>1963</v>
      </c>
      <c r="B1966" t="s">
        <v>334</v>
      </c>
      <c r="C1966">
        <f>COUNTIFS($B$4:$B1966,$B1966)</f>
        <v>1</v>
      </c>
      <c r="D1966" t="s">
        <v>1205</v>
      </c>
      <c r="E1966" t="s">
        <v>561</v>
      </c>
      <c r="F1966" t="s">
        <v>1019</v>
      </c>
      <c r="G1966" t="s">
        <v>1020</v>
      </c>
      <c r="H1966" t="str">
        <f t="shared" si="30"/>
        <v>1สพป.ชัยภูมิ เขต 2</v>
      </c>
    </row>
    <row r="1967" spans="1:8" x14ac:dyDescent="0.2">
      <c r="A1967">
        <v>1964</v>
      </c>
      <c r="B1967" t="s">
        <v>334</v>
      </c>
      <c r="C1967">
        <f>COUNTIFS($B$4:$B1967,$B1967)</f>
        <v>2</v>
      </c>
      <c r="D1967" t="s">
        <v>1206</v>
      </c>
      <c r="E1967" t="s">
        <v>561</v>
      </c>
      <c r="F1967" t="s">
        <v>1019</v>
      </c>
      <c r="G1967" t="s">
        <v>1020</v>
      </c>
      <c r="H1967" t="str">
        <f t="shared" si="30"/>
        <v>2สพป.ชัยภูมิ เขต 2</v>
      </c>
    </row>
    <row r="1968" spans="1:8" x14ac:dyDescent="0.2">
      <c r="A1968">
        <v>1965</v>
      </c>
      <c r="B1968" t="s">
        <v>334</v>
      </c>
      <c r="C1968">
        <f>COUNTIFS($B$4:$B1968,$B1968)</f>
        <v>3</v>
      </c>
      <c r="D1968" t="s">
        <v>1207</v>
      </c>
      <c r="E1968" t="s">
        <v>561</v>
      </c>
      <c r="F1968" t="s">
        <v>1019</v>
      </c>
      <c r="G1968" t="s">
        <v>1020</v>
      </c>
      <c r="H1968" t="str">
        <f t="shared" si="30"/>
        <v>3สพป.ชัยภูมิ เขต 2</v>
      </c>
    </row>
    <row r="1969" spans="1:8" x14ac:dyDescent="0.2">
      <c r="A1969">
        <v>1966</v>
      </c>
      <c r="B1969" t="s">
        <v>334</v>
      </c>
      <c r="C1969">
        <f>COUNTIFS($B$4:$B1969,$B1969)</f>
        <v>4</v>
      </c>
      <c r="D1969" t="s">
        <v>1208</v>
      </c>
      <c r="E1969" t="s">
        <v>561</v>
      </c>
      <c r="F1969" t="s">
        <v>1019</v>
      </c>
      <c r="G1969" t="s">
        <v>1020</v>
      </c>
      <c r="H1969" t="str">
        <f t="shared" si="30"/>
        <v>4สพป.ชัยภูมิ เขต 2</v>
      </c>
    </row>
    <row r="1970" spans="1:8" x14ac:dyDescent="0.2">
      <c r="A1970">
        <v>1967</v>
      </c>
      <c r="B1970" t="s">
        <v>334</v>
      </c>
      <c r="C1970">
        <f>COUNTIFS($B$4:$B1970,$B1970)</f>
        <v>5</v>
      </c>
      <c r="D1970" t="s">
        <v>1209</v>
      </c>
      <c r="E1970" t="s">
        <v>561</v>
      </c>
      <c r="F1970" t="s">
        <v>1019</v>
      </c>
      <c r="G1970" t="s">
        <v>1020</v>
      </c>
      <c r="H1970" t="str">
        <f t="shared" si="30"/>
        <v>5สพป.ชัยภูมิ เขต 2</v>
      </c>
    </row>
    <row r="1971" spans="1:8" x14ac:dyDescent="0.2">
      <c r="A1971">
        <v>1968</v>
      </c>
      <c r="B1971" t="s">
        <v>334</v>
      </c>
      <c r="C1971">
        <f>COUNTIFS($B$4:$B1971,$B1971)</f>
        <v>6</v>
      </c>
      <c r="D1971" t="s">
        <v>1210</v>
      </c>
      <c r="E1971" t="s">
        <v>561</v>
      </c>
      <c r="F1971" t="s">
        <v>1019</v>
      </c>
      <c r="G1971" t="s">
        <v>1020</v>
      </c>
      <c r="H1971" t="str">
        <f t="shared" si="30"/>
        <v>6สพป.ชัยภูมิ เขต 2</v>
      </c>
    </row>
    <row r="1972" spans="1:8" x14ac:dyDescent="0.2">
      <c r="A1972">
        <v>1969</v>
      </c>
      <c r="B1972" t="s">
        <v>334</v>
      </c>
      <c r="C1972">
        <f>COUNTIFS($B$4:$B1972,$B1972)</f>
        <v>7</v>
      </c>
      <c r="D1972" t="s">
        <v>1211</v>
      </c>
      <c r="E1972" t="s">
        <v>561</v>
      </c>
      <c r="F1972" t="s">
        <v>1019</v>
      </c>
      <c r="G1972" t="s">
        <v>1020</v>
      </c>
      <c r="H1972" t="str">
        <f t="shared" si="30"/>
        <v>7สพป.ชัยภูมิ เขต 2</v>
      </c>
    </row>
    <row r="1973" spans="1:8" x14ac:dyDescent="0.2">
      <c r="A1973">
        <v>1970</v>
      </c>
      <c r="B1973" t="s">
        <v>334</v>
      </c>
      <c r="C1973">
        <f>COUNTIFS($B$4:$B1973,$B1973)</f>
        <v>8</v>
      </c>
      <c r="D1973" t="s">
        <v>1212</v>
      </c>
      <c r="E1973" t="s">
        <v>561</v>
      </c>
      <c r="F1973" t="s">
        <v>1019</v>
      </c>
      <c r="G1973" t="s">
        <v>1020</v>
      </c>
      <c r="H1973" t="str">
        <f t="shared" si="30"/>
        <v>8สพป.ชัยภูมิ เขต 2</v>
      </c>
    </row>
    <row r="1974" spans="1:8" x14ac:dyDescent="0.2">
      <c r="A1974">
        <v>1971</v>
      </c>
      <c r="B1974" t="s">
        <v>334</v>
      </c>
      <c r="C1974">
        <f>COUNTIFS($B$4:$B1974,$B1974)</f>
        <v>9</v>
      </c>
      <c r="D1974" t="s">
        <v>1213</v>
      </c>
      <c r="E1974" t="s">
        <v>561</v>
      </c>
      <c r="F1974" t="s">
        <v>1019</v>
      </c>
      <c r="G1974" t="s">
        <v>1020</v>
      </c>
      <c r="H1974" t="str">
        <f t="shared" si="30"/>
        <v>9สพป.ชัยภูมิ เขต 2</v>
      </c>
    </row>
    <row r="1975" spans="1:8" x14ac:dyDescent="0.2">
      <c r="A1975">
        <v>1972</v>
      </c>
      <c r="B1975" t="s">
        <v>334</v>
      </c>
      <c r="C1975">
        <f>COUNTIFS($B$4:$B1975,$B1975)</f>
        <v>10</v>
      </c>
      <c r="D1975" t="s">
        <v>1214</v>
      </c>
      <c r="E1975" t="s">
        <v>561</v>
      </c>
      <c r="F1975" t="s">
        <v>1019</v>
      </c>
      <c r="G1975" t="s">
        <v>1020</v>
      </c>
      <c r="H1975" t="str">
        <f t="shared" si="30"/>
        <v>10สพป.ชัยภูมิ เขต 2</v>
      </c>
    </row>
    <row r="1976" spans="1:8" x14ac:dyDescent="0.2">
      <c r="A1976">
        <v>1973</v>
      </c>
      <c r="B1976" t="s">
        <v>334</v>
      </c>
      <c r="C1976">
        <f>COUNTIFS($B$4:$B1976,$B1976)</f>
        <v>11</v>
      </c>
      <c r="D1976" t="s">
        <v>1215</v>
      </c>
      <c r="E1976" t="s">
        <v>561</v>
      </c>
      <c r="F1976" t="s">
        <v>1019</v>
      </c>
      <c r="G1976" t="s">
        <v>1020</v>
      </c>
      <c r="H1976" t="str">
        <f t="shared" si="30"/>
        <v>11สพป.ชัยภูมิ เขต 2</v>
      </c>
    </row>
    <row r="1977" spans="1:8" x14ac:dyDescent="0.2">
      <c r="A1977">
        <v>1974</v>
      </c>
      <c r="B1977" t="s">
        <v>334</v>
      </c>
      <c r="C1977">
        <f>COUNTIFS($B$4:$B1977,$B1977)</f>
        <v>12</v>
      </c>
      <c r="D1977" t="s">
        <v>1216</v>
      </c>
      <c r="E1977" t="s">
        <v>561</v>
      </c>
      <c r="F1977" t="s">
        <v>1019</v>
      </c>
      <c r="G1977" t="s">
        <v>1020</v>
      </c>
      <c r="H1977" t="str">
        <f t="shared" si="30"/>
        <v>12สพป.ชัยภูมิ เขต 2</v>
      </c>
    </row>
    <row r="1978" spans="1:8" x14ac:dyDescent="0.2">
      <c r="A1978">
        <v>1975</v>
      </c>
      <c r="B1978" t="s">
        <v>334</v>
      </c>
      <c r="C1978">
        <f>COUNTIFS($B$4:$B1978,$B1978)</f>
        <v>13</v>
      </c>
      <c r="D1978" t="s">
        <v>1217</v>
      </c>
      <c r="E1978" t="s">
        <v>561</v>
      </c>
      <c r="F1978" t="s">
        <v>1019</v>
      </c>
      <c r="G1978" t="s">
        <v>1020</v>
      </c>
      <c r="H1978" t="str">
        <f t="shared" si="30"/>
        <v>13สพป.ชัยภูมิ เขต 2</v>
      </c>
    </row>
    <row r="1979" spans="1:8" x14ac:dyDescent="0.2">
      <c r="A1979">
        <v>1976</v>
      </c>
      <c r="B1979" t="s">
        <v>334</v>
      </c>
      <c r="C1979">
        <f>COUNTIFS($B$4:$B1979,$B1979)</f>
        <v>14</v>
      </c>
      <c r="D1979" t="s">
        <v>1218</v>
      </c>
      <c r="E1979" t="s">
        <v>561</v>
      </c>
      <c r="F1979" t="s">
        <v>1019</v>
      </c>
      <c r="G1979" t="s">
        <v>1020</v>
      </c>
      <c r="H1979" t="str">
        <f t="shared" si="30"/>
        <v>14สพป.ชัยภูมิ เขต 2</v>
      </c>
    </row>
    <row r="1980" spans="1:8" x14ac:dyDescent="0.2">
      <c r="A1980">
        <v>1977</v>
      </c>
      <c r="B1980" t="s">
        <v>334</v>
      </c>
      <c r="C1980">
        <f>COUNTIFS($B$4:$B1980,$B1980)</f>
        <v>15</v>
      </c>
      <c r="D1980" t="s">
        <v>1219</v>
      </c>
      <c r="E1980" t="s">
        <v>561</v>
      </c>
      <c r="F1980" t="s">
        <v>1019</v>
      </c>
      <c r="G1980" t="s">
        <v>1020</v>
      </c>
      <c r="H1980" t="str">
        <f t="shared" si="30"/>
        <v>15สพป.ชัยภูมิ เขต 2</v>
      </c>
    </row>
    <row r="1981" spans="1:8" x14ac:dyDescent="0.2">
      <c r="A1981">
        <v>1978</v>
      </c>
      <c r="B1981" t="s">
        <v>334</v>
      </c>
      <c r="C1981">
        <f>COUNTIFS($B$4:$B1981,$B1981)</f>
        <v>16</v>
      </c>
      <c r="D1981" t="s">
        <v>2793</v>
      </c>
      <c r="E1981" t="s">
        <v>588</v>
      </c>
      <c r="F1981" t="s">
        <v>2758</v>
      </c>
      <c r="G1981" t="s">
        <v>1020</v>
      </c>
      <c r="H1981" t="str">
        <f t="shared" si="30"/>
        <v>16สพป.ชัยภูมิ เขต 2</v>
      </c>
    </row>
    <row r="1982" spans="1:8" x14ac:dyDescent="0.2">
      <c r="A1982">
        <v>1979</v>
      </c>
      <c r="B1982" t="s">
        <v>334</v>
      </c>
      <c r="C1982">
        <f>COUNTIFS($B$4:$B1982,$B1982)</f>
        <v>17</v>
      </c>
      <c r="D1982" t="s">
        <v>2968</v>
      </c>
      <c r="E1982" t="s">
        <v>602</v>
      </c>
      <c r="F1982" t="s">
        <v>2758</v>
      </c>
      <c r="G1982" t="s">
        <v>1020</v>
      </c>
      <c r="H1982" t="str">
        <f t="shared" si="30"/>
        <v>17สพป.ชัยภูมิ เขต 2</v>
      </c>
    </row>
    <row r="1983" spans="1:8" x14ac:dyDescent="0.2">
      <c r="A1983">
        <v>1980</v>
      </c>
      <c r="B1983" t="s">
        <v>334</v>
      </c>
      <c r="C1983">
        <f>COUNTIFS($B$4:$B1983,$B1983)</f>
        <v>18</v>
      </c>
      <c r="D1983" t="s">
        <v>2969</v>
      </c>
      <c r="E1983" t="s">
        <v>602</v>
      </c>
      <c r="F1983" t="s">
        <v>2758</v>
      </c>
      <c r="G1983" t="s">
        <v>1020</v>
      </c>
      <c r="H1983" t="str">
        <f t="shared" si="30"/>
        <v>18สพป.ชัยภูมิ เขต 2</v>
      </c>
    </row>
    <row r="1984" spans="1:8" x14ac:dyDescent="0.2">
      <c r="A1984">
        <v>1981</v>
      </c>
      <c r="B1984" t="s">
        <v>334</v>
      </c>
      <c r="C1984">
        <f>COUNTIFS($B$4:$B1984,$B1984)</f>
        <v>19</v>
      </c>
      <c r="D1984" t="s">
        <v>2970</v>
      </c>
      <c r="E1984" t="s">
        <v>602</v>
      </c>
      <c r="F1984" t="s">
        <v>2758</v>
      </c>
      <c r="G1984" t="s">
        <v>1020</v>
      </c>
      <c r="H1984" t="str">
        <f t="shared" si="30"/>
        <v>19สพป.ชัยภูมิ เขต 2</v>
      </c>
    </row>
    <row r="1985" spans="1:8" x14ac:dyDescent="0.2">
      <c r="A1985">
        <v>1982</v>
      </c>
      <c r="B1985" t="s">
        <v>334</v>
      </c>
      <c r="C1985">
        <f>COUNTIFS($B$4:$B1985,$B1985)</f>
        <v>20</v>
      </c>
      <c r="D1985" t="s">
        <v>5183</v>
      </c>
      <c r="E1985" t="s">
        <v>3082</v>
      </c>
      <c r="F1985" t="s">
        <v>2758</v>
      </c>
      <c r="G1985" t="s">
        <v>1020</v>
      </c>
      <c r="H1985" t="str">
        <f t="shared" si="30"/>
        <v>20สพป.ชัยภูมิ เขต 2</v>
      </c>
    </row>
    <row r="1986" spans="1:8" x14ac:dyDescent="0.2">
      <c r="A1986">
        <v>1983</v>
      </c>
      <c r="B1986" t="s">
        <v>334</v>
      </c>
      <c r="C1986">
        <f>COUNTIFS($B$4:$B1986,$B1986)</f>
        <v>21</v>
      </c>
      <c r="D1986" t="s">
        <v>5184</v>
      </c>
      <c r="E1986" t="s">
        <v>602</v>
      </c>
      <c r="F1986" t="s">
        <v>2758</v>
      </c>
      <c r="G1986" t="s">
        <v>1020</v>
      </c>
      <c r="H1986" t="str">
        <f t="shared" si="30"/>
        <v>21สพป.ชัยภูมิ เขต 2</v>
      </c>
    </row>
    <row r="1987" spans="1:8" x14ac:dyDescent="0.2">
      <c r="A1987">
        <v>1984</v>
      </c>
      <c r="B1987" t="s">
        <v>334</v>
      </c>
      <c r="C1987">
        <f>COUNTIFS($B$4:$B1987,$B1987)</f>
        <v>22</v>
      </c>
      <c r="D1987" t="s">
        <v>5186</v>
      </c>
      <c r="E1987" t="s">
        <v>602</v>
      </c>
      <c r="F1987" t="s">
        <v>2758</v>
      </c>
      <c r="G1987" t="s">
        <v>1020</v>
      </c>
      <c r="H1987" t="str">
        <f t="shared" si="30"/>
        <v>22สพป.ชัยภูมิ เขต 2</v>
      </c>
    </row>
    <row r="1988" spans="1:8" x14ac:dyDescent="0.2">
      <c r="A1988">
        <v>1985</v>
      </c>
      <c r="B1988" t="s">
        <v>334</v>
      </c>
      <c r="C1988">
        <f>COUNTIFS($B$4:$B1988,$B1988)</f>
        <v>23</v>
      </c>
      <c r="D1988" t="s">
        <v>5188</v>
      </c>
      <c r="E1988" t="s">
        <v>602</v>
      </c>
      <c r="F1988" t="s">
        <v>2758</v>
      </c>
      <c r="G1988" t="s">
        <v>1020</v>
      </c>
      <c r="H1988" t="str">
        <f t="shared" ref="H1988:H2051" si="31">C1988&amp;B1988</f>
        <v>23สพป.ชัยภูมิ เขต 2</v>
      </c>
    </row>
    <row r="1989" spans="1:8" x14ac:dyDescent="0.2">
      <c r="A1989">
        <v>1986</v>
      </c>
      <c r="B1989" t="s">
        <v>334</v>
      </c>
      <c r="C1989">
        <f>COUNTIFS($B$4:$B1989,$B1989)</f>
        <v>24</v>
      </c>
      <c r="D1989" t="s">
        <v>5189</v>
      </c>
      <c r="E1989" t="s">
        <v>602</v>
      </c>
      <c r="F1989" t="s">
        <v>2758</v>
      </c>
      <c r="G1989" t="s">
        <v>1020</v>
      </c>
      <c r="H1989" t="str">
        <f t="shared" si="31"/>
        <v>24สพป.ชัยภูมิ เขต 2</v>
      </c>
    </row>
    <row r="1990" spans="1:8" x14ac:dyDescent="0.2">
      <c r="A1990">
        <v>1987</v>
      </c>
      <c r="B1990" t="s">
        <v>334</v>
      </c>
      <c r="C1990">
        <f>COUNTIFS($B$4:$B1990,$B1990)</f>
        <v>25</v>
      </c>
      <c r="D1990" t="s">
        <v>5190</v>
      </c>
      <c r="E1990" t="s">
        <v>602</v>
      </c>
      <c r="F1990" t="s">
        <v>2758</v>
      </c>
      <c r="G1990" t="s">
        <v>1020</v>
      </c>
      <c r="H1990" t="str">
        <f t="shared" si="31"/>
        <v>25สพป.ชัยภูมิ เขต 2</v>
      </c>
    </row>
    <row r="1991" spans="1:8" x14ac:dyDescent="0.2">
      <c r="A1991">
        <v>1988</v>
      </c>
      <c r="B1991" t="s">
        <v>334</v>
      </c>
      <c r="C1991">
        <f>COUNTIFS($B$4:$B1991,$B1991)</f>
        <v>26</v>
      </c>
      <c r="D1991" t="s">
        <v>5191</v>
      </c>
      <c r="E1991" t="s">
        <v>602</v>
      </c>
      <c r="F1991" t="s">
        <v>2758</v>
      </c>
      <c r="G1991" t="s">
        <v>1020</v>
      </c>
      <c r="H1991" t="str">
        <f t="shared" si="31"/>
        <v>26สพป.ชัยภูมิ เขต 2</v>
      </c>
    </row>
    <row r="1992" spans="1:8" x14ac:dyDescent="0.2">
      <c r="A1992">
        <v>1989</v>
      </c>
      <c r="B1992" t="s">
        <v>334</v>
      </c>
      <c r="C1992">
        <f>COUNTIFS($B$4:$B1992,$B1992)</f>
        <v>27</v>
      </c>
      <c r="D1992" t="s">
        <v>5192</v>
      </c>
      <c r="E1992" t="s">
        <v>602</v>
      </c>
      <c r="F1992" t="s">
        <v>2758</v>
      </c>
      <c r="G1992" t="s">
        <v>1020</v>
      </c>
      <c r="H1992" t="str">
        <f t="shared" si="31"/>
        <v>27สพป.ชัยภูมิ เขต 2</v>
      </c>
    </row>
    <row r="1993" spans="1:8" x14ac:dyDescent="0.2">
      <c r="A1993">
        <v>1990</v>
      </c>
      <c r="B1993" t="s">
        <v>334</v>
      </c>
      <c r="C1993">
        <f>COUNTIFS($B$4:$B1993,$B1993)</f>
        <v>28</v>
      </c>
      <c r="D1993" t="s">
        <v>5193</v>
      </c>
      <c r="E1993" t="s">
        <v>602</v>
      </c>
      <c r="F1993" t="s">
        <v>2758</v>
      </c>
      <c r="G1993" t="s">
        <v>1020</v>
      </c>
      <c r="H1993" t="str">
        <f t="shared" si="31"/>
        <v>28สพป.ชัยภูมิ เขต 2</v>
      </c>
    </row>
    <row r="1994" spans="1:8" x14ac:dyDescent="0.2">
      <c r="A1994">
        <v>1991</v>
      </c>
      <c r="B1994" t="s">
        <v>334</v>
      </c>
      <c r="C1994">
        <f>COUNTIFS($B$4:$B1994,$B1994)</f>
        <v>29</v>
      </c>
      <c r="D1994" t="s">
        <v>5194</v>
      </c>
      <c r="E1994" t="s">
        <v>602</v>
      </c>
      <c r="F1994" t="s">
        <v>2758</v>
      </c>
      <c r="G1994" t="s">
        <v>1020</v>
      </c>
      <c r="H1994" t="str">
        <f t="shared" si="31"/>
        <v>29สพป.ชัยภูมิ เขต 2</v>
      </c>
    </row>
    <row r="1995" spans="1:8" x14ac:dyDescent="0.2">
      <c r="A1995">
        <v>1992</v>
      </c>
      <c r="B1995" t="s">
        <v>334</v>
      </c>
      <c r="C1995">
        <f>COUNTIFS($B$4:$B1995,$B1995)</f>
        <v>30</v>
      </c>
      <c r="D1995" t="s">
        <v>5195</v>
      </c>
      <c r="E1995" t="s">
        <v>602</v>
      </c>
      <c r="F1995" t="s">
        <v>2758</v>
      </c>
      <c r="G1995" t="s">
        <v>1020</v>
      </c>
      <c r="H1995" t="str">
        <f t="shared" si="31"/>
        <v>30สพป.ชัยภูมิ เขต 2</v>
      </c>
    </row>
    <row r="1996" spans="1:8" x14ac:dyDescent="0.2">
      <c r="A1996">
        <v>1993</v>
      </c>
      <c r="B1996" t="s">
        <v>334</v>
      </c>
      <c r="C1996">
        <f>COUNTIFS($B$4:$B1996,$B1996)</f>
        <v>31</v>
      </c>
      <c r="D1996" t="s">
        <v>5196</v>
      </c>
      <c r="E1996" t="s">
        <v>602</v>
      </c>
      <c r="F1996" t="s">
        <v>2758</v>
      </c>
      <c r="G1996" t="s">
        <v>1020</v>
      </c>
      <c r="H1996" t="str">
        <f t="shared" si="31"/>
        <v>31สพป.ชัยภูมิ เขต 2</v>
      </c>
    </row>
    <row r="1997" spans="1:8" x14ac:dyDescent="0.2">
      <c r="A1997">
        <v>1994</v>
      </c>
      <c r="B1997" t="s">
        <v>334</v>
      </c>
      <c r="C1997">
        <f>COUNTIFS($B$4:$B1997,$B1997)</f>
        <v>32</v>
      </c>
      <c r="D1997" t="s">
        <v>5197</v>
      </c>
      <c r="E1997" t="s">
        <v>602</v>
      </c>
      <c r="F1997" t="s">
        <v>2758</v>
      </c>
      <c r="G1997" t="s">
        <v>1020</v>
      </c>
      <c r="H1997" t="str">
        <f t="shared" si="31"/>
        <v>32สพป.ชัยภูมิ เขต 2</v>
      </c>
    </row>
    <row r="1998" spans="1:8" x14ac:dyDescent="0.2">
      <c r="A1998">
        <v>1995</v>
      </c>
      <c r="B1998" t="s">
        <v>334</v>
      </c>
      <c r="C1998">
        <f>COUNTIFS($B$4:$B1998,$B1998)</f>
        <v>33</v>
      </c>
      <c r="D1998" t="s">
        <v>5198</v>
      </c>
      <c r="E1998" t="s">
        <v>602</v>
      </c>
      <c r="F1998" t="s">
        <v>2758</v>
      </c>
      <c r="G1998" t="s">
        <v>1020</v>
      </c>
      <c r="H1998" t="str">
        <f t="shared" si="31"/>
        <v>33สพป.ชัยภูมิ เขต 2</v>
      </c>
    </row>
    <row r="1999" spans="1:8" x14ac:dyDescent="0.2">
      <c r="A1999">
        <v>1996</v>
      </c>
      <c r="B1999" t="s">
        <v>334</v>
      </c>
      <c r="C1999">
        <f>COUNTIFS($B$4:$B1999,$B1999)</f>
        <v>34</v>
      </c>
      <c r="D1999" t="s">
        <v>5199</v>
      </c>
      <c r="E1999" t="s">
        <v>602</v>
      </c>
      <c r="F1999" t="s">
        <v>2758</v>
      </c>
      <c r="G1999" t="s">
        <v>1020</v>
      </c>
      <c r="H1999" t="str">
        <f t="shared" si="31"/>
        <v>34สพป.ชัยภูมิ เขต 2</v>
      </c>
    </row>
    <row r="2000" spans="1:8" x14ac:dyDescent="0.2">
      <c r="A2000">
        <v>1997</v>
      </c>
      <c r="B2000" t="s">
        <v>334</v>
      </c>
      <c r="C2000">
        <f>COUNTIFS($B$4:$B2000,$B2000)</f>
        <v>35</v>
      </c>
      <c r="D2000" t="s">
        <v>5200</v>
      </c>
      <c r="E2000" t="s">
        <v>602</v>
      </c>
      <c r="F2000" t="s">
        <v>2758</v>
      </c>
      <c r="G2000" t="s">
        <v>1020</v>
      </c>
      <c r="H2000" t="str">
        <f t="shared" si="31"/>
        <v>35สพป.ชัยภูมิ เขต 2</v>
      </c>
    </row>
    <row r="2001" spans="1:8" x14ac:dyDescent="0.2">
      <c r="A2001">
        <v>1998</v>
      </c>
      <c r="B2001" t="s">
        <v>334</v>
      </c>
      <c r="C2001">
        <f>COUNTIFS($B$4:$B2001,$B2001)</f>
        <v>36</v>
      </c>
      <c r="D2001" t="s">
        <v>5201</v>
      </c>
      <c r="E2001" t="s">
        <v>602</v>
      </c>
      <c r="F2001" t="s">
        <v>2758</v>
      </c>
      <c r="G2001" t="s">
        <v>1020</v>
      </c>
      <c r="H2001" t="str">
        <f t="shared" si="31"/>
        <v>36สพป.ชัยภูมิ เขต 2</v>
      </c>
    </row>
    <row r="2002" spans="1:8" x14ac:dyDescent="0.2">
      <c r="A2002">
        <v>1999</v>
      </c>
      <c r="B2002" t="s">
        <v>334</v>
      </c>
      <c r="C2002">
        <f>COUNTIFS($B$4:$B2002,$B2002)</f>
        <v>37</v>
      </c>
      <c r="D2002" t="s">
        <v>5202</v>
      </c>
      <c r="E2002" t="s">
        <v>602</v>
      </c>
      <c r="F2002" t="s">
        <v>2758</v>
      </c>
      <c r="G2002" t="s">
        <v>1020</v>
      </c>
      <c r="H2002" t="str">
        <f t="shared" si="31"/>
        <v>37สพป.ชัยภูมิ เขต 2</v>
      </c>
    </row>
    <row r="2003" spans="1:8" x14ac:dyDescent="0.2">
      <c r="A2003">
        <v>2000</v>
      </c>
      <c r="B2003" t="s">
        <v>334</v>
      </c>
      <c r="C2003">
        <f>COUNTIFS($B$4:$B2003,$B2003)</f>
        <v>38</v>
      </c>
      <c r="D2003" t="s">
        <v>5203</v>
      </c>
      <c r="E2003" t="s">
        <v>602</v>
      </c>
      <c r="F2003" t="s">
        <v>2758</v>
      </c>
      <c r="G2003" t="s">
        <v>1020</v>
      </c>
      <c r="H2003" t="str">
        <f t="shared" si="31"/>
        <v>38สพป.ชัยภูมิ เขต 2</v>
      </c>
    </row>
    <row r="2004" spans="1:8" x14ac:dyDescent="0.2">
      <c r="A2004">
        <v>2001</v>
      </c>
      <c r="B2004" t="s">
        <v>334</v>
      </c>
      <c r="C2004">
        <f>COUNTIFS($B$4:$B2004,$B2004)</f>
        <v>39</v>
      </c>
      <c r="D2004" t="s">
        <v>5204</v>
      </c>
      <c r="E2004" t="s">
        <v>602</v>
      </c>
      <c r="F2004" t="s">
        <v>2758</v>
      </c>
      <c r="G2004" t="s">
        <v>1020</v>
      </c>
      <c r="H2004" t="str">
        <f t="shared" si="31"/>
        <v>39สพป.ชัยภูมิ เขต 2</v>
      </c>
    </row>
    <row r="2005" spans="1:8" x14ac:dyDescent="0.2">
      <c r="A2005">
        <v>2002</v>
      </c>
      <c r="B2005" t="s">
        <v>334</v>
      </c>
      <c r="C2005">
        <f>COUNTIFS($B$4:$B2005,$B2005)</f>
        <v>40</v>
      </c>
      <c r="D2005" t="s">
        <v>5205</v>
      </c>
      <c r="E2005" t="s">
        <v>602</v>
      </c>
      <c r="F2005" t="s">
        <v>2758</v>
      </c>
      <c r="G2005" t="s">
        <v>1020</v>
      </c>
      <c r="H2005" t="str">
        <f t="shared" si="31"/>
        <v>40สพป.ชัยภูมิ เขต 2</v>
      </c>
    </row>
    <row r="2006" spans="1:8" x14ac:dyDescent="0.2">
      <c r="A2006">
        <v>2003</v>
      </c>
      <c r="B2006" t="s">
        <v>334</v>
      </c>
      <c r="C2006">
        <f>COUNTIFS($B$4:$B2006,$B2006)</f>
        <v>41</v>
      </c>
      <c r="D2006" t="s">
        <v>5206</v>
      </c>
      <c r="E2006" t="s">
        <v>602</v>
      </c>
      <c r="F2006" t="s">
        <v>2758</v>
      </c>
      <c r="G2006" t="s">
        <v>1020</v>
      </c>
      <c r="H2006" t="str">
        <f t="shared" si="31"/>
        <v>41สพป.ชัยภูมิ เขต 2</v>
      </c>
    </row>
    <row r="2007" spans="1:8" x14ac:dyDescent="0.2">
      <c r="A2007">
        <v>2004</v>
      </c>
      <c r="B2007" t="s">
        <v>334</v>
      </c>
      <c r="C2007">
        <f>COUNTIFS($B$4:$B2007,$B2007)</f>
        <v>42</v>
      </c>
      <c r="D2007" t="s">
        <v>5207</v>
      </c>
      <c r="E2007" t="s">
        <v>602</v>
      </c>
      <c r="F2007" t="s">
        <v>2758</v>
      </c>
      <c r="G2007" t="s">
        <v>1020</v>
      </c>
      <c r="H2007" t="str">
        <f t="shared" si="31"/>
        <v>42สพป.ชัยภูมิ เขต 2</v>
      </c>
    </row>
    <row r="2008" spans="1:8" x14ac:dyDescent="0.2">
      <c r="A2008">
        <v>2005</v>
      </c>
      <c r="B2008" t="s">
        <v>334</v>
      </c>
      <c r="C2008">
        <f>COUNTIFS($B$4:$B2008,$B2008)</f>
        <v>43</v>
      </c>
      <c r="D2008" t="s">
        <v>5208</v>
      </c>
      <c r="E2008" t="s">
        <v>602</v>
      </c>
      <c r="F2008" t="s">
        <v>2758</v>
      </c>
      <c r="G2008" t="s">
        <v>1020</v>
      </c>
      <c r="H2008" t="str">
        <f t="shared" si="31"/>
        <v>43สพป.ชัยภูมิ เขต 2</v>
      </c>
    </row>
    <row r="2009" spans="1:8" x14ac:dyDescent="0.2">
      <c r="A2009">
        <v>2006</v>
      </c>
      <c r="B2009" t="s">
        <v>334</v>
      </c>
      <c r="C2009">
        <f>COUNTIFS($B$4:$B2009,$B2009)</f>
        <v>44</v>
      </c>
      <c r="D2009" t="s">
        <v>5209</v>
      </c>
      <c r="E2009" t="s">
        <v>602</v>
      </c>
      <c r="F2009" t="s">
        <v>2758</v>
      </c>
      <c r="G2009" t="s">
        <v>1020</v>
      </c>
      <c r="H2009" t="str">
        <f t="shared" si="31"/>
        <v>44สพป.ชัยภูมิ เขต 2</v>
      </c>
    </row>
    <row r="2010" spans="1:8" x14ac:dyDescent="0.2">
      <c r="A2010">
        <v>2007</v>
      </c>
      <c r="B2010" t="s">
        <v>334</v>
      </c>
      <c r="C2010">
        <f>COUNTIFS($B$4:$B2010,$B2010)</f>
        <v>45</v>
      </c>
      <c r="D2010" t="s">
        <v>5210</v>
      </c>
      <c r="E2010" t="s">
        <v>602</v>
      </c>
      <c r="F2010" t="s">
        <v>2758</v>
      </c>
      <c r="G2010" t="s">
        <v>1020</v>
      </c>
      <c r="H2010" t="str">
        <f t="shared" si="31"/>
        <v>45สพป.ชัยภูมิ เขต 2</v>
      </c>
    </row>
    <row r="2011" spans="1:8" x14ac:dyDescent="0.2">
      <c r="A2011">
        <v>2008</v>
      </c>
      <c r="B2011" t="s">
        <v>334</v>
      </c>
      <c r="C2011">
        <f>COUNTIFS($B$4:$B2011,$B2011)</f>
        <v>46</v>
      </c>
      <c r="D2011" t="s">
        <v>5211</v>
      </c>
      <c r="E2011" t="s">
        <v>602</v>
      </c>
      <c r="F2011" t="s">
        <v>2758</v>
      </c>
      <c r="G2011" t="s">
        <v>1020</v>
      </c>
      <c r="H2011" t="str">
        <f t="shared" si="31"/>
        <v>46สพป.ชัยภูมิ เขต 2</v>
      </c>
    </row>
    <row r="2012" spans="1:8" x14ac:dyDescent="0.2">
      <c r="A2012">
        <v>2009</v>
      </c>
      <c r="B2012" t="s">
        <v>334</v>
      </c>
      <c r="C2012">
        <f>COUNTIFS($B$4:$B2012,$B2012)</f>
        <v>47</v>
      </c>
      <c r="D2012" t="s">
        <v>5213</v>
      </c>
      <c r="E2012" t="s">
        <v>602</v>
      </c>
      <c r="F2012" t="s">
        <v>2758</v>
      </c>
      <c r="G2012" t="s">
        <v>1020</v>
      </c>
      <c r="H2012" t="str">
        <f t="shared" si="31"/>
        <v>47สพป.ชัยภูมิ เขต 2</v>
      </c>
    </row>
    <row r="2013" spans="1:8" x14ac:dyDescent="0.2">
      <c r="A2013">
        <v>2010</v>
      </c>
      <c r="B2013" t="s">
        <v>334</v>
      </c>
      <c r="C2013">
        <f>COUNTIFS($B$4:$B2013,$B2013)</f>
        <v>48</v>
      </c>
      <c r="D2013" t="s">
        <v>5214</v>
      </c>
      <c r="E2013" t="s">
        <v>602</v>
      </c>
      <c r="F2013" t="s">
        <v>2758</v>
      </c>
      <c r="G2013" t="s">
        <v>1020</v>
      </c>
      <c r="H2013" t="str">
        <f t="shared" si="31"/>
        <v>48สพป.ชัยภูมิ เขต 2</v>
      </c>
    </row>
    <row r="2014" spans="1:8" x14ac:dyDescent="0.2">
      <c r="A2014">
        <v>2011</v>
      </c>
      <c r="B2014" t="s">
        <v>334</v>
      </c>
      <c r="C2014">
        <f>COUNTIFS($B$4:$B2014,$B2014)</f>
        <v>49</v>
      </c>
      <c r="D2014" t="s">
        <v>5215</v>
      </c>
      <c r="E2014" t="s">
        <v>602</v>
      </c>
      <c r="F2014" t="s">
        <v>2758</v>
      </c>
      <c r="G2014" t="s">
        <v>1020</v>
      </c>
      <c r="H2014" t="str">
        <f t="shared" si="31"/>
        <v>49สพป.ชัยภูมิ เขต 2</v>
      </c>
    </row>
    <row r="2015" spans="1:8" x14ac:dyDescent="0.2">
      <c r="A2015">
        <v>2012</v>
      </c>
      <c r="B2015" t="s">
        <v>334</v>
      </c>
      <c r="C2015">
        <f>COUNTIFS($B$4:$B2015,$B2015)</f>
        <v>50</v>
      </c>
      <c r="D2015" t="s">
        <v>5216</v>
      </c>
      <c r="E2015" t="s">
        <v>602</v>
      </c>
      <c r="F2015" t="s">
        <v>2758</v>
      </c>
      <c r="G2015" t="s">
        <v>1020</v>
      </c>
      <c r="H2015" t="str">
        <f t="shared" si="31"/>
        <v>50สพป.ชัยภูมิ เขต 2</v>
      </c>
    </row>
    <row r="2016" spans="1:8" x14ac:dyDescent="0.2">
      <c r="A2016">
        <v>2013</v>
      </c>
      <c r="B2016" t="s">
        <v>334</v>
      </c>
      <c r="C2016">
        <f>COUNTIFS($B$4:$B2016,$B2016)</f>
        <v>51</v>
      </c>
      <c r="D2016" t="s">
        <v>5217</v>
      </c>
      <c r="E2016" t="s">
        <v>602</v>
      </c>
      <c r="F2016" t="s">
        <v>2758</v>
      </c>
      <c r="G2016" t="s">
        <v>1020</v>
      </c>
      <c r="H2016" t="str">
        <f t="shared" si="31"/>
        <v>51สพป.ชัยภูมิ เขต 2</v>
      </c>
    </row>
    <row r="2017" spans="1:8" x14ac:dyDescent="0.2">
      <c r="A2017">
        <v>2014</v>
      </c>
      <c r="B2017" t="s">
        <v>334</v>
      </c>
      <c r="C2017">
        <f>COUNTIFS($B$4:$B2017,$B2017)</f>
        <v>52</v>
      </c>
      <c r="D2017" t="s">
        <v>5218</v>
      </c>
      <c r="E2017" t="s">
        <v>602</v>
      </c>
      <c r="F2017" t="s">
        <v>2758</v>
      </c>
      <c r="G2017" t="s">
        <v>1020</v>
      </c>
      <c r="H2017" t="str">
        <f t="shared" si="31"/>
        <v>52สพป.ชัยภูมิ เขต 2</v>
      </c>
    </row>
    <row r="2018" spans="1:8" x14ac:dyDescent="0.2">
      <c r="A2018">
        <v>2015</v>
      </c>
      <c r="B2018" t="s">
        <v>334</v>
      </c>
      <c r="C2018">
        <f>COUNTIFS($B$4:$B2018,$B2018)</f>
        <v>53</v>
      </c>
      <c r="D2018" t="s">
        <v>5219</v>
      </c>
      <c r="E2018" t="s">
        <v>602</v>
      </c>
      <c r="F2018" t="s">
        <v>2758</v>
      </c>
      <c r="G2018" t="s">
        <v>1020</v>
      </c>
      <c r="H2018" t="str">
        <f t="shared" si="31"/>
        <v>53สพป.ชัยภูมิ เขต 2</v>
      </c>
    </row>
    <row r="2019" spans="1:8" x14ac:dyDescent="0.2">
      <c r="A2019">
        <v>2016</v>
      </c>
      <c r="B2019" t="s">
        <v>334</v>
      </c>
      <c r="C2019">
        <f>COUNTIFS($B$4:$B2019,$B2019)</f>
        <v>54</v>
      </c>
      <c r="D2019" t="s">
        <v>5220</v>
      </c>
      <c r="E2019" t="s">
        <v>602</v>
      </c>
      <c r="F2019" t="s">
        <v>2758</v>
      </c>
      <c r="G2019" t="s">
        <v>1020</v>
      </c>
      <c r="H2019" t="str">
        <f t="shared" si="31"/>
        <v>54สพป.ชัยภูมิ เขต 2</v>
      </c>
    </row>
    <row r="2020" spans="1:8" x14ac:dyDescent="0.2">
      <c r="A2020">
        <v>2017</v>
      </c>
      <c r="B2020" t="s">
        <v>334</v>
      </c>
      <c r="C2020">
        <f>COUNTIFS($B$4:$B2020,$B2020)</f>
        <v>55</v>
      </c>
      <c r="D2020" t="s">
        <v>5221</v>
      </c>
      <c r="E2020" t="s">
        <v>602</v>
      </c>
      <c r="F2020" t="s">
        <v>2758</v>
      </c>
      <c r="G2020" t="s">
        <v>1020</v>
      </c>
      <c r="H2020" t="str">
        <f t="shared" si="31"/>
        <v>55สพป.ชัยภูมิ เขต 2</v>
      </c>
    </row>
    <row r="2021" spans="1:8" x14ac:dyDescent="0.2">
      <c r="A2021">
        <v>2018</v>
      </c>
      <c r="B2021" t="s">
        <v>334</v>
      </c>
      <c r="C2021">
        <f>COUNTIFS($B$4:$B2021,$B2021)</f>
        <v>56</v>
      </c>
      <c r="D2021" t="s">
        <v>5222</v>
      </c>
      <c r="E2021" t="s">
        <v>602</v>
      </c>
      <c r="F2021" t="s">
        <v>2758</v>
      </c>
      <c r="G2021" t="s">
        <v>1020</v>
      </c>
      <c r="H2021" t="str">
        <f t="shared" si="31"/>
        <v>56สพป.ชัยภูมิ เขต 2</v>
      </c>
    </row>
    <row r="2022" spans="1:8" x14ac:dyDescent="0.2">
      <c r="A2022">
        <v>2019</v>
      </c>
      <c r="B2022" t="s">
        <v>334</v>
      </c>
      <c r="C2022">
        <f>COUNTIFS($B$4:$B2022,$B2022)</f>
        <v>57</v>
      </c>
      <c r="D2022" t="s">
        <v>5223</v>
      </c>
      <c r="E2022" t="s">
        <v>602</v>
      </c>
      <c r="F2022" t="s">
        <v>2758</v>
      </c>
      <c r="G2022" t="s">
        <v>1020</v>
      </c>
      <c r="H2022" t="str">
        <f t="shared" si="31"/>
        <v>57สพป.ชัยภูมิ เขต 2</v>
      </c>
    </row>
    <row r="2023" spans="1:8" x14ac:dyDescent="0.2">
      <c r="A2023">
        <v>2020</v>
      </c>
      <c r="B2023" t="s">
        <v>334</v>
      </c>
      <c r="C2023">
        <f>COUNTIFS($B$4:$B2023,$B2023)</f>
        <v>58</v>
      </c>
      <c r="D2023" t="s">
        <v>5224</v>
      </c>
      <c r="E2023" t="s">
        <v>602</v>
      </c>
      <c r="F2023" t="s">
        <v>2758</v>
      </c>
      <c r="G2023" t="s">
        <v>1020</v>
      </c>
      <c r="H2023" t="str">
        <f t="shared" si="31"/>
        <v>58สพป.ชัยภูมิ เขต 2</v>
      </c>
    </row>
    <row r="2024" spans="1:8" x14ac:dyDescent="0.2">
      <c r="A2024">
        <v>2021</v>
      </c>
      <c r="B2024" t="s">
        <v>334</v>
      </c>
      <c r="C2024">
        <f>COUNTIFS($B$4:$B2024,$B2024)</f>
        <v>59</v>
      </c>
      <c r="D2024" t="s">
        <v>5225</v>
      </c>
      <c r="E2024" t="s">
        <v>602</v>
      </c>
      <c r="F2024" t="s">
        <v>2758</v>
      </c>
      <c r="G2024" t="s">
        <v>1020</v>
      </c>
      <c r="H2024" t="str">
        <f t="shared" si="31"/>
        <v>59สพป.ชัยภูมิ เขต 2</v>
      </c>
    </row>
    <row r="2025" spans="1:8" x14ac:dyDescent="0.2">
      <c r="A2025">
        <v>2022</v>
      </c>
      <c r="B2025" t="s">
        <v>334</v>
      </c>
      <c r="C2025">
        <f>COUNTIFS($B$4:$B2025,$B2025)</f>
        <v>60</v>
      </c>
      <c r="D2025" t="s">
        <v>5226</v>
      </c>
      <c r="E2025" t="s">
        <v>602</v>
      </c>
      <c r="F2025" t="s">
        <v>2758</v>
      </c>
      <c r="G2025" t="s">
        <v>1020</v>
      </c>
      <c r="H2025" t="str">
        <f t="shared" si="31"/>
        <v>60สพป.ชัยภูมิ เขต 2</v>
      </c>
    </row>
    <row r="2026" spans="1:8" x14ac:dyDescent="0.2">
      <c r="A2026">
        <v>2023</v>
      </c>
      <c r="B2026" t="s">
        <v>334</v>
      </c>
      <c r="C2026">
        <f>COUNTIFS($B$4:$B2026,$B2026)</f>
        <v>61</v>
      </c>
      <c r="D2026" t="s">
        <v>5227</v>
      </c>
      <c r="E2026" t="s">
        <v>602</v>
      </c>
      <c r="F2026" t="s">
        <v>2758</v>
      </c>
      <c r="G2026" t="s">
        <v>1020</v>
      </c>
      <c r="H2026" t="str">
        <f t="shared" si="31"/>
        <v>61สพป.ชัยภูมิ เขต 2</v>
      </c>
    </row>
    <row r="2027" spans="1:8" x14ac:dyDescent="0.2">
      <c r="A2027">
        <v>2024</v>
      </c>
      <c r="B2027" t="s">
        <v>334</v>
      </c>
      <c r="C2027">
        <f>COUNTIFS($B$4:$B2027,$B2027)</f>
        <v>62</v>
      </c>
      <c r="D2027" t="s">
        <v>5228</v>
      </c>
      <c r="E2027" t="s">
        <v>602</v>
      </c>
      <c r="F2027" t="s">
        <v>2758</v>
      </c>
      <c r="G2027" t="s">
        <v>1020</v>
      </c>
      <c r="H2027" t="str">
        <f t="shared" si="31"/>
        <v>62สพป.ชัยภูมิ เขต 2</v>
      </c>
    </row>
    <row r="2028" spans="1:8" x14ac:dyDescent="0.2">
      <c r="A2028">
        <v>2025</v>
      </c>
      <c r="B2028" t="s">
        <v>334</v>
      </c>
      <c r="C2028">
        <f>COUNTIFS($B$4:$B2028,$B2028)</f>
        <v>63</v>
      </c>
      <c r="D2028" t="s">
        <v>5229</v>
      </c>
      <c r="E2028" t="s">
        <v>602</v>
      </c>
      <c r="F2028" t="s">
        <v>2758</v>
      </c>
      <c r="G2028" t="s">
        <v>1020</v>
      </c>
      <c r="H2028" t="str">
        <f t="shared" si="31"/>
        <v>63สพป.ชัยภูมิ เขต 2</v>
      </c>
    </row>
    <row r="2029" spans="1:8" x14ac:dyDescent="0.2">
      <c r="A2029">
        <v>2026</v>
      </c>
      <c r="B2029" t="s">
        <v>334</v>
      </c>
      <c r="C2029">
        <f>COUNTIFS($B$4:$B2029,$B2029)</f>
        <v>64</v>
      </c>
      <c r="D2029" t="s">
        <v>5230</v>
      </c>
      <c r="E2029" t="s">
        <v>602</v>
      </c>
      <c r="F2029" t="s">
        <v>2758</v>
      </c>
      <c r="G2029" t="s">
        <v>1020</v>
      </c>
      <c r="H2029" t="str">
        <f t="shared" si="31"/>
        <v>64สพป.ชัยภูมิ เขต 2</v>
      </c>
    </row>
    <row r="2030" spans="1:8" x14ac:dyDescent="0.2">
      <c r="A2030">
        <v>2027</v>
      </c>
      <c r="B2030" t="s">
        <v>334</v>
      </c>
      <c r="C2030">
        <f>COUNTIFS($B$4:$B2030,$B2030)</f>
        <v>65</v>
      </c>
      <c r="D2030" t="s">
        <v>5231</v>
      </c>
      <c r="E2030" t="s">
        <v>602</v>
      </c>
      <c r="F2030" t="s">
        <v>2758</v>
      </c>
      <c r="G2030" t="s">
        <v>1020</v>
      </c>
      <c r="H2030" t="str">
        <f t="shared" si="31"/>
        <v>65สพป.ชัยภูมิ เขต 2</v>
      </c>
    </row>
    <row r="2031" spans="1:8" x14ac:dyDescent="0.2">
      <c r="A2031">
        <v>2028</v>
      </c>
      <c r="B2031" t="s">
        <v>334</v>
      </c>
      <c r="C2031">
        <f>COUNTIFS($B$4:$B2031,$B2031)</f>
        <v>66</v>
      </c>
      <c r="D2031" t="s">
        <v>5233</v>
      </c>
      <c r="E2031" t="s">
        <v>602</v>
      </c>
      <c r="F2031" t="s">
        <v>2758</v>
      </c>
      <c r="G2031" t="s">
        <v>1020</v>
      </c>
      <c r="H2031" t="str">
        <f t="shared" si="31"/>
        <v>66สพป.ชัยภูมิ เขต 2</v>
      </c>
    </row>
    <row r="2032" spans="1:8" x14ac:dyDescent="0.2">
      <c r="A2032">
        <v>2029</v>
      </c>
      <c r="B2032" t="s">
        <v>334</v>
      </c>
      <c r="C2032">
        <f>COUNTIFS($B$4:$B2032,$B2032)</f>
        <v>67</v>
      </c>
      <c r="D2032" t="s">
        <v>5234</v>
      </c>
      <c r="E2032" t="s">
        <v>602</v>
      </c>
      <c r="F2032" t="s">
        <v>2758</v>
      </c>
      <c r="G2032" t="s">
        <v>1020</v>
      </c>
      <c r="H2032" t="str">
        <f t="shared" si="31"/>
        <v>67สพป.ชัยภูมิ เขต 2</v>
      </c>
    </row>
    <row r="2033" spans="1:8" x14ac:dyDescent="0.2">
      <c r="A2033">
        <v>2030</v>
      </c>
      <c r="B2033" t="s">
        <v>334</v>
      </c>
      <c r="C2033">
        <f>COUNTIFS($B$4:$B2033,$B2033)</f>
        <v>68</v>
      </c>
      <c r="D2033" t="s">
        <v>5235</v>
      </c>
      <c r="E2033" t="s">
        <v>602</v>
      </c>
      <c r="F2033" t="s">
        <v>2758</v>
      </c>
      <c r="G2033" t="s">
        <v>1020</v>
      </c>
      <c r="H2033" t="str">
        <f t="shared" si="31"/>
        <v>68สพป.ชัยภูมิ เขต 2</v>
      </c>
    </row>
    <row r="2034" spans="1:8" x14ac:dyDescent="0.2">
      <c r="A2034">
        <v>2031</v>
      </c>
      <c r="B2034" t="s">
        <v>334</v>
      </c>
      <c r="C2034">
        <f>COUNTIFS($B$4:$B2034,$B2034)</f>
        <v>69</v>
      </c>
      <c r="D2034" t="s">
        <v>5236</v>
      </c>
      <c r="E2034" t="s">
        <v>602</v>
      </c>
      <c r="F2034" t="s">
        <v>2758</v>
      </c>
      <c r="G2034" t="s">
        <v>1020</v>
      </c>
      <c r="H2034" t="str">
        <f t="shared" si="31"/>
        <v>69สพป.ชัยภูมิ เขต 2</v>
      </c>
    </row>
    <row r="2035" spans="1:8" x14ac:dyDescent="0.2">
      <c r="A2035">
        <v>2032</v>
      </c>
      <c r="B2035" t="s">
        <v>334</v>
      </c>
      <c r="C2035">
        <f>COUNTIFS($B$4:$B2035,$B2035)</f>
        <v>70</v>
      </c>
      <c r="D2035" t="s">
        <v>5237</v>
      </c>
      <c r="E2035" t="s">
        <v>602</v>
      </c>
      <c r="F2035" t="s">
        <v>2758</v>
      </c>
      <c r="G2035" t="s">
        <v>1020</v>
      </c>
      <c r="H2035" t="str">
        <f t="shared" si="31"/>
        <v>70สพป.ชัยภูมิ เขต 2</v>
      </c>
    </row>
    <row r="2036" spans="1:8" x14ac:dyDescent="0.2">
      <c r="A2036">
        <v>2033</v>
      </c>
      <c r="B2036" t="s">
        <v>334</v>
      </c>
      <c r="C2036">
        <f>COUNTIFS($B$4:$B2036,$B2036)</f>
        <v>71</v>
      </c>
      <c r="D2036" t="s">
        <v>5238</v>
      </c>
      <c r="E2036" t="s">
        <v>602</v>
      </c>
      <c r="F2036" t="s">
        <v>2758</v>
      </c>
      <c r="G2036" t="s">
        <v>1020</v>
      </c>
      <c r="H2036" t="str">
        <f t="shared" si="31"/>
        <v>71สพป.ชัยภูมิ เขต 2</v>
      </c>
    </row>
    <row r="2037" spans="1:8" x14ac:dyDescent="0.2">
      <c r="A2037">
        <v>2034</v>
      </c>
      <c r="B2037" t="s">
        <v>334</v>
      </c>
      <c r="C2037">
        <f>COUNTIFS($B$4:$B2037,$B2037)</f>
        <v>72</v>
      </c>
      <c r="D2037" t="s">
        <v>5239</v>
      </c>
      <c r="E2037" t="s">
        <v>602</v>
      </c>
      <c r="F2037" t="s">
        <v>2758</v>
      </c>
      <c r="G2037" t="s">
        <v>1020</v>
      </c>
      <c r="H2037" t="str">
        <f t="shared" si="31"/>
        <v>72สพป.ชัยภูมิ เขต 2</v>
      </c>
    </row>
    <row r="2038" spans="1:8" x14ac:dyDescent="0.2">
      <c r="A2038">
        <v>2035</v>
      </c>
      <c r="B2038" t="s">
        <v>334</v>
      </c>
      <c r="C2038">
        <f>COUNTIFS($B$4:$B2038,$B2038)</f>
        <v>73</v>
      </c>
      <c r="D2038" t="s">
        <v>5240</v>
      </c>
      <c r="E2038" t="s">
        <v>602</v>
      </c>
      <c r="F2038" t="s">
        <v>2758</v>
      </c>
      <c r="G2038" t="s">
        <v>1020</v>
      </c>
      <c r="H2038" t="str">
        <f t="shared" si="31"/>
        <v>73สพป.ชัยภูมิ เขต 2</v>
      </c>
    </row>
    <row r="2039" spans="1:8" x14ac:dyDescent="0.2">
      <c r="A2039">
        <v>2036</v>
      </c>
      <c r="B2039" t="s">
        <v>334</v>
      </c>
      <c r="C2039">
        <f>COUNTIFS($B$4:$B2039,$B2039)</f>
        <v>74</v>
      </c>
      <c r="D2039" t="s">
        <v>5241</v>
      </c>
      <c r="E2039" t="s">
        <v>602</v>
      </c>
      <c r="F2039" t="s">
        <v>2758</v>
      </c>
      <c r="G2039" t="s">
        <v>1020</v>
      </c>
      <c r="H2039" t="str">
        <f t="shared" si="31"/>
        <v>74สพป.ชัยภูมิ เขต 2</v>
      </c>
    </row>
    <row r="2040" spans="1:8" x14ac:dyDescent="0.2">
      <c r="A2040">
        <v>2037</v>
      </c>
      <c r="B2040" t="s">
        <v>334</v>
      </c>
      <c r="C2040">
        <f>COUNTIFS($B$4:$B2040,$B2040)</f>
        <v>75</v>
      </c>
      <c r="D2040" t="s">
        <v>5242</v>
      </c>
      <c r="E2040" t="s">
        <v>602</v>
      </c>
      <c r="F2040" t="s">
        <v>2758</v>
      </c>
      <c r="G2040" t="s">
        <v>1020</v>
      </c>
      <c r="H2040" t="str">
        <f t="shared" si="31"/>
        <v>75สพป.ชัยภูมิ เขต 2</v>
      </c>
    </row>
    <row r="2041" spans="1:8" x14ac:dyDescent="0.2">
      <c r="A2041">
        <v>2038</v>
      </c>
      <c r="B2041" t="s">
        <v>334</v>
      </c>
      <c r="C2041">
        <f>COUNTIFS($B$4:$B2041,$B2041)</f>
        <v>76</v>
      </c>
      <c r="D2041" t="s">
        <v>5243</v>
      </c>
      <c r="E2041" t="s">
        <v>602</v>
      </c>
      <c r="F2041" t="s">
        <v>2758</v>
      </c>
      <c r="G2041" t="s">
        <v>1020</v>
      </c>
      <c r="H2041" t="str">
        <f t="shared" si="31"/>
        <v>76สพป.ชัยภูมิ เขต 2</v>
      </c>
    </row>
    <row r="2042" spans="1:8" x14ac:dyDescent="0.2">
      <c r="A2042">
        <v>2039</v>
      </c>
      <c r="B2042" t="s">
        <v>334</v>
      </c>
      <c r="C2042">
        <f>COUNTIFS($B$4:$B2042,$B2042)</f>
        <v>77</v>
      </c>
      <c r="D2042" t="s">
        <v>5245</v>
      </c>
      <c r="E2042" t="s">
        <v>602</v>
      </c>
      <c r="F2042" t="s">
        <v>2758</v>
      </c>
      <c r="G2042" t="s">
        <v>1020</v>
      </c>
      <c r="H2042" t="str">
        <f t="shared" si="31"/>
        <v>77สพป.ชัยภูมิ เขต 2</v>
      </c>
    </row>
    <row r="2043" spans="1:8" x14ac:dyDescent="0.2">
      <c r="A2043">
        <v>2040</v>
      </c>
      <c r="B2043" t="s">
        <v>334</v>
      </c>
      <c r="C2043">
        <f>COUNTIFS($B$4:$B2043,$B2043)</f>
        <v>78</v>
      </c>
      <c r="D2043" t="s">
        <v>5246</v>
      </c>
      <c r="E2043" t="s">
        <v>602</v>
      </c>
      <c r="F2043" t="s">
        <v>2758</v>
      </c>
      <c r="G2043" t="s">
        <v>1020</v>
      </c>
      <c r="H2043" t="str">
        <f t="shared" si="31"/>
        <v>78สพป.ชัยภูมิ เขต 2</v>
      </c>
    </row>
    <row r="2044" spans="1:8" x14ac:dyDescent="0.2">
      <c r="A2044">
        <v>2041</v>
      </c>
      <c r="B2044" t="s">
        <v>334</v>
      </c>
      <c r="C2044">
        <f>COUNTIFS($B$4:$B2044,$B2044)</f>
        <v>79</v>
      </c>
      <c r="D2044" t="s">
        <v>5247</v>
      </c>
      <c r="E2044" t="s">
        <v>602</v>
      </c>
      <c r="F2044" t="s">
        <v>2758</v>
      </c>
      <c r="G2044" t="s">
        <v>1020</v>
      </c>
      <c r="H2044" t="str">
        <f t="shared" si="31"/>
        <v>79สพป.ชัยภูมิ เขต 2</v>
      </c>
    </row>
    <row r="2045" spans="1:8" x14ac:dyDescent="0.2">
      <c r="A2045">
        <v>2042</v>
      </c>
      <c r="B2045" t="s">
        <v>334</v>
      </c>
      <c r="C2045">
        <f>COUNTIFS($B$4:$B2045,$B2045)</f>
        <v>80</v>
      </c>
      <c r="D2045" t="s">
        <v>5248</v>
      </c>
      <c r="E2045" t="s">
        <v>602</v>
      </c>
      <c r="F2045" t="s">
        <v>2758</v>
      </c>
      <c r="G2045" t="s">
        <v>1020</v>
      </c>
      <c r="H2045" t="str">
        <f t="shared" si="31"/>
        <v>80สพป.ชัยภูมิ เขต 2</v>
      </c>
    </row>
    <row r="2046" spans="1:8" x14ac:dyDescent="0.2">
      <c r="A2046">
        <v>2043</v>
      </c>
      <c r="B2046" t="s">
        <v>334</v>
      </c>
      <c r="C2046">
        <f>COUNTIFS($B$4:$B2046,$B2046)</f>
        <v>81</v>
      </c>
      <c r="D2046" t="s">
        <v>5249</v>
      </c>
      <c r="E2046" t="s">
        <v>602</v>
      </c>
      <c r="F2046" t="s">
        <v>2758</v>
      </c>
      <c r="G2046" t="s">
        <v>1020</v>
      </c>
      <c r="H2046" t="str">
        <f t="shared" si="31"/>
        <v>81สพป.ชัยภูมิ เขต 2</v>
      </c>
    </row>
    <row r="2047" spans="1:8" x14ac:dyDescent="0.2">
      <c r="A2047">
        <v>2044</v>
      </c>
      <c r="B2047" t="s">
        <v>334</v>
      </c>
      <c r="C2047">
        <f>COUNTIFS($B$4:$B2047,$B2047)</f>
        <v>82</v>
      </c>
      <c r="D2047" t="s">
        <v>5250</v>
      </c>
      <c r="E2047" t="s">
        <v>602</v>
      </c>
      <c r="F2047" t="s">
        <v>2758</v>
      </c>
      <c r="G2047" t="s">
        <v>1020</v>
      </c>
      <c r="H2047" t="str">
        <f t="shared" si="31"/>
        <v>82สพป.ชัยภูมิ เขต 2</v>
      </c>
    </row>
    <row r="2048" spans="1:8" x14ac:dyDescent="0.2">
      <c r="A2048">
        <v>2045</v>
      </c>
      <c r="B2048" t="s">
        <v>334</v>
      </c>
      <c r="C2048">
        <f>COUNTIFS($B$4:$B2048,$B2048)</f>
        <v>83</v>
      </c>
      <c r="D2048" t="s">
        <v>5251</v>
      </c>
      <c r="E2048" t="s">
        <v>602</v>
      </c>
      <c r="F2048" t="s">
        <v>2758</v>
      </c>
      <c r="G2048" t="s">
        <v>1020</v>
      </c>
      <c r="H2048" t="str">
        <f t="shared" si="31"/>
        <v>83สพป.ชัยภูมิ เขต 2</v>
      </c>
    </row>
    <row r="2049" spans="1:8" x14ac:dyDescent="0.2">
      <c r="A2049">
        <v>2046</v>
      </c>
      <c r="B2049" t="s">
        <v>334</v>
      </c>
      <c r="C2049">
        <f>COUNTIFS($B$4:$B2049,$B2049)</f>
        <v>84</v>
      </c>
      <c r="D2049" t="s">
        <v>5252</v>
      </c>
      <c r="E2049" t="s">
        <v>602</v>
      </c>
      <c r="F2049" t="s">
        <v>2758</v>
      </c>
      <c r="G2049" t="s">
        <v>1020</v>
      </c>
      <c r="H2049" t="str">
        <f t="shared" si="31"/>
        <v>84สพป.ชัยภูมิ เขต 2</v>
      </c>
    </row>
    <row r="2050" spans="1:8" x14ac:dyDescent="0.2">
      <c r="A2050">
        <v>2047</v>
      </c>
      <c r="B2050" t="s">
        <v>334</v>
      </c>
      <c r="C2050">
        <f>COUNTIFS($B$4:$B2050,$B2050)</f>
        <v>85</v>
      </c>
      <c r="D2050" t="s">
        <v>5253</v>
      </c>
      <c r="E2050" t="s">
        <v>602</v>
      </c>
      <c r="F2050" t="s">
        <v>2758</v>
      </c>
      <c r="G2050" t="s">
        <v>1020</v>
      </c>
      <c r="H2050" t="str">
        <f t="shared" si="31"/>
        <v>85สพป.ชัยภูมิ เขต 2</v>
      </c>
    </row>
    <row r="2051" spans="1:8" x14ac:dyDescent="0.2">
      <c r="A2051">
        <v>2048</v>
      </c>
      <c r="B2051" t="s">
        <v>334</v>
      </c>
      <c r="C2051">
        <f>COUNTIFS($B$4:$B2051,$B2051)</f>
        <v>86</v>
      </c>
      <c r="D2051" t="s">
        <v>5254</v>
      </c>
      <c r="E2051" t="s">
        <v>602</v>
      </c>
      <c r="F2051" t="s">
        <v>2758</v>
      </c>
      <c r="G2051" t="s">
        <v>1020</v>
      </c>
      <c r="H2051" t="str">
        <f t="shared" si="31"/>
        <v>86สพป.ชัยภูมิ เขต 2</v>
      </c>
    </row>
    <row r="2052" spans="1:8" x14ac:dyDescent="0.2">
      <c r="A2052">
        <v>2049</v>
      </c>
      <c r="B2052" t="s">
        <v>334</v>
      </c>
      <c r="C2052">
        <f>COUNTIFS($B$4:$B2052,$B2052)</f>
        <v>87</v>
      </c>
      <c r="D2052" t="s">
        <v>5255</v>
      </c>
      <c r="E2052" t="s">
        <v>602</v>
      </c>
      <c r="F2052" t="s">
        <v>2758</v>
      </c>
      <c r="G2052" t="s">
        <v>1020</v>
      </c>
      <c r="H2052" t="str">
        <f t="shared" ref="H2052:H2115" si="32">C2052&amp;B2052</f>
        <v>87สพป.ชัยภูมิ เขต 2</v>
      </c>
    </row>
    <row r="2053" spans="1:8" x14ac:dyDescent="0.2">
      <c r="A2053">
        <v>2050</v>
      </c>
      <c r="B2053" t="s">
        <v>334</v>
      </c>
      <c r="C2053">
        <f>COUNTIFS($B$4:$B2053,$B2053)</f>
        <v>88</v>
      </c>
      <c r="D2053" t="s">
        <v>5256</v>
      </c>
      <c r="E2053" t="s">
        <v>602</v>
      </c>
      <c r="F2053" t="s">
        <v>2758</v>
      </c>
      <c r="G2053" t="s">
        <v>1020</v>
      </c>
      <c r="H2053" t="str">
        <f t="shared" si="32"/>
        <v>88สพป.ชัยภูมิ เขต 2</v>
      </c>
    </row>
    <row r="2054" spans="1:8" x14ac:dyDescent="0.2">
      <c r="A2054">
        <v>2051</v>
      </c>
      <c r="B2054" t="s">
        <v>334</v>
      </c>
      <c r="C2054">
        <f>COUNTIFS($B$4:$B2054,$B2054)</f>
        <v>89</v>
      </c>
      <c r="D2054" t="s">
        <v>5257</v>
      </c>
      <c r="E2054" t="s">
        <v>602</v>
      </c>
      <c r="F2054" t="s">
        <v>2758</v>
      </c>
      <c r="G2054" t="s">
        <v>1020</v>
      </c>
      <c r="H2054" t="str">
        <f t="shared" si="32"/>
        <v>89สพป.ชัยภูมิ เขต 2</v>
      </c>
    </row>
    <row r="2055" spans="1:8" x14ac:dyDescent="0.2">
      <c r="A2055">
        <v>2052</v>
      </c>
      <c r="B2055" t="s">
        <v>334</v>
      </c>
      <c r="C2055">
        <f>COUNTIFS($B$4:$B2055,$B2055)</f>
        <v>90</v>
      </c>
      <c r="D2055" t="s">
        <v>5258</v>
      </c>
      <c r="E2055" t="s">
        <v>602</v>
      </c>
      <c r="F2055" t="s">
        <v>2758</v>
      </c>
      <c r="G2055" t="s">
        <v>1020</v>
      </c>
      <c r="H2055" t="str">
        <f t="shared" si="32"/>
        <v>90สพป.ชัยภูมิ เขต 2</v>
      </c>
    </row>
    <row r="2056" spans="1:8" x14ac:dyDescent="0.2">
      <c r="A2056">
        <v>2053</v>
      </c>
      <c r="B2056" t="s">
        <v>334</v>
      </c>
      <c r="C2056">
        <f>COUNTIFS($B$4:$B2056,$B2056)</f>
        <v>91</v>
      </c>
      <c r="D2056" t="s">
        <v>5259</v>
      </c>
      <c r="E2056" t="s">
        <v>602</v>
      </c>
      <c r="F2056" t="s">
        <v>2758</v>
      </c>
      <c r="G2056" t="s">
        <v>1020</v>
      </c>
      <c r="H2056" t="str">
        <f t="shared" si="32"/>
        <v>91สพป.ชัยภูมิ เขต 2</v>
      </c>
    </row>
    <row r="2057" spans="1:8" x14ac:dyDescent="0.2">
      <c r="A2057">
        <v>2054</v>
      </c>
      <c r="B2057" t="s">
        <v>334</v>
      </c>
      <c r="C2057">
        <f>COUNTIFS($B$4:$B2057,$B2057)</f>
        <v>92</v>
      </c>
      <c r="D2057" t="s">
        <v>5260</v>
      </c>
      <c r="E2057" t="s">
        <v>602</v>
      </c>
      <c r="F2057" t="s">
        <v>2758</v>
      </c>
      <c r="G2057" t="s">
        <v>1020</v>
      </c>
      <c r="H2057" t="str">
        <f t="shared" si="32"/>
        <v>92สพป.ชัยภูมิ เขต 2</v>
      </c>
    </row>
    <row r="2058" spans="1:8" x14ac:dyDescent="0.2">
      <c r="A2058">
        <v>2055</v>
      </c>
      <c r="B2058" t="s">
        <v>334</v>
      </c>
      <c r="C2058">
        <f>COUNTIFS($B$4:$B2058,$B2058)</f>
        <v>93</v>
      </c>
      <c r="D2058" t="s">
        <v>5261</v>
      </c>
      <c r="E2058" t="s">
        <v>602</v>
      </c>
      <c r="F2058" t="s">
        <v>2758</v>
      </c>
      <c r="G2058" t="s">
        <v>1020</v>
      </c>
      <c r="H2058" t="str">
        <f t="shared" si="32"/>
        <v>93สพป.ชัยภูมิ เขต 2</v>
      </c>
    </row>
    <row r="2059" spans="1:8" x14ac:dyDescent="0.2">
      <c r="A2059">
        <v>2056</v>
      </c>
      <c r="B2059" t="s">
        <v>334</v>
      </c>
      <c r="C2059">
        <f>COUNTIFS($B$4:$B2059,$B2059)</f>
        <v>94</v>
      </c>
      <c r="D2059" t="s">
        <v>5263</v>
      </c>
      <c r="E2059" t="s">
        <v>602</v>
      </c>
      <c r="F2059" t="s">
        <v>2758</v>
      </c>
      <c r="G2059" t="s">
        <v>1020</v>
      </c>
      <c r="H2059" t="str">
        <f t="shared" si="32"/>
        <v>94สพป.ชัยภูมิ เขต 2</v>
      </c>
    </row>
    <row r="2060" spans="1:8" x14ac:dyDescent="0.2">
      <c r="A2060">
        <v>2057</v>
      </c>
      <c r="B2060" t="s">
        <v>334</v>
      </c>
      <c r="C2060">
        <f>COUNTIFS($B$4:$B2060,$B2060)</f>
        <v>95</v>
      </c>
      <c r="D2060" t="s">
        <v>5264</v>
      </c>
      <c r="E2060" t="s">
        <v>602</v>
      </c>
      <c r="F2060" t="s">
        <v>2758</v>
      </c>
      <c r="G2060" t="s">
        <v>1020</v>
      </c>
      <c r="H2060" t="str">
        <f t="shared" si="32"/>
        <v>95สพป.ชัยภูมิ เขต 2</v>
      </c>
    </row>
    <row r="2061" spans="1:8" x14ac:dyDescent="0.2">
      <c r="A2061">
        <v>2058</v>
      </c>
      <c r="B2061" t="s">
        <v>334</v>
      </c>
      <c r="C2061">
        <f>COUNTIFS($B$4:$B2061,$B2061)</f>
        <v>96</v>
      </c>
      <c r="D2061" t="s">
        <v>5265</v>
      </c>
      <c r="E2061" t="s">
        <v>602</v>
      </c>
      <c r="F2061" t="s">
        <v>2758</v>
      </c>
      <c r="G2061" t="s">
        <v>1020</v>
      </c>
      <c r="H2061" t="str">
        <f t="shared" si="32"/>
        <v>96สพป.ชัยภูมิ เขต 2</v>
      </c>
    </row>
    <row r="2062" spans="1:8" x14ac:dyDescent="0.2">
      <c r="A2062">
        <v>2059</v>
      </c>
      <c r="B2062" t="s">
        <v>334</v>
      </c>
      <c r="C2062">
        <f>COUNTIFS($B$4:$B2062,$B2062)</f>
        <v>97</v>
      </c>
      <c r="D2062" t="s">
        <v>5266</v>
      </c>
      <c r="E2062" t="s">
        <v>602</v>
      </c>
      <c r="F2062" t="s">
        <v>2758</v>
      </c>
      <c r="G2062" t="s">
        <v>1020</v>
      </c>
      <c r="H2062" t="str">
        <f t="shared" si="32"/>
        <v>97สพป.ชัยภูมิ เขต 2</v>
      </c>
    </row>
    <row r="2063" spans="1:8" x14ac:dyDescent="0.2">
      <c r="A2063">
        <v>2060</v>
      </c>
      <c r="B2063" t="s">
        <v>334</v>
      </c>
      <c r="C2063">
        <f>COUNTIFS($B$4:$B2063,$B2063)</f>
        <v>98</v>
      </c>
      <c r="D2063" t="s">
        <v>5267</v>
      </c>
      <c r="E2063" t="s">
        <v>602</v>
      </c>
      <c r="F2063" t="s">
        <v>2758</v>
      </c>
      <c r="G2063" t="s">
        <v>1020</v>
      </c>
      <c r="H2063" t="str">
        <f t="shared" si="32"/>
        <v>98สพป.ชัยภูมิ เขต 2</v>
      </c>
    </row>
    <row r="2064" spans="1:8" x14ac:dyDescent="0.2">
      <c r="A2064">
        <v>2061</v>
      </c>
      <c r="B2064" t="s">
        <v>334</v>
      </c>
      <c r="C2064">
        <f>COUNTIFS($B$4:$B2064,$B2064)</f>
        <v>99</v>
      </c>
      <c r="D2064" t="s">
        <v>5268</v>
      </c>
      <c r="E2064" t="s">
        <v>602</v>
      </c>
      <c r="F2064" t="s">
        <v>2758</v>
      </c>
      <c r="G2064" t="s">
        <v>1020</v>
      </c>
      <c r="H2064" t="str">
        <f t="shared" si="32"/>
        <v>99สพป.ชัยภูมิ เขต 2</v>
      </c>
    </row>
    <row r="2065" spans="1:8" x14ac:dyDescent="0.2">
      <c r="A2065">
        <v>2062</v>
      </c>
      <c r="B2065" t="s">
        <v>334</v>
      </c>
      <c r="C2065">
        <f>COUNTIFS($B$4:$B2065,$B2065)</f>
        <v>100</v>
      </c>
      <c r="D2065" t="s">
        <v>5269</v>
      </c>
      <c r="E2065" t="s">
        <v>602</v>
      </c>
      <c r="F2065" t="s">
        <v>2758</v>
      </c>
      <c r="G2065" t="s">
        <v>1020</v>
      </c>
      <c r="H2065" t="str">
        <f t="shared" si="32"/>
        <v>100สพป.ชัยภูมิ เขต 2</v>
      </c>
    </row>
    <row r="2066" spans="1:8" x14ac:dyDescent="0.2">
      <c r="A2066">
        <v>2063</v>
      </c>
      <c r="B2066" t="s">
        <v>334</v>
      </c>
      <c r="C2066">
        <f>COUNTIFS($B$4:$B2066,$B2066)</f>
        <v>101</v>
      </c>
      <c r="D2066" t="s">
        <v>5270</v>
      </c>
      <c r="E2066" t="s">
        <v>602</v>
      </c>
      <c r="F2066" t="s">
        <v>2758</v>
      </c>
      <c r="G2066" t="s">
        <v>1020</v>
      </c>
      <c r="H2066" t="str">
        <f t="shared" si="32"/>
        <v>101สพป.ชัยภูมิ เขต 2</v>
      </c>
    </row>
    <row r="2067" spans="1:8" x14ac:dyDescent="0.2">
      <c r="A2067">
        <v>2064</v>
      </c>
      <c r="B2067" t="s">
        <v>334</v>
      </c>
      <c r="C2067">
        <f>COUNTIFS($B$4:$B2067,$B2067)</f>
        <v>102</v>
      </c>
      <c r="D2067" t="s">
        <v>5271</v>
      </c>
      <c r="E2067" t="s">
        <v>602</v>
      </c>
      <c r="F2067" t="s">
        <v>2758</v>
      </c>
      <c r="G2067" t="s">
        <v>1020</v>
      </c>
      <c r="H2067" t="str">
        <f t="shared" si="32"/>
        <v>102สพป.ชัยภูมิ เขต 2</v>
      </c>
    </row>
    <row r="2068" spans="1:8" x14ac:dyDescent="0.2">
      <c r="A2068">
        <v>2065</v>
      </c>
      <c r="B2068" t="s">
        <v>334</v>
      </c>
      <c r="C2068">
        <f>COUNTIFS($B$4:$B2068,$B2068)</f>
        <v>103</v>
      </c>
      <c r="D2068" t="s">
        <v>5272</v>
      </c>
      <c r="E2068" t="s">
        <v>602</v>
      </c>
      <c r="F2068" t="s">
        <v>2758</v>
      </c>
      <c r="G2068" t="s">
        <v>1020</v>
      </c>
      <c r="H2068" t="str">
        <f t="shared" si="32"/>
        <v>103สพป.ชัยภูมิ เขต 2</v>
      </c>
    </row>
    <row r="2069" spans="1:8" x14ac:dyDescent="0.2">
      <c r="A2069">
        <v>2066</v>
      </c>
      <c r="B2069" t="s">
        <v>334</v>
      </c>
      <c r="C2069">
        <f>COUNTIFS($B$4:$B2069,$B2069)</f>
        <v>104</v>
      </c>
      <c r="D2069" t="s">
        <v>5274</v>
      </c>
      <c r="E2069" t="s">
        <v>602</v>
      </c>
      <c r="F2069" t="s">
        <v>2758</v>
      </c>
      <c r="G2069" t="s">
        <v>1020</v>
      </c>
      <c r="H2069" t="str">
        <f t="shared" si="32"/>
        <v>104สพป.ชัยภูมิ เขต 2</v>
      </c>
    </row>
    <row r="2070" spans="1:8" x14ac:dyDescent="0.2">
      <c r="A2070">
        <v>2067</v>
      </c>
      <c r="B2070" t="s">
        <v>334</v>
      </c>
      <c r="C2070">
        <f>COUNTIFS($B$4:$B2070,$B2070)</f>
        <v>105</v>
      </c>
      <c r="D2070" t="s">
        <v>5275</v>
      </c>
      <c r="E2070" t="s">
        <v>602</v>
      </c>
      <c r="F2070" t="s">
        <v>2758</v>
      </c>
      <c r="G2070" t="s">
        <v>1020</v>
      </c>
      <c r="H2070" t="str">
        <f t="shared" si="32"/>
        <v>105สพป.ชัยภูมิ เขต 2</v>
      </c>
    </row>
    <row r="2071" spans="1:8" x14ac:dyDescent="0.2">
      <c r="A2071">
        <v>2068</v>
      </c>
      <c r="B2071" t="s">
        <v>334</v>
      </c>
      <c r="C2071">
        <f>COUNTIFS($B$4:$B2071,$B2071)</f>
        <v>106</v>
      </c>
      <c r="D2071" t="s">
        <v>5276</v>
      </c>
      <c r="E2071" t="s">
        <v>602</v>
      </c>
      <c r="F2071" t="s">
        <v>2758</v>
      </c>
      <c r="G2071" t="s">
        <v>1020</v>
      </c>
      <c r="H2071" t="str">
        <f t="shared" si="32"/>
        <v>106สพป.ชัยภูมิ เขต 2</v>
      </c>
    </row>
    <row r="2072" spans="1:8" x14ac:dyDescent="0.2">
      <c r="A2072">
        <v>2069</v>
      </c>
      <c r="B2072" t="s">
        <v>334</v>
      </c>
      <c r="C2072">
        <f>COUNTIFS($B$4:$B2072,$B2072)</f>
        <v>107</v>
      </c>
      <c r="D2072" t="s">
        <v>5277</v>
      </c>
      <c r="E2072" t="s">
        <v>602</v>
      </c>
      <c r="F2072" t="s">
        <v>2758</v>
      </c>
      <c r="G2072" t="s">
        <v>1020</v>
      </c>
      <c r="H2072" t="str">
        <f t="shared" si="32"/>
        <v>107สพป.ชัยภูมิ เขต 2</v>
      </c>
    </row>
    <row r="2073" spans="1:8" x14ac:dyDescent="0.2">
      <c r="A2073">
        <v>2070</v>
      </c>
      <c r="B2073" t="s">
        <v>334</v>
      </c>
      <c r="C2073">
        <f>COUNTIFS($B$4:$B2073,$B2073)</f>
        <v>108</v>
      </c>
      <c r="D2073" t="s">
        <v>5278</v>
      </c>
      <c r="E2073" t="s">
        <v>602</v>
      </c>
      <c r="F2073" t="s">
        <v>2758</v>
      </c>
      <c r="G2073" t="s">
        <v>1020</v>
      </c>
      <c r="H2073" t="str">
        <f t="shared" si="32"/>
        <v>108สพป.ชัยภูมิ เขต 2</v>
      </c>
    </row>
    <row r="2074" spans="1:8" x14ac:dyDescent="0.2">
      <c r="A2074">
        <v>2071</v>
      </c>
      <c r="B2074" t="s">
        <v>334</v>
      </c>
      <c r="C2074">
        <f>COUNTIFS($B$4:$B2074,$B2074)</f>
        <v>109</v>
      </c>
      <c r="D2074" t="s">
        <v>5279</v>
      </c>
      <c r="E2074" t="s">
        <v>602</v>
      </c>
      <c r="F2074" t="s">
        <v>2758</v>
      </c>
      <c r="G2074" t="s">
        <v>1020</v>
      </c>
      <c r="H2074" t="str">
        <f t="shared" si="32"/>
        <v>109สพป.ชัยภูมิ เขต 2</v>
      </c>
    </row>
    <row r="2075" spans="1:8" x14ac:dyDescent="0.2">
      <c r="A2075">
        <v>2072</v>
      </c>
      <c r="B2075" t="s">
        <v>334</v>
      </c>
      <c r="C2075">
        <f>COUNTIFS($B$4:$B2075,$B2075)</f>
        <v>110</v>
      </c>
      <c r="D2075" t="s">
        <v>5853</v>
      </c>
      <c r="E2075" t="s">
        <v>602</v>
      </c>
      <c r="F2075" t="s">
        <v>2758</v>
      </c>
      <c r="G2075" t="s">
        <v>1020</v>
      </c>
      <c r="H2075" t="str">
        <f t="shared" si="32"/>
        <v>110สพป.ชัยภูมิ เขต 2</v>
      </c>
    </row>
    <row r="2076" spans="1:8" x14ac:dyDescent="0.2">
      <c r="A2076">
        <v>2073</v>
      </c>
      <c r="B2076" t="s">
        <v>334</v>
      </c>
      <c r="C2076">
        <f>COUNTIFS($B$4:$B2076,$B2076)</f>
        <v>111</v>
      </c>
      <c r="D2076" t="s">
        <v>5872</v>
      </c>
      <c r="E2076" t="s">
        <v>602</v>
      </c>
      <c r="F2076" t="s">
        <v>2758</v>
      </c>
      <c r="G2076" t="s">
        <v>1020</v>
      </c>
      <c r="H2076" t="str">
        <f t="shared" si="32"/>
        <v>111สพป.ชัยภูมิ เขต 2</v>
      </c>
    </row>
    <row r="2077" spans="1:8" x14ac:dyDescent="0.2">
      <c r="A2077">
        <v>2074</v>
      </c>
      <c r="B2077" t="s">
        <v>334</v>
      </c>
      <c r="C2077">
        <f>COUNTIFS($B$4:$B2077,$B2077)</f>
        <v>112</v>
      </c>
      <c r="D2077" t="s">
        <v>5885</v>
      </c>
      <c r="E2077" t="s">
        <v>602</v>
      </c>
      <c r="F2077" t="s">
        <v>2758</v>
      </c>
      <c r="G2077" t="s">
        <v>1020</v>
      </c>
      <c r="H2077" t="str">
        <f t="shared" si="32"/>
        <v>112สพป.ชัยภูมิ เขต 2</v>
      </c>
    </row>
    <row r="2078" spans="1:8" x14ac:dyDescent="0.2">
      <c r="A2078">
        <v>2075</v>
      </c>
      <c r="B2078" t="s">
        <v>334</v>
      </c>
      <c r="C2078">
        <f>COUNTIFS($B$4:$B2078,$B2078)</f>
        <v>113</v>
      </c>
      <c r="D2078" t="s">
        <v>5964</v>
      </c>
      <c r="E2078" t="s">
        <v>602</v>
      </c>
      <c r="F2078" t="s">
        <v>2758</v>
      </c>
      <c r="G2078" t="s">
        <v>1020</v>
      </c>
      <c r="H2078" t="str">
        <f t="shared" si="32"/>
        <v>113สพป.ชัยภูมิ เขต 2</v>
      </c>
    </row>
    <row r="2079" spans="1:8" x14ac:dyDescent="0.2">
      <c r="A2079">
        <v>2076</v>
      </c>
      <c r="B2079" t="s">
        <v>334</v>
      </c>
      <c r="C2079">
        <f>COUNTIFS($B$4:$B2079,$B2079)</f>
        <v>114</v>
      </c>
      <c r="D2079" t="s">
        <v>6445</v>
      </c>
      <c r="E2079" t="s">
        <v>602</v>
      </c>
      <c r="F2079" t="s">
        <v>2758</v>
      </c>
      <c r="G2079" t="s">
        <v>1020</v>
      </c>
      <c r="H2079" t="str">
        <f t="shared" si="32"/>
        <v>114สพป.ชัยภูมิ เขต 2</v>
      </c>
    </row>
    <row r="2080" spans="1:8" x14ac:dyDescent="0.2">
      <c r="A2080">
        <v>2077</v>
      </c>
      <c r="B2080" t="s">
        <v>334</v>
      </c>
      <c r="C2080">
        <f>COUNTIFS($B$4:$B2080,$B2080)</f>
        <v>115</v>
      </c>
      <c r="D2080" t="s">
        <v>6486</v>
      </c>
      <c r="E2080" t="s">
        <v>602</v>
      </c>
      <c r="F2080" t="s">
        <v>2758</v>
      </c>
      <c r="G2080" t="s">
        <v>1020</v>
      </c>
      <c r="H2080" t="str">
        <f t="shared" si="32"/>
        <v>115สพป.ชัยภูมิ เขต 2</v>
      </c>
    </row>
    <row r="2081" spans="1:8" x14ac:dyDescent="0.2">
      <c r="A2081">
        <v>2078</v>
      </c>
      <c r="B2081" t="s">
        <v>334</v>
      </c>
      <c r="C2081">
        <f>COUNTIFS($B$4:$B2081,$B2081)</f>
        <v>116</v>
      </c>
      <c r="D2081" t="s">
        <v>6498</v>
      </c>
      <c r="E2081" t="s">
        <v>602</v>
      </c>
      <c r="F2081" t="s">
        <v>2758</v>
      </c>
      <c r="G2081" t="s">
        <v>1020</v>
      </c>
      <c r="H2081" t="str">
        <f t="shared" si="32"/>
        <v>116สพป.ชัยภูมิ เขต 2</v>
      </c>
    </row>
    <row r="2082" spans="1:8" x14ac:dyDescent="0.2">
      <c r="A2082">
        <v>2079</v>
      </c>
      <c r="B2082" t="s">
        <v>334</v>
      </c>
      <c r="C2082">
        <f>COUNTIFS($B$4:$B2082,$B2082)</f>
        <v>117</v>
      </c>
      <c r="D2082" t="s">
        <v>6521</v>
      </c>
      <c r="E2082" t="s">
        <v>602</v>
      </c>
      <c r="F2082" t="s">
        <v>2758</v>
      </c>
      <c r="G2082" t="s">
        <v>1020</v>
      </c>
      <c r="H2082" t="str">
        <f t="shared" si="32"/>
        <v>117สพป.ชัยภูมิ เขต 2</v>
      </c>
    </row>
    <row r="2083" spans="1:8" x14ac:dyDescent="0.2">
      <c r="A2083">
        <v>2080</v>
      </c>
      <c r="B2083" t="s">
        <v>334</v>
      </c>
      <c r="C2083">
        <f>COUNTIFS($B$4:$B2083,$B2083)</f>
        <v>118</v>
      </c>
      <c r="D2083" t="s">
        <v>6525</v>
      </c>
      <c r="E2083" t="s">
        <v>602</v>
      </c>
      <c r="F2083" t="s">
        <v>2758</v>
      </c>
      <c r="G2083" t="s">
        <v>1020</v>
      </c>
      <c r="H2083" t="str">
        <f t="shared" si="32"/>
        <v>118สพป.ชัยภูมิ เขต 2</v>
      </c>
    </row>
    <row r="2084" spans="1:8" x14ac:dyDescent="0.2">
      <c r="A2084">
        <v>2081</v>
      </c>
      <c r="B2084" t="s">
        <v>334</v>
      </c>
      <c r="C2084">
        <f>COUNTIFS($B$4:$B2084,$B2084)</f>
        <v>119</v>
      </c>
      <c r="D2084" t="s">
        <v>6528</v>
      </c>
      <c r="E2084" t="s">
        <v>602</v>
      </c>
      <c r="F2084" t="s">
        <v>2758</v>
      </c>
      <c r="G2084" t="s">
        <v>1020</v>
      </c>
      <c r="H2084" t="str">
        <f t="shared" si="32"/>
        <v>119สพป.ชัยภูมิ เขต 2</v>
      </c>
    </row>
    <row r="2085" spans="1:8" x14ac:dyDescent="0.2">
      <c r="A2085">
        <v>2082</v>
      </c>
      <c r="B2085" t="s">
        <v>334</v>
      </c>
      <c r="C2085">
        <f>COUNTIFS($B$4:$B2085,$B2085)</f>
        <v>120</v>
      </c>
      <c r="D2085" t="s">
        <v>6531</v>
      </c>
      <c r="E2085" t="s">
        <v>602</v>
      </c>
      <c r="F2085" t="s">
        <v>2758</v>
      </c>
      <c r="G2085" t="s">
        <v>1020</v>
      </c>
      <c r="H2085" t="str">
        <f t="shared" si="32"/>
        <v>120สพป.ชัยภูมิ เขต 2</v>
      </c>
    </row>
    <row r="2086" spans="1:8" x14ac:dyDescent="0.2">
      <c r="A2086">
        <v>2083</v>
      </c>
      <c r="B2086" t="s">
        <v>334</v>
      </c>
      <c r="C2086">
        <f>COUNTIFS($B$4:$B2086,$B2086)</f>
        <v>121</v>
      </c>
      <c r="D2086" t="s">
        <v>6533</v>
      </c>
      <c r="E2086" t="s">
        <v>602</v>
      </c>
      <c r="F2086" t="s">
        <v>2758</v>
      </c>
      <c r="G2086" t="s">
        <v>1020</v>
      </c>
      <c r="H2086" t="str">
        <f t="shared" si="32"/>
        <v>121สพป.ชัยภูมิ เขต 2</v>
      </c>
    </row>
    <row r="2087" spans="1:8" x14ac:dyDescent="0.2">
      <c r="A2087">
        <v>2084</v>
      </c>
      <c r="B2087" t="s">
        <v>334</v>
      </c>
      <c r="C2087">
        <f>COUNTIFS($B$4:$B2087,$B2087)</f>
        <v>122</v>
      </c>
      <c r="D2087" t="s">
        <v>6566</v>
      </c>
      <c r="E2087" t="s">
        <v>602</v>
      </c>
      <c r="F2087" t="s">
        <v>2758</v>
      </c>
      <c r="G2087" t="s">
        <v>1020</v>
      </c>
      <c r="H2087" t="str">
        <f t="shared" si="32"/>
        <v>122สพป.ชัยภูมิ เขต 2</v>
      </c>
    </row>
    <row r="2088" spans="1:8" x14ac:dyDescent="0.2">
      <c r="A2088">
        <v>2085</v>
      </c>
      <c r="B2088" t="s">
        <v>334</v>
      </c>
      <c r="C2088">
        <f>COUNTIFS($B$4:$B2088,$B2088)</f>
        <v>123</v>
      </c>
      <c r="D2088" t="s">
        <v>6567</v>
      </c>
      <c r="E2088" t="s">
        <v>602</v>
      </c>
      <c r="F2088" t="s">
        <v>2758</v>
      </c>
      <c r="G2088" t="s">
        <v>1020</v>
      </c>
      <c r="H2088" t="str">
        <f t="shared" si="32"/>
        <v>123สพป.ชัยภูมิ เขต 2</v>
      </c>
    </row>
    <row r="2089" spans="1:8" x14ac:dyDescent="0.2">
      <c r="A2089">
        <v>2086</v>
      </c>
      <c r="B2089" t="s">
        <v>334</v>
      </c>
      <c r="C2089">
        <f>COUNTIFS($B$4:$B2089,$B2089)</f>
        <v>124</v>
      </c>
      <c r="D2089" t="s">
        <v>6579</v>
      </c>
      <c r="E2089" t="s">
        <v>602</v>
      </c>
      <c r="F2089" t="s">
        <v>2758</v>
      </c>
      <c r="G2089" t="s">
        <v>1020</v>
      </c>
      <c r="H2089" t="str">
        <f t="shared" si="32"/>
        <v>124สพป.ชัยภูมิ เขต 2</v>
      </c>
    </row>
    <row r="2090" spans="1:8" x14ac:dyDescent="0.2">
      <c r="A2090">
        <v>2087</v>
      </c>
      <c r="B2090" t="s">
        <v>334</v>
      </c>
      <c r="C2090">
        <f>COUNTIFS($B$4:$B2090,$B2090)</f>
        <v>125</v>
      </c>
      <c r="D2090" t="s">
        <v>6585</v>
      </c>
      <c r="E2090" t="s">
        <v>602</v>
      </c>
      <c r="F2090" t="s">
        <v>2758</v>
      </c>
      <c r="G2090" t="s">
        <v>1020</v>
      </c>
      <c r="H2090" t="str">
        <f t="shared" si="32"/>
        <v>125สพป.ชัยภูมิ เขต 2</v>
      </c>
    </row>
    <row r="2091" spans="1:8" x14ac:dyDescent="0.2">
      <c r="A2091">
        <v>2088</v>
      </c>
      <c r="B2091" t="s">
        <v>334</v>
      </c>
      <c r="C2091">
        <f>COUNTIFS($B$4:$B2091,$B2091)</f>
        <v>126</v>
      </c>
      <c r="D2091" t="s">
        <v>6593</v>
      </c>
      <c r="E2091" t="s">
        <v>602</v>
      </c>
      <c r="F2091" t="s">
        <v>2758</v>
      </c>
      <c r="G2091" t="s">
        <v>1020</v>
      </c>
      <c r="H2091" t="str">
        <f t="shared" si="32"/>
        <v>126สพป.ชัยภูมิ เขต 2</v>
      </c>
    </row>
    <row r="2092" spans="1:8" x14ac:dyDescent="0.2">
      <c r="A2092">
        <v>2089</v>
      </c>
      <c r="B2092" t="s">
        <v>334</v>
      </c>
      <c r="C2092">
        <f>COUNTIFS($B$4:$B2092,$B2092)</f>
        <v>127</v>
      </c>
      <c r="D2092" t="s">
        <v>6600</v>
      </c>
      <c r="E2092" t="s">
        <v>602</v>
      </c>
      <c r="F2092" t="s">
        <v>2758</v>
      </c>
      <c r="G2092" t="s">
        <v>1020</v>
      </c>
      <c r="H2092" t="str">
        <f t="shared" si="32"/>
        <v>127สพป.ชัยภูมิ เขต 2</v>
      </c>
    </row>
    <row r="2093" spans="1:8" x14ac:dyDescent="0.2">
      <c r="A2093">
        <v>2090</v>
      </c>
      <c r="B2093" t="s">
        <v>334</v>
      </c>
      <c r="C2093">
        <f>COUNTIFS($B$4:$B2093,$B2093)</f>
        <v>128</v>
      </c>
      <c r="D2093" t="s">
        <v>6605</v>
      </c>
      <c r="E2093" t="s">
        <v>602</v>
      </c>
      <c r="F2093" t="s">
        <v>2758</v>
      </c>
      <c r="G2093" t="s">
        <v>1020</v>
      </c>
      <c r="H2093" t="str">
        <f t="shared" si="32"/>
        <v>128สพป.ชัยภูมิ เขต 2</v>
      </c>
    </row>
    <row r="2094" spans="1:8" x14ac:dyDescent="0.2">
      <c r="A2094">
        <v>2091</v>
      </c>
      <c r="B2094" t="s">
        <v>334</v>
      </c>
      <c r="C2094">
        <f>COUNTIFS($B$4:$B2094,$B2094)</f>
        <v>129</v>
      </c>
      <c r="D2094" t="s">
        <v>6959</v>
      </c>
      <c r="E2094" t="s">
        <v>602</v>
      </c>
      <c r="F2094" t="s">
        <v>2758</v>
      </c>
      <c r="G2094" t="s">
        <v>1020</v>
      </c>
      <c r="H2094" t="str">
        <f t="shared" si="32"/>
        <v>129สพป.ชัยภูมิ เขต 2</v>
      </c>
    </row>
    <row r="2095" spans="1:8" x14ac:dyDescent="0.2">
      <c r="A2095">
        <v>2092</v>
      </c>
      <c r="B2095" t="s">
        <v>334</v>
      </c>
      <c r="C2095">
        <f>COUNTIFS($B$4:$B2095,$B2095)</f>
        <v>130</v>
      </c>
      <c r="D2095" t="s">
        <v>16299</v>
      </c>
      <c r="E2095" t="s">
        <v>595</v>
      </c>
      <c r="F2095" t="s">
        <v>2758</v>
      </c>
      <c r="G2095" t="s">
        <v>1020</v>
      </c>
      <c r="H2095" t="str">
        <f t="shared" si="32"/>
        <v>130สพป.ชัยภูมิ เขต 2</v>
      </c>
    </row>
    <row r="2096" spans="1:8" x14ac:dyDescent="0.2">
      <c r="A2096">
        <v>2093</v>
      </c>
      <c r="B2096" t="s">
        <v>334</v>
      </c>
      <c r="C2096">
        <f>COUNTIFS($B$4:$B2096,$B2096)</f>
        <v>131</v>
      </c>
      <c r="D2096" t="s">
        <v>21380</v>
      </c>
      <c r="E2096" t="s">
        <v>602</v>
      </c>
      <c r="F2096" t="s">
        <v>2758</v>
      </c>
      <c r="G2096" t="s">
        <v>1020</v>
      </c>
      <c r="H2096" t="str">
        <f t="shared" si="32"/>
        <v>131สพป.ชัยภูมิ เขต 2</v>
      </c>
    </row>
    <row r="2097" spans="1:8" x14ac:dyDescent="0.2">
      <c r="A2097">
        <v>2094</v>
      </c>
      <c r="B2097" t="s">
        <v>334</v>
      </c>
      <c r="C2097">
        <f>COUNTIFS($B$4:$B2097,$B2097)</f>
        <v>132</v>
      </c>
      <c r="D2097" t="s">
        <v>21381</v>
      </c>
      <c r="E2097" t="s">
        <v>602</v>
      </c>
      <c r="F2097" t="s">
        <v>2758</v>
      </c>
      <c r="G2097" t="s">
        <v>1020</v>
      </c>
      <c r="H2097" t="str">
        <f t="shared" si="32"/>
        <v>132สพป.ชัยภูมิ เขต 2</v>
      </c>
    </row>
    <row r="2098" spans="1:8" x14ac:dyDescent="0.2">
      <c r="A2098">
        <v>2095</v>
      </c>
      <c r="B2098" t="s">
        <v>334</v>
      </c>
      <c r="C2098">
        <f>COUNTIFS($B$4:$B2098,$B2098)</f>
        <v>133</v>
      </c>
      <c r="D2098" t="s">
        <v>21382</v>
      </c>
      <c r="E2098" t="s">
        <v>602</v>
      </c>
      <c r="F2098" t="s">
        <v>2758</v>
      </c>
      <c r="G2098" t="s">
        <v>1020</v>
      </c>
      <c r="H2098" t="str">
        <f t="shared" si="32"/>
        <v>133สพป.ชัยภูมิ เขต 2</v>
      </c>
    </row>
    <row r="2099" spans="1:8" x14ac:dyDescent="0.2">
      <c r="A2099">
        <v>2096</v>
      </c>
      <c r="B2099" t="s">
        <v>334</v>
      </c>
      <c r="C2099">
        <f>COUNTIFS($B$4:$B2099,$B2099)</f>
        <v>134</v>
      </c>
      <c r="D2099" t="s">
        <v>21383</v>
      </c>
      <c r="E2099" t="s">
        <v>602</v>
      </c>
      <c r="F2099" t="s">
        <v>2758</v>
      </c>
      <c r="G2099" t="s">
        <v>1020</v>
      </c>
      <c r="H2099" t="str">
        <f t="shared" si="32"/>
        <v>134สพป.ชัยภูมิ เขต 2</v>
      </c>
    </row>
    <row r="2100" spans="1:8" x14ac:dyDescent="0.2">
      <c r="A2100">
        <v>2097</v>
      </c>
      <c r="B2100" t="s">
        <v>334</v>
      </c>
      <c r="C2100">
        <f>COUNTIFS($B$4:$B2100,$B2100)</f>
        <v>135</v>
      </c>
      <c r="D2100" t="s">
        <v>21384</v>
      </c>
      <c r="E2100" t="s">
        <v>602</v>
      </c>
      <c r="F2100" t="s">
        <v>2758</v>
      </c>
      <c r="G2100" t="s">
        <v>1020</v>
      </c>
      <c r="H2100" t="str">
        <f t="shared" si="32"/>
        <v>135สพป.ชัยภูมิ เขต 2</v>
      </c>
    </row>
    <row r="2101" spans="1:8" x14ac:dyDescent="0.2">
      <c r="A2101">
        <v>2098</v>
      </c>
      <c r="B2101" t="s">
        <v>334</v>
      </c>
      <c r="C2101">
        <f>COUNTIFS($B$4:$B2101,$B2101)</f>
        <v>136</v>
      </c>
      <c r="D2101" t="s">
        <v>21107</v>
      </c>
      <c r="E2101" t="s">
        <v>23850</v>
      </c>
      <c r="F2101" t="s">
        <v>21108</v>
      </c>
      <c r="G2101" t="s">
        <v>21106</v>
      </c>
      <c r="H2101" t="str">
        <f t="shared" si="32"/>
        <v>136สพป.ชัยภูมิ เขต 2</v>
      </c>
    </row>
    <row r="2102" spans="1:8" x14ac:dyDescent="0.2">
      <c r="A2102">
        <v>2099</v>
      </c>
      <c r="B2102" t="s">
        <v>335</v>
      </c>
      <c r="C2102">
        <f>COUNTIFS($B$4:$B2102,$B2102)</f>
        <v>1</v>
      </c>
      <c r="D2102" t="s">
        <v>1220</v>
      </c>
      <c r="E2102" t="s">
        <v>561</v>
      </c>
      <c r="F2102" t="s">
        <v>1019</v>
      </c>
      <c r="G2102" t="s">
        <v>1020</v>
      </c>
      <c r="H2102" t="str">
        <f t="shared" si="32"/>
        <v>1สพป.ชัยภูมิ เขต 3</v>
      </c>
    </row>
    <row r="2103" spans="1:8" x14ac:dyDescent="0.2">
      <c r="A2103">
        <v>2100</v>
      </c>
      <c r="B2103" t="s">
        <v>335</v>
      </c>
      <c r="C2103">
        <f>COUNTIFS($B$4:$B2103,$B2103)</f>
        <v>2</v>
      </c>
      <c r="D2103" t="s">
        <v>1221</v>
      </c>
      <c r="E2103" t="s">
        <v>561</v>
      </c>
      <c r="F2103" t="s">
        <v>1019</v>
      </c>
      <c r="G2103" t="s">
        <v>1020</v>
      </c>
      <c r="H2103" t="str">
        <f t="shared" si="32"/>
        <v>2สพป.ชัยภูมิ เขต 3</v>
      </c>
    </row>
    <row r="2104" spans="1:8" x14ac:dyDescent="0.2">
      <c r="A2104">
        <v>2101</v>
      </c>
      <c r="B2104" t="s">
        <v>335</v>
      </c>
      <c r="C2104">
        <f>COUNTIFS($B$4:$B2104,$B2104)</f>
        <v>3</v>
      </c>
      <c r="D2104" t="s">
        <v>1222</v>
      </c>
      <c r="E2104" t="s">
        <v>561</v>
      </c>
      <c r="F2104" t="s">
        <v>1019</v>
      </c>
      <c r="G2104" t="s">
        <v>1020</v>
      </c>
      <c r="H2104" t="str">
        <f t="shared" si="32"/>
        <v>3สพป.ชัยภูมิ เขต 3</v>
      </c>
    </row>
    <row r="2105" spans="1:8" x14ac:dyDescent="0.2">
      <c r="A2105">
        <v>2102</v>
      </c>
      <c r="B2105" t="s">
        <v>335</v>
      </c>
      <c r="C2105">
        <f>COUNTIFS($B$4:$B2105,$B2105)</f>
        <v>4</v>
      </c>
      <c r="D2105" t="s">
        <v>1223</v>
      </c>
      <c r="E2105" t="s">
        <v>561</v>
      </c>
      <c r="F2105" t="s">
        <v>1019</v>
      </c>
      <c r="G2105" t="s">
        <v>1020</v>
      </c>
      <c r="H2105" t="str">
        <f t="shared" si="32"/>
        <v>4สพป.ชัยภูมิ เขต 3</v>
      </c>
    </row>
    <row r="2106" spans="1:8" x14ac:dyDescent="0.2">
      <c r="A2106">
        <v>2103</v>
      </c>
      <c r="B2106" t="s">
        <v>335</v>
      </c>
      <c r="C2106">
        <f>COUNTIFS($B$4:$B2106,$B2106)</f>
        <v>5</v>
      </c>
      <c r="D2106" t="s">
        <v>1224</v>
      </c>
      <c r="E2106" t="s">
        <v>561</v>
      </c>
      <c r="F2106" t="s">
        <v>1019</v>
      </c>
      <c r="G2106" t="s">
        <v>1020</v>
      </c>
      <c r="H2106" t="str">
        <f t="shared" si="32"/>
        <v>5สพป.ชัยภูมิ เขต 3</v>
      </c>
    </row>
    <row r="2107" spans="1:8" x14ac:dyDescent="0.2">
      <c r="A2107">
        <v>2104</v>
      </c>
      <c r="B2107" t="s">
        <v>335</v>
      </c>
      <c r="C2107">
        <f>COUNTIFS($B$4:$B2107,$B2107)</f>
        <v>6</v>
      </c>
      <c r="D2107" t="s">
        <v>1225</v>
      </c>
      <c r="E2107" t="s">
        <v>561</v>
      </c>
      <c r="F2107" t="s">
        <v>1019</v>
      </c>
      <c r="G2107" t="s">
        <v>1020</v>
      </c>
      <c r="H2107" t="str">
        <f t="shared" si="32"/>
        <v>6สพป.ชัยภูมิ เขต 3</v>
      </c>
    </row>
    <row r="2108" spans="1:8" x14ac:dyDescent="0.2">
      <c r="A2108">
        <v>2105</v>
      </c>
      <c r="B2108" t="s">
        <v>335</v>
      </c>
      <c r="C2108">
        <f>COUNTIFS($B$4:$B2108,$B2108)</f>
        <v>7</v>
      </c>
      <c r="D2108" t="s">
        <v>1226</v>
      </c>
      <c r="E2108" t="s">
        <v>561</v>
      </c>
      <c r="F2108" t="s">
        <v>1019</v>
      </c>
      <c r="G2108" t="s">
        <v>1020</v>
      </c>
      <c r="H2108" t="str">
        <f t="shared" si="32"/>
        <v>7สพป.ชัยภูมิ เขต 3</v>
      </c>
    </row>
    <row r="2109" spans="1:8" x14ac:dyDescent="0.2">
      <c r="A2109">
        <v>2106</v>
      </c>
      <c r="B2109" t="s">
        <v>335</v>
      </c>
      <c r="C2109">
        <f>COUNTIFS($B$4:$B2109,$B2109)</f>
        <v>8</v>
      </c>
      <c r="D2109" t="s">
        <v>1227</v>
      </c>
      <c r="E2109" t="s">
        <v>561</v>
      </c>
      <c r="F2109" t="s">
        <v>1019</v>
      </c>
      <c r="G2109" t="s">
        <v>1020</v>
      </c>
      <c r="H2109" t="str">
        <f t="shared" si="32"/>
        <v>8สพป.ชัยภูมิ เขต 3</v>
      </c>
    </row>
    <row r="2110" spans="1:8" x14ac:dyDescent="0.2">
      <c r="A2110">
        <v>2107</v>
      </c>
      <c r="B2110" t="s">
        <v>335</v>
      </c>
      <c r="C2110">
        <f>COUNTIFS($B$4:$B2110,$B2110)</f>
        <v>9</v>
      </c>
      <c r="D2110" t="s">
        <v>1228</v>
      </c>
      <c r="E2110" t="s">
        <v>561</v>
      </c>
      <c r="F2110" t="s">
        <v>1019</v>
      </c>
      <c r="G2110" t="s">
        <v>1020</v>
      </c>
      <c r="H2110" t="str">
        <f t="shared" si="32"/>
        <v>9สพป.ชัยภูมิ เขต 3</v>
      </c>
    </row>
    <row r="2111" spans="1:8" x14ac:dyDescent="0.2">
      <c r="A2111">
        <v>2108</v>
      </c>
      <c r="B2111" t="s">
        <v>335</v>
      </c>
      <c r="C2111">
        <f>COUNTIFS($B$4:$B2111,$B2111)</f>
        <v>10</v>
      </c>
      <c r="D2111" t="s">
        <v>2971</v>
      </c>
      <c r="E2111" t="s">
        <v>602</v>
      </c>
      <c r="F2111" t="s">
        <v>2758</v>
      </c>
      <c r="G2111" t="s">
        <v>1020</v>
      </c>
      <c r="H2111" t="str">
        <f t="shared" si="32"/>
        <v>10สพป.ชัยภูมิ เขต 3</v>
      </c>
    </row>
    <row r="2112" spans="1:8" x14ac:dyDescent="0.2">
      <c r="A2112">
        <v>2109</v>
      </c>
      <c r="B2112" t="s">
        <v>335</v>
      </c>
      <c r="C2112">
        <f>COUNTIFS($B$4:$B2112,$B2112)</f>
        <v>11</v>
      </c>
      <c r="D2112" t="s">
        <v>2972</v>
      </c>
      <c r="E2112" t="s">
        <v>602</v>
      </c>
      <c r="F2112" t="s">
        <v>2758</v>
      </c>
      <c r="G2112" t="s">
        <v>1020</v>
      </c>
      <c r="H2112" t="str">
        <f t="shared" si="32"/>
        <v>11สพป.ชัยภูมิ เขต 3</v>
      </c>
    </row>
    <row r="2113" spans="1:8" x14ac:dyDescent="0.2">
      <c r="A2113">
        <v>2110</v>
      </c>
      <c r="B2113" t="s">
        <v>335</v>
      </c>
      <c r="C2113">
        <f>COUNTIFS($B$4:$B2113,$B2113)</f>
        <v>12</v>
      </c>
      <c r="D2113" t="s">
        <v>2973</v>
      </c>
      <c r="E2113" t="s">
        <v>602</v>
      </c>
      <c r="F2113" t="s">
        <v>2758</v>
      </c>
      <c r="G2113" t="s">
        <v>1020</v>
      </c>
      <c r="H2113" t="str">
        <f t="shared" si="32"/>
        <v>12สพป.ชัยภูมิ เขต 3</v>
      </c>
    </row>
    <row r="2114" spans="1:8" x14ac:dyDescent="0.2">
      <c r="A2114">
        <v>2111</v>
      </c>
      <c r="B2114" t="s">
        <v>335</v>
      </c>
      <c r="C2114">
        <f>COUNTIFS($B$4:$B2114,$B2114)</f>
        <v>13</v>
      </c>
      <c r="D2114" t="s">
        <v>2974</v>
      </c>
      <c r="E2114" t="s">
        <v>602</v>
      </c>
      <c r="F2114" t="s">
        <v>2758</v>
      </c>
      <c r="G2114" t="s">
        <v>1020</v>
      </c>
      <c r="H2114" t="str">
        <f t="shared" si="32"/>
        <v>13สพป.ชัยภูมิ เขต 3</v>
      </c>
    </row>
    <row r="2115" spans="1:8" x14ac:dyDescent="0.2">
      <c r="A2115">
        <v>2112</v>
      </c>
      <c r="B2115" t="s">
        <v>335</v>
      </c>
      <c r="C2115">
        <f>COUNTIFS($B$4:$B2115,$B2115)</f>
        <v>14</v>
      </c>
      <c r="D2115" t="s">
        <v>2975</v>
      </c>
      <c r="E2115" t="s">
        <v>602</v>
      </c>
      <c r="F2115" t="s">
        <v>2758</v>
      </c>
      <c r="G2115" t="s">
        <v>1020</v>
      </c>
      <c r="H2115" t="str">
        <f t="shared" si="32"/>
        <v>14สพป.ชัยภูมิ เขต 3</v>
      </c>
    </row>
    <row r="2116" spans="1:8" x14ac:dyDescent="0.2">
      <c r="A2116">
        <v>2113</v>
      </c>
      <c r="B2116" t="s">
        <v>335</v>
      </c>
      <c r="C2116">
        <f>COUNTIFS($B$4:$B2116,$B2116)</f>
        <v>15</v>
      </c>
      <c r="D2116" t="s">
        <v>3005</v>
      </c>
      <c r="E2116" t="s">
        <v>602</v>
      </c>
      <c r="F2116" t="s">
        <v>2758</v>
      </c>
      <c r="G2116" t="s">
        <v>1020</v>
      </c>
      <c r="H2116" t="str">
        <f t="shared" ref="H2116:H2179" si="33">C2116&amp;B2116</f>
        <v>15สพป.ชัยภูมิ เขต 3</v>
      </c>
    </row>
    <row r="2117" spans="1:8" x14ac:dyDescent="0.2">
      <c r="A2117">
        <v>2114</v>
      </c>
      <c r="B2117" t="s">
        <v>335</v>
      </c>
      <c r="C2117">
        <f>COUNTIFS($B$4:$B2117,$B2117)</f>
        <v>16</v>
      </c>
      <c r="D2117" t="s">
        <v>3007</v>
      </c>
      <c r="E2117" t="s">
        <v>602</v>
      </c>
      <c r="F2117" t="s">
        <v>2758</v>
      </c>
      <c r="G2117" t="s">
        <v>1020</v>
      </c>
      <c r="H2117" t="str">
        <f t="shared" si="33"/>
        <v>16สพป.ชัยภูมิ เขต 3</v>
      </c>
    </row>
    <row r="2118" spans="1:8" x14ac:dyDescent="0.2">
      <c r="A2118">
        <v>2115</v>
      </c>
      <c r="B2118" t="s">
        <v>335</v>
      </c>
      <c r="C2118">
        <f>COUNTIFS($B$4:$B2118,$B2118)</f>
        <v>17</v>
      </c>
      <c r="D2118" t="s">
        <v>5280</v>
      </c>
      <c r="E2118" t="s">
        <v>3082</v>
      </c>
      <c r="F2118" t="s">
        <v>2758</v>
      </c>
      <c r="G2118" t="s">
        <v>1020</v>
      </c>
      <c r="H2118" t="str">
        <f t="shared" si="33"/>
        <v>17สพป.ชัยภูมิ เขต 3</v>
      </c>
    </row>
    <row r="2119" spans="1:8" x14ac:dyDescent="0.2">
      <c r="A2119">
        <v>2116</v>
      </c>
      <c r="B2119" t="s">
        <v>335</v>
      </c>
      <c r="C2119">
        <f>COUNTIFS($B$4:$B2119,$B2119)</f>
        <v>18</v>
      </c>
      <c r="D2119" t="s">
        <v>5281</v>
      </c>
      <c r="E2119" t="s">
        <v>602</v>
      </c>
      <c r="F2119" t="s">
        <v>2758</v>
      </c>
      <c r="G2119" t="s">
        <v>1020</v>
      </c>
      <c r="H2119" t="str">
        <f t="shared" si="33"/>
        <v>18สพป.ชัยภูมิ เขต 3</v>
      </c>
    </row>
    <row r="2120" spans="1:8" x14ac:dyDescent="0.2">
      <c r="A2120">
        <v>2117</v>
      </c>
      <c r="B2120" t="s">
        <v>335</v>
      </c>
      <c r="C2120">
        <f>COUNTIFS($B$4:$B2120,$B2120)</f>
        <v>19</v>
      </c>
      <c r="D2120" t="s">
        <v>5283</v>
      </c>
      <c r="E2120" t="s">
        <v>602</v>
      </c>
      <c r="F2120" t="s">
        <v>2758</v>
      </c>
      <c r="G2120" t="s">
        <v>1020</v>
      </c>
      <c r="H2120" t="str">
        <f t="shared" si="33"/>
        <v>19สพป.ชัยภูมิ เขต 3</v>
      </c>
    </row>
    <row r="2121" spans="1:8" x14ac:dyDescent="0.2">
      <c r="A2121">
        <v>2118</v>
      </c>
      <c r="B2121" t="s">
        <v>335</v>
      </c>
      <c r="C2121">
        <f>COUNTIFS($B$4:$B2121,$B2121)</f>
        <v>20</v>
      </c>
      <c r="D2121" t="s">
        <v>5284</v>
      </c>
      <c r="E2121" t="s">
        <v>602</v>
      </c>
      <c r="F2121" t="s">
        <v>2758</v>
      </c>
      <c r="G2121" t="s">
        <v>1020</v>
      </c>
      <c r="H2121" t="str">
        <f t="shared" si="33"/>
        <v>20สพป.ชัยภูมิ เขต 3</v>
      </c>
    </row>
    <row r="2122" spans="1:8" x14ac:dyDescent="0.2">
      <c r="A2122">
        <v>2119</v>
      </c>
      <c r="B2122" t="s">
        <v>335</v>
      </c>
      <c r="C2122">
        <f>COUNTIFS($B$4:$B2122,$B2122)</f>
        <v>21</v>
      </c>
      <c r="D2122" t="s">
        <v>5285</v>
      </c>
      <c r="E2122" t="s">
        <v>602</v>
      </c>
      <c r="F2122" t="s">
        <v>2758</v>
      </c>
      <c r="G2122" t="s">
        <v>1020</v>
      </c>
      <c r="H2122" t="str">
        <f t="shared" si="33"/>
        <v>21สพป.ชัยภูมิ เขต 3</v>
      </c>
    </row>
    <row r="2123" spans="1:8" x14ac:dyDescent="0.2">
      <c r="A2123">
        <v>2120</v>
      </c>
      <c r="B2123" t="s">
        <v>335</v>
      </c>
      <c r="C2123">
        <f>COUNTIFS($B$4:$B2123,$B2123)</f>
        <v>22</v>
      </c>
      <c r="D2123" t="s">
        <v>5286</v>
      </c>
      <c r="E2123" t="s">
        <v>602</v>
      </c>
      <c r="F2123" t="s">
        <v>2758</v>
      </c>
      <c r="G2123" t="s">
        <v>1020</v>
      </c>
      <c r="H2123" t="str">
        <f t="shared" si="33"/>
        <v>22สพป.ชัยภูมิ เขต 3</v>
      </c>
    </row>
    <row r="2124" spans="1:8" x14ac:dyDescent="0.2">
      <c r="A2124">
        <v>2121</v>
      </c>
      <c r="B2124" t="s">
        <v>335</v>
      </c>
      <c r="C2124">
        <f>COUNTIFS($B$4:$B2124,$B2124)</f>
        <v>23</v>
      </c>
      <c r="D2124" t="s">
        <v>5287</v>
      </c>
      <c r="E2124" t="s">
        <v>602</v>
      </c>
      <c r="F2124" t="s">
        <v>2758</v>
      </c>
      <c r="G2124" t="s">
        <v>1020</v>
      </c>
      <c r="H2124" t="str">
        <f t="shared" si="33"/>
        <v>23สพป.ชัยภูมิ เขต 3</v>
      </c>
    </row>
    <row r="2125" spans="1:8" x14ac:dyDescent="0.2">
      <c r="A2125">
        <v>2122</v>
      </c>
      <c r="B2125" t="s">
        <v>335</v>
      </c>
      <c r="C2125">
        <f>COUNTIFS($B$4:$B2125,$B2125)</f>
        <v>24</v>
      </c>
      <c r="D2125" t="s">
        <v>5288</v>
      </c>
      <c r="E2125" t="s">
        <v>602</v>
      </c>
      <c r="F2125" t="s">
        <v>2758</v>
      </c>
      <c r="G2125" t="s">
        <v>1020</v>
      </c>
      <c r="H2125" t="str">
        <f t="shared" si="33"/>
        <v>24สพป.ชัยภูมิ เขต 3</v>
      </c>
    </row>
    <row r="2126" spans="1:8" x14ac:dyDescent="0.2">
      <c r="A2126">
        <v>2123</v>
      </c>
      <c r="B2126" t="s">
        <v>335</v>
      </c>
      <c r="C2126">
        <f>COUNTIFS($B$4:$B2126,$B2126)</f>
        <v>25</v>
      </c>
      <c r="D2126" t="s">
        <v>5289</v>
      </c>
      <c r="E2126" t="s">
        <v>602</v>
      </c>
      <c r="F2126" t="s">
        <v>2758</v>
      </c>
      <c r="G2126" t="s">
        <v>1020</v>
      </c>
      <c r="H2126" t="str">
        <f t="shared" si="33"/>
        <v>25สพป.ชัยภูมิ เขต 3</v>
      </c>
    </row>
    <row r="2127" spans="1:8" x14ac:dyDescent="0.2">
      <c r="A2127">
        <v>2124</v>
      </c>
      <c r="B2127" t="s">
        <v>335</v>
      </c>
      <c r="C2127">
        <f>COUNTIFS($B$4:$B2127,$B2127)</f>
        <v>26</v>
      </c>
      <c r="D2127" t="s">
        <v>5290</v>
      </c>
      <c r="E2127" t="s">
        <v>602</v>
      </c>
      <c r="F2127" t="s">
        <v>2758</v>
      </c>
      <c r="G2127" t="s">
        <v>1020</v>
      </c>
      <c r="H2127" t="str">
        <f t="shared" si="33"/>
        <v>26สพป.ชัยภูมิ เขต 3</v>
      </c>
    </row>
    <row r="2128" spans="1:8" x14ac:dyDescent="0.2">
      <c r="A2128">
        <v>2125</v>
      </c>
      <c r="B2128" t="s">
        <v>335</v>
      </c>
      <c r="C2128">
        <f>COUNTIFS($B$4:$B2128,$B2128)</f>
        <v>27</v>
      </c>
      <c r="D2128" t="s">
        <v>5291</v>
      </c>
      <c r="E2128" t="s">
        <v>602</v>
      </c>
      <c r="F2128" t="s">
        <v>2758</v>
      </c>
      <c r="G2128" t="s">
        <v>1020</v>
      </c>
      <c r="H2128" t="str">
        <f t="shared" si="33"/>
        <v>27สพป.ชัยภูมิ เขต 3</v>
      </c>
    </row>
    <row r="2129" spans="1:8" x14ac:dyDescent="0.2">
      <c r="A2129">
        <v>2126</v>
      </c>
      <c r="B2129" t="s">
        <v>335</v>
      </c>
      <c r="C2129">
        <f>COUNTIFS($B$4:$B2129,$B2129)</f>
        <v>28</v>
      </c>
      <c r="D2129" t="s">
        <v>5292</v>
      </c>
      <c r="E2129" t="s">
        <v>602</v>
      </c>
      <c r="F2129" t="s">
        <v>2758</v>
      </c>
      <c r="G2129" t="s">
        <v>1020</v>
      </c>
      <c r="H2129" t="str">
        <f t="shared" si="33"/>
        <v>28สพป.ชัยภูมิ เขต 3</v>
      </c>
    </row>
    <row r="2130" spans="1:8" x14ac:dyDescent="0.2">
      <c r="A2130">
        <v>2127</v>
      </c>
      <c r="B2130" t="s">
        <v>335</v>
      </c>
      <c r="C2130">
        <f>COUNTIFS($B$4:$B2130,$B2130)</f>
        <v>29</v>
      </c>
      <c r="D2130" t="s">
        <v>5293</v>
      </c>
      <c r="E2130" t="s">
        <v>602</v>
      </c>
      <c r="F2130" t="s">
        <v>2758</v>
      </c>
      <c r="G2130" t="s">
        <v>1020</v>
      </c>
      <c r="H2130" t="str">
        <f t="shared" si="33"/>
        <v>29สพป.ชัยภูมิ เขต 3</v>
      </c>
    </row>
    <row r="2131" spans="1:8" x14ac:dyDescent="0.2">
      <c r="A2131">
        <v>2128</v>
      </c>
      <c r="B2131" t="s">
        <v>335</v>
      </c>
      <c r="C2131">
        <f>COUNTIFS($B$4:$B2131,$B2131)</f>
        <v>30</v>
      </c>
      <c r="D2131" t="s">
        <v>5294</v>
      </c>
      <c r="E2131" t="s">
        <v>602</v>
      </c>
      <c r="F2131" t="s">
        <v>2758</v>
      </c>
      <c r="G2131" t="s">
        <v>1020</v>
      </c>
      <c r="H2131" t="str">
        <f t="shared" si="33"/>
        <v>30สพป.ชัยภูมิ เขต 3</v>
      </c>
    </row>
    <row r="2132" spans="1:8" x14ac:dyDescent="0.2">
      <c r="A2132">
        <v>2129</v>
      </c>
      <c r="B2132" t="s">
        <v>335</v>
      </c>
      <c r="C2132">
        <f>COUNTIFS($B$4:$B2132,$B2132)</f>
        <v>31</v>
      </c>
      <c r="D2132" t="s">
        <v>5295</v>
      </c>
      <c r="E2132" t="s">
        <v>602</v>
      </c>
      <c r="F2132" t="s">
        <v>2758</v>
      </c>
      <c r="G2132" t="s">
        <v>1020</v>
      </c>
      <c r="H2132" t="str">
        <f t="shared" si="33"/>
        <v>31สพป.ชัยภูมิ เขต 3</v>
      </c>
    </row>
    <row r="2133" spans="1:8" x14ac:dyDescent="0.2">
      <c r="A2133">
        <v>2130</v>
      </c>
      <c r="B2133" t="s">
        <v>335</v>
      </c>
      <c r="C2133">
        <f>COUNTIFS($B$4:$B2133,$B2133)</f>
        <v>32</v>
      </c>
      <c r="D2133" t="s">
        <v>5296</v>
      </c>
      <c r="E2133" t="s">
        <v>602</v>
      </c>
      <c r="F2133" t="s">
        <v>2758</v>
      </c>
      <c r="G2133" t="s">
        <v>1020</v>
      </c>
      <c r="H2133" t="str">
        <f t="shared" si="33"/>
        <v>32สพป.ชัยภูมิ เขต 3</v>
      </c>
    </row>
    <row r="2134" spans="1:8" x14ac:dyDescent="0.2">
      <c r="A2134">
        <v>2131</v>
      </c>
      <c r="B2134" t="s">
        <v>335</v>
      </c>
      <c r="C2134">
        <f>COUNTIFS($B$4:$B2134,$B2134)</f>
        <v>33</v>
      </c>
      <c r="D2134" t="s">
        <v>5297</v>
      </c>
      <c r="E2134" t="s">
        <v>602</v>
      </c>
      <c r="F2134" t="s">
        <v>2758</v>
      </c>
      <c r="G2134" t="s">
        <v>1020</v>
      </c>
      <c r="H2134" t="str">
        <f t="shared" si="33"/>
        <v>33สพป.ชัยภูมิ เขต 3</v>
      </c>
    </row>
    <row r="2135" spans="1:8" x14ac:dyDescent="0.2">
      <c r="A2135">
        <v>2132</v>
      </c>
      <c r="B2135" t="s">
        <v>335</v>
      </c>
      <c r="C2135">
        <f>COUNTIFS($B$4:$B2135,$B2135)</f>
        <v>34</v>
      </c>
      <c r="D2135" t="s">
        <v>5298</v>
      </c>
      <c r="E2135" t="s">
        <v>602</v>
      </c>
      <c r="F2135" t="s">
        <v>2758</v>
      </c>
      <c r="G2135" t="s">
        <v>1020</v>
      </c>
      <c r="H2135" t="str">
        <f t="shared" si="33"/>
        <v>34สพป.ชัยภูมิ เขต 3</v>
      </c>
    </row>
    <row r="2136" spans="1:8" x14ac:dyDescent="0.2">
      <c r="A2136">
        <v>2133</v>
      </c>
      <c r="B2136" t="s">
        <v>335</v>
      </c>
      <c r="C2136">
        <f>COUNTIFS($B$4:$B2136,$B2136)</f>
        <v>35</v>
      </c>
      <c r="D2136" t="s">
        <v>5299</v>
      </c>
      <c r="E2136" t="s">
        <v>602</v>
      </c>
      <c r="F2136" t="s">
        <v>2758</v>
      </c>
      <c r="G2136" t="s">
        <v>1020</v>
      </c>
      <c r="H2136" t="str">
        <f t="shared" si="33"/>
        <v>35สพป.ชัยภูมิ เขต 3</v>
      </c>
    </row>
    <row r="2137" spans="1:8" x14ac:dyDescent="0.2">
      <c r="A2137">
        <v>2134</v>
      </c>
      <c r="B2137" t="s">
        <v>335</v>
      </c>
      <c r="C2137">
        <f>COUNTIFS($B$4:$B2137,$B2137)</f>
        <v>36</v>
      </c>
      <c r="D2137" t="s">
        <v>5300</v>
      </c>
      <c r="E2137" t="s">
        <v>602</v>
      </c>
      <c r="F2137" t="s">
        <v>2758</v>
      </c>
      <c r="G2137" t="s">
        <v>1020</v>
      </c>
      <c r="H2137" t="str">
        <f t="shared" si="33"/>
        <v>36สพป.ชัยภูมิ เขต 3</v>
      </c>
    </row>
    <row r="2138" spans="1:8" x14ac:dyDescent="0.2">
      <c r="A2138">
        <v>2135</v>
      </c>
      <c r="B2138" t="s">
        <v>335</v>
      </c>
      <c r="C2138">
        <f>COUNTIFS($B$4:$B2138,$B2138)</f>
        <v>37</v>
      </c>
      <c r="D2138" t="s">
        <v>5301</v>
      </c>
      <c r="E2138" t="s">
        <v>602</v>
      </c>
      <c r="F2138" t="s">
        <v>2758</v>
      </c>
      <c r="G2138" t="s">
        <v>1020</v>
      </c>
      <c r="H2138" t="str">
        <f t="shared" si="33"/>
        <v>37สพป.ชัยภูมิ เขต 3</v>
      </c>
    </row>
    <row r="2139" spans="1:8" x14ac:dyDescent="0.2">
      <c r="A2139">
        <v>2136</v>
      </c>
      <c r="B2139" t="s">
        <v>335</v>
      </c>
      <c r="C2139">
        <f>COUNTIFS($B$4:$B2139,$B2139)</f>
        <v>38</v>
      </c>
      <c r="D2139" t="s">
        <v>5302</v>
      </c>
      <c r="E2139" t="s">
        <v>602</v>
      </c>
      <c r="F2139" t="s">
        <v>2758</v>
      </c>
      <c r="G2139" t="s">
        <v>1020</v>
      </c>
      <c r="H2139" t="str">
        <f t="shared" si="33"/>
        <v>38สพป.ชัยภูมิ เขต 3</v>
      </c>
    </row>
    <row r="2140" spans="1:8" x14ac:dyDescent="0.2">
      <c r="A2140">
        <v>2137</v>
      </c>
      <c r="B2140" t="s">
        <v>335</v>
      </c>
      <c r="C2140">
        <f>COUNTIFS($B$4:$B2140,$B2140)</f>
        <v>39</v>
      </c>
      <c r="D2140" t="s">
        <v>5303</v>
      </c>
      <c r="E2140" t="s">
        <v>602</v>
      </c>
      <c r="F2140" t="s">
        <v>2758</v>
      </c>
      <c r="G2140" t="s">
        <v>1020</v>
      </c>
      <c r="H2140" t="str">
        <f t="shared" si="33"/>
        <v>39สพป.ชัยภูมิ เขต 3</v>
      </c>
    </row>
    <row r="2141" spans="1:8" x14ac:dyDescent="0.2">
      <c r="A2141">
        <v>2138</v>
      </c>
      <c r="B2141" t="s">
        <v>335</v>
      </c>
      <c r="C2141">
        <f>COUNTIFS($B$4:$B2141,$B2141)</f>
        <v>40</v>
      </c>
      <c r="D2141" t="s">
        <v>5304</v>
      </c>
      <c r="E2141" t="s">
        <v>602</v>
      </c>
      <c r="F2141" t="s">
        <v>2758</v>
      </c>
      <c r="G2141" t="s">
        <v>1020</v>
      </c>
      <c r="H2141" t="str">
        <f t="shared" si="33"/>
        <v>40สพป.ชัยภูมิ เขต 3</v>
      </c>
    </row>
    <row r="2142" spans="1:8" x14ac:dyDescent="0.2">
      <c r="A2142">
        <v>2139</v>
      </c>
      <c r="B2142" t="s">
        <v>335</v>
      </c>
      <c r="C2142">
        <f>COUNTIFS($B$4:$B2142,$B2142)</f>
        <v>41</v>
      </c>
      <c r="D2142" t="s">
        <v>5305</v>
      </c>
      <c r="E2142" t="s">
        <v>602</v>
      </c>
      <c r="F2142" t="s">
        <v>2758</v>
      </c>
      <c r="G2142" t="s">
        <v>1020</v>
      </c>
      <c r="H2142" t="str">
        <f t="shared" si="33"/>
        <v>41สพป.ชัยภูมิ เขต 3</v>
      </c>
    </row>
    <row r="2143" spans="1:8" x14ac:dyDescent="0.2">
      <c r="A2143">
        <v>2140</v>
      </c>
      <c r="B2143" t="s">
        <v>335</v>
      </c>
      <c r="C2143">
        <f>COUNTIFS($B$4:$B2143,$B2143)</f>
        <v>42</v>
      </c>
      <c r="D2143" t="s">
        <v>5306</v>
      </c>
      <c r="E2143" t="s">
        <v>602</v>
      </c>
      <c r="F2143" t="s">
        <v>2758</v>
      </c>
      <c r="G2143" t="s">
        <v>1020</v>
      </c>
      <c r="H2143" t="str">
        <f t="shared" si="33"/>
        <v>42สพป.ชัยภูมิ เขต 3</v>
      </c>
    </row>
    <row r="2144" spans="1:8" x14ac:dyDescent="0.2">
      <c r="A2144">
        <v>2141</v>
      </c>
      <c r="B2144" t="s">
        <v>335</v>
      </c>
      <c r="C2144">
        <f>COUNTIFS($B$4:$B2144,$B2144)</f>
        <v>43</v>
      </c>
      <c r="D2144" t="s">
        <v>5307</v>
      </c>
      <c r="E2144" t="s">
        <v>602</v>
      </c>
      <c r="F2144" t="s">
        <v>2758</v>
      </c>
      <c r="G2144" t="s">
        <v>1020</v>
      </c>
      <c r="H2144" t="str">
        <f t="shared" si="33"/>
        <v>43สพป.ชัยภูมิ เขต 3</v>
      </c>
    </row>
    <row r="2145" spans="1:8" x14ac:dyDescent="0.2">
      <c r="A2145">
        <v>2142</v>
      </c>
      <c r="B2145" t="s">
        <v>335</v>
      </c>
      <c r="C2145">
        <f>COUNTIFS($B$4:$B2145,$B2145)</f>
        <v>44</v>
      </c>
      <c r="D2145" t="s">
        <v>5308</v>
      </c>
      <c r="E2145" t="s">
        <v>602</v>
      </c>
      <c r="F2145" t="s">
        <v>2758</v>
      </c>
      <c r="G2145" t="s">
        <v>1020</v>
      </c>
      <c r="H2145" t="str">
        <f t="shared" si="33"/>
        <v>44สพป.ชัยภูมิ เขต 3</v>
      </c>
    </row>
    <row r="2146" spans="1:8" x14ac:dyDescent="0.2">
      <c r="A2146">
        <v>2143</v>
      </c>
      <c r="B2146" t="s">
        <v>335</v>
      </c>
      <c r="C2146">
        <f>COUNTIFS($B$4:$B2146,$B2146)</f>
        <v>45</v>
      </c>
      <c r="D2146" t="s">
        <v>5309</v>
      </c>
      <c r="E2146" t="s">
        <v>602</v>
      </c>
      <c r="F2146" t="s">
        <v>2758</v>
      </c>
      <c r="G2146" t="s">
        <v>1020</v>
      </c>
      <c r="H2146" t="str">
        <f t="shared" si="33"/>
        <v>45สพป.ชัยภูมิ เขต 3</v>
      </c>
    </row>
    <row r="2147" spans="1:8" x14ac:dyDescent="0.2">
      <c r="A2147">
        <v>2144</v>
      </c>
      <c r="B2147" t="s">
        <v>335</v>
      </c>
      <c r="C2147">
        <f>COUNTIFS($B$4:$B2147,$B2147)</f>
        <v>46</v>
      </c>
      <c r="D2147" t="s">
        <v>5310</v>
      </c>
      <c r="E2147" t="s">
        <v>602</v>
      </c>
      <c r="F2147" t="s">
        <v>2758</v>
      </c>
      <c r="G2147" t="s">
        <v>1020</v>
      </c>
      <c r="H2147" t="str">
        <f t="shared" si="33"/>
        <v>46สพป.ชัยภูมิ เขต 3</v>
      </c>
    </row>
    <row r="2148" spans="1:8" x14ac:dyDescent="0.2">
      <c r="A2148">
        <v>2145</v>
      </c>
      <c r="B2148" t="s">
        <v>335</v>
      </c>
      <c r="C2148">
        <f>COUNTIFS($B$4:$B2148,$B2148)</f>
        <v>47</v>
      </c>
      <c r="D2148" t="s">
        <v>5311</v>
      </c>
      <c r="E2148" t="s">
        <v>602</v>
      </c>
      <c r="F2148" t="s">
        <v>2758</v>
      </c>
      <c r="G2148" t="s">
        <v>1020</v>
      </c>
      <c r="H2148" t="str">
        <f t="shared" si="33"/>
        <v>47สพป.ชัยภูมิ เขต 3</v>
      </c>
    </row>
    <row r="2149" spans="1:8" x14ac:dyDescent="0.2">
      <c r="A2149">
        <v>2146</v>
      </c>
      <c r="B2149" t="s">
        <v>335</v>
      </c>
      <c r="C2149">
        <f>COUNTIFS($B$4:$B2149,$B2149)</f>
        <v>48</v>
      </c>
      <c r="D2149" t="s">
        <v>5312</v>
      </c>
      <c r="E2149" t="s">
        <v>602</v>
      </c>
      <c r="F2149" t="s">
        <v>2758</v>
      </c>
      <c r="G2149" t="s">
        <v>1020</v>
      </c>
      <c r="H2149" t="str">
        <f t="shared" si="33"/>
        <v>48สพป.ชัยภูมิ เขต 3</v>
      </c>
    </row>
    <row r="2150" spans="1:8" x14ac:dyDescent="0.2">
      <c r="A2150">
        <v>2147</v>
      </c>
      <c r="B2150" t="s">
        <v>335</v>
      </c>
      <c r="C2150">
        <f>COUNTIFS($B$4:$B2150,$B2150)</f>
        <v>49</v>
      </c>
      <c r="D2150" t="s">
        <v>5313</v>
      </c>
      <c r="E2150" t="s">
        <v>602</v>
      </c>
      <c r="F2150" t="s">
        <v>2758</v>
      </c>
      <c r="G2150" t="s">
        <v>1020</v>
      </c>
      <c r="H2150" t="str">
        <f t="shared" si="33"/>
        <v>49สพป.ชัยภูมิ เขต 3</v>
      </c>
    </row>
    <row r="2151" spans="1:8" x14ac:dyDescent="0.2">
      <c r="A2151">
        <v>2148</v>
      </c>
      <c r="B2151" t="s">
        <v>335</v>
      </c>
      <c r="C2151">
        <f>COUNTIFS($B$4:$B2151,$B2151)</f>
        <v>50</v>
      </c>
      <c r="D2151" t="s">
        <v>5314</v>
      </c>
      <c r="E2151" t="s">
        <v>602</v>
      </c>
      <c r="F2151" t="s">
        <v>2758</v>
      </c>
      <c r="G2151" t="s">
        <v>1020</v>
      </c>
      <c r="H2151" t="str">
        <f t="shared" si="33"/>
        <v>50สพป.ชัยภูมิ เขต 3</v>
      </c>
    </row>
    <row r="2152" spans="1:8" x14ac:dyDescent="0.2">
      <c r="A2152">
        <v>2149</v>
      </c>
      <c r="B2152" t="s">
        <v>335</v>
      </c>
      <c r="C2152">
        <f>COUNTIFS($B$4:$B2152,$B2152)</f>
        <v>51</v>
      </c>
      <c r="D2152" t="s">
        <v>5315</v>
      </c>
      <c r="E2152" t="s">
        <v>602</v>
      </c>
      <c r="F2152" t="s">
        <v>2758</v>
      </c>
      <c r="G2152" t="s">
        <v>1020</v>
      </c>
      <c r="H2152" t="str">
        <f t="shared" si="33"/>
        <v>51สพป.ชัยภูมิ เขต 3</v>
      </c>
    </row>
    <row r="2153" spans="1:8" x14ac:dyDescent="0.2">
      <c r="A2153">
        <v>2150</v>
      </c>
      <c r="B2153" t="s">
        <v>335</v>
      </c>
      <c r="C2153">
        <f>COUNTIFS($B$4:$B2153,$B2153)</f>
        <v>52</v>
      </c>
      <c r="D2153" t="s">
        <v>5316</v>
      </c>
      <c r="E2153" t="s">
        <v>602</v>
      </c>
      <c r="F2153" t="s">
        <v>2758</v>
      </c>
      <c r="G2153" t="s">
        <v>1020</v>
      </c>
      <c r="H2153" t="str">
        <f t="shared" si="33"/>
        <v>52สพป.ชัยภูมิ เขต 3</v>
      </c>
    </row>
    <row r="2154" spans="1:8" x14ac:dyDescent="0.2">
      <c r="A2154">
        <v>2151</v>
      </c>
      <c r="B2154" t="s">
        <v>335</v>
      </c>
      <c r="C2154">
        <f>COUNTIFS($B$4:$B2154,$B2154)</f>
        <v>53</v>
      </c>
      <c r="D2154" t="s">
        <v>5317</v>
      </c>
      <c r="E2154" t="s">
        <v>602</v>
      </c>
      <c r="F2154" t="s">
        <v>2758</v>
      </c>
      <c r="G2154" t="s">
        <v>1020</v>
      </c>
      <c r="H2154" t="str">
        <f t="shared" si="33"/>
        <v>53สพป.ชัยภูมิ เขต 3</v>
      </c>
    </row>
    <row r="2155" spans="1:8" x14ac:dyDescent="0.2">
      <c r="A2155">
        <v>2152</v>
      </c>
      <c r="B2155" t="s">
        <v>335</v>
      </c>
      <c r="C2155">
        <f>COUNTIFS($B$4:$B2155,$B2155)</f>
        <v>54</v>
      </c>
      <c r="D2155" t="s">
        <v>5318</v>
      </c>
      <c r="E2155" t="s">
        <v>602</v>
      </c>
      <c r="F2155" t="s">
        <v>2758</v>
      </c>
      <c r="G2155" t="s">
        <v>1020</v>
      </c>
      <c r="H2155" t="str">
        <f t="shared" si="33"/>
        <v>54สพป.ชัยภูมิ เขต 3</v>
      </c>
    </row>
    <row r="2156" spans="1:8" x14ac:dyDescent="0.2">
      <c r="A2156">
        <v>2153</v>
      </c>
      <c r="B2156" t="s">
        <v>335</v>
      </c>
      <c r="C2156">
        <f>COUNTIFS($B$4:$B2156,$B2156)</f>
        <v>55</v>
      </c>
      <c r="D2156" t="s">
        <v>5319</v>
      </c>
      <c r="E2156" t="s">
        <v>602</v>
      </c>
      <c r="F2156" t="s">
        <v>2758</v>
      </c>
      <c r="G2156" t="s">
        <v>1020</v>
      </c>
      <c r="H2156" t="str">
        <f t="shared" si="33"/>
        <v>55สพป.ชัยภูมิ เขต 3</v>
      </c>
    </row>
    <row r="2157" spans="1:8" x14ac:dyDescent="0.2">
      <c r="A2157">
        <v>2154</v>
      </c>
      <c r="B2157" t="s">
        <v>335</v>
      </c>
      <c r="C2157">
        <f>COUNTIFS($B$4:$B2157,$B2157)</f>
        <v>56</v>
      </c>
      <c r="D2157" t="s">
        <v>5320</v>
      </c>
      <c r="E2157" t="s">
        <v>602</v>
      </c>
      <c r="F2157" t="s">
        <v>2758</v>
      </c>
      <c r="G2157" t="s">
        <v>1020</v>
      </c>
      <c r="H2157" t="str">
        <f t="shared" si="33"/>
        <v>56สพป.ชัยภูมิ เขต 3</v>
      </c>
    </row>
    <row r="2158" spans="1:8" x14ac:dyDescent="0.2">
      <c r="A2158">
        <v>2155</v>
      </c>
      <c r="B2158" t="s">
        <v>335</v>
      </c>
      <c r="C2158">
        <f>COUNTIFS($B$4:$B2158,$B2158)</f>
        <v>57</v>
      </c>
      <c r="D2158" t="s">
        <v>5321</v>
      </c>
      <c r="E2158" t="s">
        <v>602</v>
      </c>
      <c r="F2158" t="s">
        <v>2758</v>
      </c>
      <c r="G2158" t="s">
        <v>1020</v>
      </c>
      <c r="H2158" t="str">
        <f t="shared" si="33"/>
        <v>57สพป.ชัยภูมิ เขต 3</v>
      </c>
    </row>
    <row r="2159" spans="1:8" x14ac:dyDescent="0.2">
      <c r="A2159">
        <v>2156</v>
      </c>
      <c r="B2159" t="s">
        <v>335</v>
      </c>
      <c r="C2159">
        <f>COUNTIFS($B$4:$B2159,$B2159)</f>
        <v>58</v>
      </c>
      <c r="D2159" t="s">
        <v>5323</v>
      </c>
      <c r="E2159" t="s">
        <v>602</v>
      </c>
      <c r="F2159" t="s">
        <v>2758</v>
      </c>
      <c r="G2159" t="s">
        <v>1020</v>
      </c>
      <c r="H2159" t="str">
        <f t="shared" si="33"/>
        <v>58สพป.ชัยภูมิ เขต 3</v>
      </c>
    </row>
    <row r="2160" spans="1:8" x14ac:dyDescent="0.2">
      <c r="A2160">
        <v>2157</v>
      </c>
      <c r="B2160" t="s">
        <v>335</v>
      </c>
      <c r="C2160">
        <f>COUNTIFS($B$4:$B2160,$B2160)</f>
        <v>59</v>
      </c>
      <c r="D2160" t="s">
        <v>5324</v>
      </c>
      <c r="E2160" t="s">
        <v>602</v>
      </c>
      <c r="F2160" t="s">
        <v>2758</v>
      </c>
      <c r="G2160" t="s">
        <v>1020</v>
      </c>
      <c r="H2160" t="str">
        <f t="shared" si="33"/>
        <v>59สพป.ชัยภูมิ เขต 3</v>
      </c>
    </row>
    <row r="2161" spans="1:8" x14ac:dyDescent="0.2">
      <c r="A2161">
        <v>2158</v>
      </c>
      <c r="B2161" t="s">
        <v>335</v>
      </c>
      <c r="C2161">
        <f>COUNTIFS($B$4:$B2161,$B2161)</f>
        <v>60</v>
      </c>
      <c r="D2161" t="s">
        <v>5325</v>
      </c>
      <c r="E2161" t="s">
        <v>602</v>
      </c>
      <c r="F2161" t="s">
        <v>2758</v>
      </c>
      <c r="G2161" t="s">
        <v>1020</v>
      </c>
      <c r="H2161" t="str">
        <f t="shared" si="33"/>
        <v>60สพป.ชัยภูมิ เขต 3</v>
      </c>
    </row>
    <row r="2162" spans="1:8" x14ac:dyDescent="0.2">
      <c r="A2162">
        <v>2159</v>
      </c>
      <c r="B2162" t="s">
        <v>335</v>
      </c>
      <c r="C2162">
        <f>COUNTIFS($B$4:$B2162,$B2162)</f>
        <v>61</v>
      </c>
      <c r="D2162" t="s">
        <v>5326</v>
      </c>
      <c r="E2162" t="s">
        <v>602</v>
      </c>
      <c r="F2162" t="s">
        <v>2758</v>
      </c>
      <c r="G2162" t="s">
        <v>1020</v>
      </c>
      <c r="H2162" t="str">
        <f t="shared" si="33"/>
        <v>61สพป.ชัยภูมิ เขต 3</v>
      </c>
    </row>
    <row r="2163" spans="1:8" x14ac:dyDescent="0.2">
      <c r="A2163">
        <v>2160</v>
      </c>
      <c r="B2163" t="s">
        <v>335</v>
      </c>
      <c r="C2163">
        <f>COUNTIFS($B$4:$B2163,$B2163)</f>
        <v>62</v>
      </c>
      <c r="D2163" t="s">
        <v>5327</v>
      </c>
      <c r="E2163" t="s">
        <v>602</v>
      </c>
      <c r="F2163" t="s">
        <v>2758</v>
      </c>
      <c r="G2163" t="s">
        <v>1020</v>
      </c>
      <c r="H2163" t="str">
        <f t="shared" si="33"/>
        <v>62สพป.ชัยภูมิ เขต 3</v>
      </c>
    </row>
    <row r="2164" spans="1:8" x14ac:dyDescent="0.2">
      <c r="A2164">
        <v>2161</v>
      </c>
      <c r="B2164" t="s">
        <v>335</v>
      </c>
      <c r="C2164">
        <f>COUNTIFS($B$4:$B2164,$B2164)</f>
        <v>63</v>
      </c>
      <c r="D2164" t="s">
        <v>5328</v>
      </c>
      <c r="E2164" t="s">
        <v>602</v>
      </c>
      <c r="F2164" t="s">
        <v>2758</v>
      </c>
      <c r="G2164" t="s">
        <v>1020</v>
      </c>
      <c r="H2164" t="str">
        <f t="shared" si="33"/>
        <v>63สพป.ชัยภูมิ เขต 3</v>
      </c>
    </row>
    <row r="2165" spans="1:8" x14ac:dyDescent="0.2">
      <c r="A2165">
        <v>2162</v>
      </c>
      <c r="B2165" t="s">
        <v>335</v>
      </c>
      <c r="C2165">
        <f>COUNTIFS($B$4:$B2165,$B2165)</f>
        <v>64</v>
      </c>
      <c r="D2165" t="s">
        <v>5329</v>
      </c>
      <c r="E2165" t="s">
        <v>602</v>
      </c>
      <c r="F2165" t="s">
        <v>2758</v>
      </c>
      <c r="G2165" t="s">
        <v>1020</v>
      </c>
      <c r="H2165" t="str">
        <f t="shared" si="33"/>
        <v>64สพป.ชัยภูมิ เขต 3</v>
      </c>
    </row>
    <row r="2166" spans="1:8" x14ac:dyDescent="0.2">
      <c r="A2166">
        <v>2163</v>
      </c>
      <c r="B2166" t="s">
        <v>335</v>
      </c>
      <c r="C2166">
        <f>COUNTIFS($B$4:$B2166,$B2166)</f>
        <v>65</v>
      </c>
      <c r="D2166" t="s">
        <v>5330</v>
      </c>
      <c r="E2166" t="s">
        <v>602</v>
      </c>
      <c r="F2166" t="s">
        <v>2758</v>
      </c>
      <c r="G2166" t="s">
        <v>1020</v>
      </c>
      <c r="H2166" t="str">
        <f t="shared" si="33"/>
        <v>65สพป.ชัยภูมิ เขต 3</v>
      </c>
    </row>
    <row r="2167" spans="1:8" x14ac:dyDescent="0.2">
      <c r="A2167">
        <v>2164</v>
      </c>
      <c r="B2167" t="s">
        <v>335</v>
      </c>
      <c r="C2167">
        <f>COUNTIFS($B$4:$B2167,$B2167)</f>
        <v>66</v>
      </c>
      <c r="D2167" t="s">
        <v>5331</v>
      </c>
      <c r="E2167" t="s">
        <v>602</v>
      </c>
      <c r="F2167" t="s">
        <v>2758</v>
      </c>
      <c r="G2167" t="s">
        <v>1020</v>
      </c>
      <c r="H2167" t="str">
        <f t="shared" si="33"/>
        <v>66สพป.ชัยภูมิ เขต 3</v>
      </c>
    </row>
    <row r="2168" spans="1:8" x14ac:dyDescent="0.2">
      <c r="A2168">
        <v>2165</v>
      </c>
      <c r="B2168" t="s">
        <v>335</v>
      </c>
      <c r="C2168">
        <f>COUNTIFS($B$4:$B2168,$B2168)</f>
        <v>67</v>
      </c>
      <c r="D2168" t="s">
        <v>5332</v>
      </c>
      <c r="E2168" t="s">
        <v>602</v>
      </c>
      <c r="F2168" t="s">
        <v>2758</v>
      </c>
      <c r="G2168" t="s">
        <v>1020</v>
      </c>
      <c r="H2168" t="str">
        <f t="shared" si="33"/>
        <v>67สพป.ชัยภูมิ เขต 3</v>
      </c>
    </row>
    <row r="2169" spans="1:8" x14ac:dyDescent="0.2">
      <c r="A2169">
        <v>2166</v>
      </c>
      <c r="B2169" t="s">
        <v>335</v>
      </c>
      <c r="C2169">
        <f>COUNTIFS($B$4:$B2169,$B2169)</f>
        <v>68</v>
      </c>
      <c r="D2169" t="s">
        <v>5333</v>
      </c>
      <c r="E2169" t="s">
        <v>602</v>
      </c>
      <c r="F2169" t="s">
        <v>2758</v>
      </c>
      <c r="G2169" t="s">
        <v>1020</v>
      </c>
      <c r="H2169" t="str">
        <f t="shared" si="33"/>
        <v>68สพป.ชัยภูมิ เขต 3</v>
      </c>
    </row>
    <row r="2170" spans="1:8" x14ac:dyDescent="0.2">
      <c r="A2170">
        <v>2167</v>
      </c>
      <c r="B2170" t="s">
        <v>335</v>
      </c>
      <c r="C2170">
        <f>COUNTIFS($B$4:$B2170,$B2170)</f>
        <v>69</v>
      </c>
      <c r="D2170" t="s">
        <v>5334</v>
      </c>
      <c r="E2170" t="s">
        <v>602</v>
      </c>
      <c r="F2170" t="s">
        <v>2758</v>
      </c>
      <c r="G2170" t="s">
        <v>1020</v>
      </c>
      <c r="H2170" t="str">
        <f t="shared" si="33"/>
        <v>69สพป.ชัยภูมิ เขต 3</v>
      </c>
    </row>
    <row r="2171" spans="1:8" x14ac:dyDescent="0.2">
      <c r="A2171">
        <v>2168</v>
      </c>
      <c r="B2171" t="s">
        <v>335</v>
      </c>
      <c r="C2171">
        <f>COUNTIFS($B$4:$B2171,$B2171)</f>
        <v>70</v>
      </c>
      <c r="D2171" t="s">
        <v>5335</v>
      </c>
      <c r="E2171" t="s">
        <v>602</v>
      </c>
      <c r="F2171" t="s">
        <v>2758</v>
      </c>
      <c r="G2171" t="s">
        <v>1020</v>
      </c>
      <c r="H2171" t="str">
        <f t="shared" si="33"/>
        <v>70สพป.ชัยภูมิ เขต 3</v>
      </c>
    </row>
    <row r="2172" spans="1:8" x14ac:dyDescent="0.2">
      <c r="A2172">
        <v>2169</v>
      </c>
      <c r="B2172" t="s">
        <v>335</v>
      </c>
      <c r="C2172">
        <f>COUNTIFS($B$4:$B2172,$B2172)</f>
        <v>71</v>
      </c>
      <c r="D2172" t="s">
        <v>5336</v>
      </c>
      <c r="E2172" t="s">
        <v>602</v>
      </c>
      <c r="F2172" t="s">
        <v>2758</v>
      </c>
      <c r="G2172" t="s">
        <v>1020</v>
      </c>
      <c r="H2172" t="str">
        <f t="shared" si="33"/>
        <v>71สพป.ชัยภูมิ เขต 3</v>
      </c>
    </row>
    <row r="2173" spans="1:8" x14ac:dyDescent="0.2">
      <c r="A2173">
        <v>2170</v>
      </c>
      <c r="B2173" t="s">
        <v>335</v>
      </c>
      <c r="C2173">
        <f>COUNTIFS($B$4:$B2173,$B2173)</f>
        <v>72</v>
      </c>
      <c r="D2173" t="s">
        <v>5337</v>
      </c>
      <c r="E2173" t="s">
        <v>602</v>
      </c>
      <c r="F2173" t="s">
        <v>2758</v>
      </c>
      <c r="G2173" t="s">
        <v>1020</v>
      </c>
      <c r="H2173" t="str">
        <f t="shared" si="33"/>
        <v>72สพป.ชัยภูมิ เขต 3</v>
      </c>
    </row>
    <row r="2174" spans="1:8" x14ac:dyDescent="0.2">
      <c r="A2174">
        <v>2171</v>
      </c>
      <c r="B2174" t="s">
        <v>335</v>
      </c>
      <c r="C2174">
        <f>COUNTIFS($B$4:$B2174,$B2174)</f>
        <v>73</v>
      </c>
      <c r="D2174" t="s">
        <v>5338</v>
      </c>
      <c r="E2174" t="s">
        <v>602</v>
      </c>
      <c r="F2174" t="s">
        <v>2758</v>
      </c>
      <c r="G2174" t="s">
        <v>1020</v>
      </c>
      <c r="H2174" t="str">
        <f t="shared" si="33"/>
        <v>73สพป.ชัยภูมิ เขต 3</v>
      </c>
    </row>
    <row r="2175" spans="1:8" x14ac:dyDescent="0.2">
      <c r="A2175">
        <v>2172</v>
      </c>
      <c r="B2175" t="s">
        <v>335</v>
      </c>
      <c r="C2175">
        <f>COUNTIFS($B$4:$B2175,$B2175)</f>
        <v>74</v>
      </c>
      <c r="D2175" t="s">
        <v>5339</v>
      </c>
      <c r="E2175" t="s">
        <v>602</v>
      </c>
      <c r="F2175" t="s">
        <v>2758</v>
      </c>
      <c r="G2175" t="s">
        <v>1020</v>
      </c>
      <c r="H2175" t="str">
        <f t="shared" si="33"/>
        <v>74สพป.ชัยภูมิ เขต 3</v>
      </c>
    </row>
    <row r="2176" spans="1:8" x14ac:dyDescent="0.2">
      <c r="A2176">
        <v>2173</v>
      </c>
      <c r="B2176" t="s">
        <v>335</v>
      </c>
      <c r="C2176">
        <f>COUNTIFS($B$4:$B2176,$B2176)</f>
        <v>75</v>
      </c>
      <c r="D2176" t="s">
        <v>5340</v>
      </c>
      <c r="E2176" t="s">
        <v>602</v>
      </c>
      <c r="F2176" t="s">
        <v>2758</v>
      </c>
      <c r="G2176" t="s">
        <v>1020</v>
      </c>
      <c r="H2176" t="str">
        <f t="shared" si="33"/>
        <v>75สพป.ชัยภูมิ เขต 3</v>
      </c>
    </row>
    <row r="2177" spans="1:8" x14ac:dyDescent="0.2">
      <c r="A2177">
        <v>2174</v>
      </c>
      <c r="B2177" t="s">
        <v>335</v>
      </c>
      <c r="C2177">
        <f>COUNTIFS($B$4:$B2177,$B2177)</f>
        <v>76</v>
      </c>
      <c r="D2177" t="s">
        <v>5342</v>
      </c>
      <c r="E2177" t="s">
        <v>602</v>
      </c>
      <c r="F2177" t="s">
        <v>2758</v>
      </c>
      <c r="G2177" t="s">
        <v>1020</v>
      </c>
      <c r="H2177" t="str">
        <f t="shared" si="33"/>
        <v>76สพป.ชัยภูมิ เขต 3</v>
      </c>
    </row>
    <row r="2178" spans="1:8" x14ac:dyDescent="0.2">
      <c r="A2178">
        <v>2175</v>
      </c>
      <c r="B2178" t="s">
        <v>335</v>
      </c>
      <c r="C2178">
        <f>COUNTIFS($B$4:$B2178,$B2178)</f>
        <v>77</v>
      </c>
      <c r="D2178" t="s">
        <v>5343</v>
      </c>
      <c r="E2178" t="s">
        <v>602</v>
      </c>
      <c r="F2178" t="s">
        <v>2758</v>
      </c>
      <c r="G2178" t="s">
        <v>1020</v>
      </c>
      <c r="H2178" t="str">
        <f t="shared" si="33"/>
        <v>77สพป.ชัยภูมิ เขต 3</v>
      </c>
    </row>
    <row r="2179" spans="1:8" x14ac:dyDescent="0.2">
      <c r="A2179">
        <v>2176</v>
      </c>
      <c r="B2179" t="s">
        <v>335</v>
      </c>
      <c r="C2179">
        <f>COUNTIFS($B$4:$B2179,$B2179)</f>
        <v>78</v>
      </c>
      <c r="D2179" t="s">
        <v>5344</v>
      </c>
      <c r="E2179" t="s">
        <v>602</v>
      </c>
      <c r="F2179" t="s">
        <v>2758</v>
      </c>
      <c r="G2179" t="s">
        <v>1020</v>
      </c>
      <c r="H2179" t="str">
        <f t="shared" si="33"/>
        <v>78สพป.ชัยภูมิ เขต 3</v>
      </c>
    </row>
    <row r="2180" spans="1:8" x14ac:dyDescent="0.2">
      <c r="A2180">
        <v>2177</v>
      </c>
      <c r="B2180" t="s">
        <v>335</v>
      </c>
      <c r="C2180">
        <f>COUNTIFS($B$4:$B2180,$B2180)</f>
        <v>79</v>
      </c>
      <c r="D2180" t="s">
        <v>5345</v>
      </c>
      <c r="E2180" t="s">
        <v>602</v>
      </c>
      <c r="F2180" t="s">
        <v>2758</v>
      </c>
      <c r="G2180" t="s">
        <v>1020</v>
      </c>
      <c r="H2180" t="str">
        <f t="shared" ref="H2180:H2243" si="34">C2180&amp;B2180</f>
        <v>79สพป.ชัยภูมิ เขต 3</v>
      </c>
    </row>
    <row r="2181" spans="1:8" x14ac:dyDescent="0.2">
      <c r="A2181">
        <v>2178</v>
      </c>
      <c r="B2181" t="s">
        <v>335</v>
      </c>
      <c r="C2181">
        <f>COUNTIFS($B$4:$B2181,$B2181)</f>
        <v>80</v>
      </c>
      <c r="D2181" t="s">
        <v>5346</v>
      </c>
      <c r="E2181" t="s">
        <v>602</v>
      </c>
      <c r="F2181" t="s">
        <v>2758</v>
      </c>
      <c r="G2181" t="s">
        <v>1020</v>
      </c>
      <c r="H2181" t="str">
        <f t="shared" si="34"/>
        <v>80สพป.ชัยภูมิ เขต 3</v>
      </c>
    </row>
    <row r="2182" spans="1:8" x14ac:dyDescent="0.2">
      <c r="A2182">
        <v>2179</v>
      </c>
      <c r="B2182" t="s">
        <v>335</v>
      </c>
      <c r="C2182">
        <f>COUNTIFS($B$4:$B2182,$B2182)</f>
        <v>81</v>
      </c>
      <c r="D2182" t="s">
        <v>5952</v>
      </c>
      <c r="E2182" t="s">
        <v>602</v>
      </c>
      <c r="F2182" t="s">
        <v>2758</v>
      </c>
      <c r="G2182" t="s">
        <v>1020</v>
      </c>
      <c r="H2182" t="str">
        <f t="shared" si="34"/>
        <v>81สพป.ชัยภูมิ เขต 3</v>
      </c>
    </row>
    <row r="2183" spans="1:8" x14ac:dyDescent="0.2">
      <c r="A2183">
        <v>2180</v>
      </c>
      <c r="B2183" t="s">
        <v>335</v>
      </c>
      <c r="C2183">
        <f>COUNTIFS($B$4:$B2183,$B2183)</f>
        <v>82</v>
      </c>
      <c r="D2183" t="s">
        <v>5966</v>
      </c>
      <c r="E2183" t="s">
        <v>602</v>
      </c>
      <c r="F2183" t="s">
        <v>2758</v>
      </c>
      <c r="G2183" t="s">
        <v>1020</v>
      </c>
      <c r="H2183" t="str">
        <f t="shared" si="34"/>
        <v>82สพป.ชัยภูมิ เขต 3</v>
      </c>
    </row>
    <row r="2184" spans="1:8" x14ac:dyDescent="0.2">
      <c r="A2184">
        <v>2181</v>
      </c>
      <c r="B2184" t="s">
        <v>335</v>
      </c>
      <c r="C2184">
        <f>COUNTIFS($B$4:$B2184,$B2184)</f>
        <v>83</v>
      </c>
      <c r="D2184" t="s">
        <v>6613</v>
      </c>
      <c r="E2184" t="s">
        <v>602</v>
      </c>
      <c r="F2184" t="s">
        <v>2758</v>
      </c>
      <c r="G2184" t="s">
        <v>1020</v>
      </c>
      <c r="H2184" t="str">
        <f t="shared" si="34"/>
        <v>83สพป.ชัยภูมิ เขต 3</v>
      </c>
    </row>
    <row r="2185" spans="1:8" x14ac:dyDescent="0.2">
      <c r="A2185">
        <v>2182</v>
      </c>
      <c r="B2185" t="s">
        <v>335</v>
      </c>
      <c r="C2185">
        <f>COUNTIFS($B$4:$B2185,$B2185)</f>
        <v>84</v>
      </c>
      <c r="D2185" t="s">
        <v>6746</v>
      </c>
      <c r="E2185" t="s">
        <v>602</v>
      </c>
      <c r="F2185" t="s">
        <v>2758</v>
      </c>
      <c r="G2185" t="s">
        <v>1020</v>
      </c>
      <c r="H2185" t="str">
        <f t="shared" si="34"/>
        <v>84สพป.ชัยภูมิ เขต 3</v>
      </c>
    </row>
    <row r="2186" spans="1:8" x14ac:dyDescent="0.2">
      <c r="A2186">
        <v>2183</v>
      </c>
      <c r="B2186" t="s">
        <v>335</v>
      </c>
      <c r="C2186">
        <f>COUNTIFS($B$4:$B2186,$B2186)</f>
        <v>85</v>
      </c>
      <c r="D2186" t="s">
        <v>6747</v>
      </c>
      <c r="E2186" t="s">
        <v>602</v>
      </c>
      <c r="F2186" t="s">
        <v>2758</v>
      </c>
      <c r="G2186" t="s">
        <v>1020</v>
      </c>
      <c r="H2186" t="str">
        <f t="shared" si="34"/>
        <v>85สพป.ชัยภูมิ เขต 3</v>
      </c>
    </row>
    <row r="2187" spans="1:8" x14ac:dyDescent="0.2">
      <c r="A2187">
        <v>2184</v>
      </c>
      <c r="B2187" t="s">
        <v>335</v>
      </c>
      <c r="C2187">
        <f>COUNTIFS($B$4:$B2187,$B2187)</f>
        <v>86</v>
      </c>
      <c r="D2187" t="s">
        <v>16702</v>
      </c>
      <c r="E2187" t="s">
        <v>592</v>
      </c>
      <c r="F2187" t="s">
        <v>2758</v>
      </c>
      <c r="G2187" t="s">
        <v>1020</v>
      </c>
      <c r="H2187" t="str">
        <f t="shared" si="34"/>
        <v>86สพป.ชัยภูมิ เขต 3</v>
      </c>
    </row>
    <row r="2188" spans="1:8" x14ac:dyDescent="0.2">
      <c r="A2188">
        <v>2185</v>
      </c>
      <c r="B2188" t="s">
        <v>335</v>
      </c>
      <c r="C2188">
        <f>COUNTIFS($B$4:$B2188,$B2188)</f>
        <v>87</v>
      </c>
      <c r="D2188" t="s">
        <v>21385</v>
      </c>
      <c r="E2188" t="s">
        <v>602</v>
      </c>
      <c r="F2188" t="s">
        <v>2758</v>
      </c>
      <c r="G2188" t="s">
        <v>1020</v>
      </c>
      <c r="H2188" t="str">
        <f t="shared" si="34"/>
        <v>87สพป.ชัยภูมิ เขต 3</v>
      </c>
    </row>
    <row r="2189" spans="1:8" x14ac:dyDescent="0.2">
      <c r="A2189">
        <v>2186</v>
      </c>
      <c r="B2189" t="s">
        <v>335</v>
      </c>
      <c r="C2189">
        <f>COUNTIFS($B$4:$B2189,$B2189)</f>
        <v>88</v>
      </c>
      <c r="D2189" t="s">
        <v>21386</v>
      </c>
      <c r="E2189" t="s">
        <v>602</v>
      </c>
      <c r="F2189" t="s">
        <v>2758</v>
      </c>
      <c r="G2189" t="s">
        <v>1020</v>
      </c>
      <c r="H2189" t="str">
        <f t="shared" si="34"/>
        <v>88สพป.ชัยภูมิ เขต 3</v>
      </c>
    </row>
    <row r="2190" spans="1:8" x14ac:dyDescent="0.2">
      <c r="A2190">
        <v>2187</v>
      </c>
      <c r="B2190" t="s">
        <v>335</v>
      </c>
      <c r="C2190">
        <f>COUNTIFS($B$4:$B2190,$B2190)</f>
        <v>89</v>
      </c>
      <c r="D2190" t="s">
        <v>21387</v>
      </c>
      <c r="E2190" t="s">
        <v>602</v>
      </c>
      <c r="F2190" t="s">
        <v>2758</v>
      </c>
      <c r="G2190" t="s">
        <v>1020</v>
      </c>
      <c r="H2190" t="str">
        <f t="shared" si="34"/>
        <v>89สพป.ชัยภูมิ เขต 3</v>
      </c>
    </row>
    <row r="2191" spans="1:8" x14ac:dyDescent="0.2">
      <c r="A2191">
        <v>2188</v>
      </c>
      <c r="B2191" t="s">
        <v>336</v>
      </c>
      <c r="C2191">
        <f>COUNTIFS($B$4:$B2191,$B2191)</f>
        <v>1</v>
      </c>
      <c r="D2191" t="s">
        <v>1229</v>
      </c>
      <c r="E2191" t="s">
        <v>573</v>
      </c>
      <c r="F2191" t="s">
        <v>1019</v>
      </c>
      <c r="G2191" t="s">
        <v>1020</v>
      </c>
      <c r="H2191" t="str">
        <f t="shared" si="34"/>
        <v>1สพป.ชุมพร เขต 1</v>
      </c>
    </row>
    <row r="2192" spans="1:8" x14ac:dyDescent="0.2">
      <c r="A2192">
        <v>2189</v>
      </c>
      <c r="B2192" t="s">
        <v>336</v>
      </c>
      <c r="C2192">
        <f>COUNTIFS($B$4:$B2192,$B2192)</f>
        <v>2</v>
      </c>
      <c r="D2192" t="s">
        <v>1230</v>
      </c>
      <c r="E2192" t="s">
        <v>561</v>
      </c>
      <c r="F2192" t="s">
        <v>1019</v>
      </c>
      <c r="G2192" t="s">
        <v>1020</v>
      </c>
      <c r="H2192" t="str">
        <f t="shared" si="34"/>
        <v>2สพป.ชุมพร เขต 1</v>
      </c>
    </row>
    <row r="2193" spans="1:8" x14ac:dyDescent="0.2">
      <c r="A2193">
        <v>2190</v>
      </c>
      <c r="B2193" t="s">
        <v>336</v>
      </c>
      <c r="C2193">
        <f>COUNTIFS($B$4:$B2193,$B2193)</f>
        <v>3</v>
      </c>
      <c r="D2193" t="s">
        <v>1231</v>
      </c>
      <c r="E2193" t="s">
        <v>731</v>
      </c>
      <c r="F2193" t="s">
        <v>1019</v>
      </c>
      <c r="G2193" t="s">
        <v>1020</v>
      </c>
      <c r="H2193" t="str">
        <f t="shared" si="34"/>
        <v>3สพป.ชุมพร เขต 1</v>
      </c>
    </row>
    <row r="2194" spans="1:8" x14ac:dyDescent="0.2">
      <c r="A2194">
        <v>2191</v>
      </c>
      <c r="B2194" t="s">
        <v>336</v>
      </c>
      <c r="C2194">
        <f>COUNTIFS($B$4:$B2194,$B2194)</f>
        <v>4</v>
      </c>
      <c r="D2194" t="s">
        <v>1232</v>
      </c>
      <c r="E2194" t="s">
        <v>561</v>
      </c>
      <c r="F2194" t="s">
        <v>1019</v>
      </c>
      <c r="G2194" t="s">
        <v>1020</v>
      </c>
      <c r="H2194" t="str">
        <f t="shared" si="34"/>
        <v>4สพป.ชุมพร เขต 1</v>
      </c>
    </row>
    <row r="2195" spans="1:8" x14ac:dyDescent="0.2">
      <c r="A2195">
        <v>2192</v>
      </c>
      <c r="B2195" t="s">
        <v>336</v>
      </c>
      <c r="C2195">
        <f>COUNTIFS($B$4:$B2195,$B2195)</f>
        <v>5</v>
      </c>
      <c r="D2195" t="s">
        <v>1233</v>
      </c>
      <c r="E2195" t="s">
        <v>561</v>
      </c>
      <c r="F2195" t="s">
        <v>1019</v>
      </c>
      <c r="G2195" t="s">
        <v>1020</v>
      </c>
      <c r="H2195" t="str">
        <f t="shared" si="34"/>
        <v>5สพป.ชุมพร เขต 1</v>
      </c>
    </row>
    <row r="2196" spans="1:8" x14ac:dyDescent="0.2">
      <c r="A2196">
        <v>2193</v>
      </c>
      <c r="B2196" t="s">
        <v>336</v>
      </c>
      <c r="C2196">
        <f>COUNTIFS($B$4:$B2196,$B2196)</f>
        <v>6</v>
      </c>
      <c r="D2196" t="s">
        <v>1234</v>
      </c>
      <c r="E2196" t="s">
        <v>561</v>
      </c>
      <c r="F2196" t="s">
        <v>1019</v>
      </c>
      <c r="G2196" t="s">
        <v>1020</v>
      </c>
      <c r="H2196" t="str">
        <f t="shared" si="34"/>
        <v>6สพป.ชุมพร เขต 1</v>
      </c>
    </row>
    <row r="2197" spans="1:8" x14ac:dyDescent="0.2">
      <c r="A2197">
        <v>2194</v>
      </c>
      <c r="B2197" t="s">
        <v>336</v>
      </c>
      <c r="C2197">
        <f>COUNTIFS($B$4:$B2197,$B2197)</f>
        <v>7</v>
      </c>
      <c r="D2197" t="s">
        <v>5347</v>
      </c>
      <c r="E2197" t="s">
        <v>3082</v>
      </c>
      <c r="F2197" t="s">
        <v>2758</v>
      </c>
      <c r="G2197" t="s">
        <v>1020</v>
      </c>
      <c r="H2197" t="str">
        <f t="shared" si="34"/>
        <v>7สพป.ชุมพร เขต 1</v>
      </c>
    </row>
    <row r="2198" spans="1:8" x14ac:dyDescent="0.2">
      <c r="A2198">
        <v>2195</v>
      </c>
      <c r="B2198" t="s">
        <v>336</v>
      </c>
      <c r="C2198">
        <f>COUNTIFS($B$4:$B2198,$B2198)</f>
        <v>8</v>
      </c>
      <c r="D2198" t="s">
        <v>5348</v>
      </c>
      <c r="E2198" t="s">
        <v>602</v>
      </c>
      <c r="F2198" t="s">
        <v>2758</v>
      </c>
      <c r="G2198" t="s">
        <v>1020</v>
      </c>
      <c r="H2198" t="str">
        <f t="shared" si="34"/>
        <v>8สพป.ชุมพร เขต 1</v>
      </c>
    </row>
    <row r="2199" spans="1:8" x14ac:dyDescent="0.2">
      <c r="A2199">
        <v>2196</v>
      </c>
      <c r="B2199" t="s">
        <v>336</v>
      </c>
      <c r="C2199">
        <f>COUNTIFS($B$4:$B2199,$B2199)</f>
        <v>9</v>
      </c>
      <c r="D2199" t="s">
        <v>5349</v>
      </c>
      <c r="E2199" t="s">
        <v>602</v>
      </c>
      <c r="F2199" t="s">
        <v>2758</v>
      </c>
      <c r="G2199" t="s">
        <v>1020</v>
      </c>
      <c r="H2199" t="str">
        <f t="shared" si="34"/>
        <v>9สพป.ชุมพร เขต 1</v>
      </c>
    </row>
    <row r="2200" spans="1:8" x14ac:dyDescent="0.2">
      <c r="A2200">
        <v>2197</v>
      </c>
      <c r="B2200" t="s">
        <v>336</v>
      </c>
      <c r="C2200">
        <f>COUNTIFS($B$4:$B2200,$B2200)</f>
        <v>10</v>
      </c>
      <c r="D2200" t="s">
        <v>5350</v>
      </c>
      <c r="E2200" t="s">
        <v>602</v>
      </c>
      <c r="F2200" t="s">
        <v>2758</v>
      </c>
      <c r="G2200" t="s">
        <v>1020</v>
      </c>
      <c r="H2200" t="str">
        <f t="shared" si="34"/>
        <v>10สพป.ชุมพร เขต 1</v>
      </c>
    </row>
    <row r="2201" spans="1:8" x14ac:dyDescent="0.2">
      <c r="A2201">
        <v>2198</v>
      </c>
      <c r="B2201" t="s">
        <v>336</v>
      </c>
      <c r="C2201">
        <f>COUNTIFS($B$4:$B2201,$B2201)</f>
        <v>11</v>
      </c>
      <c r="D2201" t="s">
        <v>5352</v>
      </c>
      <c r="E2201" t="s">
        <v>602</v>
      </c>
      <c r="F2201" t="s">
        <v>2758</v>
      </c>
      <c r="G2201" t="s">
        <v>1020</v>
      </c>
      <c r="H2201" t="str">
        <f t="shared" si="34"/>
        <v>11สพป.ชุมพร เขต 1</v>
      </c>
    </row>
    <row r="2202" spans="1:8" x14ac:dyDescent="0.2">
      <c r="A2202">
        <v>2199</v>
      </c>
      <c r="B2202" t="s">
        <v>336</v>
      </c>
      <c r="C2202">
        <f>COUNTIFS($B$4:$B2202,$B2202)</f>
        <v>12</v>
      </c>
      <c r="D2202" t="s">
        <v>5353</v>
      </c>
      <c r="E2202" t="s">
        <v>602</v>
      </c>
      <c r="F2202" t="s">
        <v>2758</v>
      </c>
      <c r="G2202" t="s">
        <v>1020</v>
      </c>
      <c r="H2202" t="str">
        <f t="shared" si="34"/>
        <v>12สพป.ชุมพร เขต 1</v>
      </c>
    </row>
    <row r="2203" spans="1:8" x14ac:dyDescent="0.2">
      <c r="A2203">
        <v>2200</v>
      </c>
      <c r="B2203" t="s">
        <v>336</v>
      </c>
      <c r="C2203">
        <f>COUNTIFS($B$4:$B2203,$B2203)</f>
        <v>13</v>
      </c>
      <c r="D2203" t="s">
        <v>5354</v>
      </c>
      <c r="E2203" t="s">
        <v>602</v>
      </c>
      <c r="F2203" t="s">
        <v>2758</v>
      </c>
      <c r="G2203" t="s">
        <v>1020</v>
      </c>
      <c r="H2203" t="str">
        <f t="shared" si="34"/>
        <v>13สพป.ชุมพร เขต 1</v>
      </c>
    </row>
    <row r="2204" spans="1:8" x14ac:dyDescent="0.2">
      <c r="A2204">
        <v>2201</v>
      </c>
      <c r="B2204" t="s">
        <v>336</v>
      </c>
      <c r="C2204">
        <f>COUNTIFS($B$4:$B2204,$B2204)</f>
        <v>14</v>
      </c>
      <c r="D2204" t="s">
        <v>5355</v>
      </c>
      <c r="E2204" t="s">
        <v>602</v>
      </c>
      <c r="F2204" t="s">
        <v>2758</v>
      </c>
      <c r="G2204" t="s">
        <v>1020</v>
      </c>
      <c r="H2204" t="str">
        <f t="shared" si="34"/>
        <v>14สพป.ชุมพร เขต 1</v>
      </c>
    </row>
    <row r="2205" spans="1:8" x14ac:dyDescent="0.2">
      <c r="A2205">
        <v>2202</v>
      </c>
      <c r="B2205" t="s">
        <v>336</v>
      </c>
      <c r="C2205">
        <f>COUNTIFS($B$4:$B2205,$B2205)</f>
        <v>15</v>
      </c>
      <c r="D2205" t="s">
        <v>5356</v>
      </c>
      <c r="E2205" t="s">
        <v>602</v>
      </c>
      <c r="F2205" t="s">
        <v>2758</v>
      </c>
      <c r="G2205" t="s">
        <v>1020</v>
      </c>
      <c r="H2205" t="str">
        <f t="shared" si="34"/>
        <v>15สพป.ชุมพร เขต 1</v>
      </c>
    </row>
    <row r="2206" spans="1:8" x14ac:dyDescent="0.2">
      <c r="A2206">
        <v>2203</v>
      </c>
      <c r="B2206" t="s">
        <v>336</v>
      </c>
      <c r="C2206">
        <f>COUNTIFS($B$4:$B2206,$B2206)</f>
        <v>16</v>
      </c>
      <c r="D2206" t="s">
        <v>5357</v>
      </c>
      <c r="E2206" t="s">
        <v>602</v>
      </c>
      <c r="F2206" t="s">
        <v>2758</v>
      </c>
      <c r="G2206" t="s">
        <v>1020</v>
      </c>
      <c r="H2206" t="str">
        <f t="shared" si="34"/>
        <v>16สพป.ชุมพร เขต 1</v>
      </c>
    </row>
    <row r="2207" spans="1:8" x14ac:dyDescent="0.2">
      <c r="A2207">
        <v>2204</v>
      </c>
      <c r="B2207" t="s">
        <v>336</v>
      </c>
      <c r="C2207">
        <f>COUNTIFS($B$4:$B2207,$B2207)</f>
        <v>17</v>
      </c>
      <c r="D2207" t="s">
        <v>5358</v>
      </c>
      <c r="E2207" t="s">
        <v>602</v>
      </c>
      <c r="F2207" t="s">
        <v>2758</v>
      </c>
      <c r="G2207" t="s">
        <v>1020</v>
      </c>
      <c r="H2207" t="str">
        <f t="shared" si="34"/>
        <v>17สพป.ชุมพร เขต 1</v>
      </c>
    </row>
    <row r="2208" spans="1:8" x14ac:dyDescent="0.2">
      <c r="A2208">
        <v>2205</v>
      </c>
      <c r="B2208" t="s">
        <v>336</v>
      </c>
      <c r="C2208">
        <f>COUNTIFS($B$4:$B2208,$B2208)</f>
        <v>18</v>
      </c>
      <c r="D2208" t="s">
        <v>5359</v>
      </c>
      <c r="E2208" t="s">
        <v>602</v>
      </c>
      <c r="F2208" t="s">
        <v>2758</v>
      </c>
      <c r="G2208" t="s">
        <v>1020</v>
      </c>
      <c r="H2208" t="str">
        <f t="shared" si="34"/>
        <v>18สพป.ชุมพร เขต 1</v>
      </c>
    </row>
    <row r="2209" spans="1:8" x14ac:dyDescent="0.2">
      <c r="A2209">
        <v>2206</v>
      </c>
      <c r="B2209" t="s">
        <v>336</v>
      </c>
      <c r="C2209">
        <f>COUNTIFS($B$4:$B2209,$B2209)</f>
        <v>19</v>
      </c>
      <c r="D2209" t="s">
        <v>5360</v>
      </c>
      <c r="E2209" t="s">
        <v>602</v>
      </c>
      <c r="F2209" t="s">
        <v>2758</v>
      </c>
      <c r="G2209" t="s">
        <v>1020</v>
      </c>
      <c r="H2209" t="str">
        <f t="shared" si="34"/>
        <v>19สพป.ชุมพร เขต 1</v>
      </c>
    </row>
    <row r="2210" spans="1:8" x14ac:dyDescent="0.2">
      <c r="A2210">
        <v>2207</v>
      </c>
      <c r="B2210" t="s">
        <v>336</v>
      </c>
      <c r="C2210">
        <f>COUNTIFS($B$4:$B2210,$B2210)</f>
        <v>20</v>
      </c>
      <c r="D2210" t="s">
        <v>5361</v>
      </c>
      <c r="E2210" t="s">
        <v>602</v>
      </c>
      <c r="F2210" t="s">
        <v>2758</v>
      </c>
      <c r="G2210" t="s">
        <v>1020</v>
      </c>
      <c r="H2210" t="str">
        <f t="shared" si="34"/>
        <v>20สพป.ชุมพร เขต 1</v>
      </c>
    </row>
    <row r="2211" spans="1:8" x14ac:dyDescent="0.2">
      <c r="A2211">
        <v>2208</v>
      </c>
      <c r="B2211" t="s">
        <v>336</v>
      </c>
      <c r="C2211">
        <f>COUNTIFS($B$4:$B2211,$B2211)</f>
        <v>21</v>
      </c>
      <c r="D2211" t="s">
        <v>5363</v>
      </c>
      <c r="E2211" t="s">
        <v>602</v>
      </c>
      <c r="F2211" t="s">
        <v>2758</v>
      </c>
      <c r="G2211" t="s">
        <v>1020</v>
      </c>
      <c r="H2211" t="str">
        <f t="shared" si="34"/>
        <v>21สพป.ชุมพร เขต 1</v>
      </c>
    </row>
    <row r="2212" spans="1:8" x14ac:dyDescent="0.2">
      <c r="A2212">
        <v>2209</v>
      </c>
      <c r="B2212" t="s">
        <v>336</v>
      </c>
      <c r="C2212">
        <f>COUNTIFS($B$4:$B2212,$B2212)</f>
        <v>22</v>
      </c>
      <c r="D2212" t="s">
        <v>5364</v>
      </c>
      <c r="E2212" t="s">
        <v>602</v>
      </c>
      <c r="F2212" t="s">
        <v>2758</v>
      </c>
      <c r="G2212" t="s">
        <v>1020</v>
      </c>
      <c r="H2212" t="str">
        <f t="shared" si="34"/>
        <v>22สพป.ชุมพร เขต 1</v>
      </c>
    </row>
    <row r="2213" spans="1:8" x14ac:dyDescent="0.2">
      <c r="A2213">
        <v>2210</v>
      </c>
      <c r="B2213" t="s">
        <v>336</v>
      </c>
      <c r="C2213">
        <f>COUNTIFS($B$4:$B2213,$B2213)</f>
        <v>23</v>
      </c>
      <c r="D2213" t="s">
        <v>5365</v>
      </c>
      <c r="E2213" t="s">
        <v>602</v>
      </c>
      <c r="F2213" t="s">
        <v>2758</v>
      </c>
      <c r="G2213" t="s">
        <v>1020</v>
      </c>
      <c r="H2213" t="str">
        <f t="shared" si="34"/>
        <v>23สพป.ชุมพร เขต 1</v>
      </c>
    </row>
    <row r="2214" spans="1:8" x14ac:dyDescent="0.2">
      <c r="A2214">
        <v>2211</v>
      </c>
      <c r="B2214" t="s">
        <v>336</v>
      </c>
      <c r="C2214">
        <f>COUNTIFS($B$4:$B2214,$B2214)</f>
        <v>24</v>
      </c>
      <c r="D2214" t="s">
        <v>5366</v>
      </c>
      <c r="E2214" t="s">
        <v>602</v>
      </c>
      <c r="F2214" t="s">
        <v>2758</v>
      </c>
      <c r="G2214" t="s">
        <v>1020</v>
      </c>
      <c r="H2214" t="str">
        <f t="shared" si="34"/>
        <v>24สพป.ชุมพร เขต 1</v>
      </c>
    </row>
    <row r="2215" spans="1:8" x14ac:dyDescent="0.2">
      <c r="A2215">
        <v>2212</v>
      </c>
      <c r="B2215" t="s">
        <v>336</v>
      </c>
      <c r="C2215">
        <f>COUNTIFS($B$4:$B2215,$B2215)</f>
        <v>25</v>
      </c>
      <c r="D2215" t="s">
        <v>5367</v>
      </c>
      <c r="E2215" t="s">
        <v>602</v>
      </c>
      <c r="F2215" t="s">
        <v>2758</v>
      </c>
      <c r="G2215" t="s">
        <v>1020</v>
      </c>
      <c r="H2215" t="str">
        <f t="shared" si="34"/>
        <v>25สพป.ชุมพร เขต 1</v>
      </c>
    </row>
    <row r="2216" spans="1:8" x14ac:dyDescent="0.2">
      <c r="A2216">
        <v>2213</v>
      </c>
      <c r="B2216" t="s">
        <v>336</v>
      </c>
      <c r="C2216">
        <f>COUNTIFS($B$4:$B2216,$B2216)</f>
        <v>26</v>
      </c>
      <c r="D2216" t="s">
        <v>5369</v>
      </c>
      <c r="E2216" t="s">
        <v>602</v>
      </c>
      <c r="F2216" t="s">
        <v>2758</v>
      </c>
      <c r="G2216" t="s">
        <v>1020</v>
      </c>
      <c r="H2216" t="str">
        <f t="shared" si="34"/>
        <v>26สพป.ชุมพร เขต 1</v>
      </c>
    </row>
    <row r="2217" spans="1:8" x14ac:dyDescent="0.2">
      <c r="A2217">
        <v>2214</v>
      </c>
      <c r="B2217" t="s">
        <v>336</v>
      </c>
      <c r="C2217">
        <f>COUNTIFS($B$4:$B2217,$B2217)</f>
        <v>27</v>
      </c>
      <c r="D2217" t="s">
        <v>5370</v>
      </c>
      <c r="E2217" t="s">
        <v>602</v>
      </c>
      <c r="F2217" t="s">
        <v>2758</v>
      </c>
      <c r="G2217" t="s">
        <v>1020</v>
      </c>
      <c r="H2217" t="str">
        <f t="shared" si="34"/>
        <v>27สพป.ชุมพร เขต 1</v>
      </c>
    </row>
    <row r="2218" spans="1:8" x14ac:dyDescent="0.2">
      <c r="A2218">
        <v>2215</v>
      </c>
      <c r="B2218" t="s">
        <v>336</v>
      </c>
      <c r="C2218">
        <f>COUNTIFS($B$4:$B2218,$B2218)</f>
        <v>28</v>
      </c>
      <c r="D2218" t="s">
        <v>5371</v>
      </c>
      <c r="E2218" t="s">
        <v>602</v>
      </c>
      <c r="F2218" t="s">
        <v>2758</v>
      </c>
      <c r="G2218" t="s">
        <v>1020</v>
      </c>
      <c r="H2218" t="str">
        <f t="shared" si="34"/>
        <v>28สพป.ชุมพร เขต 1</v>
      </c>
    </row>
    <row r="2219" spans="1:8" x14ac:dyDescent="0.2">
      <c r="A2219">
        <v>2216</v>
      </c>
      <c r="B2219" t="s">
        <v>336</v>
      </c>
      <c r="C2219">
        <f>COUNTIFS($B$4:$B2219,$B2219)</f>
        <v>29</v>
      </c>
      <c r="D2219" t="s">
        <v>5372</v>
      </c>
      <c r="E2219" t="s">
        <v>602</v>
      </c>
      <c r="F2219" t="s">
        <v>2758</v>
      </c>
      <c r="G2219" t="s">
        <v>1020</v>
      </c>
      <c r="H2219" t="str">
        <f t="shared" si="34"/>
        <v>29สพป.ชุมพร เขต 1</v>
      </c>
    </row>
    <row r="2220" spans="1:8" x14ac:dyDescent="0.2">
      <c r="A2220">
        <v>2217</v>
      </c>
      <c r="B2220" t="s">
        <v>336</v>
      </c>
      <c r="C2220">
        <f>COUNTIFS($B$4:$B2220,$B2220)</f>
        <v>30</v>
      </c>
      <c r="D2220" t="s">
        <v>5373</v>
      </c>
      <c r="E2220" t="s">
        <v>602</v>
      </c>
      <c r="F2220" t="s">
        <v>2758</v>
      </c>
      <c r="G2220" t="s">
        <v>1020</v>
      </c>
      <c r="H2220" t="str">
        <f t="shared" si="34"/>
        <v>30สพป.ชุมพร เขต 1</v>
      </c>
    </row>
    <row r="2221" spans="1:8" x14ac:dyDescent="0.2">
      <c r="A2221">
        <v>2218</v>
      </c>
      <c r="B2221" t="s">
        <v>336</v>
      </c>
      <c r="C2221">
        <f>COUNTIFS($B$4:$B2221,$B2221)</f>
        <v>31</v>
      </c>
      <c r="D2221" t="s">
        <v>5374</v>
      </c>
      <c r="E2221" t="s">
        <v>602</v>
      </c>
      <c r="F2221" t="s">
        <v>2758</v>
      </c>
      <c r="G2221" t="s">
        <v>1020</v>
      </c>
      <c r="H2221" t="str">
        <f t="shared" si="34"/>
        <v>31สพป.ชุมพร เขต 1</v>
      </c>
    </row>
    <row r="2222" spans="1:8" x14ac:dyDescent="0.2">
      <c r="A2222">
        <v>2219</v>
      </c>
      <c r="B2222" t="s">
        <v>336</v>
      </c>
      <c r="C2222">
        <f>COUNTIFS($B$4:$B2222,$B2222)</f>
        <v>32</v>
      </c>
      <c r="D2222" t="s">
        <v>5375</v>
      </c>
      <c r="E2222" t="s">
        <v>602</v>
      </c>
      <c r="F2222" t="s">
        <v>2758</v>
      </c>
      <c r="G2222" t="s">
        <v>1020</v>
      </c>
      <c r="H2222" t="str">
        <f t="shared" si="34"/>
        <v>32สพป.ชุมพร เขต 1</v>
      </c>
    </row>
    <row r="2223" spans="1:8" x14ac:dyDescent="0.2">
      <c r="A2223">
        <v>2220</v>
      </c>
      <c r="B2223" t="s">
        <v>336</v>
      </c>
      <c r="C2223">
        <f>COUNTIFS($B$4:$B2223,$B2223)</f>
        <v>33</v>
      </c>
      <c r="D2223" t="s">
        <v>5377</v>
      </c>
      <c r="E2223" t="s">
        <v>602</v>
      </c>
      <c r="F2223" t="s">
        <v>2758</v>
      </c>
      <c r="G2223" t="s">
        <v>1020</v>
      </c>
      <c r="H2223" t="str">
        <f t="shared" si="34"/>
        <v>33สพป.ชุมพร เขต 1</v>
      </c>
    </row>
    <row r="2224" spans="1:8" x14ac:dyDescent="0.2">
      <c r="A2224">
        <v>2221</v>
      </c>
      <c r="B2224" t="s">
        <v>336</v>
      </c>
      <c r="C2224">
        <f>COUNTIFS($B$4:$B2224,$B2224)</f>
        <v>34</v>
      </c>
      <c r="D2224" t="s">
        <v>5378</v>
      </c>
      <c r="E2224" t="s">
        <v>602</v>
      </c>
      <c r="F2224" t="s">
        <v>2758</v>
      </c>
      <c r="G2224" t="s">
        <v>1020</v>
      </c>
      <c r="H2224" t="str">
        <f t="shared" si="34"/>
        <v>34สพป.ชุมพร เขต 1</v>
      </c>
    </row>
    <row r="2225" spans="1:8" x14ac:dyDescent="0.2">
      <c r="A2225">
        <v>2222</v>
      </c>
      <c r="B2225" t="s">
        <v>336</v>
      </c>
      <c r="C2225">
        <f>COUNTIFS($B$4:$B2225,$B2225)</f>
        <v>35</v>
      </c>
      <c r="D2225" t="s">
        <v>5379</v>
      </c>
      <c r="E2225" t="s">
        <v>602</v>
      </c>
      <c r="F2225" t="s">
        <v>2758</v>
      </c>
      <c r="G2225" t="s">
        <v>1020</v>
      </c>
      <c r="H2225" t="str">
        <f t="shared" si="34"/>
        <v>35สพป.ชุมพร เขต 1</v>
      </c>
    </row>
    <row r="2226" spans="1:8" x14ac:dyDescent="0.2">
      <c r="A2226">
        <v>2223</v>
      </c>
      <c r="B2226" t="s">
        <v>336</v>
      </c>
      <c r="C2226">
        <f>COUNTIFS($B$4:$B2226,$B2226)</f>
        <v>36</v>
      </c>
      <c r="D2226" t="s">
        <v>5380</v>
      </c>
      <c r="E2226" t="s">
        <v>602</v>
      </c>
      <c r="F2226" t="s">
        <v>2758</v>
      </c>
      <c r="G2226" t="s">
        <v>1020</v>
      </c>
      <c r="H2226" t="str">
        <f t="shared" si="34"/>
        <v>36สพป.ชุมพร เขต 1</v>
      </c>
    </row>
    <row r="2227" spans="1:8" x14ac:dyDescent="0.2">
      <c r="A2227">
        <v>2224</v>
      </c>
      <c r="B2227" t="s">
        <v>336</v>
      </c>
      <c r="C2227">
        <f>COUNTIFS($B$4:$B2227,$B2227)</f>
        <v>37</v>
      </c>
      <c r="D2227" t="s">
        <v>5382</v>
      </c>
      <c r="E2227" t="s">
        <v>602</v>
      </c>
      <c r="F2227" t="s">
        <v>2758</v>
      </c>
      <c r="G2227" t="s">
        <v>1020</v>
      </c>
      <c r="H2227" t="str">
        <f t="shared" si="34"/>
        <v>37สพป.ชุมพร เขต 1</v>
      </c>
    </row>
    <row r="2228" spans="1:8" x14ac:dyDescent="0.2">
      <c r="A2228">
        <v>2225</v>
      </c>
      <c r="B2228" t="s">
        <v>336</v>
      </c>
      <c r="C2228">
        <f>COUNTIFS($B$4:$B2228,$B2228)</f>
        <v>38</v>
      </c>
      <c r="D2228" t="s">
        <v>5383</v>
      </c>
      <c r="E2228" t="s">
        <v>602</v>
      </c>
      <c r="F2228" t="s">
        <v>2758</v>
      </c>
      <c r="G2228" t="s">
        <v>1020</v>
      </c>
      <c r="H2228" t="str">
        <f t="shared" si="34"/>
        <v>38สพป.ชุมพร เขต 1</v>
      </c>
    </row>
    <row r="2229" spans="1:8" x14ac:dyDescent="0.2">
      <c r="A2229">
        <v>2226</v>
      </c>
      <c r="B2229" t="s">
        <v>336</v>
      </c>
      <c r="C2229">
        <f>COUNTIFS($B$4:$B2229,$B2229)</f>
        <v>39</v>
      </c>
      <c r="D2229" t="s">
        <v>5384</v>
      </c>
      <c r="E2229" t="s">
        <v>602</v>
      </c>
      <c r="F2229" t="s">
        <v>2758</v>
      </c>
      <c r="G2229" t="s">
        <v>1020</v>
      </c>
      <c r="H2229" t="str">
        <f t="shared" si="34"/>
        <v>39สพป.ชุมพร เขต 1</v>
      </c>
    </row>
    <row r="2230" spans="1:8" x14ac:dyDescent="0.2">
      <c r="A2230">
        <v>2227</v>
      </c>
      <c r="B2230" t="s">
        <v>336</v>
      </c>
      <c r="C2230">
        <f>COUNTIFS($B$4:$B2230,$B2230)</f>
        <v>40</v>
      </c>
      <c r="D2230" t="s">
        <v>5385</v>
      </c>
      <c r="E2230" t="s">
        <v>602</v>
      </c>
      <c r="F2230" t="s">
        <v>2758</v>
      </c>
      <c r="G2230" t="s">
        <v>1020</v>
      </c>
      <c r="H2230" t="str">
        <f t="shared" si="34"/>
        <v>40สพป.ชุมพร เขต 1</v>
      </c>
    </row>
    <row r="2231" spans="1:8" x14ac:dyDescent="0.2">
      <c r="A2231">
        <v>2228</v>
      </c>
      <c r="B2231" t="s">
        <v>336</v>
      </c>
      <c r="C2231">
        <f>COUNTIFS($B$4:$B2231,$B2231)</f>
        <v>41</v>
      </c>
      <c r="D2231" t="s">
        <v>5386</v>
      </c>
      <c r="E2231" t="s">
        <v>602</v>
      </c>
      <c r="F2231" t="s">
        <v>2758</v>
      </c>
      <c r="G2231" t="s">
        <v>1020</v>
      </c>
      <c r="H2231" t="str">
        <f t="shared" si="34"/>
        <v>41สพป.ชุมพร เขต 1</v>
      </c>
    </row>
    <row r="2232" spans="1:8" x14ac:dyDescent="0.2">
      <c r="A2232">
        <v>2229</v>
      </c>
      <c r="B2232" t="s">
        <v>336</v>
      </c>
      <c r="C2232">
        <f>COUNTIFS($B$4:$B2232,$B2232)</f>
        <v>42</v>
      </c>
      <c r="D2232" t="s">
        <v>5387</v>
      </c>
      <c r="E2232" t="s">
        <v>602</v>
      </c>
      <c r="F2232" t="s">
        <v>2758</v>
      </c>
      <c r="G2232" t="s">
        <v>1020</v>
      </c>
      <c r="H2232" t="str">
        <f t="shared" si="34"/>
        <v>42สพป.ชุมพร เขต 1</v>
      </c>
    </row>
    <row r="2233" spans="1:8" x14ac:dyDescent="0.2">
      <c r="A2233">
        <v>2230</v>
      </c>
      <c r="B2233" t="s">
        <v>336</v>
      </c>
      <c r="C2233">
        <f>COUNTIFS($B$4:$B2233,$B2233)</f>
        <v>43</v>
      </c>
      <c r="D2233" t="s">
        <v>5388</v>
      </c>
      <c r="E2233" t="s">
        <v>602</v>
      </c>
      <c r="F2233" t="s">
        <v>2758</v>
      </c>
      <c r="G2233" t="s">
        <v>1020</v>
      </c>
      <c r="H2233" t="str">
        <f t="shared" si="34"/>
        <v>43สพป.ชุมพร เขต 1</v>
      </c>
    </row>
    <row r="2234" spans="1:8" x14ac:dyDescent="0.2">
      <c r="A2234">
        <v>2231</v>
      </c>
      <c r="B2234" t="s">
        <v>336</v>
      </c>
      <c r="C2234">
        <f>COUNTIFS($B$4:$B2234,$B2234)</f>
        <v>44</v>
      </c>
      <c r="D2234" t="s">
        <v>5392</v>
      </c>
      <c r="E2234" t="s">
        <v>602</v>
      </c>
      <c r="F2234" t="s">
        <v>2758</v>
      </c>
      <c r="G2234" t="s">
        <v>1020</v>
      </c>
      <c r="H2234" t="str">
        <f t="shared" si="34"/>
        <v>44สพป.ชุมพร เขต 1</v>
      </c>
    </row>
    <row r="2235" spans="1:8" x14ac:dyDescent="0.2">
      <c r="A2235">
        <v>2232</v>
      </c>
      <c r="B2235" t="s">
        <v>336</v>
      </c>
      <c r="C2235">
        <f>COUNTIFS($B$4:$B2235,$B2235)</f>
        <v>45</v>
      </c>
      <c r="D2235" t="s">
        <v>5393</v>
      </c>
      <c r="E2235" t="s">
        <v>602</v>
      </c>
      <c r="F2235" t="s">
        <v>2758</v>
      </c>
      <c r="G2235" t="s">
        <v>1020</v>
      </c>
      <c r="H2235" t="str">
        <f t="shared" si="34"/>
        <v>45สพป.ชุมพร เขต 1</v>
      </c>
    </row>
    <row r="2236" spans="1:8" x14ac:dyDescent="0.2">
      <c r="A2236">
        <v>2233</v>
      </c>
      <c r="B2236" t="s">
        <v>336</v>
      </c>
      <c r="C2236">
        <f>COUNTIFS($B$4:$B2236,$B2236)</f>
        <v>46</v>
      </c>
      <c r="D2236" t="s">
        <v>16709</v>
      </c>
      <c r="E2236" t="s">
        <v>592</v>
      </c>
      <c r="F2236" t="s">
        <v>2758</v>
      </c>
      <c r="G2236" t="s">
        <v>1020</v>
      </c>
      <c r="H2236" t="str">
        <f t="shared" si="34"/>
        <v>46สพป.ชุมพร เขต 1</v>
      </c>
    </row>
    <row r="2237" spans="1:8" x14ac:dyDescent="0.2">
      <c r="A2237">
        <v>2234</v>
      </c>
      <c r="B2237" t="s">
        <v>337</v>
      </c>
      <c r="C2237">
        <f>COUNTIFS($B$4:$B2237,$B2237)</f>
        <v>1</v>
      </c>
      <c r="D2237" t="s">
        <v>1235</v>
      </c>
      <c r="E2237" t="s">
        <v>561</v>
      </c>
      <c r="F2237" t="s">
        <v>1019</v>
      </c>
      <c r="G2237" t="s">
        <v>1020</v>
      </c>
      <c r="H2237" t="str">
        <f t="shared" si="34"/>
        <v>1สพป.ชุมพร เขต 2</v>
      </c>
    </row>
    <row r="2238" spans="1:8" x14ac:dyDescent="0.2">
      <c r="A2238">
        <v>2235</v>
      </c>
      <c r="B2238" t="s">
        <v>337</v>
      </c>
      <c r="C2238">
        <f>COUNTIFS($B$4:$B2238,$B2238)</f>
        <v>2</v>
      </c>
      <c r="D2238" t="s">
        <v>1236</v>
      </c>
      <c r="E2238" t="s">
        <v>731</v>
      </c>
      <c r="F2238" t="s">
        <v>1019</v>
      </c>
      <c r="G2238" t="s">
        <v>1020</v>
      </c>
      <c r="H2238" t="str">
        <f t="shared" si="34"/>
        <v>2สพป.ชุมพร เขต 2</v>
      </c>
    </row>
    <row r="2239" spans="1:8" x14ac:dyDescent="0.2">
      <c r="A2239">
        <v>2236</v>
      </c>
      <c r="B2239" t="s">
        <v>337</v>
      </c>
      <c r="C2239">
        <f>COUNTIFS($B$4:$B2239,$B2239)</f>
        <v>3</v>
      </c>
      <c r="D2239" t="s">
        <v>1237</v>
      </c>
      <c r="E2239" t="s">
        <v>561</v>
      </c>
      <c r="F2239" t="s">
        <v>1019</v>
      </c>
      <c r="G2239" t="s">
        <v>1020</v>
      </c>
      <c r="H2239" t="str">
        <f t="shared" si="34"/>
        <v>3สพป.ชุมพร เขต 2</v>
      </c>
    </row>
    <row r="2240" spans="1:8" x14ac:dyDescent="0.2">
      <c r="A2240">
        <v>2237</v>
      </c>
      <c r="B2240" t="s">
        <v>337</v>
      </c>
      <c r="C2240">
        <f>COUNTIFS($B$4:$B2240,$B2240)</f>
        <v>4</v>
      </c>
      <c r="D2240" t="s">
        <v>1238</v>
      </c>
      <c r="E2240" t="s">
        <v>561</v>
      </c>
      <c r="F2240" t="s">
        <v>1019</v>
      </c>
      <c r="G2240" t="s">
        <v>1020</v>
      </c>
      <c r="H2240" t="str">
        <f t="shared" si="34"/>
        <v>4สพป.ชุมพร เขต 2</v>
      </c>
    </row>
    <row r="2241" spans="1:8" x14ac:dyDescent="0.2">
      <c r="A2241">
        <v>2238</v>
      </c>
      <c r="B2241" t="s">
        <v>337</v>
      </c>
      <c r="C2241">
        <f>COUNTIFS($B$4:$B2241,$B2241)</f>
        <v>5</v>
      </c>
      <c r="D2241" t="s">
        <v>1239</v>
      </c>
      <c r="E2241" t="s">
        <v>561</v>
      </c>
      <c r="F2241" t="s">
        <v>1019</v>
      </c>
      <c r="G2241" t="s">
        <v>1020</v>
      </c>
      <c r="H2241" t="str">
        <f t="shared" si="34"/>
        <v>5สพป.ชุมพร เขต 2</v>
      </c>
    </row>
    <row r="2242" spans="1:8" x14ac:dyDescent="0.2">
      <c r="A2242">
        <v>2239</v>
      </c>
      <c r="B2242" t="s">
        <v>337</v>
      </c>
      <c r="C2242">
        <f>COUNTIFS($B$4:$B2242,$B2242)</f>
        <v>6</v>
      </c>
      <c r="D2242" t="s">
        <v>1240</v>
      </c>
      <c r="E2242" t="s">
        <v>561</v>
      </c>
      <c r="F2242" t="s">
        <v>1019</v>
      </c>
      <c r="G2242" t="s">
        <v>1020</v>
      </c>
      <c r="H2242" t="str">
        <f t="shared" si="34"/>
        <v>6สพป.ชุมพร เขต 2</v>
      </c>
    </row>
    <row r="2243" spans="1:8" x14ac:dyDescent="0.2">
      <c r="A2243">
        <v>2240</v>
      </c>
      <c r="B2243" t="s">
        <v>337</v>
      </c>
      <c r="C2243">
        <f>COUNTIFS($B$4:$B2243,$B2243)</f>
        <v>7</v>
      </c>
      <c r="D2243" t="s">
        <v>1241</v>
      </c>
      <c r="E2243" t="s">
        <v>561</v>
      </c>
      <c r="F2243" t="s">
        <v>1019</v>
      </c>
      <c r="G2243" t="s">
        <v>1020</v>
      </c>
      <c r="H2243" t="str">
        <f t="shared" si="34"/>
        <v>7สพป.ชุมพร เขต 2</v>
      </c>
    </row>
    <row r="2244" spans="1:8" x14ac:dyDescent="0.2">
      <c r="A2244">
        <v>2241</v>
      </c>
      <c r="B2244" t="s">
        <v>337</v>
      </c>
      <c r="C2244">
        <f>COUNTIFS($B$4:$B2244,$B2244)</f>
        <v>8</v>
      </c>
      <c r="D2244" t="s">
        <v>1242</v>
      </c>
      <c r="E2244" t="s">
        <v>561</v>
      </c>
      <c r="F2244" t="s">
        <v>1019</v>
      </c>
      <c r="G2244" t="s">
        <v>1020</v>
      </c>
      <c r="H2244" t="str">
        <f t="shared" ref="H2244:H2307" si="35">C2244&amp;B2244</f>
        <v>8สพป.ชุมพร เขต 2</v>
      </c>
    </row>
    <row r="2245" spans="1:8" x14ac:dyDescent="0.2">
      <c r="A2245">
        <v>2242</v>
      </c>
      <c r="B2245" t="s">
        <v>337</v>
      </c>
      <c r="C2245">
        <f>COUNTIFS($B$4:$B2245,$B2245)</f>
        <v>9</v>
      </c>
      <c r="D2245" t="s">
        <v>1243</v>
      </c>
      <c r="E2245" t="s">
        <v>561</v>
      </c>
      <c r="F2245" t="s">
        <v>1019</v>
      </c>
      <c r="G2245" t="s">
        <v>1020</v>
      </c>
      <c r="H2245" t="str">
        <f t="shared" si="35"/>
        <v>9สพป.ชุมพร เขต 2</v>
      </c>
    </row>
    <row r="2246" spans="1:8" x14ac:dyDescent="0.2">
      <c r="A2246">
        <v>2243</v>
      </c>
      <c r="B2246" t="s">
        <v>337</v>
      </c>
      <c r="C2246">
        <f>COUNTIFS($B$4:$B2246,$B2246)</f>
        <v>10</v>
      </c>
      <c r="D2246" t="s">
        <v>1244</v>
      </c>
      <c r="E2246" t="s">
        <v>561</v>
      </c>
      <c r="F2246" t="s">
        <v>1019</v>
      </c>
      <c r="G2246" t="s">
        <v>1020</v>
      </c>
      <c r="H2246" t="str">
        <f t="shared" si="35"/>
        <v>10สพป.ชุมพร เขต 2</v>
      </c>
    </row>
    <row r="2247" spans="1:8" x14ac:dyDescent="0.2">
      <c r="A2247">
        <v>2244</v>
      </c>
      <c r="B2247" t="s">
        <v>337</v>
      </c>
      <c r="C2247">
        <f>COUNTIFS($B$4:$B2247,$B2247)</f>
        <v>11</v>
      </c>
      <c r="D2247" t="s">
        <v>2976</v>
      </c>
      <c r="E2247" t="s">
        <v>602</v>
      </c>
      <c r="F2247" t="s">
        <v>2758</v>
      </c>
      <c r="G2247" t="s">
        <v>1020</v>
      </c>
      <c r="H2247" t="str">
        <f t="shared" si="35"/>
        <v>11สพป.ชุมพร เขต 2</v>
      </c>
    </row>
    <row r="2248" spans="1:8" x14ac:dyDescent="0.2">
      <c r="A2248">
        <v>2245</v>
      </c>
      <c r="B2248" t="s">
        <v>337</v>
      </c>
      <c r="C2248">
        <f>COUNTIFS($B$4:$B2248,$B2248)</f>
        <v>12</v>
      </c>
      <c r="D2248" t="s">
        <v>2977</v>
      </c>
      <c r="E2248" t="s">
        <v>602</v>
      </c>
      <c r="F2248" t="s">
        <v>2758</v>
      </c>
      <c r="G2248" t="s">
        <v>1020</v>
      </c>
      <c r="H2248" t="str">
        <f t="shared" si="35"/>
        <v>12สพป.ชุมพร เขต 2</v>
      </c>
    </row>
    <row r="2249" spans="1:8" x14ac:dyDescent="0.2">
      <c r="A2249">
        <v>2246</v>
      </c>
      <c r="B2249" t="s">
        <v>337</v>
      </c>
      <c r="C2249">
        <f>COUNTIFS($B$4:$B2249,$B2249)</f>
        <v>13</v>
      </c>
      <c r="D2249" t="s">
        <v>2978</v>
      </c>
      <c r="E2249" t="s">
        <v>602</v>
      </c>
      <c r="F2249" t="s">
        <v>2758</v>
      </c>
      <c r="G2249" t="s">
        <v>1020</v>
      </c>
      <c r="H2249" t="str">
        <f t="shared" si="35"/>
        <v>13สพป.ชุมพร เขต 2</v>
      </c>
    </row>
    <row r="2250" spans="1:8" x14ac:dyDescent="0.2">
      <c r="A2250">
        <v>2247</v>
      </c>
      <c r="B2250" t="s">
        <v>337</v>
      </c>
      <c r="C2250">
        <f>COUNTIFS($B$4:$B2250,$B2250)</f>
        <v>14</v>
      </c>
      <c r="D2250" t="s">
        <v>2985</v>
      </c>
      <c r="E2250" t="s">
        <v>602</v>
      </c>
      <c r="F2250" t="s">
        <v>2758</v>
      </c>
      <c r="G2250" t="s">
        <v>1020</v>
      </c>
      <c r="H2250" t="str">
        <f t="shared" si="35"/>
        <v>14สพป.ชุมพร เขต 2</v>
      </c>
    </row>
    <row r="2251" spans="1:8" x14ac:dyDescent="0.2">
      <c r="A2251">
        <v>2248</v>
      </c>
      <c r="B2251" t="s">
        <v>337</v>
      </c>
      <c r="C2251">
        <f>COUNTIFS($B$4:$B2251,$B2251)</f>
        <v>15</v>
      </c>
      <c r="D2251" t="s">
        <v>5394</v>
      </c>
      <c r="E2251" t="s">
        <v>3082</v>
      </c>
      <c r="F2251" t="s">
        <v>2758</v>
      </c>
      <c r="G2251" t="s">
        <v>1020</v>
      </c>
      <c r="H2251" t="str">
        <f t="shared" si="35"/>
        <v>15สพป.ชุมพร เขต 2</v>
      </c>
    </row>
    <row r="2252" spans="1:8" x14ac:dyDescent="0.2">
      <c r="A2252">
        <v>2249</v>
      </c>
      <c r="B2252" t="s">
        <v>337</v>
      </c>
      <c r="C2252">
        <f>COUNTIFS($B$4:$B2252,$B2252)</f>
        <v>16</v>
      </c>
      <c r="D2252" t="s">
        <v>5396</v>
      </c>
      <c r="E2252" t="s">
        <v>602</v>
      </c>
      <c r="F2252" t="s">
        <v>2758</v>
      </c>
      <c r="G2252" t="s">
        <v>1020</v>
      </c>
      <c r="H2252" t="str">
        <f t="shared" si="35"/>
        <v>16สพป.ชุมพร เขต 2</v>
      </c>
    </row>
    <row r="2253" spans="1:8" x14ac:dyDescent="0.2">
      <c r="A2253">
        <v>2250</v>
      </c>
      <c r="B2253" t="s">
        <v>337</v>
      </c>
      <c r="C2253">
        <f>COUNTIFS($B$4:$B2253,$B2253)</f>
        <v>17</v>
      </c>
      <c r="D2253" t="s">
        <v>5397</v>
      </c>
      <c r="E2253" t="s">
        <v>602</v>
      </c>
      <c r="F2253" t="s">
        <v>2758</v>
      </c>
      <c r="G2253" t="s">
        <v>1020</v>
      </c>
      <c r="H2253" t="str">
        <f t="shared" si="35"/>
        <v>17สพป.ชุมพร เขต 2</v>
      </c>
    </row>
    <row r="2254" spans="1:8" x14ac:dyDescent="0.2">
      <c r="A2254">
        <v>2251</v>
      </c>
      <c r="B2254" t="s">
        <v>337</v>
      </c>
      <c r="C2254">
        <f>COUNTIFS($B$4:$B2254,$B2254)</f>
        <v>18</v>
      </c>
      <c r="D2254" t="s">
        <v>5398</v>
      </c>
      <c r="E2254" t="s">
        <v>602</v>
      </c>
      <c r="F2254" t="s">
        <v>2758</v>
      </c>
      <c r="G2254" t="s">
        <v>1020</v>
      </c>
      <c r="H2254" t="str">
        <f t="shared" si="35"/>
        <v>18สพป.ชุมพร เขต 2</v>
      </c>
    </row>
    <row r="2255" spans="1:8" x14ac:dyDescent="0.2">
      <c r="A2255">
        <v>2252</v>
      </c>
      <c r="B2255" t="s">
        <v>337</v>
      </c>
      <c r="C2255">
        <f>COUNTIFS($B$4:$B2255,$B2255)</f>
        <v>19</v>
      </c>
      <c r="D2255" t="s">
        <v>5400</v>
      </c>
      <c r="E2255" t="s">
        <v>602</v>
      </c>
      <c r="F2255" t="s">
        <v>2758</v>
      </c>
      <c r="G2255" t="s">
        <v>1020</v>
      </c>
      <c r="H2255" t="str">
        <f t="shared" si="35"/>
        <v>19สพป.ชุมพร เขต 2</v>
      </c>
    </row>
    <row r="2256" spans="1:8" x14ac:dyDescent="0.2">
      <c r="A2256">
        <v>2253</v>
      </c>
      <c r="B2256" t="s">
        <v>337</v>
      </c>
      <c r="C2256">
        <f>COUNTIFS($B$4:$B2256,$B2256)</f>
        <v>20</v>
      </c>
      <c r="D2256" t="s">
        <v>5401</v>
      </c>
      <c r="E2256" t="s">
        <v>602</v>
      </c>
      <c r="F2256" t="s">
        <v>2758</v>
      </c>
      <c r="G2256" t="s">
        <v>1020</v>
      </c>
      <c r="H2256" t="str">
        <f t="shared" si="35"/>
        <v>20สพป.ชุมพร เขต 2</v>
      </c>
    </row>
    <row r="2257" spans="1:8" x14ac:dyDescent="0.2">
      <c r="A2257">
        <v>2254</v>
      </c>
      <c r="B2257" t="s">
        <v>337</v>
      </c>
      <c r="C2257">
        <f>COUNTIFS($B$4:$B2257,$B2257)</f>
        <v>21</v>
      </c>
      <c r="D2257" t="s">
        <v>5402</v>
      </c>
      <c r="E2257" t="s">
        <v>602</v>
      </c>
      <c r="F2257" t="s">
        <v>2758</v>
      </c>
      <c r="G2257" t="s">
        <v>1020</v>
      </c>
      <c r="H2257" t="str">
        <f t="shared" si="35"/>
        <v>21สพป.ชุมพร เขต 2</v>
      </c>
    </row>
    <row r="2258" spans="1:8" x14ac:dyDescent="0.2">
      <c r="A2258">
        <v>2255</v>
      </c>
      <c r="B2258" t="s">
        <v>337</v>
      </c>
      <c r="C2258">
        <f>COUNTIFS($B$4:$B2258,$B2258)</f>
        <v>22</v>
      </c>
      <c r="D2258" t="s">
        <v>5403</v>
      </c>
      <c r="E2258" t="s">
        <v>602</v>
      </c>
      <c r="F2258" t="s">
        <v>2758</v>
      </c>
      <c r="G2258" t="s">
        <v>1020</v>
      </c>
      <c r="H2258" t="str">
        <f t="shared" si="35"/>
        <v>22สพป.ชุมพร เขต 2</v>
      </c>
    </row>
    <row r="2259" spans="1:8" x14ac:dyDescent="0.2">
      <c r="A2259">
        <v>2256</v>
      </c>
      <c r="B2259" t="s">
        <v>337</v>
      </c>
      <c r="C2259">
        <f>COUNTIFS($B$4:$B2259,$B2259)</f>
        <v>23</v>
      </c>
      <c r="D2259" t="s">
        <v>5405</v>
      </c>
      <c r="E2259" t="s">
        <v>602</v>
      </c>
      <c r="F2259" t="s">
        <v>2758</v>
      </c>
      <c r="G2259" t="s">
        <v>1020</v>
      </c>
      <c r="H2259" t="str">
        <f t="shared" si="35"/>
        <v>23สพป.ชุมพร เขต 2</v>
      </c>
    </row>
    <row r="2260" spans="1:8" x14ac:dyDescent="0.2">
      <c r="A2260">
        <v>2257</v>
      </c>
      <c r="B2260" t="s">
        <v>337</v>
      </c>
      <c r="C2260">
        <f>COUNTIFS($B$4:$B2260,$B2260)</f>
        <v>24</v>
      </c>
      <c r="D2260" t="s">
        <v>5406</v>
      </c>
      <c r="E2260" t="s">
        <v>602</v>
      </c>
      <c r="F2260" t="s">
        <v>2758</v>
      </c>
      <c r="G2260" t="s">
        <v>1020</v>
      </c>
      <c r="H2260" t="str">
        <f t="shared" si="35"/>
        <v>24สพป.ชุมพร เขต 2</v>
      </c>
    </row>
    <row r="2261" spans="1:8" x14ac:dyDescent="0.2">
      <c r="A2261">
        <v>2258</v>
      </c>
      <c r="B2261" t="s">
        <v>337</v>
      </c>
      <c r="C2261">
        <f>COUNTIFS($B$4:$B2261,$B2261)</f>
        <v>25</v>
      </c>
      <c r="D2261" t="s">
        <v>5407</v>
      </c>
      <c r="E2261" t="s">
        <v>602</v>
      </c>
      <c r="F2261" t="s">
        <v>2758</v>
      </c>
      <c r="G2261" t="s">
        <v>1020</v>
      </c>
      <c r="H2261" t="str">
        <f t="shared" si="35"/>
        <v>25สพป.ชุมพร เขต 2</v>
      </c>
    </row>
    <row r="2262" spans="1:8" x14ac:dyDescent="0.2">
      <c r="A2262">
        <v>2259</v>
      </c>
      <c r="B2262" t="s">
        <v>337</v>
      </c>
      <c r="C2262">
        <f>COUNTIFS($B$4:$B2262,$B2262)</f>
        <v>26</v>
      </c>
      <c r="D2262" t="s">
        <v>5408</v>
      </c>
      <c r="E2262" t="s">
        <v>602</v>
      </c>
      <c r="F2262" t="s">
        <v>2758</v>
      </c>
      <c r="G2262" t="s">
        <v>1020</v>
      </c>
      <c r="H2262" t="str">
        <f t="shared" si="35"/>
        <v>26สพป.ชุมพร เขต 2</v>
      </c>
    </row>
    <row r="2263" spans="1:8" x14ac:dyDescent="0.2">
      <c r="A2263">
        <v>2260</v>
      </c>
      <c r="B2263" t="s">
        <v>337</v>
      </c>
      <c r="C2263">
        <f>COUNTIFS($B$4:$B2263,$B2263)</f>
        <v>27</v>
      </c>
      <c r="D2263" t="s">
        <v>5409</v>
      </c>
      <c r="E2263" t="s">
        <v>602</v>
      </c>
      <c r="F2263" t="s">
        <v>2758</v>
      </c>
      <c r="G2263" t="s">
        <v>1020</v>
      </c>
      <c r="H2263" t="str">
        <f t="shared" si="35"/>
        <v>27สพป.ชุมพร เขต 2</v>
      </c>
    </row>
    <row r="2264" spans="1:8" x14ac:dyDescent="0.2">
      <c r="A2264">
        <v>2261</v>
      </c>
      <c r="B2264" t="s">
        <v>337</v>
      </c>
      <c r="C2264">
        <f>COUNTIFS($B$4:$B2264,$B2264)</f>
        <v>28</v>
      </c>
      <c r="D2264" t="s">
        <v>5410</v>
      </c>
      <c r="E2264" t="s">
        <v>602</v>
      </c>
      <c r="F2264" t="s">
        <v>2758</v>
      </c>
      <c r="G2264" t="s">
        <v>1020</v>
      </c>
      <c r="H2264" t="str">
        <f t="shared" si="35"/>
        <v>28สพป.ชุมพร เขต 2</v>
      </c>
    </row>
    <row r="2265" spans="1:8" x14ac:dyDescent="0.2">
      <c r="A2265">
        <v>2262</v>
      </c>
      <c r="B2265" t="s">
        <v>337</v>
      </c>
      <c r="C2265">
        <f>COUNTIFS($B$4:$B2265,$B2265)</f>
        <v>29</v>
      </c>
      <c r="D2265" t="s">
        <v>5411</v>
      </c>
      <c r="E2265" t="s">
        <v>602</v>
      </c>
      <c r="F2265" t="s">
        <v>2758</v>
      </c>
      <c r="G2265" t="s">
        <v>1020</v>
      </c>
      <c r="H2265" t="str">
        <f t="shared" si="35"/>
        <v>29สพป.ชุมพร เขต 2</v>
      </c>
    </row>
    <row r="2266" spans="1:8" x14ac:dyDescent="0.2">
      <c r="A2266">
        <v>2263</v>
      </c>
      <c r="B2266" t="s">
        <v>337</v>
      </c>
      <c r="C2266">
        <f>COUNTIFS($B$4:$B2266,$B2266)</f>
        <v>30</v>
      </c>
      <c r="D2266" t="s">
        <v>5412</v>
      </c>
      <c r="E2266" t="s">
        <v>602</v>
      </c>
      <c r="F2266" t="s">
        <v>2758</v>
      </c>
      <c r="G2266" t="s">
        <v>1020</v>
      </c>
      <c r="H2266" t="str">
        <f t="shared" si="35"/>
        <v>30สพป.ชุมพร เขต 2</v>
      </c>
    </row>
    <row r="2267" spans="1:8" x14ac:dyDescent="0.2">
      <c r="A2267">
        <v>2264</v>
      </c>
      <c r="B2267" t="s">
        <v>337</v>
      </c>
      <c r="C2267">
        <f>COUNTIFS($B$4:$B2267,$B2267)</f>
        <v>31</v>
      </c>
      <c r="D2267" t="s">
        <v>5413</v>
      </c>
      <c r="E2267" t="s">
        <v>602</v>
      </c>
      <c r="F2267" t="s">
        <v>2758</v>
      </c>
      <c r="G2267" t="s">
        <v>1020</v>
      </c>
      <c r="H2267" t="str">
        <f t="shared" si="35"/>
        <v>31สพป.ชุมพร เขต 2</v>
      </c>
    </row>
    <row r="2268" spans="1:8" x14ac:dyDescent="0.2">
      <c r="A2268">
        <v>2265</v>
      </c>
      <c r="B2268" t="s">
        <v>337</v>
      </c>
      <c r="C2268">
        <f>COUNTIFS($B$4:$B2268,$B2268)</f>
        <v>32</v>
      </c>
      <c r="D2268" t="s">
        <v>5414</v>
      </c>
      <c r="E2268" t="s">
        <v>602</v>
      </c>
      <c r="F2268" t="s">
        <v>2758</v>
      </c>
      <c r="G2268" t="s">
        <v>1020</v>
      </c>
      <c r="H2268" t="str">
        <f t="shared" si="35"/>
        <v>32สพป.ชุมพร เขต 2</v>
      </c>
    </row>
    <row r="2269" spans="1:8" x14ac:dyDescent="0.2">
      <c r="A2269">
        <v>2266</v>
      </c>
      <c r="B2269" t="s">
        <v>337</v>
      </c>
      <c r="C2269">
        <f>COUNTIFS($B$4:$B2269,$B2269)</f>
        <v>33</v>
      </c>
      <c r="D2269" t="s">
        <v>5415</v>
      </c>
      <c r="E2269" t="s">
        <v>602</v>
      </c>
      <c r="F2269" t="s">
        <v>2758</v>
      </c>
      <c r="G2269" t="s">
        <v>1020</v>
      </c>
      <c r="H2269" t="str">
        <f t="shared" si="35"/>
        <v>33สพป.ชุมพร เขต 2</v>
      </c>
    </row>
    <row r="2270" spans="1:8" x14ac:dyDescent="0.2">
      <c r="A2270">
        <v>2267</v>
      </c>
      <c r="B2270" t="s">
        <v>337</v>
      </c>
      <c r="C2270">
        <f>COUNTIFS($B$4:$B2270,$B2270)</f>
        <v>34</v>
      </c>
      <c r="D2270" t="s">
        <v>5416</v>
      </c>
      <c r="E2270" t="s">
        <v>602</v>
      </c>
      <c r="F2270" t="s">
        <v>2758</v>
      </c>
      <c r="G2270" t="s">
        <v>1020</v>
      </c>
      <c r="H2270" t="str">
        <f t="shared" si="35"/>
        <v>34สพป.ชุมพร เขต 2</v>
      </c>
    </row>
    <row r="2271" spans="1:8" x14ac:dyDescent="0.2">
      <c r="A2271">
        <v>2268</v>
      </c>
      <c r="B2271" t="s">
        <v>337</v>
      </c>
      <c r="C2271">
        <f>COUNTIFS($B$4:$B2271,$B2271)</f>
        <v>35</v>
      </c>
      <c r="D2271" t="s">
        <v>5417</v>
      </c>
      <c r="E2271" t="s">
        <v>602</v>
      </c>
      <c r="F2271" t="s">
        <v>2758</v>
      </c>
      <c r="G2271" t="s">
        <v>1020</v>
      </c>
      <c r="H2271" t="str">
        <f t="shared" si="35"/>
        <v>35สพป.ชุมพร เขต 2</v>
      </c>
    </row>
    <row r="2272" spans="1:8" x14ac:dyDescent="0.2">
      <c r="A2272">
        <v>2269</v>
      </c>
      <c r="B2272" t="s">
        <v>337</v>
      </c>
      <c r="C2272">
        <f>COUNTIFS($B$4:$B2272,$B2272)</f>
        <v>36</v>
      </c>
      <c r="D2272" t="s">
        <v>5418</v>
      </c>
      <c r="E2272" t="s">
        <v>602</v>
      </c>
      <c r="F2272" t="s">
        <v>2758</v>
      </c>
      <c r="G2272" t="s">
        <v>1020</v>
      </c>
      <c r="H2272" t="str">
        <f t="shared" si="35"/>
        <v>36สพป.ชุมพร เขต 2</v>
      </c>
    </row>
    <row r="2273" spans="1:8" x14ac:dyDescent="0.2">
      <c r="A2273">
        <v>2270</v>
      </c>
      <c r="B2273" t="s">
        <v>337</v>
      </c>
      <c r="C2273">
        <f>COUNTIFS($B$4:$B2273,$B2273)</f>
        <v>37</v>
      </c>
      <c r="D2273" t="s">
        <v>5419</v>
      </c>
      <c r="E2273" t="s">
        <v>602</v>
      </c>
      <c r="F2273" t="s">
        <v>2758</v>
      </c>
      <c r="G2273" t="s">
        <v>1020</v>
      </c>
      <c r="H2273" t="str">
        <f t="shared" si="35"/>
        <v>37สพป.ชุมพร เขต 2</v>
      </c>
    </row>
    <row r="2274" spans="1:8" x14ac:dyDescent="0.2">
      <c r="A2274">
        <v>2271</v>
      </c>
      <c r="B2274" t="s">
        <v>337</v>
      </c>
      <c r="C2274">
        <f>COUNTIFS($B$4:$B2274,$B2274)</f>
        <v>38</v>
      </c>
      <c r="D2274" t="s">
        <v>5420</v>
      </c>
      <c r="E2274" t="s">
        <v>602</v>
      </c>
      <c r="F2274" t="s">
        <v>2758</v>
      </c>
      <c r="G2274" t="s">
        <v>1020</v>
      </c>
      <c r="H2274" t="str">
        <f t="shared" si="35"/>
        <v>38สพป.ชุมพร เขต 2</v>
      </c>
    </row>
    <row r="2275" spans="1:8" x14ac:dyDescent="0.2">
      <c r="A2275">
        <v>2272</v>
      </c>
      <c r="B2275" t="s">
        <v>337</v>
      </c>
      <c r="C2275">
        <f>COUNTIFS($B$4:$B2275,$B2275)</f>
        <v>39</v>
      </c>
      <c r="D2275" t="s">
        <v>5421</v>
      </c>
      <c r="E2275" t="s">
        <v>602</v>
      </c>
      <c r="F2275" t="s">
        <v>2758</v>
      </c>
      <c r="G2275" t="s">
        <v>1020</v>
      </c>
      <c r="H2275" t="str">
        <f t="shared" si="35"/>
        <v>39สพป.ชุมพร เขต 2</v>
      </c>
    </row>
    <row r="2276" spans="1:8" x14ac:dyDescent="0.2">
      <c r="A2276">
        <v>2273</v>
      </c>
      <c r="B2276" t="s">
        <v>337</v>
      </c>
      <c r="C2276">
        <f>COUNTIFS($B$4:$B2276,$B2276)</f>
        <v>40</v>
      </c>
      <c r="D2276" t="s">
        <v>5422</v>
      </c>
      <c r="E2276" t="s">
        <v>602</v>
      </c>
      <c r="F2276" t="s">
        <v>2758</v>
      </c>
      <c r="G2276" t="s">
        <v>1020</v>
      </c>
      <c r="H2276" t="str">
        <f t="shared" si="35"/>
        <v>40สพป.ชุมพร เขต 2</v>
      </c>
    </row>
    <row r="2277" spans="1:8" x14ac:dyDescent="0.2">
      <c r="A2277">
        <v>2274</v>
      </c>
      <c r="B2277" t="s">
        <v>337</v>
      </c>
      <c r="C2277">
        <f>COUNTIFS($B$4:$B2277,$B2277)</f>
        <v>41</v>
      </c>
      <c r="D2277" t="s">
        <v>5423</v>
      </c>
      <c r="E2277" t="s">
        <v>602</v>
      </c>
      <c r="F2277" t="s">
        <v>2758</v>
      </c>
      <c r="G2277" t="s">
        <v>1020</v>
      </c>
      <c r="H2277" t="str">
        <f t="shared" si="35"/>
        <v>41สพป.ชุมพร เขต 2</v>
      </c>
    </row>
    <row r="2278" spans="1:8" x14ac:dyDescent="0.2">
      <c r="A2278">
        <v>2275</v>
      </c>
      <c r="B2278" t="s">
        <v>337</v>
      </c>
      <c r="C2278">
        <f>COUNTIFS($B$4:$B2278,$B2278)</f>
        <v>42</v>
      </c>
      <c r="D2278" t="s">
        <v>5424</v>
      </c>
      <c r="E2278" t="s">
        <v>602</v>
      </c>
      <c r="F2278" t="s">
        <v>2758</v>
      </c>
      <c r="G2278" t="s">
        <v>1020</v>
      </c>
      <c r="H2278" t="str">
        <f t="shared" si="35"/>
        <v>42สพป.ชุมพร เขต 2</v>
      </c>
    </row>
    <row r="2279" spans="1:8" x14ac:dyDescent="0.2">
      <c r="A2279">
        <v>2276</v>
      </c>
      <c r="B2279" t="s">
        <v>337</v>
      </c>
      <c r="C2279">
        <f>COUNTIFS($B$4:$B2279,$B2279)</f>
        <v>43</v>
      </c>
      <c r="D2279" t="s">
        <v>5425</v>
      </c>
      <c r="E2279" t="s">
        <v>602</v>
      </c>
      <c r="F2279" t="s">
        <v>2758</v>
      </c>
      <c r="G2279" t="s">
        <v>1020</v>
      </c>
      <c r="H2279" t="str">
        <f t="shared" si="35"/>
        <v>43สพป.ชุมพร เขต 2</v>
      </c>
    </row>
    <row r="2280" spans="1:8" x14ac:dyDescent="0.2">
      <c r="A2280">
        <v>2277</v>
      </c>
      <c r="B2280" t="s">
        <v>337</v>
      </c>
      <c r="C2280">
        <f>COUNTIFS($B$4:$B2280,$B2280)</f>
        <v>44</v>
      </c>
      <c r="D2280" t="s">
        <v>5426</v>
      </c>
      <c r="E2280" t="s">
        <v>602</v>
      </c>
      <c r="F2280" t="s">
        <v>2758</v>
      </c>
      <c r="G2280" t="s">
        <v>1020</v>
      </c>
      <c r="H2280" t="str">
        <f t="shared" si="35"/>
        <v>44สพป.ชุมพร เขต 2</v>
      </c>
    </row>
    <row r="2281" spans="1:8" x14ac:dyDescent="0.2">
      <c r="A2281">
        <v>2278</v>
      </c>
      <c r="B2281" t="s">
        <v>337</v>
      </c>
      <c r="C2281">
        <f>COUNTIFS($B$4:$B2281,$B2281)</f>
        <v>45</v>
      </c>
      <c r="D2281" t="s">
        <v>5427</v>
      </c>
      <c r="E2281" t="s">
        <v>602</v>
      </c>
      <c r="F2281" t="s">
        <v>2758</v>
      </c>
      <c r="G2281" t="s">
        <v>1020</v>
      </c>
      <c r="H2281" t="str">
        <f t="shared" si="35"/>
        <v>45สพป.ชุมพร เขต 2</v>
      </c>
    </row>
    <row r="2282" spans="1:8" x14ac:dyDescent="0.2">
      <c r="A2282">
        <v>2279</v>
      </c>
      <c r="B2282" t="s">
        <v>337</v>
      </c>
      <c r="C2282">
        <f>COUNTIFS($B$4:$B2282,$B2282)</f>
        <v>46</v>
      </c>
      <c r="D2282" t="s">
        <v>5428</v>
      </c>
      <c r="E2282" t="s">
        <v>602</v>
      </c>
      <c r="F2282" t="s">
        <v>2758</v>
      </c>
      <c r="G2282" t="s">
        <v>1020</v>
      </c>
      <c r="H2282" t="str">
        <f t="shared" si="35"/>
        <v>46สพป.ชุมพร เขต 2</v>
      </c>
    </row>
    <row r="2283" spans="1:8" x14ac:dyDescent="0.2">
      <c r="A2283">
        <v>2280</v>
      </c>
      <c r="B2283" t="s">
        <v>337</v>
      </c>
      <c r="C2283">
        <f>COUNTIFS($B$4:$B2283,$B2283)</f>
        <v>47</v>
      </c>
      <c r="D2283" t="s">
        <v>5429</v>
      </c>
      <c r="E2283" t="s">
        <v>602</v>
      </c>
      <c r="F2283" t="s">
        <v>2758</v>
      </c>
      <c r="G2283" t="s">
        <v>1020</v>
      </c>
      <c r="H2283" t="str">
        <f t="shared" si="35"/>
        <v>47สพป.ชุมพร เขต 2</v>
      </c>
    </row>
    <row r="2284" spans="1:8" x14ac:dyDescent="0.2">
      <c r="A2284">
        <v>2281</v>
      </c>
      <c r="B2284" t="s">
        <v>337</v>
      </c>
      <c r="C2284">
        <f>COUNTIFS($B$4:$B2284,$B2284)</f>
        <v>48</v>
      </c>
      <c r="D2284" t="s">
        <v>5430</v>
      </c>
      <c r="E2284" t="s">
        <v>602</v>
      </c>
      <c r="F2284" t="s">
        <v>2758</v>
      </c>
      <c r="G2284" t="s">
        <v>1020</v>
      </c>
      <c r="H2284" t="str">
        <f t="shared" si="35"/>
        <v>48สพป.ชุมพร เขต 2</v>
      </c>
    </row>
    <row r="2285" spans="1:8" x14ac:dyDescent="0.2">
      <c r="A2285">
        <v>2282</v>
      </c>
      <c r="B2285" t="s">
        <v>337</v>
      </c>
      <c r="C2285">
        <f>COUNTIFS($B$4:$B2285,$B2285)</f>
        <v>49</v>
      </c>
      <c r="D2285" t="s">
        <v>5431</v>
      </c>
      <c r="E2285" t="s">
        <v>602</v>
      </c>
      <c r="F2285" t="s">
        <v>2758</v>
      </c>
      <c r="G2285" t="s">
        <v>1020</v>
      </c>
      <c r="H2285" t="str">
        <f t="shared" si="35"/>
        <v>49สพป.ชุมพร เขต 2</v>
      </c>
    </row>
    <row r="2286" spans="1:8" x14ac:dyDescent="0.2">
      <c r="A2286">
        <v>2283</v>
      </c>
      <c r="B2286" t="s">
        <v>337</v>
      </c>
      <c r="C2286">
        <f>COUNTIFS($B$4:$B2286,$B2286)</f>
        <v>50</v>
      </c>
      <c r="D2286" t="s">
        <v>5432</v>
      </c>
      <c r="E2286" t="s">
        <v>602</v>
      </c>
      <c r="F2286" t="s">
        <v>2758</v>
      </c>
      <c r="G2286" t="s">
        <v>1020</v>
      </c>
      <c r="H2286" t="str">
        <f t="shared" si="35"/>
        <v>50สพป.ชุมพร เขต 2</v>
      </c>
    </row>
    <row r="2287" spans="1:8" x14ac:dyDescent="0.2">
      <c r="A2287">
        <v>2284</v>
      </c>
      <c r="B2287" t="s">
        <v>337</v>
      </c>
      <c r="C2287">
        <f>COUNTIFS($B$4:$B2287,$B2287)</f>
        <v>51</v>
      </c>
      <c r="D2287" t="s">
        <v>5433</v>
      </c>
      <c r="E2287" t="s">
        <v>602</v>
      </c>
      <c r="F2287" t="s">
        <v>2758</v>
      </c>
      <c r="G2287" t="s">
        <v>1020</v>
      </c>
      <c r="H2287" t="str">
        <f t="shared" si="35"/>
        <v>51สพป.ชุมพร เขต 2</v>
      </c>
    </row>
    <row r="2288" spans="1:8" x14ac:dyDescent="0.2">
      <c r="A2288">
        <v>2285</v>
      </c>
      <c r="B2288" t="s">
        <v>337</v>
      </c>
      <c r="C2288">
        <f>COUNTIFS($B$4:$B2288,$B2288)</f>
        <v>52</v>
      </c>
      <c r="D2288" t="s">
        <v>5434</v>
      </c>
      <c r="E2288" t="s">
        <v>602</v>
      </c>
      <c r="F2288" t="s">
        <v>2758</v>
      </c>
      <c r="G2288" t="s">
        <v>1020</v>
      </c>
      <c r="H2288" t="str">
        <f t="shared" si="35"/>
        <v>52สพป.ชุมพร เขต 2</v>
      </c>
    </row>
    <row r="2289" spans="1:8" x14ac:dyDescent="0.2">
      <c r="A2289">
        <v>2286</v>
      </c>
      <c r="B2289" t="s">
        <v>337</v>
      </c>
      <c r="C2289">
        <f>COUNTIFS($B$4:$B2289,$B2289)</f>
        <v>53</v>
      </c>
      <c r="D2289" t="s">
        <v>5435</v>
      </c>
      <c r="E2289" t="s">
        <v>602</v>
      </c>
      <c r="F2289" t="s">
        <v>2758</v>
      </c>
      <c r="G2289" t="s">
        <v>1020</v>
      </c>
      <c r="H2289" t="str">
        <f t="shared" si="35"/>
        <v>53สพป.ชุมพร เขต 2</v>
      </c>
    </row>
    <row r="2290" spans="1:8" x14ac:dyDescent="0.2">
      <c r="A2290">
        <v>2287</v>
      </c>
      <c r="B2290" t="s">
        <v>337</v>
      </c>
      <c r="C2290">
        <f>COUNTIFS($B$4:$B2290,$B2290)</f>
        <v>54</v>
      </c>
      <c r="D2290" t="s">
        <v>5436</v>
      </c>
      <c r="E2290" t="s">
        <v>602</v>
      </c>
      <c r="F2290" t="s">
        <v>2758</v>
      </c>
      <c r="G2290" t="s">
        <v>1020</v>
      </c>
      <c r="H2290" t="str">
        <f t="shared" si="35"/>
        <v>54สพป.ชุมพร เขต 2</v>
      </c>
    </row>
    <row r="2291" spans="1:8" x14ac:dyDescent="0.2">
      <c r="A2291">
        <v>2288</v>
      </c>
      <c r="B2291" t="s">
        <v>337</v>
      </c>
      <c r="C2291">
        <f>COUNTIFS($B$4:$B2291,$B2291)</f>
        <v>55</v>
      </c>
      <c r="D2291" t="s">
        <v>5437</v>
      </c>
      <c r="E2291" t="s">
        <v>602</v>
      </c>
      <c r="F2291" t="s">
        <v>2758</v>
      </c>
      <c r="G2291" t="s">
        <v>1020</v>
      </c>
      <c r="H2291" t="str">
        <f t="shared" si="35"/>
        <v>55สพป.ชุมพร เขต 2</v>
      </c>
    </row>
    <row r="2292" spans="1:8" x14ac:dyDescent="0.2">
      <c r="A2292">
        <v>2289</v>
      </c>
      <c r="B2292" t="s">
        <v>337</v>
      </c>
      <c r="C2292">
        <f>COUNTIFS($B$4:$B2292,$B2292)</f>
        <v>56</v>
      </c>
      <c r="D2292" t="s">
        <v>5438</v>
      </c>
      <c r="E2292" t="s">
        <v>602</v>
      </c>
      <c r="F2292" t="s">
        <v>2758</v>
      </c>
      <c r="G2292" t="s">
        <v>1020</v>
      </c>
      <c r="H2292" t="str">
        <f t="shared" si="35"/>
        <v>56สพป.ชุมพร เขต 2</v>
      </c>
    </row>
    <row r="2293" spans="1:8" x14ac:dyDescent="0.2">
      <c r="A2293">
        <v>2290</v>
      </c>
      <c r="B2293" t="s">
        <v>337</v>
      </c>
      <c r="C2293">
        <f>COUNTIFS($B$4:$B2293,$B2293)</f>
        <v>57</v>
      </c>
      <c r="D2293" t="s">
        <v>5439</v>
      </c>
      <c r="E2293" t="s">
        <v>602</v>
      </c>
      <c r="F2293" t="s">
        <v>2758</v>
      </c>
      <c r="G2293" t="s">
        <v>1020</v>
      </c>
      <c r="H2293" t="str">
        <f t="shared" si="35"/>
        <v>57สพป.ชุมพร เขต 2</v>
      </c>
    </row>
    <row r="2294" spans="1:8" x14ac:dyDescent="0.2">
      <c r="A2294">
        <v>2291</v>
      </c>
      <c r="B2294" t="s">
        <v>337</v>
      </c>
      <c r="C2294">
        <f>COUNTIFS($B$4:$B2294,$B2294)</f>
        <v>58</v>
      </c>
      <c r="D2294" t="s">
        <v>5441</v>
      </c>
      <c r="E2294" t="s">
        <v>602</v>
      </c>
      <c r="F2294" t="s">
        <v>2758</v>
      </c>
      <c r="G2294" t="s">
        <v>1020</v>
      </c>
      <c r="H2294" t="str">
        <f t="shared" si="35"/>
        <v>58สพป.ชุมพร เขต 2</v>
      </c>
    </row>
    <row r="2295" spans="1:8" x14ac:dyDescent="0.2">
      <c r="A2295">
        <v>2292</v>
      </c>
      <c r="B2295" t="s">
        <v>337</v>
      </c>
      <c r="C2295">
        <f>COUNTIFS($B$4:$B2295,$B2295)</f>
        <v>59</v>
      </c>
      <c r="D2295" t="s">
        <v>5442</v>
      </c>
      <c r="E2295" t="s">
        <v>602</v>
      </c>
      <c r="F2295" t="s">
        <v>2758</v>
      </c>
      <c r="G2295" t="s">
        <v>1020</v>
      </c>
      <c r="H2295" t="str">
        <f t="shared" si="35"/>
        <v>59สพป.ชุมพร เขต 2</v>
      </c>
    </row>
    <row r="2296" spans="1:8" x14ac:dyDescent="0.2">
      <c r="A2296">
        <v>2293</v>
      </c>
      <c r="B2296" t="s">
        <v>337</v>
      </c>
      <c r="C2296">
        <f>COUNTIFS($B$4:$B2296,$B2296)</f>
        <v>60</v>
      </c>
      <c r="D2296" t="s">
        <v>5443</v>
      </c>
      <c r="E2296" t="s">
        <v>602</v>
      </c>
      <c r="F2296" t="s">
        <v>2758</v>
      </c>
      <c r="G2296" t="s">
        <v>1020</v>
      </c>
      <c r="H2296" t="str">
        <f t="shared" si="35"/>
        <v>60สพป.ชุมพร เขต 2</v>
      </c>
    </row>
    <row r="2297" spans="1:8" x14ac:dyDescent="0.2">
      <c r="A2297">
        <v>2294</v>
      </c>
      <c r="B2297" t="s">
        <v>337</v>
      </c>
      <c r="C2297">
        <f>COUNTIFS($B$4:$B2297,$B2297)</f>
        <v>61</v>
      </c>
      <c r="D2297" t="s">
        <v>5444</v>
      </c>
      <c r="E2297" t="s">
        <v>602</v>
      </c>
      <c r="F2297" t="s">
        <v>2758</v>
      </c>
      <c r="G2297" t="s">
        <v>1020</v>
      </c>
      <c r="H2297" t="str">
        <f t="shared" si="35"/>
        <v>61สพป.ชุมพร เขต 2</v>
      </c>
    </row>
    <row r="2298" spans="1:8" x14ac:dyDescent="0.2">
      <c r="A2298">
        <v>2295</v>
      </c>
      <c r="B2298" t="s">
        <v>337</v>
      </c>
      <c r="C2298">
        <f>COUNTIFS($B$4:$B2298,$B2298)</f>
        <v>62</v>
      </c>
      <c r="D2298" t="s">
        <v>5445</v>
      </c>
      <c r="E2298" t="s">
        <v>602</v>
      </c>
      <c r="F2298" t="s">
        <v>2758</v>
      </c>
      <c r="G2298" t="s">
        <v>1020</v>
      </c>
      <c r="H2298" t="str">
        <f t="shared" si="35"/>
        <v>62สพป.ชุมพร เขต 2</v>
      </c>
    </row>
    <row r="2299" spans="1:8" x14ac:dyDescent="0.2">
      <c r="A2299">
        <v>2296</v>
      </c>
      <c r="B2299" t="s">
        <v>337</v>
      </c>
      <c r="C2299">
        <f>COUNTIFS($B$4:$B2299,$B2299)</f>
        <v>63</v>
      </c>
      <c r="D2299" t="s">
        <v>5446</v>
      </c>
      <c r="E2299" t="s">
        <v>602</v>
      </c>
      <c r="F2299" t="s">
        <v>2758</v>
      </c>
      <c r="G2299" t="s">
        <v>1020</v>
      </c>
      <c r="H2299" t="str">
        <f t="shared" si="35"/>
        <v>63สพป.ชุมพร เขต 2</v>
      </c>
    </row>
    <row r="2300" spans="1:8" x14ac:dyDescent="0.2">
      <c r="A2300">
        <v>2297</v>
      </c>
      <c r="B2300" t="s">
        <v>337</v>
      </c>
      <c r="C2300">
        <f>COUNTIFS($B$4:$B2300,$B2300)</f>
        <v>64</v>
      </c>
      <c r="D2300" t="s">
        <v>5447</v>
      </c>
      <c r="E2300" t="s">
        <v>602</v>
      </c>
      <c r="F2300" t="s">
        <v>2758</v>
      </c>
      <c r="G2300" t="s">
        <v>1020</v>
      </c>
      <c r="H2300" t="str">
        <f t="shared" si="35"/>
        <v>64สพป.ชุมพร เขต 2</v>
      </c>
    </row>
    <row r="2301" spans="1:8" x14ac:dyDescent="0.2">
      <c r="A2301">
        <v>2298</v>
      </c>
      <c r="B2301" t="s">
        <v>337</v>
      </c>
      <c r="C2301">
        <f>COUNTIFS($B$4:$B2301,$B2301)</f>
        <v>65</v>
      </c>
      <c r="D2301" t="s">
        <v>5448</v>
      </c>
      <c r="E2301" t="s">
        <v>602</v>
      </c>
      <c r="F2301" t="s">
        <v>2758</v>
      </c>
      <c r="G2301" t="s">
        <v>1020</v>
      </c>
      <c r="H2301" t="str">
        <f t="shared" si="35"/>
        <v>65สพป.ชุมพร เขต 2</v>
      </c>
    </row>
    <row r="2302" spans="1:8" x14ac:dyDescent="0.2">
      <c r="A2302">
        <v>2299</v>
      </c>
      <c r="B2302" t="s">
        <v>337</v>
      </c>
      <c r="C2302">
        <f>COUNTIFS($B$4:$B2302,$B2302)</f>
        <v>66</v>
      </c>
      <c r="D2302" t="s">
        <v>5982</v>
      </c>
      <c r="E2302" t="s">
        <v>602</v>
      </c>
      <c r="F2302" t="s">
        <v>2758</v>
      </c>
      <c r="G2302" t="s">
        <v>1020</v>
      </c>
      <c r="H2302" t="str">
        <f t="shared" si="35"/>
        <v>66สพป.ชุมพร เขต 2</v>
      </c>
    </row>
    <row r="2303" spans="1:8" x14ac:dyDescent="0.2">
      <c r="A2303">
        <v>2300</v>
      </c>
      <c r="B2303" t="s">
        <v>337</v>
      </c>
      <c r="C2303">
        <f>COUNTIFS($B$4:$B2303,$B2303)</f>
        <v>67</v>
      </c>
      <c r="D2303" t="s">
        <v>5988</v>
      </c>
      <c r="E2303" t="s">
        <v>602</v>
      </c>
      <c r="F2303" t="s">
        <v>2758</v>
      </c>
      <c r="G2303" t="s">
        <v>1020</v>
      </c>
      <c r="H2303" t="str">
        <f t="shared" si="35"/>
        <v>67สพป.ชุมพร เขต 2</v>
      </c>
    </row>
    <row r="2304" spans="1:8" x14ac:dyDescent="0.2">
      <c r="A2304">
        <v>2301</v>
      </c>
      <c r="B2304" t="s">
        <v>337</v>
      </c>
      <c r="C2304">
        <f>COUNTIFS($B$4:$B2304,$B2304)</f>
        <v>68</v>
      </c>
      <c r="D2304" t="s">
        <v>6663</v>
      </c>
      <c r="E2304" t="s">
        <v>602</v>
      </c>
      <c r="F2304" t="s">
        <v>2758</v>
      </c>
      <c r="G2304" t="s">
        <v>1020</v>
      </c>
      <c r="H2304" t="str">
        <f t="shared" si="35"/>
        <v>68สพป.ชุมพร เขต 2</v>
      </c>
    </row>
    <row r="2305" spans="1:8" x14ac:dyDescent="0.2">
      <c r="A2305">
        <v>2302</v>
      </c>
      <c r="B2305" t="s">
        <v>337</v>
      </c>
      <c r="C2305">
        <f>COUNTIFS($B$4:$B2305,$B2305)</f>
        <v>69</v>
      </c>
      <c r="D2305" t="s">
        <v>16714</v>
      </c>
      <c r="E2305" t="s">
        <v>592</v>
      </c>
      <c r="F2305" t="s">
        <v>2758</v>
      </c>
      <c r="G2305" t="s">
        <v>1020</v>
      </c>
      <c r="H2305" t="str">
        <f t="shared" si="35"/>
        <v>69สพป.ชุมพร เขต 2</v>
      </c>
    </row>
    <row r="2306" spans="1:8" x14ac:dyDescent="0.2">
      <c r="A2306">
        <v>2303</v>
      </c>
      <c r="B2306" t="s">
        <v>337</v>
      </c>
      <c r="C2306">
        <f>COUNTIFS($B$4:$B2306,$B2306)</f>
        <v>70</v>
      </c>
      <c r="D2306" t="s">
        <v>21332</v>
      </c>
      <c r="E2306" t="s">
        <v>592</v>
      </c>
      <c r="F2306" t="s">
        <v>2758</v>
      </c>
      <c r="G2306" t="s">
        <v>1020</v>
      </c>
      <c r="H2306" t="str">
        <f t="shared" si="35"/>
        <v>70สพป.ชุมพร เขต 2</v>
      </c>
    </row>
    <row r="2307" spans="1:8" x14ac:dyDescent="0.2">
      <c r="A2307">
        <v>2304</v>
      </c>
      <c r="B2307" t="s">
        <v>337</v>
      </c>
      <c r="C2307">
        <f>COUNTIFS($B$4:$B2307,$B2307)</f>
        <v>71</v>
      </c>
      <c r="D2307" t="s">
        <v>21388</v>
      </c>
      <c r="E2307" t="s">
        <v>602</v>
      </c>
      <c r="F2307" t="s">
        <v>2758</v>
      </c>
      <c r="G2307" t="s">
        <v>1020</v>
      </c>
      <c r="H2307" t="str">
        <f t="shared" si="35"/>
        <v>71สพป.ชุมพร เขต 2</v>
      </c>
    </row>
    <row r="2308" spans="1:8" x14ac:dyDescent="0.2">
      <c r="A2308">
        <v>2305</v>
      </c>
      <c r="B2308" t="s">
        <v>337</v>
      </c>
      <c r="C2308">
        <f>COUNTIFS($B$4:$B2308,$B2308)</f>
        <v>72</v>
      </c>
      <c r="D2308" t="s">
        <v>21389</v>
      </c>
      <c r="E2308" t="s">
        <v>602</v>
      </c>
      <c r="F2308" t="s">
        <v>2758</v>
      </c>
      <c r="G2308" t="s">
        <v>1020</v>
      </c>
      <c r="H2308" t="str">
        <f t="shared" ref="H2308:H2371" si="36">C2308&amp;B2308</f>
        <v>72สพป.ชุมพร เขต 2</v>
      </c>
    </row>
    <row r="2309" spans="1:8" x14ac:dyDescent="0.2">
      <c r="A2309">
        <v>2306</v>
      </c>
      <c r="B2309" t="s">
        <v>338</v>
      </c>
      <c r="C2309">
        <f>COUNTIFS($B$4:$B2309,$B2309)</f>
        <v>1</v>
      </c>
      <c r="D2309" t="s">
        <v>1245</v>
      </c>
      <c r="E2309" t="s">
        <v>583</v>
      </c>
      <c r="F2309" t="s">
        <v>1019</v>
      </c>
      <c r="G2309" t="s">
        <v>1020</v>
      </c>
      <c r="H2309" t="str">
        <f t="shared" si="36"/>
        <v>1สพป.เชียงราย เขต 1</v>
      </c>
    </row>
    <row r="2310" spans="1:8" x14ac:dyDescent="0.2">
      <c r="A2310">
        <v>2307</v>
      </c>
      <c r="B2310" t="s">
        <v>338</v>
      </c>
      <c r="C2310">
        <f>COUNTIFS($B$4:$B2310,$B2310)</f>
        <v>2</v>
      </c>
      <c r="D2310" t="s">
        <v>1246</v>
      </c>
      <c r="E2310" t="s">
        <v>561</v>
      </c>
      <c r="F2310" t="s">
        <v>1019</v>
      </c>
      <c r="G2310" t="s">
        <v>1020</v>
      </c>
      <c r="H2310" t="str">
        <f t="shared" si="36"/>
        <v>2สพป.เชียงราย เขต 1</v>
      </c>
    </row>
    <row r="2311" spans="1:8" x14ac:dyDescent="0.2">
      <c r="A2311">
        <v>2308</v>
      </c>
      <c r="B2311" t="s">
        <v>338</v>
      </c>
      <c r="C2311">
        <f>COUNTIFS($B$4:$B2311,$B2311)</f>
        <v>3</v>
      </c>
      <c r="D2311" t="s">
        <v>1247</v>
      </c>
      <c r="E2311" t="s">
        <v>561</v>
      </c>
      <c r="F2311" t="s">
        <v>1019</v>
      </c>
      <c r="G2311" t="s">
        <v>1020</v>
      </c>
      <c r="H2311" t="str">
        <f t="shared" si="36"/>
        <v>3สพป.เชียงราย เขต 1</v>
      </c>
    </row>
    <row r="2312" spans="1:8" x14ac:dyDescent="0.2">
      <c r="A2312">
        <v>2309</v>
      </c>
      <c r="B2312" t="s">
        <v>338</v>
      </c>
      <c r="C2312">
        <f>COUNTIFS($B$4:$B2312,$B2312)</f>
        <v>4</v>
      </c>
      <c r="D2312" t="s">
        <v>1248</v>
      </c>
      <c r="E2312" t="s">
        <v>561</v>
      </c>
      <c r="F2312" t="s">
        <v>1019</v>
      </c>
      <c r="G2312" t="s">
        <v>1020</v>
      </c>
      <c r="H2312" t="str">
        <f t="shared" si="36"/>
        <v>4สพป.เชียงราย เขต 1</v>
      </c>
    </row>
    <row r="2313" spans="1:8" x14ac:dyDescent="0.2">
      <c r="A2313">
        <v>2310</v>
      </c>
      <c r="B2313" t="s">
        <v>338</v>
      </c>
      <c r="C2313">
        <f>COUNTIFS($B$4:$B2313,$B2313)</f>
        <v>5</v>
      </c>
      <c r="D2313" t="s">
        <v>1249</v>
      </c>
      <c r="E2313" t="s">
        <v>561</v>
      </c>
      <c r="F2313" t="s">
        <v>1019</v>
      </c>
      <c r="G2313" t="s">
        <v>1020</v>
      </c>
      <c r="H2313" t="str">
        <f t="shared" si="36"/>
        <v>5สพป.เชียงราย เขต 1</v>
      </c>
    </row>
    <row r="2314" spans="1:8" x14ac:dyDescent="0.2">
      <c r="A2314">
        <v>2311</v>
      </c>
      <c r="B2314" t="s">
        <v>338</v>
      </c>
      <c r="C2314">
        <f>COUNTIFS($B$4:$B2314,$B2314)</f>
        <v>6</v>
      </c>
      <c r="D2314" t="s">
        <v>2796</v>
      </c>
      <c r="E2314" t="s">
        <v>588</v>
      </c>
      <c r="F2314" t="s">
        <v>2758</v>
      </c>
      <c r="G2314" t="s">
        <v>1020</v>
      </c>
      <c r="H2314" t="str">
        <f t="shared" si="36"/>
        <v>6สพป.เชียงราย เขต 1</v>
      </c>
    </row>
    <row r="2315" spans="1:8" x14ac:dyDescent="0.2">
      <c r="A2315">
        <v>2312</v>
      </c>
      <c r="B2315" t="s">
        <v>338</v>
      </c>
      <c r="C2315">
        <f>COUNTIFS($B$4:$B2315,$B2315)</f>
        <v>7</v>
      </c>
      <c r="D2315" t="s">
        <v>2979</v>
      </c>
      <c r="E2315" t="s">
        <v>602</v>
      </c>
      <c r="F2315" t="s">
        <v>2758</v>
      </c>
      <c r="G2315" t="s">
        <v>1020</v>
      </c>
      <c r="H2315" t="str">
        <f t="shared" si="36"/>
        <v>7สพป.เชียงราย เขต 1</v>
      </c>
    </row>
    <row r="2316" spans="1:8" x14ac:dyDescent="0.2">
      <c r="A2316">
        <v>2313</v>
      </c>
      <c r="B2316" t="s">
        <v>338</v>
      </c>
      <c r="C2316">
        <f>COUNTIFS($B$4:$B2316,$B2316)</f>
        <v>8</v>
      </c>
      <c r="D2316" t="s">
        <v>2980</v>
      </c>
      <c r="E2316" t="s">
        <v>602</v>
      </c>
      <c r="F2316" t="s">
        <v>2758</v>
      </c>
      <c r="G2316" t="s">
        <v>1020</v>
      </c>
      <c r="H2316" t="str">
        <f t="shared" si="36"/>
        <v>8สพป.เชียงราย เขต 1</v>
      </c>
    </row>
    <row r="2317" spans="1:8" x14ac:dyDescent="0.2">
      <c r="A2317">
        <v>2314</v>
      </c>
      <c r="B2317" t="s">
        <v>338</v>
      </c>
      <c r="C2317">
        <f>COUNTIFS($B$4:$B2317,$B2317)</f>
        <v>9</v>
      </c>
      <c r="D2317" t="s">
        <v>2981</v>
      </c>
      <c r="E2317" t="s">
        <v>602</v>
      </c>
      <c r="F2317" t="s">
        <v>2758</v>
      </c>
      <c r="G2317" t="s">
        <v>1020</v>
      </c>
      <c r="H2317" t="str">
        <f t="shared" si="36"/>
        <v>9สพป.เชียงราย เขต 1</v>
      </c>
    </row>
    <row r="2318" spans="1:8" x14ac:dyDescent="0.2">
      <c r="A2318">
        <v>2315</v>
      </c>
      <c r="B2318" t="s">
        <v>338</v>
      </c>
      <c r="C2318">
        <f>COUNTIFS($B$4:$B2318,$B2318)</f>
        <v>10</v>
      </c>
      <c r="D2318" t="s">
        <v>5451</v>
      </c>
      <c r="E2318" t="s">
        <v>3082</v>
      </c>
      <c r="F2318" t="s">
        <v>2758</v>
      </c>
      <c r="G2318" t="s">
        <v>1020</v>
      </c>
      <c r="H2318" t="str">
        <f t="shared" si="36"/>
        <v>10สพป.เชียงราย เขต 1</v>
      </c>
    </row>
    <row r="2319" spans="1:8" x14ac:dyDescent="0.2">
      <c r="A2319">
        <v>2316</v>
      </c>
      <c r="B2319" t="s">
        <v>338</v>
      </c>
      <c r="C2319">
        <f>COUNTIFS($B$4:$B2319,$B2319)</f>
        <v>11</v>
      </c>
      <c r="D2319" t="s">
        <v>5452</v>
      </c>
      <c r="E2319" t="s">
        <v>602</v>
      </c>
      <c r="F2319" t="s">
        <v>2758</v>
      </c>
      <c r="G2319" t="s">
        <v>1020</v>
      </c>
      <c r="H2319" t="str">
        <f t="shared" si="36"/>
        <v>11สพป.เชียงราย เขต 1</v>
      </c>
    </row>
    <row r="2320" spans="1:8" x14ac:dyDescent="0.2">
      <c r="A2320">
        <v>2317</v>
      </c>
      <c r="B2320" t="s">
        <v>338</v>
      </c>
      <c r="C2320">
        <f>COUNTIFS($B$4:$B2320,$B2320)</f>
        <v>12</v>
      </c>
      <c r="D2320" t="s">
        <v>5453</v>
      </c>
      <c r="E2320" t="s">
        <v>602</v>
      </c>
      <c r="F2320" t="s">
        <v>2758</v>
      </c>
      <c r="G2320" t="s">
        <v>1020</v>
      </c>
      <c r="H2320" t="str">
        <f t="shared" si="36"/>
        <v>12สพป.เชียงราย เขต 1</v>
      </c>
    </row>
    <row r="2321" spans="1:8" x14ac:dyDescent="0.2">
      <c r="A2321">
        <v>2318</v>
      </c>
      <c r="B2321" t="s">
        <v>338</v>
      </c>
      <c r="C2321">
        <f>COUNTIFS($B$4:$B2321,$B2321)</f>
        <v>13</v>
      </c>
      <c r="D2321" t="s">
        <v>5454</v>
      </c>
      <c r="E2321" t="s">
        <v>602</v>
      </c>
      <c r="F2321" t="s">
        <v>2758</v>
      </c>
      <c r="G2321" t="s">
        <v>1020</v>
      </c>
      <c r="H2321" t="str">
        <f t="shared" si="36"/>
        <v>13สพป.เชียงราย เขต 1</v>
      </c>
    </row>
    <row r="2322" spans="1:8" x14ac:dyDescent="0.2">
      <c r="A2322">
        <v>2319</v>
      </c>
      <c r="B2322" t="s">
        <v>338</v>
      </c>
      <c r="C2322">
        <f>COUNTIFS($B$4:$B2322,$B2322)</f>
        <v>14</v>
      </c>
      <c r="D2322" t="s">
        <v>5455</v>
      </c>
      <c r="E2322" t="s">
        <v>602</v>
      </c>
      <c r="F2322" t="s">
        <v>2758</v>
      </c>
      <c r="G2322" t="s">
        <v>1020</v>
      </c>
      <c r="H2322" t="str">
        <f t="shared" si="36"/>
        <v>14สพป.เชียงราย เขต 1</v>
      </c>
    </row>
    <row r="2323" spans="1:8" x14ac:dyDescent="0.2">
      <c r="A2323">
        <v>2320</v>
      </c>
      <c r="B2323" t="s">
        <v>338</v>
      </c>
      <c r="C2323">
        <f>COUNTIFS($B$4:$B2323,$B2323)</f>
        <v>15</v>
      </c>
      <c r="D2323" t="s">
        <v>5456</v>
      </c>
      <c r="E2323" t="s">
        <v>602</v>
      </c>
      <c r="F2323" t="s">
        <v>2758</v>
      </c>
      <c r="G2323" t="s">
        <v>1020</v>
      </c>
      <c r="H2323" t="str">
        <f t="shared" si="36"/>
        <v>15สพป.เชียงราย เขต 1</v>
      </c>
    </row>
    <row r="2324" spans="1:8" x14ac:dyDescent="0.2">
      <c r="A2324">
        <v>2321</v>
      </c>
      <c r="B2324" t="s">
        <v>338</v>
      </c>
      <c r="C2324">
        <f>COUNTIFS($B$4:$B2324,$B2324)</f>
        <v>16</v>
      </c>
      <c r="D2324" t="s">
        <v>5457</v>
      </c>
      <c r="E2324" t="s">
        <v>602</v>
      </c>
      <c r="F2324" t="s">
        <v>2758</v>
      </c>
      <c r="G2324" t="s">
        <v>1020</v>
      </c>
      <c r="H2324" t="str">
        <f t="shared" si="36"/>
        <v>16สพป.เชียงราย เขต 1</v>
      </c>
    </row>
    <row r="2325" spans="1:8" x14ac:dyDescent="0.2">
      <c r="A2325">
        <v>2322</v>
      </c>
      <c r="B2325" t="s">
        <v>338</v>
      </c>
      <c r="C2325">
        <f>COUNTIFS($B$4:$B2325,$B2325)</f>
        <v>17</v>
      </c>
      <c r="D2325" t="s">
        <v>5458</v>
      </c>
      <c r="E2325" t="s">
        <v>602</v>
      </c>
      <c r="F2325" t="s">
        <v>2758</v>
      </c>
      <c r="G2325" t="s">
        <v>1020</v>
      </c>
      <c r="H2325" t="str">
        <f t="shared" si="36"/>
        <v>17สพป.เชียงราย เขต 1</v>
      </c>
    </row>
    <row r="2326" spans="1:8" x14ac:dyDescent="0.2">
      <c r="A2326">
        <v>2323</v>
      </c>
      <c r="B2326" t="s">
        <v>338</v>
      </c>
      <c r="C2326">
        <f>COUNTIFS($B$4:$B2326,$B2326)</f>
        <v>18</v>
      </c>
      <c r="D2326" t="s">
        <v>5459</v>
      </c>
      <c r="E2326" t="s">
        <v>602</v>
      </c>
      <c r="F2326" t="s">
        <v>2758</v>
      </c>
      <c r="G2326" t="s">
        <v>1020</v>
      </c>
      <c r="H2326" t="str">
        <f t="shared" si="36"/>
        <v>18สพป.เชียงราย เขต 1</v>
      </c>
    </row>
    <row r="2327" spans="1:8" x14ac:dyDescent="0.2">
      <c r="A2327">
        <v>2324</v>
      </c>
      <c r="B2327" t="s">
        <v>338</v>
      </c>
      <c r="C2327">
        <f>COUNTIFS($B$4:$B2327,$B2327)</f>
        <v>19</v>
      </c>
      <c r="D2327" t="s">
        <v>5460</v>
      </c>
      <c r="E2327" t="s">
        <v>602</v>
      </c>
      <c r="F2327" t="s">
        <v>2758</v>
      </c>
      <c r="G2327" t="s">
        <v>1020</v>
      </c>
      <c r="H2327" t="str">
        <f t="shared" si="36"/>
        <v>19สพป.เชียงราย เขต 1</v>
      </c>
    </row>
    <row r="2328" spans="1:8" x14ac:dyDescent="0.2">
      <c r="A2328">
        <v>2325</v>
      </c>
      <c r="B2328" t="s">
        <v>338</v>
      </c>
      <c r="C2328">
        <f>COUNTIFS($B$4:$B2328,$B2328)</f>
        <v>20</v>
      </c>
      <c r="D2328" t="s">
        <v>5461</v>
      </c>
      <c r="E2328" t="s">
        <v>602</v>
      </c>
      <c r="F2328" t="s">
        <v>2758</v>
      </c>
      <c r="G2328" t="s">
        <v>1020</v>
      </c>
      <c r="H2328" t="str">
        <f t="shared" si="36"/>
        <v>20สพป.เชียงราย เขต 1</v>
      </c>
    </row>
    <row r="2329" spans="1:8" x14ac:dyDescent="0.2">
      <c r="A2329">
        <v>2326</v>
      </c>
      <c r="B2329" t="s">
        <v>338</v>
      </c>
      <c r="C2329">
        <f>COUNTIFS($B$4:$B2329,$B2329)</f>
        <v>21</v>
      </c>
      <c r="D2329" t="s">
        <v>5462</v>
      </c>
      <c r="E2329" t="s">
        <v>602</v>
      </c>
      <c r="F2329" t="s">
        <v>2758</v>
      </c>
      <c r="G2329" t="s">
        <v>1020</v>
      </c>
      <c r="H2329" t="str">
        <f t="shared" si="36"/>
        <v>21สพป.เชียงราย เขต 1</v>
      </c>
    </row>
    <row r="2330" spans="1:8" x14ac:dyDescent="0.2">
      <c r="A2330">
        <v>2327</v>
      </c>
      <c r="B2330" t="s">
        <v>338</v>
      </c>
      <c r="C2330">
        <f>COUNTIFS($B$4:$B2330,$B2330)</f>
        <v>22</v>
      </c>
      <c r="D2330" t="s">
        <v>5463</v>
      </c>
      <c r="E2330" t="s">
        <v>602</v>
      </c>
      <c r="F2330" t="s">
        <v>2758</v>
      </c>
      <c r="G2330" t="s">
        <v>1020</v>
      </c>
      <c r="H2330" t="str">
        <f t="shared" si="36"/>
        <v>22สพป.เชียงราย เขต 1</v>
      </c>
    </row>
    <row r="2331" spans="1:8" x14ac:dyDescent="0.2">
      <c r="A2331">
        <v>2328</v>
      </c>
      <c r="B2331" t="s">
        <v>338</v>
      </c>
      <c r="C2331">
        <f>COUNTIFS($B$4:$B2331,$B2331)</f>
        <v>23</v>
      </c>
      <c r="D2331" t="s">
        <v>5464</v>
      </c>
      <c r="E2331" t="s">
        <v>602</v>
      </c>
      <c r="F2331" t="s">
        <v>2758</v>
      </c>
      <c r="G2331" t="s">
        <v>1020</v>
      </c>
      <c r="H2331" t="str">
        <f t="shared" si="36"/>
        <v>23สพป.เชียงราย เขต 1</v>
      </c>
    </row>
    <row r="2332" spans="1:8" x14ac:dyDescent="0.2">
      <c r="A2332">
        <v>2329</v>
      </c>
      <c r="B2332" t="s">
        <v>338</v>
      </c>
      <c r="C2332">
        <f>COUNTIFS($B$4:$B2332,$B2332)</f>
        <v>24</v>
      </c>
      <c r="D2332" t="s">
        <v>5465</v>
      </c>
      <c r="E2332" t="s">
        <v>602</v>
      </c>
      <c r="F2332" t="s">
        <v>2758</v>
      </c>
      <c r="G2332" t="s">
        <v>1020</v>
      </c>
      <c r="H2332" t="str">
        <f t="shared" si="36"/>
        <v>24สพป.เชียงราย เขต 1</v>
      </c>
    </row>
    <row r="2333" spans="1:8" x14ac:dyDescent="0.2">
      <c r="A2333">
        <v>2330</v>
      </c>
      <c r="B2333" t="s">
        <v>338</v>
      </c>
      <c r="C2333">
        <f>COUNTIFS($B$4:$B2333,$B2333)</f>
        <v>25</v>
      </c>
      <c r="D2333" t="s">
        <v>5466</v>
      </c>
      <c r="E2333" t="s">
        <v>602</v>
      </c>
      <c r="F2333" t="s">
        <v>2758</v>
      </c>
      <c r="G2333" t="s">
        <v>1020</v>
      </c>
      <c r="H2333" t="str">
        <f t="shared" si="36"/>
        <v>25สพป.เชียงราย เขต 1</v>
      </c>
    </row>
    <row r="2334" spans="1:8" x14ac:dyDescent="0.2">
      <c r="A2334">
        <v>2331</v>
      </c>
      <c r="B2334" t="s">
        <v>338</v>
      </c>
      <c r="C2334">
        <f>COUNTIFS($B$4:$B2334,$B2334)</f>
        <v>26</v>
      </c>
      <c r="D2334" t="s">
        <v>5467</v>
      </c>
      <c r="E2334" t="s">
        <v>602</v>
      </c>
      <c r="F2334" t="s">
        <v>2758</v>
      </c>
      <c r="G2334" t="s">
        <v>1020</v>
      </c>
      <c r="H2334" t="str">
        <f t="shared" si="36"/>
        <v>26สพป.เชียงราย เขต 1</v>
      </c>
    </row>
    <row r="2335" spans="1:8" x14ac:dyDescent="0.2">
      <c r="A2335">
        <v>2332</v>
      </c>
      <c r="B2335" t="s">
        <v>338</v>
      </c>
      <c r="C2335">
        <f>COUNTIFS($B$4:$B2335,$B2335)</f>
        <v>27</v>
      </c>
      <c r="D2335" t="s">
        <v>5468</v>
      </c>
      <c r="E2335" t="s">
        <v>602</v>
      </c>
      <c r="F2335" t="s">
        <v>2758</v>
      </c>
      <c r="G2335" t="s">
        <v>1020</v>
      </c>
      <c r="H2335" t="str">
        <f t="shared" si="36"/>
        <v>27สพป.เชียงราย เขต 1</v>
      </c>
    </row>
    <row r="2336" spans="1:8" x14ac:dyDescent="0.2">
      <c r="A2336">
        <v>2333</v>
      </c>
      <c r="B2336" t="s">
        <v>338</v>
      </c>
      <c r="C2336">
        <f>COUNTIFS($B$4:$B2336,$B2336)</f>
        <v>28</v>
      </c>
      <c r="D2336" t="s">
        <v>5469</v>
      </c>
      <c r="E2336" t="s">
        <v>602</v>
      </c>
      <c r="F2336" t="s">
        <v>2758</v>
      </c>
      <c r="G2336" t="s">
        <v>1020</v>
      </c>
      <c r="H2336" t="str">
        <f t="shared" si="36"/>
        <v>28สพป.เชียงราย เขต 1</v>
      </c>
    </row>
    <row r="2337" spans="1:8" x14ac:dyDescent="0.2">
      <c r="A2337">
        <v>2334</v>
      </c>
      <c r="B2337" t="s">
        <v>338</v>
      </c>
      <c r="C2337">
        <f>COUNTIFS($B$4:$B2337,$B2337)</f>
        <v>29</v>
      </c>
      <c r="D2337" t="s">
        <v>5470</v>
      </c>
      <c r="E2337" t="s">
        <v>602</v>
      </c>
      <c r="F2337" t="s">
        <v>2758</v>
      </c>
      <c r="G2337" t="s">
        <v>1020</v>
      </c>
      <c r="H2337" t="str">
        <f t="shared" si="36"/>
        <v>29สพป.เชียงราย เขต 1</v>
      </c>
    </row>
    <row r="2338" spans="1:8" x14ac:dyDescent="0.2">
      <c r="A2338">
        <v>2335</v>
      </c>
      <c r="B2338" t="s">
        <v>338</v>
      </c>
      <c r="C2338">
        <f>COUNTIFS($B$4:$B2338,$B2338)</f>
        <v>30</v>
      </c>
      <c r="D2338" t="s">
        <v>5471</v>
      </c>
      <c r="E2338" t="s">
        <v>602</v>
      </c>
      <c r="F2338" t="s">
        <v>2758</v>
      </c>
      <c r="G2338" t="s">
        <v>1020</v>
      </c>
      <c r="H2338" t="str">
        <f t="shared" si="36"/>
        <v>30สพป.เชียงราย เขต 1</v>
      </c>
    </row>
    <row r="2339" spans="1:8" x14ac:dyDescent="0.2">
      <c r="A2339">
        <v>2336</v>
      </c>
      <c r="B2339" t="s">
        <v>338</v>
      </c>
      <c r="C2339">
        <f>COUNTIFS($B$4:$B2339,$B2339)</f>
        <v>31</v>
      </c>
      <c r="D2339" t="s">
        <v>5472</v>
      </c>
      <c r="E2339" t="s">
        <v>602</v>
      </c>
      <c r="F2339" t="s">
        <v>2758</v>
      </c>
      <c r="G2339" t="s">
        <v>1020</v>
      </c>
      <c r="H2339" t="str">
        <f t="shared" si="36"/>
        <v>31สพป.เชียงราย เขต 1</v>
      </c>
    </row>
    <row r="2340" spans="1:8" x14ac:dyDescent="0.2">
      <c r="A2340">
        <v>2337</v>
      </c>
      <c r="B2340" t="s">
        <v>338</v>
      </c>
      <c r="C2340">
        <f>COUNTIFS($B$4:$B2340,$B2340)</f>
        <v>32</v>
      </c>
      <c r="D2340" t="s">
        <v>6042</v>
      </c>
      <c r="E2340" t="s">
        <v>602</v>
      </c>
      <c r="F2340" t="s">
        <v>2758</v>
      </c>
      <c r="G2340" t="s">
        <v>1020</v>
      </c>
      <c r="H2340" t="str">
        <f t="shared" si="36"/>
        <v>32สพป.เชียงราย เขต 1</v>
      </c>
    </row>
    <row r="2341" spans="1:8" x14ac:dyDescent="0.2">
      <c r="A2341">
        <v>2338</v>
      </c>
      <c r="B2341" t="s">
        <v>338</v>
      </c>
      <c r="C2341">
        <f>COUNTIFS($B$4:$B2341,$B2341)</f>
        <v>33</v>
      </c>
      <c r="D2341" t="s">
        <v>6721</v>
      </c>
      <c r="E2341" t="s">
        <v>602</v>
      </c>
      <c r="F2341" t="s">
        <v>2758</v>
      </c>
      <c r="G2341" t="s">
        <v>1020</v>
      </c>
      <c r="H2341" t="str">
        <f t="shared" si="36"/>
        <v>33สพป.เชียงราย เขต 1</v>
      </c>
    </row>
    <row r="2342" spans="1:8" x14ac:dyDescent="0.2">
      <c r="A2342">
        <v>2339</v>
      </c>
      <c r="B2342" t="s">
        <v>338</v>
      </c>
      <c r="C2342">
        <f>COUNTIFS($B$4:$B2342,$B2342)</f>
        <v>34</v>
      </c>
      <c r="D2342" t="s">
        <v>16716</v>
      </c>
      <c r="E2342" t="s">
        <v>592</v>
      </c>
      <c r="F2342" t="s">
        <v>2758</v>
      </c>
      <c r="G2342" t="s">
        <v>1020</v>
      </c>
      <c r="H2342" t="str">
        <f t="shared" si="36"/>
        <v>34สพป.เชียงราย เขต 1</v>
      </c>
    </row>
    <row r="2343" spans="1:8" x14ac:dyDescent="0.2">
      <c r="A2343">
        <v>2340</v>
      </c>
      <c r="B2343" t="s">
        <v>338</v>
      </c>
      <c r="C2343">
        <f>COUNTIFS($B$4:$B2343,$B2343)</f>
        <v>35</v>
      </c>
      <c r="D2343" t="s">
        <v>21390</v>
      </c>
      <c r="E2343" t="s">
        <v>602</v>
      </c>
      <c r="F2343" t="s">
        <v>2758</v>
      </c>
      <c r="G2343" t="s">
        <v>1020</v>
      </c>
      <c r="H2343" t="str">
        <f t="shared" si="36"/>
        <v>35สพป.เชียงราย เขต 1</v>
      </c>
    </row>
    <row r="2344" spans="1:8" x14ac:dyDescent="0.2">
      <c r="A2344">
        <v>2341</v>
      </c>
      <c r="B2344" t="s">
        <v>339</v>
      </c>
      <c r="C2344">
        <f>COUNTIFS($B$4:$B2344,$B2344)</f>
        <v>1</v>
      </c>
      <c r="D2344" t="s">
        <v>1250</v>
      </c>
      <c r="E2344" t="s">
        <v>561</v>
      </c>
      <c r="F2344" t="s">
        <v>1019</v>
      </c>
      <c r="G2344" t="s">
        <v>1020</v>
      </c>
      <c r="H2344" t="str">
        <f t="shared" si="36"/>
        <v>1สพป.เชียงราย เขต 2</v>
      </c>
    </row>
    <row r="2345" spans="1:8" x14ac:dyDescent="0.2">
      <c r="A2345">
        <v>2342</v>
      </c>
      <c r="B2345" t="s">
        <v>339</v>
      </c>
      <c r="C2345">
        <f>COUNTIFS($B$4:$B2345,$B2345)</f>
        <v>2</v>
      </c>
      <c r="D2345" t="s">
        <v>1251</v>
      </c>
      <c r="E2345" t="s">
        <v>561</v>
      </c>
      <c r="F2345" t="s">
        <v>1019</v>
      </c>
      <c r="G2345" t="s">
        <v>1020</v>
      </c>
      <c r="H2345" t="str">
        <f t="shared" si="36"/>
        <v>2สพป.เชียงราย เขต 2</v>
      </c>
    </row>
    <row r="2346" spans="1:8" x14ac:dyDescent="0.2">
      <c r="A2346">
        <v>2343</v>
      </c>
      <c r="B2346" t="s">
        <v>339</v>
      </c>
      <c r="C2346">
        <f>COUNTIFS($B$4:$B2346,$B2346)</f>
        <v>3</v>
      </c>
      <c r="D2346" t="s">
        <v>1252</v>
      </c>
      <c r="E2346" t="s">
        <v>561</v>
      </c>
      <c r="F2346" t="s">
        <v>1019</v>
      </c>
      <c r="G2346" t="s">
        <v>1020</v>
      </c>
      <c r="H2346" t="str">
        <f t="shared" si="36"/>
        <v>3สพป.เชียงราย เขต 2</v>
      </c>
    </row>
    <row r="2347" spans="1:8" x14ac:dyDescent="0.2">
      <c r="A2347">
        <v>2344</v>
      </c>
      <c r="B2347" t="s">
        <v>339</v>
      </c>
      <c r="C2347">
        <f>COUNTIFS($B$4:$B2347,$B2347)</f>
        <v>4</v>
      </c>
      <c r="D2347" t="s">
        <v>1253</v>
      </c>
      <c r="E2347" t="s">
        <v>561</v>
      </c>
      <c r="F2347" t="s">
        <v>1019</v>
      </c>
      <c r="G2347" t="s">
        <v>1020</v>
      </c>
      <c r="H2347" t="str">
        <f t="shared" si="36"/>
        <v>4สพป.เชียงราย เขต 2</v>
      </c>
    </row>
    <row r="2348" spans="1:8" x14ac:dyDescent="0.2">
      <c r="A2348">
        <v>2345</v>
      </c>
      <c r="B2348" t="s">
        <v>339</v>
      </c>
      <c r="C2348">
        <f>COUNTIFS($B$4:$B2348,$B2348)</f>
        <v>5</v>
      </c>
      <c r="D2348" t="s">
        <v>1254</v>
      </c>
      <c r="E2348" t="s">
        <v>561</v>
      </c>
      <c r="F2348" t="s">
        <v>1019</v>
      </c>
      <c r="G2348" t="s">
        <v>1020</v>
      </c>
      <c r="H2348" t="str">
        <f t="shared" si="36"/>
        <v>5สพป.เชียงราย เขต 2</v>
      </c>
    </row>
    <row r="2349" spans="1:8" x14ac:dyDescent="0.2">
      <c r="A2349">
        <v>2346</v>
      </c>
      <c r="B2349" t="s">
        <v>339</v>
      </c>
      <c r="C2349">
        <f>COUNTIFS($B$4:$B2349,$B2349)</f>
        <v>6</v>
      </c>
      <c r="D2349" t="s">
        <v>1255</v>
      </c>
      <c r="E2349" t="s">
        <v>561</v>
      </c>
      <c r="F2349" t="s">
        <v>1019</v>
      </c>
      <c r="G2349" t="s">
        <v>1020</v>
      </c>
      <c r="H2349" t="str">
        <f t="shared" si="36"/>
        <v>6สพป.เชียงราย เขต 2</v>
      </c>
    </row>
    <row r="2350" spans="1:8" x14ac:dyDescent="0.2">
      <c r="A2350">
        <v>2347</v>
      </c>
      <c r="B2350" t="s">
        <v>339</v>
      </c>
      <c r="C2350">
        <f>COUNTIFS($B$4:$B2350,$B2350)</f>
        <v>7</v>
      </c>
      <c r="D2350" t="s">
        <v>1256</v>
      </c>
      <c r="E2350" t="s">
        <v>561</v>
      </c>
      <c r="F2350" t="s">
        <v>1019</v>
      </c>
      <c r="G2350" t="s">
        <v>1020</v>
      </c>
      <c r="H2350" t="str">
        <f t="shared" si="36"/>
        <v>7สพป.เชียงราย เขต 2</v>
      </c>
    </row>
    <row r="2351" spans="1:8" x14ac:dyDescent="0.2">
      <c r="A2351">
        <v>2348</v>
      </c>
      <c r="B2351" t="s">
        <v>339</v>
      </c>
      <c r="C2351">
        <f>COUNTIFS($B$4:$B2351,$B2351)</f>
        <v>8</v>
      </c>
      <c r="D2351" t="s">
        <v>1257</v>
      </c>
      <c r="E2351" t="s">
        <v>561</v>
      </c>
      <c r="F2351" t="s">
        <v>1019</v>
      </c>
      <c r="G2351" t="s">
        <v>1020</v>
      </c>
      <c r="H2351" t="str">
        <f t="shared" si="36"/>
        <v>8สพป.เชียงราย เขต 2</v>
      </c>
    </row>
    <row r="2352" spans="1:8" x14ac:dyDescent="0.2">
      <c r="A2352">
        <v>2349</v>
      </c>
      <c r="B2352" t="s">
        <v>339</v>
      </c>
      <c r="C2352">
        <f>COUNTIFS($B$4:$B2352,$B2352)</f>
        <v>9</v>
      </c>
      <c r="D2352" t="s">
        <v>1258</v>
      </c>
      <c r="E2352" t="s">
        <v>561</v>
      </c>
      <c r="F2352" t="s">
        <v>1019</v>
      </c>
      <c r="G2352" t="s">
        <v>1020</v>
      </c>
      <c r="H2352" t="str">
        <f t="shared" si="36"/>
        <v>9สพป.เชียงราย เขต 2</v>
      </c>
    </row>
    <row r="2353" spans="1:8" x14ac:dyDescent="0.2">
      <c r="A2353">
        <v>2350</v>
      </c>
      <c r="B2353" t="s">
        <v>339</v>
      </c>
      <c r="C2353">
        <f>COUNTIFS($B$4:$B2353,$B2353)</f>
        <v>10</v>
      </c>
      <c r="D2353" t="s">
        <v>1259</v>
      </c>
      <c r="E2353" t="s">
        <v>561</v>
      </c>
      <c r="F2353" t="s">
        <v>1019</v>
      </c>
      <c r="G2353" t="s">
        <v>1020</v>
      </c>
      <c r="H2353" t="str">
        <f t="shared" si="36"/>
        <v>10สพป.เชียงราย เขต 2</v>
      </c>
    </row>
    <row r="2354" spans="1:8" x14ac:dyDescent="0.2">
      <c r="A2354">
        <v>2351</v>
      </c>
      <c r="B2354" t="s">
        <v>339</v>
      </c>
      <c r="C2354">
        <f>COUNTIFS($B$4:$B2354,$B2354)</f>
        <v>11</v>
      </c>
      <c r="D2354" t="s">
        <v>1260</v>
      </c>
      <c r="E2354" t="s">
        <v>561</v>
      </c>
      <c r="F2354" t="s">
        <v>1019</v>
      </c>
      <c r="G2354" t="s">
        <v>1020</v>
      </c>
      <c r="H2354" t="str">
        <f t="shared" si="36"/>
        <v>11สพป.เชียงราย เขต 2</v>
      </c>
    </row>
    <row r="2355" spans="1:8" x14ac:dyDescent="0.2">
      <c r="A2355">
        <v>2352</v>
      </c>
      <c r="B2355" t="s">
        <v>339</v>
      </c>
      <c r="C2355">
        <f>COUNTIFS($B$4:$B2355,$B2355)</f>
        <v>12</v>
      </c>
      <c r="D2355" t="s">
        <v>1261</v>
      </c>
      <c r="E2355" t="s">
        <v>561</v>
      </c>
      <c r="F2355" t="s">
        <v>1019</v>
      </c>
      <c r="G2355" t="s">
        <v>1020</v>
      </c>
      <c r="H2355" t="str">
        <f t="shared" si="36"/>
        <v>12สพป.เชียงราย เขต 2</v>
      </c>
    </row>
    <row r="2356" spans="1:8" x14ac:dyDescent="0.2">
      <c r="A2356">
        <v>2353</v>
      </c>
      <c r="B2356" t="s">
        <v>339</v>
      </c>
      <c r="C2356">
        <f>COUNTIFS($B$4:$B2356,$B2356)</f>
        <v>13</v>
      </c>
      <c r="D2356" t="s">
        <v>1262</v>
      </c>
      <c r="E2356" t="s">
        <v>561</v>
      </c>
      <c r="F2356" t="s">
        <v>1019</v>
      </c>
      <c r="G2356" t="s">
        <v>1020</v>
      </c>
      <c r="H2356" t="str">
        <f t="shared" si="36"/>
        <v>13สพป.เชียงราย เขต 2</v>
      </c>
    </row>
    <row r="2357" spans="1:8" x14ac:dyDescent="0.2">
      <c r="A2357">
        <v>2354</v>
      </c>
      <c r="B2357" t="s">
        <v>339</v>
      </c>
      <c r="C2357">
        <f>COUNTIFS($B$4:$B2357,$B2357)</f>
        <v>14</v>
      </c>
      <c r="D2357" t="s">
        <v>1263</v>
      </c>
      <c r="E2357" t="s">
        <v>561</v>
      </c>
      <c r="F2357" t="s">
        <v>1019</v>
      </c>
      <c r="G2357" t="s">
        <v>1020</v>
      </c>
      <c r="H2357" t="str">
        <f t="shared" si="36"/>
        <v>14สพป.เชียงราย เขต 2</v>
      </c>
    </row>
    <row r="2358" spans="1:8" x14ac:dyDescent="0.2">
      <c r="A2358">
        <v>2355</v>
      </c>
      <c r="B2358" t="s">
        <v>339</v>
      </c>
      <c r="C2358">
        <f>COUNTIFS($B$4:$B2358,$B2358)</f>
        <v>15</v>
      </c>
      <c r="D2358" t="s">
        <v>1264</v>
      </c>
      <c r="E2358" t="s">
        <v>561</v>
      </c>
      <c r="F2358" t="s">
        <v>1019</v>
      </c>
      <c r="G2358" t="s">
        <v>1020</v>
      </c>
      <c r="H2358" t="str">
        <f t="shared" si="36"/>
        <v>15สพป.เชียงราย เขต 2</v>
      </c>
    </row>
    <row r="2359" spans="1:8" x14ac:dyDescent="0.2">
      <c r="A2359">
        <v>2356</v>
      </c>
      <c r="B2359" t="s">
        <v>339</v>
      </c>
      <c r="C2359">
        <f>COUNTIFS($B$4:$B2359,$B2359)</f>
        <v>16</v>
      </c>
      <c r="D2359" t="s">
        <v>1265</v>
      </c>
      <c r="E2359" t="s">
        <v>561</v>
      </c>
      <c r="F2359" t="s">
        <v>1019</v>
      </c>
      <c r="G2359" t="s">
        <v>1020</v>
      </c>
      <c r="H2359" t="str">
        <f t="shared" si="36"/>
        <v>16สพป.เชียงราย เขต 2</v>
      </c>
    </row>
    <row r="2360" spans="1:8" x14ac:dyDescent="0.2">
      <c r="A2360">
        <v>2357</v>
      </c>
      <c r="B2360" t="s">
        <v>339</v>
      </c>
      <c r="C2360">
        <f>COUNTIFS($B$4:$B2360,$B2360)</f>
        <v>17</v>
      </c>
      <c r="D2360" t="s">
        <v>1266</v>
      </c>
      <c r="E2360" t="s">
        <v>561</v>
      </c>
      <c r="F2360" t="s">
        <v>1019</v>
      </c>
      <c r="G2360" t="s">
        <v>1020</v>
      </c>
      <c r="H2360" t="str">
        <f t="shared" si="36"/>
        <v>17สพป.เชียงราย เขต 2</v>
      </c>
    </row>
    <row r="2361" spans="1:8" x14ac:dyDescent="0.2">
      <c r="A2361">
        <v>2358</v>
      </c>
      <c r="B2361" t="s">
        <v>339</v>
      </c>
      <c r="C2361">
        <f>COUNTIFS($B$4:$B2361,$B2361)</f>
        <v>18</v>
      </c>
      <c r="D2361" t="s">
        <v>1267</v>
      </c>
      <c r="E2361" t="s">
        <v>561</v>
      </c>
      <c r="F2361" t="s">
        <v>1019</v>
      </c>
      <c r="G2361" t="s">
        <v>1020</v>
      </c>
      <c r="H2361" t="str">
        <f t="shared" si="36"/>
        <v>18สพป.เชียงราย เขต 2</v>
      </c>
    </row>
    <row r="2362" spans="1:8" x14ac:dyDescent="0.2">
      <c r="A2362">
        <v>2359</v>
      </c>
      <c r="B2362" t="s">
        <v>339</v>
      </c>
      <c r="C2362">
        <f>COUNTIFS($B$4:$B2362,$B2362)</f>
        <v>19</v>
      </c>
      <c r="D2362" t="s">
        <v>1268</v>
      </c>
      <c r="E2362" t="s">
        <v>561</v>
      </c>
      <c r="F2362" t="s">
        <v>1019</v>
      </c>
      <c r="G2362" t="s">
        <v>1020</v>
      </c>
      <c r="H2362" t="str">
        <f t="shared" si="36"/>
        <v>19สพป.เชียงราย เขต 2</v>
      </c>
    </row>
    <row r="2363" spans="1:8" x14ac:dyDescent="0.2">
      <c r="A2363">
        <v>2360</v>
      </c>
      <c r="B2363" t="s">
        <v>339</v>
      </c>
      <c r="C2363">
        <f>COUNTIFS($B$4:$B2363,$B2363)</f>
        <v>20</v>
      </c>
      <c r="D2363" t="s">
        <v>1269</v>
      </c>
      <c r="E2363" t="s">
        <v>561</v>
      </c>
      <c r="F2363" t="s">
        <v>1019</v>
      </c>
      <c r="G2363" t="s">
        <v>1020</v>
      </c>
      <c r="H2363" t="str">
        <f t="shared" si="36"/>
        <v>20สพป.เชียงราย เขต 2</v>
      </c>
    </row>
    <row r="2364" spans="1:8" x14ac:dyDescent="0.2">
      <c r="A2364">
        <v>2361</v>
      </c>
      <c r="B2364" t="s">
        <v>339</v>
      </c>
      <c r="C2364">
        <f>COUNTIFS($B$4:$B2364,$B2364)</f>
        <v>21</v>
      </c>
      <c r="D2364" t="s">
        <v>1270</v>
      </c>
      <c r="E2364" t="s">
        <v>561</v>
      </c>
      <c r="F2364" t="s">
        <v>1019</v>
      </c>
      <c r="G2364" t="s">
        <v>1020</v>
      </c>
      <c r="H2364" t="str">
        <f t="shared" si="36"/>
        <v>21สพป.เชียงราย เขต 2</v>
      </c>
    </row>
    <row r="2365" spans="1:8" x14ac:dyDescent="0.2">
      <c r="A2365">
        <v>2362</v>
      </c>
      <c r="B2365" t="s">
        <v>339</v>
      </c>
      <c r="C2365">
        <f>COUNTIFS($B$4:$B2365,$B2365)</f>
        <v>22</v>
      </c>
      <c r="D2365" t="s">
        <v>1271</v>
      </c>
      <c r="E2365" t="s">
        <v>561</v>
      </c>
      <c r="F2365" t="s">
        <v>1019</v>
      </c>
      <c r="G2365" t="s">
        <v>1020</v>
      </c>
      <c r="H2365" t="str">
        <f t="shared" si="36"/>
        <v>22สพป.เชียงราย เขต 2</v>
      </c>
    </row>
    <row r="2366" spans="1:8" x14ac:dyDescent="0.2">
      <c r="A2366">
        <v>2363</v>
      </c>
      <c r="B2366" t="s">
        <v>339</v>
      </c>
      <c r="C2366">
        <f>COUNTIFS($B$4:$B2366,$B2366)</f>
        <v>23</v>
      </c>
      <c r="D2366" t="s">
        <v>1272</v>
      </c>
      <c r="E2366" t="s">
        <v>561</v>
      </c>
      <c r="F2366" t="s">
        <v>1019</v>
      </c>
      <c r="G2366" t="s">
        <v>1020</v>
      </c>
      <c r="H2366" t="str">
        <f t="shared" si="36"/>
        <v>23สพป.เชียงราย เขต 2</v>
      </c>
    </row>
    <row r="2367" spans="1:8" x14ac:dyDescent="0.2">
      <c r="A2367">
        <v>2364</v>
      </c>
      <c r="B2367" t="s">
        <v>339</v>
      </c>
      <c r="C2367">
        <f>COUNTIFS($B$4:$B2367,$B2367)</f>
        <v>24</v>
      </c>
      <c r="D2367" t="s">
        <v>2982</v>
      </c>
      <c r="E2367" t="s">
        <v>602</v>
      </c>
      <c r="F2367" t="s">
        <v>2758</v>
      </c>
      <c r="G2367" t="s">
        <v>1020</v>
      </c>
      <c r="H2367" t="str">
        <f t="shared" si="36"/>
        <v>24สพป.เชียงราย เขต 2</v>
      </c>
    </row>
    <row r="2368" spans="1:8" x14ac:dyDescent="0.2">
      <c r="A2368">
        <v>2365</v>
      </c>
      <c r="B2368" t="s">
        <v>339</v>
      </c>
      <c r="C2368">
        <f>COUNTIFS($B$4:$B2368,$B2368)</f>
        <v>25</v>
      </c>
      <c r="D2368" t="s">
        <v>2983</v>
      </c>
      <c r="E2368" t="s">
        <v>602</v>
      </c>
      <c r="F2368" t="s">
        <v>2758</v>
      </c>
      <c r="G2368" t="s">
        <v>1020</v>
      </c>
      <c r="H2368" t="str">
        <f t="shared" si="36"/>
        <v>25สพป.เชียงราย เขต 2</v>
      </c>
    </row>
    <row r="2369" spans="1:8" x14ac:dyDescent="0.2">
      <c r="A2369">
        <v>2366</v>
      </c>
      <c r="B2369" t="s">
        <v>339</v>
      </c>
      <c r="C2369">
        <f>COUNTIFS($B$4:$B2369,$B2369)</f>
        <v>26</v>
      </c>
      <c r="D2369" t="s">
        <v>2984</v>
      </c>
      <c r="E2369" t="s">
        <v>602</v>
      </c>
      <c r="F2369" t="s">
        <v>2758</v>
      </c>
      <c r="G2369" t="s">
        <v>1020</v>
      </c>
      <c r="H2369" t="str">
        <f t="shared" si="36"/>
        <v>26สพป.เชียงราย เขต 2</v>
      </c>
    </row>
    <row r="2370" spans="1:8" x14ac:dyDescent="0.2">
      <c r="A2370">
        <v>2367</v>
      </c>
      <c r="B2370" t="s">
        <v>339</v>
      </c>
      <c r="C2370">
        <f>COUNTIFS($B$4:$B2370,$B2370)</f>
        <v>27</v>
      </c>
      <c r="D2370" t="s">
        <v>2986</v>
      </c>
      <c r="E2370" t="s">
        <v>602</v>
      </c>
      <c r="F2370" t="s">
        <v>2758</v>
      </c>
      <c r="G2370" t="s">
        <v>1020</v>
      </c>
      <c r="H2370" t="str">
        <f t="shared" si="36"/>
        <v>27สพป.เชียงราย เขต 2</v>
      </c>
    </row>
    <row r="2371" spans="1:8" x14ac:dyDescent="0.2">
      <c r="A2371">
        <v>2368</v>
      </c>
      <c r="B2371" t="s">
        <v>339</v>
      </c>
      <c r="C2371">
        <f>COUNTIFS($B$4:$B2371,$B2371)</f>
        <v>28</v>
      </c>
      <c r="D2371" t="s">
        <v>5473</v>
      </c>
      <c r="E2371" t="s">
        <v>3082</v>
      </c>
      <c r="F2371" t="s">
        <v>2758</v>
      </c>
      <c r="G2371" t="s">
        <v>1020</v>
      </c>
      <c r="H2371" t="str">
        <f t="shared" si="36"/>
        <v>28สพป.เชียงราย เขต 2</v>
      </c>
    </row>
    <row r="2372" spans="1:8" x14ac:dyDescent="0.2">
      <c r="A2372">
        <v>2369</v>
      </c>
      <c r="B2372" t="s">
        <v>339</v>
      </c>
      <c r="C2372">
        <f>COUNTIFS($B$4:$B2372,$B2372)</f>
        <v>29</v>
      </c>
      <c r="D2372" t="s">
        <v>5474</v>
      </c>
      <c r="E2372" t="s">
        <v>602</v>
      </c>
      <c r="F2372" t="s">
        <v>2758</v>
      </c>
      <c r="G2372" t="s">
        <v>1020</v>
      </c>
      <c r="H2372" t="str">
        <f t="shared" ref="H2372:H2435" si="37">C2372&amp;B2372</f>
        <v>29สพป.เชียงราย เขต 2</v>
      </c>
    </row>
    <row r="2373" spans="1:8" x14ac:dyDescent="0.2">
      <c r="A2373">
        <v>2370</v>
      </c>
      <c r="B2373" t="s">
        <v>339</v>
      </c>
      <c r="C2373">
        <f>COUNTIFS($B$4:$B2373,$B2373)</f>
        <v>30</v>
      </c>
      <c r="D2373" t="s">
        <v>5475</v>
      </c>
      <c r="E2373" t="s">
        <v>602</v>
      </c>
      <c r="F2373" t="s">
        <v>2758</v>
      </c>
      <c r="G2373" t="s">
        <v>1020</v>
      </c>
      <c r="H2373" t="str">
        <f t="shared" si="37"/>
        <v>30สพป.เชียงราย เขต 2</v>
      </c>
    </row>
    <row r="2374" spans="1:8" x14ac:dyDescent="0.2">
      <c r="A2374">
        <v>2371</v>
      </c>
      <c r="B2374" t="s">
        <v>339</v>
      </c>
      <c r="C2374">
        <f>COUNTIFS($B$4:$B2374,$B2374)</f>
        <v>31</v>
      </c>
      <c r="D2374" t="s">
        <v>5476</v>
      </c>
      <c r="E2374" t="s">
        <v>602</v>
      </c>
      <c r="F2374" t="s">
        <v>2758</v>
      </c>
      <c r="G2374" t="s">
        <v>1020</v>
      </c>
      <c r="H2374" t="str">
        <f t="shared" si="37"/>
        <v>31สพป.เชียงราย เขต 2</v>
      </c>
    </row>
    <row r="2375" spans="1:8" x14ac:dyDescent="0.2">
      <c r="A2375">
        <v>2372</v>
      </c>
      <c r="B2375" t="s">
        <v>339</v>
      </c>
      <c r="C2375">
        <f>COUNTIFS($B$4:$B2375,$B2375)</f>
        <v>32</v>
      </c>
      <c r="D2375" t="s">
        <v>5477</v>
      </c>
      <c r="E2375" t="s">
        <v>602</v>
      </c>
      <c r="F2375" t="s">
        <v>2758</v>
      </c>
      <c r="G2375" t="s">
        <v>1020</v>
      </c>
      <c r="H2375" t="str">
        <f t="shared" si="37"/>
        <v>32สพป.เชียงราย เขต 2</v>
      </c>
    </row>
    <row r="2376" spans="1:8" x14ac:dyDescent="0.2">
      <c r="A2376">
        <v>2373</v>
      </c>
      <c r="B2376" t="s">
        <v>339</v>
      </c>
      <c r="C2376">
        <f>COUNTIFS($B$4:$B2376,$B2376)</f>
        <v>33</v>
      </c>
      <c r="D2376" t="s">
        <v>5478</v>
      </c>
      <c r="E2376" t="s">
        <v>602</v>
      </c>
      <c r="F2376" t="s">
        <v>2758</v>
      </c>
      <c r="G2376" t="s">
        <v>1020</v>
      </c>
      <c r="H2376" t="str">
        <f t="shared" si="37"/>
        <v>33สพป.เชียงราย เขต 2</v>
      </c>
    </row>
    <row r="2377" spans="1:8" x14ac:dyDescent="0.2">
      <c r="A2377">
        <v>2374</v>
      </c>
      <c r="B2377" t="s">
        <v>339</v>
      </c>
      <c r="C2377">
        <f>COUNTIFS($B$4:$B2377,$B2377)</f>
        <v>34</v>
      </c>
      <c r="D2377" t="s">
        <v>5479</v>
      </c>
      <c r="E2377" t="s">
        <v>602</v>
      </c>
      <c r="F2377" t="s">
        <v>2758</v>
      </c>
      <c r="G2377" t="s">
        <v>1020</v>
      </c>
      <c r="H2377" t="str">
        <f t="shared" si="37"/>
        <v>34สพป.เชียงราย เขต 2</v>
      </c>
    </row>
    <row r="2378" spans="1:8" x14ac:dyDescent="0.2">
      <c r="A2378">
        <v>2375</v>
      </c>
      <c r="B2378" t="s">
        <v>339</v>
      </c>
      <c r="C2378">
        <f>COUNTIFS($B$4:$B2378,$B2378)</f>
        <v>35</v>
      </c>
      <c r="D2378" t="s">
        <v>5480</v>
      </c>
      <c r="E2378" t="s">
        <v>602</v>
      </c>
      <c r="F2378" t="s">
        <v>2758</v>
      </c>
      <c r="G2378" t="s">
        <v>1020</v>
      </c>
      <c r="H2378" t="str">
        <f t="shared" si="37"/>
        <v>35สพป.เชียงราย เขต 2</v>
      </c>
    </row>
    <row r="2379" spans="1:8" x14ac:dyDescent="0.2">
      <c r="A2379">
        <v>2376</v>
      </c>
      <c r="B2379" t="s">
        <v>339</v>
      </c>
      <c r="C2379">
        <f>COUNTIFS($B$4:$B2379,$B2379)</f>
        <v>36</v>
      </c>
      <c r="D2379" t="s">
        <v>5482</v>
      </c>
      <c r="E2379" t="s">
        <v>602</v>
      </c>
      <c r="F2379" t="s">
        <v>2758</v>
      </c>
      <c r="G2379" t="s">
        <v>1020</v>
      </c>
      <c r="H2379" t="str">
        <f t="shared" si="37"/>
        <v>36สพป.เชียงราย เขต 2</v>
      </c>
    </row>
    <row r="2380" spans="1:8" x14ac:dyDescent="0.2">
      <c r="A2380">
        <v>2377</v>
      </c>
      <c r="B2380" t="s">
        <v>339</v>
      </c>
      <c r="C2380">
        <f>COUNTIFS($B$4:$B2380,$B2380)</f>
        <v>37</v>
      </c>
      <c r="D2380" t="s">
        <v>5483</v>
      </c>
      <c r="E2380" t="s">
        <v>602</v>
      </c>
      <c r="F2380" t="s">
        <v>2758</v>
      </c>
      <c r="G2380" t="s">
        <v>1020</v>
      </c>
      <c r="H2380" t="str">
        <f t="shared" si="37"/>
        <v>37สพป.เชียงราย เขต 2</v>
      </c>
    </row>
    <row r="2381" spans="1:8" x14ac:dyDescent="0.2">
      <c r="A2381">
        <v>2378</v>
      </c>
      <c r="B2381" t="s">
        <v>339</v>
      </c>
      <c r="C2381">
        <f>COUNTIFS($B$4:$B2381,$B2381)</f>
        <v>38</v>
      </c>
      <c r="D2381" t="s">
        <v>5484</v>
      </c>
      <c r="E2381" t="s">
        <v>602</v>
      </c>
      <c r="F2381" t="s">
        <v>2758</v>
      </c>
      <c r="G2381" t="s">
        <v>1020</v>
      </c>
      <c r="H2381" t="str">
        <f t="shared" si="37"/>
        <v>38สพป.เชียงราย เขต 2</v>
      </c>
    </row>
    <row r="2382" spans="1:8" x14ac:dyDescent="0.2">
      <c r="A2382">
        <v>2379</v>
      </c>
      <c r="B2382" t="s">
        <v>339</v>
      </c>
      <c r="C2382">
        <f>COUNTIFS($B$4:$B2382,$B2382)</f>
        <v>39</v>
      </c>
      <c r="D2382" t="s">
        <v>5485</v>
      </c>
      <c r="E2382" t="s">
        <v>602</v>
      </c>
      <c r="F2382" t="s">
        <v>2758</v>
      </c>
      <c r="G2382" t="s">
        <v>1020</v>
      </c>
      <c r="H2382" t="str">
        <f t="shared" si="37"/>
        <v>39สพป.เชียงราย เขต 2</v>
      </c>
    </row>
    <row r="2383" spans="1:8" x14ac:dyDescent="0.2">
      <c r="A2383">
        <v>2380</v>
      </c>
      <c r="B2383" t="s">
        <v>339</v>
      </c>
      <c r="C2383">
        <f>COUNTIFS($B$4:$B2383,$B2383)</f>
        <v>40</v>
      </c>
      <c r="D2383" t="s">
        <v>5486</v>
      </c>
      <c r="E2383" t="s">
        <v>602</v>
      </c>
      <c r="F2383" t="s">
        <v>2758</v>
      </c>
      <c r="G2383" t="s">
        <v>1020</v>
      </c>
      <c r="H2383" t="str">
        <f t="shared" si="37"/>
        <v>40สพป.เชียงราย เขต 2</v>
      </c>
    </row>
    <row r="2384" spans="1:8" x14ac:dyDescent="0.2">
      <c r="A2384">
        <v>2381</v>
      </c>
      <c r="B2384" t="s">
        <v>339</v>
      </c>
      <c r="C2384">
        <f>COUNTIFS($B$4:$B2384,$B2384)</f>
        <v>41</v>
      </c>
      <c r="D2384" t="s">
        <v>5487</v>
      </c>
      <c r="E2384" t="s">
        <v>602</v>
      </c>
      <c r="F2384" t="s">
        <v>2758</v>
      </c>
      <c r="G2384" t="s">
        <v>1020</v>
      </c>
      <c r="H2384" t="str">
        <f t="shared" si="37"/>
        <v>41สพป.เชียงราย เขต 2</v>
      </c>
    </row>
    <row r="2385" spans="1:8" x14ac:dyDescent="0.2">
      <c r="A2385">
        <v>2382</v>
      </c>
      <c r="B2385" t="s">
        <v>339</v>
      </c>
      <c r="C2385">
        <f>COUNTIFS($B$4:$B2385,$B2385)</f>
        <v>42</v>
      </c>
      <c r="D2385" t="s">
        <v>5488</v>
      </c>
      <c r="E2385" t="s">
        <v>602</v>
      </c>
      <c r="F2385" t="s">
        <v>2758</v>
      </c>
      <c r="G2385" t="s">
        <v>1020</v>
      </c>
      <c r="H2385" t="str">
        <f t="shared" si="37"/>
        <v>42สพป.เชียงราย เขต 2</v>
      </c>
    </row>
    <row r="2386" spans="1:8" x14ac:dyDescent="0.2">
      <c r="A2386">
        <v>2383</v>
      </c>
      <c r="B2386" t="s">
        <v>339</v>
      </c>
      <c r="C2386">
        <f>COUNTIFS($B$4:$B2386,$B2386)</f>
        <v>43</v>
      </c>
      <c r="D2386" t="s">
        <v>5490</v>
      </c>
      <c r="E2386" t="s">
        <v>602</v>
      </c>
      <c r="F2386" t="s">
        <v>2758</v>
      </c>
      <c r="G2386" t="s">
        <v>1020</v>
      </c>
      <c r="H2386" t="str">
        <f t="shared" si="37"/>
        <v>43สพป.เชียงราย เขต 2</v>
      </c>
    </row>
    <row r="2387" spans="1:8" x14ac:dyDescent="0.2">
      <c r="A2387">
        <v>2384</v>
      </c>
      <c r="B2387" t="s">
        <v>339</v>
      </c>
      <c r="C2387">
        <f>COUNTIFS($B$4:$B2387,$B2387)</f>
        <v>44</v>
      </c>
      <c r="D2387" t="s">
        <v>5491</v>
      </c>
      <c r="E2387" t="s">
        <v>602</v>
      </c>
      <c r="F2387" t="s">
        <v>2758</v>
      </c>
      <c r="G2387" t="s">
        <v>1020</v>
      </c>
      <c r="H2387" t="str">
        <f t="shared" si="37"/>
        <v>44สพป.เชียงราย เขต 2</v>
      </c>
    </row>
    <row r="2388" spans="1:8" x14ac:dyDescent="0.2">
      <c r="A2388">
        <v>2385</v>
      </c>
      <c r="B2388" t="s">
        <v>339</v>
      </c>
      <c r="C2388">
        <f>COUNTIFS($B$4:$B2388,$B2388)</f>
        <v>45</v>
      </c>
      <c r="D2388" t="s">
        <v>5492</v>
      </c>
      <c r="E2388" t="s">
        <v>602</v>
      </c>
      <c r="F2388" t="s">
        <v>2758</v>
      </c>
      <c r="G2388" t="s">
        <v>1020</v>
      </c>
      <c r="H2388" t="str">
        <f t="shared" si="37"/>
        <v>45สพป.เชียงราย เขต 2</v>
      </c>
    </row>
    <row r="2389" spans="1:8" x14ac:dyDescent="0.2">
      <c r="A2389">
        <v>2386</v>
      </c>
      <c r="B2389" t="s">
        <v>339</v>
      </c>
      <c r="C2389">
        <f>COUNTIFS($B$4:$B2389,$B2389)</f>
        <v>46</v>
      </c>
      <c r="D2389" t="s">
        <v>5493</v>
      </c>
      <c r="E2389" t="s">
        <v>602</v>
      </c>
      <c r="F2389" t="s">
        <v>2758</v>
      </c>
      <c r="G2389" t="s">
        <v>1020</v>
      </c>
      <c r="H2389" t="str">
        <f t="shared" si="37"/>
        <v>46สพป.เชียงราย เขต 2</v>
      </c>
    </row>
    <row r="2390" spans="1:8" x14ac:dyDescent="0.2">
      <c r="A2390">
        <v>2387</v>
      </c>
      <c r="B2390" t="s">
        <v>339</v>
      </c>
      <c r="C2390">
        <f>COUNTIFS($B$4:$B2390,$B2390)</f>
        <v>47</v>
      </c>
      <c r="D2390" t="s">
        <v>5494</v>
      </c>
      <c r="E2390" t="s">
        <v>602</v>
      </c>
      <c r="F2390" t="s">
        <v>2758</v>
      </c>
      <c r="G2390" t="s">
        <v>1020</v>
      </c>
      <c r="H2390" t="str">
        <f t="shared" si="37"/>
        <v>47สพป.เชียงราย เขต 2</v>
      </c>
    </row>
    <row r="2391" spans="1:8" x14ac:dyDescent="0.2">
      <c r="A2391">
        <v>2388</v>
      </c>
      <c r="B2391" t="s">
        <v>339</v>
      </c>
      <c r="C2391">
        <f>COUNTIFS($B$4:$B2391,$B2391)</f>
        <v>48</v>
      </c>
      <c r="D2391" t="s">
        <v>5496</v>
      </c>
      <c r="E2391" t="s">
        <v>602</v>
      </c>
      <c r="F2391" t="s">
        <v>2758</v>
      </c>
      <c r="G2391" t="s">
        <v>1020</v>
      </c>
      <c r="H2391" t="str">
        <f t="shared" si="37"/>
        <v>48สพป.เชียงราย เขต 2</v>
      </c>
    </row>
    <row r="2392" spans="1:8" x14ac:dyDescent="0.2">
      <c r="A2392">
        <v>2389</v>
      </c>
      <c r="B2392" t="s">
        <v>339</v>
      </c>
      <c r="C2392">
        <f>COUNTIFS($B$4:$B2392,$B2392)</f>
        <v>49</v>
      </c>
      <c r="D2392" t="s">
        <v>5497</v>
      </c>
      <c r="E2392" t="s">
        <v>602</v>
      </c>
      <c r="F2392" t="s">
        <v>2758</v>
      </c>
      <c r="G2392" t="s">
        <v>1020</v>
      </c>
      <c r="H2392" t="str">
        <f t="shared" si="37"/>
        <v>49สพป.เชียงราย เขต 2</v>
      </c>
    </row>
    <row r="2393" spans="1:8" x14ac:dyDescent="0.2">
      <c r="A2393">
        <v>2390</v>
      </c>
      <c r="B2393" t="s">
        <v>339</v>
      </c>
      <c r="C2393">
        <f>COUNTIFS($B$4:$B2393,$B2393)</f>
        <v>50</v>
      </c>
      <c r="D2393" t="s">
        <v>5498</v>
      </c>
      <c r="E2393" t="s">
        <v>602</v>
      </c>
      <c r="F2393" t="s">
        <v>2758</v>
      </c>
      <c r="G2393" t="s">
        <v>1020</v>
      </c>
      <c r="H2393" t="str">
        <f t="shared" si="37"/>
        <v>50สพป.เชียงราย เขต 2</v>
      </c>
    </row>
    <row r="2394" spans="1:8" x14ac:dyDescent="0.2">
      <c r="A2394">
        <v>2391</v>
      </c>
      <c r="B2394" t="s">
        <v>339</v>
      </c>
      <c r="C2394">
        <f>COUNTIFS($B$4:$B2394,$B2394)</f>
        <v>51</v>
      </c>
      <c r="D2394" t="s">
        <v>5499</v>
      </c>
      <c r="E2394" t="s">
        <v>602</v>
      </c>
      <c r="F2394" t="s">
        <v>2758</v>
      </c>
      <c r="G2394" t="s">
        <v>1020</v>
      </c>
      <c r="H2394" t="str">
        <f t="shared" si="37"/>
        <v>51สพป.เชียงราย เขต 2</v>
      </c>
    </row>
    <row r="2395" spans="1:8" x14ac:dyDescent="0.2">
      <c r="A2395">
        <v>2392</v>
      </c>
      <c r="B2395" t="s">
        <v>339</v>
      </c>
      <c r="C2395">
        <f>COUNTIFS($B$4:$B2395,$B2395)</f>
        <v>52</v>
      </c>
      <c r="D2395" t="s">
        <v>5502</v>
      </c>
      <c r="E2395" t="s">
        <v>602</v>
      </c>
      <c r="F2395" t="s">
        <v>2758</v>
      </c>
      <c r="G2395" t="s">
        <v>1020</v>
      </c>
      <c r="H2395" t="str">
        <f t="shared" si="37"/>
        <v>52สพป.เชียงราย เขต 2</v>
      </c>
    </row>
    <row r="2396" spans="1:8" x14ac:dyDescent="0.2">
      <c r="A2396">
        <v>2393</v>
      </c>
      <c r="B2396" t="s">
        <v>339</v>
      </c>
      <c r="C2396">
        <f>COUNTIFS($B$4:$B2396,$B2396)</f>
        <v>53</v>
      </c>
      <c r="D2396" t="s">
        <v>5503</v>
      </c>
      <c r="E2396" t="s">
        <v>602</v>
      </c>
      <c r="F2396" t="s">
        <v>2758</v>
      </c>
      <c r="G2396" t="s">
        <v>1020</v>
      </c>
      <c r="H2396" t="str">
        <f t="shared" si="37"/>
        <v>53สพป.เชียงราย เขต 2</v>
      </c>
    </row>
    <row r="2397" spans="1:8" x14ac:dyDescent="0.2">
      <c r="A2397">
        <v>2394</v>
      </c>
      <c r="B2397" t="s">
        <v>339</v>
      </c>
      <c r="C2397">
        <f>COUNTIFS($B$4:$B2397,$B2397)</f>
        <v>54</v>
      </c>
      <c r="D2397" t="s">
        <v>5504</v>
      </c>
      <c r="E2397" t="s">
        <v>602</v>
      </c>
      <c r="F2397" t="s">
        <v>2758</v>
      </c>
      <c r="G2397" t="s">
        <v>1020</v>
      </c>
      <c r="H2397" t="str">
        <f t="shared" si="37"/>
        <v>54สพป.เชียงราย เขต 2</v>
      </c>
    </row>
    <row r="2398" spans="1:8" x14ac:dyDescent="0.2">
      <c r="A2398">
        <v>2395</v>
      </c>
      <c r="B2398" t="s">
        <v>339</v>
      </c>
      <c r="C2398">
        <f>COUNTIFS($B$4:$B2398,$B2398)</f>
        <v>55</v>
      </c>
      <c r="D2398" t="s">
        <v>5505</v>
      </c>
      <c r="E2398" t="s">
        <v>602</v>
      </c>
      <c r="F2398" t="s">
        <v>2758</v>
      </c>
      <c r="G2398" t="s">
        <v>1020</v>
      </c>
      <c r="H2398" t="str">
        <f t="shared" si="37"/>
        <v>55สพป.เชียงราย เขต 2</v>
      </c>
    </row>
    <row r="2399" spans="1:8" x14ac:dyDescent="0.2">
      <c r="A2399">
        <v>2396</v>
      </c>
      <c r="B2399" t="s">
        <v>339</v>
      </c>
      <c r="C2399">
        <f>COUNTIFS($B$4:$B2399,$B2399)</f>
        <v>56</v>
      </c>
      <c r="D2399" t="s">
        <v>5506</v>
      </c>
      <c r="E2399" t="s">
        <v>602</v>
      </c>
      <c r="F2399" t="s">
        <v>2758</v>
      </c>
      <c r="G2399" t="s">
        <v>1020</v>
      </c>
      <c r="H2399" t="str">
        <f t="shared" si="37"/>
        <v>56สพป.เชียงราย เขต 2</v>
      </c>
    </row>
    <row r="2400" spans="1:8" x14ac:dyDescent="0.2">
      <c r="A2400">
        <v>2397</v>
      </c>
      <c r="B2400" t="s">
        <v>339</v>
      </c>
      <c r="C2400">
        <f>COUNTIFS($B$4:$B2400,$B2400)</f>
        <v>57</v>
      </c>
      <c r="D2400" t="s">
        <v>5507</v>
      </c>
      <c r="E2400" t="s">
        <v>602</v>
      </c>
      <c r="F2400" t="s">
        <v>2758</v>
      </c>
      <c r="G2400" t="s">
        <v>1020</v>
      </c>
      <c r="H2400" t="str">
        <f t="shared" si="37"/>
        <v>57สพป.เชียงราย เขต 2</v>
      </c>
    </row>
    <row r="2401" spans="1:8" x14ac:dyDescent="0.2">
      <c r="A2401">
        <v>2398</v>
      </c>
      <c r="B2401" t="s">
        <v>339</v>
      </c>
      <c r="C2401">
        <f>COUNTIFS($B$4:$B2401,$B2401)</f>
        <v>58</v>
      </c>
      <c r="D2401" t="s">
        <v>5509</v>
      </c>
      <c r="E2401" t="s">
        <v>602</v>
      </c>
      <c r="F2401" t="s">
        <v>2758</v>
      </c>
      <c r="G2401" t="s">
        <v>1020</v>
      </c>
      <c r="H2401" t="str">
        <f t="shared" si="37"/>
        <v>58สพป.เชียงราย เขต 2</v>
      </c>
    </row>
    <row r="2402" spans="1:8" x14ac:dyDescent="0.2">
      <c r="A2402">
        <v>2399</v>
      </c>
      <c r="B2402" t="s">
        <v>339</v>
      </c>
      <c r="C2402">
        <f>COUNTIFS($B$4:$B2402,$B2402)</f>
        <v>59</v>
      </c>
      <c r="D2402" t="s">
        <v>5511</v>
      </c>
      <c r="E2402" t="s">
        <v>602</v>
      </c>
      <c r="F2402" t="s">
        <v>2758</v>
      </c>
      <c r="G2402" t="s">
        <v>1020</v>
      </c>
      <c r="H2402" t="str">
        <f t="shared" si="37"/>
        <v>59สพป.เชียงราย เขต 2</v>
      </c>
    </row>
    <row r="2403" spans="1:8" x14ac:dyDescent="0.2">
      <c r="A2403">
        <v>2400</v>
      </c>
      <c r="B2403" t="s">
        <v>339</v>
      </c>
      <c r="C2403">
        <f>COUNTIFS($B$4:$B2403,$B2403)</f>
        <v>60</v>
      </c>
      <c r="D2403" t="s">
        <v>5512</v>
      </c>
      <c r="E2403" t="s">
        <v>602</v>
      </c>
      <c r="F2403" t="s">
        <v>2758</v>
      </c>
      <c r="G2403" t="s">
        <v>1020</v>
      </c>
      <c r="H2403" t="str">
        <f t="shared" si="37"/>
        <v>60สพป.เชียงราย เขต 2</v>
      </c>
    </row>
    <row r="2404" spans="1:8" x14ac:dyDescent="0.2">
      <c r="A2404">
        <v>2401</v>
      </c>
      <c r="B2404" t="s">
        <v>339</v>
      </c>
      <c r="C2404">
        <f>COUNTIFS($B$4:$B2404,$B2404)</f>
        <v>61</v>
      </c>
      <c r="D2404" t="s">
        <v>5513</v>
      </c>
      <c r="E2404" t="s">
        <v>602</v>
      </c>
      <c r="F2404" t="s">
        <v>2758</v>
      </c>
      <c r="G2404" t="s">
        <v>1020</v>
      </c>
      <c r="H2404" t="str">
        <f t="shared" si="37"/>
        <v>61สพป.เชียงราย เขต 2</v>
      </c>
    </row>
    <row r="2405" spans="1:8" x14ac:dyDescent="0.2">
      <c r="A2405">
        <v>2402</v>
      </c>
      <c r="B2405" t="s">
        <v>339</v>
      </c>
      <c r="C2405">
        <f>COUNTIFS($B$4:$B2405,$B2405)</f>
        <v>62</v>
      </c>
      <c r="D2405" t="s">
        <v>5514</v>
      </c>
      <c r="E2405" t="s">
        <v>602</v>
      </c>
      <c r="F2405" t="s">
        <v>2758</v>
      </c>
      <c r="G2405" t="s">
        <v>1020</v>
      </c>
      <c r="H2405" t="str">
        <f t="shared" si="37"/>
        <v>62สพป.เชียงราย เขต 2</v>
      </c>
    </row>
    <row r="2406" spans="1:8" x14ac:dyDescent="0.2">
      <c r="A2406">
        <v>2403</v>
      </c>
      <c r="B2406" t="s">
        <v>339</v>
      </c>
      <c r="C2406">
        <f>COUNTIFS($B$4:$B2406,$B2406)</f>
        <v>63</v>
      </c>
      <c r="D2406" t="s">
        <v>5515</v>
      </c>
      <c r="E2406" t="s">
        <v>602</v>
      </c>
      <c r="F2406" t="s">
        <v>2758</v>
      </c>
      <c r="G2406" t="s">
        <v>1020</v>
      </c>
      <c r="H2406" t="str">
        <f t="shared" si="37"/>
        <v>63สพป.เชียงราย เขต 2</v>
      </c>
    </row>
    <row r="2407" spans="1:8" x14ac:dyDescent="0.2">
      <c r="A2407">
        <v>2404</v>
      </c>
      <c r="B2407" t="s">
        <v>339</v>
      </c>
      <c r="C2407">
        <f>COUNTIFS($B$4:$B2407,$B2407)</f>
        <v>64</v>
      </c>
      <c r="D2407" t="s">
        <v>5516</v>
      </c>
      <c r="E2407" t="s">
        <v>602</v>
      </c>
      <c r="F2407" t="s">
        <v>2758</v>
      </c>
      <c r="G2407" t="s">
        <v>1020</v>
      </c>
      <c r="H2407" t="str">
        <f t="shared" si="37"/>
        <v>64สพป.เชียงราย เขต 2</v>
      </c>
    </row>
    <row r="2408" spans="1:8" x14ac:dyDescent="0.2">
      <c r="A2408">
        <v>2405</v>
      </c>
      <c r="B2408" t="s">
        <v>339</v>
      </c>
      <c r="C2408">
        <f>COUNTIFS($B$4:$B2408,$B2408)</f>
        <v>65</v>
      </c>
      <c r="D2408" t="s">
        <v>5517</v>
      </c>
      <c r="E2408" t="s">
        <v>602</v>
      </c>
      <c r="F2408" t="s">
        <v>2758</v>
      </c>
      <c r="G2408" t="s">
        <v>1020</v>
      </c>
      <c r="H2408" t="str">
        <f t="shared" si="37"/>
        <v>65สพป.เชียงราย เขต 2</v>
      </c>
    </row>
    <row r="2409" spans="1:8" x14ac:dyDescent="0.2">
      <c r="A2409">
        <v>2406</v>
      </c>
      <c r="B2409" t="s">
        <v>339</v>
      </c>
      <c r="C2409">
        <f>COUNTIFS($B$4:$B2409,$B2409)</f>
        <v>66</v>
      </c>
      <c r="D2409" t="s">
        <v>5518</v>
      </c>
      <c r="E2409" t="s">
        <v>602</v>
      </c>
      <c r="F2409" t="s">
        <v>2758</v>
      </c>
      <c r="G2409" t="s">
        <v>1020</v>
      </c>
      <c r="H2409" t="str">
        <f t="shared" si="37"/>
        <v>66สพป.เชียงราย เขต 2</v>
      </c>
    </row>
    <row r="2410" spans="1:8" x14ac:dyDescent="0.2">
      <c r="A2410">
        <v>2407</v>
      </c>
      <c r="B2410" t="s">
        <v>339</v>
      </c>
      <c r="C2410">
        <f>COUNTIFS($B$4:$B2410,$B2410)</f>
        <v>67</v>
      </c>
      <c r="D2410" t="s">
        <v>5519</v>
      </c>
      <c r="E2410" t="s">
        <v>602</v>
      </c>
      <c r="F2410" t="s">
        <v>2758</v>
      </c>
      <c r="G2410" t="s">
        <v>1020</v>
      </c>
      <c r="H2410" t="str">
        <f t="shared" si="37"/>
        <v>67สพป.เชียงราย เขต 2</v>
      </c>
    </row>
    <row r="2411" spans="1:8" x14ac:dyDescent="0.2">
      <c r="A2411">
        <v>2408</v>
      </c>
      <c r="B2411" t="s">
        <v>339</v>
      </c>
      <c r="C2411">
        <f>COUNTIFS($B$4:$B2411,$B2411)</f>
        <v>68</v>
      </c>
      <c r="D2411" t="s">
        <v>5520</v>
      </c>
      <c r="E2411" t="s">
        <v>602</v>
      </c>
      <c r="F2411" t="s">
        <v>2758</v>
      </c>
      <c r="G2411" t="s">
        <v>1020</v>
      </c>
      <c r="H2411" t="str">
        <f t="shared" si="37"/>
        <v>68สพป.เชียงราย เขต 2</v>
      </c>
    </row>
    <row r="2412" spans="1:8" x14ac:dyDescent="0.2">
      <c r="A2412">
        <v>2409</v>
      </c>
      <c r="B2412" t="s">
        <v>339</v>
      </c>
      <c r="C2412">
        <f>COUNTIFS($B$4:$B2412,$B2412)</f>
        <v>69</v>
      </c>
      <c r="D2412" t="s">
        <v>5521</v>
      </c>
      <c r="E2412" t="s">
        <v>602</v>
      </c>
      <c r="F2412" t="s">
        <v>2758</v>
      </c>
      <c r="G2412" t="s">
        <v>1020</v>
      </c>
      <c r="H2412" t="str">
        <f t="shared" si="37"/>
        <v>69สพป.เชียงราย เขต 2</v>
      </c>
    </row>
    <row r="2413" spans="1:8" x14ac:dyDescent="0.2">
      <c r="A2413">
        <v>2410</v>
      </c>
      <c r="B2413" t="s">
        <v>339</v>
      </c>
      <c r="C2413">
        <f>COUNTIFS($B$4:$B2413,$B2413)</f>
        <v>70</v>
      </c>
      <c r="D2413" t="s">
        <v>6009</v>
      </c>
      <c r="E2413" t="s">
        <v>602</v>
      </c>
      <c r="F2413" t="s">
        <v>2758</v>
      </c>
      <c r="G2413" t="s">
        <v>1020</v>
      </c>
      <c r="H2413" t="str">
        <f t="shared" si="37"/>
        <v>70สพป.เชียงราย เขต 2</v>
      </c>
    </row>
    <row r="2414" spans="1:8" x14ac:dyDescent="0.2">
      <c r="A2414">
        <v>2411</v>
      </c>
      <c r="B2414" t="s">
        <v>339</v>
      </c>
      <c r="C2414">
        <f>COUNTIFS($B$4:$B2414,$B2414)</f>
        <v>71</v>
      </c>
      <c r="D2414" t="s">
        <v>6059</v>
      </c>
      <c r="E2414" t="s">
        <v>602</v>
      </c>
      <c r="F2414" t="s">
        <v>2758</v>
      </c>
      <c r="G2414" t="s">
        <v>1020</v>
      </c>
      <c r="H2414" t="str">
        <f t="shared" si="37"/>
        <v>71สพป.เชียงราย เขต 2</v>
      </c>
    </row>
    <row r="2415" spans="1:8" x14ac:dyDescent="0.2">
      <c r="A2415">
        <v>2412</v>
      </c>
      <c r="B2415" t="s">
        <v>339</v>
      </c>
      <c r="C2415">
        <f>COUNTIFS($B$4:$B2415,$B2415)</f>
        <v>72</v>
      </c>
      <c r="D2415" t="s">
        <v>6741</v>
      </c>
      <c r="E2415" t="s">
        <v>602</v>
      </c>
      <c r="F2415" t="s">
        <v>2758</v>
      </c>
      <c r="G2415" t="s">
        <v>1020</v>
      </c>
      <c r="H2415" t="str">
        <f t="shared" si="37"/>
        <v>72สพป.เชียงราย เขต 2</v>
      </c>
    </row>
    <row r="2416" spans="1:8" x14ac:dyDescent="0.2">
      <c r="A2416">
        <v>2413</v>
      </c>
      <c r="B2416" t="s">
        <v>339</v>
      </c>
      <c r="C2416">
        <f>COUNTIFS($B$4:$B2416,$B2416)</f>
        <v>73</v>
      </c>
      <c r="D2416" t="s">
        <v>6771</v>
      </c>
      <c r="E2416" t="s">
        <v>602</v>
      </c>
      <c r="F2416" t="s">
        <v>2758</v>
      </c>
      <c r="G2416" t="s">
        <v>1020</v>
      </c>
      <c r="H2416" t="str">
        <f t="shared" si="37"/>
        <v>73สพป.เชียงราย เขต 2</v>
      </c>
    </row>
    <row r="2417" spans="1:8" x14ac:dyDescent="0.2">
      <c r="A2417">
        <v>2414</v>
      </c>
      <c r="B2417" t="s">
        <v>339</v>
      </c>
      <c r="C2417">
        <f>COUNTIFS($B$4:$B2417,$B2417)</f>
        <v>74</v>
      </c>
      <c r="D2417" t="s">
        <v>16720</v>
      </c>
      <c r="E2417" t="s">
        <v>592</v>
      </c>
      <c r="F2417" t="s">
        <v>2758</v>
      </c>
      <c r="G2417" t="s">
        <v>1020</v>
      </c>
      <c r="H2417" t="str">
        <f t="shared" si="37"/>
        <v>74สพป.เชียงราย เขต 2</v>
      </c>
    </row>
    <row r="2418" spans="1:8" x14ac:dyDescent="0.2">
      <c r="A2418">
        <v>2415</v>
      </c>
      <c r="B2418" t="s">
        <v>339</v>
      </c>
      <c r="C2418">
        <f>COUNTIFS($B$4:$B2418,$B2418)</f>
        <v>75</v>
      </c>
      <c r="D2418" t="s">
        <v>21391</v>
      </c>
      <c r="E2418" t="s">
        <v>602</v>
      </c>
      <c r="F2418" t="s">
        <v>2758</v>
      </c>
      <c r="G2418" t="s">
        <v>1020</v>
      </c>
      <c r="H2418" t="str">
        <f t="shared" si="37"/>
        <v>75สพป.เชียงราย เขต 2</v>
      </c>
    </row>
    <row r="2419" spans="1:8" x14ac:dyDescent="0.2">
      <c r="A2419">
        <v>2416</v>
      </c>
      <c r="B2419" t="s">
        <v>340</v>
      </c>
      <c r="C2419">
        <f>COUNTIFS($B$4:$B2419,$B2419)</f>
        <v>1</v>
      </c>
      <c r="D2419" t="s">
        <v>1273</v>
      </c>
      <c r="E2419" t="s">
        <v>561</v>
      </c>
      <c r="F2419" t="s">
        <v>1019</v>
      </c>
      <c r="G2419" t="s">
        <v>1020</v>
      </c>
      <c r="H2419" t="str">
        <f t="shared" si="37"/>
        <v>1สพป.เชียงราย เขต 3</v>
      </c>
    </row>
    <row r="2420" spans="1:8" x14ac:dyDescent="0.2">
      <c r="A2420">
        <v>2417</v>
      </c>
      <c r="B2420" t="s">
        <v>340</v>
      </c>
      <c r="C2420">
        <f>COUNTIFS($B$4:$B2420,$B2420)</f>
        <v>2</v>
      </c>
      <c r="D2420" t="s">
        <v>1274</v>
      </c>
      <c r="E2420" t="s">
        <v>561</v>
      </c>
      <c r="F2420" t="s">
        <v>1019</v>
      </c>
      <c r="G2420" t="s">
        <v>1020</v>
      </c>
      <c r="H2420" t="str">
        <f t="shared" si="37"/>
        <v>2สพป.เชียงราย เขต 3</v>
      </c>
    </row>
    <row r="2421" spans="1:8" x14ac:dyDescent="0.2">
      <c r="A2421">
        <v>2418</v>
      </c>
      <c r="B2421" t="s">
        <v>340</v>
      </c>
      <c r="C2421">
        <f>COUNTIFS($B$4:$B2421,$B2421)</f>
        <v>3</v>
      </c>
      <c r="D2421" t="s">
        <v>1275</v>
      </c>
      <c r="E2421" t="s">
        <v>561</v>
      </c>
      <c r="F2421" t="s">
        <v>1019</v>
      </c>
      <c r="G2421" t="s">
        <v>1020</v>
      </c>
      <c r="H2421" t="str">
        <f t="shared" si="37"/>
        <v>3สพป.เชียงราย เขต 3</v>
      </c>
    </row>
    <row r="2422" spans="1:8" x14ac:dyDescent="0.2">
      <c r="A2422">
        <v>2419</v>
      </c>
      <c r="B2422" t="s">
        <v>340</v>
      </c>
      <c r="C2422">
        <f>COUNTIFS($B$4:$B2422,$B2422)</f>
        <v>4</v>
      </c>
      <c r="D2422" t="s">
        <v>1276</v>
      </c>
      <c r="E2422" t="s">
        <v>561</v>
      </c>
      <c r="F2422" t="s">
        <v>1019</v>
      </c>
      <c r="G2422" t="s">
        <v>1020</v>
      </c>
      <c r="H2422" t="str">
        <f t="shared" si="37"/>
        <v>4สพป.เชียงราย เขต 3</v>
      </c>
    </row>
    <row r="2423" spans="1:8" x14ac:dyDescent="0.2">
      <c r="A2423">
        <v>2420</v>
      </c>
      <c r="B2423" t="s">
        <v>340</v>
      </c>
      <c r="C2423">
        <f>COUNTIFS($B$4:$B2423,$B2423)</f>
        <v>5</v>
      </c>
      <c r="D2423" t="s">
        <v>1277</v>
      </c>
      <c r="E2423" t="s">
        <v>561</v>
      </c>
      <c r="F2423" t="s">
        <v>1019</v>
      </c>
      <c r="G2423" t="s">
        <v>1020</v>
      </c>
      <c r="H2423" t="str">
        <f t="shared" si="37"/>
        <v>5สพป.เชียงราย เขต 3</v>
      </c>
    </row>
    <row r="2424" spans="1:8" x14ac:dyDescent="0.2">
      <c r="A2424">
        <v>2421</v>
      </c>
      <c r="B2424" t="s">
        <v>340</v>
      </c>
      <c r="C2424">
        <f>COUNTIFS($B$4:$B2424,$B2424)</f>
        <v>6</v>
      </c>
      <c r="D2424" t="s">
        <v>1278</v>
      </c>
      <c r="E2424" t="s">
        <v>561</v>
      </c>
      <c r="F2424" t="s">
        <v>1019</v>
      </c>
      <c r="G2424" t="s">
        <v>1020</v>
      </c>
      <c r="H2424" t="str">
        <f t="shared" si="37"/>
        <v>6สพป.เชียงราย เขต 3</v>
      </c>
    </row>
    <row r="2425" spans="1:8" x14ac:dyDescent="0.2">
      <c r="A2425">
        <v>2422</v>
      </c>
      <c r="B2425" t="s">
        <v>340</v>
      </c>
      <c r="C2425">
        <f>COUNTIFS($B$4:$B2425,$B2425)</f>
        <v>7</v>
      </c>
      <c r="D2425" t="s">
        <v>1279</v>
      </c>
      <c r="E2425" t="s">
        <v>561</v>
      </c>
      <c r="F2425" t="s">
        <v>1019</v>
      </c>
      <c r="G2425" t="s">
        <v>1020</v>
      </c>
      <c r="H2425" t="str">
        <f t="shared" si="37"/>
        <v>7สพป.เชียงราย เขต 3</v>
      </c>
    </row>
    <row r="2426" spans="1:8" x14ac:dyDescent="0.2">
      <c r="A2426">
        <v>2423</v>
      </c>
      <c r="B2426" t="s">
        <v>340</v>
      </c>
      <c r="C2426">
        <f>COUNTIFS($B$4:$B2426,$B2426)</f>
        <v>8</v>
      </c>
      <c r="D2426" t="s">
        <v>1280</v>
      </c>
      <c r="E2426" t="s">
        <v>561</v>
      </c>
      <c r="F2426" t="s">
        <v>1019</v>
      </c>
      <c r="G2426" t="s">
        <v>1020</v>
      </c>
      <c r="H2426" t="str">
        <f t="shared" si="37"/>
        <v>8สพป.เชียงราย เขต 3</v>
      </c>
    </row>
    <row r="2427" spans="1:8" x14ac:dyDescent="0.2">
      <c r="A2427">
        <v>2424</v>
      </c>
      <c r="B2427" t="s">
        <v>340</v>
      </c>
      <c r="C2427">
        <f>COUNTIFS($B$4:$B2427,$B2427)</f>
        <v>9</v>
      </c>
      <c r="D2427" t="s">
        <v>1281</v>
      </c>
      <c r="E2427" t="s">
        <v>561</v>
      </c>
      <c r="F2427" t="s">
        <v>1019</v>
      </c>
      <c r="G2427" t="s">
        <v>1020</v>
      </c>
      <c r="H2427" t="str">
        <f t="shared" si="37"/>
        <v>9สพป.เชียงราย เขต 3</v>
      </c>
    </row>
    <row r="2428" spans="1:8" x14ac:dyDescent="0.2">
      <c r="A2428">
        <v>2425</v>
      </c>
      <c r="B2428" t="s">
        <v>340</v>
      </c>
      <c r="C2428">
        <f>COUNTIFS($B$4:$B2428,$B2428)</f>
        <v>10</v>
      </c>
      <c r="D2428" t="s">
        <v>1282</v>
      </c>
      <c r="E2428" t="s">
        <v>561</v>
      </c>
      <c r="F2428" t="s">
        <v>1019</v>
      </c>
      <c r="G2428" t="s">
        <v>1020</v>
      </c>
      <c r="H2428" t="str">
        <f t="shared" si="37"/>
        <v>10สพป.เชียงราย เขต 3</v>
      </c>
    </row>
    <row r="2429" spans="1:8" x14ac:dyDescent="0.2">
      <c r="A2429">
        <v>2426</v>
      </c>
      <c r="B2429" t="s">
        <v>340</v>
      </c>
      <c r="C2429">
        <f>COUNTIFS($B$4:$B2429,$B2429)</f>
        <v>11</v>
      </c>
      <c r="D2429" t="s">
        <v>1283</v>
      </c>
      <c r="E2429" t="s">
        <v>561</v>
      </c>
      <c r="F2429" t="s">
        <v>1019</v>
      </c>
      <c r="G2429" t="s">
        <v>1020</v>
      </c>
      <c r="H2429" t="str">
        <f t="shared" si="37"/>
        <v>11สพป.เชียงราย เขต 3</v>
      </c>
    </row>
    <row r="2430" spans="1:8" x14ac:dyDescent="0.2">
      <c r="A2430">
        <v>2427</v>
      </c>
      <c r="B2430" t="s">
        <v>340</v>
      </c>
      <c r="C2430">
        <f>COUNTIFS($B$4:$B2430,$B2430)</f>
        <v>12</v>
      </c>
      <c r="D2430" t="s">
        <v>1284</v>
      </c>
      <c r="E2430" t="s">
        <v>561</v>
      </c>
      <c r="F2430" t="s">
        <v>1019</v>
      </c>
      <c r="G2430" t="s">
        <v>1020</v>
      </c>
      <c r="H2430" t="str">
        <f t="shared" si="37"/>
        <v>12สพป.เชียงราย เขต 3</v>
      </c>
    </row>
    <row r="2431" spans="1:8" x14ac:dyDescent="0.2">
      <c r="A2431">
        <v>2428</v>
      </c>
      <c r="B2431" t="s">
        <v>340</v>
      </c>
      <c r="C2431">
        <f>COUNTIFS($B$4:$B2431,$B2431)</f>
        <v>13</v>
      </c>
      <c r="D2431" t="s">
        <v>1285</v>
      </c>
      <c r="E2431" t="s">
        <v>561</v>
      </c>
      <c r="F2431" t="s">
        <v>1019</v>
      </c>
      <c r="G2431" t="s">
        <v>1020</v>
      </c>
      <c r="H2431" t="str">
        <f t="shared" si="37"/>
        <v>13สพป.เชียงราย เขต 3</v>
      </c>
    </row>
    <row r="2432" spans="1:8" x14ac:dyDescent="0.2">
      <c r="A2432">
        <v>2429</v>
      </c>
      <c r="B2432" t="s">
        <v>340</v>
      </c>
      <c r="C2432">
        <f>COUNTIFS($B$4:$B2432,$B2432)</f>
        <v>14</v>
      </c>
      <c r="D2432" t="s">
        <v>1286</v>
      </c>
      <c r="E2432" t="s">
        <v>561</v>
      </c>
      <c r="F2432" t="s">
        <v>1019</v>
      </c>
      <c r="G2432" t="s">
        <v>1020</v>
      </c>
      <c r="H2432" t="str">
        <f t="shared" si="37"/>
        <v>14สพป.เชียงราย เขต 3</v>
      </c>
    </row>
    <row r="2433" spans="1:8" x14ac:dyDescent="0.2">
      <c r="A2433">
        <v>2430</v>
      </c>
      <c r="B2433" t="s">
        <v>340</v>
      </c>
      <c r="C2433">
        <f>COUNTIFS($B$4:$B2433,$B2433)</f>
        <v>15</v>
      </c>
      <c r="D2433" t="s">
        <v>1287</v>
      </c>
      <c r="E2433" t="s">
        <v>561</v>
      </c>
      <c r="F2433" t="s">
        <v>1019</v>
      </c>
      <c r="G2433" t="s">
        <v>1020</v>
      </c>
      <c r="H2433" t="str">
        <f t="shared" si="37"/>
        <v>15สพป.เชียงราย เขต 3</v>
      </c>
    </row>
    <row r="2434" spans="1:8" x14ac:dyDescent="0.2">
      <c r="A2434">
        <v>2431</v>
      </c>
      <c r="B2434" t="s">
        <v>340</v>
      </c>
      <c r="C2434">
        <f>COUNTIFS($B$4:$B2434,$B2434)</f>
        <v>16</v>
      </c>
      <c r="D2434" t="s">
        <v>1288</v>
      </c>
      <c r="E2434" t="s">
        <v>561</v>
      </c>
      <c r="F2434" t="s">
        <v>1019</v>
      </c>
      <c r="G2434" t="s">
        <v>1020</v>
      </c>
      <c r="H2434" t="str">
        <f t="shared" si="37"/>
        <v>16สพป.เชียงราย เขต 3</v>
      </c>
    </row>
    <row r="2435" spans="1:8" x14ac:dyDescent="0.2">
      <c r="A2435">
        <v>2432</v>
      </c>
      <c r="B2435" t="s">
        <v>340</v>
      </c>
      <c r="C2435">
        <f>COUNTIFS($B$4:$B2435,$B2435)</f>
        <v>17</v>
      </c>
      <c r="D2435" t="s">
        <v>1289</v>
      </c>
      <c r="E2435" t="s">
        <v>561</v>
      </c>
      <c r="F2435" t="s">
        <v>1019</v>
      </c>
      <c r="G2435" t="s">
        <v>1020</v>
      </c>
      <c r="H2435" t="str">
        <f t="shared" si="37"/>
        <v>17สพป.เชียงราย เขต 3</v>
      </c>
    </row>
    <row r="2436" spans="1:8" x14ac:dyDescent="0.2">
      <c r="A2436">
        <v>2433</v>
      </c>
      <c r="B2436" t="s">
        <v>340</v>
      </c>
      <c r="C2436">
        <f>COUNTIFS($B$4:$B2436,$B2436)</f>
        <v>18</v>
      </c>
      <c r="D2436" t="s">
        <v>1290</v>
      </c>
      <c r="E2436" t="s">
        <v>561</v>
      </c>
      <c r="F2436" t="s">
        <v>1019</v>
      </c>
      <c r="G2436" t="s">
        <v>1020</v>
      </c>
      <c r="H2436" t="str">
        <f t="shared" ref="H2436:H2499" si="38">C2436&amp;B2436</f>
        <v>18สพป.เชียงราย เขต 3</v>
      </c>
    </row>
    <row r="2437" spans="1:8" x14ac:dyDescent="0.2">
      <c r="A2437">
        <v>2434</v>
      </c>
      <c r="B2437" t="s">
        <v>340</v>
      </c>
      <c r="C2437">
        <f>COUNTIFS($B$4:$B2437,$B2437)</f>
        <v>19</v>
      </c>
      <c r="D2437" t="s">
        <v>1291</v>
      </c>
      <c r="E2437" t="s">
        <v>561</v>
      </c>
      <c r="F2437" t="s">
        <v>1019</v>
      </c>
      <c r="G2437" t="s">
        <v>1020</v>
      </c>
      <c r="H2437" t="str">
        <f t="shared" si="38"/>
        <v>19สพป.เชียงราย เขต 3</v>
      </c>
    </row>
    <row r="2438" spans="1:8" x14ac:dyDescent="0.2">
      <c r="A2438">
        <v>2435</v>
      </c>
      <c r="B2438" t="s">
        <v>340</v>
      </c>
      <c r="C2438">
        <f>COUNTIFS($B$4:$B2438,$B2438)</f>
        <v>20</v>
      </c>
      <c r="D2438" t="s">
        <v>1292</v>
      </c>
      <c r="E2438" t="s">
        <v>561</v>
      </c>
      <c r="F2438" t="s">
        <v>1019</v>
      </c>
      <c r="G2438" t="s">
        <v>1020</v>
      </c>
      <c r="H2438" t="str">
        <f t="shared" si="38"/>
        <v>20สพป.เชียงราย เขต 3</v>
      </c>
    </row>
    <row r="2439" spans="1:8" x14ac:dyDescent="0.2">
      <c r="A2439">
        <v>2436</v>
      </c>
      <c r="B2439" t="s">
        <v>340</v>
      </c>
      <c r="C2439">
        <f>COUNTIFS($B$4:$B2439,$B2439)</f>
        <v>21</v>
      </c>
      <c r="D2439" t="s">
        <v>1293</v>
      </c>
      <c r="E2439" t="s">
        <v>561</v>
      </c>
      <c r="F2439" t="s">
        <v>1019</v>
      </c>
      <c r="G2439" t="s">
        <v>1020</v>
      </c>
      <c r="H2439" t="str">
        <f t="shared" si="38"/>
        <v>21สพป.เชียงราย เขต 3</v>
      </c>
    </row>
    <row r="2440" spans="1:8" x14ac:dyDescent="0.2">
      <c r="A2440">
        <v>2437</v>
      </c>
      <c r="B2440" t="s">
        <v>340</v>
      </c>
      <c r="C2440">
        <f>COUNTIFS($B$4:$B2440,$B2440)</f>
        <v>22</v>
      </c>
      <c r="D2440" t="s">
        <v>1294</v>
      </c>
      <c r="E2440" t="s">
        <v>561</v>
      </c>
      <c r="F2440" t="s">
        <v>1019</v>
      </c>
      <c r="G2440" t="s">
        <v>1020</v>
      </c>
      <c r="H2440" t="str">
        <f t="shared" si="38"/>
        <v>22สพป.เชียงราย เขต 3</v>
      </c>
    </row>
    <row r="2441" spans="1:8" x14ac:dyDescent="0.2">
      <c r="A2441">
        <v>2438</v>
      </c>
      <c r="B2441" t="s">
        <v>340</v>
      </c>
      <c r="C2441">
        <f>COUNTIFS($B$4:$B2441,$B2441)</f>
        <v>23</v>
      </c>
      <c r="D2441" t="s">
        <v>1295</v>
      </c>
      <c r="E2441" t="s">
        <v>561</v>
      </c>
      <c r="F2441" t="s">
        <v>1019</v>
      </c>
      <c r="G2441" t="s">
        <v>1020</v>
      </c>
      <c r="H2441" t="str">
        <f t="shared" si="38"/>
        <v>23สพป.เชียงราย เขต 3</v>
      </c>
    </row>
    <row r="2442" spans="1:8" x14ac:dyDescent="0.2">
      <c r="A2442">
        <v>2439</v>
      </c>
      <c r="B2442" t="s">
        <v>340</v>
      </c>
      <c r="C2442">
        <f>COUNTIFS($B$4:$B2442,$B2442)</f>
        <v>24</v>
      </c>
      <c r="D2442" t="s">
        <v>1296</v>
      </c>
      <c r="E2442" t="s">
        <v>561</v>
      </c>
      <c r="F2442" t="s">
        <v>1019</v>
      </c>
      <c r="G2442" t="s">
        <v>1020</v>
      </c>
      <c r="H2442" t="str">
        <f t="shared" si="38"/>
        <v>24สพป.เชียงราย เขต 3</v>
      </c>
    </row>
    <row r="2443" spans="1:8" x14ac:dyDescent="0.2">
      <c r="A2443">
        <v>2440</v>
      </c>
      <c r="B2443" t="s">
        <v>340</v>
      </c>
      <c r="C2443">
        <f>COUNTIFS($B$4:$B2443,$B2443)</f>
        <v>25</v>
      </c>
      <c r="D2443" t="s">
        <v>1297</v>
      </c>
      <c r="E2443" t="s">
        <v>561</v>
      </c>
      <c r="F2443" t="s">
        <v>1019</v>
      </c>
      <c r="G2443" t="s">
        <v>1020</v>
      </c>
      <c r="H2443" t="str">
        <f t="shared" si="38"/>
        <v>25สพป.เชียงราย เขต 3</v>
      </c>
    </row>
    <row r="2444" spans="1:8" x14ac:dyDescent="0.2">
      <c r="A2444">
        <v>2441</v>
      </c>
      <c r="B2444" t="s">
        <v>340</v>
      </c>
      <c r="C2444">
        <f>COUNTIFS($B$4:$B2444,$B2444)</f>
        <v>26</v>
      </c>
      <c r="D2444" t="s">
        <v>1298</v>
      </c>
      <c r="E2444" t="s">
        <v>561</v>
      </c>
      <c r="F2444" t="s">
        <v>1019</v>
      </c>
      <c r="G2444" t="s">
        <v>1020</v>
      </c>
      <c r="H2444" t="str">
        <f t="shared" si="38"/>
        <v>26สพป.เชียงราย เขต 3</v>
      </c>
    </row>
    <row r="2445" spans="1:8" x14ac:dyDescent="0.2">
      <c r="A2445">
        <v>2442</v>
      </c>
      <c r="B2445" t="s">
        <v>340</v>
      </c>
      <c r="C2445">
        <f>COUNTIFS($B$4:$B2445,$B2445)</f>
        <v>27</v>
      </c>
      <c r="D2445" t="s">
        <v>1299</v>
      </c>
      <c r="E2445" t="s">
        <v>561</v>
      </c>
      <c r="F2445" t="s">
        <v>1019</v>
      </c>
      <c r="G2445" t="s">
        <v>1020</v>
      </c>
      <c r="H2445" t="str">
        <f t="shared" si="38"/>
        <v>27สพป.เชียงราย เขต 3</v>
      </c>
    </row>
    <row r="2446" spans="1:8" x14ac:dyDescent="0.2">
      <c r="A2446">
        <v>2443</v>
      </c>
      <c r="B2446" t="s">
        <v>340</v>
      </c>
      <c r="C2446">
        <f>COUNTIFS($B$4:$B2446,$B2446)</f>
        <v>28</v>
      </c>
      <c r="D2446" t="s">
        <v>1300</v>
      </c>
      <c r="E2446" t="s">
        <v>561</v>
      </c>
      <c r="F2446" t="s">
        <v>1019</v>
      </c>
      <c r="G2446" t="s">
        <v>1020</v>
      </c>
      <c r="H2446" t="str">
        <f t="shared" si="38"/>
        <v>28สพป.เชียงราย เขต 3</v>
      </c>
    </row>
    <row r="2447" spans="1:8" x14ac:dyDescent="0.2">
      <c r="A2447">
        <v>2444</v>
      </c>
      <c r="B2447" t="s">
        <v>340</v>
      </c>
      <c r="C2447">
        <f>COUNTIFS($B$4:$B2447,$B2447)</f>
        <v>29</v>
      </c>
      <c r="D2447" t="s">
        <v>1301</v>
      </c>
      <c r="E2447" t="s">
        <v>561</v>
      </c>
      <c r="F2447" t="s">
        <v>1019</v>
      </c>
      <c r="G2447" t="s">
        <v>1020</v>
      </c>
      <c r="H2447" t="str">
        <f t="shared" si="38"/>
        <v>29สพป.เชียงราย เขต 3</v>
      </c>
    </row>
    <row r="2448" spans="1:8" x14ac:dyDescent="0.2">
      <c r="A2448">
        <v>2445</v>
      </c>
      <c r="B2448" t="s">
        <v>340</v>
      </c>
      <c r="C2448">
        <f>COUNTIFS($B$4:$B2448,$B2448)</f>
        <v>30</v>
      </c>
      <c r="D2448" t="s">
        <v>1302</v>
      </c>
      <c r="E2448" t="s">
        <v>561</v>
      </c>
      <c r="F2448" t="s">
        <v>1019</v>
      </c>
      <c r="G2448" t="s">
        <v>1020</v>
      </c>
      <c r="H2448" t="str">
        <f t="shared" si="38"/>
        <v>30สพป.เชียงราย เขต 3</v>
      </c>
    </row>
    <row r="2449" spans="1:8" x14ac:dyDescent="0.2">
      <c r="A2449">
        <v>2446</v>
      </c>
      <c r="B2449" t="s">
        <v>340</v>
      </c>
      <c r="C2449">
        <f>COUNTIFS($B$4:$B2449,$B2449)</f>
        <v>31</v>
      </c>
      <c r="D2449" t="s">
        <v>5522</v>
      </c>
      <c r="E2449" t="s">
        <v>3082</v>
      </c>
      <c r="F2449" t="s">
        <v>2758</v>
      </c>
      <c r="G2449" t="s">
        <v>1020</v>
      </c>
      <c r="H2449" t="str">
        <f t="shared" si="38"/>
        <v>31สพป.เชียงราย เขต 3</v>
      </c>
    </row>
    <row r="2450" spans="1:8" x14ac:dyDescent="0.2">
      <c r="A2450">
        <v>2447</v>
      </c>
      <c r="B2450" t="s">
        <v>340</v>
      </c>
      <c r="C2450">
        <f>COUNTIFS($B$4:$B2450,$B2450)</f>
        <v>32</v>
      </c>
      <c r="D2450" t="s">
        <v>5523</v>
      </c>
      <c r="E2450" t="s">
        <v>602</v>
      </c>
      <c r="F2450" t="s">
        <v>2758</v>
      </c>
      <c r="G2450" t="s">
        <v>1020</v>
      </c>
      <c r="H2450" t="str">
        <f t="shared" si="38"/>
        <v>32สพป.เชียงราย เขต 3</v>
      </c>
    </row>
    <row r="2451" spans="1:8" x14ac:dyDescent="0.2">
      <c r="A2451">
        <v>2448</v>
      </c>
      <c r="B2451" t="s">
        <v>340</v>
      </c>
      <c r="C2451">
        <f>COUNTIFS($B$4:$B2451,$B2451)</f>
        <v>33</v>
      </c>
      <c r="D2451" t="s">
        <v>5524</v>
      </c>
      <c r="E2451" t="s">
        <v>602</v>
      </c>
      <c r="F2451" t="s">
        <v>2758</v>
      </c>
      <c r="G2451" t="s">
        <v>1020</v>
      </c>
      <c r="H2451" t="str">
        <f t="shared" si="38"/>
        <v>33สพป.เชียงราย เขต 3</v>
      </c>
    </row>
    <row r="2452" spans="1:8" x14ac:dyDescent="0.2">
      <c r="A2452">
        <v>2449</v>
      </c>
      <c r="B2452" t="s">
        <v>340</v>
      </c>
      <c r="C2452">
        <f>COUNTIFS($B$4:$B2452,$B2452)</f>
        <v>34</v>
      </c>
      <c r="D2452" t="s">
        <v>5526</v>
      </c>
      <c r="E2452" t="s">
        <v>602</v>
      </c>
      <c r="F2452" t="s">
        <v>2758</v>
      </c>
      <c r="G2452" t="s">
        <v>1020</v>
      </c>
      <c r="H2452" t="str">
        <f t="shared" si="38"/>
        <v>34สพป.เชียงราย เขต 3</v>
      </c>
    </row>
    <row r="2453" spans="1:8" x14ac:dyDescent="0.2">
      <c r="A2453">
        <v>2450</v>
      </c>
      <c r="B2453" t="s">
        <v>340</v>
      </c>
      <c r="C2453">
        <f>COUNTIFS($B$4:$B2453,$B2453)</f>
        <v>35</v>
      </c>
      <c r="D2453" t="s">
        <v>5527</v>
      </c>
      <c r="E2453" t="s">
        <v>602</v>
      </c>
      <c r="F2453" t="s">
        <v>2758</v>
      </c>
      <c r="G2453" t="s">
        <v>1020</v>
      </c>
      <c r="H2453" t="str">
        <f t="shared" si="38"/>
        <v>35สพป.เชียงราย เขต 3</v>
      </c>
    </row>
    <row r="2454" spans="1:8" x14ac:dyDescent="0.2">
      <c r="A2454">
        <v>2451</v>
      </c>
      <c r="B2454" t="s">
        <v>340</v>
      </c>
      <c r="C2454">
        <f>COUNTIFS($B$4:$B2454,$B2454)</f>
        <v>36</v>
      </c>
      <c r="D2454" t="s">
        <v>5528</v>
      </c>
      <c r="E2454" t="s">
        <v>602</v>
      </c>
      <c r="F2454" t="s">
        <v>2758</v>
      </c>
      <c r="G2454" t="s">
        <v>1020</v>
      </c>
      <c r="H2454" t="str">
        <f t="shared" si="38"/>
        <v>36สพป.เชียงราย เขต 3</v>
      </c>
    </row>
    <row r="2455" spans="1:8" x14ac:dyDescent="0.2">
      <c r="A2455">
        <v>2452</v>
      </c>
      <c r="B2455" t="s">
        <v>340</v>
      </c>
      <c r="C2455">
        <f>COUNTIFS($B$4:$B2455,$B2455)</f>
        <v>37</v>
      </c>
      <c r="D2455" t="s">
        <v>5529</v>
      </c>
      <c r="E2455" t="s">
        <v>602</v>
      </c>
      <c r="F2455" t="s">
        <v>2758</v>
      </c>
      <c r="G2455" t="s">
        <v>1020</v>
      </c>
      <c r="H2455" t="str">
        <f t="shared" si="38"/>
        <v>37สพป.เชียงราย เขต 3</v>
      </c>
    </row>
    <row r="2456" spans="1:8" x14ac:dyDescent="0.2">
      <c r="A2456">
        <v>2453</v>
      </c>
      <c r="B2456" t="s">
        <v>340</v>
      </c>
      <c r="C2456">
        <f>COUNTIFS($B$4:$B2456,$B2456)</f>
        <v>38</v>
      </c>
      <c r="D2456" t="s">
        <v>5530</v>
      </c>
      <c r="E2456" t="s">
        <v>602</v>
      </c>
      <c r="F2456" t="s">
        <v>2758</v>
      </c>
      <c r="G2456" t="s">
        <v>1020</v>
      </c>
      <c r="H2456" t="str">
        <f t="shared" si="38"/>
        <v>38สพป.เชียงราย เขต 3</v>
      </c>
    </row>
    <row r="2457" spans="1:8" x14ac:dyDescent="0.2">
      <c r="A2457">
        <v>2454</v>
      </c>
      <c r="B2457" t="s">
        <v>340</v>
      </c>
      <c r="C2457">
        <f>COUNTIFS($B$4:$B2457,$B2457)</f>
        <v>39</v>
      </c>
      <c r="D2457" t="s">
        <v>5531</v>
      </c>
      <c r="E2457" t="s">
        <v>602</v>
      </c>
      <c r="F2457" t="s">
        <v>2758</v>
      </c>
      <c r="G2457" t="s">
        <v>1020</v>
      </c>
      <c r="H2457" t="str">
        <f t="shared" si="38"/>
        <v>39สพป.เชียงราย เขต 3</v>
      </c>
    </row>
    <row r="2458" spans="1:8" x14ac:dyDescent="0.2">
      <c r="A2458">
        <v>2455</v>
      </c>
      <c r="B2458" t="s">
        <v>340</v>
      </c>
      <c r="C2458">
        <f>COUNTIFS($B$4:$B2458,$B2458)</f>
        <v>40</v>
      </c>
      <c r="D2458" t="s">
        <v>5532</v>
      </c>
      <c r="E2458" t="s">
        <v>602</v>
      </c>
      <c r="F2458" t="s">
        <v>2758</v>
      </c>
      <c r="G2458" t="s">
        <v>1020</v>
      </c>
      <c r="H2458" t="str">
        <f t="shared" si="38"/>
        <v>40สพป.เชียงราย เขต 3</v>
      </c>
    </row>
    <row r="2459" spans="1:8" x14ac:dyDescent="0.2">
      <c r="A2459">
        <v>2456</v>
      </c>
      <c r="B2459" t="s">
        <v>340</v>
      </c>
      <c r="C2459">
        <f>COUNTIFS($B$4:$B2459,$B2459)</f>
        <v>41</v>
      </c>
      <c r="D2459" t="s">
        <v>5534</v>
      </c>
      <c r="E2459" t="s">
        <v>602</v>
      </c>
      <c r="F2459" t="s">
        <v>2758</v>
      </c>
      <c r="G2459" t="s">
        <v>1020</v>
      </c>
      <c r="H2459" t="str">
        <f t="shared" si="38"/>
        <v>41สพป.เชียงราย เขต 3</v>
      </c>
    </row>
    <row r="2460" spans="1:8" x14ac:dyDescent="0.2">
      <c r="A2460">
        <v>2457</v>
      </c>
      <c r="B2460" t="s">
        <v>340</v>
      </c>
      <c r="C2460">
        <f>COUNTIFS($B$4:$B2460,$B2460)</f>
        <v>42</v>
      </c>
      <c r="D2460" t="s">
        <v>5535</v>
      </c>
      <c r="E2460" t="s">
        <v>602</v>
      </c>
      <c r="F2460" t="s">
        <v>2758</v>
      </c>
      <c r="G2460" t="s">
        <v>1020</v>
      </c>
      <c r="H2460" t="str">
        <f t="shared" si="38"/>
        <v>42สพป.เชียงราย เขต 3</v>
      </c>
    </row>
    <row r="2461" spans="1:8" x14ac:dyDescent="0.2">
      <c r="A2461">
        <v>2458</v>
      </c>
      <c r="B2461" t="s">
        <v>340</v>
      </c>
      <c r="C2461">
        <f>COUNTIFS($B$4:$B2461,$B2461)</f>
        <v>43</v>
      </c>
      <c r="D2461" t="s">
        <v>5536</v>
      </c>
      <c r="E2461" t="s">
        <v>602</v>
      </c>
      <c r="F2461" t="s">
        <v>2758</v>
      </c>
      <c r="G2461" t="s">
        <v>1020</v>
      </c>
      <c r="H2461" t="str">
        <f t="shared" si="38"/>
        <v>43สพป.เชียงราย เขต 3</v>
      </c>
    </row>
    <row r="2462" spans="1:8" x14ac:dyDescent="0.2">
      <c r="A2462">
        <v>2459</v>
      </c>
      <c r="B2462" t="s">
        <v>340</v>
      </c>
      <c r="C2462">
        <f>COUNTIFS($B$4:$B2462,$B2462)</f>
        <v>44</v>
      </c>
      <c r="D2462" t="s">
        <v>5537</v>
      </c>
      <c r="E2462" t="s">
        <v>602</v>
      </c>
      <c r="F2462" t="s">
        <v>2758</v>
      </c>
      <c r="G2462" t="s">
        <v>1020</v>
      </c>
      <c r="H2462" t="str">
        <f t="shared" si="38"/>
        <v>44สพป.เชียงราย เขต 3</v>
      </c>
    </row>
    <row r="2463" spans="1:8" x14ac:dyDescent="0.2">
      <c r="A2463">
        <v>2460</v>
      </c>
      <c r="B2463" t="s">
        <v>340</v>
      </c>
      <c r="C2463">
        <f>COUNTIFS($B$4:$B2463,$B2463)</f>
        <v>45</v>
      </c>
      <c r="D2463" t="s">
        <v>5538</v>
      </c>
      <c r="E2463" t="s">
        <v>602</v>
      </c>
      <c r="F2463" t="s">
        <v>2758</v>
      </c>
      <c r="G2463" t="s">
        <v>1020</v>
      </c>
      <c r="H2463" t="str">
        <f t="shared" si="38"/>
        <v>45สพป.เชียงราย เขต 3</v>
      </c>
    </row>
    <row r="2464" spans="1:8" x14ac:dyDescent="0.2">
      <c r="A2464">
        <v>2461</v>
      </c>
      <c r="B2464" t="s">
        <v>340</v>
      </c>
      <c r="C2464">
        <f>COUNTIFS($B$4:$B2464,$B2464)</f>
        <v>46</v>
      </c>
      <c r="D2464" t="s">
        <v>5539</v>
      </c>
      <c r="E2464" t="s">
        <v>602</v>
      </c>
      <c r="F2464" t="s">
        <v>2758</v>
      </c>
      <c r="G2464" t="s">
        <v>1020</v>
      </c>
      <c r="H2464" t="str">
        <f t="shared" si="38"/>
        <v>46สพป.เชียงราย เขต 3</v>
      </c>
    </row>
    <row r="2465" spans="1:8" x14ac:dyDescent="0.2">
      <c r="A2465">
        <v>2462</v>
      </c>
      <c r="B2465" t="s">
        <v>340</v>
      </c>
      <c r="C2465">
        <f>COUNTIFS($B$4:$B2465,$B2465)</f>
        <v>47</v>
      </c>
      <c r="D2465" t="s">
        <v>5540</v>
      </c>
      <c r="E2465" t="s">
        <v>602</v>
      </c>
      <c r="F2465" t="s">
        <v>2758</v>
      </c>
      <c r="G2465" t="s">
        <v>1020</v>
      </c>
      <c r="H2465" t="str">
        <f t="shared" si="38"/>
        <v>47สพป.เชียงราย เขต 3</v>
      </c>
    </row>
    <row r="2466" spans="1:8" x14ac:dyDescent="0.2">
      <c r="A2466">
        <v>2463</v>
      </c>
      <c r="B2466" t="s">
        <v>340</v>
      </c>
      <c r="C2466">
        <f>COUNTIFS($B$4:$B2466,$B2466)</f>
        <v>48</v>
      </c>
      <c r="D2466" t="s">
        <v>5541</v>
      </c>
      <c r="E2466" t="s">
        <v>602</v>
      </c>
      <c r="F2466" t="s">
        <v>2758</v>
      </c>
      <c r="G2466" t="s">
        <v>1020</v>
      </c>
      <c r="H2466" t="str">
        <f t="shared" si="38"/>
        <v>48สพป.เชียงราย เขต 3</v>
      </c>
    </row>
    <row r="2467" spans="1:8" x14ac:dyDescent="0.2">
      <c r="A2467">
        <v>2464</v>
      </c>
      <c r="B2467" t="s">
        <v>340</v>
      </c>
      <c r="C2467">
        <f>COUNTIFS($B$4:$B2467,$B2467)</f>
        <v>49</v>
      </c>
      <c r="D2467" t="s">
        <v>5542</v>
      </c>
      <c r="E2467" t="s">
        <v>602</v>
      </c>
      <c r="F2467" t="s">
        <v>2758</v>
      </c>
      <c r="G2467" t="s">
        <v>1020</v>
      </c>
      <c r="H2467" t="str">
        <f t="shared" si="38"/>
        <v>49สพป.เชียงราย เขต 3</v>
      </c>
    </row>
    <row r="2468" spans="1:8" x14ac:dyDescent="0.2">
      <c r="A2468">
        <v>2465</v>
      </c>
      <c r="B2468" t="s">
        <v>340</v>
      </c>
      <c r="C2468">
        <f>COUNTIFS($B$4:$B2468,$B2468)</f>
        <v>50</v>
      </c>
      <c r="D2468" t="s">
        <v>5543</v>
      </c>
      <c r="E2468" t="s">
        <v>602</v>
      </c>
      <c r="F2468" t="s">
        <v>2758</v>
      </c>
      <c r="G2468" t="s">
        <v>1020</v>
      </c>
      <c r="H2468" t="str">
        <f t="shared" si="38"/>
        <v>50สพป.เชียงราย เขต 3</v>
      </c>
    </row>
    <row r="2469" spans="1:8" x14ac:dyDescent="0.2">
      <c r="A2469">
        <v>2466</v>
      </c>
      <c r="B2469" t="s">
        <v>340</v>
      </c>
      <c r="C2469">
        <f>COUNTIFS($B$4:$B2469,$B2469)</f>
        <v>51</v>
      </c>
      <c r="D2469" t="s">
        <v>5544</v>
      </c>
      <c r="E2469" t="s">
        <v>602</v>
      </c>
      <c r="F2469" t="s">
        <v>2758</v>
      </c>
      <c r="G2469" t="s">
        <v>1020</v>
      </c>
      <c r="H2469" t="str">
        <f t="shared" si="38"/>
        <v>51สพป.เชียงราย เขต 3</v>
      </c>
    </row>
    <row r="2470" spans="1:8" x14ac:dyDescent="0.2">
      <c r="A2470">
        <v>2467</v>
      </c>
      <c r="B2470" t="s">
        <v>340</v>
      </c>
      <c r="C2470">
        <f>COUNTIFS($B$4:$B2470,$B2470)</f>
        <v>52</v>
      </c>
      <c r="D2470" t="s">
        <v>5546</v>
      </c>
      <c r="E2470" t="s">
        <v>602</v>
      </c>
      <c r="F2470" t="s">
        <v>2758</v>
      </c>
      <c r="G2470" t="s">
        <v>1020</v>
      </c>
      <c r="H2470" t="str">
        <f t="shared" si="38"/>
        <v>52สพป.เชียงราย เขต 3</v>
      </c>
    </row>
    <row r="2471" spans="1:8" x14ac:dyDescent="0.2">
      <c r="A2471">
        <v>2468</v>
      </c>
      <c r="B2471" t="s">
        <v>340</v>
      </c>
      <c r="C2471">
        <f>COUNTIFS($B$4:$B2471,$B2471)</f>
        <v>53</v>
      </c>
      <c r="D2471" t="s">
        <v>5547</v>
      </c>
      <c r="E2471" t="s">
        <v>602</v>
      </c>
      <c r="F2471" t="s">
        <v>2758</v>
      </c>
      <c r="G2471" t="s">
        <v>1020</v>
      </c>
      <c r="H2471" t="str">
        <f t="shared" si="38"/>
        <v>53สพป.เชียงราย เขต 3</v>
      </c>
    </row>
    <row r="2472" spans="1:8" x14ac:dyDescent="0.2">
      <c r="A2472">
        <v>2469</v>
      </c>
      <c r="B2472" t="s">
        <v>340</v>
      </c>
      <c r="C2472">
        <f>COUNTIFS($B$4:$B2472,$B2472)</f>
        <v>54</v>
      </c>
      <c r="D2472" t="s">
        <v>5548</v>
      </c>
      <c r="E2472" t="s">
        <v>602</v>
      </c>
      <c r="F2472" t="s">
        <v>2758</v>
      </c>
      <c r="G2472" t="s">
        <v>1020</v>
      </c>
      <c r="H2472" t="str">
        <f t="shared" si="38"/>
        <v>54สพป.เชียงราย เขต 3</v>
      </c>
    </row>
    <row r="2473" spans="1:8" x14ac:dyDescent="0.2">
      <c r="A2473">
        <v>2470</v>
      </c>
      <c r="B2473" t="s">
        <v>340</v>
      </c>
      <c r="C2473">
        <f>COUNTIFS($B$4:$B2473,$B2473)</f>
        <v>55</v>
      </c>
      <c r="D2473" t="s">
        <v>5549</v>
      </c>
      <c r="E2473" t="s">
        <v>602</v>
      </c>
      <c r="F2473" t="s">
        <v>2758</v>
      </c>
      <c r="G2473" t="s">
        <v>1020</v>
      </c>
      <c r="H2473" t="str">
        <f t="shared" si="38"/>
        <v>55สพป.เชียงราย เขต 3</v>
      </c>
    </row>
    <row r="2474" spans="1:8" x14ac:dyDescent="0.2">
      <c r="A2474">
        <v>2471</v>
      </c>
      <c r="B2474" t="s">
        <v>340</v>
      </c>
      <c r="C2474">
        <f>COUNTIFS($B$4:$B2474,$B2474)</f>
        <v>56</v>
      </c>
      <c r="D2474" t="s">
        <v>5550</v>
      </c>
      <c r="E2474" t="s">
        <v>602</v>
      </c>
      <c r="F2474" t="s">
        <v>2758</v>
      </c>
      <c r="G2474" t="s">
        <v>1020</v>
      </c>
      <c r="H2474" t="str">
        <f t="shared" si="38"/>
        <v>56สพป.เชียงราย เขต 3</v>
      </c>
    </row>
    <row r="2475" spans="1:8" x14ac:dyDescent="0.2">
      <c r="A2475">
        <v>2472</v>
      </c>
      <c r="B2475" t="s">
        <v>340</v>
      </c>
      <c r="C2475">
        <f>COUNTIFS($B$4:$B2475,$B2475)</f>
        <v>57</v>
      </c>
      <c r="D2475" t="s">
        <v>5551</v>
      </c>
      <c r="E2475" t="s">
        <v>602</v>
      </c>
      <c r="F2475" t="s">
        <v>2758</v>
      </c>
      <c r="G2475" t="s">
        <v>1020</v>
      </c>
      <c r="H2475" t="str">
        <f t="shared" si="38"/>
        <v>57สพป.เชียงราย เขต 3</v>
      </c>
    </row>
    <row r="2476" spans="1:8" x14ac:dyDescent="0.2">
      <c r="A2476">
        <v>2473</v>
      </c>
      <c r="B2476" t="s">
        <v>340</v>
      </c>
      <c r="C2476">
        <f>COUNTIFS($B$4:$B2476,$B2476)</f>
        <v>58</v>
      </c>
      <c r="D2476" t="s">
        <v>5552</v>
      </c>
      <c r="E2476" t="s">
        <v>602</v>
      </c>
      <c r="F2476" t="s">
        <v>2758</v>
      </c>
      <c r="G2476" t="s">
        <v>1020</v>
      </c>
      <c r="H2476" t="str">
        <f t="shared" si="38"/>
        <v>58สพป.เชียงราย เขต 3</v>
      </c>
    </row>
    <row r="2477" spans="1:8" x14ac:dyDescent="0.2">
      <c r="A2477">
        <v>2474</v>
      </c>
      <c r="B2477" t="s">
        <v>340</v>
      </c>
      <c r="C2477">
        <f>COUNTIFS($B$4:$B2477,$B2477)</f>
        <v>59</v>
      </c>
      <c r="D2477" t="s">
        <v>5553</v>
      </c>
      <c r="E2477" t="s">
        <v>602</v>
      </c>
      <c r="F2477" t="s">
        <v>2758</v>
      </c>
      <c r="G2477" t="s">
        <v>1020</v>
      </c>
      <c r="H2477" t="str">
        <f t="shared" si="38"/>
        <v>59สพป.เชียงราย เขต 3</v>
      </c>
    </row>
    <row r="2478" spans="1:8" x14ac:dyDescent="0.2">
      <c r="A2478">
        <v>2475</v>
      </c>
      <c r="B2478" t="s">
        <v>340</v>
      </c>
      <c r="C2478">
        <f>COUNTIFS($B$4:$B2478,$B2478)</f>
        <v>60</v>
      </c>
      <c r="D2478" t="s">
        <v>5554</v>
      </c>
      <c r="E2478" t="s">
        <v>602</v>
      </c>
      <c r="F2478" t="s">
        <v>2758</v>
      </c>
      <c r="G2478" t="s">
        <v>1020</v>
      </c>
      <c r="H2478" t="str">
        <f t="shared" si="38"/>
        <v>60สพป.เชียงราย เขต 3</v>
      </c>
    </row>
    <row r="2479" spans="1:8" x14ac:dyDescent="0.2">
      <c r="A2479">
        <v>2476</v>
      </c>
      <c r="B2479" t="s">
        <v>340</v>
      </c>
      <c r="C2479">
        <f>COUNTIFS($B$4:$B2479,$B2479)</f>
        <v>61</v>
      </c>
      <c r="D2479" t="s">
        <v>5555</v>
      </c>
      <c r="E2479" t="s">
        <v>602</v>
      </c>
      <c r="F2479" t="s">
        <v>2758</v>
      </c>
      <c r="G2479" t="s">
        <v>1020</v>
      </c>
      <c r="H2479" t="str">
        <f t="shared" si="38"/>
        <v>61สพป.เชียงราย เขต 3</v>
      </c>
    </row>
    <row r="2480" spans="1:8" x14ac:dyDescent="0.2">
      <c r="A2480">
        <v>2477</v>
      </c>
      <c r="B2480" t="s">
        <v>340</v>
      </c>
      <c r="C2480">
        <f>COUNTIFS($B$4:$B2480,$B2480)</f>
        <v>62</v>
      </c>
      <c r="D2480" t="s">
        <v>5556</v>
      </c>
      <c r="E2480" t="s">
        <v>602</v>
      </c>
      <c r="F2480" t="s">
        <v>2758</v>
      </c>
      <c r="G2480" t="s">
        <v>1020</v>
      </c>
      <c r="H2480" t="str">
        <f t="shared" si="38"/>
        <v>62สพป.เชียงราย เขต 3</v>
      </c>
    </row>
    <row r="2481" spans="1:8" x14ac:dyDescent="0.2">
      <c r="A2481">
        <v>2478</v>
      </c>
      <c r="B2481" t="s">
        <v>340</v>
      </c>
      <c r="C2481">
        <f>COUNTIFS($B$4:$B2481,$B2481)</f>
        <v>63</v>
      </c>
      <c r="D2481" t="s">
        <v>5558</v>
      </c>
      <c r="E2481" t="s">
        <v>602</v>
      </c>
      <c r="F2481" t="s">
        <v>2758</v>
      </c>
      <c r="G2481" t="s">
        <v>1020</v>
      </c>
      <c r="H2481" t="str">
        <f t="shared" si="38"/>
        <v>63สพป.เชียงราย เขต 3</v>
      </c>
    </row>
    <row r="2482" spans="1:8" x14ac:dyDescent="0.2">
      <c r="A2482">
        <v>2479</v>
      </c>
      <c r="B2482" t="s">
        <v>340</v>
      </c>
      <c r="C2482">
        <f>COUNTIFS($B$4:$B2482,$B2482)</f>
        <v>64</v>
      </c>
      <c r="D2482" t="s">
        <v>5559</v>
      </c>
      <c r="E2482" t="s">
        <v>602</v>
      </c>
      <c r="F2482" t="s">
        <v>2758</v>
      </c>
      <c r="G2482" t="s">
        <v>1020</v>
      </c>
      <c r="H2482" t="str">
        <f t="shared" si="38"/>
        <v>64สพป.เชียงราย เขต 3</v>
      </c>
    </row>
    <row r="2483" spans="1:8" x14ac:dyDescent="0.2">
      <c r="A2483">
        <v>2480</v>
      </c>
      <c r="B2483" t="s">
        <v>340</v>
      </c>
      <c r="C2483">
        <f>COUNTIFS($B$4:$B2483,$B2483)</f>
        <v>65</v>
      </c>
      <c r="D2483" t="s">
        <v>5560</v>
      </c>
      <c r="E2483" t="s">
        <v>602</v>
      </c>
      <c r="F2483" t="s">
        <v>2758</v>
      </c>
      <c r="G2483" t="s">
        <v>1020</v>
      </c>
      <c r="H2483" t="str">
        <f t="shared" si="38"/>
        <v>65สพป.เชียงราย เขต 3</v>
      </c>
    </row>
    <row r="2484" spans="1:8" x14ac:dyDescent="0.2">
      <c r="A2484">
        <v>2481</v>
      </c>
      <c r="B2484" t="s">
        <v>340</v>
      </c>
      <c r="C2484">
        <f>COUNTIFS($B$4:$B2484,$B2484)</f>
        <v>66</v>
      </c>
      <c r="D2484" t="s">
        <v>5561</v>
      </c>
      <c r="E2484" t="s">
        <v>602</v>
      </c>
      <c r="F2484" t="s">
        <v>2758</v>
      </c>
      <c r="G2484" t="s">
        <v>1020</v>
      </c>
      <c r="H2484" t="str">
        <f t="shared" si="38"/>
        <v>66สพป.เชียงราย เขต 3</v>
      </c>
    </row>
    <row r="2485" spans="1:8" x14ac:dyDescent="0.2">
      <c r="A2485">
        <v>2482</v>
      </c>
      <c r="B2485" t="s">
        <v>340</v>
      </c>
      <c r="C2485">
        <f>COUNTIFS($B$4:$B2485,$B2485)</f>
        <v>67</v>
      </c>
      <c r="D2485" t="s">
        <v>5562</v>
      </c>
      <c r="E2485" t="s">
        <v>602</v>
      </c>
      <c r="F2485" t="s">
        <v>2758</v>
      </c>
      <c r="G2485" t="s">
        <v>1020</v>
      </c>
      <c r="H2485" t="str">
        <f t="shared" si="38"/>
        <v>67สพป.เชียงราย เขต 3</v>
      </c>
    </row>
    <row r="2486" spans="1:8" x14ac:dyDescent="0.2">
      <c r="A2486">
        <v>2483</v>
      </c>
      <c r="B2486" t="s">
        <v>340</v>
      </c>
      <c r="C2486">
        <f>COUNTIFS($B$4:$B2486,$B2486)</f>
        <v>68</v>
      </c>
      <c r="D2486" t="s">
        <v>5563</v>
      </c>
      <c r="E2486" t="s">
        <v>602</v>
      </c>
      <c r="F2486" t="s">
        <v>2758</v>
      </c>
      <c r="G2486" t="s">
        <v>1020</v>
      </c>
      <c r="H2486" t="str">
        <f t="shared" si="38"/>
        <v>68สพป.เชียงราย เขต 3</v>
      </c>
    </row>
    <row r="2487" spans="1:8" x14ac:dyDescent="0.2">
      <c r="A2487">
        <v>2484</v>
      </c>
      <c r="B2487" t="s">
        <v>340</v>
      </c>
      <c r="C2487">
        <f>COUNTIFS($B$4:$B2487,$B2487)</f>
        <v>69</v>
      </c>
      <c r="D2487" t="s">
        <v>5564</v>
      </c>
      <c r="E2487" t="s">
        <v>602</v>
      </c>
      <c r="F2487" t="s">
        <v>2758</v>
      </c>
      <c r="G2487" t="s">
        <v>1020</v>
      </c>
      <c r="H2487" t="str">
        <f t="shared" si="38"/>
        <v>69สพป.เชียงราย เขต 3</v>
      </c>
    </row>
    <row r="2488" spans="1:8" x14ac:dyDescent="0.2">
      <c r="A2488">
        <v>2485</v>
      </c>
      <c r="B2488" t="s">
        <v>340</v>
      </c>
      <c r="C2488">
        <f>COUNTIFS($B$4:$B2488,$B2488)</f>
        <v>70</v>
      </c>
      <c r="D2488" t="s">
        <v>5566</v>
      </c>
      <c r="E2488" t="s">
        <v>602</v>
      </c>
      <c r="F2488" t="s">
        <v>2758</v>
      </c>
      <c r="G2488" t="s">
        <v>1020</v>
      </c>
      <c r="H2488" t="str">
        <f t="shared" si="38"/>
        <v>70สพป.เชียงราย เขต 3</v>
      </c>
    </row>
    <row r="2489" spans="1:8" x14ac:dyDescent="0.2">
      <c r="A2489">
        <v>2486</v>
      </c>
      <c r="B2489" t="s">
        <v>340</v>
      </c>
      <c r="C2489">
        <f>COUNTIFS($B$4:$B2489,$B2489)</f>
        <v>71</v>
      </c>
      <c r="D2489" t="s">
        <v>5567</v>
      </c>
      <c r="E2489" t="s">
        <v>602</v>
      </c>
      <c r="F2489" t="s">
        <v>2758</v>
      </c>
      <c r="G2489" t="s">
        <v>1020</v>
      </c>
      <c r="H2489" t="str">
        <f t="shared" si="38"/>
        <v>71สพป.เชียงราย เขต 3</v>
      </c>
    </row>
    <row r="2490" spans="1:8" x14ac:dyDescent="0.2">
      <c r="A2490">
        <v>2487</v>
      </c>
      <c r="B2490" t="s">
        <v>340</v>
      </c>
      <c r="C2490">
        <f>COUNTIFS($B$4:$B2490,$B2490)</f>
        <v>72</v>
      </c>
      <c r="D2490" t="s">
        <v>5568</v>
      </c>
      <c r="E2490" t="s">
        <v>602</v>
      </c>
      <c r="F2490" t="s">
        <v>2758</v>
      </c>
      <c r="G2490" t="s">
        <v>1020</v>
      </c>
      <c r="H2490" t="str">
        <f t="shared" si="38"/>
        <v>72สพป.เชียงราย เขต 3</v>
      </c>
    </row>
    <row r="2491" spans="1:8" x14ac:dyDescent="0.2">
      <c r="A2491">
        <v>2488</v>
      </c>
      <c r="B2491" t="s">
        <v>340</v>
      </c>
      <c r="C2491">
        <f>COUNTIFS($B$4:$B2491,$B2491)</f>
        <v>73</v>
      </c>
      <c r="D2491" t="s">
        <v>5569</v>
      </c>
      <c r="E2491" t="s">
        <v>602</v>
      </c>
      <c r="F2491" t="s">
        <v>2758</v>
      </c>
      <c r="G2491" t="s">
        <v>1020</v>
      </c>
      <c r="H2491" t="str">
        <f t="shared" si="38"/>
        <v>73สพป.เชียงราย เขต 3</v>
      </c>
    </row>
    <row r="2492" spans="1:8" x14ac:dyDescent="0.2">
      <c r="A2492">
        <v>2489</v>
      </c>
      <c r="B2492" t="s">
        <v>340</v>
      </c>
      <c r="C2492">
        <f>COUNTIFS($B$4:$B2492,$B2492)</f>
        <v>74</v>
      </c>
      <c r="D2492" t="s">
        <v>5570</v>
      </c>
      <c r="E2492" t="s">
        <v>602</v>
      </c>
      <c r="F2492" t="s">
        <v>2758</v>
      </c>
      <c r="G2492" t="s">
        <v>1020</v>
      </c>
      <c r="H2492" t="str">
        <f t="shared" si="38"/>
        <v>74สพป.เชียงราย เขต 3</v>
      </c>
    </row>
    <row r="2493" spans="1:8" x14ac:dyDescent="0.2">
      <c r="A2493">
        <v>2490</v>
      </c>
      <c r="B2493" t="s">
        <v>340</v>
      </c>
      <c r="C2493">
        <f>COUNTIFS($B$4:$B2493,$B2493)</f>
        <v>75</v>
      </c>
      <c r="D2493" t="s">
        <v>5571</v>
      </c>
      <c r="E2493" t="s">
        <v>602</v>
      </c>
      <c r="F2493" t="s">
        <v>2758</v>
      </c>
      <c r="G2493" t="s">
        <v>1020</v>
      </c>
      <c r="H2493" t="str">
        <f t="shared" si="38"/>
        <v>75สพป.เชียงราย เขต 3</v>
      </c>
    </row>
    <row r="2494" spans="1:8" x14ac:dyDescent="0.2">
      <c r="A2494">
        <v>2491</v>
      </c>
      <c r="B2494" t="s">
        <v>340</v>
      </c>
      <c r="C2494">
        <f>COUNTIFS($B$4:$B2494,$B2494)</f>
        <v>76</v>
      </c>
      <c r="D2494" t="s">
        <v>5572</v>
      </c>
      <c r="E2494" t="s">
        <v>602</v>
      </c>
      <c r="F2494" t="s">
        <v>2758</v>
      </c>
      <c r="G2494" t="s">
        <v>1020</v>
      </c>
      <c r="H2494" t="str">
        <f t="shared" si="38"/>
        <v>76สพป.เชียงราย เขต 3</v>
      </c>
    </row>
    <row r="2495" spans="1:8" x14ac:dyDescent="0.2">
      <c r="A2495">
        <v>2492</v>
      </c>
      <c r="B2495" t="s">
        <v>340</v>
      </c>
      <c r="C2495">
        <f>COUNTIFS($B$4:$B2495,$B2495)</f>
        <v>77</v>
      </c>
      <c r="D2495" t="s">
        <v>5573</v>
      </c>
      <c r="E2495" t="s">
        <v>602</v>
      </c>
      <c r="F2495" t="s">
        <v>2758</v>
      </c>
      <c r="G2495" t="s">
        <v>1020</v>
      </c>
      <c r="H2495" t="str">
        <f t="shared" si="38"/>
        <v>77สพป.เชียงราย เขต 3</v>
      </c>
    </row>
    <row r="2496" spans="1:8" x14ac:dyDescent="0.2">
      <c r="A2496">
        <v>2493</v>
      </c>
      <c r="B2496" t="s">
        <v>340</v>
      </c>
      <c r="C2496">
        <f>COUNTIFS($B$4:$B2496,$B2496)</f>
        <v>78</v>
      </c>
      <c r="D2496" t="s">
        <v>5574</v>
      </c>
      <c r="E2496" t="s">
        <v>602</v>
      </c>
      <c r="F2496" t="s">
        <v>2758</v>
      </c>
      <c r="G2496" t="s">
        <v>1020</v>
      </c>
      <c r="H2496" t="str">
        <f t="shared" si="38"/>
        <v>78สพป.เชียงราย เขต 3</v>
      </c>
    </row>
    <row r="2497" spans="1:8" x14ac:dyDescent="0.2">
      <c r="A2497">
        <v>2494</v>
      </c>
      <c r="B2497" t="s">
        <v>340</v>
      </c>
      <c r="C2497">
        <f>COUNTIFS($B$4:$B2497,$B2497)</f>
        <v>79</v>
      </c>
      <c r="D2497" t="s">
        <v>5575</v>
      </c>
      <c r="E2497" t="s">
        <v>602</v>
      </c>
      <c r="F2497" t="s">
        <v>2758</v>
      </c>
      <c r="G2497" t="s">
        <v>1020</v>
      </c>
      <c r="H2497" t="str">
        <f t="shared" si="38"/>
        <v>79สพป.เชียงราย เขต 3</v>
      </c>
    </row>
    <row r="2498" spans="1:8" x14ac:dyDescent="0.2">
      <c r="A2498">
        <v>2495</v>
      </c>
      <c r="B2498" t="s">
        <v>340</v>
      </c>
      <c r="C2498">
        <f>COUNTIFS($B$4:$B2498,$B2498)</f>
        <v>80</v>
      </c>
      <c r="D2498" t="s">
        <v>5577</v>
      </c>
      <c r="E2498" t="s">
        <v>602</v>
      </c>
      <c r="F2498" t="s">
        <v>2758</v>
      </c>
      <c r="G2498" t="s">
        <v>1020</v>
      </c>
      <c r="H2498" t="str">
        <f t="shared" si="38"/>
        <v>80สพป.เชียงราย เขต 3</v>
      </c>
    </row>
    <row r="2499" spans="1:8" x14ac:dyDescent="0.2">
      <c r="A2499">
        <v>2496</v>
      </c>
      <c r="B2499" t="s">
        <v>340</v>
      </c>
      <c r="C2499">
        <f>COUNTIFS($B$4:$B2499,$B2499)</f>
        <v>81</v>
      </c>
      <c r="D2499" t="s">
        <v>5578</v>
      </c>
      <c r="E2499" t="s">
        <v>602</v>
      </c>
      <c r="F2499" t="s">
        <v>2758</v>
      </c>
      <c r="G2499" t="s">
        <v>1020</v>
      </c>
      <c r="H2499" t="str">
        <f t="shared" si="38"/>
        <v>81สพป.เชียงราย เขต 3</v>
      </c>
    </row>
    <row r="2500" spans="1:8" x14ac:dyDescent="0.2">
      <c r="A2500">
        <v>2497</v>
      </c>
      <c r="B2500" t="s">
        <v>340</v>
      </c>
      <c r="C2500">
        <f>COUNTIFS($B$4:$B2500,$B2500)</f>
        <v>82</v>
      </c>
      <c r="D2500" t="s">
        <v>5579</v>
      </c>
      <c r="E2500" t="s">
        <v>602</v>
      </c>
      <c r="F2500" t="s">
        <v>2758</v>
      </c>
      <c r="G2500" t="s">
        <v>1020</v>
      </c>
      <c r="H2500" t="str">
        <f t="shared" ref="H2500:H2563" si="39">C2500&amp;B2500</f>
        <v>82สพป.เชียงราย เขต 3</v>
      </c>
    </row>
    <row r="2501" spans="1:8" x14ac:dyDescent="0.2">
      <c r="A2501">
        <v>2498</v>
      </c>
      <c r="B2501" t="s">
        <v>340</v>
      </c>
      <c r="C2501">
        <f>COUNTIFS($B$4:$B2501,$B2501)</f>
        <v>83</v>
      </c>
      <c r="D2501" t="s">
        <v>5580</v>
      </c>
      <c r="E2501" t="s">
        <v>602</v>
      </c>
      <c r="F2501" t="s">
        <v>2758</v>
      </c>
      <c r="G2501" t="s">
        <v>1020</v>
      </c>
      <c r="H2501" t="str">
        <f t="shared" si="39"/>
        <v>83สพป.เชียงราย เขต 3</v>
      </c>
    </row>
    <row r="2502" spans="1:8" x14ac:dyDescent="0.2">
      <c r="A2502">
        <v>2499</v>
      </c>
      <c r="B2502" t="s">
        <v>340</v>
      </c>
      <c r="C2502">
        <f>COUNTIFS($B$4:$B2502,$B2502)</f>
        <v>84</v>
      </c>
      <c r="D2502" t="s">
        <v>5581</v>
      </c>
      <c r="E2502" t="s">
        <v>602</v>
      </c>
      <c r="F2502" t="s">
        <v>2758</v>
      </c>
      <c r="G2502" t="s">
        <v>1020</v>
      </c>
      <c r="H2502" t="str">
        <f t="shared" si="39"/>
        <v>84สพป.เชียงราย เขต 3</v>
      </c>
    </row>
    <row r="2503" spans="1:8" x14ac:dyDescent="0.2">
      <c r="A2503">
        <v>2500</v>
      </c>
      <c r="B2503" t="s">
        <v>340</v>
      </c>
      <c r="C2503">
        <f>COUNTIFS($B$4:$B2503,$B2503)</f>
        <v>85</v>
      </c>
      <c r="D2503" t="s">
        <v>5582</v>
      </c>
      <c r="E2503" t="s">
        <v>602</v>
      </c>
      <c r="F2503" t="s">
        <v>2758</v>
      </c>
      <c r="G2503" t="s">
        <v>1020</v>
      </c>
      <c r="H2503" t="str">
        <f t="shared" si="39"/>
        <v>85สพป.เชียงราย เขต 3</v>
      </c>
    </row>
    <row r="2504" spans="1:8" x14ac:dyDescent="0.2">
      <c r="A2504">
        <v>2501</v>
      </c>
      <c r="B2504" t="s">
        <v>340</v>
      </c>
      <c r="C2504">
        <f>COUNTIFS($B$4:$B2504,$B2504)</f>
        <v>86</v>
      </c>
      <c r="D2504" t="s">
        <v>5583</v>
      </c>
      <c r="E2504" t="s">
        <v>602</v>
      </c>
      <c r="F2504" t="s">
        <v>2758</v>
      </c>
      <c r="G2504" t="s">
        <v>1020</v>
      </c>
      <c r="H2504" t="str">
        <f t="shared" si="39"/>
        <v>86สพป.เชียงราย เขต 3</v>
      </c>
    </row>
    <row r="2505" spans="1:8" x14ac:dyDescent="0.2">
      <c r="A2505">
        <v>2502</v>
      </c>
      <c r="B2505" t="s">
        <v>340</v>
      </c>
      <c r="C2505">
        <f>COUNTIFS($B$4:$B2505,$B2505)</f>
        <v>87</v>
      </c>
      <c r="D2505" t="s">
        <v>5584</v>
      </c>
      <c r="E2505" t="s">
        <v>602</v>
      </c>
      <c r="F2505" t="s">
        <v>2758</v>
      </c>
      <c r="G2505" t="s">
        <v>1020</v>
      </c>
      <c r="H2505" t="str">
        <f t="shared" si="39"/>
        <v>87สพป.เชียงราย เขต 3</v>
      </c>
    </row>
    <row r="2506" spans="1:8" x14ac:dyDescent="0.2">
      <c r="A2506">
        <v>2503</v>
      </c>
      <c r="B2506" t="s">
        <v>340</v>
      </c>
      <c r="C2506">
        <f>COUNTIFS($B$4:$B2506,$B2506)</f>
        <v>88</v>
      </c>
      <c r="D2506" t="s">
        <v>5585</v>
      </c>
      <c r="E2506" t="s">
        <v>602</v>
      </c>
      <c r="F2506" t="s">
        <v>2758</v>
      </c>
      <c r="G2506" t="s">
        <v>1020</v>
      </c>
      <c r="H2506" t="str">
        <f t="shared" si="39"/>
        <v>88สพป.เชียงราย เขต 3</v>
      </c>
    </row>
    <row r="2507" spans="1:8" x14ac:dyDescent="0.2">
      <c r="A2507">
        <v>2504</v>
      </c>
      <c r="B2507" t="s">
        <v>340</v>
      </c>
      <c r="C2507">
        <f>COUNTIFS($B$4:$B2507,$B2507)</f>
        <v>89</v>
      </c>
      <c r="D2507" t="s">
        <v>5586</v>
      </c>
      <c r="E2507" t="s">
        <v>602</v>
      </c>
      <c r="F2507" t="s">
        <v>2758</v>
      </c>
      <c r="G2507" t="s">
        <v>1020</v>
      </c>
      <c r="H2507" t="str">
        <f t="shared" si="39"/>
        <v>89สพป.เชียงราย เขต 3</v>
      </c>
    </row>
    <row r="2508" spans="1:8" x14ac:dyDescent="0.2">
      <c r="A2508">
        <v>2505</v>
      </c>
      <c r="B2508" t="s">
        <v>340</v>
      </c>
      <c r="C2508">
        <f>COUNTIFS($B$4:$B2508,$B2508)</f>
        <v>90</v>
      </c>
      <c r="D2508" t="s">
        <v>5587</v>
      </c>
      <c r="E2508" t="s">
        <v>602</v>
      </c>
      <c r="F2508" t="s">
        <v>2758</v>
      </c>
      <c r="G2508" t="s">
        <v>1020</v>
      </c>
      <c r="H2508" t="str">
        <f t="shared" si="39"/>
        <v>90สพป.เชียงราย เขต 3</v>
      </c>
    </row>
    <row r="2509" spans="1:8" x14ac:dyDescent="0.2">
      <c r="A2509">
        <v>2506</v>
      </c>
      <c r="B2509" t="s">
        <v>340</v>
      </c>
      <c r="C2509">
        <f>COUNTIFS($B$4:$B2509,$B2509)</f>
        <v>91</v>
      </c>
      <c r="D2509" t="s">
        <v>5588</v>
      </c>
      <c r="E2509" t="s">
        <v>602</v>
      </c>
      <c r="F2509" t="s">
        <v>2758</v>
      </c>
      <c r="G2509" t="s">
        <v>1020</v>
      </c>
      <c r="H2509" t="str">
        <f t="shared" si="39"/>
        <v>91สพป.เชียงราย เขต 3</v>
      </c>
    </row>
    <row r="2510" spans="1:8" x14ac:dyDescent="0.2">
      <c r="A2510">
        <v>2507</v>
      </c>
      <c r="B2510" t="s">
        <v>340</v>
      </c>
      <c r="C2510">
        <f>COUNTIFS($B$4:$B2510,$B2510)</f>
        <v>92</v>
      </c>
      <c r="D2510" t="s">
        <v>5589</v>
      </c>
      <c r="E2510" t="s">
        <v>602</v>
      </c>
      <c r="F2510" t="s">
        <v>2758</v>
      </c>
      <c r="G2510" t="s">
        <v>1020</v>
      </c>
      <c r="H2510" t="str">
        <f t="shared" si="39"/>
        <v>92สพป.เชียงราย เขต 3</v>
      </c>
    </row>
    <row r="2511" spans="1:8" x14ac:dyDescent="0.2">
      <c r="A2511">
        <v>2508</v>
      </c>
      <c r="B2511" t="s">
        <v>340</v>
      </c>
      <c r="C2511">
        <f>COUNTIFS($B$4:$B2511,$B2511)</f>
        <v>93</v>
      </c>
      <c r="D2511" t="s">
        <v>5590</v>
      </c>
      <c r="E2511" t="s">
        <v>602</v>
      </c>
      <c r="F2511" t="s">
        <v>2758</v>
      </c>
      <c r="G2511" t="s">
        <v>1020</v>
      </c>
      <c r="H2511" t="str">
        <f t="shared" si="39"/>
        <v>93สพป.เชียงราย เขต 3</v>
      </c>
    </row>
    <row r="2512" spans="1:8" x14ac:dyDescent="0.2">
      <c r="A2512">
        <v>2509</v>
      </c>
      <c r="B2512" t="s">
        <v>340</v>
      </c>
      <c r="C2512">
        <f>COUNTIFS($B$4:$B2512,$B2512)</f>
        <v>94</v>
      </c>
      <c r="D2512" t="s">
        <v>5593</v>
      </c>
      <c r="E2512" t="s">
        <v>602</v>
      </c>
      <c r="F2512" t="s">
        <v>2758</v>
      </c>
      <c r="G2512" t="s">
        <v>1020</v>
      </c>
      <c r="H2512" t="str">
        <f t="shared" si="39"/>
        <v>94สพป.เชียงราย เขต 3</v>
      </c>
    </row>
    <row r="2513" spans="1:8" x14ac:dyDescent="0.2">
      <c r="A2513">
        <v>2510</v>
      </c>
      <c r="B2513" t="s">
        <v>340</v>
      </c>
      <c r="C2513">
        <f>COUNTIFS($B$4:$B2513,$B2513)</f>
        <v>95</v>
      </c>
      <c r="D2513" t="s">
        <v>5594</v>
      </c>
      <c r="E2513" t="s">
        <v>602</v>
      </c>
      <c r="F2513" t="s">
        <v>2758</v>
      </c>
      <c r="G2513" t="s">
        <v>1020</v>
      </c>
      <c r="H2513" t="str">
        <f t="shared" si="39"/>
        <v>95สพป.เชียงราย เขต 3</v>
      </c>
    </row>
    <row r="2514" spans="1:8" x14ac:dyDescent="0.2">
      <c r="A2514">
        <v>2511</v>
      </c>
      <c r="B2514" t="s">
        <v>340</v>
      </c>
      <c r="C2514">
        <f>COUNTIFS($B$4:$B2514,$B2514)</f>
        <v>96</v>
      </c>
      <c r="D2514" t="s">
        <v>5595</v>
      </c>
      <c r="E2514" t="s">
        <v>602</v>
      </c>
      <c r="F2514" t="s">
        <v>2758</v>
      </c>
      <c r="G2514" t="s">
        <v>1020</v>
      </c>
      <c r="H2514" t="str">
        <f t="shared" si="39"/>
        <v>96สพป.เชียงราย เขต 3</v>
      </c>
    </row>
    <row r="2515" spans="1:8" x14ac:dyDescent="0.2">
      <c r="A2515">
        <v>2512</v>
      </c>
      <c r="B2515" t="s">
        <v>340</v>
      </c>
      <c r="C2515">
        <f>COUNTIFS($B$4:$B2515,$B2515)</f>
        <v>97</v>
      </c>
      <c r="D2515" t="s">
        <v>5596</v>
      </c>
      <c r="E2515" t="s">
        <v>602</v>
      </c>
      <c r="F2515" t="s">
        <v>2758</v>
      </c>
      <c r="G2515" t="s">
        <v>1020</v>
      </c>
      <c r="H2515" t="str">
        <f t="shared" si="39"/>
        <v>97สพป.เชียงราย เขต 3</v>
      </c>
    </row>
    <row r="2516" spans="1:8" x14ac:dyDescent="0.2">
      <c r="A2516">
        <v>2513</v>
      </c>
      <c r="B2516" t="s">
        <v>340</v>
      </c>
      <c r="C2516">
        <f>COUNTIFS($B$4:$B2516,$B2516)</f>
        <v>98</v>
      </c>
      <c r="D2516" t="s">
        <v>5597</v>
      </c>
      <c r="E2516" t="s">
        <v>602</v>
      </c>
      <c r="F2516" t="s">
        <v>2758</v>
      </c>
      <c r="G2516" t="s">
        <v>1020</v>
      </c>
      <c r="H2516" t="str">
        <f t="shared" si="39"/>
        <v>98สพป.เชียงราย เขต 3</v>
      </c>
    </row>
    <row r="2517" spans="1:8" x14ac:dyDescent="0.2">
      <c r="A2517">
        <v>2514</v>
      </c>
      <c r="B2517" t="s">
        <v>340</v>
      </c>
      <c r="C2517">
        <f>COUNTIFS($B$4:$B2517,$B2517)</f>
        <v>99</v>
      </c>
      <c r="D2517" t="s">
        <v>5599</v>
      </c>
      <c r="E2517" t="s">
        <v>602</v>
      </c>
      <c r="F2517" t="s">
        <v>2758</v>
      </c>
      <c r="G2517" t="s">
        <v>1020</v>
      </c>
      <c r="H2517" t="str">
        <f t="shared" si="39"/>
        <v>99สพป.เชียงราย เขต 3</v>
      </c>
    </row>
    <row r="2518" spans="1:8" x14ac:dyDescent="0.2">
      <c r="A2518">
        <v>2515</v>
      </c>
      <c r="B2518" t="s">
        <v>340</v>
      </c>
      <c r="C2518">
        <f>COUNTIFS($B$4:$B2518,$B2518)</f>
        <v>100</v>
      </c>
      <c r="D2518" t="s">
        <v>16722</v>
      </c>
      <c r="E2518" t="s">
        <v>592</v>
      </c>
      <c r="F2518" t="s">
        <v>2758</v>
      </c>
      <c r="G2518" t="s">
        <v>1020</v>
      </c>
      <c r="H2518" t="str">
        <f t="shared" si="39"/>
        <v>100สพป.เชียงราย เขต 3</v>
      </c>
    </row>
    <row r="2519" spans="1:8" x14ac:dyDescent="0.2">
      <c r="A2519">
        <v>2516</v>
      </c>
      <c r="B2519" t="s">
        <v>340</v>
      </c>
      <c r="C2519">
        <f>COUNTIFS($B$4:$B2519,$B2519)</f>
        <v>101</v>
      </c>
      <c r="D2519" t="s">
        <v>21173</v>
      </c>
      <c r="E2519" t="s">
        <v>596</v>
      </c>
      <c r="F2519" t="s">
        <v>2758</v>
      </c>
      <c r="G2519" t="s">
        <v>21106</v>
      </c>
      <c r="H2519" t="str">
        <f t="shared" si="39"/>
        <v>101สพป.เชียงราย เขต 3</v>
      </c>
    </row>
    <row r="2520" spans="1:8" x14ac:dyDescent="0.2">
      <c r="A2520">
        <v>2517</v>
      </c>
      <c r="B2520" t="s">
        <v>341</v>
      </c>
      <c r="C2520">
        <f>COUNTIFS($B$4:$B2520,$B2520)</f>
        <v>1</v>
      </c>
      <c r="D2520" t="s">
        <v>1303</v>
      </c>
      <c r="E2520" t="s">
        <v>561</v>
      </c>
      <c r="F2520" t="s">
        <v>1019</v>
      </c>
      <c r="G2520" t="s">
        <v>1020</v>
      </c>
      <c r="H2520" t="str">
        <f t="shared" si="39"/>
        <v>1สพป.เชียงราย เขต 4</v>
      </c>
    </row>
    <row r="2521" spans="1:8" x14ac:dyDescent="0.2">
      <c r="A2521">
        <v>2518</v>
      </c>
      <c r="B2521" t="s">
        <v>341</v>
      </c>
      <c r="C2521">
        <f>COUNTIFS($B$4:$B2521,$B2521)</f>
        <v>2</v>
      </c>
      <c r="D2521" t="s">
        <v>1304</v>
      </c>
      <c r="E2521" t="s">
        <v>731</v>
      </c>
      <c r="F2521" t="s">
        <v>1019</v>
      </c>
      <c r="G2521" t="s">
        <v>1020</v>
      </c>
      <c r="H2521" t="str">
        <f t="shared" si="39"/>
        <v>2สพป.เชียงราย เขต 4</v>
      </c>
    </row>
    <row r="2522" spans="1:8" x14ac:dyDescent="0.2">
      <c r="A2522">
        <v>2519</v>
      </c>
      <c r="B2522" t="s">
        <v>341</v>
      </c>
      <c r="C2522">
        <f>COUNTIFS($B$4:$B2522,$B2522)</f>
        <v>3</v>
      </c>
      <c r="D2522" t="s">
        <v>1305</v>
      </c>
      <c r="E2522" t="s">
        <v>561</v>
      </c>
      <c r="F2522" t="s">
        <v>1019</v>
      </c>
      <c r="G2522" t="s">
        <v>1020</v>
      </c>
      <c r="H2522" t="str">
        <f t="shared" si="39"/>
        <v>3สพป.เชียงราย เขต 4</v>
      </c>
    </row>
    <row r="2523" spans="1:8" x14ac:dyDescent="0.2">
      <c r="A2523">
        <v>2520</v>
      </c>
      <c r="B2523" t="s">
        <v>341</v>
      </c>
      <c r="C2523">
        <f>COUNTIFS($B$4:$B2523,$B2523)</f>
        <v>4</v>
      </c>
      <c r="D2523" t="s">
        <v>1306</v>
      </c>
      <c r="E2523" t="s">
        <v>561</v>
      </c>
      <c r="F2523" t="s">
        <v>1019</v>
      </c>
      <c r="G2523" t="s">
        <v>1020</v>
      </c>
      <c r="H2523" t="str">
        <f t="shared" si="39"/>
        <v>4สพป.เชียงราย เขต 4</v>
      </c>
    </row>
    <row r="2524" spans="1:8" x14ac:dyDescent="0.2">
      <c r="A2524">
        <v>2521</v>
      </c>
      <c r="B2524" t="s">
        <v>341</v>
      </c>
      <c r="C2524">
        <f>COUNTIFS($B$4:$B2524,$B2524)</f>
        <v>5</v>
      </c>
      <c r="D2524" t="s">
        <v>1307</v>
      </c>
      <c r="E2524" t="s">
        <v>561</v>
      </c>
      <c r="F2524" t="s">
        <v>1019</v>
      </c>
      <c r="G2524" t="s">
        <v>1020</v>
      </c>
      <c r="H2524" t="str">
        <f t="shared" si="39"/>
        <v>5สพป.เชียงราย เขต 4</v>
      </c>
    </row>
    <row r="2525" spans="1:8" x14ac:dyDescent="0.2">
      <c r="A2525">
        <v>2522</v>
      </c>
      <c r="B2525" t="s">
        <v>341</v>
      </c>
      <c r="C2525">
        <f>COUNTIFS($B$4:$B2525,$B2525)</f>
        <v>6</v>
      </c>
      <c r="D2525" t="s">
        <v>1308</v>
      </c>
      <c r="E2525" t="s">
        <v>561</v>
      </c>
      <c r="F2525" t="s">
        <v>1019</v>
      </c>
      <c r="G2525" t="s">
        <v>1020</v>
      </c>
      <c r="H2525" t="str">
        <f t="shared" si="39"/>
        <v>6สพป.เชียงราย เขต 4</v>
      </c>
    </row>
    <row r="2526" spans="1:8" x14ac:dyDescent="0.2">
      <c r="A2526">
        <v>2523</v>
      </c>
      <c r="B2526" t="s">
        <v>341</v>
      </c>
      <c r="C2526">
        <f>COUNTIFS($B$4:$B2526,$B2526)</f>
        <v>7</v>
      </c>
      <c r="D2526" t="s">
        <v>1309</v>
      </c>
      <c r="E2526" t="s">
        <v>561</v>
      </c>
      <c r="F2526" t="s">
        <v>1019</v>
      </c>
      <c r="G2526" t="s">
        <v>1020</v>
      </c>
      <c r="H2526" t="str">
        <f t="shared" si="39"/>
        <v>7สพป.เชียงราย เขต 4</v>
      </c>
    </row>
    <row r="2527" spans="1:8" x14ac:dyDescent="0.2">
      <c r="A2527">
        <v>2524</v>
      </c>
      <c r="B2527" t="s">
        <v>341</v>
      </c>
      <c r="C2527">
        <f>COUNTIFS($B$4:$B2527,$B2527)</f>
        <v>8</v>
      </c>
      <c r="D2527" t="s">
        <v>1310</v>
      </c>
      <c r="E2527" t="s">
        <v>561</v>
      </c>
      <c r="F2527" t="s">
        <v>1019</v>
      </c>
      <c r="G2527" t="s">
        <v>1020</v>
      </c>
      <c r="H2527" t="str">
        <f t="shared" si="39"/>
        <v>8สพป.เชียงราย เขต 4</v>
      </c>
    </row>
    <row r="2528" spans="1:8" x14ac:dyDescent="0.2">
      <c r="A2528">
        <v>2525</v>
      </c>
      <c r="B2528" t="s">
        <v>341</v>
      </c>
      <c r="C2528">
        <f>COUNTIFS($B$4:$B2528,$B2528)</f>
        <v>9</v>
      </c>
      <c r="D2528" t="s">
        <v>1311</v>
      </c>
      <c r="E2528" t="s">
        <v>561</v>
      </c>
      <c r="F2528" t="s">
        <v>1019</v>
      </c>
      <c r="G2528" t="s">
        <v>1020</v>
      </c>
      <c r="H2528" t="str">
        <f t="shared" si="39"/>
        <v>9สพป.เชียงราย เขต 4</v>
      </c>
    </row>
    <row r="2529" spans="1:8" x14ac:dyDescent="0.2">
      <c r="A2529">
        <v>2526</v>
      </c>
      <c r="B2529" t="s">
        <v>341</v>
      </c>
      <c r="C2529">
        <f>COUNTIFS($B$4:$B2529,$B2529)</f>
        <v>10</v>
      </c>
      <c r="D2529" t="s">
        <v>1312</v>
      </c>
      <c r="E2529" t="s">
        <v>561</v>
      </c>
      <c r="F2529" t="s">
        <v>1019</v>
      </c>
      <c r="G2529" t="s">
        <v>1020</v>
      </c>
      <c r="H2529" t="str">
        <f t="shared" si="39"/>
        <v>10สพป.เชียงราย เขต 4</v>
      </c>
    </row>
    <row r="2530" spans="1:8" x14ac:dyDescent="0.2">
      <c r="A2530">
        <v>2527</v>
      </c>
      <c r="B2530" t="s">
        <v>341</v>
      </c>
      <c r="C2530">
        <f>COUNTIFS($B$4:$B2530,$B2530)</f>
        <v>11</v>
      </c>
      <c r="D2530" t="s">
        <v>1313</v>
      </c>
      <c r="E2530" t="s">
        <v>561</v>
      </c>
      <c r="F2530" t="s">
        <v>1019</v>
      </c>
      <c r="G2530" t="s">
        <v>1020</v>
      </c>
      <c r="H2530" t="str">
        <f t="shared" si="39"/>
        <v>11สพป.เชียงราย เขต 4</v>
      </c>
    </row>
    <row r="2531" spans="1:8" x14ac:dyDescent="0.2">
      <c r="A2531">
        <v>2528</v>
      </c>
      <c r="B2531" t="s">
        <v>341</v>
      </c>
      <c r="C2531">
        <f>COUNTIFS($B$4:$B2531,$B2531)</f>
        <v>12</v>
      </c>
      <c r="D2531" t="s">
        <v>1314</v>
      </c>
      <c r="E2531" t="s">
        <v>561</v>
      </c>
      <c r="F2531" t="s">
        <v>1019</v>
      </c>
      <c r="G2531" t="s">
        <v>1020</v>
      </c>
      <c r="H2531" t="str">
        <f t="shared" si="39"/>
        <v>12สพป.เชียงราย เขต 4</v>
      </c>
    </row>
    <row r="2532" spans="1:8" x14ac:dyDescent="0.2">
      <c r="A2532">
        <v>2529</v>
      </c>
      <c r="B2532" t="s">
        <v>341</v>
      </c>
      <c r="C2532">
        <f>COUNTIFS($B$4:$B2532,$B2532)</f>
        <v>13</v>
      </c>
      <c r="D2532" t="s">
        <v>1315</v>
      </c>
      <c r="E2532" t="s">
        <v>731</v>
      </c>
      <c r="F2532" t="s">
        <v>1019</v>
      </c>
      <c r="G2532" t="s">
        <v>1020</v>
      </c>
      <c r="H2532" t="str">
        <f t="shared" si="39"/>
        <v>13สพป.เชียงราย เขต 4</v>
      </c>
    </row>
    <row r="2533" spans="1:8" x14ac:dyDescent="0.2">
      <c r="A2533">
        <v>2530</v>
      </c>
      <c r="B2533" t="s">
        <v>341</v>
      </c>
      <c r="C2533">
        <f>COUNTIFS($B$4:$B2533,$B2533)</f>
        <v>14</v>
      </c>
      <c r="D2533" t="s">
        <v>1316</v>
      </c>
      <c r="E2533" t="s">
        <v>561</v>
      </c>
      <c r="F2533" t="s">
        <v>1019</v>
      </c>
      <c r="G2533" t="s">
        <v>1020</v>
      </c>
      <c r="H2533" t="str">
        <f t="shared" si="39"/>
        <v>14สพป.เชียงราย เขต 4</v>
      </c>
    </row>
    <row r="2534" spans="1:8" x14ac:dyDescent="0.2">
      <c r="A2534">
        <v>2531</v>
      </c>
      <c r="B2534" t="s">
        <v>341</v>
      </c>
      <c r="C2534">
        <f>COUNTIFS($B$4:$B2534,$B2534)</f>
        <v>15</v>
      </c>
      <c r="D2534" t="s">
        <v>1317</v>
      </c>
      <c r="E2534" t="s">
        <v>561</v>
      </c>
      <c r="F2534" t="s">
        <v>1019</v>
      </c>
      <c r="G2534" t="s">
        <v>1020</v>
      </c>
      <c r="H2534" t="str">
        <f t="shared" si="39"/>
        <v>15สพป.เชียงราย เขต 4</v>
      </c>
    </row>
    <row r="2535" spans="1:8" x14ac:dyDescent="0.2">
      <c r="A2535">
        <v>2532</v>
      </c>
      <c r="B2535" t="s">
        <v>341</v>
      </c>
      <c r="C2535">
        <f>COUNTIFS($B$4:$B2535,$B2535)</f>
        <v>16</v>
      </c>
      <c r="D2535" t="s">
        <v>1318</v>
      </c>
      <c r="E2535" t="s">
        <v>561</v>
      </c>
      <c r="F2535" t="s">
        <v>1019</v>
      </c>
      <c r="G2535" t="s">
        <v>1020</v>
      </c>
      <c r="H2535" t="str">
        <f t="shared" si="39"/>
        <v>16สพป.เชียงราย เขต 4</v>
      </c>
    </row>
    <row r="2536" spans="1:8" x14ac:dyDescent="0.2">
      <c r="A2536">
        <v>2533</v>
      </c>
      <c r="B2536" t="s">
        <v>341</v>
      </c>
      <c r="C2536">
        <f>COUNTIFS($B$4:$B2536,$B2536)</f>
        <v>17</v>
      </c>
      <c r="D2536" t="s">
        <v>1319</v>
      </c>
      <c r="E2536" t="s">
        <v>561</v>
      </c>
      <c r="F2536" t="s">
        <v>1019</v>
      </c>
      <c r="G2536" t="s">
        <v>1020</v>
      </c>
      <c r="H2536" t="str">
        <f t="shared" si="39"/>
        <v>17สพป.เชียงราย เขต 4</v>
      </c>
    </row>
    <row r="2537" spans="1:8" x14ac:dyDescent="0.2">
      <c r="A2537">
        <v>2534</v>
      </c>
      <c r="B2537" t="s">
        <v>341</v>
      </c>
      <c r="C2537">
        <f>COUNTIFS($B$4:$B2537,$B2537)</f>
        <v>18</v>
      </c>
      <c r="D2537" t="s">
        <v>1320</v>
      </c>
      <c r="E2537" t="s">
        <v>561</v>
      </c>
      <c r="F2537" t="s">
        <v>1019</v>
      </c>
      <c r="G2537" t="s">
        <v>1020</v>
      </c>
      <c r="H2537" t="str">
        <f t="shared" si="39"/>
        <v>18สพป.เชียงราย เขต 4</v>
      </c>
    </row>
    <row r="2538" spans="1:8" x14ac:dyDescent="0.2">
      <c r="A2538">
        <v>2535</v>
      </c>
      <c r="B2538" t="s">
        <v>341</v>
      </c>
      <c r="C2538">
        <f>COUNTIFS($B$4:$B2538,$B2538)</f>
        <v>19</v>
      </c>
      <c r="D2538" t="s">
        <v>1321</v>
      </c>
      <c r="E2538" t="s">
        <v>561</v>
      </c>
      <c r="F2538" t="s">
        <v>1019</v>
      </c>
      <c r="G2538" t="s">
        <v>1020</v>
      </c>
      <c r="H2538" t="str">
        <f t="shared" si="39"/>
        <v>19สพป.เชียงราย เขต 4</v>
      </c>
    </row>
    <row r="2539" spans="1:8" x14ac:dyDescent="0.2">
      <c r="A2539">
        <v>2536</v>
      </c>
      <c r="B2539" t="s">
        <v>341</v>
      </c>
      <c r="C2539">
        <f>COUNTIFS($B$4:$B2539,$B2539)</f>
        <v>20</v>
      </c>
      <c r="D2539" t="s">
        <v>2987</v>
      </c>
      <c r="E2539" t="s">
        <v>602</v>
      </c>
      <c r="F2539" t="s">
        <v>2758</v>
      </c>
      <c r="G2539" t="s">
        <v>1020</v>
      </c>
      <c r="H2539" t="str">
        <f t="shared" si="39"/>
        <v>20สพป.เชียงราย เขต 4</v>
      </c>
    </row>
    <row r="2540" spans="1:8" x14ac:dyDescent="0.2">
      <c r="A2540">
        <v>2537</v>
      </c>
      <c r="B2540" t="s">
        <v>341</v>
      </c>
      <c r="C2540">
        <f>COUNTIFS($B$4:$B2540,$B2540)</f>
        <v>21</v>
      </c>
      <c r="D2540" t="s">
        <v>2988</v>
      </c>
      <c r="E2540" t="s">
        <v>602</v>
      </c>
      <c r="F2540" t="s">
        <v>2758</v>
      </c>
      <c r="G2540" t="s">
        <v>1020</v>
      </c>
      <c r="H2540" t="str">
        <f t="shared" si="39"/>
        <v>21สพป.เชียงราย เขต 4</v>
      </c>
    </row>
    <row r="2541" spans="1:8" x14ac:dyDescent="0.2">
      <c r="A2541">
        <v>2538</v>
      </c>
      <c r="B2541" t="s">
        <v>341</v>
      </c>
      <c r="C2541">
        <f>COUNTIFS($B$4:$B2541,$B2541)</f>
        <v>22</v>
      </c>
      <c r="D2541" t="s">
        <v>2989</v>
      </c>
      <c r="E2541" t="s">
        <v>602</v>
      </c>
      <c r="F2541" t="s">
        <v>2758</v>
      </c>
      <c r="G2541" t="s">
        <v>1020</v>
      </c>
      <c r="H2541" t="str">
        <f t="shared" si="39"/>
        <v>22สพป.เชียงราย เขต 4</v>
      </c>
    </row>
    <row r="2542" spans="1:8" x14ac:dyDescent="0.2">
      <c r="A2542">
        <v>2539</v>
      </c>
      <c r="B2542" t="s">
        <v>341</v>
      </c>
      <c r="C2542">
        <f>COUNTIFS($B$4:$B2542,$B2542)</f>
        <v>23</v>
      </c>
      <c r="D2542" t="s">
        <v>2990</v>
      </c>
      <c r="E2542" t="s">
        <v>602</v>
      </c>
      <c r="F2542" t="s">
        <v>2758</v>
      </c>
      <c r="G2542" t="s">
        <v>1020</v>
      </c>
      <c r="H2542" t="str">
        <f t="shared" si="39"/>
        <v>23สพป.เชียงราย เขต 4</v>
      </c>
    </row>
    <row r="2543" spans="1:8" x14ac:dyDescent="0.2">
      <c r="A2543">
        <v>2540</v>
      </c>
      <c r="B2543" t="s">
        <v>341</v>
      </c>
      <c r="C2543">
        <f>COUNTIFS($B$4:$B2543,$B2543)</f>
        <v>24</v>
      </c>
      <c r="D2543" t="s">
        <v>2991</v>
      </c>
      <c r="E2543" t="s">
        <v>602</v>
      </c>
      <c r="F2543" t="s">
        <v>2758</v>
      </c>
      <c r="G2543" t="s">
        <v>1020</v>
      </c>
      <c r="H2543" t="str">
        <f t="shared" si="39"/>
        <v>24สพป.เชียงราย เขต 4</v>
      </c>
    </row>
    <row r="2544" spans="1:8" x14ac:dyDescent="0.2">
      <c r="A2544">
        <v>2541</v>
      </c>
      <c r="B2544" t="s">
        <v>341</v>
      </c>
      <c r="C2544">
        <f>COUNTIFS($B$4:$B2544,$B2544)</f>
        <v>25</v>
      </c>
      <c r="D2544" t="s">
        <v>2992</v>
      </c>
      <c r="E2544" t="s">
        <v>602</v>
      </c>
      <c r="F2544" t="s">
        <v>2758</v>
      </c>
      <c r="G2544" t="s">
        <v>1020</v>
      </c>
      <c r="H2544" t="str">
        <f t="shared" si="39"/>
        <v>25สพป.เชียงราย เขต 4</v>
      </c>
    </row>
    <row r="2545" spans="1:8" x14ac:dyDescent="0.2">
      <c r="A2545">
        <v>2542</v>
      </c>
      <c r="B2545" t="s">
        <v>341</v>
      </c>
      <c r="C2545">
        <f>COUNTIFS($B$4:$B2545,$B2545)</f>
        <v>26</v>
      </c>
      <c r="D2545" t="s">
        <v>5601</v>
      </c>
      <c r="E2545" t="s">
        <v>3082</v>
      </c>
      <c r="F2545" t="s">
        <v>2758</v>
      </c>
      <c r="G2545" t="s">
        <v>1020</v>
      </c>
      <c r="H2545" t="str">
        <f t="shared" si="39"/>
        <v>26สพป.เชียงราย เขต 4</v>
      </c>
    </row>
    <row r="2546" spans="1:8" x14ac:dyDescent="0.2">
      <c r="A2546">
        <v>2543</v>
      </c>
      <c r="B2546" t="s">
        <v>341</v>
      </c>
      <c r="C2546">
        <f>COUNTIFS($B$4:$B2546,$B2546)</f>
        <v>27</v>
      </c>
      <c r="D2546" t="s">
        <v>5602</v>
      </c>
      <c r="E2546" t="s">
        <v>602</v>
      </c>
      <c r="F2546" t="s">
        <v>2758</v>
      </c>
      <c r="G2546" t="s">
        <v>1020</v>
      </c>
      <c r="H2546" t="str">
        <f t="shared" si="39"/>
        <v>27สพป.เชียงราย เขต 4</v>
      </c>
    </row>
    <row r="2547" spans="1:8" x14ac:dyDescent="0.2">
      <c r="A2547">
        <v>2544</v>
      </c>
      <c r="B2547" t="s">
        <v>341</v>
      </c>
      <c r="C2547">
        <f>COUNTIFS($B$4:$B2547,$B2547)</f>
        <v>28</v>
      </c>
      <c r="D2547" t="s">
        <v>5603</v>
      </c>
      <c r="E2547" t="s">
        <v>602</v>
      </c>
      <c r="F2547" t="s">
        <v>2758</v>
      </c>
      <c r="G2547" t="s">
        <v>1020</v>
      </c>
      <c r="H2547" t="str">
        <f t="shared" si="39"/>
        <v>28สพป.เชียงราย เขต 4</v>
      </c>
    </row>
    <row r="2548" spans="1:8" x14ac:dyDescent="0.2">
      <c r="A2548">
        <v>2545</v>
      </c>
      <c r="B2548" t="s">
        <v>341</v>
      </c>
      <c r="C2548">
        <f>COUNTIFS($B$4:$B2548,$B2548)</f>
        <v>29</v>
      </c>
      <c r="D2548" t="s">
        <v>5604</v>
      </c>
      <c r="E2548" t="s">
        <v>602</v>
      </c>
      <c r="F2548" t="s">
        <v>2758</v>
      </c>
      <c r="G2548" t="s">
        <v>1020</v>
      </c>
      <c r="H2548" t="str">
        <f t="shared" si="39"/>
        <v>29สพป.เชียงราย เขต 4</v>
      </c>
    </row>
    <row r="2549" spans="1:8" x14ac:dyDescent="0.2">
      <c r="A2549">
        <v>2546</v>
      </c>
      <c r="B2549" t="s">
        <v>341</v>
      </c>
      <c r="C2549">
        <f>COUNTIFS($B$4:$B2549,$B2549)</f>
        <v>30</v>
      </c>
      <c r="D2549" t="s">
        <v>5605</v>
      </c>
      <c r="E2549" t="s">
        <v>602</v>
      </c>
      <c r="F2549" t="s">
        <v>2758</v>
      </c>
      <c r="G2549" t="s">
        <v>1020</v>
      </c>
      <c r="H2549" t="str">
        <f t="shared" si="39"/>
        <v>30สพป.เชียงราย เขต 4</v>
      </c>
    </row>
    <row r="2550" spans="1:8" x14ac:dyDescent="0.2">
      <c r="A2550">
        <v>2547</v>
      </c>
      <c r="B2550" t="s">
        <v>341</v>
      </c>
      <c r="C2550">
        <f>COUNTIFS($B$4:$B2550,$B2550)</f>
        <v>31</v>
      </c>
      <c r="D2550" t="s">
        <v>5606</v>
      </c>
      <c r="E2550" t="s">
        <v>602</v>
      </c>
      <c r="F2550" t="s">
        <v>2758</v>
      </c>
      <c r="G2550" t="s">
        <v>1020</v>
      </c>
      <c r="H2550" t="str">
        <f t="shared" si="39"/>
        <v>31สพป.เชียงราย เขต 4</v>
      </c>
    </row>
    <row r="2551" spans="1:8" x14ac:dyDescent="0.2">
      <c r="A2551">
        <v>2548</v>
      </c>
      <c r="B2551" t="s">
        <v>341</v>
      </c>
      <c r="C2551">
        <f>COUNTIFS($B$4:$B2551,$B2551)</f>
        <v>32</v>
      </c>
      <c r="D2551" t="s">
        <v>5607</v>
      </c>
      <c r="E2551" t="s">
        <v>602</v>
      </c>
      <c r="F2551" t="s">
        <v>2758</v>
      </c>
      <c r="G2551" t="s">
        <v>1020</v>
      </c>
      <c r="H2551" t="str">
        <f t="shared" si="39"/>
        <v>32สพป.เชียงราย เขต 4</v>
      </c>
    </row>
    <row r="2552" spans="1:8" x14ac:dyDescent="0.2">
      <c r="A2552">
        <v>2549</v>
      </c>
      <c r="B2552" t="s">
        <v>341</v>
      </c>
      <c r="C2552">
        <f>COUNTIFS($B$4:$B2552,$B2552)</f>
        <v>33</v>
      </c>
      <c r="D2552" t="s">
        <v>5608</v>
      </c>
      <c r="E2552" t="s">
        <v>602</v>
      </c>
      <c r="F2552" t="s">
        <v>2758</v>
      </c>
      <c r="G2552" t="s">
        <v>1020</v>
      </c>
      <c r="H2552" t="str">
        <f t="shared" si="39"/>
        <v>33สพป.เชียงราย เขต 4</v>
      </c>
    </row>
    <row r="2553" spans="1:8" x14ac:dyDescent="0.2">
      <c r="A2553">
        <v>2550</v>
      </c>
      <c r="B2553" t="s">
        <v>341</v>
      </c>
      <c r="C2553">
        <f>COUNTIFS($B$4:$B2553,$B2553)</f>
        <v>34</v>
      </c>
      <c r="D2553" t="s">
        <v>5609</v>
      </c>
      <c r="E2553" t="s">
        <v>602</v>
      </c>
      <c r="F2553" t="s">
        <v>2758</v>
      </c>
      <c r="G2553" t="s">
        <v>1020</v>
      </c>
      <c r="H2553" t="str">
        <f t="shared" si="39"/>
        <v>34สพป.เชียงราย เขต 4</v>
      </c>
    </row>
    <row r="2554" spans="1:8" x14ac:dyDescent="0.2">
      <c r="A2554">
        <v>2551</v>
      </c>
      <c r="B2554" t="s">
        <v>341</v>
      </c>
      <c r="C2554">
        <f>COUNTIFS($B$4:$B2554,$B2554)</f>
        <v>35</v>
      </c>
      <c r="D2554" t="s">
        <v>5610</v>
      </c>
      <c r="E2554" t="s">
        <v>602</v>
      </c>
      <c r="F2554" t="s">
        <v>2758</v>
      </c>
      <c r="G2554" t="s">
        <v>1020</v>
      </c>
      <c r="H2554" t="str">
        <f t="shared" si="39"/>
        <v>35สพป.เชียงราย เขต 4</v>
      </c>
    </row>
    <row r="2555" spans="1:8" x14ac:dyDescent="0.2">
      <c r="A2555">
        <v>2552</v>
      </c>
      <c r="B2555" t="s">
        <v>341</v>
      </c>
      <c r="C2555">
        <f>COUNTIFS($B$4:$B2555,$B2555)</f>
        <v>36</v>
      </c>
      <c r="D2555" t="s">
        <v>5611</v>
      </c>
      <c r="E2555" t="s">
        <v>602</v>
      </c>
      <c r="F2555" t="s">
        <v>2758</v>
      </c>
      <c r="G2555" t="s">
        <v>1020</v>
      </c>
      <c r="H2555" t="str">
        <f t="shared" si="39"/>
        <v>36สพป.เชียงราย เขต 4</v>
      </c>
    </row>
    <row r="2556" spans="1:8" x14ac:dyDescent="0.2">
      <c r="A2556">
        <v>2553</v>
      </c>
      <c r="B2556" t="s">
        <v>341</v>
      </c>
      <c r="C2556">
        <f>COUNTIFS($B$4:$B2556,$B2556)</f>
        <v>37</v>
      </c>
      <c r="D2556" t="s">
        <v>5612</v>
      </c>
      <c r="E2556" t="s">
        <v>602</v>
      </c>
      <c r="F2556" t="s">
        <v>2758</v>
      </c>
      <c r="G2556" t="s">
        <v>1020</v>
      </c>
      <c r="H2556" t="str">
        <f t="shared" si="39"/>
        <v>37สพป.เชียงราย เขต 4</v>
      </c>
    </row>
    <row r="2557" spans="1:8" x14ac:dyDescent="0.2">
      <c r="A2557">
        <v>2554</v>
      </c>
      <c r="B2557" t="s">
        <v>341</v>
      </c>
      <c r="C2557">
        <f>COUNTIFS($B$4:$B2557,$B2557)</f>
        <v>38</v>
      </c>
      <c r="D2557" t="s">
        <v>5613</v>
      </c>
      <c r="E2557" t="s">
        <v>602</v>
      </c>
      <c r="F2557" t="s">
        <v>2758</v>
      </c>
      <c r="G2557" t="s">
        <v>1020</v>
      </c>
      <c r="H2557" t="str">
        <f t="shared" si="39"/>
        <v>38สพป.เชียงราย เขต 4</v>
      </c>
    </row>
    <row r="2558" spans="1:8" x14ac:dyDescent="0.2">
      <c r="A2558">
        <v>2555</v>
      </c>
      <c r="B2558" t="s">
        <v>341</v>
      </c>
      <c r="C2558">
        <f>COUNTIFS($B$4:$B2558,$B2558)</f>
        <v>39</v>
      </c>
      <c r="D2558" t="s">
        <v>5614</v>
      </c>
      <c r="E2558" t="s">
        <v>602</v>
      </c>
      <c r="F2558" t="s">
        <v>2758</v>
      </c>
      <c r="G2558" t="s">
        <v>1020</v>
      </c>
      <c r="H2558" t="str">
        <f t="shared" si="39"/>
        <v>39สพป.เชียงราย เขต 4</v>
      </c>
    </row>
    <row r="2559" spans="1:8" x14ac:dyDescent="0.2">
      <c r="A2559">
        <v>2556</v>
      </c>
      <c r="B2559" t="s">
        <v>341</v>
      </c>
      <c r="C2559">
        <f>COUNTIFS($B$4:$B2559,$B2559)</f>
        <v>40</v>
      </c>
      <c r="D2559" t="s">
        <v>5615</v>
      </c>
      <c r="E2559" t="s">
        <v>602</v>
      </c>
      <c r="F2559" t="s">
        <v>2758</v>
      </c>
      <c r="G2559" t="s">
        <v>1020</v>
      </c>
      <c r="H2559" t="str">
        <f t="shared" si="39"/>
        <v>40สพป.เชียงราย เขต 4</v>
      </c>
    </row>
    <row r="2560" spans="1:8" x14ac:dyDescent="0.2">
      <c r="A2560">
        <v>2557</v>
      </c>
      <c r="B2560" t="s">
        <v>341</v>
      </c>
      <c r="C2560">
        <f>COUNTIFS($B$4:$B2560,$B2560)</f>
        <v>41</v>
      </c>
      <c r="D2560" t="s">
        <v>5616</v>
      </c>
      <c r="E2560" t="s">
        <v>602</v>
      </c>
      <c r="F2560" t="s">
        <v>2758</v>
      </c>
      <c r="G2560" t="s">
        <v>1020</v>
      </c>
      <c r="H2560" t="str">
        <f t="shared" si="39"/>
        <v>41สพป.เชียงราย เขต 4</v>
      </c>
    </row>
    <row r="2561" spans="1:8" x14ac:dyDescent="0.2">
      <c r="A2561">
        <v>2558</v>
      </c>
      <c r="B2561" t="s">
        <v>341</v>
      </c>
      <c r="C2561">
        <f>COUNTIFS($B$4:$B2561,$B2561)</f>
        <v>42</v>
      </c>
      <c r="D2561" t="s">
        <v>5617</v>
      </c>
      <c r="E2561" t="s">
        <v>602</v>
      </c>
      <c r="F2561" t="s">
        <v>2758</v>
      </c>
      <c r="G2561" t="s">
        <v>1020</v>
      </c>
      <c r="H2561" t="str">
        <f t="shared" si="39"/>
        <v>42สพป.เชียงราย เขต 4</v>
      </c>
    </row>
    <row r="2562" spans="1:8" x14ac:dyDescent="0.2">
      <c r="A2562">
        <v>2559</v>
      </c>
      <c r="B2562" t="s">
        <v>341</v>
      </c>
      <c r="C2562">
        <f>COUNTIFS($B$4:$B2562,$B2562)</f>
        <v>43</v>
      </c>
      <c r="D2562" t="s">
        <v>5618</v>
      </c>
      <c r="E2562" t="s">
        <v>602</v>
      </c>
      <c r="F2562" t="s">
        <v>2758</v>
      </c>
      <c r="G2562" t="s">
        <v>1020</v>
      </c>
      <c r="H2562" t="str">
        <f t="shared" si="39"/>
        <v>43สพป.เชียงราย เขต 4</v>
      </c>
    </row>
    <row r="2563" spans="1:8" x14ac:dyDescent="0.2">
      <c r="A2563">
        <v>2560</v>
      </c>
      <c r="B2563" t="s">
        <v>341</v>
      </c>
      <c r="C2563">
        <f>COUNTIFS($B$4:$B2563,$B2563)</f>
        <v>44</v>
      </c>
      <c r="D2563" t="s">
        <v>5619</v>
      </c>
      <c r="E2563" t="s">
        <v>602</v>
      </c>
      <c r="F2563" t="s">
        <v>2758</v>
      </c>
      <c r="G2563" t="s">
        <v>1020</v>
      </c>
      <c r="H2563" t="str">
        <f t="shared" si="39"/>
        <v>44สพป.เชียงราย เขต 4</v>
      </c>
    </row>
    <row r="2564" spans="1:8" x14ac:dyDescent="0.2">
      <c r="A2564">
        <v>2561</v>
      </c>
      <c r="B2564" t="s">
        <v>341</v>
      </c>
      <c r="C2564">
        <f>COUNTIFS($B$4:$B2564,$B2564)</f>
        <v>45</v>
      </c>
      <c r="D2564" t="s">
        <v>5620</v>
      </c>
      <c r="E2564" t="s">
        <v>602</v>
      </c>
      <c r="F2564" t="s">
        <v>2758</v>
      </c>
      <c r="G2564" t="s">
        <v>1020</v>
      </c>
      <c r="H2564" t="str">
        <f t="shared" ref="H2564:H2627" si="40">C2564&amp;B2564</f>
        <v>45สพป.เชียงราย เขต 4</v>
      </c>
    </row>
    <row r="2565" spans="1:8" x14ac:dyDescent="0.2">
      <c r="A2565">
        <v>2562</v>
      </c>
      <c r="B2565" t="s">
        <v>341</v>
      </c>
      <c r="C2565">
        <f>COUNTIFS($B$4:$B2565,$B2565)</f>
        <v>46</v>
      </c>
      <c r="D2565" t="s">
        <v>5621</v>
      </c>
      <c r="E2565" t="s">
        <v>602</v>
      </c>
      <c r="F2565" t="s">
        <v>2758</v>
      </c>
      <c r="G2565" t="s">
        <v>1020</v>
      </c>
      <c r="H2565" t="str">
        <f t="shared" si="40"/>
        <v>46สพป.เชียงราย เขต 4</v>
      </c>
    </row>
    <row r="2566" spans="1:8" x14ac:dyDescent="0.2">
      <c r="A2566">
        <v>2563</v>
      </c>
      <c r="B2566" t="s">
        <v>341</v>
      </c>
      <c r="C2566">
        <f>COUNTIFS($B$4:$B2566,$B2566)</f>
        <v>47</v>
      </c>
      <c r="D2566" t="s">
        <v>5622</v>
      </c>
      <c r="E2566" t="s">
        <v>602</v>
      </c>
      <c r="F2566" t="s">
        <v>2758</v>
      </c>
      <c r="G2566" t="s">
        <v>1020</v>
      </c>
      <c r="H2566" t="str">
        <f t="shared" si="40"/>
        <v>47สพป.เชียงราย เขต 4</v>
      </c>
    </row>
    <row r="2567" spans="1:8" x14ac:dyDescent="0.2">
      <c r="A2567">
        <v>2564</v>
      </c>
      <c r="B2567" t="s">
        <v>341</v>
      </c>
      <c r="C2567">
        <f>COUNTIFS($B$4:$B2567,$B2567)</f>
        <v>48</v>
      </c>
      <c r="D2567" t="s">
        <v>5623</v>
      </c>
      <c r="E2567" t="s">
        <v>602</v>
      </c>
      <c r="F2567" t="s">
        <v>2758</v>
      </c>
      <c r="G2567" t="s">
        <v>1020</v>
      </c>
      <c r="H2567" t="str">
        <f t="shared" si="40"/>
        <v>48สพป.เชียงราย เขต 4</v>
      </c>
    </row>
    <row r="2568" spans="1:8" x14ac:dyDescent="0.2">
      <c r="A2568">
        <v>2565</v>
      </c>
      <c r="B2568" t="s">
        <v>341</v>
      </c>
      <c r="C2568">
        <f>COUNTIFS($B$4:$B2568,$B2568)</f>
        <v>49</v>
      </c>
      <c r="D2568" t="s">
        <v>5624</v>
      </c>
      <c r="E2568" t="s">
        <v>602</v>
      </c>
      <c r="F2568" t="s">
        <v>2758</v>
      </c>
      <c r="G2568" t="s">
        <v>1020</v>
      </c>
      <c r="H2568" t="str">
        <f t="shared" si="40"/>
        <v>49สพป.เชียงราย เขต 4</v>
      </c>
    </row>
    <row r="2569" spans="1:8" x14ac:dyDescent="0.2">
      <c r="A2569">
        <v>2566</v>
      </c>
      <c r="B2569" t="s">
        <v>341</v>
      </c>
      <c r="C2569">
        <f>COUNTIFS($B$4:$B2569,$B2569)</f>
        <v>50</v>
      </c>
      <c r="D2569" t="s">
        <v>5625</v>
      </c>
      <c r="E2569" t="s">
        <v>602</v>
      </c>
      <c r="F2569" t="s">
        <v>2758</v>
      </c>
      <c r="G2569" t="s">
        <v>1020</v>
      </c>
      <c r="H2569" t="str">
        <f t="shared" si="40"/>
        <v>50สพป.เชียงราย เขต 4</v>
      </c>
    </row>
    <row r="2570" spans="1:8" x14ac:dyDescent="0.2">
      <c r="A2570">
        <v>2567</v>
      </c>
      <c r="B2570" t="s">
        <v>341</v>
      </c>
      <c r="C2570">
        <f>COUNTIFS($B$4:$B2570,$B2570)</f>
        <v>51</v>
      </c>
      <c r="D2570" t="s">
        <v>5626</v>
      </c>
      <c r="E2570" t="s">
        <v>602</v>
      </c>
      <c r="F2570" t="s">
        <v>2758</v>
      </c>
      <c r="G2570" t="s">
        <v>1020</v>
      </c>
      <c r="H2570" t="str">
        <f t="shared" si="40"/>
        <v>51สพป.เชียงราย เขต 4</v>
      </c>
    </row>
    <row r="2571" spans="1:8" x14ac:dyDescent="0.2">
      <c r="A2571">
        <v>2568</v>
      </c>
      <c r="B2571" t="s">
        <v>341</v>
      </c>
      <c r="C2571">
        <f>COUNTIFS($B$4:$B2571,$B2571)</f>
        <v>52</v>
      </c>
      <c r="D2571" t="s">
        <v>5627</v>
      </c>
      <c r="E2571" t="s">
        <v>602</v>
      </c>
      <c r="F2571" t="s">
        <v>2758</v>
      </c>
      <c r="G2571" t="s">
        <v>1020</v>
      </c>
      <c r="H2571" t="str">
        <f t="shared" si="40"/>
        <v>52สพป.เชียงราย เขต 4</v>
      </c>
    </row>
    <row r="2572" spans="1:8" x14ac:dyDescent="0.2">
      <c r="A2572">
        <v>2569</v>
      </c>
      <c r="B2572" t="s">
        <v>341</v>
      </c>
      <c r="C2572">
        <f>COUNTIFS($B$4:$B2572,$B2572)</f>
        <v>53</v>
      </c>
      <c r="D2572" t="s">
        <v>5628</v>
      </c>
      <c r="E2572" t="s">
        <v>602</v>
      </c>
      <c r="F2572" t="s">
        <v>2758</v>
      </c>
      <c r="G2572" t="s">
        <v>1020</v>
      </c>
      <c r="H2572" t="str">
        <f t="shared" si="40"/>
        <v>53สพป.เชียงราย เขต 4</v>
      </c>
    </row>
    <row r="2573" spans="1:8" x14ac:dyDescent="0.2">
      <c r="A2573">
        <v>2570</v>
      </c>
      <c r="B2573" t="s">
        <v>341</v>
      </c>
      <c r="C2573">
        <f>COUNTIFS($B$4:$B2573,$B2573)</f>
        <v>54</v>
      </c>
      <c r="D2573" t="s">
        <v>5629</v>
      </c>
      <c r="E2573" t="s">
        <v>602</v>
      </c>
      <c r="F2573" t="s">
        <v>2758</v>
      </c>
      <c r="G2573" t="s">
        <v>1020</v>
      </c>
      <c r="H2573" t="str">
        <f t="shared" si="40"/>
        <v>54สพป.เชียงราย เขต 4</v>
      </c>
    </row>
    <row r="2574" spans="1:8" x14ac:dyDescent="0.2">
      <c r="A2574">
        <v>2571</v>
      </c>
      <c r="B2574" t="s">
        <v>341</v>
      </c>
      <c r="C2574">
        <f>COUNTIFS($B$4:$B2574,$B2574)</f>
        <v>55</v>
      </c>
      <c r="D2574" t="s">
        <v>5630</v>
      </c>
      <c r="E2574" t="s">
        <v>602</v>
      </c>
      <c r="F2574" t="s">
        <v>2758</v>
      </c>
      <c r="G2574" t="s">
        <v>1020</v>
      </c>
      <c r="H2574" t="str">
        <f t="shared" si="40"/>
        <v>55สพป.เชียงราย เขต 4</v>
      </c>
    </row>
    <row r="2575" spans="1:8" x14ac:dyDescent="0.2">
      <c r="A2575">
        <v>2572</v>
      </c>
      <c r="B2575" t="s">
        <v>341</v>
      </c>
      <c r="C2575">
        <f>COUNTIFS($B$4:$B2575,$B2575)</f>
        <v>56</v>
      </c>
      <c r="D2575" t="s">
        <v>5631</v>
      </c>
      <c r="E2575" t="s">
        <v>602</v>
      </c>
      <c r="F2575" t="s">
        <v>2758</v>
      </c>
      <c r="G2575" t="s">
        <v>1020</v>
      </c>
      <c r="H2575" t="str">
        <f t="shared" si="40"/>
        <v>56สพป.เชียงราย เขต 4</v>
      </c>
    </row>
    <row r="2576" spans="1:8" x14ac:dyDescent="0.2">
      <c r="A2576">
        <v>2573</v>
      </c>
      <c r="B2576" t="s">
        <v>341</v>
      </c>
      <c r="C2576">
        <f>COUNTIFS($B$4:$B2576,$B2576)</f>
        <v>57</v>
      </c>
      <c r="D2576" t="s">
        <v>6011</v>
      </c>
      <c r="E2576" t="s">
        <v>602</v>
      </c>
      <c r="F2576" t="s">
        <v>2758</v>
      </c>
      <c r="G2576" t="s">
        <v>1020</v>
      </c>
      <c r="H2576" t="str">
        <f t="shared" si="40"/>
        <v>57สพป.เชียงราย เขต 4</v>
      </c>
    </row>
    <row r="2577" spans="1:8" x14ac:dyDescent="0.2">
      <c r="A2577">
        <v>2574</v>
      </c>
      <c r="B2577" t="s">
        <v>341</v>
      </c>
      <c r="C2577">
        <f>COUNTIFS($B$4:$B2577,$B2577)</f>
        <v>58</v>
      </c>
      <c r="D2577" t="s">
        <v>6087</v>
      </c>
      <c r="E2577" t="s">
        <v>602</v>
      </c>
      <c r="F2577" t="s">
        <v>2758</v>
      </c>
      <c r="G2577" t="s">
        <v>1020</v>
      </c>
      <c r="H2577" t="str">
        <f t="shared" si="40"/>
        <v>58สพป.เชียงราย เขต 4</v>
      </c>
    </row>
    <row r="2578" spans="1:8" x14ac:dyDescent="0.2">
      <c r="A2578">
        <v>2575</v>
      </c>
      <c r="B2578" t="s">
        <v>341</v>
      </c>
      <c r="C2578">
        <f>COUNTIFS($B$4:$B2578,$B2578)</f>
        <v>59</v>
      </c>
      <c r="D2578" t="s">
        <v>6773</v>
      </c>
      <c r="E2578" t="s">
        <v>602</v>
      </c>
      <c r="F2578" t="s">
        <v>2758</v>
      </c>
      <c r="G2578" t="s">
        <v>1020</v>
      </c>
      <c r="H2578" t="str">
        <f t="shared" si="40"/>
        <v>59สพป.เชียงราย เขต 4</v>
      </c>
    </row>
    <row r="2579" spans="1:8" x14ac:dyDescent="0.2">
      <c r="A2579">
        <v>2576</v>
      </c>
      <c r="B2579" t="s">
        <v>341</v>
      </c>
      <c r="C2579">
        <f>COUNTIFS($B$4:$B2579,$B2579)</f>
        <v>60</v>
      </c>
      <c r="D2579" t="s">
        <v>16732</v>
      </c>
      <c r="E2579" t="s">
        <v>592</v>
      </c>
      <c r="F2579" t="s">
        <v>2758</v>
      </c>
      <c r="G2579" t="s">
        <v>1020</v>
      </c>
      <c r="H2579" t="str">
        <f t="shared" si="40"/>
        <v>60สพป.เชียงราย เขต 4</v>
      </c>
    </row>
    <row r="2580" spans="1:8" x14ac:dyDescent="0.2">
      <c r="A2580">
        <v>2577</v>
      </c>
      <c r="B2580" t="s">
        <v>341</v>
      </c>
      <c r="C2580">
        <f>COUNTIFS($B$4:$B2580,$B2580)</f>
        <v>61</v>
      </c>
      <c r="D2580" t="s">
        <v>21392</v>
      </c>
      <c r="E2580" t="s">
        <v>602</v>
      </c>
      <c r="F2580" t="s">
        <v>2758</v>
      </c>
      <c r="G2580" t="s">
        <v>1020</v>
      </c>
      <c r="H2580" t="str">
        <f t="shared" si="40"/>
        <v>61สพป.เชียงราย เขต 4</v>
      </c>
    </row>
    <row r="2581" spans="1:8" x14ac:dyDescent="0.2">
      <c r="A2581">
        <v>2578</v>
      </c>
      <c r="B2581" t="s">
        <v>342</v>
      </c>
      <c r="C2581">
        <f>COUNTIFS($B$4:$B2581,$B2581)</f>
        <v>1</v>
      </c>
      <c r="D2581" t="s">
        <v>1322</v>
      </c>
      <c r="E2581" t="s">
        <v>565</v>
      </c>
      <c r="F2581" t="s">
        <v>1019</v>
      </c>
      <c r="G2581" t="s">
        <v>1020</v>
      </c>
      <c r="H2581" t="str">
        <f t="shared" si="40"/>
        <v>1สพป.เชียงใหม่ เขต 1</v>
      </c>
    </row>
    <row r="2582" spans="1:8" x14ac:dyDescent="0.2">
      <c r="A2582">
        <v>2579</v>
      </c>
      <c r="B2582" t="s">
        <v>342</v>
      </c>
      <c r="C2582">
        <f>COUNTIFS($B$4:$B2582,$B2582)</f>
        <v>2</v>
      </c>
      <c r="D2582" t="s">
        <v>1323</v>
      </c>
      <c r="E2582" t="s">
        <v>565</v>
      </c>
      <c r="F2582" t="s">
        <v>1019</v>
      </c>
      <c r="G2582" t="s">
        <v>1020</v>
      </c>
      <c r="H2582" t="str">
        <f t="shared" si="40"/>
        <v>2สพป.เชียงใหม่ เขต 1</v>
      </c>
    </row>
    <row r="2583" spans="1:8" x14ac:dyDescent="0.2">
      <c r="A2583">
        <v>2580</v>
      </c>
      <c r="B2583" t="s">
        <v>342</v>
      </c>
      <c r="C2583">
        <f>COUNTIFS($B$4:$B2583,$B2583)</f>
        <v>3</v>
      </c>
      <c r="D2583" t="s">
        <v>1324</v>
      </c>
      <c r="E2583" t="s">
        <v>581</v>
      </c>
      <c r="F2583" t="s">
        <v>1019</v>
      </c>
      <c r="G2583" t="s">
        <v>1020</v>
      </c>
      <c r="H2583" t="str">
        <f t="shared" si="40"/>
        <v>3สพป.เชียงใหม่ เขต 1</v>
      </c>
    </row>
    <row r="2584" spans="1:8" x14ac:dyDescent="0.2">
      <c r="A2584">
        <v>2581</v>
      </c>
      <c r="B2584" t="s">
        <v>342</v>
      </c>
      <c r="C2584">
        <f>COUNTIFS($B$4:$B2584,$B2584)</f>
        <v>4</v>
      </c>
      <c r="D2584" t="s">
        <v>1325</v>
      </c>
      <c r="E2584" t="s">
        <v>583</v>
      </c>
      <c r="F2584" t="s">
        <v>1019</v>
      </c>
      <c r="G2584" t="s">
        <v>1020</v>
      </c>
      <c r="H2584" t="str">
        <f t="shared" si="40"/>
        <v>4สพป.เชียงใหม่ เขต 1</v>
      </c>
    </row>
    <row r="2585" spans="1:8" x14ac:dyDescent="0.2">
      <c r="A2585">
        <v>2582</v>
      </c>
      <c r="B2585" t="s">
        <v>342</v>
      </c>
      <c r="C2585">
        <f>COUNTIFS($B$4:$B2585,$B2585)</f>
        <v>5</v>
      </c>
      <c r="D2585" t="s">
        <v>1326</v>
      </c>
      <c r="E2585" t="s">
        <v>561</v>
      </c>
      <c r="F2585" t="s">
        <v>1019</v>
      </c>
      <c r="G2585" t="s">
        <v>1020</v>
      </c>
      <c r="H2585" t="str">
        <f t="shared" si="40"/>
        <v>5สพป.เชียงใหม่ เขต 1</v>
      </c>
    </row>
    <row r="2586" spans="1:8" x14ac:dyDescent="0.2">
      <c r="A2586">
        <v>2583</v>
      </c>
      <c r="B2586" t="s">
        <v>342</v>
      </c>
      <c r="C2586">
        <f>COUNTIFS($B$4:$B2586,$B2586)</f>
        <v>6</v>
      </c>
      <c r="D2586" t="s">
        <v>1327</v>
      </c>
      <c r="E2586" t="s">
        <v>561</v>
      </c>
      <c r="F2586" t="s">
        <v>1019</v>
      </c>
      <c r="G2586" t="s">
        <v>1020</v>
      </c>
      <c r="H2586" t="str">
        <f t="shared" si="40"/>
        <v>6สพป.เชียงใหม่ เขต 1</v>
      </c>
    </row>
    <row r="2587" spans="1:8" x14ac:dyDescent="0.2">
      <c r="A2587">
        <v>2584</v>
      </c>
      <c r="B2587" t="s">
        <v>342</v>
      </c>
      <c r="C2587">
        <f>COUNTIFS($B$4:$B2587,$B2587)</f>
        <v>7</v>
      </c>
      <c r="D2587" t="s">
        <v>1328</v>
      </c>
      <c r="E2587" t="s">
        <v>561</v>
      </c>
      <c r="F2587" t="s">
        <v>1019</v>
      </c>
      <c r="G2587" t="s">
        <v>1020</v>
      </c>
      <c r="H2587" t="str">
        <f t="shared" si="40"/>
        <v>7สพป.เชียงใหม่ เขต 1</v>
      </c>
    </row>
    <row r="2588" spans="1:8" x14ac:dyDescent="0.2">
      <c r="A2588">
        <v>2585</v>
      </c>
      <c r="B2588" t="s">
        <v>342</v>
      </c>
      <c r="C2588">
        <f>COUNTIFS($B$4:$B2588,$B2588)</f>
        <v>8</v>
      </c>
      <c r="D2588" t="s">
        <v>1329</v>
      </c>
      <c r="E2588" t="s">
        <v>561</v>
      </c>
      <c r="F2588" t="s">
        <v>1019</v>
      </c>
      <c r="G2588" t="s">
        <v>1020</v>
      </c>
      <c r="H2588" t="str">
        <f t="shared" si="40"/>
        <v>8สพป.เชียงใหม่ เขต 1</v>
      </c>
    </row>
    <row r="2589" spans="1:8" x14ac:dyDescent="0.2">
      <c r="A2589">
        <v>2586</v>
      </c>
      <c r="B2589" t="s">
        <v>342</v>
      </c>
      <c r="C2589">
        <f>COUNTIFS($B$4:$B2589,$B2589)</f>
        <v>9</v>
      </c>
      <c r="D2589" t="s">
        <v>1330</v>
      </c>
      <c r="E2589" t="s">
        <v>574</v>
      </c>
      <c r="F2589" t="s">
        <v>1019</v>
      </c>
      <c r="G2589" t="s">
        <v>1020</v>
      </c>
      <c r="H2589" t="str">
        <f t="shared" si="40"/>
        <v>9สพป.เชียงใหม่ เขต 1</v>
      </c>
    </row>
    <row r="2590" spans="1:8" x14ac:dyDescent="0.2">
      <c r="A2590">
        <v>2587</v>
      </c>
      <c r="B2590" t="s">
        <v>342</v>
      </c>
      <c r="C2590">
        <f>COUNTIFS($B$4:$B2590,$B2590)</f>
        <v>10</v>
      </c>
      <c r="D2590" t="s">
        <v>2530</v>
      </c>
      <c r="E2590" t="s">
        <v>579</v>
      </c>
      <c r="F2590" t="s">
        <v>1019</v>
      </c>
      <c r="G2590" t="s">
        <v>1020</v>
      </c>
      <c r="H2590" t="str">
        <f t="shared" si="40"/>
        <v>10สพป.เชียงใหม่ เขต 1</v>
      </c>
    </row>
    <row r="2591" spans="1:8" x14ac:dyDescent="0.2">
      <c r="A2591">
        <v>2588</v>
      </c>
      <c r="B2591" t="s">
        <v>342</v>
      </c>
      <c r="C2591">
        <f>COUNTIFS($B$4:$B2591,$B2591)</f>
        <v>11</v>
      </c>
      <c r="D2591" t="s">
        <v>2795</v>
      </c>
      <c r="E2591" t="s">
        <v>588</v>
      </c>
      <c r="F2591" t="s">
        <v>2758</v>
      </c>
      <c r="G2591" t="s">
        <v>1020</v>
      </c>
      <c r="H2591" t="str">
        <f t="shared" si="40"/>
        <v>11สพป.เชียงใหม่ เขต 1</v>
      </c>
    </row>
    <row r="2592" spans="1:8" x14ac:dyDescent="0.2">
      <c r="A2592">
        <v>2589</v>
      </c>
      <c r="B2592" t="s">
        <v>342</v>
      </c>
      <c r="C2592">
        <f>COUNTIFS($B$4:$B2592,$B2592)</f>
        <v>12</v>
      </c>
      <c r="D2592" t="s">
        <v>5632</v>
      </c>
      <c r="E2592" t="s">
        <v>3082</v>
      </c>
      <c r="F2592" t="s">
        <v>2758</v>
      </c>
      <c r="G2592" t="s">
        <v>1020</v>
      </c>
      <c r="H2592" t="str">
        <f t="shared" si="40"/>
        <v>12สพป.เชียงใหม่ เขต 1</v>
      </c>
    </row>
    <row r="2593" spans="1:8" x14ac:dyDescent="0.2">
      <c r="A2593">
        <v>2590</v>
      </c>
      <c r="B2593" t="s">
        <v>342</v>
      </c>
      <c r="C2593">
        <f>COUNTIFS($B$4:$B2593,$B2593)</f>
        <v>13</v>
      </c>
      <c r="D2593" t="s">
        <v>5633</v>
      </c>
      <c r="E2593" t="s">
        <v>602</v>
      </c>
      <c r="F2593" t="s">
        <v>2758</v>
      </c>
      <c r="G2593" t="s">
        <v>1020</v>
      </c>
      <c r="H2593" t="str">
        <f t="shared" si="40"/>
        <v>13สพป.เชียงใหม่ เขต 1</v>
      </c>
    </row>
    <row r="2594" spans="1:8" x14ac:dyDescent="0.2">
      <c r="A2594">
        <v>2591</v>
      </c>
      <c r="B2594" t="s">
        <v>342</v>
      </c>
      <c r="C2594">
        <f>COUNTIFS($B$4:$B2594,$B2594)</f>
        <v>14</v>
      </c>
      <c r="D2594" t="s">
        <v>5635</v>
      </c>
      <c r="E2594" t="s">
        <v>602</v>
      </c>
      <c r="F2594" t="s">
        <v>2758</v>
      </c>
      <c r="G2594" t="s">
        <v>1020</v>
      </c>
      <c r="H2594" t="str">
        <f t="shared" si="40"/>
        <v>14สพป.เชียงใหม่ เขต 1</v>
      </c>
    </row>
    <row r="2595" spans="1:8" x14ac:dyDescent="0.2">
      <c r="A2595">
        <v>2592</v>
      </c>
      <c r="B2595" t="s">
        <v>342</v>
      </c>
      <c r="C2595">
        <f>COUNTIFS($B$4:$B2595,$B2595)</f>
        <v>15</v>
      </c>
      <c r="D2595" t="s">
        <v>5636</v>
      </c>
      <c r="E2595" t="s">
        <v>602</v>
      </c>
      <c r="F2595" t="s">
        <v>2758</v>
      </c>
      <c r="G2595" t="s">
        <v>1020</v>
      </c>
      <c r="H2595" t="str">
        <f t="shared" si="40"/>
        <v>15สพป.เชียงใหม่ เขต 1</v>
      </c>
    </row>
    <row r="2596" spans="1:8" x14ac:dyDescent="0.2">
      <c r="A2596">
        <v>2593</v>
      </c>
      <c r="B2596" t="s">
        <v>342</v>
      </c>
      <c r="C2596">
        <f>COUNTIFS($B$4:$B2596,$B2596)</f>
        <v>16</v>
      </c>
      <c r="D2596" t="s">
        <v>5637</v>
      </c>
      <c r="E2596" t="s">
        <v>602</v>
      </c>
      <c r="F2596" t="s">
        <v>2758</v>
      </c>
      <c r="G2596" t="s">
        <v>1020</v>
      </c>
      <c r="H2596" t="str">
        <f t="shared" si="40"/>
        <v>16สพป.เชียงใหม่ เขต 1</v>
      </c>
    </row>
    <row r="2597" spans="1:8" x14ac:dyDescent="0.2">
      <c r="A2597">
        <v>2594</v>
      </c>
      <c r="B2597" t="s">
        <v>342</v>
      </c>
      <c r="C2597">
        <f>COUNTIFS($B$4:$B2597,$B2597)</f>
        <v>17</v>
      </c>
      <c r="D2597" t="s">
        <v>5638</v>
      </c>
      <c r="E2597" t="s">
        <v>602</v>
      </c>
      <c r="F2597" t="s">
        <v>2758</v>
      </c>
      <c r="G2597" t="s">
        <v>1020</v>
      </c>
      <c r="H2597" t="str">
        <f t="shared" si="40"/>
        <v>17สพป.เชียงใหม่ เขต 1</v>
      </c>
    </row>
    <row r="2598" spans="1:8" x14ac:dyDescent="0.2">
      <c r="A2598">
        <v>2595</v>
      </c>
      <c r="B2598" t="s">
        <v>342</v>
      </c>
      <c r="C2598">
        <f>COUNTIFS($B$4:$B2598,$B2598)</f>
        <v>18</v>
      </c>
      <c r="D2598" t="s">
        <v>5639</v>
      </c>
      <c r="E2598" t="s">
        <v>602</v>
      </c>
      <c r="F2598" t="s">
        <v>2758</v>
      </c>
      <c r="G2598" t="s">
        <v>1020</v>
      </c>
      <c r="H2598" t="str">
        <f t="shared" si="40"/>
        <v>18สพป.เชียงใหม่ เขต 1</v>
      </c>
    </row>
    <row r="2599" spans="1:8" x14ac:dyDescent="0.2">
      <c r="A2599">
        <v>2596</v>
      </c>
      <c r="B2599" t="s">
        <v>342</v>
      </c>
      <c r="C2599">
        <f>COUNTIFS($B$4:$B2599,$B2599)</f>
        <v>19</v>
      </c>
      <c r="D2599" t="s">
        <v>5640</v>
      </c>
      <c r="E2599" t="s">
        <v>602</v>
      </c>
      <c r="F2599" t="s">
        <v>2758</v>
      </c>
      <c r="G2599" t="s">
        <v>1020</v>
      </c>
      <c r="H2599" t="str">
        <f t="shared" si="40"/>
        <v>19สพป.เชียงใหม่ เขต 1</v>
      </c>
    </row>
    <row r="2600" spans="1:8" x14ac:dyDescent="0.2">
      <c r="A2600">
        <v>2597</v>
      </c>
      <c r="B2600" t="s">
        <v>342</v>
      </c>
      <c r="C2600">
        <f>COUNTIFS($B$4:$B2600,$B2600)</f>
        <v>20</v>
      </c>
      <c r="D2600" t="s">
        <v>5641</v>
      </c>
      <c r="E2600" t="s">
        <v>602</v>
      </c>
      <c r="F2600" t="s">
        <v>2758</v>
      </c>
      <c r="G2600" t="s">
        <v>1020</v>
      </c>
      <c r="H2600" t="str">
        <f t="shared" si="40"/>
        <v>20สพป.เชียงใหม่ เขต 1</v>
      </c>
    </row>
    <row r="2601" spans="1:8" x14ac:dyDescent="0.2">
      <c r="A2601">
        <v>2598</v>
      </c>
      <c r="B2601" t="s">
        <v>342</v>
      </c>
      <c r="C2601">
        <f>COUNTIFS($B$4:$B2601,$B2601)</f>
        <v>21</v>
      </c>
      <c r="D2601" t="s">
        <v>5642</v>
      </c>
      <c r="E2601" t="s">
        <v>602</v>
      </c>
      <c r="F2601" t="s">
        <v>2758</v>
      </c>
      <c r="G2601" t="s">
        <v>1020</v>
      </c>
      <c r="H2601" t="str">
        <f t="shared" si="40"/>
        <v>21สพป.เชียงใหม่ เขต 1</v>
      </c>
    </row>
    <row r="2602" spans="1:8" x14ac:dyDescent="0.2">
      <c r="A2602">
        <v>2599</v>
      </c>
      <c r="B2602" t="s">
        <v>342</v>
      </c>
      <c r="C2602">
        <f>COUNTIFS($B$4:$B2602,$B2602)</f>
        <v>22</v>
      </c>
      <c r="D2602" t="s">
        <v>5643</v>
      </c>
      <c r="E2602" t="s">
        <v>602</v>
      </c>
      <c r="F2602" t="s">
        <v>2758</v>
      </c>
      <c r="G2602" t="s">
        <v>1020</v>
      </c>
      <c r="H2602" t="str">
        <f t="shared" si="40"/>
        <v>22สพป.เชียงใหม่ เขต 1</v>
      </c>
    </row>
    <row r="2603" spans="1:8" x14ac:dyDescent="0.2">
      <c r="A2603">
        <v>2600</v>
      </c>
      <c r="B2603" t="s">
        <v>342</v>
      </c>
      <c r="C2603">
        <f>COUNTIFS($B$4:$B2603,$B2603)</f>
        <v>23</v>
      </c>
      <c r="D2603" t="s">
        <v>5644</v>
      </c>
      <c r="E2603" t="s">
        <v>602</v>
      </c>
      <c r="F2603" t="s">
        <v>2758</v>
      </c>
      <c r="G2603" t="s">
        <v>1020</v>
      </c>
      <c r="H2603" t="str">
        <f t="shared" si="40"/>
        <v>23สพป.เชียงใหม่ เขต 1</v>
      </c>
    </row>
    <row r="2604" spans="1:8" x14ac:dyDescent="0.2">
      <c r="A2604">
        <v>2601</v>
      </c>
      <c r="B2604" t="s">
        <v>342</v>
      </c>
      <c r="C2604">
        <f>COUNTIFS($B$4:$B2604,$B2604)</f>
        <v>24</v>
      </c>
      <c r="D2604" t="s">
        <v>5645</v>
      </c>
      <c r="E2604" t="s">
        <v>602</v>
      </c>
      <c r="F2604" t="s">
        <v>2758</v>
      </c>
      <c r="G2604" t="s">
        <v>1020</v>
      </c>
      <c r="H2604" t="str">
        <f t="shared" si="40"/>
        <v>24สพป.เชียงใหม่ เขต 1</v>
      </c>
    </row>
    <row r="2605" spans="1:8" x14ac:dyDescent="0.2">
      <c r="A2605">
        <v>2602</v>
      </c>
      <c r="B2605" t="s">
        <v>342</v>
      </c>
      <c r="C2605">
        <f>COUNTIFS($B$4:$B2605,$B2605)</f>
        <v>25</v>
      </c>
      <c r="D2605" t="s">
        <v>5646</v>
      </c>
      <c r="E2605" t="s">
        <v>602</v>
      </c>
      <c r="F2605" t="s">
        <v>2758</v>
      </c>
      <c r="G2605" t="s">
        <v>1020</v>
      </c>
      <c r="H2605" t="str">
        <f t="shared" si="40"/>
        <v>25สพป.เชียงใหม่ เขต 1</v>
      </c>
    </row>
    <row r="2606" spans="1:8" x14ac:dyDescent="0.2">
      <c r="A2606">
        <v>2603</v>
      </c>
      <c r="B2606" t="s">
        <v>342</v>
      </c>
      <c r="C2606">
        <f>COUNTIFS($B$4:$B2606,$B2606)</f>
        <v>26</v>
      </c>
      <c r="D2606" t="s">
        <v>5647</v>
      </c>
      <c r="E2606" t="s">
        <v>602</v>
      </c>
      <c r="F2606" t="s">
        <v>2758</v>
      </c>
      <c r="G2606" t="s">
        <v>1020</v>
      </c>
      <c r="H2606" t="str">
        <f t="shared" si="40"/>
        <v>26สพป.เชียงใหม่ เขต 1</v>
      </c>
    </row>
    <row r="2607" spans="1:8" x14ac:dyDescent="0.2">
      <c r="A2607">
        <v>2604</v>
      </c>
      <c r="B2607" t="s">
        <v>342</v>
      </c>
      <c r="C2607">
        <f>COUNTIFS($B$4:$B2607,$B2607)</f>
        <v>27</v>
      </c>
      <c r="D2607" t="s">
        <v>5648</v>
      </c>
      <c r="E2607" t="s">
        <v>602</v>
      </c>
      <c r="F2607" t="s">
        <v>2758</v>
      </c>
      <c r="G2607" t="s">
        <v>1020</v>
      </c>
      <c r="H2607" t="str">
        <f t="shared" si="40"/>
        <v>27สพป.เชียงใหม่ เขต 1</v>
      </c>
    </row>
    <row r="2608" spans="1:8" x14ac:dyDescent="0.2">
      <c r="A2608">
        <v>2605</v>
      </c>
      <c r="B2608" t="s">
        <v>342</v>
      </c>
      <c r="C2608">
        <f>COUNTIFS($B$4:$B2608,$B2608)</f>
        <v>28</v>
      </c>
      <c r="D2608" t="s">
        <v>5649</v>
      </c>
      <c r="E2608" t="s">
        <v>602</v>
      </c>
      <c r="F2608" t="s">
        <v>2758</v>
      </c>
      <c r="G2608" t="s">
        <v>1020</v>
      </c>
      <c r="H2608" t="str">
        <f t="shared" si="40"/>
        <v>28สพป.เชียงใหม่ เขต 1</v>
      </c>
    </row>
    <row r="2609" spans="1:8" x14ac:dyDescent="0.2">
      <c r="A2609">
        <v>2606</v>
      </c>
      <c r="B2609" t="s">
        <v>342</v>
      </c>
      <c r="C2609">
        <f>COUNTIFS($B$4:$B2609,$B2609)</f>
        <v>29</v>
      </c>
      <c r="D2609" t="s">
        <v>6018</v>
      </c>
      <c r="E2609" t="s">
        <v>602</v>
      </c>
      <c r="F2609" t="s">
        <v>2758</v>
      </c>
      <c r="G2609" t="s">
        <v>1020</v>
      </c>
      <c r="H2609" t="str">
        <f t="shared" si="40"/>
        <v>29สพป.เชียงใหม่ เขต 1</v>
      </c>
    </row>
    <row r="2610" spans="1:8" x14ac:dyDescent="0.2">
      <c r="A2610">
        <v>2607</v>
      </c>
      <c r="B2610" t="s">
        <v>342</v>
      </c>
      <c r="C2610">
        <f>COUNTIFS($B$4:$B2610,$B2610)</f>
        <v>30</v>
      </c>
      <c r="D2610" t="s">
        <v>6843</v>
      </c>
      <c r="E2610" t="s">
        <v>602</v>
      </c>
      <c r="F2610" t="s">
        <v>2758</v>
      </c>
      <c r="G2610" t="s">
        <v>1020</v>
      </c>
      <c r="H2610" t="str">
        <f t="shared" si="40"/>
        <v>30สพป.เชียงใหม่ เขต 1</v>
      </c>
    </row>
    <row r="2611" spans="1:8" x14ac:dyDescent="0.2">
      <c r="A2611">
        <v>2608</v>
      </c>
      <c r="B2611" t="s">
        <v>342</v>
      </c>
      <c r="C2611">
        <f>COUNTIFS($B$4:$B2611,$B2611)</f>
        <v>31</v>
      </c>
      <c r="D2611" t="s">
        <v>6846</v>
      </c>
      <c r="E2611" t="s">
        <v>602</v>
      </c>
      <c r="F2611" t="s">
        <v>2758</v>
      </c>
      <c r="G2611" t="s">
        <v>1020</v>
      </c>
      <c r="H2611" t="str">
        <f t="shared" si="40"/>
        <v>31สพป.เชียงใหม่ เขต 1</v>
      </c>
    </row>
    <row r="2612" spans="1:8" x14ac:dyDescent="0.2">
      <c r="A2612">
        <v>2609</v>
      </c>
      <c r="B2612" t="s">
        <v>342</v>
      </c>
      <c r="C2612">
        <f>COUNTIFS($B$4:$B2612,$B2612)</f>
        <v>32</v>
      </c>
      <c r="D2612" t="s">
        <v>16737</v>
      </c>
      <c r="E2612" t="s">
        <v>592</v>
      </c>
      <c r="F2612" t="s">
        <v>2758</v>
      </c>
      <c r="G2612" t="s">
        <v>1020</v>
      </c>
      <c r="H2612" t="str">
        <f t="shared" si="40"/>
        <v>32สพป.เชียงใหม่ เขต 1</v>
      </c>
    </row>
    <row r="2613" spans="1:8" x14ac:dyDescent="0.2">
      <c r="A2613">
        <v>2610</v>
      </c>
      <c r="B2613" t="s">
        <v>342</v>
      </c>
      <c r="C2613">
        <f>COUNTIFS($B$4:$B2613,$B2613)</f>
        <v>33</v>
      </c>
      <c r="D2613" t="s">
        <v>21109</v>
      </c>
      <c r="E2613" t="s">
        <v>587</v>
      </c>
      <c r="F2613" t="s">
        <v>2758</v>
      </c>
      <c r="G2613" t="s">
        <v>21106</v>
      </c>
      <c r="H2613" t="str">
        <f t="shared" si="40"/>
        <v>33สพป.เชียงใหม่ เขต 1</v>
      </c>
    </row>
    <row r="2614" spans="1:8" x14ac:dyDescent="0.2">
      <c r="A2614">
        <v>2611</v>
      </c>
      <c r="B2614" t="s">
        <v>343</v>
      </c>
      <c r="C2614">
        <f>COUNTIFS($B$4:$B2614,$B2614)</f>
        <v>1</v>
      </c>
      <c r="D2614" t="s">
        <v>1331</v>
      </c>
      <c r="E2614" t="s">
        <v>561</v>
      </c>
      <c r="F2614" t="s">
        <v>1019</v>
      </c>
      <c r="G2614" t="s">
        <v>1020</v>
      </c>
      <c r="H2614" t="str">
        <f t="shared" si="40"/>
        <v>1สพป.เชียงใหม่ เขต 2</v>
      </c>
    </row>
    <row r="2615" spans="1:8" x14ac:dyDescent="0.2">
      <c r="A2615">
        <v>2612</v>
      </c>
      <c r="B2615" t="s">
        <v>343</v>
      </c>
      <c r="C2615">
        <f>COUNTIFS($B$4:$B2615,$B2615)</f>
        <v>2</v>
      </c>
      <c r="D2615" t="s">
        <v>1332</v>
      </c>
      <c r="E2615" t="s">
        <v>561</v>
      </c>
      <c r="F2615" t="s">
        <v>1019</v>
      </c>
      <c r="G2615" t="s">
        <v>1020</v>
      </c>
      <c r="H2615" t="str">
        <f t="shared" si="40"/>
        <v>2สพป.เชียงใหม่ เขต 2</v>
      </c>
    </row>
    <row r="2616" spans="1:8" x14ac:dyDescent="0.2">
      <c r="A2616">
        <v>2613</v>
      </c>
      <c r="B2616" t="s">
        <v>343</v>
      </c>
      <c r="C2616">
        <f>COUNTIFS($B$4:$B2616,$B2616)</f>
        <v>3</v>
      </c>
      <c r="D2616" t="s">
        <v>1333</v>
      </c>
      <c r="E2616" t="s">
        <v>561</v>
      </c>
      <c r="F2616" t="s">
        <v>1019</v>
      </c>
      <c r="G2616" t="s">
        <v>1020</v>
      </c>
      <c r="H2616" t="str">
        <f t="shared" si="40"/>
        <v>3สพป.เชียงใหม่ เขต 2</v>
      </c>
    </row>
    <row r="2617" spans="1:8" x14ac:dyDescent="0.2">
      <c r="A2617">
        <v>2614</v>
      </c>
      <c r="B2617" t="s">
        <v>343</v>
      </c>
      <c r="C2617">
        <f>COUNTIFS($B$4:$B2617,$B2617)</f>
        <v>4</v>
      </c>
      <c r="D2617" t="s">
        <v>1334</v>
      </c>
      <c r="E2617" t="s">
        <v>561</v>
      </c>
      <c r="F2617" t="s">
        <v>1019</v>
      </c>
      <c r="G2617" t="s">
        <v>1020</v>
      </c>
      <c r="H2617" t="str">
        <f t="shared" si="40"/>
        <v>4สพป.เชียงใหม่ เขต 2</v>
      </c>
    </row>
    <row r="2618" spans="1:8" x14ac:dyDescent="0.2">
      <c r="A2618">
        <v>2615</v>
      </c>
      <c r="B2618" t="s">
        <v>343</v>
      </c>
      <c r="C2618">
        <f>COUNTIFS($B$4:$B2618,$B2618)</f>
        <v>5</v>
      </c>
      <c r="D2618" t="s">
        <v>1335</v>
      </c>
      <c r="E2618" t="s">
        <v>561</v>
      </c>
      <c r="F2618" t="s">
        <v>1019</v>
      </c>
      <c r="G2618" t="s">
        <v>1020</v>
      </c>
      <c r="H2618" t="str">
        <f t="shared" si="40"/>
        <v>5สพป.เชียงใหม่ เขต 2</v>
      </c>
    </row>
    <row r="2619" spans="1:8" x14ac:dyDescent="0.2">
      <c r="A2619">
        <v>2616</v>
      </c>
      <c r="B2619" t="s">
        <v>343</v>
      </c>
      <c r="C2619">
        <f>COUNTIFS($B$4:$B2619,$B2619)</f>
        <v>6</v>
      </c>
      <c r="D2619" t="s">
        <v>1336</v>
      </c>
      <c r="E2619" t="s">
        <v>561</v>
      </c>
      <c r="F2619" t="s">
        <v>1019</v>
      </c>
      <c r="G2619" t="s">
        <v>1020</v>
      </c>
      <c r="H2619" t="str">
        <f t="shared" si="40"/>
        <v>6สพป.เชียงใหม่ เขต 2</v>
      </c>
    </row>
    <row r="2620" spans="1:8" x14ac:dyDescent="0.2">
      <c r="A2620">
        <v>2617</v>
      </c>
      <c r="B2620" t="s">
        <v>343</v>
      </c>
      <c r="C2620">
        <f>COUNTIFS($B$4:$B2620,$B2620)</f>
        <v>7</v>
      </c>
      <c r="D2620" t="s">
        <v>1337</v>
      </c>
      <c r="E2620" t="s">
        <v>561</v>
      </c>
      <c r="F2620" t="s">
        <v>1019</v>
      </c>
      <c r="G2620" t="s">
        <v>1020</v>
      </c>
      <c r="H2620" t="str">
        <f t="shared" si="40"/>
        <v>7สพป.เชียงใหม่ เขต 2</v>
      </c>
    </row>
    <row r="2621" spans="1:8" x14ac:dyDescent="0.2">
      <c r="A2621">
        <v>2618</v>
      </c>
      <c r="B2621" t="s">
        <v>343</v>
      </c>
      <c r="C2621">
        <f>COUNTIFS($B$4:$B2621,$B2621)</f>
        <v>8</v>
      </c>
      <c r="D2621" t="s">
        <v>1338</v>
      </c>
      <c r="E2621" t="s">
        <v>561</v>
      </c>
      <c r="F2621" t="s">
        <v>1019</v>
      </c>
      <c r="G2621" t="s">
        <v>1020</v>
      </c>
      <c r="H2621" t="str">
        <f t="shared" si="40"/>
        <v>8สพป.เชียงใหม่ เขต 2</v>
      </c>
    </row>
    <row r="2622" spans="1:8" x14ac:dyDescent="0.2">
      <c r="A2622">
        <v>2619</v>
      </c>
      <c r="B2622" t="s">
        <v>343</v>
      </c>
      <c r="C2622">
        <f>COUNTIFS($B$4:$B2622,$B2622)</f>
        <v>9</v>
      </c>
      <c r="D2622" t="s">
        <v>1339</v>
      </c>
      <c r="E2622" t="s">
        <v>561</v>
      </c>
      <c r="F2622" t="s">
        <v>1019</v>
      </c>
      <c r="G2622" t="s">
        <v>1020</v>
      </c>
      <c r="H2622" t="str">
        <f t="shared" si="40"/>
        <v>9สพป.เชียงใหม่ เขต 2</v>
      </c>
    </row>
    <row r="2623" spans="1:8" x14ac:dyDescent="0.2">
      <c r="A2623">
        <v>2620</v>
      </c>
      <c r="B2623" t="s">
        <v>343</v>
      </c>
      <c r="C2623">
        <f>COUNTIFS($B$4:$B2623,$B2623)</f>
        <v>10</v>
      </c>
      <c r="D2623" t="s">
        <v>1340</v>
      </c>
      <c r="E2623" t="s">
        <v>561</v>
      </c>
      <c r="F2623" t="s">
        <v>1019</v>
      </c>
      <c r="G2623" t="s">
        <v>1020</v>
      </c>
      <c r="H2623" t="str">
        <f t="shared" si="40"/>
        <v>10สพป.เชียงใหม่ เขต 2</v>
      </c>
    </row>
    <row r="2624" spans="1:8" x14ac:dyDescent="0.2">
      <c r="A2624">
        <v>2621</v>
      </c>
      <c r="B2624" t="s">
        <v>343</v>
      </c>
      <c r="C2624">
        <f>COUNTIFS($B$4:$B2624,$B2624)</f>
        <v>11</v>
      </c>
      <c r="D2624" t="s">
        <v>1341</v>
      </c>
      <c r="E2624" t="s">
        <v>731</v>
      </c>
      <c r="F2624" t="s">
        <v>1019</v>
      </c>
      <c r="G2624" t="s">
        <v>1020</v>
      </c>
      <c r="H2624" t="str">
        <f t="shared" si="40"/>
        <v>11สพป.เชียงใหม่ เขต 2</v>
      </c>
    </row>
    <row r="2625" spans="1:8" x14ac:dyDescent="0.2">
      <c r="A2625">
        <v>2622</v>
      </c>
      <c r="B2625" t="s">
        <v>343</v>
      </c>
      <c r="C2625">
        <f>COUNTIFS($B$4:$B2625,$B2625)</f>
        <v>12</v>
      </c>
      <c r="D2625" t="s">
        <v>1342</v>
      </c>
      <c r="E2625" t="s">
        <v>561</v>
      </c>
      <c r="F2625" t="s">
        <v>1019</v>
      </c>
      <c r="G2625" t="s">
        <v>1020</v>
      </c>
      <c r="H2625" t="str">
        <f t="shared" si="40"/>
        <v>12สพป.เชียงใหม่ เขต 2</v>
      </c>
    </row>
    <row r="2626" spans="1:8" x14ac:dyDescent="0.2">
      <c r="A2626">
        <v>2623</v>
      </c>
      <c r="B2626" t="s">
        <v>343</v>
      </c>
      <c r="C2626">
        <f>COUNTIFS($B$4:$B2626,$B2626)</f>
        <v>13</v>
      </c>
      <c r="D2626" t="s">
        <v>2994</v>
      </c>
      <c r="E2626" t="s">
        <v>602</v>
      </c>
      <c r="F2626" t="s">
        <v>2758</v>
      </c>
      <c r="G2626" t="s">
        <v>1020</v>
      </c>
      <c r="H2626" t="str">
        <f t="shared" si="40"/>
        <v>13สพป.เชียงใหม่ เขต 2</v>
      </c>
    </row>
    <row r="2627" spans="1:8" x14ac:dyDescent="0.2">
      <c r="A2627">
        <v>2624</v>
      </c>
      <c r="B2627" t="s">
        <v>343</v>
      </c>
      <c r="C2627">
        <f>COUNTIFS($B$4:$B2627,$B2627)</f>
        <v>14</v>
      </c>
      <c r="D2627" t="s">
        <v>2996</v>
      </c>
      <c r="E2627" t="s">
        <v>602</v>
      </c>
      <c r="F2627" t="s">
        <v>2758</v>
      </c>
      <c r="G2627" t="s">
        <v>1020</v>
      </c>
      <c r="H2627" t="str">
        <f t="shared" si="40"/>
        <v>14สพป.เชียงใหม่ เขต 2</v>
      </c>
    </row>
    <row r="2628" spans="1:8" x14ac:dyDescent="0.2">
      <c r="A2628">
        <v>2625</v>
      </c>
      <c r="B2628" t="s">
        <v>343</v>
      </c>
      <c r="C2628">
        <f>COUNTIFS($B$4:$B2628,$B2628)</f>
        <v>15</v>
      </c>
      <c r="D2628" t="s">
        <v>5650</v>
      </c>
      <c r="E2628" t="s">
        <v>3082</v>
      </c>
      <c r="F2628" t="s">
        <v>2758</v>
      </c>
      <c r="G2628" t="s">
        <v>1020</v>
      </c>
      <c r="H2628" t="str">
        <f t="shared" ref="H2628:H2691" si="41">C2628&amp;B2628</f>
        <v>15สพป.เชียงใหม่ เขต 2</v>
      </c>
    </row>
    <row r="2629" spans="1:8" x14ac:dyDescent="0.2">
      <c r="A2629">
        <v>2626</v>
      </c>
      <c r="B2629" t="s">
        <v>343</v>
      </c>
      <c r="C2629">
        <f>COUNTIFS($B$4:$B2629,$B2629)</f>
        <v>16</v>
      </c>
      <c r="D2629" t="s">
        <v>5652</v>
      </c>
      <c r="E2629" t="s">
        <v>602</v>
      </c>
      <c r="F2629" t="s">
        <v>2758</v>
      </c>
      <c r="G2629" t="s">
        <v>1020</v>
      </c>
      <c r="H2629" t="str">
        <f t="shared" si="41"/>
        <v>16สพป.เชียงใหม่ เขต 2</v>
      </c>
    </row>
    <row r="2630" spans="1:8" x14ac:dyDescent="0.2">
      <c r="A2630">
        <v>2627</v>
      </c>
      <c r="B2630" t="s">
        <v>343</v>
      </c>
      <c r="C2630">
        <f>COUNTIFS($B$4:$B2630,$B2630)</f>
        <v>17</v>
      </c>
      <c r="D2630" t="s">
        <v>5653</v>
      </c>
      <c r="E2630" t="s">
        <v>602</v>
      </c>
      <c r="F2630" t="s">
        <v>2758</v>
      </c>
      <c r="G2630" t="s">
        <v>1020</v>
      </c>
      <c r="H2630" t="str">
        <f t="shared" si="41"/>
        <v>17สพป.เชียงใหม่ เขต 2</v>
      </c>
    </row>
    <row r="2631" spans="1:8" x14ac:dyDescent="0.2">
      <c r="A2631">
        <v>2628</v>
      </c>
      <c r="B2631" t="s">
        <v>343</v>
      </c>
      <c r="C2631">
        <f>COUNTIFS($B$4:$B2631,$B2631)</f>
        <v>18</v>
      </c>
      <c r="D2631" t="s">
        <v>5654</v>
      </c>
      <c r="E2631" t="s">
        <v>602</v>
      </c>
      <c r="F2631" t="s">
        <v>2758</v>
      </c>
      <c r="G2631" t="s">
        <v>1020</v>
      </c>
      <c r="H2631" t="str">
        <f t="shared" si="41"/>
        <v>18สพป.เชียงใหม่ เขต 2</v>
      </c>
    </row>
    <row r="2632" spans="1:8" x14ac:dyDescent="0.2">
      <c r="A2632">
        <v>2629</v>
      </c>
      <c r="B2632" t="s">
        <v>343</v>
      </c>
      <c r="C2632">
        <f>COUNTIFS($B$4:$B2632,$B2632)</f>
        <v>19</v>
      </c>
      <c r="D2632" t="s">
        <v>5655</v>
      </c>
      <c r="E2632" t="s">
        <v>602</v>
      </c>
      <c r="F2632" t="s">
        <v>2758</v>
      </c>
      <c r="G2632" t="s">
        <v>1020</v>
      </c>
      <c r="H2632" t="str">
        <f t="shared" si="41"/>
        <v>19สพป.เชียงใหม่ เขต 2</v>
      </c>
    </row>
    <row r="2633" spans="1:8" x14ac:dyDescent="0.2">
      <c r="A2633">
        <v>2630</v>
      </c>
      <c r="B2633" t="s">
        <v>343</v>
      </c>
      <c r="C2633">
        <f>COUNTIFS($B$4:$B2633,$B2633)</f>
        <v>20</v>
      </c>
      <c r="D2633" t="s">
        <v>5656</v>
      </c>
      <c r="E2633" t="s">
        <v>602</v>
      </c>
      <c r="F2633" t="s">
        <v>2758</v>
      </c>
      <c r="G2633" t="s">
        <v>1020</v>
      </c>
      <c r="H2633" t="str">
        <f t="shared" si="41"/>
        <v>20สพป.เชียงใหม่ เขต 2</v>
      </c>
    </row>
    <row r="2634" spans="1:8" x14ac:dyDescent="0.2">
      <c r="A2634">
        <v>2631</v>
      </c>
      <c r="B2634" t="s">
        <v>343</v>
      </c>
      <c r="C2634">
        <f>COUNTIFS($B$4:$B2634,$B2634)</f>
        <v>21</v>
      </c>
      <c r="D2634" t="s">
        <v>5657</v>
      </c>
      <c r="E2634" t="s">
        <v>602</v>
      </c>
      <c r="F2634" t="s">
        <v>2758</v>
      </c>
      <c r="G2634" t="s">
        <v>1020</v>
      </c>
      <c r="H2634" t="str">
        <f t="shared" si="41"/>
        <v>21สพป.เชียงใหม่ เขต 2</v>
      </c>
    </row>
    <row r="2635" spans="1:8" x14ac:dyDescent="0.2">
      <c r="A2635">
        <v>2632</v>
      </c>
      <c r="B2635" t="s">
        <v>343</v>
      </c>
      <c r="C2635">
        <f>COUNTIFS($B$4:$B2635,$B2635)</f>
        <v>22</v>
      </c>
      <c r="D2635" t="s">
        <v>5658</v>
      </c>
      <c r="E2635" t="s">
        <v>602</v>
      </c>
      <c r="F2635" t="s">
        <v>2758</v>
      </c>
      <c r="G2635" t="s">
        <v>1020</v>
      </c>
      <c r="H2635" t="str">
        <f t="shared" si="41"/>
        <v>22สพป.เชียงใหม่ เขต 2</v>
      </c>
    </row>
    <row r="2636" spans="1:8" x14ac:dyDescent="0.2">
      <c r="A2636">
        <v>2633</v>
      </c>
      <c r="B2636" t="s">
        <v>343</v>
      </c>
      <c r="C2636">
        <f>COUNTIFS($B$4:$B2636,$B2636)</f>
        <v>23</v>
      </c>
      <c r="D2636" t="s">
        <v>5659</v>
      </c>
      <c r="E2636" t="s">
        <v>602</v>
      </c>
      <c r="F2636" t="s">
        <v>2758</v>
      </c>
      <c r="G2636" t="s">
        <v>1020</v>
      </c>
      <c r="H2636" t="str">
        <f t="shared" si="41"/>
        <v>23สพป.เชียงใหม่ เขต 2</v>
      </c>
    </row>
    <row r="2637" spans="1:8" x14ac:dyDescent="0.2">
      <c r="A2637">
        <v>2634</v>
      </c>
      <c r="B2637" t="s">
        <v>343</v>
      </c>
      <c r="C2637">
        <f>COUNTIFS($B$4:$B2637,$B2637)</f>
        <v>24</v>
      </c>
      <c r="D2637" t="s">
        <v>5660</v>
      </c>
      <c r="E2637" t="s">
        <v>602</v>
      </c>
      <c r="F2637" t="s">
        <v>2758</v>
      </c>
      <c r="G2637" t="s">
        <v>1020</v>
      </c>
      <c r="H2637" t="str">
        <f t="shared" si="41"/>
        <v>24สพป.เชียงใหม่ เขต 2</v>
      </c>
    </row>
    <row r="2638" spans="1:8" x14ac:dyDescent="0.2">
      <c r="A2638">
        <v>2635</v>
      </c>
      <c r="B2638" t="s">
        <v>343</v>
      </c>
      <c r="C2638">
        <f>COUNTIFS($B$4:$B2638,$B2638)</f>
        <v>25</v>
      </c>
      <c r="D2638" t="s">
        <v>5661</v>
      </c>
      <c r="E2638" t="s">
        <v>602</v>
      </c>
      <c r="F2638" t="s">
        <v>2758</v>
      </c>
      <c r="G2638" t="s">
        <v>1020</v>
      </c>
      <c r="H2638" t="str">
        <f t="shared" si="41"/>
        <v>25สพป.เชียงใหม่ เขต 2</v>
      </c>
    </row>
    <row r="2639" spans="1:8" x14ac:dyDescent="0.2">
      <c r="A2639">
        <v>2636</v>
      </c>
      <c r="B2639" t="s">
        <v>343</v>
      </c>
      <c r="C2639">
        <f>COUNTIFS($B$4:$B2639,$B2639)</f>
        <v>26</v>
      </c>
      <c r="D2639" t="s">
        <v>5662</v>
      </c>
      <c r="E2639" t="s">
        <v>602</v>
      </c>
      <c r="F2639" t="s">
        <v>2758</v>
      </c>
      <c r="G2639" t="s">
        <v>1020</v>
      </c>
      <c r="H2639" t="str">
        <f t="shared" si="41"/>
        <v>26สพป.เชียงใหม่ เขต 2</v>
      </c>
    </row>
    <row r="2640" spans="1:8" x14ac:dyDescent="0.2">
      <c r="A2640">
        <v>2637</v>
      </c>
      <c r="B2640" t="s">
        <v>343</v>
      </c>
      <c r="C2640">
        <f>COUNTIFS($B$4:$B2640,$B2640)</f>
        <v>27</v>
      </c>
      <c r="D2640" t="s">
        <v>5663</v>
      </c>
      <c r="E2640" t="s">
        <v>602</v>
      </c>
      <c r="F2640" t="s">
        <v>2758</v>
      </c>
      <c r="G2640" t="s">
        <v>1020</v>
      </c>
      <c r="H2640" t="str">
        <f t="shared" si="41"/>
        <v>27สพป.เชียงใหม่ เขต 2</v>
      </c>
    </row>
    <row r="2641" spans="1:8" x14ac:dyDescent="0.2">
      <c r="A2641">
        <v>2638</v>
      </c>
      <c r="B2641" t="s">
        <v>343</v>
      </c>
      <c r="C2641">
        <f>COUNTIFS($B$4:$B2641,$B2641)</f>
        <v>28</v>
      </c>
      <c r="D2641" t="s">
        <v>5664</v>
      </c>
      <c r="E2641" t="s">
        <v>602</v>
      </c>
      <c r="F2641" t="s">
        <v>2758</v>
      </c>
      <c r="G2641" t="s">
        <v>1020</v>
      </c>
      <c r="H2641" t="str">
        <f t="shared" si="41"/>
        <v>28สพป.เชียงใหม่ เขต 2</v>
      </c>
    </row>
    <row r="2642" spans="1:8" x14ac:dyDescent="0.2">
      <c r="A2642">
        <v>2639</v>
      </c>
      <c r="B2642" t="s">
        <v>343</v>
      </c>
      <c r="C2642">
        <f>COUNTIFS($B$4:$B2642,$B2642)</f>
        <v>29</v>
      </c>
      <c r="D2642" t="s">
        <v>5665</v>
      </c>
      <c r="E2642" t="s">
        <v>602</v>
      </c>
      <c r="F2642" t="s">
        <v>2758</v>
      </c>
      <c r="G2642" t="s">
        <v>1020</v>
      </c>
      <c r="H2642" t="str">
        <f t="shared" si="41"/>
        <v>29สพป.เชียงใหม่ เขต 2</v>
      </c>
    </row>
    <row r="2643" spans="1:8" x14ac:dyDescent="0.2">
      <c r="A2643">
        <v>2640</v>
      </c>
      <c r="B2643" t="s">
        <v>343</v>
      </c>
      <c r="C2643">
        <f>COUNTIFS($B$4:$B2643,$B2643)</f>
        <v>30</v>
      </c>
      <c r="D2643" t="s">
        <v>5666</v>
      </c>
      <c r="E2643" t="s">
        <v>602</v>
      </c>
      <c r="F2643" t="s">
        <v>2758</v>
      </c>
      <c r="G2643" t="s">
        <v>1020</v>
      </c>
      <c r="H2643" t="str">
        <f t="shared" si="41"/>
        <v>30สพป.เชียงใหม่ เขต 2</v>
      </c>
    </row>
    <row r="2644" spans="1:8" x14ac:dyDescent="0.2">
      <c r="A2644">
        <v>2641</v>
      </c>
      <c r="B2644" t="s">
        <v>343</v>
      </c>
      <c r="C2644">
        <f>COUNTIFS($B$4:$B2644,$B2644)</f>
        <v>31</v>
      </c>
      <c r="D2644" t="s">
        <v>5667</v>
      </c>
      <c r="E2644" t="s">
        <v>602</v>
      </c>
      <c r="F2644" t="s">
        <v>2758</v>
      </c>
      <c r="G2644" t="s">
        <v>1020</v>
      </c>
      <c r="H2644" t="str">
        <f t="shared" si="41"/>
        <v>31สพป.เชียงใหม่ เขต 2</v>
      </c>
    </row>
    <row r="2645" spans="1:8" x14ac:dyDescent="0.2">
      <c r="A2645">
        <v>2642</v>
      </c>
      <c r="B2645" t="s">
        <v>343</v>
      </c>
      <c r="C2645">
        <f>COUNTIFS($B$4:$B2645,$B2645)</f>
        <v>32</v>
      </c>
      <c r="D2645" t="s">
        <v>5668</v>
      </c>
      <c r="E2645" t="s">
        <v>602</v>
      </c>
      <c r="F2645" t="s">
        <v>2758</v>
      </c>
      <c r="G2645" t="s">
        <v>1020</v>
      </c>
      <c r="H2645" t="str">
        <f t="shared" si="41"/>
        <v>32สพป.เชียงใหม่ เขต 2</v>
      </c>
    </row>
    <row r="2646" spans="1:8" x14ac:dyDescent="0.2">
      <c r="A2646">
        <v>2643</v>
      </c>
      <c r="B2646" t="s">
        <v>343</v>
      </c>
      <c r="C2646">
        <f>COUNTIFS($B$4:$B2646,$B2646)</f>
        <v>33</v>
      </c>
      <c r="D2646" t="s">
        <v>5669</v>
      </c>
      <c r="E2646" t="s">
        <v>602</v>
      </c>
      <c r="F2646" t="s">
        <v>2758</v>
      </c>
      <c r="G2646" t="s">
        <v>1020</v>
      </c>
      <c r="H2646" t="str">
        <f t="shared" si="41"/>
        <v>33สพป.เชียงใหม่ เขต 2</v>
      </c>
    </row>
    <row r="2647" spans="1:8" x14ac:dyDescent="0.2">
      <c r="A2647">
        <v>2644</v>
      </c>
      <c r="B2647" t="s">
        <v>343</v>
      </c>
      <c r="C2647">
        <f>COUNTIFS($B$4:$B2647,$B2647)</f>
        <v>34</v>
      </c>
      <c r="D2647" t="s">
        <v>5670</v>
      </c>
      <c r="E2647" t="s">
        <v>602</v>
      </c>
      <c r="F2647" t="s">
        <v>2758</v>
      </c>
      <c r="G2647" t="s">
        <v>1020</v>
      </c>
      <c r="H2647" t="str">
        <f t="shared" si="41"/>
        <v>34สพป.เชียงใหม่ เขต 2</v>
      </c>
    </row>
    <row r="2648" spans="1:8" x14ac:dyDescent="0.2">
      <c r="A2648">
        <v>2645</v>
      </c>
      <c r="B2648" t="s">
        <v>343</v>
      </c>
      <c r="C2648">
        <f>COUNTIFS($B$4:$B2648,$B2648)</f>
        <v>35</v>
      </c>
      <c r="D2648" t="s">
        <v>5671</v>
      </c>
      <c r="E2648" t="s">
        <v>602</v>
      </c>
      <c r="F2648" t="s">
        <v>2758</v>
      </c>
      <c r="G2648" t="s">
        <v>1020</v>
      </c>
      <c r="H2648" t="str">
        <f t="shared" si="41"/>
        <v>35สพป.เชียงใหม่ เขต 2</v>
      </c>
    </row>
    <row r="2649" spans="1:8" x14ac:dyDescent="0.2">
      <c r="A2649">
        <v>2646</v>
      </c>
      <c r="B2649" t="s">
        <v>343</v>
      </c>
      <c r="C2649">
        <f>COUNTIFS($B$4:$B2649,$B2649)</f>
        <v>36</v>
      </c>
      <c r="D2649" t="s">
        <v>5672</v>
      </c>
      <c r="E2649" t="s">
        <v>602</v>
      </c>
      <c r="F2649" t="s">
        <v>2758</v>
      </c>
      <c r="G2649" t="s">
        <v>1020</v>
      </c>
      <c r="H2649" t="str">
        <f t="shared" si="41"/>
        <v>36สพป.เชียงใหม่ เขต 2</v>
      </c>
    </row>
    <row r="2650" spans="1:8" x14ac:dyDescent="0.2">
      <c r="A2650">
        <v>2647</v>
      </c>
      <c r="B2650" t="s">
        <v>343</v>
      </c>
      <c r="C2650">
        <f>COUNTIFS($B$4:$B2650,$B2650)</f>
        <v>37</v>
      </c>
      <c r="D2650" t="s">
        <v>5674</v>
      </c>
      <c r="E2650" t="s">
        <v>602</v>
      </c>
      <c r="F2650" t="s">
        <v>2758</v>
      </c>
      <c r="G2650" t="s">
        <v>1020</v>
      </c>
      <c r="H2650" t="str">
        <f t="shared" si="41"/>
        <v>37สพป.เชียงใหม่ เขต 2</v>
      </c>
    </row>
    <row r="2651" spans="1:8" x14ac:dyDescent="0.2">
      <c r="A2651">
        <v>2648</v>
      </c>
      <c r="B2651" t="s">
        <v>343</v>
      </c>
      <c r="C2651">
        <f>COUNTIFS($B$4:$B2651,$B2651)</f>
        <v>38</v>
      </c>
      <c r="D2651" t="s">
        <v>5675</v>
      </c>
      <c r="E2651" t="s">
        <v>602</v>
      </c>
      <c r="F2651" t="s">
        <v>2758</v>
      </c>
      <c r="G2651" t="s">
        <v>1020</v>
      </c>
      <c r="H2651" t="str">
        <f t="shared" si="41"/>
        <v>38สพป.เชียงใหม่ เขต 2</v>
      </c>
    </row>
    <row r="2652" spans="1:8" x14ac:dyDescent="0.2">
      <c r="A2652">
        <v>2649</v>
      </c>
      <c r="B2652" t="s">
        <v>343</v>
      </c>
      <c r="C2652">
        <f>COUNTIFS($B$4:$B2652,$B2652)</f>
        <v>39</v>
      </c>
      <c r="D2652" t="s">
        <v>5676</v>
      </c>
      <c r="E2652" t="s">
        <v>602</v>
      </c>
      <c r="F2652" t="s">
        <v>2758</v>
      </c>
      <c r="G2652" t="s">
        <v>1020</v>
      </c>
      <c r="H2652" t="str">
        <f t="shared" si="41"/>
        <v>39สพป.เชียงใหม่ เขต 2</v>
      </c>
    </row>
    <row r="2653" spans="1:8" x14ac:dyDescent="0.2">
      <c r="A2653">
        <v>2650</v>
      </c>
      <c r="B2653" t="s">
        <v>343</v>
      </c>
      <c r="C2653">
        <f>COUNTIFS($B$4:$B2653,$B2653)</f>
        <v>40</v>
      </c>
      <c r="D2653" t="s">
        <v>5677</v>
      </c>
      <c r="E2653" t="s">
        <v>602</v>
      </c>
      <c r="F2653" t="s">
        <v>2758</v>
      </c>
      <c r="G2653" t="s">
        <v>1020</v>
      </c>
      <c r="H2653" t="str">
        <f t="shared" si="41"/>
        <v>40สพป.เชียงใหม่ เขต 2</v>
      </c>
    </row>
    <row r="2654" spans="1:8" x14ac:dyDescent="0.2">
      <c r="A2654">
        <v>2651</v>
      </c>
      <c r="B2654" t="s">
        <v>343</v>
      </c>
      <c r="C2654">
        <f>COUNTIFS($B$4:$B2654,$B2654)</f>
        <v>41</v>
      </c>
      <c r="D2654" t="s">
        <v>5678</v>
      </c>
      <c r="E2654" t="s">
        <v>602</v>
      </c>
      <c r="F2654" t="s">
        <v>2758</v>
      </c>
      <c r="G2654" t="s">
        <v>1020</v>
      </c>
      <c r="H2654" t="str">
        <f t="shared" si="41"/>
        <v>41สพป.เชียงใหม่ เขต 2</v>
      </c>
    </row>
    <row r="2655" spans="1:8" x14ac:dyDescent="0.2">
      <c r="A2655">
        <v>2652</v>
      </c>
      <c r="B2655" t="s">
        <v>343</v>
      </c>
      <c r="C2655">
        <f>COUNTIFS($B$4:$B2655,$B2655)</f>
        <v>42</v>
      </c>
      <c r="D2655" t="s">
        <v>5679</v>
      </c>
      <c r="E2655" t="s">
        <v>602</v>
      </c>
      <c r="F2655" t="s">
        <v>2758</v>
      </c>
      <c r="G2655" t="s">
        <v>1020</v>
      </c>
      <c r="H2655" t="str">
        <f t="shared" si="41"/>
        <v>42สพป.เชียงใหม่ เขต 2</v>
      </c>
    </row>
    <row r="2656" spans="1:8" x14ac:dyDescent="0.2">
      <c r="A2656">
        <v>2653</v>
      </c>
      <c r="B2656" t="s">
        <v>343</v>
      </c>
      <c r="C2656">
        <f>COUNTIFS($B$4:$B2656,$B2656)</f>
        <v>43</v>
      </c>
      <c r="D2656" t="s">
        <v>5683</v>
      </c>
      <c r="E2656" t="s">
        <v>602</v>
      </c>
      <c r="F2656" t="s">
        <v>2758</v>
      </c>
      <c r="G2656" t="s">
        <v>1020</v>
      </c>
      <c r="H2656" t="str">
        <f t="shared" si="41"/>
        <v>43สพป.เชียงใหม่ เขต 2</v>
      </c>
    </row>
    <row r="2657" spans="1:8" x14ac:dyDescent="0.2">
      <c r="A2657">
        <v>2654</v>
      </c>
      <c r="B2657" t="s">
        <v>343</v>
      </c>
      <c r="C2657">
        <f>COUNTIFS($B$4:$B2657,$B2657)</f>
        <v>44</v>
      </c>
      <c r="D2657" t="s">
        <v>5684</v>
      </c>
      <c r="E2657" t="s">
        <v>602</v>
      </c>
      <c r="F2657" t="s">
        <v>2758</v>
      </c>
      <c r="G2657" t="s">
        <v>1020</v>
      </c>
      <c r="H2657" t="str">
        <f t="shared" si="41"/>
        <v>44สพป.เชียงใหม่ เขต 2</v>
      </c>
    </row>
    <row r="2658" spans="1:8" x14ac:dyDescent="0.2">
      <c r="A2658">
        <v>2655</v>
      </c>
      <c r="B2658" t="s">
        <v>343</v>
      </c>
      <c r="C2658">
        <f>COUNTIFS($B$4:$B2658,$B2658)</f>
        <v>45</v>
      </c>
      <c r="D2658" t="s">
        <v>5685</v>
      </c>
      <c r="E2658" t="s">
        <v>602</v>
      </c>
      <c r="F2658" t="s">
        <v>2758</v>
      </c>
      <c r="G2658" t="s">
        <v>1020</v>
      </c>
      <c r="H2658" t="str">
        <f t="shared" si="41"/>
        <v>45สพป.เชียงใหม่ เขต 2</v>
      </c>
    </row>
    <row r="2659" spans="1:8" x14ac:dyDescent="0.2">
      <c r="A2659">
        <v>2656</v>
      </c>
      <c r="B2659" t="s">
        <v>343</v>
      </c>
      <c r="C2659">
        <f>COUNTIFS($B$4:$B2659,$B2659)</f>
        <v>46</v>
      </c>
      <c r="D2659" t="s">
        <v>5686</v>
      </c>
      <c r="E2659" t="s">
        <v>602</v>
      </c>
      <c r="F2659" t="s">
        <v>2758</v>
      </c>
      <c r="G2659" t="s">
        <v>1020</v>
      </c>
      <c r="H2659" t="str">
        <f t="shared" si="41"/>
        <v>46สพป.เชียงใหม่ เขต 2</v>
      </c>
    </row>
    <row r="2660" spans="1:8" x14ac:dyDescent="0.2">
      <c r="A2660">
        <v>2657</v>
      </c>
      <c r="B2660" t="s">
        <v>343</v>
      </c>
      <c r="C2660">
        <f>COUNTIFS($B$4:$B2660,$B2660)</f>
        <v>47</v>
      </c>
      <c r="D2660" t="s">
        <v>5687</v>
      </c>
      <c r="E2660" t="s">
        <v>602</v>
      </c>
      <c r="F2660" t="s">
        <v>2758</v>
      </c>
      <c r="G2660" t="s">
        <v>1020</v>
      </c>
      <c r="H2660" t="str">
        <f t="shared" si="41"/>
        <v>47สพป.เชียงใหม่ เขต 2</v>
      </c>
    </row>
    <row r="2661" spans="1:8" x14ac:dyDescent="0.2">
      <c r="A2661">
        <v>2658</v>
      </c>
      <c r="B2661" t="s">
        <v>343</v>
      </c>
      <c r="C2661">
        <f>COUNTIFS($B$4:$B2661,$B2661)</f>
        <v>48</v>
      </c>
      <c r="D2661" t="s">
        <v>5689</v>
      </c>
      <c r="E2661" t="s">
        <v>602</v>
      </c>
      <c r="F2661" t="s">
        <v>2758</v>
      </c>
      <c r="G2661" t="s">
        <v>1020</v>
      </c>
      <c r="H2661" t="str">
        <f t="shared" si="41"/>
        <v>48สพป.เชียงใหม่ เขต 2</v>
      </c>
    </row>
    <row r="2662" spans="1:8" x14ac:dyDescent="0.2">
      <c r="A2662">
        <v>2659</v>
      </c>
      <c r="B2662" t="s">
        <v>343</v>
      </c>
      <c r="C2662">
        <f>COUNTIFS($B$4:$B2662,$B2662)</f>
        <v>49</v>
      </c>
      <c r="D2662" t="s">
        <v>5690</v>
      </c>
      <c r="E2662" t="s">
        <v>602</v>
      </c>
      <c r="F2662" t="s">
        <v>2758</v>
      </c>
      <c r="G2662" t="s">
        <v>1020</v>
      </c>
      <c r="H2662" t="str">
        <f t="shared" si="41"/>
        <v>49สพป.เชียงใหม่ เขต 2</v>
      </c>
    </row>
    <row r="2663" spans="1:8" x14ac:dyDescent="0.2">
      <c r="A2663">
        <v>2660</v>
      </c>
      <c r="B2663" t="s">
        <v>343</v>
      </c>
      <c r="C2663">
        <f>COUNTIFS($B$4:$B2663,$B2663)</f>
        <v>50</v>
      </c>
      <c r="D2663" t="s">
        <v>5692</v>
      </c>
      <c r="E2663" t="s">
        <v>602</v>
      </c>
      <c r="F2663" t="s">
        <v>2758</v>
      </c>
      <c r="G2663" t="s">
        <v>1020</v>
      </c>
      <c r="H2663" t="str">
        <f t="shared" si="41"/>
        <v>50สพป.เชียงใหม่ เขต 2</v>
      </c>
    </row>
    <row r="2664" spans="1:8" x14ac:dyDescent="0.2">
      <c r="A2664">
        <v>2661</v>
      </c>
      <c r="B2664" t="s">
        <v>343</v>
      </c>
      <c r="C2664">
        <f>COUNTIFS($B$4:$B2664,$B2664)</f>
        <v>51</v>
      </c>
      <c r="D2664" t="s">
        <v>5693</v>
      </c>
      <c r="E2664" t="s">
        <v>602</v>
      </c>
      <c r="F2664" t="s">
        <v>2758</v>
      </c>
      <c r="G2664" t="s">
        <v>1020</v>
      </c>
      <c r="H2664" t="str">
        <f t="shared" si="41"/>
        <v>51สพป.เชียงใหม่ เขต 2</v>
      </c>
    </row>
    <row r="2665" spans="1:8" x14ac:dyDescent="0.2">
      <c r="A2665">
        <v>2662</v>
      </c>
      <c r="B2665" t="s">
        <v>343</v>
      </c>
      <c r="C2665">
        <f>COUNTIFS($B$4:$B2665,$B2665)</f>
        <v>52</v>
      </c>
      <c r="D2665" t="s">
        <v>5694</v>
      </c>
      <c r="E2665" t="s">
        <v>602</v>
      </c>
      <c r="F2665" t="s">
        <v>2758</v>
      </c>
      <c r="G2665" t="s">
        <v>1020</v>
      </c>
      <c r="H2665" t="str">
        <f t="shared" si="41"/>
        <v>52สพป.เชียงใหม่ เขต 2</v>
      </c>
    </row>
    <row r="2666" spans="1:8" x14ac:dyDescent="0.2">
      <c r="A2666">
        <v>2663</v>
      </c>
      <c r="B2666" t="s">
        <v>343</v>
      </c>
      <c r="C2666">
        <f>COUNTIFS($B$4:$B2666,$B2666)</f>
        <v>53</v>
      </c>
      <c r="D2666" t="s">
        <v>6847</v>
      </c>
      <c r="E2666" t="s">
        <v>602</v>
      </c>
      <c r="F2666" t="s">
        <v>2758</v>
      </c>
      <c r="G2666" t="s">
        <v>1020</v>
      </c>
      <c r="H2666" t="str">
        <f t="shared" si="41"/>
        <v>53สพป.เชียงใหม่ เขต 2</v>
      </c>
    </row>
    <row r="2667" spans="1:8" x14ac:dyDescent="0.2">
      <c r="A2667">
        <v>2664</v>
      </c>
      <c r="B2667" t="s">
        <v>343</v>
      </c>
      <c r="C2667">
        <f>COUNTIFS($B$4:$B2667,$B2667)</f>
        <v>54</v>
      </c>
      <c r="D2667" t="s">
        <v>16750</v>
      </c>
      <c r="E2667" t="s">
        <v>592</v>
      </c>
      <c r="F2667" t="s">
        <v>2758</v>
      </c>
      <c r="G2667" t="s">
        <v>1020</v>
      </c>
      <c r="H2667" t="str">
        <f t="shared" si="41"/>
        <v>54สพป.เชียงใหม่ เขต 2</v>
      </c>
    </row>
    <row r="2668" spans="1:8" x14ac:dyDescent="0.2">
      <c r="A2668">
        <v>2665</v>
      </c>
      <c r="B2668" t="s">
        <v>343</v>
      </c>
      <c r="C2668">
        <f>COUNTIFS($B$4:$B2668,$B2668)</f>
        <v>55</v>
      </c>
      <c r="D2668" t="s">
        <v>21393</v>
      </c>
      <c r="E2668" t="s">
        <v>602</v>
      </c>
      <c r="F2668" t="s">
        <v>2758</v>
      </c>
      <c r="G2668" t="s">
        <v>1020</v>
      </c>
      <c r="H2668" t="str">
        <f t="shared" si="41"/>
        <v>55สพป.เชียงใหม่ เขต 2</v>
      </c>
    </row>
    <row r="2669" spans="1:8" x14ac:dyDescent="0.2">
      <c r="A2669">
        <v>2666</v>
      </c>
      <c r="B2669" t="s">
        <v>343</v>
      </c>
      <c r="C2669">
        <f>COUNTIFS($B$4:$B2669,$B2669)</f>
        <v>56</v>
      </c>
      <c r="D2669" t="s">
        <v>21140</v>
      </c>
      <c r="E2669" t="s">
        <v>587</v>
      </c>
      <c r="F2669" t="s">
        <v>2758</v>
      </c>
      <c r="G2669" t="s">
        <v>21106</v>
      </c>
      <c r="H2669" t="str">
        <f t="shared" si="41"/>
        <v>56สพป.เชียงใหม่ เขต 2</v>
      </c>
    </row>
    <row r="2670" spans="1:8" x14ac:dyDescent="0.2">
      <c r="A2670">
        <v>2667</v>
      </c>
      <c r="B2670" t="s">
        <v>344</v>
      </c>
      <c r="C2670">
        <f>COUNTIFS($B$4:$B2670,$B2670)</f>
        <v>1</v>
      </c>
      <c r="D2670" t="s">
        <v>1343</v>
      </c>
      <c r="E2670" t="s">
        <v>561</v>
      </c>
      <c r="F2670" t="s">
        <v>1019</v>
      </c>
      <c r="G2670" t="s">
        <v>1020</v>
      </c>
      <c r="H2670" t="str">
        <f t="shared" si="41"/>
        <v>1สพป.เชียงใหม่ เขต 3</v>
      </c>
    </row>
    <row r="2671" spans="1:8" x14ac:dyDescent="0.2">
      <c r="A2671">
        <v>2668</v>
      </c>
      <c r="B2671" t="s">
        <v>344</v>
      </c>
      <c r="C2671">
        <f>COUNTIFS($B$4:$B2671,$B2671)</f>
        <v>2</v>
      </c>
      <c r="D2671" t="s">
        <v>1344</v>
      </c>
      <c r="E2671" t="s">
        <v>561</v>
      </c>
      <c r="F2671" t="s">
        <v>1019</v>
      </c>
      <c r="G2671" t="s">
        <v>1020</v>
      </c>
      <c r="H2671" t="str">
        <f t="shared" si="41"/>
        <v>2สพป.เชียงใหม่ เขต 3</v>
      </c>
    </row>
    <row r="2672" spans="1:8" x14ac:dyDescent="0.2">
      <c r="A2672">
        <v>2669</v>
      </c>
      <c r="B2672" t="s">
        <v>344</v>
      </c>
      <c r="C2672">
        <f>COUNTIFS($B$4:$B2672,$B2672)</f>
        <v>3</v>
      </c>
      <c r="D2672" t="s">
        <v>1345</v>
      </c>
      <c r="E2672" t="s">
        <v>561</v>
      </c>
      <c r="F2672" t="s">
        <v>1019</v>
      </c>
      <c r="G2672" t="s">
        <v>1020</v>
      </c>
      <c r="H2672" t="str">
        <f t="shared" si="41"/>
        <v>3สพป.เชียงใหม่ เขต 3</v>
      </c>
    </row>
    <row r="2673" spans="1:8" x14ac:dyDescent="0.2">
      <c r="A2673">
        <v>2670</v>
      </c>
      <c r="B2673" t="s">
        <v>344</v>
      </c>
      <c r="C2673">
        <f>COUNTIFS($B$4:$B2673,$B2673)</f>
        <v>4</v>
      </c>
      <c r="D2673" t="s">
        <v>1346</v>
      </c>
      <c r="E2673" t="s">
        <v>561</v>
      </c>
      <c r="F2673" t="s">
        <v>1019</v>
      </c>
      <c r="G2673" t="s">
        <v>1020</v>
      </c>
      <c r="H2673" t="str">
        <f t="shared" si="41"/>
        <v>4สพป.เชียงใหม่ เขต 3</v>
      </c>
    </row>
    <row r="2674" spans="1:8" x14ac:dyDescent="0.2">
      <c r="A2674">
        <v>2671</v>
      </c>
      <c r="B2674" t="s">
        <v>344</v>
      </c>
      <c r="C2674">
        <f>COUNTIFS($B$4:$B2674,$B2674)</f>
        <v>5</v>
      </c>
      <c r="D2674" t="s">
        <v>1347</v>
      </c>
      <c r="E2674" t="s">
        <v>731</v>
      </c>
      <c r="F2674" t="s">
        <v>1019</v>
      </c>
      <c r="G2674" t="s">
        <v>1020</v>
      </c>
      <c r="H2674" t="str">
        <f t="shared" si="41"/>
        <v>5สพป.เชียงใหม่ เขต 3</v>
      </c>
    </row>
    <row r="2675" spans="1:8" x14ac:dyDescent="0.2">
      <c r="A2675">
        <v>2672</v>
      </c>
      <c r="B2675" t="s">
        <v>344</v>
      </c>
      <c r="C2675">
        <f>COUNTIFS($B$4:$B2675,$B2675)</f>
        <v>6</v>
      </c>
      <c r="D2675" t="s">
        <v>1348</v>
      </c>
      <c r="E2675" t="s">
        <v>561</v>
      </c>
      <c r="F2675" t="s">
        <v>1019</v>
      </c>
      <c r="G2675" t="s">
        <v>1020</v>
      </c>
      <c r="H2675" t="str">
        <f t="shared" si="41"/>
        <v>6สพป.เชียงใหม่ เขต 3</v>
      </c>
    </row>
    <row r="2676" spans="1:8" x14ac:dyDescent="0.2">
      <c r="A2676">
        <v>2673</v>
      </c>
      <c r="B2676" t="s">
        <v>344</v>
      </c>
      <c r="C2676">
        <f>COUNTIFS($B$4:$B2676,$B2676)</f>
        <v>7</v>
      </c>
      <c r="D2676" t="s">
        <v>1349</v>
      </c>
      <c r="E2676" t="s">
        <v>561</v>
      </c>
      <c r="F2676" t="s">
        <v>1019</v>
      </c>
      <c r="G2676" t="s">
        <v>1020</v>
      </c>
      <c r="H2676" t="str">
        <f t="shared" si="41"/>
        <v>7สพป.เชียงใหม่ เขต 3</v>
      </c>
    </row>
    <row r="2677" spans="1:8" x14ac:dyDescent="0.2">
      <c r="A2677">
        <v>2674</v>
      </c>
      <c r="B2677" t="s">
        <v>344</v>
      </c>
      <c r="C2677">
        <f>COUNTIFS($B$4:$B2677,$B2677)</f>
        <v>8</v>
      </c>
      <c r="D2677" t="s">
        <v>1350</v>
      </c>
      <c r="E2677" t="s">
        <v>731</v>
      </c>
      <c r="F2677" t="s">
        <v>1019</v>
      </c>
      <c r="G2677" t="s">
        <v>1020</v>
      </c>
      <c r="H2677" t="str">
        <f t="shared" si="41"/>
        <v>8สพป.เชียงใหม่ เขต 3</v>
      </c>
    </row>
    <row r="2678" spans="1:8" x14ac:dyDescent="0.2">
      <c r="A2678">
        <v>2675</v>
      </c>
      <c r="B2678" t="s">
        <v>344</v>
      </c>
      <c r="C2678">
        <f>COUNTIFS($B$4:$B2678,$B2678)</f>
        <v>9</v>
      </c>
      <c r="D2678" t="s">
        <v>1351</v>
      </c>
      <c r="E2678" t="s">
        <v>561</v>
      </c>
      <c r="F2678" t="s">
        <v>1019</v>
      </c>
      <c r="G2678" t="s">
        <v>1020</v>
      </c>
      <c r="H2678" t="str">
        <f t="shared" si="41"/>
        <v>9สพป.เชียงใหม่ เขต 3</v>
      </c>
    </row>
    <row r="2679" spans="1:8" x14ac:dyDescent="0.2">
      <c r="A2679">
        <v>2676</v>
      </c>
      <c r="B2679" t="s">
        <v>344</v>
      </c>
      <c r="C2679">
        <f>COUNTIFS($B$4:$B2679,$B2679)</f>
        <v>10</v>
      </c>
      <c r="D2679" t="s">
        <v>1352</v>
      </c>
      <c r="E2679" t="s">
        <v>561</v>
      </c>
      <c r="F2679" t="s">
        <v>1019</v>
      </c>
      <c r="G2679" t="s">
        <v>1020</v>
      </c>
      <c r="H2679" t="str">
        <f t="shared" si="41"/>
        <v>10สพป.เชียงใหม่ เขต 3</v>
      </c>
    </row>
    <row r="2680" spans="1:8" x14ac:dyDescent="0.2">
      <c r="A2680">
        <v>2677</v>
      </c>
      <c r="B2680" t="s">
        <v>344</v>
      </c>
      <c r="C2680">
        <f>COUNTIFS($B$4:$B2680,$B2680)</f>
        <v>11</v>
      </c>
      <c r="D2680" t="s">
        <v>1353</v>
      </c>
      <c r="E2680" t="s">
        <v>561</v>
      </c>
      <c r="F2680" t="s">
        <v>1019</v>
      </c>
      <c r="G2680" t="s">
        <v>1020</v>
      </c>
      <c r="H2680" t="str">
        <f t="shared" si="41"/>
        <v>11สพป.เชียงใหม่ เขต 3</v>
      </c>
    </row>
    <row r="2681" spans="1:8" x14ac:dyDescent="0.2">
      <c r="A2681">
        <v>2678</v>
      </c>
      <c r="B2681" t="s">
        <v>344</v>
      </c>
      <c r="C2681">
        <f>COUNTIFS($B$4:$B2681,$B2681)</f>
        <v>12</v>
      </c>
      <c r="D2681" t="s">
        <v>1354</v>
      </c>
      <c r="E2681" t="s">
        <v>731</v>
      </c>
      <c r="F2681" t="s">
        <v>1019</v>
      </c>
      <c r="G2681" t="s">
        <v>1020</v>
      </c>
      <c r="H2681" t="str">
        <f t="shared" si="41"/>
        <v>12สพป.เชียงใหม่ เขต 3</v>
      </c>
    </row>
    <row r="2682" spans="1:8" x14ac:dyDescent="0.2">
      <c r="A2682">
        <v>2679</v>
      </c>
      <c r="B2682" t="s">
        <v>344</v>
      </c>
      <c r="C2682">
        <f>COUNTIFS($B$4:$B2682,$B2682)</f>
        <v>13</v>
      </c>
      <c r="D2682" t="s">
        <v>1355</v>
      </c>
      <c r="E2682" t="s">
        <v>561</v>
      </c>
      <c r="F2682" t="s">
        <v>1019</v>
      </c>
      <c r="G2682" t="s">
        <v>1020</v>
      </c>
      <c r="H2682" t="str">
        <f t="shared" si="41"/>
        <v>13สพป.เชียงใหม่ เขต 3</v>
      </c>
    </row>
    <row r="2683" spans="1:8" x14ac:dyDescent="0.2">
      <c r="A2683">
        <v>2680</v>
      </c>
      <c r="B2683" t="s">
        <v>344</v>
      </c>
      <c r="C2683">
        <f>COUNTIFS($B$4:$B2683,$B2683)</f>
        <v>14</v>
      </c>
      <c r="D2683" t="s">
        <v>1356</v>
      </c>
      <c r="E2683" t="s">
        <v>561</v>
      </c>
      <c r="F2683" t="s">
        <v>1019</v>
      </c>
      <c r="G2683" t="s">
        <v>1020</v>
      </c>
      <c r="H2683" t="str">
        <f t="shared" si="41"/>
        <v>14สพป.เชียงใหม่ เขต 3</v>
      </c>
    </row>
    <row r="2684" spans="1:8" x14ac:dyDescent="0.2">
      <c r="A2684">
        <v>2681</v>
      </c>
      <c r="B2684" t="s">
        <v>344</v>
      </c>
      <c r="C2684">
        <f>COUNTIFS($B$4:$B2684,$B2684)</f>
        <v>15</v>
      </c>
      <c r="D2684" t="s">
        <v>1357</v>
      </c>
      <c r="E2684" t="s">
        <v>731</v>
      </c>
      <c r="F2684" t="s">
        <v>1019</v>
      </c>
      <c r="G2684" t="s">
        <v>1020</v>
      </c>
      <c r="H2684" t="str">
        <f t="shared" si="41"/>
        <v>15สพป.เชียงใหม่ เขต 3</v>
      </c>
    </row>
    <row r="2685" spans="1:8" x14ac:dyDescent="0.2">
      <c r="A2685">
        <v>2682</v>
      </c>
      <c r="B2685" t="s">
        <v>344</v>
      </c>
      <c r="C2685">
        <f>COUNTIFS($B$4:$B2685,$B2685)</f>
        <v>16</v>
      </c>
      <c r="D2685" t="s">
        <v>1358</v>
      </c>
      <c r="E2685" t="s">
        <v>561</v>
      </c>
      <c r="F2685" t="s">
        <v>1019</v>
      </c>
      <c r="G2685" t="s">
        <v>1020</v>
      </c>
      <c r="H2685" t="str">
        <f t="shared" si="41"/>
        <v>16สพป.เชียงใหม่ เขต 3</v>
      </c>
    </row>
    <row r="2686" spans="1:8" x14ac:dyDescent="0.2">
      <c r="A2686">
        <v>2683</v>
      </c>
      <c r="B2686" t="s">
        <v>344</v>
      </c>
      <c r="C2686">
        <f>COUNTIFS($B$4:$B2686,$B2686)</f>
        <v>17</v>
      </c>
      <c r="D2686" t="s">
        <v>1359</v>
      </c>
      <c r="E2686" t="s">
        <v>561</v>
      </c>
      <c r="F2686" t="s">
        <v>1019</v>
      </c>
      <c r="G2686" t="s">
        <v>1020</v>
      </c>
      <c r="H2686" t="str">
        <f t="shared" si="41"/>
        <v>17สพป.เชียงใหม่ เขต 3</v>
      </c>
    </row>
    <row r="2687" spans="1:8" x14ac:dyDescent="0.2">
      <c r="A2687">
        <v>2684</v>
      </c>
      <c r="B2687" t="s">
        <v>344</v>
      </c>
      <c r="C2687">
        <f>COUNTIFS($B$4:$B2687,$B2687)</f>
        <v>18</v>
      </c>
      <c r="D2687" t="s">
        <v>1360</v>
      </c>
      <c r="E2687" t="s">
        <v>561</v>
      </c>
      <c r="F2687" t="s">
        <v>1019</v>
      </c>
      <c r="G2687" t="s">
        <v>1020</v>
      </c>
      <c r="H2687" t="str">
        <f t="shared" si="41"/>
        <v>18สพป.เชียงใหม่ เขต 3</v>
      </c>
    </row>
    <row r="2688" spans="1:8" x14ac:dyDescent="0.2">
      <c r="A2688">
        <v>2685</v>
      </c>
      <c r="B2688" t="s">
        <v>344</v>
      </c>
      <c r="C2688">
        <f>COUNTIFS($B$4:$B2688,$B2688)</f>
        <v>19</v>
      </c>
      <c r="D2688" t="s">
        <v>1361</v>
      </c>
      <c r="E2688" t="s">
        <v>561</v>
      </c>
      <c r="F2688" t="s">
        <v>1019</v>
      </c>
      <c r="G2688" t="s">
        <v>1020</v>
      </c>
      <c r="H2688" t="str">
        <f t="shared" si="41"/>
        <v>19สพป.เชียงใหม่ เขต 3</v>
      </c>
    </row>
    <row r="2689" spans="1:8" x14ac:dyDescent="0.2">
      <c r="A2689">
        <v>2686</v>
      </c>
      <c r="B2689" t="s">
        <v>344</v>
      </c>
      <c r="C2689">
        <f>COUNTIFS($B$4:$B2689,$B2689)</f>
        <v>20</v>
      </c>
      <c r="D2689" t="s">
        <v>1362</v>
      </c>
      <c r="E2689" t="s">
        <v>561</v>
      </c>
      <c r="F2689" t="s">
        <v>1019</v>
      </c>
      <c r="G2689" t="s">
        <v>1020</v>
      </c>
      <c r="H2689" t="str">
        <f t="shared" si="41"/>
        <v>20สพป.เชียงใหม่ เขต 3</v>
      </c>
    </row>
    <row r="2690" spans="1:8" x14ac:dyDescent="0.2">
      <c r="A2690">
        <v>2687</v>
      </c>
      <c r="B2690" t="s">
        <v>344</v>
      </c>
      <c r="C2690">
        <f>COUNTIFS($B$4:$B2690,$B2690)</f>
        <v>21</v>
      </c>
      <c r="D2690" t="s">
        <v>1363</v>
      </c>
      <c r="E2690" t="s">
        <v>561</v>
      </c>
      <c r="F2690" t="s">
        <v>1019</v>
      </c>
      <c r="G2690" t="s">
        <v>1020</v>
      </c>
      <c r="H2690" t="str">
        <f t="shared" si="41"/>
        <v>21สพป.เชียงใหม่ เขต 3</v>
      </c>
    </row>
    <row r="2691" spans="1:8" x14ac:dyDescent="0.2">
      <c r="A2691">
        <v>2688</v>
      </c>
      <c r="B2691" t="s">
        <v>344</v>
      </c>
      <c r="C2691">
        <f>COUNTIFS($B$4:$B2691,$B2691)</f>
        <v>22</v>
      </c>
      <c r="D2691" t="s">
        <v>1364</v>
      </c>
      <c r="E2691" t="s">
        <v>561</v>
      </c>
      <c r="F2691" t="s">
        <v>1019</v>
      </c>
      <c r="G2691" t="s">
        <v>1020</v>
      </c>
      <c r="H2691" t="str">
        <f t="shared" si="41"/>
        <v>22สพป.เชียงใหม่ เขต 3</v>
      </c>
    </row>
    <row r="2692" spans="1:8" x14ac:dyDescent="0.2">
      <c r="A2692">
        <v>2689</v>
      </c>
      <c r="B2692" t="s">
        <v>344</v>
      </c>
      <c r="C2692">
        <f>COUNTIFS($B$4:$B2692,$B2692)</f>
        <v>23</v>
      </c>
      <c r="D2692" t="s">
        <v>1365</v>
      </c>
      <c r="E2692" t="s">
        <v>731</v>
      </c>
      <c r="F2692" t="s">
        <v>1019</v>
      </c>
      <c r="G2692" t="s">
        <v>1020</v>
      </c>
      <c r="H2692" t="str">
        <f t="shared" ref="H2692:H2755" si="42">C2692&amp;B2692</f>
        <v>23สพป.เชียงใหม่ เขต 3</v>
      </c>
    </row>
    <row r="2693" spans="1:8" x14ac:dyDescent="0.2">
      <c r="A2693">
        <v>2690</v>
      </c>
      <c r="B2693" t="s">
        <v>344</v>
      </c>
      <c r="C2693">
        <f>COUNTIFS($B$4:$B2693,$B2693)</f>
        <v>24</v>
      </c>
      <c r="D2693" t="s">
        <v>1366</v>
      </c>
      <c r="E2693" t="s">
        <v>561</v>
      </c>
      <c r="F2693" t="s">
        <v>1019</v>
      </c>
      <c r="G2693" t="s">
        <v>1020</v>
      </c>
      <c r="H2693" t="str">
        <f t="shared" si="42"/>
        <v>24สพป.เชียงใหม่ เขต 3</v>
      </c>
    </row>
    <row r="2694" spans="1:8" x14ac:dyDescent="0.2">
      <c r="A2694">
        <v>2691</v>
      </c>
      <c r="B2694" t="s">
        <v>344</v>
      </c>
      <c r="C2694">
        <f>COUNTIFS($B$4:$B2694,$B2694)</f>
        <v>25</v>
      </c>
      <c r="D2694" t="s">
        <v>1367</v>
      </c>
      <c r="E2694" t="s">
        <v>731</v>
      </c>
      <c r="F2694" t="s">
        <v>1019</v>
      </c>
      <c r="G2694" t="s">
        <v>1020</v>
      </c>
      <c r="H2694" t="str">
        <f t="shared" si="42"/>
        <v>25สพป.เชียงใหม่ เขต 3</v>
      </c>
    </row>
    <row r="2695" spans="1:8" x14ac:dyDescent="0.2">
      <c r="A2695">
        <v>2692</v>
      </c>
      <c r="B2695" t="s">
        <v>344</v>
      </c>
      <c r="C2695">
        <f>COUNTIFS($B$4:$B2695,$B2695)</f>
        <v>26</v>
      </c>
      <c r="D2695" t="s">
        <v>1368</v>
      </c>
      <c r="E2695" t="s">
        <v>561</v>
      </c>
      <c r="F2695" t="s">
        <v>1019</v>
      </c>
      <c r="G2695" t="s">
        <v>1020</v>
      </c>
      <c r="H2695" t="str">
        <f t="shared" si="42"/>
        <v>26สพป.เชียงใหม่ เขต 3</v>
      </c>
    </row>
    <row r="2696" spans="1:8" x14ac:dyDescent="0.2">
      <c r="A2696">
        <v>2693</v>
      </c>
      <c r="B2696" t="s">
        <v>344</v>
      </c>
      <c r="C2696">
        <f>COUNTIFS($B$4:$B2696,$B2696)</f>
        <v>27</v>
      </c>
      <c r="D2696" t="s">
        <v>1369</v>
      </c>
      <c r="E2696" t="s">
        <v>561</v>
      </c>
      <c r="F2696" t="s">
        <v>1019</v>
      </c>
      <c r="G2696" t="s">
        <v>1020</v>
      </c>
      <c r="H2696" t="str">
        <f t="shared" si="42"/>
        <v>27สพป.เชียงใหม่ เขต 3</v>
      </c>
    </row>
    <row r="2697" spans="1:8" x14ac:dyDescent="0.2">
      <c r="A2697">
        <v>2694</v>
      </c>
      <c r="B2697" t="s">
        <v>344</v>
      </c>
      <c r="C2697">
        <f>COUNTIFS($B$4:$B2697,$B2697)</f>
        <v>28</v>
      </c>
      <c r="D2697" t="s">
        <v>1370</v>
      </c>
      <c r="E2697" t="s">
        <v>731</v>
      </c>
      <c r="F2697" t="s">
        <v>1019</v>
      </c>
      <c r="G2697" t="s">
        <v>1020</v>
      </c>
      <c r="H2697" t="str">
        <f t="shared" si="42"/>
        <v>28สพป.เชียงใหม่ เขต 3</v>
      </c>
    </row>
    <row r="2698" spans="1:8" x14ac:dyDescent="0.2">
      <c r="A2698">
        <v>2695</v>
      </c>
      <c r="B2698" t="s">
        <v>344</v>
      </c>
      <c r="C2698">
        <f>COUNTIFS($B$4:$B2698,$B2698)</f>
        <v>29</v>
      </c>
      <c r="D2698" t="s">
        <v>1371</v>
      </c>
      <c r="E2698" t="s">
        <v>731</v>
      </c>
      <c r="F2698" t="s">
        <v>1019</v>
      </c>
      <c r="G2698" t="s">
        <v>1020</v>
      </c>
      <c r="H2698" t="str">
        <f t="shared" si="42"/>
        <v>29สพป.เชียงใหม่ เขต 3</v>
      </c>
    </row>
    <row r="2699" spans="1:8" x14ac:dyDescent="0.2">
      <c r="A2699">
        <v>2696</v>
      </c>
      <c r="B2699" t="s">
        <v>344</v>
      </c>
      <c r="C2699">
        <f>COUNTIFS($B$4:$B2699,$B2699)</f>
        <v>30</v>
      </c>
      <c r="D2699" t="s">
        <v>1372</v>
      </c>
      <c r="E2699" t="s">
        <v>561</v>
      </c>
      <c r="F2699" t="s">
        <v>1019</v>
      </c>
      <c r="G2699" t="s">
        <v>1020</v>
      </c>
      <c r="H2699" t="str">
        <f t="shared" si="42"/>
        <v>30สพป.เชียงใหม่ เขต 3</v>
      </c>
    </row>
    <row r="2700" spans="1:8" x14ac:dyDescent="0.2">
      <c r="A2700">
        <v>2697</v>
      </c>
      <c r="B2700" t="s">
        <v>344</v>
      </c>
      <c r="C2700">
        <f>COUNTIFS($B$4:$B2700,$B2700)</f>
        <v>31</v>
      </c>
      <c r="D2700" t="s">
        <v>1373</v>
      </c>
      <c r="E2700" t="s">
        <v>561</v>
      </c>
      <c r="F2700" t="s">
        <v>1019</v>
      </c>
      <c r="G2700" t="s">
        <v>1020</v>
      </c>
      <c r="H2700" t="str">
        <f t="shared" si="42"/>
        <v>31สพป.เชียงใหม่ เขต 3</v>
      </c>
    </row>
    <row r="2701" spans="1:8" x14ac:dyDescent="0.2">
      <c r="A2701">
        <v>2698</v>
      </c>
      <c r="B2701" t="s">
        <v>344</v>
      </c>
      <c r="C2701">
        <f>COUNTIFS($B$4:$B2701,$B2701)</f>
        <v>32</v>
      </c>
      <c r="D2701" t="s">
        <v>1374</v>
      </c>
      <c r="E2701" t="s">
        <v>561</v>
      </c>
      <c r="F2701" t="s">
        <v>1019</v>
      </c>
      <c r="G2701" t="s">
        <v>1020</v>
      </c>
      <c r="H2701" t="str">
        <f t="shared" si="42"/>
        <v>32สพป.เชียงใหม่ เขต 3</v>
      </c>
    </row>
    <row r="2702" spans="1:8" x14ac:dyDescent="0.2">
      <c r="A2702">
        <v>2699</v>
      </c>
      <c r="B2702" t="s">
        <v>344</v>
      </c>
      <c r="C2702">
        <f>COUNTIFS($B$4:$B2702,$B2702)</f>
        <v>33</v>
      </c>
      <c r="D2702" t="s">
        <v>1375</v>
      </c>
      <c r="E2702" t="s">
        <v>561</v>
      </c>
      <c r="F2702" t="s">
        <v>1019</v>
      </c>
      <c r="G2702" t="s">
        <v>1020</v>
      </c>
      <c r="H2702" t="str">
        <f t="shared" si="42"/>
        <v>33สพป.เชียงใหม่ เขต 3</v>
      </c>
    </row>
    <row r="2703" spans="1:8" x14ac:dyDescent="0.2">
      <c r="A2703">
        <v>2700</v>
      </c>
      <c r="B2703" t="s">
        <v>344</v>
      </c>
      <c r="C2703">
        <f>COUNTIFS($B$4:$B2703,$B2703)</f>
        <v>34</v>
      </c>
      <c r="D2703" t="s">
        <v>5695</v>
      </c>
      <c r="E2703" t="s">
        <v>3082</v>
      </c>
      <c r="F2703" t="s">
        <v>2758</v>
      </c>
      <c r="G2703" t="s">
        <v>1020</v>
      </c>
      <c r="H2703" t="str">
        <f t="shared" si="42"/>
        <v>34สพป.เชียงใหม่ เขต 3</v>
      </c>
    </row>
    <row r="2704" spans="1:8" x14ac:dyDescent="0.2">
      <c r="A2704">
        <v>2701</v>
      </c>
      <c r="B2704" t="s">
        <v>344</v>
      </c>
      <c r="C2704">
        <f>COUNTIFS($B$4:$B2704,$B2704)</f>
        <v>35</v>
      </c>
      <c r="D2704" t="s">
        <v>5696</v>
      </c>
      <c r="E2704" t="s">
        <v>602</v>
      </c>
      <c r="F2704" t="s">
        <v>2758</v>
      </c>
      <c r="G2704" t="s">
        <v>1020</v>
      </c>
      <c r="H2704" t="str">
        <f t="shared" si="42"/>
        <v>35สพป.เชียงใหม่ เขต 3</v>
      </c>
    </row>
    <row r="2705" spans="1:8" x14ac:dyDescent="0.2">
      <c r="A2705">
        <v>2702</v>
      </c>
      <c r="B2705" t="s">
        <v>344</v>
      </c>
      <c r="C2705">
        <f>COUNTIFS($B$4:$B2705,$B2705)</f>
        <v>36</v>
      </c>
      <c r="D2705" t="s">
        <v>5697</v>
      </c>
      <c r="E2705" t="s">
        <v>602</v>
      </c>
      <c r="F2705" t="s">
        <v>2758</v>
      </c>
      <c r="G2705" t="s">
        <v>1020</v>
      </c>
      <c r="H2705" t="str">
        <f t="shared" si="42"/>
        <v>36สพป.เชียงใหม่ เขต 3</v>
      </c>
    </row>
    <row r="2706" spans="1:8" x14ac:dyDescent="0.2">
      <c r="A2706">
        <v>2703</v>
      </c>
      <c r="B2706" t="s">
        <v>344</v>
      </c>
      <c r="C2706">
        <f>COUNTIFS($B$4:$B2706,$B2706)</f>
        <v>37</v>
      </c>
      <c r="D2706" t="s">
        <v>5699</v>
      </c>
      <c r="E2706" t="s">
        <v>602</v>
      </c>
      <c r="F2706" t="s">
        <v>2758</v>
      </c>
      <c r="G2706" t="s">
        <v>1020</v>
      </c>
      <c r="H2706" t="str">
        <f t="shared" si="42"/>
        <v>37สพป.เชียงใหม่ เขต 3</v>
      </c>
    </row>
    <row r="2707" spans="1:8" x14ac:dyDescent="0.2">
      <c r="A2707">
        <v>2704</v>
      </c>
      <c r="B2707" t="s">
        <v>344</v>
      </c>
      <c r="C2707">
        <f>COUNTIFS($B$4:$B2707,$B2707)</f>
        <v>38</v>
      </c>
      <c r="D2707" t="s">
        <v>5700</v>
      </c>
      <c r="E2707" t="s">
        <v>602</v>
      </c>
      <c r="F2707" t="s">
        <v>2758</v>
      </c>
      <c r="G2707" t="s">
        <v>1020</v>
      </c>
      <c r="H2707" t="str">
        <f t="shared" si="42"/>
        <v>38สพป.เชียงใหม่ เขต 3</v>
      </c>
    </row>
    <row r="2708" spans="1:8" x14ac:dyDescent="0.2">
      <c r="A2708">
        <v>2705</v>
      </c>
      <c r="B2708" t="s">
        <v>344</v>
      </c>
      <c r="C2708">
        <f>COUNTIFS($B$4:$B2708,$B2708)</f>
        <v>39</v>
      </c>
      <c r="D2708" t="s">
        <v>5701</v>
      </c>
      <c r="E2708" t="s">
        <v>602</v>
      </c>
      <c r="F2708" t="s">
        <v>2758</v>
      </c>
      <c r="G2708" t="s">
        <v>1020</v>
      </c>
      <c r="H2708" t="str">
        <f t="shared" si="42"/>
        <v>39สพป.เชียงใหม่ เขต 3</v>
      </c>
    </row>
    <row r="2709" spans="1:8" x14ac:dyDescent="0.2">
      <c r="A2709">
        <v>2706</v>
      </c>
      <c r="B2709" t="s">
        <v>344</v>
      </c>
      <c r="C2709">
        <f>COUNTIFS($B$4:$B2709,$B2709)</f>
        <v>40</v>
      </c>
      <c r="D2709" t="s">
        <v>5702</v>
      </c>
      <c r="E2709" t="s">
        <v>602</v>
      </c>
      <c r="F2709" t="s">
        <v>2758</v>
      </c>
      <c r="G2709" t="s">
        <v>1020</v>
      </c>
      <c r="H2709" t="str">
        <f t="shared" si="42"/>
        <v>40สพป.เชียงใหม่ เขต 3</v>
      </c>
    </row>
    <row r="2710" spans="1:8" x14ac:dyDescent="0.2">
      <c r="A2710">
        <v>2707</v>
      </c>
      <c r="B2710" t="s">
        <v>344</v>
      </c>
      <c r="C2710">
        <f>COUNTIFS($B$4:$B2710,$B2710)</f>
        <v>41</v>
      </c>
      <c r="D2710" t="s">
        <v>5703</v>
      </c>
      <c r="E2710" t="s">
        <v>602</v>
      </c>
      <c r="F2710" t="s">
        <v>2758</v>
      </c>
      <c r="G2710" t="s">
        <v>1020</v>
      </c>
      <c r="H2710" t="str">
        <f t="shared" si="42"/>
        <v>41สพป.เชียงใหม่ เขต 3</v>
      </c>
    </row>
    <row r="2711" spans="1:8" x14ac:dyDescent="0.2">
      <c r="A2711">
        <v>2708</v>
      </c>
      <c r="B2711" t="s">
        <v>344</v>
      </c>
      <c r="C2711">
        <f>COUNTIFS($B$4:$B2711,$B2711)</f>
        <v>42</v>
      </c>
      <c r="D2711" t="s">
        <v>5704</v>
      </c>
      <c r="E2711" t="s">
        <v>602</v>
      </c>
      <c r="F2711" t="s">
        <v>2758</v>
      </c>
      <c r="G2711" t="s">
        <v>1020</v>
      </c>
      <c r="H2711" t="str">
        <f t="shared" si="42"/>
        <v>42สพป.เชียงใหม่ เขต 3</v>
      </c>
    </row>
    <row r="2712" spans="1:8" x14ac:dyDescent="0.2">
      <c r="A2712">
        <v>2709</v>
      </c>
      <c r="B2712" t="s">
        <v>344</v>
      </c>
      <c r="C2712">
        <f>COUNTIFS($B$4:$B2712,$B2712)</f>
        <v>43</v>
      </c>
      <c r="D2712" t="s">
        <v>5705</v>
      </c>
      <c r="E2712" t="s">
        <v>602</v>
      </c>
      <c r="F2712" t="s">
        <v>2758</v>
      </c>
      <c r="G2712" t="s">
        <v>1020</v>
      </c>
      <c r="H2712" t="str">
        <f t="shared" si="42"/>
        <v>43สพป.เชียงใหม่ เขต 3</v>
      </c>
    </row>
    <row r="2713" spans="1:8" x14ac:dyDescent="0.2">
      <c r="A2713">
        <v>2710</v>
      </c>
      <c r="B2713" t="s">
        <v>344</v>
      </c>
      <c r="C2713">
        <f>COUNTIFS($B$4:$B2713,$B2713)</f>
        <v>44</v>
      </c>
      <c r="D2713" t="s">
        <v>5706</v>
      </c>
      <c r="E2713" t="s">
        <v>602</v>
      </c>
      <c r="F2713" t="s">
        <v>2758</v>
      </c>
      <c r="G2713" t="s">
        <v>1020</v>
      </c>
      <c r="H2713" t="str">
        <f t="shared" si="42"/>
        <v>44สพป.เชียงใหม่ เขต 3</v>
      </c>
    </row>
    <row r="2714" spans="1:8" x14ac:dyDescent="0.2">
      <c r="A2714">
        <v>2711</v>
      </c>
      <c r="B2714" t="s">
        <v>344</v>
      </c>
      <c r="C2714">
        <f>COUNTIFS($B$4:$B2714,$B2714)</f>
        <v>45</v>
      </c>
      <c r="D2714" t="s">
        <v>5707</v>
      </c>
      <c r="E2714" t="s">
        <v>602</v>
      </c>
      <c r="F2714" t="s">
        <v>2758</v>
      </c>
      <c r="G2714" t="s">
        <v>1020</v>
      </c>
      <c r="H2714" t="str">
        <f t="shared" si="42"/>
        <v>45สพป.เชียงใหม่ เขต 3</v>
      </c>
    </row>
    <row r="2715" spans="1:8" x14ac:dyDescent="0.2">
      <c r="A2715">
        <v>2712</v>
      </c>
      <c r="B2715" t="s">
        <v>344</v>
      </c>
      <c r="C2715">
        <f>COUNTIFS($B$4:$B2715,$B2715)</f>
        <v>46</v>
      </c>
      <c r="D2715" t="s">
        <v>5708</v>
      </c>
      <c r="E2715" t="s">
        <v>602</v>
      </c>
      <c r="F2715" t="s">
        <v>2758</v>
      </c>
      <c r="G2715" t="s">
        <v>1020</v>
      </c>
      <c r="H2715" t="str">
        <f t="shared" si="42"/>
        <v>46สพป.เชียงใหม่ เขต 3</v>
      </c>
    </row>
    <row r="2716" spans="1:8" x14ac:dyDescent="0.2">
      <c r="A2716">
        <v>2713</v>
      </c>
      <c r="B2716" t="s">
        <v>344</v>
      </c>
      <c r="C2716">
        <f>COUNTIFS($B$4:$B2716,$B2716)</f>
        <v>47</v>
      </c>
      <c r="D2716" t="s">
        <v>5709</v>
      </c>
      <c r="E2716" t="s">
        <v>602</v>
      </c>
      <c r="F2716" t="s">
        <v>2758</v>
      </c>
      <c r="G2716" t="s">
        <v>1020</v>
      </c>
      <c r="H2716" t="str">
        <f t="shared" si="42"/>
        <v>47สพป.เชียงใหม่ เขต 3</v>
      </c>
    </row>
    <row r="2717" spans="1:8" x14ac:dyDescent="0.2">
      <c r="A2717">
        <v>2714</v>
      </c>
      <c r="B2717" t="s">
        <v>344</v>
      </c>
      <c r="C2717">
        <f>COUNTIFS($B$4:$B2717,$B2717)</f>
        <v>48</v>
      </c>
      <c r="D2717" t="s">
        <v>5710</v>
      </c>
      <c r="E2717" t="s">
        <v>602</v>
      </c>
      <c r="F2717" t="s">
        <v>2758</v>
      </c>
      <c r="G2717" t="s">
        <v>1020</v>
      </c>
      <c r="H2717" t="str">
        <f t="shared" si="42"/>
        <v>48สพป.เชียงใหม่ เขต 3</v>
      </c>
    </row>
    <row r="2718" spans="1:8" x14ac:dyDescent="0.2">
      <c r="A2718">
        <v>2715</v>
      </c>
      <c r="B2718" t="s">
        <v>344</v>
      </c>
      <c r="C2718">
        <f>COUNTIFS($B$4:$B2718,$B2718)</f>
        <v>49</v>
      </c>
      <c r="D2718" t="s">
        <v>5711</v>
      </c>
      <c r="E2718" t="s">
        <v>602</v>
      </c>
      <c r="F2718" t="s">
        <v>2758</v>
      </c>
      <c r="G2718" t="s">
        <v>1020</v>
      </c>
      <c r="H2718" t="str">
        <f t="shared" si="42"/>
        <v>49สพป.เชียงใหม่ เขต 3</v>
      </c>
    </row>
    <row r="2719" spans="1:8" x14ac:dyDescent="0.2">
      <c r="A2719">
        <v>2716</v>
      </c>
      <c r="B2719" t="s">
        <v>344</v>
      </c>
      <c r="C2719">
        <f>COUNTIFS($B$4:$B2719,$B2719)</f>
        <v>50</v>
      </c>
      <c r="D2719" t="s">
        <v>5712</v>
      </c>
      <c r="E2719" t="s">
        <v>602</v>
      </c>
      <c r="F2719" t="s">
        <v>2758</v>
      </c>
      <c r="G2719" t="s">
        <v>1020</v>
      </c>
      <c r="H2719" t="str">
        <f t="shared" si="42"/>
        <v>50สพป.เชียงใหม่ เขต 3</v>
      </c>
    </row>
    <row r="2720" spans="1:8" x14ac:dyDescent="0.2">
      <c r="A2720">
        <v>2717</v>
      </c>
      <c r="B2720" t="s">
        <v>344</v>
      </c>
      <c r="C2720">
        <f>COUNTIFS($B$4:$B2720,$B2720)</f>
        <v>51</v>
      </c>
      <c r="D2720" t="s">
        <v>5713</v>
      </c>
      <c r="E2720" t="s">
        <v>602</v>
      </c>
      <c r="F2720" t="s">
        <v>2758</v>
      </c>
      <c r="G2720" t="s">
        <v>1020</v>
      </c>
      <c r="H2720" t="str">
        <f t="shared" si="42"/>
        <v>51สพป.เชียงใหม่ เขต 3</v>
      </c>
    </row>
    <row r="2721" spans="1:8" x14ac:dyDescent="0.2">
      <c r="A2721">
        <v>2718</v>
      </c>
      <c r="B2721" t="s">
        <v>344</v>
      </c>
      <c r="C2721">
        <f>COUNTIFS($B$4:$B2721,$B2721)</f>
        <v>52</v>
      </c>
      <c r="D2721" t="s">
        <v>5714</v>
      </c>
      <c r="E2721" t="s">
        <v>602</v>
      </c>
      <c r="F2721" t="s">
        <v>2758</v>
      </c>
      <c r="G2721" t="s">
        <v>1020</v>
      </c>
      <c r="H2721" t="str">
        <f t="shared" si="42"/>
        <v>52สพป.เชียงใหม่ เขต 3</v>
      </c>
    </row>
    <row r="2722" spans="1:8" x14ac:dyDescent="0.2">
      <c r="A2722">
        <v>2719</v>
      </c>
      <c r="B2722" t="s">
        <v>344</v>
      </c>
      <c r="C2722">
        <f>COUNTIFS($B$4:$B2722,$B2722)</f>
        <v>53</v>
      </c>
      <c r="D2722" t="s">
        <v>5715</v>
      </c>
      <c r="E2722" t="s">
        <v>602</v>
      </c>
      <c r="F2722" t="s">
        <v>2758</v>
      </c>
      <c r="G2722" t="s">
        <v>1020</v>
      </c>
      <c r="H2722" t="str">
        <f t="shared" si="42"/>
        <v>53สพป.เชียงใหม่ เขต 3</v>
      </c>
    </row>
    <row r="2723" spans="1:8" x14ac:dyDescent="0.2">
      <c r="A2723">
        <v>2720</v>
      </c>
      <c r="B2723" t="s">
        <v>344</v>
      </c>
      <c r="C2723">
        <f>COUNTIFS($B$4:$B2723,$B2723)</f>
        <v>54</v>
      </c>
      <c r="D2723" t="s">
        <v>5716</v>
      </c>
      <c r="E2723" t="s">
        <v>602</v>
      </c>
      <c r="F2723" t="s">
        <v>2758</v>
      </c>
      <c r="G2723" t="s">
        <v>1020</v>
      </c>
      <c r="H2723" t="str">
        <f t="shared" si="42"/>
        <v>54สพป.เชียงใหม่ เขต 3</v>
      </c>
    </row>
    <row r="2724" spans="1:8" x14ac:dyDescent="0.2">
      <c r="A2724">
        <v>2721</v>
      </c>
      <c r="B2724" t="s">
        <v>344</v>
      </c>
      <c r="C2724">
        <f>COUNTIFS($B$4:$B2724,$B2724)</f>
        <v>55</v>
      </c>
      <c r="D2724" t="s">
        <v>5717</v>
      </c>
      <c r="E2724" t="s">
        <v>602</v>
      </c>
      <c r="F2724" t="s">
        <v>2758</v>
      </c>
      <c r="G2724" t="s">
        <v>1020</v>
      </c>
      <c r="H2724" t="str">
        <f t="shared" si="42"/>
        <v>55สพป.เชียงใหม่ เขต 3</v>
      </c>
    </row>
    <row r="2725" spans="1:8" x14ac:dyDescent="0.2">
      <c r="A2725">
        <v>2722</v>
      </c>
      <c r="B2725" t="s">
        <v>344</v>
      </c>
      <c r="C2725">
        <f>COUNTIFS($B$4:$B2725,$B2725)</f>
        <v>56</v>
      </c>
      <c r="D2725" t="s">
        <v>5718</v>
      </c>
      <c r="E2725" t="s">
        <v>602</v>
      </c>
      <c r="F2725" t="s">
        <v>2758</v>
      </c>
      <c r="G2725" t="s">
        <v>1020</v>
      </c>
      <c r="H2725" t="str">
        <f t="shared" si="42"/>
        <v>56สพป.เชียงใหม่ เขต 3</v>
      </c>
    </row>
    <row r="2726" spans="1:8" x14ac:dyDescent="0.2">
      <c r="A2726">
        <v>2723</v>
      </c>
      <c r="B2726" t="s">
        <v>344</v>
      </c>
      <c r="C2726">
        <f>COUNTIFS($B$4:$B2726,$B2726)</f>
        <v>57</v>
      </c>
      <c r="D2726" t="s">
        <v>5720</v>
      </c>
      <c r="E2726" t="s">
        <v>602</v>
      </c>
      <c r="F2726" t="s">
        <v>2758</v>
      </c>
      <c r="G2726" t="s">
        <v>1020</v>
      </c>
      <c r="H2726" t="str">
        <f t="shared" si="42"/>
        <v>57สพป.เชียงใหม่ เขต 3</v>
      </c>
    </row>
    <row r="2727" spans="1:8" x14ac:dyDescent="0.2">
      <c r="A2727">
        <v>2724</v>
      </c>
      <c r="B2727" t="s">
        <v>344</v>
      </c>
      <c r="C2727">
        <f>COUNTIFS($B$4:$B2727,$B2727)</f>
        <v>58</v>
      </c>
      <c r="D2727" t="s">
        <v>5721</v>
      </c>
      <c r="E2727" t="s">
        <v>602</v>
      </c>
      <c r="F2727" t="s">
        <v>2758</v>
      </c>
      <c r="G2727" t="s">
        <v>1020</v>
      </c>
      <c r="H2727" t="str">
        <f t="shared" si="42"/>
        <v>58สพป.เชียงใหม่ เขต 3</v>
      </c>
    </row>
    <row r="2728" spans="1:8" x14ac:dyDescent="0.2">
      <c r="A2728">
        <v>2725</v>
      </c>
      <c r="B2728" t="s">
        <v>344</v>
      </c>
      <c r="C2728">
        <f>COUNTIFS($B$4:$B2728,$B2728)</f>
        <v>59</v>
      </c>
      <c r="D2728" t="s">
        <v>5723</v>
      </c>
      <c r="E2728" t="s">
        <v>602</v>
      </c>
      <c r="F2728" t="s">
        <v>2758</v>
      </c>
      <c r="G2728" t="s">
        <v>1020</v>
      </c>
      <c r="H2728" t="str">
        <f t="shared" si="42"/>
        <v>59สพป.เชียงใหม่ เขต 3</v>
      </c>
    </row>
    <row r="2729" spans="1:8" x14ac:dyDescent="0.2">
      <c r="A2729">
        <v>2726</v>
      </c>
      <c r="B2729" t="s">
        <v>344</v>
      </c>
      <c r="C2729">
        <f>COUNTIFS($B$4:$B2729,$B2729)</f>
        <v>60</v>
      </c>
      <c r="D2729" t="s">
        <v>5724</v>
      </c>
      <c r="E2729" t="s">
        <v>602</v>
      </c>
      <c r="F2729" t="s">
        <v>2758</v>
      </c>
      <c r="G2729" t="s">
        <v>1020</v>
      </c>
      <c r="H2729" t="str">
        <f t="shared" si="42"/>
        <v>60สพป.เชียงใหม่ เขต 3</v>
      </c>
    </row>
    <row r="2730" spans="1:8" x14ac:dyDescent="0.2">
      <c r="A2730">
        <v>2727</v>
      </c>
      <c r="B2730" t="s">
        <v>344</v>
      </c>
      <c r="C2730">
        <f>COUNTIFS($B$4:$B2730,$B2730)</f>
        <v>61</v>
      </c>
      <c r="D2730" t="s">
        <v>5725</v>
      </c>
      <c r="E2730" t="s">
        <v>602</v>
      </c>
      <c r="F2730" t="s">
        <v>2758</v>
      </c>
      <c r="G2730" t="s">
        <v>1020</v>
      </c>
      <c r="H2730" t="str">
        <f t="shared" si="42"/>
        <v>61สพป.เชียงใหม่ เขต 3</v>
      </c>
    </row>
    <row r="2731" spans="1:8" x14ac:dyDescent="0.2">
      <c r="A2731">
        <v>2728</v>
      </c>
      <c r="B2731" t="s">
        <v>344</v>
      </c>
      <c r="C2731">
        <f>COUNTIFS($B$4:$B2731,$B2731)</f>
        <v>62</v>
      </c>
      <c r="D2731" t="s">
        <v>5726</v>
      </c>
      <c r="E2731" t="s">
        <v>602</v>
      </c>
      <c r="F2731" t="s">
        <v>2758</v>
      </c>
      <c r="G2731" t="s">
        <v>1020</v>
      </c>
      <c r="H2731" t="str">
        <f t="shared" si="42"/>
        <v>62สพป.เชียงใหม่ เขต 3</v>
      </c>
    </row>
    <row r="2732" spans="1:8" x14ac:dyDescent="0.2">
      <c r="A2732">
        <v>2729</v>
      </c>
      <c r="B2732" t="s">
        <v>344</v>
      </c>
      <c r="C2732">
        <f>COUNTIFS($B$4:$B2732,$B2732)</f>
        <v>63</v>
      </c>
      <c r="D2732" t="s">
        <v>5727</v>
      </c>
      <c r="E2732" t="s">
        <v>602</v>
      </c>
      <c r="F2732" t="s">
        <v>2758</v>
      </c>
      <c r="G2732" t="s">
        <v>1020</v>
      </c>
      <c r="H2732" t="str">
        <f t="shared" si="42"/>
        <v>63สพป.เชียงใหม่ เขต 3</v>
      </c>
    </row>
    <row r="2733" spans="1:8" x14ac:dyDescent="0.2">
      <c r="A2733">
        <v>2730</v>
      </c>
      <c r="B2733" t="s">
        <v>344</v>
      </c>
      <c r="C2733">
        <f>COUNTIFS($B$4:$B2733,$B2733)</f>
        <v>64</v>
      </c>
      <c r="D2733" t="s">
        <v>5728</v>
      </c>
      <c r="E2733" t="s">
        <v>602</v>
      </c>
      <c r="F2733" t="s">
        <v>2758</v>
      </c>
      <c r="G2733" t="s">
        <v>1020</v>
      </c>
      <c r="H2733" t="str">
        <f t="shared" si="42"/>
        <v>64สพป.เชียงใหม่ เขต 3</v>
      </c>
    </row>
    <row r="2734" spans="1:8" x14ac:dyDescent="0.2">
      <c r="A2734">
        <v>2731</v>
      </c>
      <c r="B2734" t="s">
        <v>344</v>
      </c>
      <c r="C2734">
        <f>COUNTIFS($B$4:$B2734,$B2734)</f>
        <v>65</v>
      </c>
      <c r="D2734" t="s">
        <v>5729</v>
      </c>
      <c r="E2734" t="s">
        <v>602</v>
      </c>
      <c r="F2734" t="s">
        <v>2758</v>
      </c>
      <c r="G2734" t="s">
        <v>1020</v>
      </c>
      <c r="H2734" t="str">
        <f t="shared" si="42"/>
        <v>65สพป.เชียงใหม่ เขต 3</v>
      </c>
    </row>
    <row r="2735" spans="1:8" x14ac:dyDescent="0.2">
      <c r="A2735">
        <v>2732</v>
      </c>
      <c r="B2735" t="s">
        <v>344</v>
      </c>
      <c r="C2735">
        <f>COUNTIFS($B$4:$B2735,$B2735)</f>
        <v>66</v>
      </c>
      <c r="D2735" t="s">
        <v>5731</v>
      </c>
      <c r="E2735" t="s">
        <v>602</v>
      </c>
      <c r="F2735" t="s">
        <v>2758</v>
      </c>
      <c r="G2735" t="s">
        <v>1020</v>
      </c>
      <c r="H2735" t="str">
        <f t="shared" si="42"/>
        <v>66สพป.เชียงใหม่ เขต 3</v>
      </c>
    </row>
    <row r="2736" spans="1:8" x14ac:dyDescent="0.2">
      <c r="A2736">
        <v>2733</v>
      </c>
      <c r="B2736" t="s">
        <v>344</v>
      </c>
      <c r="C2736">
        <f>COUNTIFS($B$4:$B2736,$B2736)</f>
        <v>67</v>
      </c>
      <c r="D2736" t="s">
        <v>5733</v>
      </c>
      <c r="E2736" t="s">
        <v>602</v>
      </c>
      <c r="F2736" t="s">
        <v>2758</v>
      </c>
      <c r="G2736" t="s">
        <v>1020</v>
      </c>
      <c r="H2736" t="str">
        <f t="shared" si="42"/>
        <v>67สพป.เชียงใหม่ เขต 3</v>
      </c>
    </row>
    <row r="2737" spans="1:8" x14ac:dyDescent="0.2">
      <c r="A2737">
        <v>2734</v>
      </c>
      <c r="B2737" t="s">
        <v>344</v>
      </c>
      <c r="C2737">
        <f>COUNTIFS($B$4:$B2737,$B2737)</f>
        <v>68</v>
      </c>
      <c r="D2737" t="s">
        <v>5734</v>
      </c>
      <c r="E2737" t="s">
        <v>602</v>
      </c>
      <c r="F2737" t="s">
        <v>2758</v>
      </c>
      <c r="G2737" t="s">
        <v>1020</v>
      </c>
      <c r="H2737" t="str">
        <f t="shared" si="42"/>
        <v>68สพป.เชียงใหม่ เขต 3</v>
      </c>
    </row>
    <row r="2738" spans="1:8" x14ac:dyDescent="0.2">
      <c r="A2738">
        <v>2735</v>
      </c>
      <c r="B2738" t="s">
        <v>344</v>
      </c>
      <c r="C2738">
        <f>COUNTIFS($B$4:$B2738,$B2738)</f>
        <v>69</v>
      </c>
      <c r="D2738" t="s">
        <v>5735</v>
      </c>
      <c r="E2738" t="s">
        <v>602</v>
      </c>
      <c r="F2738" t="s">
        <v>2758</v>
      </c>
      <c r="G2738" t="s">
        <v>1020</v>
      </c>
      <c r="H2738" t="str">
        <f t="shared" si="42"/>
        <v>69สพป.เชียงใหม่ เขต 3</v>
      </c>
    </row>
    <row r="2739" spans="1:8" x14ac:dyDescent="0.2">
      <c r="A2739">
        <v>2736</v>
      </c>
      <c r="B2739" t="s">
        <v>344</v>
      </c>
      <c r="C2739">
        <f>COUNTIFS($B$4:$B2739,$B2739)</f>
        <v>70</v>
      </c>
      <c r="D2739" t="s">
        <v>5736</v>
      </c>
      <c r="E2739" t="s">
        <v>602</v>
      </c>
      <c r="F2739" t="s">
        <v>2758</v>
      </c>
      <c r="G2739" t="s">
        <v>1020</v>
      </c>
      <c r="H2739" t="str">
        <f t="shared" si="42"/>
        <v>70สพป.เชียงใหม่ เขต 3</v>
      </c>
    </row>
    <row r="2740" spans="1:8" x14ac:dyDescent="0.2">
      <c r="A2740">
        <v>2737</v>
      </c>
      <c r="B2740" t="s">
        <v>344</v>
      </c>
      <c r="C2740">
        <f>COUNTIFS($B$4:$B2740,$B2740)</f>
        <v>71</v>
      </c>
      <c r="D2740" t="s">
        <v>5737</v>
      </c>
      <c r="E2740" t="s">
        <v>602</v>
      </c>
      <c r="F2740" t="s">
        <v>2758</v>
      </c>
      <c r="G2740" t="s">
        <v>1020</v>
      </c>
      <c r="H2740" t="str">
        <f t="shared" si="42"/>
        <v>71สพป.เชียงใหม่ เขต 3</v>
      </c>
    </row>
    <row r="2741" spans="1:8" x14ac:dyDescent="0.2">
      <c r="A2741">
        <v>2738</v>
      </c>
      <c r="B2741" t="s">
        <v>344</v>
      </c>
      <c r="C2741">
        <f>COUNTIFS($B$4:$B2741,$B2741)</f>
        <v>72</v>
      </c>
      <c r="D2741" t="s">
        <v>5739</v>
      </c>
      <c r="E2741" t="s">
        <v>602</v>
      </c>
      <c r="F2741" t="s">
        <v>2758</v>
      </c>
      <c r="G2741" t="s">
        <v>1020</v>
      </c>
      <c r="H2741" t="str">
        <f t="shared" si="42"/>
        <v>72สพป.เชียงใหม่ เขต 3</v>
      </c>
    </row>
    <row r="2742" spans="1:8" x14ac:dyDescent="0.2">
      <c r="A2742">
        <v>2739</v>
      </c>
      <c r="B2742" t="s">
        <v>344</v>
      </c>
      <c r="C2742">
        <f>COUNTIFS($B$4:$B2742,$B2742)</f>
        <v>73</v>
      </c>
      <c r="D2742" t="s">
        <v>5740</v>
      </c>
      <c r="E2742" t="s">
        <v>602</v>
      </c>
      <c r="F2742" t="s">
        <v>2758</v>
      </c>
      <c r="G2742" t="s">
        <v>1020</v>
      </c>
      <c r="H2742" t="str">
        <f t="shared" si="42"/>
        <v>73สพป.เชียงใหม่ เขต 3</v>
      </c>
    </row>
    <row r="2743" spans="1:8" x14ac:dyDescent="0.2">
      <c r="A2743">
        <v>2740</v>
      </c>
      <c r="B2743" t="s">
        <v>344</v>
      </c>
      <c r="C2743">
        <f>COUNTIFS($B$4:$B2743,$B2743)</f>
        <v>74</v>
      </c>
      <c r="D2743" t="s">
        <v>5741</v>
      </c>
      <c r="E2743" t="s">
        <v>602</v>
      </c>
      <c r="F2743" t="s">
        <v>2758</v>
      </c>
      <c r="G2743" t="s">
        <v>1020</v>
      </c>
      <c r="H2743" t="str">
        <f t="shared" si="42"/>
        <v>74สพป.เชียงใหม่ เขต 3</v>
      </c>
    </row>
    <row r="2744" spans="1:8" x14ac:dyDescent="0.2">
      <c r="A2744">
        <v>2741</v>
      </c>
      <c r="B2744" t="s">
        <v>344</v>
      </c>
      <c r="C2744">
        <f>COUNTIFS($B$4:$B2744,$B2744)</f>
        <v>75</v>
      </c>
      <c r="D2744" t="s">
        <v>5742</v>
      </c>
      <c r="E2744" t="s">
        <v>602</v>
      </c>
      <c r="F2744" t="s">
        <v>2758</v>
      </c>
      <c r="G2744" t="s">
        <v>1020</v>
      </c>
      <c r="H2744" t="str">
        <f t="shared" si="42"/>
        <v>75สพป.เชียงใหม่ เขต 3</v>
      </c>
    </row>
    <row r="2745" spans="1:8" x14ac:dyDescent="0.2">
      <c r="A2745">
        <v>2742</v>
      </c>
      <c r="B2745" t="s">
        <v>344</v>
      </c>
      <c r="C2745">
        <f>COUNTIFS($B$4:$B2745,$B2745)</f>
        <v>76</v>
      </c>
      <c r="D2745" t="s">
        <v>5743</v>
      </c>
      <c r="E2745" t="s">
        <v>602</v>
      </c>
      <c r="F2745" t="s">
        <v>2758</v>
      </c>
      <c r="G2745" t="s">
        <v>1020</v>
      </c>
      <c r="H2745" t="str">
        <f t="shared" si="42"/>
        <v>76สพป.เชียงใหม่ เขต 3</v>
      </c>
    </row>
    <row r="2746" spans="1:8" x14ac:dyDescent="0.2">
      <c r="A2746">
        <v>2743</v>
      </c>
      <c r="B2746" t="s">
        <v>344</v>
      </c>
      <c r="C2746">
        <f>COUNTIFS($B$4:$B2746,$B2746)</f>
        <v>77</v>
      </c>
      <c r="D2746" t="s">
        <v>5744</v>
      </c>
      <c r="E2746" t="s">
        <v>602</v>
      </c>
      <c r="F2746" t="s">
        <v>2758</v>
      </c>
      <c r="G2746" t="s">
        <v>1020</v>
      </c>
      <c r="H2746" t="str">
        <f t="shared" si="42"/>
        <v>77สพป.เชียงใหม่ เขต 3</v>
      </c>
    </row>
    <row r="2747" spans="1:8" x14ac:dyDescent="0.2">
      <c r="A2747">
        <v>2744</v>
      </c>
      <c r="B2747" t="s">
        <v>344</v>
      </c>
      <c r="C2747">
        <f>COUNTIFS($B$4:$B2747,$B2747)</f>
        <v>78</v>
      </c>
      <c r="D2747" t="s">
        <v>5745</v>
      </c>
      <c r="E2747" t="s">
        <v>602</v>
      </c>
      <c r="F2747" t="s">
        <v>2758</v>
      </c>
      <c r="G2747" t="s">
        <v>1020</v>
      </c>
      <c r="H2747" t="str">
        <f t="shared" si="42"/>
        <v>78สพป.เชียงใหม่ เขต 3</v>
      </c>
    </row>
    <row r="2748" spans="1:8" x14ac:dyDescent="0.2">
      <c r="A2748">
        <v>2745</v>
      </c>
      <c r="B2748" t="s">
        <v>344</v>
      </c>
      <c r="C2748">
        <f>COUNTIFS($B$4:$B2748,$B2748)</f>
        <v>79</v>
      </c>
      <c r="D2748" t="s">
        <v>5747</v>
      </c>
      <c r="E2748" t="s">
        <v>602</v>
      </c>
      <c r="F2748" t="s">
        <v>2758</v>
      </c>
      <c r="G2748" t="s">
        <v>1020</v>
      </c>
      <c r="H2748" t="str">
        <f t="shared" si="42"/>
        <v>79สพป.เชียงใหม่ เขต 3</v>
      </c>
    </row>
    <row r="2749" spans="1:8" x14ac:dyDescent="0.2">
      <c r="A2749">
        <v>2746</v>
      </c>
      <c r="B2749" t="s">
        <v>344</v>
      </c>
      <c r="C2749">
        <f>COUNTIFS($B$4:$B2749,$B2749)</f>
        <v>80</v>
      </c>
      <c r="D2749" t="s">
        <v>5749</v>
      </c>
      <c r="E2749" t="s">
        <v>602</v>
      </c>
      <c r="F2749" t="s">
        <v>2758</v>
      </c>
      <c r="G2749" t="s">
        <v>1020</v>
      </c>
      <c r="H2749" t="str">
        <f t="shared" si="42"/>
        <v>80สพป.เชียงใหม่ เขต 3</v>
      </c>
    </row>
    <row r="2750" spans="1:8" x14ac:dyDescent="0.2">
      <c r="A2750">
        <v>2747</v>
      </c>
      <c r="B2750" t="s">
        <v>344</v>
      </c>
      <c r="C2750">
        <f>COUNTIFS($B$4:$B2750,$B2750)</f>
        <v>81</v>
      </c>
      <c r="D2750" t="s">
        <v>5750</v>
      </c>
      <c r="E2750" t="s">
        <v>602</v>
      </c>
      <c r="F2750" t="s">
        <v>2758</v>
      </c>
      <c r="G2750" t="s">
        <v>1020</v>
      </c>
      <c r="H2750" t="str">
        <f t="shared" si="42"/>
        <v>81สพป.เชียงใหม่ เขต 3</v>
      </c>
    </row>
    <row r="2751" spans="1:8" x14ac:dyDescent="0.2">
      <c r="A2751">
        <v>2748</v>
      </c>
      <c r="B2751" t="s">
        <v>344</v>
      </c>
      <c r="C2751">
        <f>COUNTIFS($B$4:$B2751,$B2751)</f>
        <v>82</v>
      </c>
      <c r="D2751" t="s">
        <v>5752</v>
      </c>
      <c r="E2751" t="s">
        <v>602</v>
      </c>
      <c r="F2751" t="s">
        <v>2758</v>
      </c>
      <c r="G2751" t="s">
        <v>1020</v>
      </c>
      <c r="H2751" t="str">
        <f t="shared" si="42"/>
        <v>82สพป.เชียงใหม่ เขต 3</v>
      </c>
    </row>
    <row r="2752" spans="1:8" x14ac:dyDescent="0.2">
      <c r="A2752">
        <v>2749</v>
      </c>
      <c r="B2752" t="s">
        <v>344</v>
      </c>
      <c r="C2752">
        <f>COUNTIFS($B$4:$B2752,$B2752)</f>
        <v>83</v>
      </c>
      <c r="D2752" t="s">
        <v>5753</v>
      </c>
      <c r="E2752" t="s">
        <v>602</v>
      </c>
      <c r="F2752" t="s">
        <v>2758</v>
      </c>
      <c r="G2752" t="s">
        <v>1020</v>
      </c>
      <c r="H2752" t="str">
        <f t="shared" si="42"/>
        <v>83สพป.เชียงใหม่ เขต 3</v>
      </c>
    </row>
    <row r="2753" spans="1:8" x14ac:dyDescent="0.2">
      <c r="A2753">
        <v>2750</v>
      </c>
      <c r="B2753" t="s">
        <v>344</v>
      </c>
      <c r="C2753">
        <f>COUNTIFS($B$4:$B2753,$B2753)</f>
        <v>84</v>
      </c>
      <c r="D2753" t="s">
        <v>5754</v>
      </c>
      <c r="E2753" t="s">
        <v>602</v>
      </c>
      <c r="F2753" t="s">
        <v>2758</v>
      </c>
      <c r="G2753" t="s">
        <v>1020</v>
      </c>
      <c r="H2753" t="str">
        <f t="shared" si="42"/>
        <v>84สพป.เชียงใหม่ เขต 3</v>
      </c>
    </row>
    <row r="2754" spans="1:8" x14ac:dyDescent="0.2">
      <c r="A2754">
        <v>2751</v>
      </c>
      <c r="B2754" t="s">
        <v>344</v>
      </c>
      <c r="C2754">
        <f>COUNTIFS($B$4:$B2754,$B2754)</f>
        <v>85</v>
      </c>
      <c r="D2754" t="s">
        <v>5755</v>
      </c>
      <c r="E2754" t="s">
        <v>602</v>
      </c>
      <c r="F2754" t="s">
        <v>2758</v>
      </c>
      <c r="G2754" t="s">
        <v>1020</v>
      </c>
      <c r="H2754" t="str">
        <f t="shared" si="42"/>
        <v>85สพป.เชียงใหม่ เขต 3</v>
      </c>
    </row>
    <row r="2755" spans="1:8" x14ac:dyDescent="0.2">
      <c r="A2755">
        <v>2752</v>
      </c>
      <c r="B2755" t="s">
        <v>344</v>
      </c>
      <c r="C2755">
        <f>COUNTIFS($B$4:$B2755,$B2755)</f>
        <v>86</v>
      </c>
      <c r="D2755" t="s">
        <v>5756</v>
      </c>
      <c r="E2755" t="s">
        <v>602</v>
      </c>
      <c r="F2755" t="s">
        <v>2758</v>
      </c>
      <c r="G2755" t="s">
        <v>1020</v>
      </c>
      <c r="H2755" t="str">
        <f t="shared" si="42"/>
        <v>86สพป.เชียงใหม่ เขต 3</v>
      </c>
    </row>
    <row r="2756" spans="1:8" x14ac:dyDescent="0.2">
      <c r="A2756">
        <v>2753</v>
      </c>
      <c r="B2756" t="s">
        <v>344</v>
      </c>
      <c r="C2756">
        <f>COUNTIFS($B$4:$B2756,$B2756)</f>
        <v>87</v>
      </c>
      <c r="D2756" t="s">
        <v>5757</v>
      </c>
      <c r="E2756" t="s">
        <v>602</v>
      </c>
      <c r="F2756" t="s">
        <v>2758</v>
      </c>
      <c r="G2756" t="s">
        <v>1020</v>
      </c>
      <c r="H2756" t="str">
        <f t="shared" ref="H2756:H2819" si="43">C2756&amp;B2756</f>
        <v>87สพป.เชียงใหม่ เขต 3</v>
      </c>
    </row>
    <row r="2757" spans="1:8" x14ac:dyDescent="0.2">
      <c r="A2757">
        <v>2754</v>
      </c>
      <c r="B2757" t="s">
        <v>344</v>
      </c>
      <c r="C2757">
        <f>COUNTIFS($B$4:$B2757,$B2757)</f>
        <v>88</v>
      </c>
      <c r="D2757" t="s">
        <v>5758</v>
      </c>
      <c r="E2757" t="s">
        <v>602</v>
      </c>
      <c r="F2757" t="s">
        <v>2758</v>
      </c>
      <c r="G2757" t="s">
        <v>1020</v>
      </c>
      <c r="H2757" t="str">
        <f t="shared" si="43"/>
        <v>88สพป.เชียงใหม่ เขต 3</v>
      </c>
    </row>
    <row r="2758" spans="1:8" x14ac:dyDescent="0.2">
      <c r="A2758">
        <v>2755</v>
      </c>
      <c r="B2758" t="s">
        <v>344</v>
      </c>
      <c r="C2758">
        <f>COUNTIFS($B$4:$B2758,$B2758)</f>
        <v>89</v>
      </c>
      <c r="D2758" t="s">
        <v>5759</v>
      </c>
      <c r="E2758" t="s">
        <v>602</v>
      </c>
      <c r="F2758" t="s">
        <v>2758</v>
      </c>
      <c r="G2758" t="s">
        <v>1020</v>
      </c>
      <c r="H2758" t="str">
        <f t="shared" si="43"/>
        <v>89สพป.เชียงใหม่ เขต 3</v>
      </c>
    </row>
    <row r="2759" spans="1:8" x14ac:dyDescent="0.2">
      <c r="A2759">
        <v>2756</v>
      </c>
      <c r="B2759" t="s">
        <v>344</v>
      </c>
      <c r="C2759">
        <f>COUNTIFS($B$4:$B2759,$B2759)</f>
        <v>90</v>
      </c>
      <c r="D2759" t="s">
        <v>5760</v>
      </c>
      <c r="E2759" t="s">
        <v>602</v>
      </c>
      <c r="F2759" t="s">
        <v>2758</v>
      </c>
      <c r="G2759" t="s">
        <v>1020</v>
      </c>
      <c r="H2759" t="str">
        <f t="shared" si="43"/>
        <v>90สพป.เชียงใหม่ เขต 3</v>
      </c>
    </row>
    <row r="2760" spans="1:8" x14ac:dyDescent="0.2">
      <c r="A2760">
        <v>2757</v>
      </c>
      <c r="B2760" t="s">
        <v>344</v>
      </c>
      <c r="C2760">
        <f>COUNTIFS($B$4:$B2760,$B2760)</f>
        <v>91</v>
      </c>
      <c r="D2760" t="s">
        <v>5761</v>
      </c>
      <c r="E2760" t="s">
        <v>602</v>
      </c>
      <c r="F2760" t="s">
        <v>2758</v>
      </c>
      <c r="G2760" t="s">
        <v>1020</v>
      </c>
      <c r="H2760" t="str">
        <f t="shared" si="43"/>
        <v>91สพป.เชียงใหม่ เขต 3</v>
      </c>
    </row>
    <row r="2761" spans="1:8" x14ac:dyDescent="0.2">
      <c r="A2761">
        <v>2758</v>
      </c>
      <c r="B2761" t="s">
        <v>344</v>
      </c>
      <c r="C2761">
        <f>COUNTIFS($B$4:$B2761,$B2761)</f>
        <v>92</v>
      </c>
      <c r="D2761" t="s">
        <v>5762</v>
      </c>
      <c r="E2761" t="s">
        <v>602</v>
      </c>
      <c r="F2761" t="s">
        <v>2758</v>
      </c>
      <c r="G2761" t="s">
        <v>1020</v>
      </c>
      <c r="H2761" t="str">
        <f t="shared" si="43"/>
        <v>92สพป.เชียงใหม่ เขต 3</v>
      </c>
    </row>
    <row r="2762" spans="1:8" x14ac:dyDescent="0.2">
      <c r="A2762">
        <v>2759</v>
      </c>
      <c r="B2762" t="s">
        <v>344</v>
      </c>
      <c r="C2762">
        <f>COUNTIFS($B$4:$B2762,$B2762)</f>
        <v>93</v>
      </c>
      <c r="D2762" t="s">
        <v>5763</v>
      </c>
      <c r="E2762" t="s">
        <v>602</v>
      </c>
      <c r="F2762" t="s">
        <v>2758</v>
      </c>
      <c r="G2762" t="s">
        <v>1020</v>
      </c>
      <c r="H2762" t="str">
        <f t="shared" si="43"/>
        <v>93สพป.เชียงใหม่ เขต 3</v>
      </c>
    </row>
    <row r="2763" spans="1:8" x14ac:dyDescent="0.2">
      <c r="A2763">
        <v>2760</v>
      </c>
      <c r="B2763" t="s">
        <v>344</v>
      </c>
      <c r="C2763">
        <f>COUNTIFS($B$4:$B2763,$B2763)</f>
        <v>94</v>
      </c>
      <c r="D2763" t="s">
        <v>5764</v>
      </c>
      <c r="E2763" t="s">
        <v>602</v>
      </c>
      <c r="F2763" t="s">
        <v>2758</v>
      </c>
      <c r="G2763" t="s">
        <v>1020</v>
      </c>
      <c r="H2763" t="str">
        <f t="shared" si="43"/>
        <v>94สพป.เชียงใหม่ เขต 3</v>
      </c>
    </row>
    <row r="2764" spans="1:8" x14ac:dyDescent="0.2">
      <c r="A2764">
        <v>2761</v>
      </c>
      <c r="B2764" t="s">
        <v>344</v>
      </c>
      <c r="C2764">
        <f>COUNTIFS($B$4:$B2764,$B2764)</f>
        <v>95</v>
      </c>
      <c r="D2764" t="s">
        <v>5766</v>
      </c>
      <c r="E2764" t="s">
        <v>602</v>
      </c>
      <c r="F2764" t="s">
        <v>2758</v>
      </c>
      <c r="G2764" t="s">
        <v>1020</v>
      </c>
      <c r="H2764" t="str">
        <f t="shared" si="43"/>
        <v>95สพป.เชียงใหม่ เขต 3</v>
      </c>
    </row>
    <row r="2765" spans="1:8" x14ac:dyDescent="0.2">
      <c r="A2765">
        <v>2762</v>
      </c>
      <c r="B2765" t="s">
        <v>344</v>
      </c>
      <c r="C2765">
        <f>COUNTIFS($B$4:$B2765,$B2765)</f>
        <v>96</v>
      </c>
      <c r="D2765" t="s">
        <v>5767</v>
      </c>
      <c r="E2765" t="s">
        <v>602</v>
      </c>
      <c r="F2765" t="s">
        <v>2758</v>
      </c>
      <c r="G2765" t="s">
        <v>1020</v>
      </c>
      <c r="H2765" t="str">
        <f t="shared" si="43"/>
        <v>96สพป.เชียงใหม่ เขต 3</v>
      </c>
    </row>
    <row r="2766" spans="1:8" x14ac:dyDescent="0.2">
      <c r="A2766">
        <v>2763</v>
      </c>
      <c r="B2766" t="s">
        <v>344</v>
      </c>
      <c r="C2766">
        <f>COUNTIFS($B$4:$B2766,$B2766)</f>
        <v>97</v>
      </c>
      <c r="D2766" t="s">
        <v>5768</v>
      </c>
      <c r="E2766" t="s">
        <v>602</v>
      </c>
      <c r="F2766" t="s">
        <v>2758</v>
      </c>
      <c r="G2766" t="s">
        <v>1020</v>
      </c>
      <c r="H2766" t="str">
        <f t="shared" si="43"/>
        <v>97สพป.เชียงใหม่ เขต 3</v>
      </c>
    </row>
    <row r="2767" spans="1:8" x14ac:dyDescent="0.2">
      <c r="A2767">
        <v>2764</v>
      </c>
      <c r="B2767" t="s">
        <v>344</v>
      </c>
      <c r="C2767">
        <f>COUNTIFS($B$4:$B2767,$B2767)</f>
        <v>98</v>
      </c>
      <c r="D2767" t="s">
        <v>5769</v>
      </c>
      <c r="E2767" t="s">
        <v>602</v>
      </c>
      <c r="F2767" t="s">
        <v>2758</v>
      </c>
      <c r="G2767" t="s">
        <v>1020</v>
      </c>
      <c r="H2767" t="str">
        <f t="shared" si="43"/>
        <v>98สพป.เชียงใหม่ เขต 3</v>
      </c>
    </row>
    <row r="2768" spans="1:8" x14ac:dyDescent="0.2">
      <c r="A2768">
        <v>2765</v>
      </c>
      <c r="B2768" t="s">
        <v>344</v>
      </c>
      <c r="C2768">
        <f>COUNTIFS($B$4:$B2768,$B2768)</f>
        <v>99</v>
      </c>
      <c r="D2768" t="s">
        <v>5771</v>
      </c>
      <c r="E2768" t="s">
        <v>602</v>
      </c>
      <c r="F2768" t="s">
        <v>2758</v>
      </c>
      <c r="G2768" t="s">
        <v>1020</v>
      </c>
      <c r="H2768" t="str">
        <f t="shared" si="43"/>
        <v>99สพป.เชียงใหม่ เขต 3</v>
      </c>
    </row>
    <row r="2769" spans="1:8" x14ac:dyDescent="0.2">
      <c r="A2769">
        <v>2766</v>
      </c>
      <c r="B2769" t="s">
        <v>344</v>
      </c>
      <c r="C2769">
        <f>COUNTIFS($B$4:$B2769,$B2769)</f>
        <v>100</v>
      </c>
      <c r="D2769" t="s">
        <v>5773</v>
      </c>
      <c r="E2769" t="s">
        <v>602</v>
      </c>
      <c r="F2769" t="s">
        <v>2758</v>
      </c>
      <c r="G2769" t="s">
        <v>1020</v>
      </c>
      <c r="H2769" t="str">
        <f t="shared" si="43"/>
        <v>100สพป.เชียงใหม่ เขต 3</v>
      </c>
    </row>
    <row r="2770" spans="1:8" x14ac:dyDescent="0.2">
      <c r="A2770">
        <v>2767</v>
      </c>
      <c r="B2770" t="s">
        <v>344</v>
      </c>
      <c r="C2770">
        <f>COUNTIFS($B$4:$B2770,$B2770)</f>
        <v>101</v>
      </c>
      <c r="D2770" t="s">
        <v>5774</v>
      </c>
      <c r="E2770" t="s">
        <v>602</v>
      </c>
      <c r="F2770" t="s">
        <v>2758</v>
      </c>
      <c r="G2770" t="s">
        <v>1020</v>
      </c>
      <c r="H2770" t="str">
        <f t="shared" si="43"/>
        <v>101สพป.เชียงใหม่ เขต 3</v>
      </c>
    </row>
    <row r="2771" spans="1:8" x14ac:dyDescent="0.2">
      <c r="A2771">
        <v>2768</v>
      </c>
      <c r="B2771" t="s">
        <v>344</v>
      </c>
      <c r="C2771">
        <f>COUNTIFS($B$4:$B2771,$B2771)</f>
        <v>102</v>
      </c>
      <c r="D2771" t="s">
        <v>16760</v>
      </c>
      <c r="E2771" t="s">
        <v>592</v>
      </c>
      <c r="F2771" t="s">
        <v>2758</v>
      </c>
      <c r="G2771" t="s">
        <v>1020</v>
      </c>
      <c r="H2771" t="str">
        <f t="shared" si="43"/>
        <v>102สพป.เชียงใหม่ เขต 3</v>
      </c>
    </row>
    <row r="2772" spans="1:8" x14ac:dyDescent="0.2">
      <c r="A2772">
        <v>2769</v>
      </c>
      <c r="B2772" t="s">
        <v>344</v>
      </c>
      <c r="C2772">
        <f>COUNTIFS($B$4:$B2772,$B2772)</f>
        <v>103</v>
      </c>
      <c r="D2772" t="s">
        <v>17396</v>
      </c>
      <c r="E2772" t="s">
        <v>602</v>
      </c>
      <c r="F2772" t="s">
        <v>2758</v>
      </c>
      <c r="G2772" t="s">
        <v>1020</v>
      </c>
      <c r="H2772" t="str">
        <f t="shared" si="43"/>
        <v>103สพป.เชียงใหม่ เขต 3</v>
      </c>
    </row>
    <row r="2773" spans="1:8" x14ac:dyDescent="0.2">
      <c r="A2773">
        <v>2770</v>
      </c>
      <c r="B2773" t="s">
        <v>344</v>
      </c>
      <c r="C2773">
        <f>COUNTIFS($B$4:$B2773,$B2773)</f>
        <v>104</v>
      </c>
      <c r="D2773" t="s">
        <v>17402</v>
      </c>
      <c r="E2773" t="s">
        <v>602</v>
      </c>
      <c r="F2773" t="s">
        <v>2758</v>
      </c>
      <c r="G2773" t="s">
        <v>1020</v>
      </c>
      <c r="H2773" t="str">
        <f t="shared" si="43"/>
        <v>104สพป.เชียงใหม่ เขต 3</v>
      </c>
    </row>
    <row r="2774" spans="1:8" x14ac:dyDescent="0.2">
      <c r="A2774">
        <v>2771</v>
      </c>
      <c r="B2774" t="s">
        <v>344</v>
      </c>
      <c r="C2774">
        <f>COUNTIFS($B$4:$B2774,$B2774)</f>
        <v>105</v>
      </c>
      <c r="D2774" t="s">
        <v>17470</v>
      </c>
      <c r="E2774" t="s">
        <v>602</v>
      </c>
      <c r="F2774" t="s">
        <v>2758</v>
      </c>
      <c r="G2774" t="s">
        <v>1020</v>
      </c>
      <c r="H2774" t="str">
        <f t="shared" si="43"/>
        <v>105สพป.เชียงใหม่ เขต 3</v>
      </c>
    </row>
    <row r="2775" spans="1:8" x14ac:dyDescent="0.2">
      <c r="A2775">
        <v>2772</v>
      </c>
      <c r="B2775" t="s">
        <v>344</v>
      </c>
      <c r="C2775">
        <f>COUNTIFS($B$4:$B2775,$B2775)</f>
        <v>106</v>
      </c>
      <c r="D2775" t="s">
        <v>17511</v>
      </c>
      <c r="E2775" t="s">
        <v>602</v>
      </c>
      <c r="F2775" t="s">
        <v>2758</v>
      </c>
      <c r="G2775" t="s">
        <v>1020</v>
      </c>
      <c r="H2775" t="str">
        <f t="shared" si="43"/>
        <v>106สพป.เชียงใหม่ เขต 3</v>
      </c>
    </row>
    <row r="2776" spans="1:8" x14ac:dyDescent="0.2">
      <c r="A2776">
        <v>2773</v>
      </c>
      <c r="B2776" t="s">
        <v>344</v>
      </c>
      <c r="C2776">
        <f>COUNTIFS($B$4:$B2776,$B2776)</f>
        <v>107</v>
      </c>
      <c r="D2776" t="s">
        <v>21206</v>
      </c>
      <c r="E2776" t="s">
        <v>592</v>
      </c>
      <c r="F2776" t="s">
        <v>2758</v>
      </c>
      <c r="G2776" t="s">
        <v>21106</v>
      </c>
      <c r="H2776" t="str">
        <f t="shared" si="43"/>
        <v>107สพป.เชียงใหม่ เขต 3</v>
      </c>
    </row>
    <row r="2777" spans="1:8" x14ac:dyDescent="0.2">
      <c r="A2777">
        <v>2774</v>
      </c>
      <c r="B2777" t="s">
        <v>345</v>
      </c>
      <c r="C2777">
        <f>COUNTIFS($B$4:$B2777,$B2777)</f>
        <v>1</v>
      </c>
      <c r="D2777" t="s">
        <v>1376</v>
      </c>
      <c r="E2777" t="s">
        <v>561</v>
      </c>
      <c r="F2777" t="s">
        <v>1019</v>
      </c>
      <c r="G2777" t="s">
        <v>1020</v>
      </c>
      <c r="H2777" t="str">
        <f t="shared" si="43"/>
        <v>1สพป.เชียงใหม่ เขต 4</v>
      </c>
    </row>
    <row r="2778" spans="1:8" x14ac:dyDescent="0.2">
      <c r="A2778">
        <v>2775</v>
      </c>
      <c r="B2778" t="s">
        <v>345</v>
      </c>
      <c r="C2778">
        <f>COUNTIFS($B$4:$B2778,$B2778)</f>
        <v>2</v>
      </c>
      <c r="D2778" t="s">
        <v>1377</v>
      </c>
      <c r="E2778" t="s">
        <v>561</v>
      </c>
      <c r="F2778" t="s">
        <v>1019</v>
      </c>
      <c r="G2778" t="s">
        <v>1020</v>
      </c>
      <c r="H2778" t="str">
        <f t="shared" si="43"/>
        <v>2สพป.เชียงใหม่ เขต 4</v>
      </c>
    </row>
    <row r="2779" spans="1:8" x14ac:dyDescent="0.2">
      <c r="A2779">
        <v>2776</v>
      </c>
      <c r="B2779" t="s">
        <v>345</v>
      </c>
      <c r="C2779">
        <f>COUNTIFS($B$4:$B2779,$B2779)</f>
        <v>3</v>
      </c>
      <c r="D2779" t="s">
        <v>1378</v>
      </c>
      <c r="E2779" t="s">
        <v>561</v>
      </c>
      <c r="F2779" t="s">
        <v>1019</v>
      </c>
      <c r="G2779" t="s">
        <v>1020</v>
      </c>
      <c r="H2779" t="str">
        <f t="shared" si="43"/>
        <v>3สพป.เชียงใหม่ เขต 4</v>
      </c>
    </row>
    <row r="2780" spans="1:8" x14ac:dyDescent="0.2">
      <c r="A2780">
        <v>2777</v>
      </c>
      <c r="B2780" t="s">
        <v>345</v>
      </c>
      <c r="C2780">
        <f>COUNTIFS($B$4:$B2780,$B2780)</f>
        <v>4</v>
      </c>
      <c r="D2780" t="s">
        <v>1379</v>
      </c>
      <c r="E2780" t="s">
        <v>561</v>
      </c>
      <c r="F2780" t="s">
        <v>1019</v>
      </c>
      <c r="G2780" t="s">
        <v>1020</v>
      </c>
      <c r="H2780" t="str">
        <f t="shared" si="43"/>
        <v>4สพป.เชียงใหม่ เขต 4</v>
      </c>
    </row>
    <row r="2781" spans="1:8" x14ac:dyDescent="0.2">
      <c r="A2781">
        <v>2778</v>
      </c>
      <c r="B2781" t="s">
        <v>345</v>
      </c>
      <c r="C2781">
        <f>COUNTIFS($B$4:$B2781,$B2781)</f>
        <v>5</v>
      </c>
      <c r="D2781" t="s">
        <v>2993</v>
      </c>
      <c r="E2781" t="s">
        <v>602</v>
      </c>
      <c r="F2781" t="s">
        <v>2758</v>
      </c>
      <c r="G2781" t="s">
        <v>1020</v>
      </c>
      <c r="H2781" t="str">
        <f t="shared" si="43"/>
        <v>5สพป.เชียงใหม่ เขต 4</v>
      </c>
    </row>
    <row r="2782" spans="1:8" x14ac:dyDescent="0.2">
      <c r="A2782">
        <v>2779</v>
      </c>
      <c r="B2782" t="s">
        <v>345</v>
      </c>
      <c r="C2782">
        <f>COUNTIFS($B$4:$B2782,$B2782)</f>
        <v>6</v>
      </c>
      <c r="D2782" t="s">
        <v>2997</v>
      </c>
      <c r="E2782" t="s">
        <v>602</v>
      </c>
      <c r="F2782" t="s">
        <v>2758</v>
      </c>
      <c r="G2782" t="s">
        <v>1020</v>
      </c>
      <c r="H2782" t="str">
        <f t="shared" si="43"/>
        <v>6สพป.เชียงใหม่ เขต 4</v>
      </c>
    </row>
    <row r="2783" spans="1:8" x14ac:dyDescent="0.2">
      <c r="A2783">
        <v>2780</v>
      </c>
      <c r="B2783" t="s">
        <v>345</v>
      </c>
      <c r="C2783">
        <f>COUNTIFS($B$4:$B2783,$B2783)</f>
        <v>7</v>
      </c>
      <c r="D2783" t="s">
        <v>5775</v>
      </c>
      <c r="E2783" t="s">
        <v>3082</v>
      </c>
      <c r="F2783" t="s">
        <v>2758</v>
      </c>
      <c r="G2783" t="s">
        <v>1020</v>
      </c>
      <c r="H2783" t="str">
        <f t="shared" si="43"/>
        <v>7สพป.เชียงใหม่ เขต 4</v>
      </c>
    </row>
    <row r="2784" spans="1:8" x14ac:dyDescent="0.2">
      <c r="A2784">
        <v>2781</v>
      </c>
      <c r="B2784" t="s">
        <v>345</v>
      </c>
      <c r="C2784">
        <f>COUNTIFS($B$4:$B2784,$B2784)</f>
        <v>8</v>
      </c>
      <c r="D2784" t="s">
        <v>5776</v>
      </c>
      <c r="E2784" t="s">
        <v>602</v>
      </c>
      <c r="F2784" t="s">
        <v>2758</v>
      </c>
      <c r="G2784" t="s">
        <v>1020</v>
      </c>
      <c r="H2784" t="str">
        <f t="shared" si="43"/>
        <v>8สพป.เชียงใหม่ เขต 4</v>
      </c>
    </row>
    <row r="2785" spans="1:8" x14ac:dyDescent="0.2">
      <c r="A2785">
        <v>2782</v>
      </c>
      <c r="B2785" t="s">
        <v>345</v>
      </c>
      <c r="C2785">
        <f>COUNTIFS($B$4:$B2785,$B2785)</f>
        <v>9</v>
      </c>
      <c r="D2785" t="s">
        <v>5777</v>
      </c>
      <c r="E2785" t="s">
        <v>602</v>
      </c>
      <c r="F2785" t="s">
        <v>2758</v>
      </c>
      <c r="G2785" t="s">
        <v>1020</v>
      </c>
      <c r="H2785" t="str">
        <f t="shared" si="43"/>
        <v>9สพป.เชียงใหม่ เขต 4</v>
      </c>
    </row>
    <row r="2786" spans="1:8" x14ac:dyDescent="0.2">
      <c r="A2786">
        <v>2783</v>
      </c>
      <c r="B2786" t="s">
        <v>345</v>
      </c>
      <c r="C2786">
        <f>COUNTIFS($B$4:$B2786,$B2786)</f>
        <v>10</v>
      </c>
      <c r="D2786" t="s">
        <v>5778</v>
      </c>
      <c r="E2786" t="s">
        <v>602</v>
      </c>
      <c r="F2786" t="s">
        <v>2758</v>
      </c>
      <c r="G2786" t="s">
        <v>1020</v>
      </c>
      <c r="H2786" t="str">
        <f t="shared" si="43"/>
        <v>10สพป.เชียงใหม่ เขต 4</v>
      </c>
    </row>
    <row r="2787" spans="1:8" x14ac:dyDescent="0.2">
      <c r="A2787">
        <v>2784</v>
      </c>
      <c r="B2787" t="s">
        <v>345</v>
      </c>
      <c r="C2787">
        <f>COUNTIFS($B$4:$B2787,$B2787)</f>
        <v>11</v>
      </c>
      <c r="D2787" t="s">
        <v>5779</v>
      </c>
      <c r="E2787" t="s">
        <v>602</v>
      </c>
      <c r="F2787" t="s">
        <v>2758</v>
      </c>
      <c r="G2787" t="s">
        <v>1020</v>
      </c>
      <c r="H2787" t="str">
        <f t="shared" si="43"/>
        <v>11สพป.เชียงใหม่ เขต 4</v>
      </c>
    </row>
    <row r="2788" spans="1:8" x14ac:dyDescent="0.2">
      <c r="A2788">
        <v>2785</v>
      </c>
      <c r="B2788" t="s">
        <v>345</v>
      </c>
      <c r="C2788">
        <f>COUNTIFS($B$4:$B2788,$B2788)</f>
        <v>12</v>
      </c>
      <c r="D2788" t="s">
        <v>5780</v>
      </c>
      <c r="E2788" t="s">
        <v>602</v>
      </c>
      <c r="F2788" t="s">
        <v>2758</v>
      </c>
      <c r="G2788" t="s">
        <v>1020</v>
      </c>
      <c r="H2788" t="str">
        <f t="shared" si="43"/>
        <v>12สพป.เชียงใหม่ เขต 4</v>
      </c>
    </row>
    <row r="2789" spans="1:8" x14ac:dyDescent="0.2">
      <c r="A2789">
        <v>2786</v>
      </c>
      <c r="B2789" t="s">
        <v>345</v>
      </c>
      <c r="C2789">
        <f>COUNTIFS($B$4:$B2789,$B2789)</f>
        <v>13</v>
      </c>
      <c r="D2789" t="s">
        <v>5781</v>
      </c>
      <c r="E2789" t="s">
        <v>602</v>
      </c>
      <c r="F2789" t="s">
        <v>2758</v>
      </c>
      <c r="G2789" t="s">
        <v>1020</v>
      </c>
      <c r="H2789" t="str">
        <f t="shared" si="43"/>
        <v>13สพป.เชียงใหม่ เขต 4</v>
      </c>
    </row>
    <row r="2790" spans="1:8" x14ac:dyDescent="0.2">
      <c r="A2790">
        <v>2787</v>
      </c>
      <c r="B2790" t="s">
        <v>345</v>
      </c>
      <c r="C2790">
        <f>COUNTIFS($B$4:$B2790,$B2790)</f>
        <v>14</v>
      </c>
      <c r="D2790" t="s">
        <v>5782</v>
      </c>
      <c r="E2790" t="s">
        <v>602</v>
      </c>
      <c r="F2790" t="s">
        <v>2758</v>
      </c>
      <c r="G2790" t="s">
        <v>1020</v>
      </c>
      <c r="H2790" t="str">
        <f t="shared" si="43"/>
        <v>14สพป.เชียงใหม่ เขต 4</v>
      </c>
    </row>
    <row r="2791" spans="1:8" x14ac:dyDescent="0.2">
      <c r="A2791">
        <v>2788</v>
      </c>
      <c r="B2791" t="s">
        <v>345</v>
      </c>
      <c r="C2791">
        <f>COUNTIFS($B$4:$B2791,$B2791)</f>
        <v>15</v>
      </c>
      <c r="D2791" t="s">
        <v>5783</v>
      </c>
      <c r="E2791" t="s">
        <v>602</v>
      </c>
      <c r="F2791" t="s">
        <v>2758</v>
      </c>
      <c r="G2791" t="s">
        <v>1020</v>
      </c>
      <c r="H2791" t="str">
        <f t="shared" si="43"/>
        <v>15สพป.เชียงใหม่ เขต 4</v>
      </c>
    </row>
    <row r="2792" spans="1:8" x14ac:dyDescent="0.2">
      <c r="A2792">
        <v>2789</v>
      </c>
      <c r="B2792" t="s">
        <v>345</v>
      </c>
      <c r="C2792">
        <f>COUNTIFS($B$4:$B2792,$B2792)</f>
        <v>16</v>
      </c>
      <c r="D2792" t="s">
        <v>5784</v>
      </c>
      <c r="E2792" t="s">
        <v>602</v>
      </c>
      <c r="F2792" t="s">
        <v>2758</v>
      </c>
      <c r="G2792" t="s">
        <v>1020</v>
      </c>
      <c r="H2792" t="str">
        <f t="shared" si="43"/>
        <v>16สพป.เชียงใหม่ เขต 4</v>
      </c>
    </row>
    <row r="2793" spans="1:8" x14ac:dyDescent="0.2">
      <c r="A2793">
        <v>2790</v>
      </c>
      <c r="B2793" t="s">
        <v>345</v>
      </c>
      <c r="C2793">
        <f>COUNTIFS($B$4:$B2793,$B2793)</f>
        <v>17</v>
      </c>
      <c r="D2793" t="s">
        <v>5785</v>
      </c>
      <c r="E2793" t="s">
        <v>602</v>
      </c>
      <c r="F2793" t="s">
        <v>2758</v>
      </c>
      <c r="G2793" t="s">
        <v>1020</v>
      </c>
      <c r="H2793" t="str">
        <f t="shared" si="43"/>
        <v>17สพป.เชียงใหม่ เขต 4</v>
      </c>
    </row>
    <row r="2794" spans="1:8" x14ac:dyDescent="0.2">
      <c r="A2794">
        <v>2791</v>
      </c>
      <c r="B2794" t="s">
        <v>345</v>
      </c>
      <c r="C2794">
        <f>COUNTIFS($B$4:$B2794,$B2794)</f>
        <v>18</v>
      </c>
      <c r="D2794" t="s">
        <v>5786</v>
      </c>
      <c r="E2794" t="s">
        <v>602</v>
      </c>
      <c r="F2794" t="s">
        <v>2758</v>
      </c>
      <c r="G2794" t="s">
        <v>1020</v>
      </c>
      <c r="H2794" t="str">
        <f t="shared" si="43"/>
        <v>18สพป.เชียงใหม่ เขต 4</v>
      </c>
    </row>
    <row r="2795" spans="1:8" x14ac:dyDescent="0.2">
      <c r="A2795">
        <v>2792</v>
      </c>
      <c r="B2795" t="s">
        <v>345</v>
      </c>
      <c r="C2795">
        <f>COUNTIFS($B$4:$B2795,$B2795)</f>
        <v>19</v>
      </c>
      <c r="D2795" t="s">
        <v>5787</v>
      </c>
      <c r="E2795" t="s">
        <v>602</v>
      </c>
      <c r="F2795" t="s">
        <v>2758</v>
      </c>
      <c r="G2795" t="s">
        <v>1020</v>
      </c>
      <c r="H2795" t="str">
        <f t="shared" si="43"/>
        <v>19สพป.เชียงใหม่ เขต 4</v>
      </c>
    </row>
    <row r="2796" spans="1:8" x14ac:dyDescent="0.2">
      <c r="A2796">
        <v>2793</v>
      </c>
      <c r="B2796" t="s">
        <v>345</v>
      </c>
      <c r="C2796">
        <f>COUNTIFS($B$4:$B2796,$B2796)</f>
        <v>20</v>
      </c>
      <c r="D2796" t="s">
        <v>5788</v>
      </c>
      <c r="E2796" t="s">
        <v>602</v>
      </c>
      <c r="F2796" t="s">
        <v>2758</v>
      </c>
      <c r="G2796" t="s">
        <v>1020</v>
      </c>
      <c r="H2796" t="str">
        <f t="shared" si="43"/>
        <v>20สพป.เชียงใหม่ เขต 4</v>
      </c>
    </row>
    <row r="2797" spans="1:8" x14ac:dyDescent="0.2">
      <c r="A2797">
        <v>2794</v>
      </c>
      <c r="B2797" t="s">
        <v>345</v>
      </c>
      <c r="C2797">
        <f>COUNTIFS($B$4:$B2797,$B2797)</f>
        <v>21</v>
      </c>
      <c r="D2797" t="s">
        <v>5789</v>
      </c>
      <c r="E2797" t="s">
        <v>602</v>
      </c>
      <c r="F2797" t="s">
        <v>2758</v>
      </c>
      <c r="G2797" t="s">
        <v>1020</v>
      </c>
      <c r="H2797" t="str">
        <f t="shared" si="43"/>
        <v>21สพป.เชียงใหม่ เขต 4</v>
      </c>
    </row>
    <row r="2798" spans="1:8" x14ac:dyDescent="0.2">
      <c r="A2798">
        <v>2795</v>
      </c>
      <c r="B2798" t="s">
        <v>345</v>
      </c>
      <c r="C2798">
        <f>COUNTIFS($B$4:$B2798,$B2798)</f>
        <v>22</v>
      </c>
      <c r="D2798" t="s">
        <v>5790</v>
      </c>
      <c r="E2798" t="s">
        <v>602</v>
      </c>
      <c r="F2798" t="s">
        <v>2758</v>
      </c>
      <c r="G2798" t="s">
        <v>1020</v>
      </c>
      <c r="H2798" t="str">
        <f t="shared" si="43"/>
        <v>22สพป.เชียงใหม่ เขต 4</v>
      </c>
    </row>
    <row r="2799" spans="1:8" x14ac:dyDescent="0.2">
      <c r="A2799">
        <v>2796</v>
      </c>
      <c r="B2799" t="s">
        <v>345</v>
      </c>
      <c r="C2799">
        <f>COUNTIFS($B$4:$B2799,$B2799)</f>
        <v>23</v>
      </c>
      <c r="D2799" t="s">
        <v>5791</v>
      </c>
      <c r="E2799" t="s">
        <v>602</v>
      </c>
      <c r="F2799" t="s">
        <v>2758</v>
      </c>
      <c r="G2799" t="s">
        <v>1020</v>
      </c>
      <c r="H2799" t="str">
        <f t="shared" si="43"/>
        <v>23สพป.เชียงใหม่ เขต 4</v>
      </c>
    </row>
    <row r="2800" spans="1:8" x14ac:dyDescent="0.2">
      <c r="A2800">
        <v>2797</v>
      </c>
      <c r="B2800" t="s">
        <v>345</v>
      </c>
      <c r="C2800">
        <f>COUNTIFS($B$4:$B2800,$B2800)</f>
        <v>24</v>
      </c>
      <c r="D2800" t="s">
        <v>5792</v>
      </c>
      <c r="E2800" t="s">
        <v>602</v>
      </c>
      <c r="F2800" t="s">
        <v>2758</v>
      </c>
      <c r="G2800" t="s">
        <v>1020</v>
      </c>
      <c r="H2800" t="str">
        <f t="shared" si="43"/>
        <v>24สพป.เชียงใหม่ เขต 4</v>
      </c>
    </row>
    <row r="2801" spans="1:8" x14ac:dyDescent="0.2">
      <c r="A2801">
        <v>2798</v>
      </c>
      <c r="B2801" t="s">
        <v>345</v>
      </c>
      <c r="C2801">
        <f>COUNTIFS($B$4:$B2801,$B2801)</f>
        <v>25</v>
      </c>
      <c r="D2801" t="s">
        <v>5793</v>
      </c>
      <c r="E2801" t="s">
        <v>602</v>
      </c>
      <c r="F2801" t="s">
        <v>2758</v>
      </c>
      <c r="G2801" t="s">
        <v>1020</v>
      </c>
      <c r="H2801" t="str">
        <f t="shared" si="43"/>
        <v>25สพป.เชียงใหม่ เขต 4</v>
      </c>
    </row>
    <row r="2802" spans="1:8" x14ac:dyDescent="0.2">
      <c r="A2802">
        <v>2799</v>
      </c>
      <c r="B2802" t="s">
        <v>345</v>
      </c>
      <c r="C2802">
        <f>COUNTIFS($B$4:$B2802,$B2802)</f>
        <v>26</v>
      </c>
      <c r="D2802" t="s">
        <v>5794</v>
      </c>
      <c r="E2802" t="s">
        <v>602</v>
      </c>
      <c r="F2802" t="s">
        <v>2758</v>
      </c>
      <c r="G2802" t="s">
        <v>1020</v>
      </c>
      <c r="H2802" t="str">
        <f t="shared" si="43"/>
        <v>26สพป.เชียงใหม่ เขต 4</v>
      </c>
    </row>
    <row r="2803" spans="1:8" x14ac:dyDescent="0.2">
      <c r="A2803">
        <v>2800</v>
      </c>
      <c r="B2803" t="s">
        <v>345</v>
      </c>
      <c r="C2803">
        <f>COUNTIFS($B$4:$B2803,$B2803)</f>
        <v>27</v>
      </c>
      <c r="D2803" t="s">
        <v>5795</v>
      </c>
      <c r="E2803" t="s">
        <v>602</v>
      </c>
      <c r="F2803" t="s">
        <v>2758</v>
      </c>
      <c r="G2803" t="s">
        <v>1020</v>
      </c>
      <c r="H2803" t="str">
        <f t="shared" si="43"/>
        <v>27สพป.เชียงใหม่ เขต 4</v>
      </c>
    </row>
    <row r="2804" spans="1:8" x14ac:dyDescent="0.2">
      <c r="A2804">
        <v>2801</v>
      </c>
      <c r="B2804" t="s">
        <v>345</v>
      </c>
      <c r="C2804">
        <f>COUNTIFS($B$4:$B2804,$B2804)</f>
        <v>28</v>
      </c>
      <c r="D2804" t="s">
        <v>5796</v>
      </c>
      <c r="E2804" t="s">
        <v>602</v>
      </c>
      <c r="F2804" t="s">
        <v>2758</v>
      </c>
      <c r="G2804" t="s">
        <v>1020</v>
      </c>
      <c r="H2804" t="str">
        <f t="shared" si="43"/>
        <v>28สพป.เชียงใหม่ เขต 4</v>
      </c>
    </row>
    <row r="2805" spans="1:8" x14ac:dyDescent="0.2">
      <c r="A2805">
        <v>2802</v>
      </c>
      <c r="B2805" t="s">
        <v>345</v>
      </c>
      <c r="C2805">
        <f>COUNTIFS($B$4:$B2805,$B2805)</f>
        <v>29</v>
      </c>
      <c r="D2805" t="s">
        <v>5797</v>
      </c>
      <c r="E2805" t="s">
        <v>602</v>
      </c>
      <c r="F2805" t="s">
        <v>2758</v>
      </c>
      <c r="G2805" t="s">
        <v>1020</v>
      </c>
      <c r="H2805" t="str">
        <f t="shared" si="43"/>
        <v>29สพป.เชียงใหม่ เขต 4</v>
      </c>
    </row>
    <row r="2806" spans="1:8" x14ac:dyDescent="0.2">
      <c r="A2806">
        <v>2803</v>
      </c>
      <c r="B2806" t="s">
        <v>345</v>
      </c>
      <c r="C2806">
        <f>COUNTIFS($B$4:$B2806,$B2806)</f>
        <v>30</v>
      </c>
      <c r="D2806" t="s">
        <v>6071</v>
      </c>
      <c r="E2806" t="s">
        <v>602</v>
      </c>
      <c r="F2806" t="s">
        <v>2758</v>
      </c>
      <c r="G2806" t="s">
        <v>1020</v>
      </c>
      <c r="H2806" t="str">
        <f t="shared" si="43"/>
        <v>30สพป.เชียงใหม่ เขต 4</v>
      </c>
    </row>
    <row r="2807" spans="1:8" x14ac:dyDescent="0.2">
      <c r="A2807">
        <v>2804</v>
      </c>
      <c r="B2807" t="s">
        <v>345</v>
      </c>
      <c r="C2807">
        <f>COUNTIFS($B$4:$B2807,$B2807)</f>
        <v>31</v>
      </c>
      <c r="D2807" t="s">
        <v>6888</v>
      </c>
      <c r="E2807" t="s">
        <v>602</v>
      </c>
      <c r="F2807" t="s">
        <v>2758</v>
      </c>
      <c r="G2807" t="s">
        <v>1020</v>
      </c>
      <c r="H2807" t="str">
        <f t="shared" si="43"/>
        <v>31สพป.เชียงใหม่ เขต 4</v>
      </c>
    </row>
    <row r="2808" spans="1:8" x14ac:dyDescent="0.2">
      <c r="A2808">
        <v>2805</v>
      </c>
      <c r="B2808" t="s">
        <v>345</v>
      </c>
      <c r="C2808">
        <f>COUNTIFS($B$4:$B2808,$B2808)</f>
        <v>32</v>
      </c>
      <c r="D2808" t="s">
        <v>6962</v>
      </c>
      <c r="E2808" t="s">
        <v>602</v>
      </c>
      <c r="F2808" t="s">
        <v>2758</v>
      </c>
      <c r="G2808" t="s">
        <v>1020</v>
      </c>
      <c r="H2808" t="str">
        <f t="shared" si="43"/>
        <v>32สพป.เชียงใหม่ เขต 4</v>
      </c>
    </row>
    <row r="2809" spans="1:8" x14ac:dyDescent="0.2">
      <c r="A2809">
        <v>2806</v>
      </c>
      <c r="B2809" t="s">
        <v>345</v>
      </c>
      <c r="C2809">
        <f>COUNTIFS($B$4:$B2809,$B2809)</f>
        <v>33</v>
      </c>
      <c r="D2809" t="s">
        <v>16777</v>
      </c>
      <c r="E2809" t="s">
        <v>592</v>
      </c>
      <c r="F2809" t="s">
        <v>2758</v>
      </c>
      <c r="G2809" t="s">
        <v>1020</v>
      </c>
      <c r="H2809" t="str">
        <f t="shared" si="43"/>
        <v>33สพป.เชียงใหม่ เขต 4</v>
      </c>
    </row>
    <row r="2810" spans="1:8" x14ac:dyDescent="0.2">
      <c r="A2810">
        <v>2807</v>
      </c>
      <c r="B2810" t="s">
        <v>345</v>
      </c>
      <c r="C2810">
        <f>COUNTIFS($B$4:$B2810,$B2810)</f>
        <v>34</v>
      </c>
      <c r="D2810" t="s">
        <v>17522</v>
      </c>
      <c r="E2810" t="s">
        <v>602</v>
      </c>
      <c r="F2810" t="s">
        <v>2758</v>
      </c>
      <c r="G2810" t="s">
        <v>1020</v>
      </c>
      <c r="H2810" t="str">
        <f t="shared" si="43"/>
        <v>34สพป.เชียงใหม่ เขต 4</v>
      </c>
    </row>
    <row r="2811" spans="1:8" x14ac:dyDescent="0.2">
      <c r="A2811">
        <v>2808</v>
      </c>
      <c r="B2811" t="s">
        <v>345</v>
      </c>
      <c r="C2811">
        <f>COUNTIFS($B$4:$B2811,$B2811)</f>
        <v>35</v>
      </c>
      <c r="D2811" t="s">
        <v>17575</v>
      </c>
      <c r="E2811" t="s">
        <v>602</v>
      </c>
      <c r="F2811" t="s">
        <v>2758</v>
      </c>
      <c r="G2811" t="s">
        <v>1020</v>
      </c>
      <c r="H2811" t="str">
        <f t="shared" si="43"/>
        <v>35สพป.เชียงใหม่ เขต 4</v>
      </c>
    </row>
    <row r="2812" spans="1:8" x14ac:dyDescent="0.2">
      <c r="A2812">
        <v>2809</v>
      </c>
      <c r="B2812" t="s">
        <v>345</v>
      </c>
      <c r="C2812">
        <f>COUNTIFS($B$4:$B2812,$B2812)</f>
        <v>36</v>
      </c>
      <c r="D2812" t="s">
        <v>21333</v>
      </c>
      <c r="E2812" t="s">
        <v>592</v>
      </c>
      <c r="F2812" t="s">
        <v>2758</v>
      </c>
      <c r="G2812" t="s">
        <v>1020</v>
      </c>
      <c r="H2812" t="str">
        <f t="shared" si="43"/>
        <v>36สพป.เชียงใหม่ เขต 4</v>
      </c>
    </row>
    <row r="2813" spans="1:8" x14ac:dyDescent="0.2">
      <c r="A2813">
        <v>2810</v>
      </c>
      <c r="B2813" t="s">
        <v>345</v>
      </c>
      <c r="C2813">
        <f>COUNTIFS($B$4:$B2813,$B2813)</f>
        <v>37</v>
      </c>
      <c r="D2813" t="s">
        <v>21394</v>
      </c>
      <c r="E2813" t="s">
        <v>602</v>
      </c>
      <c r="F2813" t="s">
        <v>2758</v>
      </c>
      <c r="G2813" t="s">
        <v>1020</v>
      </c>
      <c r="H2813" t="str">
        <f t="shared" si="43"/>
        <v>37สพป.เชียงใหม่ เขต 4</v>
      </c>
    </row>
    <row r="2814" spans="1:8" x14ac:dyDescent="0.2">
      <c r="A2814">
        <v>2811</v>
      </c>
      <c r="B2814" t="s">
        <v>345</v>
      </c>
      <c r="C2814">
        <f>COUNTIFS($B$4:$B2814,$B2814)</f>
        <v>38</v>
      </c>
      <c r="D2814" t="s">
        <v>21141</v>
      </c>
      <c r="E2814" t="s">
        <v>592</v>
      </c>
      <c r="F2814" t="s">
        <v>2758</v>
      </c>
      <c r="G2814" t="s">
        <v>21106</v>
      </c>
      <c r="H2814" t="str">
        <f t="shared" si="43"/>
        <v>38สพป.เชียงใหม่ เขต 4</v>
      </c>
    </row>
    <row r="2815" spans="1:8" x14ac:dyDescent="0.2">
      <c r="A2815">
        <v>2812</v>
      </c>
      <c r="B2815" t="s">
        <v>346</v>
      </c>
      <c r="C2815">
        <f>COUNTIFS($B$4:$B2815,$B2815)</f>
        <v>1</v>
      </c>
      <c r="D2815" t="s">
        <v>1380</v>
      </c>
      <c r="E2815" t="s">
        <v>561</v>
      </c>
      <c r="F2815" t="s">
        <v>1019</v>
      </c>
      <c r="G2815" t="s">
        <v>1020</v>
      </c>
      <c r="H2815" t="str">
        <f t="shared" si="43"/>
        <v>1สพป.เชียงใหม่ เขต 5</v>
      </c>
    </row>
    <row r="2816" spans="1:8" x14ac:dyDescent="0.2">
      <c r="A2816">
        <v>2813</v>
      </c>
      <c r="B2816" t="s">
        <v>346</v>
      </c>
      <c r="C2816">
        <f>COUNTIFS($B$4:$B2816,$B2816)</f>
        <v>2</v>
      </c>
      <c r="D2816" t="s">
        <v>1381</v>
      </c>
      <c r="E2816" t="s">
        <v>561</v>
      </c>
      <c r="F2816" t="s">
        <v>1019</v>
      </c>
      <c r="G2816" t="s">
        <v>1020</v>
      </c>
      <c r="H2816" t="str">
        <f t="shared" si="43"/>
        <v>2สพป.เชียงใหม่ เขต 5</v>
      </c>
    </row>
    <row r="2817" spans="1:8" x14ac:dyDescent="0.2">
      <c r="A2817">
        <v>2814</v>
      </c>
      <c r="B2817" t="s">
        <v>346</v>
      </c>
      <c r="C2817">
        <f>COUNTIFS($B$4:$B2817,$B2817)</f>
        <v>3</v>
      </c>
      <c r="D2817" t="s">
        <v>1382</v>
      </c>
      <c r="E2817" t="s">
        <v>731</v>
      </c>
      <c r="F2817" t="s">
        <v>1019</v>
      </c>
      <c r="G2817" t="s">
        <v>1020</v>
      </c>
      <c r="H2817" t="str">
        <f t="shared" si="43"/>
        <v>3สพป.เชียงใหม่ เขต 5</v>
      </c>
    </row>
    <row r="2818" spans="1:8" x14ac:dyDescent="0.2">
      <c r="A2818">
        <v>2815</v>
      </c>
      <c r="B2818" t="s">
        <v>346</v>
      </c>
      <c r="C2818">
        <f>COUNTIFS($B$4:$B2818,$B2818)</f>
        <v>4</v>
      </c>
      <c r="D2818" t="s">
        <v>1383</v>
      </c>
      <c r="E2818" t="s">
        <v>561</v>
      </c>
      <c r="F2818" t="s">
        <v>1019</v>
      </c>
      <c r="G2818" t="s">
        <v>1020</v>
      </c>
      <c r="H2818" t="str">
        <f t="shared" si="43"/>
        <v>4สพป.เชียงใหม่ เขต 5</v>
      </c>
    </row>
    <row r="2819" spans="1:8" x14ac:dyDescent="0.2">
      <c r="A2819">
        <v>2816</v>
      </c>
      <c r="B2819" t="s">
        <v>346</v>
      </c>
      <c r="C2819">
        <f>COUNTIFS($B$4:$B2819,$B2819)</f>
        <v>5</v>
      </c>
      <c r="D2819" t="s">
        <v>1384</v>
      </c>
      <c r="E2819" t="s">
        <v>561</v>
      </c>
      <c r="F2819" t="s">
        <v>1019</v>
      </c>
      <c r="G2819" t="s">
        <v>1020</v>
      </c>
      <c r="H2819" t="str">
        <f t="shared" si="43"/>
        <v>5สพป.เชียงใหม่ เขต 5</v>
      </c>
    </row>
    <row r="2820" spans="1:8" x14ac:dyDescent="0.2">
      <c r="A2820">
        <v>2817</v>
      </c>
      <c r="B2820" t="s">
        <v>346</v>
      </c>
      <c r="C2820">
        <f>COUNTIFS($B$4:$B2820,$B2820)</f>
        <v>6</v>
      </c>
      <c r="D2820" t="s">
        <v>1385</v>
      </c>
      <c r="E2820" t="s">
        <v>561</v>
      </c>
      <c r="F2820" t="s">
        <v>1019</v>
      </c>
      <c r="G2820" t="s">
        <v>1020</v>
      </c>
      <c r="H2820" t="str">
        <f t="shared" ref="H2820:H2883" si="44">C2820&amp;B2820</f>
        <v>6สพป.เชียงใหม่ เขต 5</v>
      </c>
    </row>
    <row r="2821" spans="1:8" x14ac:dyDescent="0.2">
      <c r="A2821">
        <v>2818</v>
      </c>
      <c r="B2821" t="s">
        <v>346</v>
      </c>
      <c r="C2821">
        <f>COUNTIFS($B$4:$B2821,$B2821)</f>
        <v>7</v>
      </c>
      <c r="D2821" t="s">
        <v>1386</v>
      </c>
      <c r="E2821" t="s">
        <v>561</v>
      </c>
      <c r="F2821" t="s">
        <v>1019</v>
      </c>
      <c r="G2821" t="s">
        <v>1020</v>
      </c>
      <c r="H2821" t="str">
        <f t="shared" si="44"/>
        <v>7สพป.เชียงใหม่ เขต 5</v>
      </c>
    </row>
    <row r="2822" spans="1:8" x14ac:dyDescent="0.2">
      <c r="A2822">
        <v>2819</v>
      </c>
      <c r="B2822" t="s">
        <v>346</v>
      </c>
      <c r="C2822">
        <f>COUNTIFS($B$4:$B2822,$B2822)</f>
        <v>8</v>
      </c>
      <c r="D2822" t="s">
        <v>1387</v>
      </c>
      <c r="E2822" t="s">
        <v>561</v>
      </c>
      <c r="F2822" t="s">
        <v>1019</v>
      </c>
      <c r="G2822" t="s">
        <v>1020</v>
      </c>
      <c r="H2822" t="str">
        <f t="shared" si="44"/>
        <v>8สพป.เชียงใหม่ เขต 5</v>
      </c>
    </row>
    <row r="2823" spans="1:8" x14ac:dyDescent="0.2">
      <c r="A2823">
        <v>2820</v>
      </c>
      <c r="B2823" t="s">
        <v>346</v>
      </c>
      <c r="C2823">
        <f>COUNTIFS($B$4:$B2823,$B2823)</f>
        <v>9</v>
      </c>
      <c r="D2823" t="s">
        <v>1388</v>
      </c>
      <c r="E2823" t="s">
        <v>561</v>
      </c>
      <c r="F2823" t="s">
        <v>1019</v>
      </c>
      <c r="G2823" t="s">
        <v>1020</v>
      </c>
      <c r="H2823" t="str">
        <f t="shared" si="44"/>
        <v>9สพป.เชียงใหม่ เขต 5</v>
      </c>
    </row>
    <row r="2824" spans="1:8" x14ac:dyDescent="0.2">
      <c r="A2824">
        <v>2821</v>
      </c>
      <c r="B2824" t="s">
        <v>346</v>
      </c>
      <c r="C2824">
        <f>COUNTIFS($B$4:$B2824,$B2824)</f>
        <v>10</v>
      </c>
      <c r="D2824" t="s">
        <v>1389</v>
      </c>
      <c r="E2824" t="s">
        <v>561</v>
      </c>
      <c r="F2824" t="s">
        <v>1019</v>
      </c>
      <c r="G2824" t="s">
        <v>1020</v>
      </c>
      <c r="H2824" t="str">
        <f t="shared" si="44"/>
        <v>10สพป.เชียงใหม่ เขต 5</v>
      </c>
    </row>
    <row r="2825" spans="1:8" x14ac:dyDescent="0.2">
      <c r="A2825">
        <v>2822</v>
      </c>
      <c r="B2825" t="s">
        <v>346</v>
      </c>
      <c r="C2825">
        <f>COUNTIFS($B$4:$B2825,$B2825)</f>
        <v>11</v>
      </c>
      <c r="D2825" t="s">
        <v>1390</v>
      </c>
      <c r="E2825" t="s">
        <v>561</v>
      </c>
      <c r="F2825" t="s">
        <v>1019</v>
      </c>
      <c r="G2825" t="s">
        <v>1020</v>
      </c>
      <c r="H2825" t="str">
        <f t="shared" si="44"/>
        <v>11สพป.เชียงใหม่ เขต 5</v>
      </c>
    </row>
    <row r="2826" spans="1:8" x14ac:dyDescent="0.2">
      <c r="A2826">
        <v>2823</v>
      </c>
      <c r="B2826" t="s">
        <v>346</v>
      </c>
      <c r="C2826">
        <f>COUNTIFS($B$4:$B2826,$B2826)</f>
        <v>12</v>
      </c>
      <c r="D2826" t="s">
        <v>1391</v>
      </c>
      <c r="E2826" t="s">
        <v>561</v>
      </c>
      <c r="F2826" t="s">
        <v>1019</v>
      </c>
      <c r="G2826" t="s">
        <v>1020</v>
      </c>
      <c r="H2826" t="str">
        <f t="shared" si="44"/>
        <v>12สพป.เชียงใหม่ เขต 5</v>
      </c>
    </row>
    <row r="2827" spans="1:8" x14ac:dyDescent="0.2">
      <c r="A2827">
        <v>2824</v>
      </c>
      <c r="B2827" t="s">
        <v>346</v>
      </c>
      <c r="C2827">
        <f>COUNTIFS($B$4:$B2827,$B2827)</f>
        <v>13</v>
      </c>
      <c r="D2827" t="s">
        <v>1392</v>
      </c>
      <c r="E2827" t="s">
        <v>561</v>
      </c>
      <c r="F2827" t="s">
        <v>1019</v>
      </c>
      <c r="G2827" t="s">
        <v>1020</v>
      </c>
      <c r="H2827" t="str">
        <f t="shared" si="44"/>
        <v>13สพป.เชียงใหม่ เขต 5</v>
      </c>
    </row>
    <row r="2828" spans="1:8" x14ac:dyDescent="0.2">
      <c r="A2828">
        <v>2825</v>
      </c>
      <c r="B2828" t="s">
        <v>346</v>
      </c>
      <c r="C2828">
        <f>COUNTIFS($B$4:$B2828,$B2828)</f>
        <v>14</v>
      </c>
      <c r="D2828" t="s">
        <v>1393</v>
      </c>
      <c r="E2828" t="s">
        <v>561</v>
      </c>
      <c r="F2828" t="s">
        <v>1019</v>
      </c>
      <c r="G2828" t="s">
        <v>1020</v>
      </c>
      <c r="H2828" t="str">
        <f t="shared" si="44"/>
        <v>14สพป.เชียงใหม่ เขต 5</v>
      </c>
    </row>
    <row r="2829" spans="1:8" x14ac:dyDescent="0.2">
      <c r="A2829">
        <v>2826</v>
      </c>
      <c r="B2829" t="s">
        <v>346</v>
      </c>
      <c r="C2829">
        <f>COUNTIFS($B$4:$B2829,$B2829)</f>
        <v>15</v>
      </c>
      <c r="D2829" t="s">
        <v>1394</v>
      </c>
      <c r="E2829" t="s">
        <v>561</v>
      </c>
      <c r="F2829" t="s">
        <v>1019</v>
      </c>
      <c r="G2829" t="s">
        <v>1020</v>
      </c>
      <c r="H2829" t="str">
        <f t="shared" si="44"/>
        <v>15สพป.เชียงใหม่ เขต 5</v>
      </c>
    </row>
    <row r="2830" spans="1:8" x14ac:dyDescent="0.2">
      <c r="A2830">
        <v>2827</v>
      </c>
      <c r="B2830" t="s">
        <v>346</v>
      </c>
      <c r="C2830">
        <f>COUNTIFS($B$4:$B2830,$B2830)</f>
        <v>16</v>
      </c>
      <c r="D2830" t="s">
        <v>1395</v>
      </c>
      <c r="E2830" t="s">
        <v>561</v>
      </c>
      <c r="F2830" t="s">
        <v>1019</v>
      </c>
      <c r="G2830" t="s">
        <v>1020</v>
      </c>
      <c r="H2830" t="str">
        <f t="shared" si="44"/>
        <v>16สพป.เชียงใหม่ เขต 5</v>
      </c>
    </row>
    <row r="2831" spans="1:8" x14ac:dyDescent="0.2">
      <c r="A2831">
        <v>2828</v>
      </c>
      <c r="B2831" t="s">
        <v>346</v>
      </c>
      <c r="C2831">
        <f>COUNTIFS($B$4:$B2831,$B2831)</f>
        <v>17</v>
      </c>
      <c r="D2831" t="s">
        <v>1396</v>
      </c>
      <c r="E2831" t="s">
        <v>561</v>
      </c>
      <c r="F2831" t="s">
        <v>1019</v>
      </c>
      <c r="G2831" t="s">
        <v>1020</v>
      </c>
      <c r="H2831" t="str">
        <f t="shared" si="44"/>
        <v>17สพป.เชียงใหม่ เขต 5</v>
      </c>
    </row>
    <row r="2832" spans="1:8" x14ac:dyDescent="0.2">
      <c r="A2832">
        <v>2829</v>
      </c>
      <c r="B2832" t="s">
        <v>346</v>
      </c>
      <c r="C2832">
        <f>COUNTIFS($B$4:$B2832,$B2832)</f>
        <v>18</v>
      </c>
      <c r="D2832" t="s">
        <v>1397</v>
      </c>
      <c r="E2832" t="s">
        <v>561</v>
      </c>
      <c r="F2832" t="s">
        <v>1019</v>
      </c>
      <c r="G2832" t="s">
        <v>1020</v>
      </c>
      <c r="H2832" t="str">
        <f t="shared" si="44"/>
        <v>18สพป.เชียงใหม่ เขต 5</v>
      </c>
    </row>
    <row r="2833" spans="1:8" x14ac:dyDescent="0.2">
      <c r="A2833">
        <v>2830</v>
      </c>
      <c r="B2833" t="s">
        <v>346</v>
      </c>
      <c r="C2833">
        <f>COUNTIFS($B$4:$B2833,$B2833)</f>
        <v>19</v>
      </c>
      <c r="D2833" t="s">
        <v>1398</v>
      </c>
      <c r="E2833" t="s">
        <v>561</v>
      </c>
      <c r="F2833" t="s">
        <v>1019</v>
      </c>
      <c r="G2833" t="s">
        <v>1020</v>
      </c>
      <c r="H2833" t="str">
        <f t="shared" si="44"/>
        <v>19สพป.เชียงใหม่ เขต 5</v>
      </c>
    </row>
    <row r="2834" spans="1:8" x14ac:dyDescent="0.2">
      <c r="A2834">
        <v>2831</v>
      </c>
      <c r="B2834" t="s">
        <v>346</v>
      </c>
      <c r="C2834">
        <f>COUNTIFS($B$4:$B2834,$B2834)</f>
        <v>20</v>
      </c>
      <c r="D2834" t="s">
        <v>1399</v>
      </c>
      <c r="E2834" t="s">
        <v>561</v>
      </c>
      <c r="F2834" t="s">
        <v>1019</v>
      </c>
      <c r="G2834" t="s">
        <v>1020</v>
      </c>
      <c r="H2834" t="str">
        <f t="shared" si="44"/>
        <v>20สพป.เชียงใหม่ เขต 5</v>
      </c>
    </row>
    <row r="2835" spans="1:8" x14ac:dyDescent="0.2">
      <c r="A2835">
        <v>2832</v>
      </c>
      <c r="B2835" t="s">
        <v>346</v>
      </c>
      <c r="C2835">
        <f>COUNTIFS($B$4:$B2835,$B2835)</f>
        <v>21</v>
      </c>
      <c r="D2835" t="s">
        <v>1400</v>
      </c>
      <c r="E2835" t="s">
        <v>561</v>
      </c>
      <c r="F2835" t="s">
        <v>1019</v>
      </c>
      <c r="G2835" t="s">
        <v>1020</v>
      </c>
      <c r="H2835" t="str">
        <f t="shared" si="44"/>
        <v>21สพป.เชียงใหม่ เขต 5</v>
      </c>
    </row>
    <row r="2836" spans="1:8" x14ac:dyDescent="0.2">
      <c r="A2836">
        <v>2833</v>
      </c>
      <c r="B2836" t="s">
        <v>346</v>
      </c>
      <c r="C2836">
        <f>COUNTIFS($B$4:$B2836,$B2836)</f>
        <v>22</v>
      </c>
      <c r="D2836" t="s">
        <v>1401</v>
      </c>
      <c r="E2836" t="s">
        <v>731</v>
      </c>
      <c r="F2836" t="s">
        <v>1019</v>
      </c>
      <c r="G2836" t="s">
        <v>1020</v>
      </c>
      <c r="H2836" t="str">
        <f t="shared" si="44"/>
        <v>22สพป.เชียงใหม่ เขต 5</v>
      </c>
    </row>
    <row r="2837" spans="1:8" x14ac:dyDescent="0.2">
      <c r="A2837">
        <v>2834</v>
      </c>
      <c r="B2837" t="s">
        <v>346</v>
      </c>
      <c r="C2837">
        <f>COUNTIFS($B$4:$B2837,$B2837)</f>
        <v>23</v>
      </c>
      <c r="D2837" t="s">
        <v>5798</v>
      </c>
      <c r="E2837" t="s">
        <v>3082</v>
      </c>
      <c r="F2837" t="s">
        <v>2758</v>
      </c>
      <c r="G2837" t="s">
        <v>1020</v>
      </c>
      <c r="H2837" t="str">
        <f t="shared" si="44"/>
        <v>23สพป.เชียงใหม่ เขต 5</v>
      </c>
    </row>
    <row r="2838" spans="1:8" x14ac:dyDescent="0.2">
      <c r="A2838">
        <v>2835</v>
      </c>
      <c r="B2838" t="s">
        <v>346</v>
      </c>
      <c r="C2838">
        <f>COUNTIFS($B$4:$B2838,$B2838)</f>
        <v>24</v>
      </c>
      <c r="D2838" t="s">
        <v>5799</v>
      </c>
      <c r="E2838" t="s">
        <v>602</v>
      </c>
      <c r="F2838" t="s">
        <v>2758</v>
      </c>
      <c r="G2838" t="s">
        <v>1020</v>
      </c>
      <c r="H2838" t="str">
        <f t="shared" si="44"/>
        <v>24สพป.เชียงใหม่ เขต 5</v>
      </c>
    </row>
    <row r="2839" spans="1:8" x14ac:dyDescent="0.2">
      <c r="A2839">
        <v>2836</v>
      </c>
      <c r="B2839" t="s">
        <v>346</v>
      </c>
      <c r="C2839">
        <f>COUNTIFS($B$4:$B2839,$B2839)</f>
        <v>25</v>
      </c>
      <c r="D2839" t="s">
        <v>5800</v>
      </c>
      <c r="E2839" t="s">
        <v>602</v>
      </c>
      <c r="F2839" t="s">
        <v>2758</v>
      </c>
      <c r="G2839" t="s">
        <v>1020</v>
      </c>
      <c r="H2839" t="str">
        <f t="shared" si="44"/>
        <v>25สพป.เชียงใหม่ เขต 5</v>
      </c>
    </row>
    <row r="2840" spans="1:8" x14ac:dyDescent="0.2">
      <c r="A2840">
        <v>2837</v>
      </c>
      <c r="B2840" t="s">
        <v>346</v>
      </c>
      <c r="C2840">
        <f>COUNTIFS($B$4:$B2840,$B2840)</f>
        <v>26</v>
      </c>
      <c r="D2840" t="s">
        <v>5801</v>
      </c>
      <c r="E2840" t="s">
        <v>602</v>
      </c>
      <c r="F2840" t="s">
        <v>2758</v>
      </c>
      <c r="G2840" t="s">
        <v>1020</v>
      </c>
      <c r="H2840" t="str">
        <f t="shared" si="44"/>
        <v>26สพป.เชียงใหม่ เขต 5</v>
      </c>
    </row>
    <row r="2841" spans="1:8" x14ac:dyDescent="0.2">
      <c r="A2841">
        <v>2838</v>
      </c>
      <c r="B2841" t="s">
        <v>346</v>
      </c>
      <c r="C2841">
        <f>COUNTIFS($B$4:$B2841,$B2841)</f>
        <v>27</v>
      </c>
      <c r="D2841" t="s">
        <v>5802</v>
      </c>
      <c r="E2841" t="s">
        <v>602</v>
      </c>
      <c r="F2841" t="s">
        <v>2758</v>
      </c>
      <c r="G2841" t="s">
        <v>1020</v>
      </c>
      <c r="H2841" t="str">
        <f t="shared" si="44"/>
        <v>27สพป.เชียงใหม่ เขต 5</v>
      </c>
    </row>
    <row r="2842" spans="1:8" x14ac:dyDescent="0.2">
      <c r="A2842">
        <v>2839</v>
      </c>
      <c r="B2842" t="s">
        <v>346</v>
      </c>
      <c r="C2842">
        <f>COUNTIFS($B$4:$B2842,$B2842)</f>
        <v>28</v>
      </c>
      <c r="D2842" t="s">
        <v>5803</v>
      </c>
      <c r="E2842" t="s">
        <v>602</v>
      </c>
      <c r="F2842" t="s">
        <v>2758</v>
      </c>
      <c r="G2842" t="s">
        <v>1020</v>
      </c>
      <c r="H2842" t="str">
        <f t="shared" si="44"/>
        <v>28สพป.เชียงใหม่ เขต 5</v>
      </c>
    </row>
    <row r="2843" spans="1:8" x14ac:dyDescent="0.2">
      <c r="A2843">
        <v>2840</v>
      </c>
      <c r="B2843" t="s">
        <v>346</v>
      </c>
      <c r="C2843">
        <f>COUNTIFS($B$4:$B2843,$B2843)</f>
        <v>29</v>
      </c>
      <c r="D2843" t="s">
        <v>5805</v>
      </c>
      <c r="E2843" t="s">
        <v>602</v>
      </c>
      <c r="F2843" t="s">
        <v>2758</v>
      </c>
      <c r="G2843" t="s">
        <v>1020</v>
      </c>
      <c r="H2843" t="str">
        <f t="shared" si="44"/>
        <v>29สพป.เชียงใหม่ เขต 5</v>
      </c>
    </row>
    <row r="2844" spans="1:8" x14ac:dyDescent="0.2">
      <c r="A2844">
        <v>2841</v>
      </c>
      <c r="B2844" t="s">
        <v>346</v>
      </c>
      <c r="C2844">
        <f>COUNTIFS($B$4:$B2844,$B2844)</f>
        <v>30</v>
      </c>
      <c r="D2844" t="s">
        <v>5806</v>
      </c>
      <c r="E2844" t="s">
        <v>602</v>
      </c>
      <c r="F2844" t="s">
        <v>2758</v>
      </c>
      <c r="G2844" t="s">
        <v>1020</v>
      </c>
      <c r="H2844" t="str">
        <f t="shared" si="44"/>
        <v>30สพป.เชียงใหม่ เขต 5</v>
      </c>
    </row>
    <row r="2845" spans="1:8" x14ac:dyDescent="0.2">
      <c r="A2845">
        <v>2842</v>
      </c>
      <c r="B2845" t="s">
        <v>346</v>
      </c>
      <c r="C2845">
        <f>COUNTIFS($B$4:$B2845,$B2845)</f>
        <v>31</v>
      </c>
      <c r="D2845" t="s">
        <v>5807</v>
      </c>
      <c r="E2845" t="s">
        <v>602</v>
      </c>
      <c r="F2845" t="s">
        <v>2758</v>
      </c>
      <c r="G2845" t="s">
        <v>1020</v>
      </c>
      <c r="H2845" t="str">
        <f t="shared" si="44"/>
        <v>31สพป.เชียงใหม่ เขต 5</v>
      </c>
    </row>
    <row r="2846" spans="1:8" x14ac:dyDescent="0.2">
      <c r="A2846">
        <v>2843</v>
      </c>
      <c r="B2846" t="s">
        <v>346</v>
      </c>
      <c r="C2846">
        <f>COUNTIFS($B$4:$B2846,$B2846)</f>
        <v>32</v>
      </c>
      <c r="D2846" t="s">
        <v>5808</v>
      </c>
      <c r="E2846" t="s">
        <v>602</v>
      </c>
      <c r="F2846" t="s">
        <v>2758</v>
      </c>
      <c r="G2846" t="s">
        <v>1020</v>
      </c>
      <c r="H2846" t="str">
        <f t="shared" si="44"/>
        <v>32สพป.เชียงใหม่ เขต 5</v>
      </c>
    </row>
    <row r="2847" spans="1:8" x14ac:dyDescent="0.2">
      <c r="A2847">
        <v>2844</v>
      </c>
      <c r="B2847" t="s">
        <v>346</v>
      </c>
      <c r="C2847">
        <f>COUNTIFS($B$4:$B2847,$B2847)</f>
        <v>33</v>
      </c>
      <c r="D2847" t="s">
        <v>5809</v>
      </c>
      <c r="E2847" t="s">
        <v>602</v>
      </c>
      <c r="F2847" t="s">
        <v>2758</v>
      </c>
      <c r="G2847" t="s">
        <v>1020</v>
      </c>
      <c r="H2847" t="str">
        <f t="shared" si="44"/>
        <v>33สพป.เชียงใหม่ เขต 5</v>
      </c>
    </row>
    <row r="2848" spans="1:8" x14ac:dyDescent="0.2">
      <c r="A2848">
        <v>2845</v>
      </c>
      <c r="B2848" t="s">
        <v>346</v>
      </c>
      <c r="C2848">
        <f>COUNTIFS($B$4:$B2848,$B2848)</f>
        <v>34</v>
      </c>
      <c r="D2848" t="s">
        <v>5810</v>
      </c>
      <c r="E2848" t="s">
        <v>602</v>
      </c>
      <c r="F2848" t="s">
        <v>2758</v>
      </c>
      <c r="G2848" t="s">
        <v>1020</v>
      </c>
      <c r="H2848" t="str">
        <f t="shared" si="44"/>
        <v>34สพป.เชียงใหม่ เขต 5</v>
      </c>
    </row>
    <row r="2849" spans="1:8" x14ac:dyDescent="0.2">
      <c r="A2849">
        <v>2846</v>
      </c>
      <c r="B2849" t="s">
        <v>346</v>
      </c>
      <c r="C2849">
        <f>COUNTIFS($B$4:$B2849,$B2849)</f>
        <v>35</v>
      </c>
      <c r="D2849" t="s">
        <v>5811</v>
      </c>
      <c r="E2849" t="s">
        <v>602</v>
      </c>
      <c r="F2849" t="s">
        <v>2758</v>
      </c>
      <c r="G2849" t="s">
        <v>1020</v>
      </c>
      <c r="H2849" t="str">
        <f t="shared" si="44"/>
        <v>35สพป.เชียงใหม่ เขต 5</v>
      </c>
    </row>
    <row r="2850" spans="1:8" x14ac:dyDescent="0.2">
      <c r="A2850">
        <v>2847</v>
      </c>
      <c r="B2850" t="s">
        <v>346</v>
      </c>
      <c r="C2850">
        <f>COUNTIFS($B$4:$B2850,$B2850)</f>
        <v>36</v>
      </c>
      <c r="D2850" t="s">
        <v>5812</v>
      </c>
      <c r="E2850" t="s">
        <v>602</v>
      </c>
      <c r="F2850" t="s">
        <v>2758</v>
      </c>
      <c r="G2850" t="s">
        <v>1020</v>
      </c>
      <c r="H2850" t="str">
        <f t="shared" si="44"/>
        <v>36สพป.เชียงใหม่ เขต 5</v>
      </c>
    </row>
    <row r="2851" spans="1:8" x14ac:dyDescent="0.2">
      <c r="A2851">
        <v>2848</v>
      </c>
      <c r="B2851" t="s">
        <v>346</v>
      </c>
      <c r="C2851">
        <f>COUNTIFS($B$4:$B2851,$B2851)</f>
        <v>37</v>
      </c>
      <c r="D2851" t="s">
        <v>5814</v>
      </c>
      <c r="E2851" t="s">
        <v>602</v>
      </c>
      <c r="F2851" t="s">
        <v>2758</v>
      </c>
      <c r="G2851" t="s">
        <v>1020</v>
      </c>
      <c r="H2851" t="str">
        <f t="shared" si="44"/>
        <v>37สพป.เชียงใหม่ เขต 5</v>
      </c>
    </row>
    <row r="2852" spans="1:8" x14ac:dyDescent="0.2">
      <c r="A2852">
        <v>2849</v>
      </c>
      <c r="B2852" t="s">
        <v>346</v>
      </c>
      <c r="C2852">
        <f>COUNTIFS($B$4:$B2852,$B2852)</f>
        <v>38</v>
      </c>
      <c r="D2852" t="s">
        <v>5815</v>
      </c>
      <c r="E2852" t="s">
        <v>602</v>
      </c>
      <c r="F2852" t="s">
        <v>2758</v>
      </c>
      <c r="G2852" t="s">
        <v>1020</v>
      </c>
      <c r="H2852" t="str">
        <f t="shared" si="44"/>
        <v>38สพป.เชียงใหม่ เขต 5</v>
      </c>
    </row>
    <row r="2853" spans="1:8" x14ac:dyDescent="0.2">
      <c r="A2853">
        <v>2850</v>
      </c>
      <c r="B2853" t="s">
        <v>346</v>
      </c>
      <c r="C2853">
        <f>COUNTIFS($B$4:$B2853,$B2853)</f>
        <v>39</v>
      </c>
      <c r="D2853" t="s">
        <v>5816</v>
      </c>
      <c r="E2853" t="s">
        <v>602</v>
      </c>
      <c r="F2853" t="s">
        <v>2758</v>
      </c>
      <c r="G2853" t="s">
        <v>1020</v>
      </c>
      <c r="H2853" t="str">
        <f t="shared" si="44"/>
        <v>39สพป.เชียงใหม่ เขต 5</v>
      </c>
    </row>
    <row r="2854" spans="1:8" x14ac:dyDescent="0.2">
      <c r="A2854">
        <v>2851</v>
      </c>
      <c r="B2854" t="s">
        <v>346</v>
      </c>
      <c r="C2854">
        <f>COUNTIFS($B$4:$B2854,$B2854)</f>
        <v>40</v>
      </c>
      <c r="D2854" t="s">
        <v>5817</v>
      </c>
      <c r="E2854" t="s">
        <v>602</v>
      </c>
      <c r="F2854" t="s">
        <v>2758</v>
      </c>
      <c r="G2854" t="s">
        <v>1020</v>
      </c>
      <c r="H2854" t="str">
        <f t="shared" si="44"/>
        <v>40สพป.เชียงใหม่ เขต 5</v>
      </c>
    </row>
    <row r="2855" spans="1:8" x14ac:dyDescent="0.2">
      <c r="A2855">
        <v>2852</v>
      </c>
      <c r="B2855" t="s">
        <v>346</v>
      </c>
      <c r="C2855">
        <f>COUNTIFS($B$4:$B2855,$B2855)</f>
        <v>41</v>
      </c>
      <c r="D2855" t="s">
        <v>5818</v>
      </c>
      <c r="E2855" t="s">
        <v>602</v>
      </c>
      <c r="F2855" t="s">
        <v>2758</v>
      </c>
      <c r="G2855" t="s">
        <v>1020</v>
      </c>
      <c r="H2855" t="str">
        <f t="shared" si="44"/>
        <v>41สพป.เชียงใหม่ เขต 5</v>
      </c>
    </row>
    <row r="2856" spans="1:8" x14ac:dyDescent="0.2">
      <c r="A2856">
        <v>2853</v>
      </c>
      <c r="B2856" t="s">
        <v>346</v>
      </c>
      <c r="C2856">
        <f>COUNTIFS($B$4:$B2856,$B2856)</f>
        <v>42</v>
      </c>
      <c r="D2856" t="s">
        <v>5820</v>
      </c>
      <c r="E2856" t="s">
        <v>602</v>
      </c>
      <c r="F2856" t="s">
        <v>2758</v>
      </c>
      <c r="G2856" t="s">
        <v>1020</v>
      </c>
      <c r="H2856" t="str">
        <f t="shared" si="44"/>
        <v>42สพป.เชียงใหม่ เขต 5</v>
      </c>
    </row>
    <row r="2857" spans="1:8" x14ac:dyDescent="0.2">
      <c r="A2857">
        <v>2854</v>
      </c>
      <c r="B2857" t="s">
        <v>346</v>
      </c>
      <c r="C2857">
        <f>COUNTIFS($B$4:$B2857,$B2857)</f>
        <v>43</v>
      </c>
      <c r="D2857" t="s">
        <v>5821</v>
      </c>
      <c r="E2857" t="s">
        <v>602</v>
      </c>
      <c r="F2857" t="s">
        <v>2758</v>
      </c>
      <c r="G2857" t="s">
        <v>1020</v>
      </c>
      <c r="H2857" t="str">
        <f t="shared" si="44"/>
        <v>43สพป.เชียงใหม่ เขต 5</v>
      </c>
    </row>
    <row r="2858" spans="1:8" x14ac:dyDescent="0.2">
      <c r="A2858">
        <v>2855</v>
      </c>
      <c r="B2858" t="s">
        <v>346</v>
      </c>
      <c r="C2858">
        <f>COUNTIFS($B$4:$B2858,$B2858)</f>
        <v>44</v>
      </c>
      <c r="D2858" t="s">
        <v>5822</v>
      </c>
      <c r="E2858" t="s">
        <v>602</v>
      </c>
      <c r="F2858" t="s">
        <v>2758</v>
      </c>
      <c r="G2858" t="s">
        <v>1020</v>
      </c>
      <c r="H2858" t="str">
        <f t="shared" si="44"/>
        <v>44สพป.เชียงใหม่ เขต 5</v>
      </c>
    </row>
    <row r="2859" spans="1:8" x14ac:dyDescent="0.2">
      <c r="A2859">
        <v>2856</v>
      </c>
      <c r="B2859" t="s">
        <v>346</v>
      </c>
      <c r="C2859">
        <f>COUNTIFS($B$4:$B2859,$B2859)</f>
        <v>45</v>
      </c>
      <c r="D2859" t="s">
        <v>5823</v>
      </c>
      <c r="E2859" t="s">
        <v>602</v>
      </c>
      <c r="F2859" t="s">
        <v>2758</v>
      </c>
      <c r="G2859" t="s">
        <v>1020</v>
      </c>
      <c r="H2859" t="str">
        <f t="shared" si="44"/>
        <v>45สพป.เชียงใหม่ เขต 5</v>
      </c>
    </row>
    <row r="2860" spans="1:8" x14ac:dyDescent="0.2">
      <c r="A2860">
        <v>2857</v>
      </c>
      <c r="B2860" t="s">
        <v>346</v>
      </c>
      <c r="C2860">
        <f>COUNTIFS($B$4:$B2860,$B2860)</f>
        <v>46</v>
      </c>
      <c r="D2860" t="s">
        <v>5825</v>
      </c>
      <c r="E2860" t="s">
        <v>602</v>
      </c>
      <c r="F2860" t="s">
        <v>2758</v>
      </c>
      <c r="G2860" t="s">
        <v>1020</v>
      </c>
      <c r="H2860" t="str">
        <f t="shared" si="44"/>
        <v>46สพป.เชียงใหม่ เขต 5</v>
      </c>
    </row>
    <row r="2861" spans="1:8" x14ac:dyDescent="0.2">
      <c r="A2861">
        <v>2858</v>
      </c>
      <c r="B2861" t="s">
        <v>346</v>
      </c>
      <c r="C2861">
        <f>COUNTIFS($B$4:$B2861,$B2861)</f>
        <v>47</v>
      </c>
      <c r="D2861" t="s">
        <v>5827</v>
      </c>
      <c r="E2861" t="s">
        <v>602</v>
      </c>
      <c r="F2861" t="s">
        <v>2758</v>
      </c>
      <c r="G2861" t="s">
        <v>1020</v>
      </c>
      <c r="H2861" t="str">
        <f t="shared" si="44"/>
        <v>47สพป.เชียงใหม่ เขต 5</v>
      </c>
    </row>
    <row r="2862" spans="1:8" x14ac:dyDescent="0.2">
      <c r="A2862">
        <v>2859</v>
      </c>
      <c r="B2862" t="s">
        <v>346</v>
      </c>
      <c r="C2862">
        <f>COUNTIFS($B$4:$B2862,$B2862)</f>
        <v>48</v>
      </c>
      <c r="D2862" t="s">
        <v>5829</v>
      </c>
      <c r="E2862" t="s">
        <v>602</v>
      </c>
      <c r="F2862" t="s">
        <v>2758</v>
      </c>
      <c r="G2862" t="s">
        <v>1020</v>
      </c>
      <c r="H2862" t="str">
        <f t="shared" si="44"/>
        <v>48สพป.เชียงใหม่ เขต 5</v>
      </c>
    </row>
    <row r="2863" spans="1:8" x14ac:dyDescent="0.2">
      <c r="A2863">
        <v>2860</v>
      </c>
      <c r="B2863" t="s">
        <v>346</v>
      </c>
      <c r="C2863">
        <f>COUNTIFS($B$4:$B2863,$B2863)</f>
        <v>49</v>
      </c>
      <c r="D2863" t="s">
        <v>5830</v>
      </c>
      <c r="E2863" t="s">
        <v>602</v>
      </c>
      <c r="F2863" t="s">
        <v>2758</v>
      </c>
      <c r="G2863" t="s">
        <v>1020</v>
      </c>
      <c r="H2863" t="str">
        <f t="shared" si="44"/>
        <v>49สพป.เชียงใหม่ เขต 5</v>
      </c>
    </row>
    <row r="2864" spans="1:8" x14ac:dyDescent="0.2">
      <c r="A2864">
        <v>2861</v>
      </c>
      <c r="B2864" t="s">
        <v>346</v>
      </c>
      <c r="C2864">
        <f>COUNTIFS($B$4:$B2864,$B2864)</f>
        <v>50</v>
      </c>
      <c r="D2864" t="s">
        <v>5831</v>
      </c>
      <c r="E2864" t="s">
        <v>602</v>
      </c>
      <c r="F2864" t="s">
        <v>2758</v>
      </c>
      <c r="G2864" t="s">
        <v>1020</v>
      </c>
      <c r="H2864" t="str">
        <f t="shared" si="44"/>
        <v>50สพป.เชียงใหม่ เขต 5</v>
      </c>
    </row>
    <row r="2865" spans="1:8" x14ac:dyDescent="0.2">
      <c r="A2865">
        <v>2862</v>
      </c>
      <c r="B2865" t="s">
        <v>346</v>
      </c>
      <c r="C2865">
        <f>COUNTIFS($B$4:$B2865,$B2865)</f>
        <v>51</v>
      </c>
      <c r="D2865" t="s">
        <v>5832</v>
      </c>
      <c r="E2865" t="s">
        <v>602</v>
      </c>
      <c r="F2865" t="s">
        <v>2758</v>
      </c>
      <c r="G2865" t="s">
        <v>1020</v>
      </c>
      <c r="H2865" t="str">
        <f t="shared" si="44"/>
        <v>51สพป.เชียงใหม่ เขต 5</v>
      </c>
    </row>
    <row r="2866" spans="1:8" x14ac:dyDescent="0.2">
      <c r="A2866">
        <v>2863</v>
      </c>
      <c r="B2866" t="s">
        <v>346</v>
      </c>
      <c r="C2866">
        <f>COUNTIFS($B$4:$B2866,$B2866)</f>
        <v>52</v>
      </c>
      <c r="D2866" t="s">
        <v>5833</v>
      </c>
      <c r="E2866" t="s">
        <v>602</v>
      </c>
      <c r="F2866" t="s">
        <v>2758</v>
      </c>
      <c r="G2866" t="s">
        <v>1020</v>
      </c>
      <c r="H2866" t="str">
        <f t="shared" si="44"/>
        <v>52สพป.เชียงใหม่ เขต 5</v>
      </c>
    </row>
    <row r="2867" spans="1:8" x14ac:dyDescent="0.2">
      <c r="A2867">
        <v>2864</v>
      </c>
      <c r="B2867" t="s">
        <v>346</v>
      </c>
      <c r="C2867">
        <f>COUNTIFS($B$4:$B2867,$B2867)</f>
        <v>53</v>
      </c>
      <c r="D2867" t="s">
        <v>5834</v>
      </c>
      <c r="E2867" t="s">
        <v>602</v>
      </c>
      <c r="F2867" t="s">
        <v>2758</v>
      </c>
      <c r="G2867" t="s">
        <v>1020</v>
      </c>
      <c r="H2867" t="str">
        <f t="shared" si="44"/>
        <v>53สพป.เชียงใหม่ เขต 5</v>
      </c>
    </row>
    <row r="2868" spans="1:8" x14ac:dyDescent="0.2">
      <c r="A2868">
        <v>2865</v>
      </c>
      <c r="B2868" t="s">
        <v>346</v>
      </c>
      <c r="C2868">
        <f>COUNTIFS($B$4:$B2868,$B2868)</f>
        <v>54</v>
      </c>
      <c r="D2868" t="s">
        <v>5835</v>
      </c>
      <c r="E2868" t="s">
        <v>602</v>
      </c>
      <c r="F2868" t="s">
        <v>2758</v>
      </c>
      <c r="G2868" t="s">
        <v>1020</v>
      </c>
      <c r="H2868" t="str">
        <f t="shared" si="44"/>
        <v>54สพป.เชียงใหม่ เขต 5</v>
      </c>
    </row>
    <row r="2869" spans="1:8" x14ac:dyDescent="0.2">
      <c r="A2869">
        <v>2866</v>
      </c>
      <c r="B2869" t="s">
        <v>346</v>
      </c>
      <c r="C2869">
        <f>COUNTIFS($B$4:$B2869,$B2869)</f>
        <v>55</v>
      </c>
      <c r="D2869" t="s">
        <v>5836</v>
      </c>
      <c r="E2869" t="s">
        <v>602</v>
      </c>
      <c r="F2869" t="s">
        <v>2758</v>
      </c>
      <c r="G2869" t="s">
        <v>1020</v>
      </c>
      <c r="H2869" t="str">
        <f t="shared" si="44"/>
        <v>55สพป.เชียงใหม่ เขต 5</v>
      </c>
    </row>
    <row r="2870" spans="1:8" x14ac:dyDescent="0.2">
      <c r="A2870">
        <v>2867</v>
      </c>
      <c r="B2870" t="s">
        <v>346</v>
      </c>
      <c r="C2870">
        <f>COUNTIFS($B$4:$B2870,$B2870)</f>
        <v>56</v>
      </c>
      <c r="D2870" t="s">
        <v>5837</v>
      </c>
      <c r="E2870" t="s">
        <v>602</v>
      </c>
      <c r="F2870" t="s">
        <v>2758</v>
      </c>
      <c r="G2870" t="s">
        <v>1020</v>
      </c>
      <c r="H2870" t="str">
        <f t="shared" si="44"/>
        <v>56สพป.เชียงใหม่ เขต 5</v>
      </c>
    </row>
    <row r="2871" spans="1:8" x14ac:dyDescent="0.2">
      <c r="A2871">
        <v>2868</v>
      </c>
      <c r="B2871" t="s">
        <v>346</v>
      </c>
      <c r="C2871">
        <f>COUNTIFS($B$4:$B2871,$B2871)</f>
        <v>57</v>
      </c>
      <c r="D2871" t="s">
        <v>5838</v>
      </c>
      <c r="E2871" t="s">
        <v>602</v>
      </c>
      <c r="F2871" t="s">
        <v>2758</v>
      </c>
      <c r="G2871" t="s">
        <v>1020</v>
      </c>
      <c r="H2871" t="str">
        <f t="shared" si="44"/>
        <v>57สพป.เชียงใหม่ เขต 5</v>
      </c>
    </row>
    <row r="2872" spans="1:8" x14ac:dyDescent="0.2">
      <c r="A2872">
        <v>2869</v>
      </c>
      <c r="B2872" t="s">
        <v>346</v>
      </c>
      <c r="C2872">
        <f>COUNTIFS($B$4:$B2872,$B2872)</f>
        <v>58</v>
      </c>
      <c r="D2872" t="s">
        <v>5840</v>
      </c>
      <c r="E2872" t="s">
        <v>602</v>
      </c>
      <c r="F2872" t="s">
        <v>2758</v>
      </c>
      <c r="G2872" t="s">
        <v>1020</v>
      </c>
      <c r="H2872" t="str">
        <f t="shared" si="44"/>
        <v>58สพป.เชียงใหม่ เขต 5</v>
      </c>
    </row>
    <row r="2873" spans="1:8" x14ac:dyDescent="0.2">
      <c r="A2873">
        <v>2870</v>
      </c>
      <c r="B2873" t="s">
        <v>346</v>
      </c>
      <c r="C2873">
        <f>COUNTIFS($B$4:$B2873,$B2873)</f>
        <v>59</v>
      </c>
      <c r="D2873" t="s">
        <v>5841</v>
      </c>
      <c r="E2873" t="s">
        <v>602</v>
      </c>
      <c r="F2873" t="s">
        <v>2758</v>
      </c>
      <c r="G2873" t="s">
        <v>1020</v>
      </c>
      <c r="H2873" t="str">
        <f t="shared" si="44"/>
        <v>59สพป.เชียงใหม่ เขต 5</v>
      </c>
    </row>
    <row r="2874" spans="1:8" x14ac:dyDescent="0.2">
      <c r="A2874">
        <v>2871</v>
      </c>
      <c r="B2874" t="s">
        <v>346</v>
      </c>
      <c r="C2874">
        <f>COUNTIFS($B$4:$B2874,$B2874)</f>
        <v>60</v>
      </c>
      <c r="D2874" t="s">
        <v>5842</v>
      </c>
      <c r="E2874" t="s">
        <v>602</v>
      </c>
      <c r="F2874" t="s">
        <v>2758</v>
      </c>
      <c r="G2874" t="s">
        <v>1020</v>
      </c>
      <c r="H2874" t="str">
        <f t="shared" si="44"/>
        <v>60สพป.เชียงใหม่ เขต 5</v>
      </c>
    </row>
    <row r="2875" spans="1:8" x14ac:dyDescent="0.2">
      <c r="A2875">
        <v>2872</v>
      </c>
      <c r="B2875" t="s">
        <v>346</v>
      </c>
      <c r="C2875">
        <f>COUNTIFS($B$4:$B2875,$B2875)</f>
        <v>61</v>
      </c>
      <c r="D2875" t="s">
        <v>5843</v>
      </c>
      <c r="E2875" t="s">
        <v>602</v>
      </c>
      <c r="F2875" t="s">
        <v>2758</v>
      </c>
      <c r="G2875" t="s">
        <v>1020</v>
      </c>
      <c r="H2875" t="str">
        <f t="shared" si="44"/>
        <v>61สพป.เชียงใหม่ เขต 5</v>
      </c>
    </row>
    <row r="2876" spans="1:8" x14ac:dyDescent="0.2">
      <c r="A2876">
        <v>2873</v>
      </c>
      <c r="B2876" t="s">
        <v>346</v>
      </c>
      <c r="C2876">
        <f>COUNTIFS($B$4:$B2876,$B2876)</f>
        <v>62</v>
      </c>
      <c r="D2876" t="s">
        <v>5844</v>
      </c>
      <c r="E2876" t="s">
        <v>602</v>
      </c>
      <c r="F2876" t="s">
        <v>2758</v>
      </c>
      <c r="G2876" t="s">
        <v>1020</v>
      </c>
      <c r="H2876" t="str">
        <f t="shared" si="44"/>
        <v>62สพป.เชียงใหม่ เขต 5</v>
      </c>
    </row>
    <row r="2877" spans="1:8" x14ac:dyDescent="0.2">
      <c r="A2877">
        <v>2874</v>
      </c>
      <c r="B2877" t="s">
        <v>346</v>
      </c>
      <c r="C2877">
        <f>COUNTIFS($B$4:$B2877,$B2877)</f>
        <v>63</v>
      </c>
      <c r="D2877" t="s">
        <v>5845</v>
      </c>
      <c r="E2877" t="s">
        <v>602</v>
      </c>
      <c r="F2877" t="s">
        <v>2758</v>
      </c>
      <c r="G2877" t="s">
        <v>1020</v>
      </c>
      <c r="H2877" t="str">
        <f t="shared" si="44"/>
        <v>63สพป.เชียงใหม่ เขต 5</v>
      </c>
    </row>
    <row r="2878" spans="1:8" x14ac:dyDescent="0.2">
      <c r="A2878">
        <v>2875</v>
      </c>
      <c r="B2878" t="s">
        <v>346</v>
      </c>
      <c r="C2878">
        <f>COUNTIFS($B$4:$B2878,$B2878)</f>
        <v>64</v>
      </c>
      <c r="D2878" t="s">
        <v>5848</v>
      </c>
      <c r="E2878" t="s">
        <v>602</v>
      </c>
      <c r="F2878" t="s">
        <v>2758</v>
      </c>
      <c r="G2878" t="s">
        <v>1020</v>
      </c>
      <c r="H2878" t="str">
        <f t="shared" si="44"/>
        <v>64สพป.เชียงใหม่ เขต 5</v>
      </c>
    </row>
    <row r="2879" spans="1:8" x14ac:dyDescent="0.2">
      <c r="A2879">
        <v>2876</v>
      </c>
      <c r="B2879" t="s">
        <v>346</v>
      </c>
      <c r="C2879">
        <f>COUNTIFS($B$4:$B2879,$B2879)</f>
        <v>65</v>
      </c>
      <c r="D2879" t="s">
        <v>5849</v>
      </c>
      <c r="E2879" t="s">
        <v>602</v>
      </c>
      <c r="F2879" t="s">
        <v>2758</v>
      </c>
      <c r="G2879" t="s">
        <v>1020</v>
      </c>
      <c r="H2879" t="str">
        <f t="shared" si="44"/>
        <v>65สพป.เชียงใหม่ เขต 5</v>
      </c>
    </row>
    <row r="2880" spans="1:8" x14ac:dyDescent="0.2">
      <c r="A2880">
        <v>2877</v>
      </c>
      <c r="B2880" t="s">
        <v>346</v>
      </c>
      <c r="C2880">
        <f>COUNTIFS($B$4:$B2880,$B2880)</f>
        <v>66</v>
      </c>
      <c r="D2880" t="s">
        <v>5850</v>
      </c>
      <c r="E2880" t="s">
        <v>602</v>
      </c>
      <c r="F2880" t="s">
        <v>2758</v>
      </c>
      <c r="G2880" t="s">
        <v>1020</v>
      </c>
      <c r="H2880" t="str">
        <f t="shared" si="44"/>
        <v>66สพป.เชียงใหม่ เขต 5</v>
      </c>
    </row>
    <row r="2881" spans="1:8" x14ac:dyDescent="0.2">
      <c r="A2881">
        <v>2878</v>
      </c>
      <c r="B2881" t="s">
        <v>346</v>
      </c>
      <c r="C2881">
        <f>COUNTIFS($B$4:$B2881,$B2881)</f>
        <v>67</v>
      </c>
      <c r="D2881" t="s">
        <v>16796</v>
      </c>
      <c r="E2881" t="s">
        <v>592</v>
      </c>
      <c r="F2881" t="s">
        <v>2758</v>
      </c>
      <c r="G2881" t="s">
        <v>1020</v>
      </c>
      <c r="H2881" t="str">
        <f t="shared" si="44"/>
        <v>67สพป.เชียงใหม่ เขต 5</v>
      </c>
    </row>
    <row r="2882" spans="1:8" x14ac:dyDescent="0.2">
      <c r="A2882">
        <v>2879</v>
      </c>
      <c r="B2882" t="s">
        <v>346</v>
      </c>
      <c r="C2882">
        <f>COUNTIFS($B$4:$B2882,$B2882)</f>
        <v>68</v>
      </c>
      <c r="D2882" t="s">
        <v>17585</v>
      </c>
      <c r="E2882" t="s">
        <v>602</v>
      </c>
      <c r="F2882" t="s">
        <v>2758</v>
      </c>
      <c r="G2882" t="s">
        <v>1020</v>
      </c>
      <c r="H2882" t="str">
        <f t="shared" si="44"/>
        <v>68สพป.เชียงใหม่ เขต 5</v>
      </c>
    </row>
    <row r="2883" spans="1:8" x14ac:dyDescent="0.2">
      <c r="A2883">
        <v>2880</v>
      </c>
      <c r="B2883" t="s">
        <v>346</v>
      </c>
      <c r="C2883">
        <f>COUNTIFS($B$4:$B2883,$B2883)</f>
        <v>69</v>
      </c>
      <c r="D2883" t="s">
        <v>17592</v>
      </c>
      <c r="E2883" t="s">
        <v>602</v>
      </c>
      <c r="F2883" t="s">
        <v>2758</v>
      </c>
      <c r="G2883" t="s">
        <v>1020</v>
      </c>
      <c r="H2883" t="str">
        <f t="shared" si="44"/>
        <v>69สพป.เชียงใหม่ เขต 5</v>
      </c>
    </row>
    <row r="2884" spans="1:8" x14ac:dyDescent="0.2">
      <c r="A2884">
        <v>2881</v>
      </c>
      <c r="B2884" t="s">
        <v>346</v>
      </c>
      <c r="C2884">
        <f>COUNTIFS($B$4:$B2884,$B2884)</f>
        <v>70</v>
      </c>
      <c r="D2884" t="s">
        <v>17608</v>
      </c>
      <c r="E2884" t="s">
        <v>602</v>
      </c>
      <c r="F2884" t="s">
        <v>2758</v>
      </c>
      <c r="G2884" t="s">
        <v>1020</v>
      </c>
      <c r="H2884" t="str">
        <f t="shared" ref="H2884:H2947" si="45">C2884&amp;B2884</f>
        <v>70สพป.เชียงใหม่ เขต 5</v>
      </c>
    </row>
    <row r="2885" spans="1:8" x14ac:dyDescent="0.2">
      <c r="A2885">
        <v>2882</v>
      </c>
      <c r="B2885" t="s">
        <v>346</v>
      </c>
      <c r="C2885">
        <f>COUNTIFS($B$4:$B2885,$B2885)</f>
        <v>71</v>
      </c>
      <c r="D2885" t="s">
        <v>17611</v>
      </c>
      <c r="E2885" t="s">
        <v>602</v>
      </c>
      <c r="F2885" t="s">
        <v>2758</v>
      </c>
      <c r="G2885" t="s">
        <v>1020</v>
      </c>
      <c r="H2885" t="str">
        <f t="shared" si="45"/>
        <v>71สพป.เชียงใหม่ เขต 5</v>
      </c>
    </row>
    <row r="2886" spans="1:8" x14ac:dyDescent="0.2">
      <c r="A2886">
        <v>2883</v>
      </c>
      <c r="B2886" t="s">
        <v>346</v>
      </c>
      <c r="C2886">
        <f>COUNTIFS($B$4:$B2886,$B2886)</f>
        <v>72</v>
      </c>
      <c r="D2886" t="s">
        <v>17612</v>
      </c>
      <c r="E2886" t="s">
        <v>602</v>
      </c>
      <c r="F2886" t="s">
        <v>2758</v>
      </c>
      <c r="G2886" t="s">
        <v>1020</v>
      </c>
      <c r="H2886" t="str">
        <f t="shared" si="45"/>
        <v>72สพป.เชียงใหม่ เขต 5</v>
      </c>
    </row>
    <row r="2887" spans="1:8" x14ac:dyDescent="0.2">
      <c r="A2887">
        <v>2884</v>
      </c>
      <c r="B2887" t="s">
        <v>346</v>
      </c>
      <c r="C2887">
        <f>COUNTIFS($B$4:$B2887,$B2887)</f>
        <v>73</v>
      </c>
      <c r="D2887" t="s">
        <v>17618</v>
      </c>
      <c r="E2887" t="s">
        <v>602</v>
      </c>
      <c r="F2887" t="s">
        <v>2758</v>
      </c>
      <c r="G2887" t="s">
        <v>1020</v>
      </c>
      <c r="H2887" t="str">
        <f t="shared" si="45"/>
        <v>73สพป.เชียงใหม่ เขต 5</v>
      </c>
    </row>
    <row r="2888" spans="1:8" x14ac:dyDescent="0.2">
      <c r="A2888">
        <v>2885</v>
      </c>
      <c r="B2888" t="s">
        <v>346</v>
      </c>
      <c r="C2888">
        <f>COUNTIFS($B$4:$B2888,$B2888)</f>
        <v>74</v>
      </c>
      <c r="D2888" t="s">
        <v>17632</v>
      </c>
      <c r="E2888" t="s">
        <v>602</v>
      </c>
      <c r="F2888" t="s">
        <v>2758</v>
      </c>
      <c r="G2888" t="s">
        <v>1020</v>
      </c>
      <c r="H2888" t="str">
        <f t="shared" si="45"/>
        <v>74สพป.เชียงใหม่ เขต 5</v>
      </c>
    </row>
    <row r="2889" spans="1:8" x14ac:dyDescent="0.2">
      <c r="A2889">
        <v>2886</v>
      </c>
      <c r="B2889" t="s">
        <v>346</v>
      </c>
      <c r="C2889">
        <f>COUNTIFS($B$4:$B2889,$B2889)</f>
        <v>75</v>
      </c>
      <c r="D2889" t="s">
        <v>21110</v>
      </c>
      <c r="E2889" t="s">
        <v>587</v>
      </c>
      <c r="F2889" t="s">
        <v>2758</v>
      </c>
      <c r="G2889" t="s">
        <v>21106</v>
      </c>
      <c r="H2889" t="str">
        <f t="shared" si="45"/>
        <v>75สพป.เชียงใหม่ เขต 5</v>
      </c>
    </row>
    <row r="2890" spans="1:8" x14ac:dyDescent="0.2">
      <c r="A2890">
        <v>2887</v>
      </c>
      <c r="B2890" t="s">
        <v>347</v>
      </c>
      <c r="C2890">
        <f>COUNTIFS($B$4:$B2890,$B2890)</f>
        <v>1</v>
      </c>
      <c r="D2890" t="s">
        <v>1402</v>
      </c>
      <c r="E2890" t="s">
        <v>561</v>
      </c>
      <c r="F2890" t="s">
        <v>1019</v>
      </c>
      <c r="G2890" t="s">
        <v>1020</v>
      </c>
      <c r="H2890" t="str">
        <f t="shared" si="45"/>
        <v>1สพป.เชียงใหม่ เขต 6</v>
      </c>
    </row>
    <row r="2891" spans="1:8" x14ac:dyDescent="0.2">
      <c r="A2891">
        <v>2888</v>
      </c>
      <c r="B2891" t="s">
        <v>347</v>
      </c>
      <c r="C2891">
        <f>COUNTIFS($B$4:$B2891,$B2891)</f>
        <v>2</v>
      </c>
      <c r="D2891" t="s">
        <v>1403</v>
      </c>
      <c r="E2891" t="s">
        <v>561</v>
      </c>
      <c r="F2891" t="s">
        <v>1019</v>
      </c>
      <c r="G2891" t="s">
        <v>1020</v>
      </c>
      <c r="H2891" t="str">
        <f t="shared" si="45"/>
        <v>2สพป.เชียงใหม่ เขต 6</v>
      </c>
    </row>
    <row r="2892" spans="1:8" x14ac:dyDescent="0.2">
      <c r="A2892">
        <v>2889</v>
      </c>
      <c r="B2892" t="s">
        <v>347</v>
      </c>
      <c r="C2892">
        <f>COUNTIFS($B$4:$B2892,$B2892)</f>
        <v>3</v>
      </c>
      <c r="D2892" t="s">
        <v>1404</v>
      </c>
      <c r="E2892" t="s">
        <v>561</v>
      </c>
      <c r="F2892" t="s">
        <v>1019</v>
      </c>
      <c r="G2892" t="s">
        <v>1020</v>
      </c>
      <c r="H2892" t="str">
        <f t="shared" si="45"/>
        <v>3สพป.เชียงใหม่ เขต 6</v>
      </c>
    </row>
    <row r="2893" spans="1:8" x14ac:dyDescent="0.2">
      <c r="A2893">
        <v>2890</v>
      </c>
      <c r="B2893" t="s">
        <v>347</v>
      </c>
      <c r="C2893">
        <f>COUNTIFS($B$4:$B2893,$B2893)</f>
        <v>4</v>
      </c>
      <c r="D2893" t="s">
        <v>1405</v>
      </c>
      <c r="E2893" t="s">
        <v>561</v>
      </c>
      <c r="F2893" t="s">
        <v>1019</v>
      </c>
      <c r="G2893" t="s">
        <v>1020</v>
      </c>
      <c r="H2893" t="str">
        <f t="shared" si="45"/>
        <v>4สพป.เชียงใหม่ เขต 6</v>
      </c>
    </row>
    <row r="2894" spans="1:8" x14ac:dyDescent="0.2">
      <c r="A2894">
        <v>2891</v>
      </c>
      <c r="B2894" t="s">
        <v>347</v>
      </c>
      <c r="C2894">
        <f>COUNTIFS($B$4:$B2894,$B2894)</f>
        <v>5</v>
      </c>
      <c r="D2894" t="s">
        <v>1406</v>
      </c>
      <c r="E2894" t="s">
        <v>561</v>
      </c>
      <c r="F2894" t="s">
        <v>1019</v>
      </c>
      <c r="G2894" t="s">
        <v>1020</v>
      </c>
      <c r="H2894" t="str">
        <f t="shared" si="45"/>
        <v>5สพป.เชียงใหม่ เขต 6</v>
      </c>
    </row>
    <row r="2895" spans="1:8" x14ac:dyDescent="0.2">
      <c r="A2895">
        <v>2892</v>
      </c>
      <c r="B2895" t="s">
        <v>347</v>
      </c>
      <c r="C2895">
        <f>COUNTIFS($B$4:$B2895,$B2895)</f>
        <v>6</v>
      </c>
      <c r="D2895" t="s">
        <v>2998</v>
      </c>
      <c r="E2895" t="s">
        <v>602</v>
      </c>
      <c r="F2895" t="s">
        <v>2758</v>
      </c>
      <c r="G2895" t="s">
        <v>1020</v>
      </c>
      <c r="H2895" t="str">
        <f t="shared" si="45"/>
        <v>6สพป.เชียงใหม่ เขต 6</v>
      </c>
    </row>
    <row r="2896" spans="1:8" x14ac:dyDescent="0.2">
      <c r="A2896">
        <v>2893</v>
      </c>
      <c r="B2896" t="s">
        <v>347</v>
      </c>
      <c r="C2896">
        <f>COUNTIFS($B$4:$B2896,$B2896)</f>
        <v>7</v>
      </c>
      <c r="D2896" t="s">
        <v>2999</v>
      </c>
      <c r="E2896" t="s">
        <v>602</v>
      </c>
      <c r="F2896" t="s">
        <v>2758</v>
      </c>
      <c r="G2896" t="s">
        <v>1020</v>
      </c>
      <c r="H2896" t="str">
        <f t="shared" si="45"/>
        <v>7สพป.เชียงใหม่ เขต 6</v>
      </c>
    </row>
    <row r="2897" spans="1:8" x14ac:dyDescent="0.2">
      <c r="A2897">
        <v>2894</v>
      </c>
      <c r="B2897" t="s">
        <v>347</v>
      </c>
      <c r="C2897">
        <f>COUNTIFS($B$4:$B2897,$B2897)</f>
        <v>8</v>
      </c>
      <c r="D2897" t="s">
        <v>5851</v>
      </c>
      <c r="E2897" t="s">
        <v>3082</v>
      </c>
      <c r="F2897" t="s">
        <v>2758</v>
      </c>
      <c r="G2897" t="s">
        <v>1020</v>
      </c>
      <c r="H2897" t="str">
        <f t="shared" si="45"/>
        <v>8สพป.เชียงใหม่ เขต 6</v>
      </c>
    </row>
    <row r="2898" spans="1:8" x14ac:dyDescent="0.2">
      <c r="A2898">
        <v>2895</v>
      </c>
      <c r="B2898" t="s">
        <v>347</v>
      </c>
      <c r="C2898">
        <f>COUNTIFS($B$4:$B2898,$B2898)</f>
        <v>9</v>
      </c>
      <c r="D2898" t="s">
        <v>5854</v>
      </c>
      <c r="E2898" t="s">
        <v>602</v>
      </c>
      <c r="F2898" t="s">
        <v>2758</v>
      </c>
      <c r="G2898" t="s">
        <v>1020</v>
      </c>
      <c r="H2898" t="str">
        <f t="shared" si="45"/>
        <v>9สพป.เชียงใหม่ เขต 6</v>
      </c>
    </row>
    <row r="2899" spans="1:8" x14ac:dyDescent="0.2">
      <c r="A2899">
        <v>2896</v>
      </c>
      <c r="B2899" t="s">
        <v>347</v>
      </c>
      <c r="C2899">
        <f>COUNTIFS($B$4:$B2899,$B2899)</f>
        <v>10</v>
      </c>
      <c r="D2899" t="s">
        <v>5855</v>
      </c>
      <c r="E2899" t="s">
        <v>602</v>
      </c>
      <c r="F2899" t="s">
        <v>2758</v>
      </c>
      <c r="G2899" t="s">
        <v>1020</v>
      </c>
      <c r="H2899" t="str">
        <f t="shared" si="45"/>
        <v>10สพป.เชียงใหม่ เขต 6</v>
      </c>
    </row>
    <row r="2900" spans="1:8" x14ac:dyDescent="0.2">
      <c r="A2900">
        <v>2897</v>
      </c>
      <c r="B2900" t="s">
        <v>347</v>
      </c>
      <c r="C2900">
        <f>COUNTIFS($B$4:$B2900,$B2900)</f>
        <v>11</v>
      </c>
      <c r="D2900" t="s">
        <v>5856</v>
      </c>
      <c r="E2900" t="s">
        <v>602</v>
      </c>
      <c r="F2900" t="s">
        <v>2758</v>
      </c>
      <c r="G2900" t="s">
        <v>1020</v>
      </c>
      <c r="H2900" t="str">
        <f t="shared" si="45"/>
        <v>11สพป.เชียงใหม่ เขต 6</v>
      </c>
    </row>
    <row r="2901" spans="1:8" x14ac:dyDescent="0.2">
      <c r="A2901">
        <v>2898</v>
      </c>
      <c r="B2901" t="s">
        <v>347</v>
      </c>
      <c r="C2901">
        <f>COUNTIFS($B$4:$B2901,$B2901)</f>
        <v>12</v>
      </c>
      <c r="D2901" t="s">
        <v>5857</v>
      </c>
      <c r="E2901" t="s">
        <v>602</v>
      </c>
      <c r="F2901" t="s">
        <v>2758</v>
      </c>
      <c r="G2901" t="s">
        <v>1020</v>
      </c>
      <c r="H2901" t="str">
        <f t="shared" si="45"/>
        <v>12สพป.เชียงใหม่ เขต 6</v>
      </c>
    </row>
    <row r="2902" spans="1:8" x14ac:dyDescent="0.2">
      <c r="A2902">
        <v>2899</v>
      </c>
      <c r="B2902" t="s">
        <v>347</v>
      </c>
      <c r="C2902">
        <f>COUNTIFS($B$4:$B2902,$B2902)</f>
        <v>13</v>
      </c>
      <c r="D2902" t="s">
        <v>5858</v>
      </c>
      <c r="E2902" t="s">
        <v>602</v>
      </c>
      <c r="F2902" t="s">
        <v>2758</v>
      </c>
      <c r="G2902" t="s">
        <v>1020</v>
      </c>
      <c r="H2902" t="str">
        <f t="shared" si="45"/>
        <v>13สพป.เชียงใหม่ เขต 6</v>
      </c>
    </row>
    <row r="2903" spans="1:8" x14ac:dyDescent="0.2">
      <c r="A2903">
        <v>2900</v>
      </c>
      <c r="B2903" t="s">
        <v>347</v>
      </c>
      <c r="C2903">
        <f>COUNTIFS($B$4:$B2903,$B2903)</f>
        <v>14</v>
      </c>
      <c r="D2903" t="s">
        <v>5859</v>
      </c>
      <c r="E2903" t="s">
        <v>602</v>
      </c>
      <c r="F2903" t="s">
        <v>2758</v>
      </c>
      <c r="G2903" t="s">
        <v>1020</v>
      </c>
      <c r="H2903" t="str">
        <f t="shared" si="45"/>
        <v>14สพป.เชียงใหม่ เขต 6</v>
      </c>
    </row>
    <row r="2904" spans="1:8" x14ac:dyDescent="0.2">
      <c r="A2904">
        <v>2901</v>
      </c>
      <c r="B2904" t="s">
        <v>347</v>
      </c>
      <c r="C2904">
        <f>COUNTIFS($B$4:$B2904,$B2904)</f>
        <v>15</v>
      </c>
      <c r="D2904" t="s">
        <v>5860</v>
      </c>
      <c r="E2904" t="s">
        <v>602</v>
      </c>
      <c r="F2904" t="s">
        <v>2758</v>
      </c>
      <c r="G2904" t="s">
        <v>1020</v>
      </c>
      <c r="H2904" t="str">
        <f t="shared" si="45"/>
        <v>15สพป.เชียงใหม่ เขต 6</v>
      </c>
    </row>
    <row r="2905" spans="1:8" x14ac:dyDescent="0.2">
      <c r="A2905">
        <v>2902</v>
      </c>
      <c r="B2905" t="s">
        <v>347</v>
      </c>
      <c r="C2905">
        <f>COUNTIFS($B$4:$B2905,$B2905)</f>
        <v>16</v>
      </c>
      <c r="D2905" t="s">
        <v>5861</v>
      </c>
      <c r="E2905" t="s">
        <v>602</v>
      </c>
      <c r="F2905" t="s">
        <v>2758</v>
      </c>
      <c r="G2905" t="s">
        <v>1020</v>
      </c>
      <c r="H2905" t="str">
        <f t="shared" si="45"/>
        <v>16สพป.เชียงใหม่ เขต 6</v>
      </c>
    </row>
    <row r="2906" spans="1:8" x14ac:dyDescent="0.2">
      <c r="A2906">
        <v>2903</v>
      </c>
      <c r="B2906" t="s">
        <v>347</v>
      </c>
      <c r="C2906">
        <f>COUNTIFS($B$4:$B2906,$B2906)</f>
        <v>17</v>
      </c>
      <c r="D2906" t="s">
        <v>5862</v>
      </c>
      <c r="E2906" t="s">
        <v>602</v>
      </c>
      <c r="F2906" t="s">
        <v>2758</v>
      </c>
      <c r="G2906" t="s">
        <v>1020</v>
      </c>
      <c r="H2906" t="str">
        <f t="shared" si="45"/>
        <v>17สพป.เชียงใหม่ เขต 6</v>
      </c>
    </row>
    <row r="2907" spans="1:8" x14ac:dyDescent="0.2">
      <c r="A2907">
        <v>2904</v>
      </c>
      <c r="B2907" t="s">
        <v>347</v>
      </c>
      <c r="C2907">
        <f>COUNTIFS($B$4:$B2907,$B2907)</f>
        <v>18</v>
      </c>
      <c r="D2907" t="s">
        <v>5863</v>
      </c>
      <c r="E2907" t="s">
        <v>602</v>
      </c>
      <c r="F2907" t="s">
        <v>2758</v>
      </c>
      <c r="G2907" t="s">
        <v>1020</v>
      </c>
      <c r="H2907" t="str">
        <f t="shared" si="45"/>
        <v>18สพป.เชียงใหม่ เขต 6</v>
      </c>
    </row>
    <row r="2908" spans="1:8" x14ac:dyDescent="0.2">
      <c r="A2908">
        <v>2905</v>
      </c>
      <c r="B2908" t="s">
        <v>347</v>
      </c>
      <c r="C2908">
        <f>COUNTIFS($B$4:$B2908,$B2908)</f>
        <v>19</v>
      </c>
      <c r="D2908" t="s">
        <v>5864</v>
      </c>
      <c r="E2908" t="s">
        <v>602</v>
      </c>
      <c r="F2908" t="s">
        <v>2758</v>
      </c>
      <c r="G2908" t="s">
        <v>1020</v>
      </c>
      <c r="H2908" t="str">
        <f t="shared" si="45"/>
        <v>19สพป.เชียงใหม่ เขต 6</v>
      </c>
    </row>
    <row r="2909" spans="1:8" x14ac:dyDescent="0.2">
      <c r="A2909">
        <v>2906</v>
      </c>
      <c r="B2909" t="s">
        <v>347</v>
      </c>
      <c r="C2909">
        <f>COUNTIFS($B$4:$B2909,$B2909)</f>
        <v>20</v>
      </c>
      <c r="D2909" t="s">
        <v>5865</v>
      </c>
      <c r="E2909" t="s">
        <v>602</v>
      </c>
      <c r="F2909" t="s">
        <v>2758</v>
      </c>
      <c r="G2909" t="s">
        <v>1020</v>
      </c>
      <c r="H2909" t="str">
        <f t="shared" si="45"/>
        <v>20สพป.เชียงใหม่ เขต 6</v>
      </c>
    </row>
    <row r="2910" spans="1:8" x14ac:dyDescent="0.2">
      <c r="A2910">
        <v>2907</v>
      </c>
      <c r="B2910" t="s">
        <v>347</v>
      </c>
      <c r="C2910">
        <f>COUNTIFS($B$4:$B2910,$B2910)</f>
        <v>21</v>
      </c>
      <c r="D2910" t="s">
        <v>5866</v>
      </c>
      <c r="E2910" t="s">
        <v>602</v>
      </c>
      <c r="F2910" t="s">
        <v>2758</v>
      </c>
      <c r="G2910" t="s">
        <v>1020</v>
      </c>
      <c r="H2910" t="str">
        <f t="shared" si="45"/>
        <v>21สพป.เชียงใหม่ เขต 6</v>
      </c>
    </row>
    <row r="2911" spans="1:8" x14ac:dyDescent="0.2">
      <c r="A2911">
        <v>2908</v>
      </c>
      <c r="B2911" t="s">
        <v>347</v>
      </c>
      <c r="C2911">
        <f>COUNTIFS($B$4:$B2911,$B2911)</f>
        <v>22</v>
      </c>
      <c r="D2911" t="s">
        <v>5868</v>
      </c>
      <c r="E2911" t="s">
        <v>602</v>
      </c>
      <c r="F2911" t="s">
        <v>2758</v>
      </c>
      <c r="G2911" t="s">
        <v>1020</v>
      </c>
      <c r="H2911" t="str">
        <f t="shared" si="45"/>
        <v>22สพป.เชียงใหม่ เขต 6</v>
      </c>
    </row>
    <row r="2912" spans="1:8" x14ac:dyDescent="0.2">
      <c r="A2912">
        <v>2909</v>
      </c>
      <c r="B2912" t="s">
        <v>347</v>
      </c>
      <c r="C2912">
        <f>COUNTIFS($B$4:$B2912,$B2912)</f>
        <v>23</v>
      </c>
      <c r="D2912" t="s">
        <v>5869</v>
      </c>
      <c r="E2912" t="s">
        <v>602</v>
      </c>
      <c r="F2912" t="s">
        <v>2758</v>
      </c>
      <c r="G2912" t="s">
        <v>1020</v>
      </c>
      <c r="H2912" t="str">
        <f t="shared" si="45"/>
        <v>23สพป.เชียงใหม่ เขต 6</v>
      </c>
    </row>
    <row r="2913" spans="1:8" x14ac:dyDescent="0.2">
      <c r="A2913">
        <v>2910</v>
      </c>
      <c r="B2913" t="s">
        <v>347</v>
      </c>
      <c r="C2913">
        <f>COUNTIFS($B$4:$B2913,$B2913)</f>
        <v>24</v>
      </c>
      <c r="D2913" t="s">
        <v>5870</v>
      </c>
      <c r="E2913" t="s">
        <v>602</v>
      </c>
      <c r="F2913" t="s">
        <v>2758</v>
      </c>
      <c r="G2913" t="s">
        <v>1020</v>
      </c>
      <c r="H2913" t="str">
        <f t="shared" si="45"/>
        <v>24สพป.เชียงใหม่ เขต 6</v>
      </c>
    </row>
    <row r="2914" spans="1:8" x14ac:dyDescent="0.2">
      <c r="A2914">
        <v>2911</v>
      </c>
      <c r="B2914" t="s">
        <v>347</v>
      </c>
      <c r="C2914">
        <f>COUNTIFS($B$4:$B2914,$B2914)</f>
        <v>25</v>
      </c>
      <c r="D2914" t="s">
        <v>5871</v>
      </c>
      <c r="E2914" t="s">
        <v>602</v>
      </c>
      <c r="F2914" t="s">
        <v>2758</v>
      </c>
      <c r="G2914" t="s">
        <v>1020</v>
      </c>
      <c r="H2914" t="str">
        <f t="shared" si="45"/>
        <v>25สพป.เชียงใหม่ เขต 6</v>
      </c>
    </row>
    <row r="2915" spans="1:8" x14ac:dyDescent="0.2">
      <c r="A2915">
        <v>2912</v>
      </c>
      <c r="B2915" t="s">
        <v>347</v>
      </c>
      <c r="C2915">
        <f>COUNTIFS($B$4:$B2915,$B2915)</f>
        <v>26</v>
      </c>
      <c r="D2915" t="s">
        <v>5873</v>
      </c>
      <c r="E2915" t="s">
        <v>602</v>
      </c>
      <c r="F2915" t="s">
        <v>2758</v>
      </c>
      <c r="G2915" t="s">
        <v>1020</v>
      </c>
      <c r="H2915" t="str">
        <f t="shared" si="45"/>
        <v>26สพป.เชียงใหม่ เขต 6</v>
      </c>
    </row>
    <row r="2916" spans="1:8" x14ac:dyDescent="0.2">
      <c r="A2916">
        <v>2913</v>
      </c>
      <c r="B2916" t="s">
        <v>347</v>
      </c>
      <c r="C2916">
        <f>COUNTIFS($B$4:$B2916,$B2916)</f>
        <v>27</v>
      </c>
      <c r="D2916" t="s">
        <v>5874</v>
      </c>
      <c r="E2916" t="s">
        <v>602</v>
      </c>
      <c r="F2916" t="s">
        <v>2758</v>
      </c>
      <c r="G2916" t="s">
        <v>1020</v>
      </c>
      <c r="H2916" t="str">
        <f t="shared" si="45"/>
        <v>27สพป.เชียงใหม่ เขต 6</v>
      </c>
    </row>
    <row r="2917" spans="1:8" x14ac:dyDescent="0.2">
      <c r="A2917">
        <v>2914</v>
      </c>
      <c r="B2917" t="s">
        <v>347</v>
      </c>
      <c r="C2917">
        <f>COUNTIFS($B$4:$B2917,$B2917)</f>
        <v>28</v>
      </c>
      <c r="D2917" t="s">
        <v>5875</v>
      </c>
      <c r="E2917" t="s">
        <v>602</v>
      </c>
      <c r="F2917" t="s">
        <v>2758</v>
      </c>
      <c r="G2917" t="s">
        <v>1020</v>
      </c>
      <c r="H2917" t="str">
        <f t="shared" si="45"/>
        <v>28สพป.เชียงใหม่ เขต 6</v>
      </c>
    </row>
    <row r="2918" spans="1:8" x14ac:dyDescent="0.2">
      <c r="A2918">
        <v>2915</v>
      </c>
      <c r="B2918" t="s">
        <v>347</v>
      </c>
      <c r="C2918">
        <f>COUNTIFS($B$4:$B2918,$B2918)</f>
        <v>29</v>
      </c>
      <c r="D2918" t="s">
        <v>5876</v>
      </c>
      <c r="E2918" t="s">
        <v>602</v>
      </c>
      <c r="F2918" t="s">
        <v>2758</v>
      </c>
      <c r="G2918" t="s">
        <v>1020</v>
      </c>
      <c r="H2918" t="str">
        <f t="shared" si="45"/>
        <v>29สพป.เชียงใหม่ เขต 6</v>
      </c>
    </row>
    <row r="2919" spans="1:8" x14ac:dyDescent="0.2">
      <c r="A2919">
        <v>2916</v>
      </c>
      <c r="B2919" t="s">
        <v>347</v>
      </c>
      <c r="C2919">
        <f>COUNTIFS($B$4:$B2919,$B2919)</f>
        <v>30</v>
      </c>
      <c r="D2919" t="s">
        <v>5878</v>
      </c>
      <c r="E2919" t="s">
        <v>602</v>
      </c>
      <c r="F2919" t="s">
        <v>2758</v>
      </c>
      <c r="G2919" t="s">
        <v>1020</v>
      </c>
      <c r="H2919" t="str">
        <f t="shared" si="45"/>
        <v>30สพป.เชียงใหม่ เขต 6</v>
      </c>
    </row>
    <row r="2920" spans="1:8" x14ac:dyDescent="0.2">
      <c r="A2920">
        <v>2917</v>
      </c>
      <c r="B2920" t="s">
        <v>347</v>
      </c>
      <c r="C2920">
        <f>COUNTIFS($B$4:$B2920,$B2920)</f>
        <v>31</v>
      </c>
      <c r="D2920" t="s">
        <v>5879</v>
      </c>
      <c r="E2920" t="s">
        <v>602</v>
      </c>
      <c r="F2920" t="s">
        <v>2758</v>
      </c>
      <c r="G2920" t="s">
        <v>1020</v>
      </c>
      <c r="H2920" t="str">
        <f t="shared" si="45"/>
        <v>31สพป.เชียงใหม่ เขต 6</v>
      </c>
    </row>
    <row r="2921" spans="1:8" x14ac:dyDescent="0.2">
      <c r="A2921">
        <v>2918</v>
      </c>
      <c r="B2921" t="s">
        <v>347</v>
      </c>
      <c r="C2921">
        <f>COUNTIFS($B$4:$B2921,$B2921)</f>
        <v>32</v>
      </c>
      <c r="D2921" t="s">
        <v>5881</v>
      </c>
      <c r="E2921" t="s">
        <v>602</v>
      </c>
      <c r="F2921" t="s">
        <v>2758</v>
      </c>
      <c r="G2921" t="s">
        <v>1020</v>
      </c>
      <c r="H2921" t="str">
        <f t="shared" si="45"/>
        <v>32สพป.เชียงใหม่ เขต 6</v>
      </c>
    </row>
    <row r="2922" spans="1:8" x14ac:dyDescent="0.2">
      <c r="A2922">
        <v>2919</v>
      </c>
      <c r="B2922" t="s">
        <v>347</v>
      </c>
      <c r="C2922">
        <f>COUNTIFS($B$4:$B2922,$B2922)</f>
        <v>33</v>
      </c>
      <c r="D2922" t="s">
        <v>5882</v>
      </c>
      <c r="E2922" t="s">
        <v>602</v>
      </c>
      <c r="F2922" t="s">
        <v>2758</v>
      </c>
      <c r="G2922" t="s">
        <v>1020</v>
      </c>
      <c r="H2922" t="str">
        <f t="shared" si="45"/>
        <v>33สพป.เชียงใหม่ เขต 6</v>
      </c>
    </row>
    <row r="2923" spans="1:8" x14ac:dyDescent="0.2">
      <c r="A2923">
        <v>2920</v>
      </c>
      <c r="B2923" t="s">
        <v>347</v>
      </c>
      <c r="C2923">
        <f>COUNTIFS($B$4:$B2923,$B2923)</f>
        <v>34</v>
      </c>
      <c r="D2923" t="s">
        <v>5884</v>
      </c>
      <c r="E2923" t="s">
        <v>602</v>
      </c>
      <c r="F2923" t="s">
        <v>2758</v>
      </c>
      <c r="G2923" t="s">
        <v>1020</v>
      </c>
      <c r="H2923" t="str">
        <f t="shared" si="45"/>
        <v>34สพป.เชียงใหม่ เขต 6</v>
      </c>
    </row>
    <row r="2924" spans="1:8" x14ac:dyDescent="0.2">
      <c r="A2924">
        <v>2921</v>
      </c>
      <c r="B2924" t="s">
        <v>347</v>
      </c>
      <c r="C2924">
        <f>COUNTIFS($B$4:$B2924,$B2924)</f>
        <v>35</v>
      </c>
      <c r="D2924" t="s">
        <v>5886</v>
      </c>
      <c r="E2924" t="s">
        <v>602</v>
      </c>
      <c r="F2924" t="s">
        <v>2758</v>
      </c>
      <c r="G2924" t="s">
        <v>1020</v>
      </c>
      <c r="H2924" t="str">
        <f t="shared" si="45"/>
        <v>35สพป.เชียงใหม่ เขต 6</v>
      </c>
    </row>
    <row r="2925" spans="1:8" x14ac:dyDescent="0.2">
      <c r="A2925">
        <v>2922</v>
      </c>
      <c r="B2925" t="s">
        <v>347</v>
      </c>
      <c r="C2925">
        <f>COUNTIFS($B$4:$B2925,$B2925)</f>
        <v>36</v>
      </c>
      <c r="D2925" t="s">
        <v>5887</v>
      </c>
      <c r="E2925" t="s">
        <v>602</v>
      </c>
      <c r="F2925" t="s">
        <v>2758</v>
      </c>
      <c r="G2925" t="s">
        <v>1020</v>
      </c>
      <c r="H2925" t="str">
        <f t="shared" si="45"/>
        <v>36สพป.เชียงใหม่ เขต 6</v>
      </c>
    </row>
    <row r="2926" spans="1:8" x14ac:dyDescent="0.2">
      <c r="A2926">
        <v>2923</v>
      </c>
      <c r="B2926" t="s">
        <v>347</v>
      </c>
      <c r="C2926">
        <f>COUNTIFS($B$4:$B2926,$B2926)</f>
        <v>37</v>
      </c>
      <c r="D2926" t="s">
        <v>5888</v>
      </c>
      <c r="E2926" t="s">
        <v>602</v>
      </c>
      <c r="F2926" t="s">
        <v>2758</v>
      </c>
      <c r="G2926" t="s">
        <v>1020</v>
      </c>
      <c r="H2926" t="str">
        <f t="shared" si="45"/>
        <v>37สพป.เชียงใหม่ เขต 6</v>
      </c>
    </row>
    <row r="2927" spans="1:8" x14ac:dyDescent="0.2">
      <c r="A2927">
        <v>2924</v>
      </c>
      <c r="B2927" t="s">
        <v>347</v>
      </c>
      <c r="C2927">
        <f>COUNTIFS($B$4:$B2927,$B2927)</f>
        <v>38</v>
      </c>
      <c r="D2927" t="s">
        <v>5889</v>
      </c>
      <c r="E2927" t="s">
        <v>602</v>
      </c>
      <c r="F2927" t="s">
        <v>2758</v>
      </c>
      <c r="G2927" t="s">
        <v>1020</v>
      </c>
      <c r="H2927" t="str">
        <f t="shared" si="45"/>
        <v>38สพป.เชียงใหม่ เขต 6</v>
      </c>
    </row>
    <row r="2928" spans="1:8" x14ac:dyDescent="0.2">
      <c r="A2928">
        <v>2925</v>
      </c>
      <c r="B2928" t="s">
        <v>347</v>
      </c>
      <c r="C2928">
        <f>COUNTIFS($B$4:$B2928,$B2928)</f>
        <v>39</v>
      </c>
      <c r="D2928" t="s">
        <v>5890</v>
      </c>
      <c r="E2928" t="s">
        <v>602</v>
      </c>
      <c r="F2928" t="s">
        <v>2758</v>
      </c>
      <c r="G2928" t="s">
        <v>1020</v>
      </c>
      <c r="H2928" t="str">
        <f t="shared" si="45"/>
        <v>39สพป.เชียงใหม่ เขต 6</v>
      </c>
    </row>
    <row r="2929" spans="1:8" x14ac:dyDescent="0.2">
      <c r="A2929">
        <v>2926</v>
      </c>
      <c r="B2929" t="s">
        <v>347</v>
      </c>
      <c r="C2929">
        <f>COUNTIFS($B$4:$B2929,$B2929)</f>
        <v>40</v>
      </c>
      <c r="D2929" t="s">
        <v>5891</v>
      </c>
      <c r="E2929" t="s">
        <v>602</v>
      </c>
      <c r="F2929" t="s">
        <v>2758</v>
      </c>
      <c r="G2929" t="s">
        <v>1020</v>
      </c>
      <c r="H2929" t="str">
        <f t="shared" si="45"/>
        <v>40สพป.เชียงใหม่ เขต 6</v>
      </c>
    </row>
    <row r="2930" spans="1:8" x14ac:dyDescent="0.2">
      <c r="A2930">
        <v>2927</v>
      </c>
      <c r="B2930" t="s">
        <v>347</v>
      </c>
      <c r="C2930">
        <f>COUNTIFS($B$4:$B2930,$B2930)</f>
        <v>41</v>
      </c>
      <c r="D2930" t="s">
        <v>5892</v>
      </c>
      <c r="E2930" t="s">
        <v>602</v>
      </c>
      <c r="F2930" t="s">
        <v>2758</v>
      </c>
      <c r="G2930" t="s">
        <v>1020</v>
      </c>
      <c r="H2930" t="str">
        <f t="shared" si="45"/>
        <v>41สพป.เชียงใหม่ เขต 6</v>
      </c>
    </row>
    <row r="2931" spans="1:8" x14ac:dyDescent="0.2">
      <c r="A2931">
        <v>2928</v>
      </c>
      <c r="B2931" t="s">
        <v>347</v>
      </c>
      <c r="C2931">
        <f>COUNTIFS($B$4:$B2931,$B2931)</f>
        <v>42</v>
      </c>
      <c r="D2931" t="s">
        <v>5893</v>
      </c>
      <c r="E2931" t="s">
        <v>602</v>
      </c>
      <c r="F2931" t="s">
        <v>2758</v>
      </c>
      <c r="G2931" t="s">
        <v>1020</v>
      </c>
      <c r="H2931" t="str">
        <f t="shared" si="45"/>
        <v>42สพป.เชียงใหม่ เขต 6</v>
      </c>
    </row>
    <row r="2932" spans="1:8" x14ac:dyDescent="0.2">
      <c r="A2932">
        <v>2929</v>
      </c>
      <c r="B2932" t="s">
        <v>347</v>
      </c>
      <c r="C2932">
        <f>COUNTIFS($B$4:$B2932,$B2932)</f>
        <v>43</v>
      </c>
      <c r="D2932" t="s">
        <v>5894</v>
      </c>
      <c r="E2932" t="s">
        <v>602</v>
      </c>
      <c r="F2932" t="s">
        <v>2758</v>
      </c>
      <c r="G2932" t="s">
        <v>1020</v>
      </c>
      <c r="H2932" t="str">
        <f t="shared" si="45"/>
        <v>43สพป.เชียงใหม่ เขต 6</v>
      </c>
    </row>
    <row r="2933" spans="1:8" x14ac:dyDescent="0.2">
      <c r="A2933">
        <v>2930</v>
      </c>
      <c r="B2933" t="s">
        <v>347</v>
      </c>
      <c r="C2933">
        <f>COUNTIFS($B$4:$B2933,$B2933)</f>
        <v>44</v>
      </c>
      <c r="D2933" t="s">
        <v>16802</v>
      </c>
      <c r="E2933" t="s">
        <v>589</v>
      </c>
      <c r="F2933" t="s">
        <v>2758</v>
      </c>
      <c r="G2933" t="s">
        <v>1020</v>
      </c>
      <c r="H2933" t="str">
        <f t="shared" si="45"/>
        <v>44สพป.เชียงใหม่ เขต 6</v>
      </c>
    </row>
    <row r="2934" spans="1:8" x14ac:dyDescent="0.2">
      <c r="A2934">
        <v>2931</v>
      </c>
      <c r="B2934" t="s">
        <v>347</v>
      </c>
      <c r="C2934">
        <f>COUNTIFS($B$4:$B2934,$B2934)</f>
        <v>45</v>
      </c>
      <c r="D2934" t="s">
        <v>17637</v>
      </c>
      <c r="E2934" t="s">
        <v>602</v>
      </c>
      <c r="F2934" t="s">
        <v>2758</v>
      </c>
      <c r="G2934" t="s">
        <v>1020</v>
      </c>
      <c r="H2934" t="str">
        <f t="shared" si="45"/>
        <v>45สพป.เชียงใหม่ เขต 6</v>
      </c>
    </row>
    <row r="2935" spans="1:8" x14ac:dyDescent="0.2">
      <c r="A2935">
        <v>2932</v>
      </c>
      <c r="B2935" t="s">
        <v>347</v>
      </c>
      <c r="C2935">
        <f>COUNTIFS($B$4:$B2935,$B2935)</f>
        <v>46</v>
      </c>
      <c r="D2935" t="s">
        <v>17639</v>
      </c>
      <c r="E2935" t="s">
        <v>602</v>
      </c>
      <c r="F2935" t="s">
        <v>2758</v>
      </c>
      <c r="G2935" t="s">
        <v>1020</v>
      </c>
      <c r="H2935" t="str">
        <f t="shared" si="45"/>
        <v>46สพป.เชียงใหม่ เขต 6</v>
      </c>
    </row>
    <row r="2936" spans="1:8" x14ac:dyDescent="0.2">
      <c r="A2936">
        <v>2933</v>
      </c>
      <c r="B2936" t="s">
        <v>347</v>
      </c>
      <c r="C2936">
        <f>COUNTIFS($B$4:$B2936,$B2936)</f>
        <v>47</v>
      </c>
      <c r="D2936" t="s">
        <v>17783</v>
      </c>
      <c r="E2936" t="s">
        <v>602</v>
      </c>
      <c r="F2936" t="s">
        <v>2758</v>
      </c>
      <c r="G2936" t="s">
        <v>1020</v>
      </c>
      <c r="H2936" t="str">
        <f t="shared" si="45"/>
        <v>47สพป.เชียงใหม่ เขต 6</v>
      </c>
    </row>
    <row r="2937" spans="1:8" x14ac:dyDescent="0.2">
      <c r="A2937">
        <v>2934</v>
      </c>
      <c r="B2937" t="s">
        <v>347</v>
      </c>
      <c r="C2937">
        <f>COUNTIFS($B$4:$B2937,$B2937)</f>
        <v>48</v>
      </c>
      <c r="D2937" t="s">
        <v>17792</v>
      </c>
      <c r="E2937" t="s">
        <v>602</v>
      </c>
      <c r="F2937" t="s">
        <v>2758</v>
      </c>
      <c r="G2937" t="s">
        <v>1020</v>
      </c>
      <c r="H2937" t="str">
        <f t="shared" si="45"/>
        <v>48สพป.เชียงใหม่ เขต 6</v>
      </c>
    </row>
    <row r="2938" spans="1:8" x14ac:dyDescent="0.2">
      <c r="A2938">
        <v>2935</v>
      </c>
      <c r="B2938" t="s">
        <v>347</v>
      </c>
      <c r="C2938">
        <f>COUNTIFS($B$4:$B2938,$B2938)</f>
        <v>49</v>
      </c>
      <c r="D2938" t="s">
        <v>17800</v>
      </c>
      <c r="E2938" t="s">
        <v>602</v>
      </c>
      <c r="F2938" t="s">
        <v>2758</v>
      </c>
      <c r="G2938" t="s">
        <v>1020</v>
      </c>
      <c r="H2938" t="str">
        <f t="shared" si="45"/>
        <v>49สพป.เชียงใหม่ เขต 6</v>
      </c>
    </row>
    <row r="2939" spans="1:8" x14ac:dyDescent="0.2">
      <c r="A2939">
        <v>2936</v>
      </c>
      <c r="B2939" t="s">
        <v>347</v>
      </c>
      <c r="C2939">
        <f>COUNTIFS($B$4:$B2939,$B2939)</f>
        <v>50</v>
      </c>
      <c r="D2939" t="s">
        <v>17803</v>
      </c>
      <c r="E2939" t="s">
        <v>602</v>
      </c>
      <c r="F2939" t="s">
        <v>2758</v>
      </c>
      <c r="G2939" t="s">
        <v>1020</v>
      </c>
      <c r="H2939" t="str">
        <f t="shared" si="45"/>
        <v>50สพป.เชียงใหม่ เขต 6</v>
      </c>
    </row>
    <row r="2940" spans="1:8" x14ac:dyDescent="0.2">
      <c r="A2940">
        <v>2937</v>
      </c>
      <c r="B2940" t="s">
        <v>347</v>
      </c>
      <c r="C2940">
        <f>COUNTIFS($B$4:$B2940,$B2940)</f>
        <v>51</v>
      </c>
      <c r="D2940" t="s">
        <v>17818</v>
      </c>
      <c r="E2940" t="s">
        <v>602</v>
      </c>
      <c r="F2940" t="s">
        <v>2758</v>
      </c>
      <c r="G2940" t="s">
        <v>1020</v>
      </c>
      <c r="H2940" t="str">
        <f t="shared" si="45"/>
        <v>51สพป.เชียงใหม่ เขต 6</v>
      </c>
    </row>
    <row r="2941" spans="1:8" x14ac:dyDescent="0.2">
      <c r="A2941">
        <v>2938</v>
      </c>
      <c r="B2941" t="s">
        <v>347</v>
      </c>
      <c r="C2941">
        <f>COUNTIFS($B$4:$B2941,$B2941)</f>
        <v>52</v>
      </c>
      <c r="D2941" t="s">
        <v>17838</v>
      </c>
      <c r="E2941" t="s">
        <v>602</v>
      </c>
      <c r="F2941" t="s">
        <v>2758</v>
      </c>
      <c r="G2941" t="s">
        <v>1020</v>
      </c>
      <c r="H2941" t="str">
        <f t="shared" si="45"/>
        <v>52สพป.เชียงใหม่ เขต 6</v>
      </c>
    </row>
    <row r="2942" spans="1:8" x14ac:dyDescent="0.2">
      <c r="A2942">
        <v>2939</v>
      </c>
      <c r="B2942" t="s">
        <v>347</v>
      </c>
      <c r="C2942">
        <f>COUNTIFS($B$4:$B2942,$B2942)</f>
        <v>53</v>
      </c>
      <c r="D2942" t="s">
        <v>17910</v>
      </c>
      <c r="E2942" t="s">
        <v>602</v>
      </c>
      <c r="F2942" t="s">
        <v>2758</v>
      </c>
      <c r="G2942" t="s">
        <v>1020</v>
      </c>
      <c r="H2942" t="str">
        <f t="shared" si="45"/>
        <v>53สพป.เชียงใหม่ เขต 6</v>
      </c>
    </row>
    <row r="2943" spans="1:8" x14ac:dyDescent="0.2">
      <c r="A2943">
        <v>2940</v>
      </c>
      <c r="B2943" t="s">
        <v>347</v>
      </c>
      <c r="C2943">
        <f>COUNTIFS($B$4:$B2943,$B2943)</f>
        <v>54</v>
      </c>
      <c r="D2943" t="s">
        <v>18214</v>
      </c>
      <c r="E2943" t="s">
        <v>602</v>
      </c>
      <c r="F2943" t="s">
        <v>2758</v>
      </c>
      <c r="G2943" t="s">
        <v>1020</v>
      </c>
      <c r="H2943" t="str">
        <f t="shared" si="45"/>
        <v>54สพป.เชียงใหม่ เขต 6</v>
      </c>
    </row>
    <row r="2944" spans="1:8" x14ac:dyDescent="0.2">
      <c r="A2944">
        <v>2941</v>
      </c>
      <c r="B2944" t="s">
        <v>347</v>
      </c>
      <c r="C2944">
        <f>COUNTIFS($B$4:$B2944,$B2944)</f>
        <v>55</v>
      </c>
      <c r="D2944" t="s">
        <v>18282</v>
      </c>
      <c r="E2944" t="s">
        <v>602</v>
      </c>
      <c r="F2944" t="s">
        <v>2758</v>
      </c>
      <c r="G2944" t="s">
        <v>1020</v>
      </c>
      <c r="H2944" t="str">
        <f t="shared" si="45"/>
        <v>55สพป.เชียงใหม่ เขต 6</v>
      </c>
    </row>
    <row r="2945" spans="1:8" x14ac:dyDescent="0.2">
      <c r="A2945">
        <v>2942</v>
      </c>
      <c r="B2945" t="s">
        <v>347</v>
      </c>
      <c r="C2945">
        <f>COUNTIFS($B$4:$B2945,$B2945)</f>
        <v>56</v>
      </c>
      <c r="D2945" t="s">
        <v>18296</v>
      </c>
      <c r="E2945" t="s">
        <v>602</v>
      </c>
      <c r="F2945" t="s">
        <v>2758</v>
      </c>
      <c r="G2945" t="s">
        <v>1020</v>
      </c>
      <c r="H2945" t="str">
        <f t="shared" si="45"/>
        <v>56สพป.เชียงใหม่ เขต 6</v>
      </c>
    </row>
    <row r="2946" spans="1:8" x14ac:dyDescent="0.2">
      <c r="A2946">
        <v>2943</v>
      </c>
      <c r="B2946" t="s">
        <v>347</v>
      </c>
      <c r="C2946">
        <f>COUNTIFS($B$4:$B2946,$B2946)</f>
        <v>57</v>
      </c>
      <c r="D2946" t="s">
        <v>18322</v>
      </c>
      <c r="E2946" t="s">
        <v>602</v>
      </c>
      <c r="F2946" t="s">
        <v>2758</v>
      </c>
      <c r="G2946" t="s">
        <v>1020</v>
      </c>
      <c r="H2946" t="str">
        <f t="shared" si="45"/>
        <v>57สพป.เชียงใหม่ เขต 6</v>
      </c>
    </row>
    <row r="2947" spans="1:8" x14ac:dyDescent="0.2">
      <c r="A2947">
        <v>2944</v>
      </c>
      <c r="B2947" t="s">
        <v>348</v>
      </c>
      <c r="C2947">
        <f>COUNTIFS($B$4:$B2947,$B2947)</f>
        <v>1</v>
      </c>
      <c r="D2947" t="s">
        <v>1407</v>
      </c>
      <c r="E2947" t="s">
        <v>583</v>
      </c>
      <c r="F2947" t="s">
        <v>1019</v>
      </c>
      <c r="G2947" t="s">
        <v>1020</v>
      </c>
      <c r="H2947" t="str">
        <f t="shared" si="45"/>
        <v>1สพป.ตรัง เขต 1</v>
      </c>
    </row>
    <row r="2948" spans="1:8" x14ac:dyDescent="0.2">
      <c r="A2948">
        <v>2945</v>
      </c>
      <c r="B2948" t="s">
        <v>348</v>
      </c>
      <c r="C2948">
        <f>COUNTIFS($B$4:$B2948,$B2948)</f>
        <v>2</v>
      </c>
      <c r="D2948" t="s">
        <v>1408</v>
      </c>
      <c r="E2948" t="s">
        <v>561</v>
      </c>
      <c r="F2948" t="s">
        <v>1019</v>
      </c>
      <c r="G2948" t="s">
        <v>1020</v>
      </c>
      <c r="H2948" t="str">
        <f t="shared" ref="H2948:H3011" si="46">C2948&amp;B2948</f>
        <v>2สพป.ตรัง เขต 1</v>
      </c>
    </row>
    <row r="2949" spans="1:8" x14ac:dyDescent="0.2">
      <c r="A2949">
        <v>2946</v>
      </c>
      <c r="B2949" t="s">
        <v>348</v>
      </c>
      <c r="C2949">
        <f>COUNTIFS($B$4:$B2949,$B2949)</f>
        <v>3</v>
      </c>
      <c r="D2949" t="s">
        <v>1409</v>
      </c>
      <c r="E2949" t="s">
        <v>561</v>
      </c>
      <c r="F2949" t="s">
        <v>1019</v>
      </c>
      <c r="G2949" t="s">
        <v>1020</v>
      </c>
      <c r="H2949" t="str">
        <f t="shared" si="46"/>
        <v>3สพป.ตรัง เขต 1</v>
      </c>
    </row>
    <row r="2950" spans="1:8" x14ac:dyDescent="0.2">
      <c r="A2950">
        <v>2947</v>
      </c>
      <c r="B2950" t="s">
        <v>348</v>
      </c>
      <c r="C2950">
        <f>COUNTIFS($B$4:$B2950,$B2950)</f>
        <v>4</v>
      </c>
      <c r="D2950" t="s">
        <v>1410</v>
      </c>
      <c r="E2950" t="s">
        <v>561</v>
      </c>
      <c r="F2950" t="s">
        <v>1019</v>
      </c>
      <c r="G2950" t="s">
        <v>1020</v>
      </c>
      <c r="H2950" t="str">
        <f t="shared" si="46"/>
        <v>4สพป.ตรัง เขต 1</v>
      </c>
    </row>
    <row r="2951" spans="1:8" x14ac:dyDescent="0.2">
      <c r="A2951">
        <v>2948</v>
      </c>
      <c r="B2951" t="s">
        <v>348</v>
      </c>
      <c r="C2951">
        <f>COUNTIFS($B$4:$B2951,$B2951)</f>
        <v>5</v>
      </c>
      <c r="D2951" t="s">
        <v>1411</v>
      </c>
      <c r="E2951" t="s">
        <v>561</v>
      </c>
      <c r="F2951" t="s">
        <v>1019</v>
      </c>
      <c r="G2951" t="s">
        <v>1020</v>
      </c>
      <c r="H2951" t="str">
        <f t="shared" si="46"/>
        <v>5สพป.ตรัง เขต 1</v>
      </c>
    </row>
    <row r="2952" spans="1:8" x14ac:dyDescent="0.2">
      <c r="A2952">
        <v>2949</v>
      </c>
      <c r="B2952" t="s">
        <v>348</v>
      </c>
      <c r="C2952">
        <f>COUNTIFS($B$4:$B2952,$B2952)</f>
        <v>6</v>
      </c>
      <c r="D2952" t="s">
        <v>1412</v>
      </c>
      <c r="E2952" t="s">
        <v>561</v>
      </c>
      <c r="F2952" t="s">
        <v>1019</v>
      </c>
      <c r="G2952" t="s">
        <v>1020</v>
      </c>
      <c r="H2952" t="str">
        <f t="shared" si="46"/>
        <v>6สพป.ตรัง เขต 1</v>
      </c>
    </row>
    <row r="2953" spans="1:8" x14ac:dyDescent="0.2">
      <c r="A2953">
        <v>2950</v>
      </c>
      <c r="B2953" t="s">
        <v>348</v>
      </c>
      <c r="C2953">
        <f>COUNTIFS($B$4:$B2953,$B2953)</f>
        <v>7</v>
      </c>
      <c r="D2953" t="s">
        <v>3000</v>
      </c>
      <c r="E2953" t="s">
        <v>602</v>
      </c>
      <c r="F2953" t="s">
        <v>2758</v>
      </c>
      <c r="G2953" t="s">
        <v>1020</v>
      </c>
      <c r="H2953" t="str">
        <f t="shared" si="46"/>
        <v>7สพป.ตรัง เขต 1</v>
      </c>
    </row>
    <row r="2954" spans="1:8" x14ac:dyDescent="0.2">
      <c r="A2954">
        <v>2951</v>
      </c>
      <c r="B2954" t="s">
        <v>348</v>
      </c>
      <c r="C2954">
        <f>COUNTIFS($B$4:$B2954,$B2954)</f>
        <v>8</v>
      </c>
      <c r="D2954" t="s">
        <v>3001</v>
      </c>
      <c r="E2954" t="s">
        <v>602</v>
      </c>
      <c r="F2954" t="s">
        <v>2758</v>
      </c>
      <c r="G2954" t="s">
        <v>1020</v>
      </c>
      <c r="H2954" t="str">
        <f t="shared" si="46"/>
        <v>8สพป.ตรัง เขต 1</v>
      </c>
    </row>
    <row r="2955" spans="1:8" x14ac:dyDescent="0.2">
      <c r="A2955">
        <v>2952</v>
      </c>
      <c r="B2955" t="s">
        <v>348</v>
      </c>
      <c r="C2955">
        <f>COUNTIFS($B$4:$B2955,$B2955)</f>
        <v>9</v>
      </c>
      <c r="D2955" t="s">
        <v>3002</v>
      </c>
      <c r="E2955" t="s">
        <v>602</v>
      </c>
      <c r="F2955" t="s">
        <v>2758</v>
      </c>
      <c r="G2955" t="s">
        <v>1020</v>
      </c>
      <c r="H2955" t="str">
        <f t="shared" si="46"/>
        <v>9สพป.ตรัง เขต 1</v>
      </c>
    </row>
    <row r="2956" spans="1:8" x14ac:dyDescent="0.2">
      <c r="A2956">
        <v>2953</v>
      </c>
      <c r="B2956" t="s">
        <v>348</v>
      </c>
      <c r="C2956">
        <f>COUNTIFS($B$4:$B2956,$B2956)</f>
        <v>10</v>
      </c>
      <c r="D2956" t="s">
        <v>3003</v>
      </c>
      <c r="E2956" t="s">
        <v>602</v>
      </c>
      <c r="F2956" t="s">
        <v>2758</v>
      </c>
      <c r="G2956" t="s">
        <v>1020</v>
      </c>
      <c r="H2956" t="str">
        <f t="shared" si="46"/>
        <v>10สพป.ตรัง เขต 1</v>
      </c>
    </row>
    <row r="2957" spans="1:8" x14ac:dyDescent="0.2">
      <c r="A2957">
        <v>2954</v>
      </c>
      <c r="B2957" t="s">
        <v>348</v>
      </c>
      <c r="C2957">
        <f>COUNTIFS($B$4:$B2957,$B2957)</f>
        <v>11</v>
      </c>
      <c r="D2957" t="s">
        <v>5895</v>
      </c>
      <c r="E2957" t="s">
        <v>3082</v>
      </c>
      <c r="F2957" t="s">
        <v>2758</v>
      </c>
      <c r="G2957" t="s">
        <v>1020</v>
      </c>
      <c r="H2957" t="str">
        <f t="shared" si="46"/>
        <v>11สพป.ตรัง เขต 1</v>
      </c>
    </row>
    <row r="2958" spans="1:8" x14ac:dyDescent="0.2">
      <c r="A2958">
        <v>2955</v>
      </c>
      <c r="B2958" t="s">
        <v>348</v>
      </c>
      <c r="C2958">
        <f>COUNTIFS($B$4:$B2958,$B2958)</f>
        <v>12</v>
      </c>
      <c r="D2958" t="s">
        <v>5896</v>
      </c>
      <c r="E2958" t="s">
        <v>602</v>
      </c>
      <c r="F2958" t="s">
        <v>2758</v>
      </c>
      <c r="G2958" t="s">
        <v>1020</v>
      </c>
      <c r="H2958" t="str">
        <f t="shared" si="46"/>
        <v>12สพป.ตรัง เขต 1</v>
      </c>
    </row>
    <row r="2959" spans="1:8" x14ac:dyDescent="0.2">
      <c r="A2959">
        <v>2956</v>
      </c>
      <c r="B2959" t="s">
        <v>348</v>
      </c>
      <c r="C2959">
        <f>COUNTIFS($B$4:$B2959,$B2959)</f>
        <v>13</v>
      </c>
      <c r="D2959" t="s">
        <v>5897</v>
      </c>
      <c r="E2959" t="s">
        <v>602</v>
      </c>
      <c r="F2959" t="s">
        <v>2758</v>
      </c>
      <c r="G2959" t="s">
        <v>1020</v>
      </c>
      <c r="H2959" t="str">
        <f t="shared" si="46"/>
        <v>13สพป.ตรัง เขต 1</v>
      </c>
    </row>
    <row r="2960" spans="1:8" x14ac:dyDescent="0.2">
      <c r="A2960">
        <v>2957</v>
      </c>
      <c r="B2960" t="s">
        <v>348</v>
      </c>
      <c r="C2960">
        <f>COUNTIFS($B$4:$B2960,$B2960)</f>
        <v>14</v>
      </c>
      <c r="D2960" t="s">
        <v>5898</v>
      </c>
      <c r="E2960" t="s">
        <v>602</v>
      </c>
      <c r="F2960" t="s">
        <v>2758</v>
      </c>
      <c r="G2960" t="s">
        <v>1020</v>
      </c>
      <c r="H2960" t="str">
        <f t="shared" si="46"/>
        <v>14สพป.ตรัง เขต 1</v>
      </c>
    </row>
    <row r="2961" spans="1:8" x14ac:dyDescent="0.2">
      <c r="A2961">
        <v>2958</v>
      </c>
      <c r="B2961" t="s">
        <v>348</v>
      </c>
      <c r="C2961">
        <f>COUNTIFS($B$4:$B2961,$B2961)</f>
        <v>15</v>
      </c>
      <c r="D2961" t="s">
        <v>5899</v>
      </c>
      <c r="E2961" t="s">
        <v>602</v>
      </c>
      <c r="F2961" t="s">
        <v>2758</v>
      </c>
      <c r="G2961" t="s">
        <v>1020</v>
      </c>
      <c r="H2961" t="str">
        <f t="shared" si="46"/>
        <v>15สพป.ตรัง เขต 1</v>
      </c>
    </row>
    <row r="2962" spans="1:8" x14ac:dyDescent="0.2">
      <c r="A2962">
        <v>2959</v>
      </c>
      <c r="B2962" t="s">
        <v>348</v>
      </c>
      <c r="C2962">
        <f>COUNTIFS($B$4:$B2962,$B2962)</f>
        <v>16</v>
      </c>
      <c r="D2962" t="s">
        <v>5900</v>
      </c>
      <c r="E2962" t="s">
        <v>602</v>
      </c>
      <c r="F2962" t="s">
        <v>2758</v>
      </c>
      <c r="G2962" t="s">
        <v>1020</v>
      </c>
      <c r="H2962" t="str">
        <f t="shared" si="46"/>
        <v>16สพป.ตรัง เขต 1</v>
      </c>
    </row>
    <row r="2963" spans="1:8" x14ac:dyDescent="0.2">
      <c r="A2963">
        <v>2960</v>
      </c>
      <c r="B2963" t="s">
        <v>348</v>
      </c>
      <c r="C2963">
        <f>COUNTIFS($B$4:$B2963,$B2963)</f>
        <v>17</v>
      </c>
      <c r="D2963" t="s">
        <v>5901</v>
      </c>
      <c r="E2963" t="s">
        <v>602</v>
      </c>
      <c r="F2963" t="s">
        <v>2758</v>
      </c>
      <c r="G2963" t="s">
        <v>1020</v>
      </c>
      <c r="H2963" t="str">
        <f t="shared" si="46"/>
        <v>17สพป.ตรัง เขต 1</v>
      </c>
    </row>
    <row r="2964" spans="1:8" x14ac:dyDescent="0.2">
      <c r="A2964">
        <v>2961</v>
      </c>
      <c r="B2964" t="s">
        <v>348</v>
      </c>
      <c r="C2964">
        <f>COUNTIFS($B$4:$B2964,$B2964)</f>
        <v>18</v>
      </c>
      <c r="D2964" t="s">
        <v>5902</v>
      </c>
      <c r="E2964" t="s">
        <v>602</v>
      </c>
      <c r="F2964" t="s">
        <v>2758</v>
      </c>
      <c r="G2964" t="s">
        <v>1020</v>
      </c>
      <c r="H2964" t="str">
        <f t="shared" si="46"/>
        <v>18สพป.ตรัง เขต 1</v>
      </c>
    </row>
    <row r="2965" spans="1:8" x14ac:dyDescent="0.2">
      <c r="A2965">
        <v>2962</v>
      </c>
      <c r="B2965" t="s">
        <v>348</v>
      </c>
      <c r="C2965">
        <f>COUNTIFS($B$4:$B2965,$B2965)</f>
        <v>19</v>
      </c>
      <c r="D2965" t="s">
        <v>5904</v>
      </c>
      <c r="E2965" t="s">
        <v>602</v>
      </c>
      <c r="F2965" t="s">
        <v>2758</v>
      </c>
      <c r="G2965" t="s">
        <v>1020</v>
      </c>
      <c r="H2965" t="str">
        <f t="shared" si="46"/>
        <v>19สพป.ตรัง เขต 1</v>
      </c>
    </row>
    <row r="2966" spans="1:8" x14ac:dyDescent="0.2">
      <c r="A2966">
        <v>2963</v>
      </c>
      <c r="B2966" t="s">
        <v>348</v>
      </c>
      <c r="C2966">
        <f>COUNTIFS($B$4:$B2966,$B2966)</f>
        <v>20</v>
      </c>
      <c r="D2966" t="s">
        <v>5905</v>
      </c>
      <c r="E2966" t="s">
        <v>602</v>
      </c>
      <c r="F2966" t="s">
        <v>2758</v>
      </c>
      <c r="G2966" t="s">
        <v>1020</v>
      </c>
      <c r="H2966" t="str">
        <f t="shared" si="46"/>
        <v>20สพป.ตรัง เขต 1</v>
      </c>
    </row>
    <row r="2967" spans="1:8" x14ac:dyDescent="0.2">
      <c r="A2967">
        <v>2964</v>
      </c>
      <c r="B2967" t="s">
        <v>348</v>
      </c>
      <c r="C2967">
        <f>COUNTIFS($B$4:$B2967,$B2967)</f>
        <v>21</v>
      </c>
      <c r="D2967" t="s">
        <v>5906</v>
      </c>
      <c r="E2967" t="s">
        <v>602</v>
      </c>
      <c r="F2967" t="s">
        <v>2758</v>
      </c>
      <c r="G2967" t="s">
        <v>1020</v>
      </c>
      <c r="H2967" t="str">
        <f t="shared" si="46"/>
        <v>21สพป.ตรัง เขต 1</v>
      </c>
    </row>
    <row r="2968" spans="1:8" x14ac:dyDescent="0.2">
      <c r="A2968">
        <v>2965</v>
      </c>
      <c r="B2968" t="s">
        <v>348</v>
      </c>
      <c r="C2968">
        <f>COUNTIFS($B$4:$B2968,$B2968)</f>
        <v>22</v>
      </c>
      <c r="D2968" t="s">
        <v>5907</v>
      </c>
      <c r="E2968" t="s">
        <v>602</v>
      </c>
      <c r="F2968" t="s">
        <v>2758</v>
      </c>
      <c r="G2968" t="s">
        <v>1020</v>
      </c>
      <c r="H2968" t="str">
        <f t="shared" si="46"/>
        <v>22สพป.ตรัง เขต 1</v>
      </c>
    </row>
    <row r="2969" spans="1:8" x14ac:dyDescent="0.2">
      <c r="A2969">
        <v>2966</v>
      </c>
      <c r="B2969" t="s">
        <v>348</v>
      </c>
      <c r="C2969">
        <f>COUNTIFS($B$4:$B2969,$B2969)</f>
        <v>23</v>
      </c>
      <c r="D2969" t="s">
        <v>5908</v>
      </c>
      <c r="E2969" t="s">
        <v>602</v>
      </c>
      <c r="F2969" t="s">
        <v>2758</v>
      </c>
      <c r="G2969" t="s">
        <v>1020</v>
      </c>
      <c r="H2969" t="str">
        <f t="shared" si="46"/>
        <v>23สพป.ตรัง เขต 1</v>
      </c>
    </row>
    <row r="2970" spans="1:8" x14ac:dyDescent="0.2">
      <c r="A2970">
        <v>2967</v>
      </c>
      <c r="B2970" t="s">
        <v>348</v>
      </c>
      <c r="C2970">
        <f>COUNTIFS($B$4:$B2970,$B2970)</f>
        <v>24</v>
      </c>
      <c r="D2970" t="s">
        <v>5909</v>
      </c>
      <c r="E2970" t="s">
        <v>602</v>
      </c>
      <c r="F2970" t="s">
        <v>2758</v>
      </c>
      <c r="G2970" t="s">
        <v>1020</v>
      </c>
      <c r="H2970" t="str">
        <f t="shared" si="46"/>
        <v>24สพป.ตรัง เขต 1</v>
      </c>
    </row>
    <row r="2971" spans="1:8" x14ac:dyDescent="0.2">
      <c r="A2971">
        <v>2968</v>
      </c>
      <c r="B2971" t="s">
        <v>348</v>
      </c>
      <c r="C2971">
        <f>COUNTIFS($B$4:$B2971,$B2971)</f>
        <v>25</v>
      </c>
      <c r="D2971" t="s">
        <v>5910</v>
      </c>
      <c r="E2971" t="s">
        <v>602</v>
      </c>
      <c r="F2971" t="s">
        <v>2758</v>
      </c>
      <c r="G2971" t="s">
        <v>1020</v>
      </c>
      <c r="H2971" t="str">
        <f t="shared" si="46"/>
        <v>25สพป.ตรัง เขต 1</v>
      </c>
    </row>
    <row r="2972" spans="1:8" x14ac:dyDescent="0.2">
      <c r="A2972">
        <v>2969</v>
      </c>
      <c r="B2972" t="s">
        <v>348</v>
      </c>
      <c r="C2972">
        <f>COUNTIFS($B$4:$B2972,$B2972)</f>
        <v>26</v>
      </c>
      <c r="D2972" t="s">
        <v>5912</v>
      </c>
      <c r="E2972" t="s">
        <v>602</v>
      </c>
      <c r="F2972" t="s">
        <v>2758</v>
      </c>
      <c r="G2972" t="s">
        <v>1020</v>
      </c>
      <c r="H2972" t="str">
        <f t="shared" si="46"/>
        <v>26สพป.ตรัง เขต 1</v>
      </c>
    </row>
    <row r="2973" spans="1:8" x14ac:dyDescent="0.2">
      <c r="A2973">
        <v>2970</v>
      </c>
      <c r="B2973" t="s">
        <v>348</v>
      </c>
      <c r="C2973">
        <f>COUNTIFS($B$4:$B2973,$B2973)</f>
        <v>27</v>
      </c>
      <c r="D2973" t="s">
        <v>5913</v>
      </c>
      <c r="E2973" t="s">
        <v>602</v>
      </c>
      <c r="F2973" t="s">
        <v>2758</v>
      </c>
      <c r="G2973" t="s">
        <v>1020</v>
      </c>
      <c r="H2973" t="str">
        <f t="shared" si="46"/>
        <v>27สพป.ตรัง เขต 1</v>
      </c>
    </row>
    <row r="2974" spans="1:8" x14ac:dyDescent="0.2">
      <c r="A2974">
        <v>2971</v>
      </c>
      <c r="B2974" t="s">
        <v>348</v>
      </c>
      <c r="C2974">
        <f>COUNTIFS($B$4:$B2974,$B2974)</f>
        <v>28</v>
      </c>
      <c r="D2974" t="s">
        <v>5915</v>
      </c>
      <c r="E2974" t="s">
        <v>602</v>
      </c>
      <c r="F2974" t="s">
        <v>2758</v>
      </c>
      <c r="G2974" t="s">
        <v>1020</v>
      </c>
      <c r="H2974" t="str">
        <f t="shared" si="46"/>
        <v>28สพป.ตรัง เขต 1</v>
      </c>
    </row>
    <row r="2975" spans="1:8" x14ac:dyDescent="0.2">
      <c r="A2975">
        <v>2972</v>
      </c>
      <c r="B2975" t="s">
        <v>348</v>
      </c>
      <c r="C2975">
        <f>COUNTIFS($B$4:$B2975,$B2975)</f>
        <v>29</v>
      </c>
      <c r="D2975" t="s">
        <v>5916</v>
      </c>
      <c r="E2975" t="s">
        <v>602</v>
      </c>
      <c r="F2975" t="s">
        <v>2758</v>
      </c>
      <c r="G2975" t="s">
        <v>1020</v>
      </c>
      <c r="H2975" t="str">
        <f t="shared" si="46"/>
        <v>29สพป.ตรัง เขต 1</v>
      </c>
    </row>
    <row r="2976" spans="1:8" x14ac:dyDescent="0.2">
      <c r="A2976">
        <v>2973</v>
      </c>
      <c r="B2976" t="s">
        <v>348</v>
      </c>
      <c r="C2976">
        <f>COUNTIFS($B$4:$B2976,$B2976)</f>
        <v>30</v>
      </c>
      <c r="D2976" t="s">
        <v>6141</v>
      </c>
      <c r="E2976" t="s">
        <v>602</v>
      </c>
      <c r="F2976" t="s">
        <v>2758</v>
      </c>
      <c r="G2976" t="s">
        <v>1020</v>
      </c>
      <c r="H2976" t="str">
        <f t="shared" si="46"/>
        <v>30สพป.ตรัง เขต 1</v>
      </c>
    </row>
    <row r="2977" spans="1:8" x14ac:dyDescent="0.2">
      <c r="A2977">
        <v>2974</v>
      </c>
      <c r="B2977" t="s">
        <v>348</v>
      </c>
      <c r="C2977">
        <f>COUNTIFS($B$4:$B2977,$B2977)</f>
        <v>31</v>
      </c>
      <c r="D2977" t="s">
        <v>6287</v>
      </c>
      <c r="E2977" t="s">
        <v>602</v>
      </c>
      <c r="F2977" t="s">
        <v>2758</v>
      </c>
      <c r="G2977" t="s">
        <v>1020</v>
      </c>
      <c r="H2977" t="str">
        <f t="shared" si="46"/>
        <v>31สพป.ตรัง เขต 1</v>
      </c>
    </row>
    <row r="2978" spans="1:8" x14ac:dyDescent="0.2">
      <c r="A2978">
        <v>2975</v>
      </c>
      <c r="B2978" t="s">
        <v>348</v>
      </c>
      <c r="C2978">
        <f>COUNTIFS($B$4:$B2978,$B2978)</f>
        <v>32</v>
      </c>
      <c r="D2978" t="s">
        <v>6928</v>
      </c>
      <c r="E2978" t="s">
        <v>602</v>
      </c>
      <c r="F2978" t="s">
        <v>2758</v>
      </c>
      <c r="G2978" t="s">
        <v>1020</v>
      </c>
      <c r="H2978" t="str">
        <f t="shared" si="46"/>
        <v>32สพป.ตรัง เขต 1</v>
      </c>
    </row>
    <row r="2979" spans="1:8" x14ac:dyDescent="0.2">
      <c r="A2979">
        <v>2976</v>
      </c>
      <c r="B2979" t="s">
        <v>348</v>
      </c>
      <c r="C2979">
        <f>COUNTIFS($B$4:$B2979,$B2979)</f>
        <v>33</v>
      </c>
      <c r="D2979" t="s">
        <v>6948</v>
      </c>
      <c r="E2979" t="s">
        <v>602</v>
      </c>
      <c r="F2979" t="s">
        <v>2758</v>
      </c>
      <c r="G2979" t="s">
        <v>1020</v>
      </c>
      <c r="H2979" t="str">
        <f t="shared" si="46"/>
        <v>33สพป.ตรัง เขต 1</v>
      </c>
    </row>
    <row r="2980" spans="1:8" x14ac:dyDescent="0.2">
      <c r="A2980">
        <v>2977</v>
      </c>
      <c r="B2980" t="s">
        <v>348</v>
      </c>
      <c r="C2980">
        <f>COUNTIFS($B$4:$B2980,$B2980)</f>
        <v>34</v>
      </c>
      <c r="D2980" t="s">
        <v>6982</v>
      </c>
      <c r="E2980" t="s">
        <v>602</v>
      </c>
      <c r="F2980" t="s">
        <v>2758</v>
      </c>
      <c r="G2980" t="s">
        <v>1020</v>
      </c>
      <c r="H2980" t="str">
        <f t="shared" si="46"/>
        <v>34สพป.ตรัง เขต 1</v>
      </c>
    </row>
    <row r="2981" spans="1:8" x14ac:dyDescent="0.2">
      <c r="A2981">
        <v>2978</v>
      </c>
      <c r="B2981" t="s">
        <v>348</v>
      </c>
      <c r="C2981">
        <f>COUNTIFS($B$4:$B2981,$B2981)</f>
        <v>35</v>
      </c>
      <c r="D2981" t="s">
        <v>6985</v>
      </c>
      <c r="E2981" t="s">
        <v>602</v>
      </c>
      <c r="F2981" t="s">
        <v>2758</v>
      </c>
      <c r="G2981" t="s">
        <v>1020</v>
      </c>
      <c r="H2981" t="str">
        <f t="shared" si="46"/>
        <v>35สพป.ตรัง เขต 1</v>
      </c>
    </row>
    <row r="2982" spans="1:8" x14ac:dyDescent="0.2">
      <c r="A2982">
        <v>2979</v>
      </c>
      <c r="B2982" t="s">
        <v>348</v>
      </c>
      <c r="C2982">
        <f>COUNTIFS($B$4:$B2982,$B2982)</f>
        <v>36</v>
      </c>
      <c r="D2982" t="s">
        <v>16803</v>
      </c>
      <c r="E2982" t="s">
        <v>592</v>
      </c>
      <c r="F2982" t="s">
        <v>2758</v>
      </c>
      <c r="G2982" t="s">
        <v>1020</v>
      </c>
      <c r="H2982" t="str">
        <f t="shared" si="46"/>
        <v>36สพป.ตรัง เขต 1</v>
      </c>
    </row>
    <row r="2983" spans="1:8" x14ac:dyDescent="0.2">
      <c r="A2983">
        <v>2980</v>
      </c>
      <c r="B2983" t="s">
        <v>348</v>
      </c>
      <c r="C2983">
        <f>COUNTIFS($B$4:$B2983,$B2983)</f>
        <v>37</v>
      </c>
      <c r="D2983" t="s">
        <v>21395</v>
      </c>
      <c r="E2983" t="s">
        <v>602</v>
      </c>
      <c r="F2983" t="s">
        <v>2758</v>
      </c>
      <c r="G2983" t="s">
        <v>1020</v>
      </c>
      <c r="H2983" t="str">
        <f t="shared" si="46"/>
        <v>37สพป.ตรัง เขต 1</v>
      </c>
    </row>
    <row r="2984" spans="1:8" x14ac:dyDescent="0.2">
      <c r="A2984">
        <v>2981</v>
      </c>
      <c r="B2984" t="s">
        <v>348</v>
      </c>
      <c r="C2984">
        <f>COUNTIFS($B$4:$B2984,$B2984)</f>
        <v>38</v>
      </c>
      <c r="D2984" t="s">
        <v>21396</v>
      </c>
      <c r="E2984" t="s">
        <v>602</v>
      </c>
      <c r="F2984" t="s">
        <v>2758</v>
      </c>
      <c r="G2984" t="s">
        <v>1020</v>
      </c>
      <c r="H2984" t="str">
        <f t="shared" si="46"/>
        <v>38สพป.ตรัง เขต 1</v>
      </c>
    </row>
    <row r="2985" spans="1:8" x14ac:dyDescent="0.2">
      <c r="A2985">
        <v>2982</v>
      </c>
      <c r="B2985" t="s">
        <v>348</v>
      </c>
      <c r="C2985">
        <f>COUNTIFS($B$4:$B2985,$B2985)</f>
        <v>39</v>
      </c>
      <c r="D2985" t="s">
        <v>21174</v>
      </c>
      <c r="E2985" t="s">
        <v>23850</v>
      </c>
      <c r="F2985" t="s">
        <v>21108</v>
      </c>
      <c r="G2985" t="s">
        <v>21106</v>
      </c>
      <c r="H2985" t="str">
        <f t="shared" si="46"/>
        <v>39สพป.ตรัง เขต 1</v>
      </c>
    </row>
    <row r="2986" spans="1:8" x14ac:dyDescent="0.2">
      <c r="A2986">
        <v>2983</v>
      </c>
      <c r="B2986" t="s">
        <v>349</v>
      </c>
      <c r="C2986">
        <f>COUNTIFS($B$4:$B2986,$B2986)</f>
        <v>1</v>
      </c>
      <c r="D2986" t="s">
        <v>1413</v>
      </c>
      <c r="E2986" t="s">
        <v>561</v>
      </c>
      <c r="F2986" t="s">
        <v>1019</v>
      </c>
      <c r="G2986" t="s">
        <v>1020</v>
      </c>
      <c r="H2986" t="str">
        <f t="shared" si="46"/>
        <v>1สพป.ตรัง เขต 2</v>
      </c>
    </row>
    <row r="2987" spans="1:8" x14ac:dyDescent="0.2">
      <c r="A2987">
        <v>2984</v>
      </c>
      <c r="B2987" t="s">
        <v>349</v>
      </c>
      <c r="C2987">
        <f>COUNTIFS($B$4:$B2987,$B2987)</f>
        <v>2</v>
      </c>
      <c r="D2987" t="s">
        <v>1414</v>
      </c>
      <c r="E2987" t="s">
        <v>731</v>
      </c>
      <c r="F2987" t="s">
        <v>1019</v>
      </c>
      <c r="G2987" t="s">
        <v>1020</v>
      </c>
      <c r="H2987" t="str">
        <f t="shared" si="46"/>
        <v>2สพป.ตรัง เขต 2</v>
      </c>
    </row>
    <row r="2988" spans="1:8" x14ac:dyDescent="0.2">
      <c r="A2988">
        <v>2985</v>
      </c>
      <c r="B2988" t="s">
        <v>349</v>
      </c>
      <c r="C2988">
        <f>COUNTIFS($B$4:$B2988,$B2988)</f>
        <v>3</v>
      </c>
      <c r="D2988" t="s">
        <v>1415</v>
      </c>
      <c r="E2988" t="s">
        <v>561</v>
      </c>
      <c r="F2988" t="s">
        <v>1019</v>
      </c>
      <c r="G2988" t="s">
        <v>1020</v>
      </c>
      <c r="H2988" t="str">
        <f t="shared" si="46"/>
        <v>3สพป.ตรัง เขต 2</v>
      </c>
    </row>
    <row r="2989" spans="1:8" x14ac:dyDescent="0.2">
      <c r="A2989">
        <v>2986</v>
      </c>
      <c r="B2989" t="s">
        <v>349</v>
      </c>
      <c r="C2989">
        <f>COUNTIFS($B$4:$B2989,$B2989)</f>
        <v>4</v>
      </c>
      <c r="D2989" t="s">
        <v>1416</v>
      </c>
      <c r="E2989" t="s">
        <v>561</v>
      </c>
      <c r="F2989" t="s">
        <v>1019</v>
      </c>
      <c r="G2989" t="s">
        <v>1020</v>
      </c>
      <c r="H2989" t="str">
        <f t="shared" si="46"/>
        <v>4สพป.ตรัง เขต 2</v>
      </c>
    </row>
    <row r="2990" spans="1:8" x14ac:dyDescent="0.2">
      <c r="A2990">
        <v>2987</v>
      </c>
      <c r="B2990" t="s">
        <v>349</v>
      </c>
      <c r="C2990">
        <f>COUNTIFS($B$4:$B2990,$B2990)</f>
        <v>5</v>
      </c>
      <c r="D2990" t="s">
        <v>1417</v>
      </c>
      <c r="E2990" t="s">
        <v>561</v>
      </c>
      <c r="F2990" t="s">
        <v>1019</v>
      </c>
      <c r="G2990" t="s">
        <v>1020</v>
      </c>
      <c r="H2990" t="str">
        <f t="shared" si="46"/>
        <v>5สพป.ตรัง เขต 2</v>
      </c>
    </row>
    <row r="2991" spans="1:8" x14ac:dyDescent="0.2">
      <c r="A2991">
        <v>2988</v>
      </c>
      <c r="B2991" t="s">
        <v>349</v>
      </c>
      <c r="C2991">
        <f>COUNTIFS($B$4:$B2991,$B2991)</f>
        <v>6</v>
      </c>
      <c r="D2991" t="s">
        <v>1418</v>
      </c>
      <c r="E2991" t="s">
        <v>561</v>
      </c>
      <c r="F2991" t="s">
        <v>1019</v>
      </c>
      <c r="G2991" t="s">
        <v>1020</v>
      </c>
      <c r="H2991" t="str">
        <f t="shared" si="46"/>
        <v>6สพป.ตรัง เขต 2</v>
      </c>
    </row>
    <row r="2992" spans="1:8" x14ac:dyDescent="0.2">
      <c r="A2992">
        <v>2989</v>
      </c>
      <c r="B2992" t="s">
        <v>349</v>
      </c>
      <c r="C2992">
        <f>COUNTIFS($B$4:$B2992,$B2992)</f>
        <v>7</v>
      </c>
      <c r="D2992" t="s">
        <v>1419</v>
      </c>
      <c r="E2992" t="s">
        <v>561</v>
      </c>
      <c r="F2992" t="s">
        <v>1019</v>
      </c>
      <c r="G2992" t="s">
        <v>1020</v>
      </c>
      <c r="H2992" t="str">
        <f t="shared" si="46"/>
        <v>7สพป.ตรัง เขต 2</v>
      </c>
    </row>
    <row r="2993" spans="1:8" x14ac:dyDescent="0.2">
      <c r="A2993">
        <v>2990</v>
      </c>
      <c r="B2993" t="s">
        <v>349</v>
      </c>
      <c r="C2993">
        <f>COUNTIFS($B$4:$B2993,$B2993)</f>
        <v>8</v>
      </c>
      <c r="D2993" t="s">
        <v>1420</v>
      </c>
      <c r="E2993" t="s">
        <v>561</v>
      </c>
      <c r="F2993" t="s">
        <v>1019</v>
      </c>
      <c r="G2993" t="s">
        <v>1020</v>
      </c>
      <c r="H2993" t="str">
        <f t="shared" si="46"/>
        <v>8สพป.ตรัง เขต 2</v>
      </c>
    </row>
    <row r="2994" spans="1:8" x14ac:dyDescent="0.2">
      <c r="A2994">
        <v>2991</v>
      </c>
      <c r="B2994" t="s">
        <v>349</v>
      </c>
      <c r="C2994">
        <f>COUNTIFS($B$4:$B2994,$B2994)</f>
        <v>9</v>
      </c>
      <c r="D2994" t="s">
        <v>1421</v>
      </c>
      <c r="E2994" t="s">
        <v>561</v>
      </c>
      <c r="F2994" t="s">
        <v>1019</v>
      </c>
      <c r="G2994" t="s">
        <v>1020</v>
      </c>
      <c r="H2994" t="str">
        <f t="shared" si="46"/>
        <v>9สพป.ตรัง เขต 2</v>
      </c>
    </row>
    <row r="2995" spans="1:8" x14ac:dyDescent="0.2">
      <c r="A2995">
        <v>2992</v>
      </c>
      <c r="B2995" t="s">
        <v>349</v>
      </c>
      <c r="C2995">
        <f>COUNTIFS($B$4:$B2995,$B2995)</f>
        <v>10</v>
      </c>
      <c r="D2995" t="s">
        <v>1422</v>
      </c>
      <c r="E2995" t="s">
        <v>561</v>
      </c>
      <c r="F2995" t="s">
        <v>1019</v>
      </c>
      <c r="G2995" t="s">
        <v>1020</v>
      </c>
      <c r="H2995" t="str">
        <f t="shared" si="46"/>
        <v>10สพป.ตรัง เขต 2</v>
      </c>
    </row>
    <row r="2996" spans="1:8" x14ac:dyDescent="0.2">
      <c r="A2996">
        <v>2993</v>
      </c>
      <c r="B2996" t="s">
        <v>349</v>
      </c>
      <c r="C2996">
        <f>COUNTIFS($B$4:$B2996,$B2996)</f>
        <v>11</v>
      </c>
      <c r="D2996" t="s">
        <v>1423</v>
      </c>
      <c r="E2996" t="s">
        <v>561</v>
      </c>
      <c r="F2996" t="s">
        <v>1019</v>
      </c>
      <c r="G2996" t="s">
        <v>1020</v>
      </c>
      <c r="H2996" t="str">
        <f t="shared" si="46"/>
        <v>11สพป.ตรัง เขต 2</v>
      </c>
    </row>
    <row r="2997" spans="1:8" x14ac:dyDescent="0.2">
      <c r="A2997">
        <v>2994</v>
      </c>
      <c r="B2997" t="s">
        <v>349</v>
      </c>
      <c r="C2997">
        <f>COUNTIFS($B$4:$B2997,$B2997)</f>
        <v>12</v>
      </c>
      <c r="D2997" t="s">
        <v>1424</v>
      </c>
      <c r="E2997" t="s">
        <v>561</v>
      </c>
      <c r="F2997" t="s">
        <v>1019</v>
      </c>
      <c r="G2997" t="s">
        <v>1020</v>
      </c>
      <c r="H2997" t="str">
        <f t="shared" si="46"/>
        <v>12สพป.ตรัง เขต 2</v>
      </c>
    </row>
    <row r="2998" spans="1:8" x14ac:dyDescent="0.2">
      <c r="A2998">
        <v>2995</v>
      </c>
      <c r="B2998" t="s">
        <v>349</v>
      </c>
      <c r="C2998">
        <f>COUNTIFS($B$4:$B2998,$B2998)</f>
        <v>13</v>
      </c>
      <c r="D2998" t="s">
        <v>3004</v>
      </c>
      <c r="E2998" t="s">
        <v>602</v>
      </c>
      <c r="F2998" t="s">
        <v>2758</v>
      </c>
      <c r="G2998" t="s">
        <v>1020</v>
      </c>
      <c r="H2998" t="str">
        <f t="shared" si="46"/>
        <v>13สพป.ตรัง เขต 2</v>
      </c>
    </row>
    <row r="2999" spans="1:8" x14ac:dyDescent="0.2">
      <c r="A2999">
        <v>2996</v>
      </c>
      <c r="B2999" t="s">
        <v>349</v>
      </c>
      <c r="C2999">
        <f>COUNTIFS($B$4:$B2999,$B2999)</f>
        <v>14</v>
      </c>
      <c r="D2999" t="s">
        <v>5917</v>
      </c>
      <c r="E2999" t="s">
        <v>3082</v>
      </c>
      <c r="F2999" t="s">
        <v>2758</v>
      </c>
      <c r="G2999" t="s">
        <v>1020</v>
      </c>
      <c r="H2999" t="str">
        <f t="shared" si="46"/>
        <v>14สพป.ตรัง เขต 2</v>
      </c>
    </row>
    <row r="3000" spans="1:8" x14ac:dyDescent="0.2">
      <c r="A3000">
        <v>2997</v>
      </c>
      <c r="B3000" t="s">
        <v>349</v>
      </c>
      <c r="C3000">
        <f>COUNTIFS($B$4:$B3000,$B3000)</f>
        <v>15</v>
      </c>
      <c r="D3000" t="s">
        <v>5918</v>
      </c>
      <c r="E3000" t="s">
        <v>602</v>
      </c>
      <c r="F3000" t="s">
        <v>2758</v>
      </c>
      <c r="G3000" t="s">
        <v>1020</v>
      </c>
      <c r="H3000" t="str">
        <f t="shared" si="46"/>
        <v>15สพป.ตรัง เขต 2</v>
      </c>
    </row>
    <row r="3001" spans="1:8" x14ac:dyDescent="0.2">
      <c r="A3001">
        <v>2998</v>
      </c>
      <c r="B3001" t="s">
        <v>349</v>
      </c>
      <c r="C3001">
        <f>COUNTIFS($B$4:$B3001,$B3001)</f>
        <v>16</v>
      </c>
      <c r="D3001" t="s">
        <v>5919</v>
      </c>
      <c r="E3001" t="s">
        <v>602</v>
      </c>
      <c r="F3001" t="s">
        <v>2758</v>
      </c>
      <c r="G3001" t="s">
        <v>1020</v>
      </c>
      <c r="H3001" t="str">
        <f t="shared" si="46"/>
        <v>16สพป.ตรัง เขต 2</v>
      </c>
    </row>
    <row r="3002" spans="1:8" x14ac:dyDescent="0.2">
      <c r="A3002">
        <v>2999</v>
      </c>
      <c r="B3002" t="s">
        <v>349</v>
      </c>
      <c r="C3002">
        <f>COUNTIFS($B$4:$B3002,$B3002)</f>
        <v>17</v>
      </c>
      <c r="D3002" t="s">
        <v>5920</v>
      </c>
      <c r="E3002" t="s">
        <v>602</v>
      </c>
      <c r="F3002" t="s">
        <v>2758</v>
      </c>
      <c r="G3002" t="s">
        <v>1020</v>
      </c>
      <c r="H3002" t="str">
        <f t="shared" si="46"/>
        <v>17สพป.ตรัง เขต 2</v>
      </c>
    </row>
    <row r="3003" spans="1:8" x14ac:dyDescent="0.2">
      <c r="A3003">
        <v>3000</v>
      </c>
      <c r="B3003" t="s">
        <v>349</v>
      </c>
      <c r="C3003">
        <f>COUNTIFS($B$4:$B3003,$B3003)</f>
        <v>18</v>
      </c>
      <c r="D3003" t="s">
        <v>5921</v>
      </c>
      <c r="E3003" t="s">
        <v>602</v>
      </c>
      <c r="F3003" t="s">
        <v>2758</v>
      </c>
      <c r="G3003" t="s">
        <v>1020</v>
      </c>
      <c r="H3003" t="str">
        <f t="shared" si="46"/>
        <v>18สพป.ตรัง เขต 2</v>
      </c>
    </row>
    <row r="3004" spans="1:8" x14ac:dyDescent="0.2">
      <c r="A3004">
        <v>3001</v>
      </c>
      <c r="B3004" t="s">
        <v>349</v>
      </c>
      <c r="C3004">
        <f>COUNTIFS($B$4:$B3004,$B3004)</f>
        <v>19</v>
      </c>
      <c r="D3004" t="s">
        <v>5922</v>
      </c>
      <c r="E3004" t="s">
        <v>602</v>
      </c>
      <c r="F3004" t="s">
        <v>2758</v>
      </c>
      <c r="G3004" t="s">
        <v>1020</v>
      </c>
      <c r="H3004" t="str">
        <f t="shared" si="46"/>
        <v>19สพป.ตรัง เขต 2</v>
      </c>
    </row>
    <row r="3005" spans="1:8" x14ac:dyDescent="0.2">
      <c r="A3005">
        <v>3002</v>
      </c>
      <c r="B3005" t="s">
        <v>349</v>
      </c>
      <c r="C3005">
        <f>COUNTIFS($B$4:$B3005,$B3005)</f>
        <v>20</v>
      </c>
      <c r="D3005" t="s">
        <v>5923</v>
      </c>
      <c r="E3005" t="s">
        <v>602</v>
      </c>
      <c r="F3005" t="s">
        <v>2758</v>
      </c>
      <c r="G3005" t="s">
        <v>1020</v>
      </c>
      <c r="H3005" t="str">
        <f t="shared" si="46"/>
        <v>20สพป.ตรัง เขต 2</v>
      </c>
    </row>
    <row r="3006" spans="1:8" x14ac:dyDescent="0.2">
      <c r="A3006">
        <v>3003</v>
      </c>
      <c r="B3006" t="s">
        <v>349</v>
      </c>
      <c r="C3006">
        <f>COUNTIFS($B$4:$B3006,$B3006)</f>
        <v>21</v>
      </c>
      <c r="D3006" t="s">
        <v>5924</v>
      </c>
      <c r="E3006" t="s">
        <v>602</v>
      </c>
      <c r="F3006" t="s">
        <v>2758</v>
      </c>
      <c r="G3006" t="s">
        <v>1020</v>
      </c>
      <c r="H3006" t="str">
        <f t="shared" si="46"/>
        <v>21สพป.ตรัง เขต 2</v>
      </c>
    </row>
    <row r="3007" spans="1:8" x14ac:dyDescent="0.2">
      <c r="A3007">
        <v>3004</v>
      </c>
      <c r="B3007" t="s">
        <v>349</v>
      </c>
      <c r="C3007">
        <f>COUNTIFS($B$4:$B3007,$B3007)</f>
        <v>22</v>
      </c>
      <c r="D3007" t="s">
        <v>5925</v>
      </c>
      <c r="E3007" t="s">
        <v>602</v>
      </c>
      <c r="F3007" t="s">
        <v>2758</v>
      </c>
      <c r="G3007" t="s">
        <v>1020</v>
      </c>
      <c r="H3007" t="str">
        <f t="shared" si="46"/>
        <v>22สพป.ตรัง เขต 2</v>
      </c>
    </row>
    <row r="3008" spans="1:8" x14ac:dyDescent="0.2">
      <c r="A3008">
        <v>3005</v>
      </c>
      <c r="B3008" t="s">
        <v>349</v>
      </c>
      <c r="C3008">
        <f>COUNTIFS($B$4:$B3008,$B3008)</f>
        <v>23</v>
      </c>
      <c r="D3008" t="s">
        <v>5926</v>
      </c>
      <c r="E3008" t="s">
        <v>602</v>
      </c>
      <c r="F3008" t="s">
        <v>2758</v>
      </c>
      <c r="G3008" t="s">
        <v>1020</v>
      </c>
      <c r="H3008" t="str">
        <f t="shared" si="46"/>
        <v>23สพป.ตรัง เขต 2</v>
      </c>
    </row>
    <row r="3009" spans="1:8" x14ac:dyDescent="0.2">
      <c r="A3009">
        <v>3006</v>
      </c>
      <c r="B3009" t="s">
        <v>349</v>
      </c>
      <c r="C3009">
        <f>COUNTIFS($B$4:$B3009,$B3009)</f>
        <v>24</v>
      </c>
      <c r="D3009" t="s">
        <v>5927</v>
      </c>
      <c r="E3009" t="s">
        <v>602</v>
      </c>
      <c r="F3009" t="s">
        <v>2758</v>
      </c>
      <c r="G3009" t="s">
        <v>1020</v>
      </c>
      <c r="H3009" t="str">
        <f t="shared" si="46"/>
        <v>24สพป.ตรัง เขต 2</v>
      </c>
    </row>
    <row r="3010" spans="1:8" x14ac:dyDescent="0.2">
      <c r="A3010">
        <v>3007</v>
      </c>
      <c r="B3010" t="s">
        <v>349</v>
      </c>
      <c r="C3010">
        <f>COUNTIFS($B$4:$B3010,$B3010)</f>
        <v>25</v>
      </c>
      <c r="D3010" t="s">
        <v>5928</v>
      </c>
      <c r="E3010" t="s">
        <v>602</v>
      </c>
      <c r="F3010" t="s">
        <v>2758</v>
      </c>
      <c r="G3010" t="s">
        <v>1020</v>
      </c>
      <c r="H3010" t="str">
        <f t="shared" si="46"/>
        <v>25สพป.ตรัง เขต 2</v>
      </c>
    </row>
    <row r="3011" spans="1:8" x14ac:dyDescent="0.2">
      <c r="A3011">
        <v>3008</v>
      </c>
      <c r="B3011" t="s">
        <v>349</v>
      </c>
      <c r="C3011">
        <f>COUNTIFS($B$4:$B3011,$B3011)</f>
        <v>26</v>
      </c>
      <c r="D3011" t="s">
        <v>5929</v>
      </c>
      <c r="E3011" t="s">
        <v>602</v>
      </c>
      <c r="F3011" t="s">
        <v>2758</v>
      </c>
      <c r="G3011" t="s">
        <v>1020</v>
      </c>
      <c r="H3011" t="str">
        <f t="shared" si="46"/>
        <v>26สพป.ตรัง เขต 2</v>
      </c>
    </row>
    <row r="3012" spans="1:8" x14ac:dyDescent="0.2">
      <c r="A3012">
        <v>3009</v>
      </c>
      <c r="B3012" t="s">
        <v>349</v>
      </c>
      <c r="C3012">
        <f>COUNTIFS($B$4:$B3012,$B3012)</f>
        <v>27</v>
      </c>
      <c r="D3012" t="s">
        <v>5930</v>
      </c>
      <c r="E3012" t="s">
        <v>602</v>
      </c>
      <c r="F3012" t="s">
        <v>2758</v>
      </c>
      <c r="G3012" t="s">
        <v>1020</v>
      </c>
      <c r="H3012" t="str">
        <f t="shared" ref="H3012:H3075" si="47">C3012&amp;B3012</f>
        <v>27สพป.ตรัง เขต 2</v>
      </c>
    </row>
    <row r="3013" spans="1:8" x14ac:dyDescent="0.2">
      <c r="A3013">
        <v>3010</v>
      </c>
      <c r="B3013" t="s">
        <v>349</v>
      </c>
      <c r="C3013">
        <f>COUNTIFS($B$4:$B3013,$B3013)</f>
        <v>28</v>
      </c>
      <c r="D3013" t="s">
        <v>5931</v>
      </c>
      <c r="E3013" t="s">
        <v>602</v>
      </c>
      <c r="F3013" t="s">
        <v>2758</v>
      </c>
      <c r="G3013" t="s">
        <v>1020</v>
      </c>
      <c r="H3013" t="str">
        <f t="shared" si="47"/>
        <v>28สพป.ตรัง เขต 2</v>
      </c>
    </row>
    <row r="3014" spans="1:8" x14ac:dyDescent="0.2">
      <c r="A3014">
        <v>3011</v>
      </c>
      <c r="B3014" t="s">
        <v>349</v>
      </c>
      <c r="C3014">
        <f>COUNTIFS($B$4:$B3014,$B3014)</f>
        <v>29</v>
      </c>
      <c r="D3014" t="s">
        <v>5934</v>
      </c>
      <c r="E3014" t="s">
        <v>602</v>
      </c>
      <c r="F3014" t="s">
        <v>2758</v>
      </c>
      <c r="G3014" t="s">
        <v>1020</v>
      </c>
      <c r="H3014" t="str">
        <f t="shared" si="47"/>
        <v>29สพป.ตรัง เขต 2</v>
      </c>
    </row>
    <row r="3015" spans="1:8" x14ac:dyDescent="0.2">
      <c r="A3015">
        <v>3012</v>
      </c>
      <c r="B3015" t="s">
        <v>349</v>
      </c>
      <c r="C3015">
        <f>COUNTIFS($B$4:$B3015,$B3015)</f>
        <v>30</v>
      </c>
      <c r="D3015" t="s">
        <v>5935</v>
      </c>
      <c r="E3015" t="s">
        <v>602</v>
      </c>
      <c r="F3015" t="s">
        <v>2758</v>
      </c>
      <c r="G3015" t="s">
        <v>1020</v>
      </c>
      <c r="H3015" t="str">
        <f t="shared" si="47"/>
        <v>30สพป.ตรัง เขต 2</v>
      </c>
    </row>
    <row r="3016" spans="1:8" x14ac:dyDescent="0.2">
      <c r="A3016">
        <v>3013</v>
      </c>
      <c r="B3016" t="s">
        <v>349</v>
      </c>
      <c r="C3016">
        <f>COUNTIFS($B$4:$B3016,$B3016)</f>
        <v>31</v>
      </c>
      <c r="D3016" t="s">
        <v>5936</v>
      </c>
      <c r="E3016" t="s">
        <v>602</v>
      </c>
      <c r="F3016" t="s">
        <v>2758</v>
      </c>
      <c r="G3016" t="s">
        <v>1020</v>
      </c>
      <c r="H3016" t="str">
        <f t="shared" si="47"/>
        <v>31สพป.ตรัง เขต 2</v>
      </c>
    </row>
    <row r="3017" spans="1:8" x14ac:dyDescent="0.2">
      <c r="A3017">
        <v>3014</v>
      </c>
      <c r="B3017" t="s">
        <v>349</v>
      </c>
      <c r="C3017">
        <f>COUNTIFS($B$4:$B3017,$B3017)</f>
        <v>32</v>
      </c>
      <c r="D3017" t="s">
        <v>5937</v>
      </c>
      <c r="E3017" t="s">
        <v>602</v>
      </c>
      <c r="F3017" t="s">
        <v>2758</v>
      </c>
      <c r="G3017" t="s">
        <v>1020</v>
      </c>
      <c r="H3017" t="str">
        <f t="shared" si="47"/>
        <v>32สพป.ตรัง เขต 2</v>
      </c>
    </row>
    <row r="3018" spans="1:8" x14ac:dyDescent="0.2">
      <c r="A3018">
        <v>3015</v>
      </c>
      <c r="B3018" t="s">
        <v>349</v>
      </c>
      <c r="C3018">
        <f>COUNTIFS($B$4:$B3018,$B3018)</f>
        <v>33</v>
      </c>
      <c r="D3018" t="s">
        <v>5938</v>
      </c>
      <c r="E3018" t="s">
        <v>602</v>
      </c>
      <c r="F3018" t="s">
        <v>2758</v>
      </c>
      <c r="G3018" t="s">
        <v>1020</v>
      </c>
      <c r="H3018" t="str">
        <f t="shared" si="47"/>
        <v>33สพป.ตรัง เขต 2</v>
      </c>
    </row>
    <row r="3019" spans="1:8" x14ac:dyDescent="0.2">
      <c r="A3019">
        <v>3016</v>
      </c>
      <c r="B3019" t="s">
        <v>349</v>
      </c>
      <c r="C3019">
        <f>COUNTIFS($B$4:$B3019,$B3019)</f>
        <v>34</v>
      </c>
      <c r="D3019" t="s">
        <v>5939</v>
      </c>
      <c r="E3019" t="s">
        <v>602</v>
      </c>
      <c r="F3019" t="s">
        <v>2758</v>
      </c>
      <c r="G3019" t="s">
        <v>1020</v>
      </c>
      <c r="H3019" t="str">
        <f t="shared" si="47"/>
        <v>34สพป.ตรัง เขต 2</v>
      </c>
    </row>
    <row r="3020" spans="1:8" x14ac:dyDescent="0.2">
      <c r="A3020">
        <v>3017</v>
      </c>
      <c r="B3020" t="s">
        <v>349</v>
      </c>
      <c r="C3020">
        <f>COUNTIFS($B$4:$B3020,$B3020)</f>
        <v>35</v>
      </c>
      <c r="D3020" t="s">
        <v>5940</v>
      </c>
      <c r="E3020" t="s">
        <v>602</v>
      </c>
      <c r="F3020" t="s">
        <v>2758</v>
      </c>
      <c r="G3020" t="s">
        <v>1020</v>
      </c>
      <c r="H3020" t="str">
        <f t="shared" si="47"/>
        <v>35สพป.ตรัง เขต 2</v>
      </c>
    </row>
    <row r="3021" spans="1:8" x14ac:dyDescent="0.2">
      <c r="A3021">
        <v>3018</v>
      </c>
      <c r="B3021" t="s">
        <v>349</v>
      </c>
      <c r="C3021">
        <f>COUNTIFS($B$4:$B3021,$B3021)</f>
        <v>36</v>
      </c>
      <c r="D3021" t="s">
        <v>5941</v>
      </c>
      <c r="E3021" t="s">
        <v>602</v>
      </c>
      <c r="F3021" t="s">
        <v>2758</v>
      </c>
      <c r="G3021" t="s">
        <v>1020</v>
      </c>
      <c r="H3021" t="str">
        <f t="shared" si="47"/>
        <v>36สพป.ตรัง เขต 2</v>
      </c>
    </row>
    <row r="3022" spans="1:8" x14ac:dyDescent="0.2">
      <c r="A3022">
        <v>3019</v>
      </c>
      <c r="B3022" t="s">
        <v>349</v>
      </c>
      <c r="C3022">
        <f>COUNTIFS($B$4:$B3022,$B3022)</f>
        <v>37</v>
      </c>
      <c r="D3022" t="s">
        <v>5942</v>
      </c>
      <c r="E3022" t="s">
        <v>602</v>
      </c>
      <c r="F3022" t="s">
        <v>2758</v>
      </c>
      <c r="G3022" t="s">
        <v>1020</v>
      </c>
      <c r="H3022" t="str">
        <f t="shared" si="47"/>
        <v>37สพป.ตรัง เขต 2</v>
      </c>
    </row>
    <row r="3023" spans="1:8" x14ac:dyDescent="0.2">
      <c r="A3023">
        <v>3020</v>
      </c>
      <c r="B3023" t="s">
        <v>349</v>
      </c>
      <c r="C3023">
        <f>COUNTIFS($B$4:$B3023,$B3023)</f>
        <v>38</v>
      </c>
      <c r="D3023" t="s">
        <v>5943</v>
      </c>
      <c r="E3023" t="s">
        <v>602</v>
      </c>
      <c r="F3023" t="s">
        <v>2758</v>
      </c>
      <c r="G3023" t="s">
        <v>1020</v>
      </c>
      <c r="H3023" t="str">
        <f t="shared" si="47"/>
        <v>38สพป.ตรัง เขต 2</v>
      </c>
    </row>
    <row r="3024" spans="1:8" x14ac:dyDescent="0.2">
      <c r="A3024">
        <v>3021</v>
      </c>
      <c r="B3024" t="s">
        <v>349</v>
      </c>
      <c r="C3024">
        <f>COUNTIFS($B$4:$B3024,$B3024)</f>
        <v>39</v>
      </c>
      <c r="D3024" t="s">
        <v>5944</v>
      </c>
      <c r="E3024" t="s">
        <v>602</v>
      </c>
      <c r="F3024" t="s">
        <v>2758</v>
      </c>
      <c r="G3024" t="s">
        <v>1020</v>
      </c>
      <c r="H3024" t="str">
        <f t="shared" si="47"/>
        <v>39สพป.ตรัง เขต 2</v>
      </c>
    </row>
    <row r="3025" spans="1:8" x14ac:dyDescent="0.2">
      <c r="A3025">
        <v>3022</v>
      </c>
      <c r="B3025" t="s">
        <v>349</v>
      </c>
      <c r="C3025">
        <f>COUNTIFS($B$4:$B3025,$B3025)</f>
        <v>40</v>
      </c>
      <c r="D3025" t="s">
        <v>5945</v>
      </c>
      <c r="E3025" t="s">
        <v>602</v>
      </c>
      <c r="F3025" t="s">
        <v>2758</v>
      </c>
      <c r="G3025" t="s">
        <v>1020</v>
      </c>
      <c r="H3025" t="str">
        <f t="shared" si="47"/>
        <v>40สพป.ตรัง เขต 2</v>
      </c>
    </row>
    <row r="3026" spans="1:8" x14ac:dyDescent="0.2">
      <c r="A3026">
        <v>3023</v>
      </c>
      <c r="B3026" t="s">
        <v>349</v>
      </c>
      <c r="C3026">
        <f>COUNTIFS($B$4:$B3026,$B3026)</f>
        <v>41</v>
      </c>
      <c r="D3026" t="s">
        <v>5946</v>
      </c>
      <c r="E3026" t="s">
        <v>602</v>
      </c>
      <c r="F3026" t="s">
        <v>2758</v>
      </c>
      <c r="G3026" t="s">
        <v>1020</v>
      </c>
      <c r="H3026" t="str">
        <f t="shared" si="47"/>
        <v>41สพป.ตรัง เขต 2</v>
      </c>
    </row>
    <row r="3027" spans="1:8" x14ac:dyDescent="0.2">
      <c r="A3027">
        <v>3024</v>
      </c>
      <c r="B3027" t="s">
        <v>349</v>
      </c>
      <c r="C3027">
        <f>COUNTIFS($B$4:$B3027,$B3027)</f>
        <v>42</v>
      </c>
      <c r="D3027" t="s">
        <v>5947</v>
      </c>
      <c r="E3027" t="s">
        <v>602</v>
      </c>
      <c r="F3027" t="s">
        <v>2758</v>
      </c>
      <c r="G3027" t="s">
        <v>1020</v>
      </c>
      <c r="H3027" t="str">
        <f t="shared" si="47"/>
        <v>42สพป.ตรัง เขต 2</v>
      </c>
    </row>
    <row r="3028" spans="1:8" x14ac:dyDescent="0.2">
      <c r="A3028">
        <v>3025</v>
      </c>
      <c r="B3028" t="s">
        <v>349</v>
      </c>
      <c r="C3028">
        <f>COUNTIFS($B$4:$B3028,$B3028)</f>
        <v>43</v>
      </c>
      <c r="D3028" t="s">
        <v>5948</v>
      </c>
      <c r="E3028" t="s">
        <v>602</v>
      </c>
      <c r="F3028" t="s">
        <v>2758</v>
      </c>
      <c r="G3028" t="s">
        <v>1020</v>
      </c>
      <c r="H3028" t="str">
        <f t="shared" si="47"/>
        <v>43สพป.ตรัง เขต 2</v>
      </c>
    </row>
    <row r="3029" spans="1:8" x14ac:dyDescent="0.2">
      <c r="A3029">
        <v>3026</v>
      </c>
      <c r="B3029" t="s">
        <v>349</v>
      </c>
      <c r="C3029">
        <f>COUNTIFS($B$4:$B3029,$B3029)</f>
        <v>44</v>
      </c>
      <c r="D3029" t="s">
        <v>5949</v>
      </c>
      <c r="E3029" t="s">
        <v>602</v>
      </c>
      <c r="F3029" t="s">
        <v>2758</v>
      </c>
      <c r="G3029" t="s">
        <v>1020</v>
      </c>
      <c r="H3029" t="str">
        <f t="shared" si="47"/>
        <v>44สพป.ตรัง เขต 2</v>
      </c>
    </row>
    <row r="3030" spans="1:8" x14ac:dyDescent="0.2">
      <c r="A3030">
        <v>3027</v>
      </c>
      <c r="B3030" t="s">
        <v>349</v>
      </c>
      <c r="C3030">
        <f>COUNTIFS($B$4:$B3030,$B3030)</f>
        <v>45</v>
      </c>
      <c r="D3030" t="s">
        <v>6569</v>
      </c>
      <c r="E3030" t="s">
        <v>602</v>
      </c>
      <c r="F3030" t="s">
        <v>2758</v>
      </c>
      <c r="G3030" t="s">
        <v>1020</v>
      </c>
      <c r="H3030" t="str">
        <f t="shared" si="47"/>
        <v>45สพป.ตรัง เขต 2</v>
      </c>
    </row>
    <row r="3031" spans="1:8" x14ac:dyDescent="0.2">
      <c r="A3031">
        <v>3028</v>
      </c>
      <c r="B3031" t="s">
        <v>349</v>
      </c>
      <c r="C3031">
        <f>COUNTIFS($B$4:$B3031,$B3031)</f>
        <v>46</v>
      </c>
      <c r="D3031" t="s">
        <v>6986</v>
      </c>
      <c r="E3031" t="s">
        <v>602</v>
      </c>
      <c r="F3031" t="s">
        <v>2758</v>
      </c>
      <c r="G3031" t="s">
        <v>1020</v>
      </c>
      <c r="H3031" t="str">
        <f t="shared" si="47"/>
        <v>46สพป.ตรัง เขต 2</v>
      </c>
    </row>
    <row r="3032" spans="1:8" x14ac:dyDescent="0.2">
      <c r="A3032">
        <v>3029</v>
      </c>
      <c r="B3032" t="s">
        <v>349</v>
      </c>
      <c r="C3032">
        <f>COUNTIFS($B$4:$B3032,$B3032)</f>
        <v>47</v>
      </c>
      <c r="D3032" t="s">
        <v>6989</v>
      </c>
      <c r="E3032" t="s">
        <v>602</v>
      </c>
      <c r="F3032" t="s">
        <v>2758</v>
      </c>
      <c r="G3032" t="s">
        <v>1020</v>
      </c>
      <c r="H3032" t="str">
        <f t="shared" si="47"/>
        <v>47สพป.ตรัง เขต 2</v>
      </c>
    </row>
    <row r="3033" spans="1:8" x14ac:dyDescent="0.2">
      <c r="A3033">
        <v>3030</v>
      </c>
      <c r="B3033" t="s">
        <v>349</v>
      </c>
      <c r="C3033">
        <f>COUNTIFS($B$4:$B3033,$B3033)</f>
        <v>48</v>
      </c>
      <c r="D3033" t="s">
        <v>6991</v>
      </c>
      <c r="E3033" t="s">
        <v>602</v>
      </c>
      <c r="F3033" t="s">
        <v>2758</v>
      </c>
      <c r="G3033" t="s">
        <v>1020</v>
      </c>
      <c r="H3033" t="str">
        <f t="shared" si="47"/>
        <v>48สพป.ตรัง เขต 2</v>
      </c>
    </row>
    <row r="3034" spans="1:8" x14ac:dyDescent="0.2">
      <c r="A3034">
        <v>3031</v>
      </c>
      <c r="B3034" t="s">
        <v>349</v>
      </c>
      <c r="C3034">
        <f>COUNTIFS($B$4:$B3034,$B3034)</f>
        <v>49</v>
      </c>
      <c r="D3034" t="s">
        <v>16817</v>
      </c>
      <c r="E3034" t="s">
        <v>592</v>
      </c>
      <c r="F3034" t="s">
        <v>2758</v>
      </c>
      <c r="G3034" t="s">
        <v>1020</v>
      </c>
      <c r="H3034" t="str">
        <f t="shared" si="47"/>
        <v>49สพป.ตรัง เขต 2</v>
      </c>
    </row>
    <row r="3035" spans="1:8" x14ac:dyDescent="0.2">
      <c r="A3035">
        <v>3032</v>
      </c>
      <c r="B3035" t="s">
        <v>349</v>
      </c>
      <c r="C3035">
        <f>COUNTIFS($B$4:$B3035,$B3035)</f>
        <v>50</v>
      </c>
      <c r="D3035" t="s">
        <v>21207</v>
      </c>
      <c r="E3035" t="s">
        <v>23850</v>
      </c>
      <c r="F3035" t="s">
        <v>21108</v>
      </c>
      <c r="G3035" t="s">
        <v>21106</v>
      </c>
      <c r="H3035" t="str">
        <f t="shared" si="47"/>
        <v>50สพป.ตรัง เขต 2</v>
      </c>
    </row>
    <row r="3036" spans="1:8" x14ac:dyDescent="0.2">
      <c r="A3036">
        <v>3033</v>
      </c>
      <c r="B3036" t="s">
        <v>350</v>
      </c>
      <c r="C3036">
        <f>COUNTIFS($B$4:$B3036,$B3036)</f>
        <v>1</v>
      </c>
      <c r="D3036" t="s">
        <v>1425</v>
      </c>
      <c r="E3036" t="s">
        <v>583</v>
      </c>
      <c r="F3036" t="s">
        <v>1019</v>
      </c>
      <c r="G3036" t="s">
        <v>1020</v>
      </c>
      <c r="H3036" t="str">
        <f t="shared" si="47"/>
        <v>1สพป.ตราด</v>
      </c>
    </row>
    <row r="3037" spans="1:8" x14ac:dyDescent="0.2">
      <c r="A3037">
        <v>3034</v>
      </c>
      <c r="B3037" t="s">
        <v>350</v>
      </c>
      <c r="C3037">
        <f>COUNTIFS($B$4:$B3037,$B3037)</f>
        <v>2</v>
      </c>
      <c r="D3037" t="s">
        <v>2587</v>
      </c>
      <c r="E3037" t="s">
        <v>579</v>
      </c>
      <c r="F3037" t="s">
        <v>1019</v>
      </c>
      <c r="G3037" t="s">
        <v>1020</v>
      </c>
      <c r="H3037" t="str">
        <f t="shared" si="47"/>
        <v>2สพป.ตราด</v>
      </c>
    </row>
    <row r="3038" spans="1:8" x14ac:dyDescent="0.2">
      <c r="A3038">
        <v>3035</v>
      </c>
      <c r="B3038" t="s">
        <v>350</v>
      </c>
      <c r="C3038">
        <f>COUNTIFS($B$4:$B3038,$B3038)</f>
        <v>3</v>
      </c>
      <c r="D3038" t="s">
        <v>3006</v>
      </c>
      <c r="E3038" t="s">
        <v>602</v>
      </c>
      <c r="F3038" t="s">
        <v>2758</v>
      </c>
      <c r="G3038" t="s">
        <v>1020</v>
      </c>
      <c r="H3038" t="str">
        <f t="shared" si="47"/>
        <v>3สพป.ตราด</v>
      </c>
    </row>
    <row r="3039" spans="1:8" x14ac:dyDescent="0.2">
      <c r="A3039">
        <v>3036</v>
      </c>
      <c r="B3039" t="s">
        <v>350</v>
      </c>
      <c r="C3039">
        <f>COUNTIFS($B$4:$B3039,$B3039)</f>
        <v>4</v>
      </c>
      <c r="D3039" t="s">
        <v>5950</v>
      </c>
      <c r="E3039" t="s">
        <v>3082</v>
      </c>
      <c r="F3039" t="s">
        <v>2758</v>
      </c>
      <c r="G3039" t="s">
        <v>1020</v>
      </c>
      <c r="H3039" t="str">
        <f t="shared" si="47"/>
        <v>4สพป.ตราด</v>
      </c>
    </row>
    <row r="3040" spans="1:8" x14ac:dyDescent="0.2">
      <c r="A3040">
        <v>3037</v>
      </c>
      <c r="B3040" t="s">
        <v>350</v>
      </c>
      <c r="C3040">
        <f>COUNTIFS($B$4:$B3040,$B3040)</f>
        <v>5</v>
      </c>
      <c r="D3040" t="s">
        <v>5953</v>
      </c>
      <c r="E3040" t="s">
        <v>602</v>
      </c>
      <c r="F3040" t="s">
        <v>2758</v>
      </c>
      <c r="G3040" t="s">
        <v>1020</v>
      </c>
      <c r="H3040" t="str">
        <f t="shared" si="47"/>
        <v>5สพป.ตราด</v>
      </c>
    </row>
    <row r="3041" spans="1:8" x14ac:dyDescent="0.2">
      <c r="A3041">
        <v>3038</v>
      </c>
      <c r="B3041" t="s">
        <v>350</v>
      </c>
      <c r="C3041">
        <f>COUNTIFS($B$4:$B3041,$B3041)</f>
        <v>6</v>
      </c>
      <c r="D3041" t="s">
        <v>5954</v>
      </c>
      <c r="E3041" t="s">
        <v>602</v>
      </c>
      <c r="F3041" t="s">
        <v>2758</v>
      </c>
      <c r="G3041" t="s">
        <v>1020</v>
      </c>
      <c r="H3041" t="str">
        <f t="shared" si="47"/>
        <v>6สพป.ตราด</v>
      </c>
    </row>
    <row r="3042" spans="1:8" x14ac:dyDescent="0.2">
      <c r="A3042">
        <v>3039</v>
      </c>
      <c r="B3042" t="s">
        <v>350</v>
      </c>
      <c r="C3042">
        <f>COUNTIFS($B$4:$B3042,$B3042)</f>
        <v>7</v>
      </c>
      <c r="D3042" t="s">
        <v>5955</v>
      </c>
      <c r="E3042" t="s">
        <v>602</v>
      </c>
      <c r="F3042" t="s">
        <v>2758</v>
      </c>
      <c r="G3042" t="s">
        <v>1020</v>
      </c>
      <c r="H3042" t="str">
        <f t="shared" si="47"/>
        <v>7สพป.ตราด</v>
      </c>
    </row>
    <row r="3043" spans="1:8" x14ac:dyDescent="0.2">
      <c r="A3043">
        <v>3040</v>
      </c>
      <c r="B3043" t="s">
        <v>350</v>
      </c>
      <c r="C3043">
        <f>COUNTIFS($B$4:$B3043,$B3043)</f>
        <v>8</v>
      </c>
      <c r="D3043" t="s">
        <v>5956</v>
      </c>
      <c r="E3043" t="s">
        <v>602</v>
      </c>
      <c r="F3043" t="s">
        <v>2758</v>
      </c>
      <c r="G3043" t="s">
        <v>1020</v>
      </c>
      <c r="H3043" t="str">
        <f t="shared" si="47"/>
        <v>8สพป.ตราด</v>
      </c>
    </row>
    <row r="3044" spans="1:8" x14ac:dyDescent="0.2">
      <c r="A3044">
        <v>3041</v>
      </c>
      <c r="B3044" t="s">
        <v>350</v>
      </c>
      <c r="C3044">
        <f>COUNTIFS($B$4:$B3044,$B3044)</f>
        <v>9</v>
      </c>
      <c r="D3044" t="s">
        <v>5959</v>
      </c>
      <c r="E3044" t="s">
        <v>602</v>
      </c>
      <c r="F3044" t="s">
        <v>2758</v>
      </c>
      <c r="G3044" t="s">
        <v>1020</v>
      </c>
      <c r="H3044" t="str">
        <f t="shared" si="47"/>
        <v>9สพป.ตราด</v>
      </c>
    </row>
    <row r="3045" spans="1:8" x14ac:dyDescent="0.2">
      <c r="A3045">
        <v>3042</v>
      </c>
      <c r="B3045" t="s">
        <v>350</v>
      </c>
      <c r="C3045">
        <f>COUNTIFS($B$4:$B3045,$B3045)</f>
        <v>10</v>
      </c>
      <c r="D3045" t="s">
        <v>5960</v>
      </c>
      <c r="E3045" t="s">
        <v>592</v>
      </c>
      <c r="F3045" t="s">
        <v>2758</v>
      </c>
      <c r="G3045" t="s">
        <v>1020</v>
      </c>
      <c r="H3045" t="str">
        <f t="shared" si="47"/>
        <v>10สพป.ตราด</v>
      </c>
    </row>
    <row r="3046" spans="1:8" x14ac:dyDescent="0.2">
      <c r="A3046">
        <v>3043</v>
      </c>
      <c r="B3046" t="s">
        <v>350</v>
      </c>
      <c r="C3046">
        <f>COUNTIFS($B$4:$B3046,$B3046)</f>
        <v>11</v>
      </c>
      <c r="D3046" t="s">
        <v>5961</v>
      </c>
      <c r="E3046" t="s">
        <v>594</v>
      </c>
      <c r="F3046" t="s">
        <v>2758</v>
      </c>
      <c r="G3046" t="s">
        <v>1020</v>
      </c>
      <c r="H3046" t="str">
        <f t="shared" si="47"/>
        <v>11สพป.ตราด</v>
      </c>
    </row>
    <row r="3047" spans="1:8" x14ac:dyDescent="0.2">
      <c r="A3047">
        <v>3044</v>
      </c>
      <c r="B3047" t="s">
        <v>350</v>
      </c>
      <c r="C3047">
        <f>COUNTIFS($B$4:$B3047,$B3047)</f>
        <v>12</v>
      </c>
      <c r="D3047" t="s">
        <v>5963</v>
      </c>
      <c r="E3047" t="s">
        <v>602</v>
      </c>
      <c r="F3047" t="s">
        <v>2758</v>
      </c>
      <c r="G3047" t="s">
        <v>1020</v>
      </c>
      <c r="H3047" t="str">
        <f t="shared" si="47"/>
        <v>12สพป.ตราด</v>
      </c>
    </row>
    <row r="3048" spans="1:8" x14ac:dyDescent="0.2">
      <c r="A3048">
        <v>3045</v>
      </c>
      <c r="B3048" t="s">
        <v>350</v>
      </c>
      <c r="C3048">
        <f>COUNTIFS($B$4:$B3048,$B3048)</f>
        <v>13</v>
      </c>
      <c r="D3048" t="s">
        <v>5965</v>
      </c>
      <c r="E3048" t="s">
        <v>602</v>
      </c>
      <c r="F3048" t="s">
        <v>2758</v>
      </c>
      <c r="G3048" t="s">
        <v>1020</v>
      </c>
      <c r="H3048" t="str">
        <f t="shared" si="47"/>
        <v>13สพป.ตราด</v>
      </c>
    </row>
    <row r="3049" spans="1:8" x14ac:dyDescent="0.2">
      <c r="A3049">
        <v>3046</v>
      </c>
      <c r="B3049" t="s">
        <v>350</v>
      </c>
      <c r="C3049">
        <f>COUNTIFS($B$4:$B3049,$B3049)</f>
        <v>14</v>
      </c>
      <c r="D3049" t="s">
        <v>5967</v>
      </c>
      <c r="E3049" t="s">
        <v>21331</v>
      </c>
      <c r="F3049" t="s">
        <v>2758</v>
      </c>
      <c r="G3049" t="s">
        <v>1020</v>
      </c>
      <c r="H3049" t="str">
        <f t="shared" si="47"/>
        <v>14สพป.ตราด</v>
      </c>
    </row>
    <row r="3050" spans="1:8" x14ac:dyDescent="0.2">
      <c r="A3050">
        <v>3047</v>
      </c>
      <c r="B3050" t="s">
        <v>350</v>
      </c>
      <c r="C3050">
        <f>COUNTIFS($B$4:$B3050,$B3050)</f>
        <v>15</v>
      </c>
      <c r="D3050" t="s">
        <v>5968</v>
      </c>
      <c r="E3050" t="s">
        <v>597</v>
      </c>
      <c r="F3050" t="s">
        <v>2758</v>
      </c>
      <c r="G3050" t="s">
        <v>1020</v>
      </c>
      <c r="H3050" t="str">
        <f t="shared" si="47"/>
        <v>15สพป.ตราด</v>
      </c>
    </row>
    <row r="3051" spans="1:8" x14ac:dyDescent="0.2">
      <c r="A3051">
        <v>3048</v>
      </c>
      <c r="B3051" t="s">
        <v>350</v>
      </c>
      <c r="C3051">
        <f>COUNTIFS($B$4:$B3051,$B3051)</f>
        <v>16</v>
      </c>
      <c r="D3051" t="s">
        <v>5969</v>
      </c>
      <c r="E3051" t="s">
        <v>602</v>
      </c>
      <c r="F3051" t="s">
        <v>2758</v>
      </c>
      <c r="G3051" t="s">
        <v>1020</v>
      </c>
      <c r="H3051" t="str">
        <f t="shared" si="47"/>
        <v>16สพป.ตราด</v>
      </c>
    </row>
    <row r="3052" spans="1:8" x14ac:dyDescent="0.2">
      <c r="A3052">
        <v>3049</v>
      </c>
      <c r="B3052" t="s">
        <v>350</v>
      </c>
      <c r="C3052">
        <f>COUNTIFS($B$4:$B3052,$B3052)</f>
        <v>17</v>
      </c>
      <c r="D3052" t="s">
        <v>5970</v>
      </c>
      <c r="E3052" t="s">
        <v>602</v>
      </c>
      <c r="F3052" t="s">
        <v>2758</v>
      </c>
      <c r="G3052" t="s">
        <v>1020</v>
      </c>
      <c r="H3052" t="str">
        <f t="shared" si="47"/>
        <v>17สพป.ตราด</v>
      </c>
    </row>
    <row r="3053" spans="1:8" x14ac:dyDescent="0.2">
      <c r="A3053">
        <v>3050</v>
      </c>
      <c r="B3053" t="s">
        <v>350</v>
      </c>
      <c r="C3053">
        <f>COUNTIFS($B$4:$B3053,$B3053)</f>
        <v>18</v>
      </c>
      <c r="D3053" t="s">
        <v>5971</v>
      </c>
      <c r="E3053" t="s">
        <v>602</v>
      </c>
      <c r="F3053" t="s">
        <v>2758</v>
      </c>
      <c r="G3053" t="s">
        <v>1020</v>
      </c>
      <c r="H3053" t="str">
        <f t="shared" si="47"/>
        <v>18สพป.ตราด</v>
      </c>
    </row>
    <row r="3054" spans="1:8" x14ac:dyDescent="0.2">
      <c r="A3054">
        <v>3051</v>
      </c>
      <c r="B3054" t="s">
        <v>350</v>
      </c>
      <c r="C3054">
        <f>COUNTIFS($B$4:$B3054,$B3054)</f>
        <v>19</v>
      </c>
      <c r="D3054" t="s">
        <v>5972</v>
      </c>
      <c r="E3054" t="s">
        <v>602</v>
      </c>
      <c r="F3054" t="s">
        <v>2758</v>
      </c>
      <c r="G3054" t="s">
        <v>1020</v>
      </c>
      <c r="H3054" t="str">
        <f t="shared" si="47"/>
        <v>19สพป.ตราด</v>
      </c>
    </row>
    <row r="3055" spans="1:8" x14ac:dyDescent="0.2">
      <c r="A3055">
        <v>3052</v>
      </c>
      <c r="B3055" t="s">
        <v>350</v>
      </c>
      <c r="C3055">
        <f>COUNTIFS($B$4:$B3055,$B3055)</f>
        <v>20</v>
      </c>
      <c r="D3055" t="s">
        <v>5973</v>
      </c>
      <c r="E3055" t="s">
        <v>602</v>
      </c>
      <c r="F3055" t="s">
        <v>2758</v>
      </c>
      <c r="G3055" t="s">
        <v>1020</v>
      </c>
      <c r="H3055" t="str">
        <f t="shared" si="47"/>
        <v>20สพป.ตราด</v>
      </c>
    </row>
    <row r="3056" spans="1:8" x14ac:dyDescent="0.2">
      <c r="A3056">
        <v>3053</v>
      </c>
      <c r="B3056" t="s">
        <v>350</v>
      </c>
      <c r="C3056">
        <f>COUNTIFS($B$4:$B3056,$B3056)</f>
        <v>21</v>
      </c>
      <c r="D3056" t="s">
        <v>5974</v>
      </c>
      <c r="E3056" t="s">
        <v>602</v>
      </c>
      <c r="F3056" t="s">
        <v>2758</v>
      </c>
      <c r="G3056" t="s">
        <v>1020</v>
      </c>
      <c r="H3056" t="str">
        <f t="shared" si="47"/>
        <v>21สพป.ตราด</v>
      </c>
    </row>
    <row r="3057" spans="1:8" x14ac:dyDescent="0.2">
      <c r="A3057">
        <v>3054</v>
      </c>
      <c r="B3057" t="s">
        <v>350</v>
      </c>
      <c r="C3057">
        <f>COUNTIFS($B$4:$B3057,$B3057)</f>
        <v>22</v>
      </c>
      <c r="D3057" t="s">
        <v>5975</v>
      </c>
      <c r="E3057" t="s">
        <v>590</v>
      </c>
      <c r="F3057" t="s">
        <v>2758</v>
      </c>
      <c r="G3057" t="s">
        <v>1020</v>
      </c>
      <c r="H3057" t="str">
        <f t="shared" si="47"/>
        <v>22สพป.ตราด</v>
      </c>
    </row>
    <row r="3058" spans="1:8" x14ac:dyDescent="0.2">
      <c r="A3058">
        <v>3055</v>
      </c>
      <c r="B3058" t="s">
        <v>350</v>
      </c>
      <c r="C3058">
        <f>COUNTIFS($B$4:$B3058,$B3058)</f>
        <v>23</v>
      </c>
      <c r="D3058" t="s">
        <v>5976</v>
      </c>
      <c r="E3058" t="s">
        <v>602</v>
      </c>
      <c r="F3058" t="s">
        <v>2758</v>
      </c>
      <c r="G3058" t="s">
        <v>1020</v>
      </c>
      <c r="H3058" t="str">
        <f t="shared" si="47"/>
        <v>23สพป.ตราด</v>
      </c>
    </row>
    <row r="3059" spans="1:8" x14ac:dyDescent="0.2">
      <c r="A3059">
        <v>3056</v>
      </c>
      <c r="B3059" t="s">
        <v>350</v>
      </c>
      <c r="C3059">
        <f>COUNTIFS($B$4:$B3059,$B3059)</f>
        <v>24</v>
      </c>
      <c r="D3059" t="s">
        <v>16687</v>
      </c>
      <c r="E3059" t="s">
        <v>590</v>
      </c>
      <c r="F3059" t="s">
        <v>2758</v>
      </c>
      <c r="G3059" t="s">
        <v>1020</v>
      </c>
      <c r="H3059" t="str">
        <f t="shared" si="47"/>
        <v>24สพป.ตราด</v>
      </c>
    </row>
    <row r="3060" spans="1:8" x14ac:dyDescent="0.2">
      <c r="A3060">
        <v>3057</v>
      </c>
      <c r="B3060" t="s">
        <v>350</v>
      </c>
      <c r="C3060">
        <f>COUNTIFS($B$4:$B3060,$B3060)</f>
        <v>25</v>
      </c>
      <c r="D3060" t="s">
        <v>21208</v>
      </c>
      <c r="E3060" t="s">
        <v>587</v>
      </c>
      <c r="F3060" t="s">
        <v>2758</v>
      </c>
      <c r="G3060" t="s">
        <v>21106</v>
      </c>
      <c r="H3060" t="str">
        <f t="shared" si="47"/>
        <v>25สพป.ตราด</v>
      </c>
    </row>
    <row r="3061" spans="1:8" x14ac:dyDescent="0.2">
      <c r="A3061">
        <v>3058</v>
      </c>
      <c r="B3061" t="s">
        <v>351</v>
      </c>
      <c r="C3061">
        <f>COUNTIFS($B$4:$B3061,$B3061)</f>
        <v>1</v>
      </c>
      <c r="D3061" t="s">
        <v>1426</v>
      </c>
      <c r="E3061" t="s">
        <v>731</v>
      </c>
      <c r="F3061" t="s">
        <v>1019</v>
      </c>
      <c r="G3061" t="s">
        <v>1020</v>
      </c>
      <c r="H3061" t="str">
        <f t="shared" si="47"/>
        <v>1สพป.ตาก เขต 1</v>
      </c>
    </row>
    <row r="3062" spans="1:8" x14ac:dyDescent="0.2">
      <c r="A3062">
        <v>3059</v>
      </c>
      <c r="B3062" t="s">
        <v>351</v>
      </c>
      <c r="C3062">
        <f>COUNTIFS($B$4:$B3062,$B3062)</f>
        <v>2</v>
      </c>
      <c r="D3062" t="s">
        <v>1427</v>
      </c>
      <c r="E3062" t="s">
        <v>561</v>
      </c>
      <c r="F3062" t="s">
        <v>1019</v>
      </c>
      <c r="G3062" t="s">
        <v>1020</v>
      </c>
      <c r="H3062" t="str">
        <f t="shared" si="47"/>
        <v>2สพป.ตาก เขต 1</v>
      </c>
    </row>
    <row r="3063" spans="1:8" x14ac:dyDescent="0.2">
      <c r="A3063">
        <v>3060</v>
      </c>
      <c r="B3063" t="s">
        <v>351</v>
      </c>
      <c r="C3063">
        <f>COUNTIFS($B$4:$B3063,$B3063)</f>
        <v>3</v>
      </c>
      <c r="D3063" t="s">
        <v>3008</v>
      </c>
      <c r="E3063" t="s">
        <v>602</v>
      </c>
      <c r="F3063" t="s">
        <v>2758</v>
      </c>
      <c r="G3063" t="s">
        <v>1020</v>
      </c>
      <c r="H3063" t="str">
        <f t="shared" si="47"/>
        <v>3สพป.ตาก เขต 1</v>
      </c>
    </row>
    <row r="3064" spans="1:8" x14ac:dyDescent="0.2">
      <c r="A3064">
        <v>3061</v>
      </c>
      <c r="B3064" t="s">
        <v>351</v>
      </c>
      <c r="C3064">
        <f>COUNTIFS($B$4:$B3064,$B3064)</f>
        <v>4</v>
      </c>
      <c r="D3064" t="s">
        <v>3009</v>
      </c>
      <c r="E3064" t="s">
        <v>602</v>
      </c>
      <c r="F3064" t="s">
        <v>2758</v>
      </c>
      <c r="G3064" t="s">
        <v>1020</v>
      </c>
      <c r="H3064" t="str">
        <f t="shared" si="47"/>
        <v>4สพป.ตาก เขต 1</v>
      </c>
    </row>
    <row r="3065" spans="1:8" x14ac:dyDescent="0.2">
      <c r="A3065">
        <v>3062</v>
      </c>
      <c r="B3065" t="s">
        <v>351</v>
      </c>
      <c r="C3065">
        <f>COUNTIFS($B$4:$B3065,$B3065)</f>
        <v>5</v>
      </c>
      <c r="D3065" t="s">
        <v>3010</v>
      </c>
      <c r="E3065" t="s">
        <v>602</v>
      </c>
      <c r="F3065" t="s">
        <v>2758</v>
      </c>
      <c r="G3065" t="s">
        <v>1020</v>
      </c>
      <c r="H3065" t="str">
        <f t="shared" si="47"/>
        <v>5สพป.ตาก เขต 1</v>
      </c>
    </row>
    <row r="3066" spans="1:8" x14ac:dyDescent="0.2">
      <c r="A3066">
        <v>3063</v>
      </c>
      <c r="B3066" t="s">
        <v>351</v>
      </c>
      <c r="C3066">
        <f>COUNTIFS($B$4:$B3066,$B3066)</f>
        <v>6</v>
      </c>
      <c r="D3066" t="s">
        <v>5977</v>
      </c>
      <c r="E3066" t="s">
        <v>3082</v>
      </c>
      <c r="F3066" t="s">
        <v>2758</v>
      </c>
      <c r="G3066" t="s">
        <v>1020</v>
      </c>
      <c r="H3066" t="str">
        <f t="shared" si="47"/>
        <v>6สพป.ตาก เขต 1</v>
      </c>
    </row>
    <row r="3067" spans="1:8" x14ac:dyDescent="0.2">
      <c r="A3067">
        <v>3064</v>
      </c>
      <c r="B3067" t="s">
        <v>351</v>
      </c>
      <c r="C3067">
        <f>COUNTIFS($B$4:$B3067,$B3067)</f>
        <v>7</v>
      </c>
      <c r="D3067" t="s">
        <v>5978</v>
      </c>
      <c r="E3067" t="s">
        <v>602</v>
      </c>
      <c r="F3067" t="s">
        <v>2758</v>
      </c>
      <c r="G3067" t="s">
        <v>1020</v>
      </c>
      <c r="H3067" t="str">
        <f t="shared" si="47"/>
        <v>7สพป.ตาก เขต 1</v>
      </c>
    </row>
    <row r="3068" spans="1:8" x14ac:dyDescent="0.2">
      <c r="A3068">
        <v>3065</v>
      </c>
      <c r="B3068" t="s">
        <v>351</v>
      </c>
      <c r="C3068">
        <f>COUNTIFS($B$4:$B3068,$B3068)</f>
        <v>8</v>
      </c>
      <c r="D3068" t="s">
        <v>5979</v>
      </c>
      <c r="E3068" t="s">
        <v>602</v>
      </c>
      <c r="F3068" t="s">
        <v>2758</v>
      </c>
      <c r="G3068" t="s">
        <v>1020</v>
      </c>
      <c r="H3068" t="str">
        <f t="shared" si="47"/>
        <v>8สพป.ตาก เขต 1</v>
      </c>
    </row>
    <row r="3069" spans="1:8" x14ac:dyDescent="0.2">
      <c r="A3069">
        <v>3066</v>
      </c>
      <c r="B3069" t="s">
        <v>351</v>
      </c>
      <c r="C3069">
        <f>COUNTIFS($B$4:$B3069,$B3069)</f>
        <v>9</v>
      </c>
      <c r="D3069" t="s">
        <v>5980</v>
      </c>
      <c r="E3069" t="s">
        <v>602</v>
      </c>
      <c r="F3069" t="s">
        <v>2758</v>
      </c>
      <c r="G3069" t="s">
        <v>1020</v>
      </c>
      <c r="H3069" t="str">
        <f t="shared" si="47"/>
        <v>9สพป.ตาก เขต 1</v>
      </c>
    </row>
    <row r="3070" spans="1:8" x14ac:dyDescent="0.2">
      <c r="A3070">
        <v>3067</v>
      </c>
      <c r="B3070" t="s">
        <v>351</v>
      </c>
      <c r="C3070">
        <f>COUNTIFS($B$4:$B3070,$B3070)</f>
        <v>10</v>
      </c>
      <c r="D3070" t="s">
        <v>5981</v>
      </c>
      <c r="E3070" t="s">
        <v>602</v>
      </c>
      <c r="F3070" t="s">
        <v>2758</v>
      </c>
      <c r="G3070" t="s">
        <v>1020</v>
      </c>
      <c r="H3070" t="str">
        <f t="shared" si="47"/>
        <v>10สพป.ตาก เขต 1</v>
      </c>
    </row>
    <row r="3071" spans="1:8" x14ac:dyDescent="0.2">
      <c r="A3071">
        <v>3068</v>
      </c>
      <c r="B3071" t="s">
        <v>351</v>
      </c>
      <c r="C3071">
        <f>COUNTIFS($B$4:$B3071,$B3071)</f>
        <v>11</v>
      </c>
      <c r="D3071" t="s">
        <v>5983</v>
      </c>
      <c r="E3071" t="s">
        <v>602</v>
      </c>
      <c r="F3071" t="s">
        <v>2758</v>
      </c>
      <c r="G3071" t="s">
        <v>1020</v>
      </c>
      <c r="H3071" t="str">
        <f t="shared" si="47"/>
        <v>11สพป.ตาก เขต 1</v>
      </c>
    </row>
    <row r="3072" spans="1:8" x14ac:dyDescent="0.2">
      <c r="A3072">
        <v>3069</v>
      </c>
      <c r="B3072" t="s">
        <v>351</v>
      </c>
      <c r="C3072">
        <f>COUNTIFS($B$4:$B3072,$B3072)</f>
        <v>12</v>
      </c>
      <c r="D3072" t="s">
        <v>5985</v>
      </c>
      <c r="E3072" t="s">
        <v>602</v>
      </c>
      <c r="F3072" t="s">
        <v>2758</v>
      </c>
      <c r="G3072" t="s">
        <v>1020</v>
      </c>
      <c r="H3072" t="str">
        <f t="shared" si="47"/>
        <v>12สพป.ตาก เขต 1</v>
      </c>
    </row>
    <row r="3073" spans="1:8" x14ac:dyDescent="0.2">
      <c r="A3073">
        <v>3070</v>
      </c>
      <c r="B3073" t="s">
        <v>351</v>
      </c>
      <c r="C3073">
        <f>COUNTIFS($B$4:$B3073,$B3073)</f>
        <v>13</v>
      </c>
      <c r="D3073" t="s">
        <v>5986</v>
      </c>
      <c r="E3073" t="s">
        <v>602</v>
      </c>
      <c r="F3073" t="s">
        <v>2758</v>
      </c>
      <c r="G3073" t="s">
        <v>1020</v>
      </c>
      <c r="H3073" t="str">
        <f t="shared" si="47"/>
        <v>13สพป.ตาก เขต 1</v>
      </c>
    </row>
    <row r="3074" spans="1:8" x14ac:dyDescent="0.2">
      <c r="A3074">
        <v>3071</v>
      </c>
      <c r="B3074" t="s">
        <v>351</v>
      </c>
      <c r="C3074">
        <f>COUNTIFS($B$4:$B3074,$B3074)</f>
        <v>14</v>
      </c>
      <c r="D3074" t="s">
        <v>5987</v>
      </c>
      <c r="E3074" t="s">
        <v>602</v>
      </c>
      <c r="F3074" t="s">
        <v>2758</v>
      </c>
      <c r="G3074" t="s">
        <v>1020</v>
      </c>
      <c r="H3074" t="str">
        <f t="shared" si="47"/>
        <v>14สพป.ตาก เขต 1</v>
      </c>
    </row>
    <row r="3075" spans="1:8" x14ac:dyDescent="0.2">
      <c r="A3075">
        <v>3072</v>
      </c>
      <c r="B3075" t="s">
        <v>351</v>
      </c>
      <c r="C3075">
        <f>COUNTIFS($B$4:$B3075,$B3075)</f>
        <v>15</v>
      </c>
      <c r="D3075" t="s">
        <v>5989</v>
      </c>
      <c r="E3075" t="s">
        <v>602</v>
      </c>
      <c r="F3075" t="s">
        <v>2758</v>
      </c>
      <c r="G3075" t="s">
        <v>1020</v>
      </c>
      <c r="H3075" t="str">
        <f t="shared" si="47"/>
        <v>15สพป.ตาก เขต 1</v>
      </c>
    </row>
    <row r="3076" spans="1:8" x14ac:dyDescent="0.2">
      <c r="A3076">
        <v>3073</v>
      </c>
      <c r="B3076" t="s">
        <v>351</v>
      </c>
      <c r="C3076">
        <f>COUNTIFS($B$4:$B3076,$B3076)</f>
        <v>16</v>
      </c>
      <c r="D3076" t="s">
        <v>5990</v>
      </c>
      <c r="E3076" t="s">
        <v>602</v>
      </c>
      <c r="F3076" t="s">
        <v>2758</v>
      </c>
      <c r="G3076" t="s">
        <v>1020</v>
      </c>
      <c r="H3076" t="str">
        <f t="shared" ref="H3076:H3139" si="48">C3076&amp;B3076</f>
        <v>16สพป.ตาก เขต 1</v>
      </c>
    </row>
    <row r="3077" spans="1:8" x14ac:dyDescent="0.2">
      <c r="A3077">
        <v>3074</v>
      </c>
      <c r="B3077" t="s">
        <v>351</v>
      </c>
      <c r="C3077">
        <f>COUNTIFS($B$4:$B3077,$B3077)</f>
        <v>17</v>
      </c>
      <c r="D3077" t="s">
        <v>5991</v>
      </c>
      <c r="E3077" t="s">
        <v>602</v>
      </c>
      <c r="F3077" t="s">
        <v>2758</v>
      </c>
      <c r="G3077" t="s">
        <v>1020</v>
      </c>
      <c r="H3077" t="str">
        <f t="shared" si="48"/>
        <v>17สพป.ตาก เขต 1</v>
      </c>
    </row>
    <row r="3078" spans="1:8" x14ac:dyDescent="0.2">
      <c r="A3078">
        <v>3075</v>
      </c>
      <c r="B3078" t="s">
        <v>351</v>
      </c>
      <c r="C3078">
        <f>COUNTIFS($B$4:$B3078,$B3078)</f>
        <v>18</v>
      </c>
      <c r="D3078" t="s">
        <v>5993</v>
      </c>
      <c r="E3078" t="s">
        <v>602</v>
      </c>
      <c r="F3078" t="s">
        <v>2758</v>
      </c>
      <c r="G3078" t="s">
        <v>1020</v>
      </c>
      <c r="H3078" t="str">
        <f t="shared" si="48"/>
        <v>18สพป.ตาก เขต 1</v>
      </c>
    </row>
    <row r="3079" spans="1:8" x14ac:dyDescent="0.2">
      <c r="A3079">
        <v>3076</v>
      </c>
      <c r="B3079" t="s">
        <v>351</v>
      </c>
      <c r="C3079">
        <f>COUNTIFS($B$4:$B3079,$B3079)</f>
        <v>19</v>
      </c>
      <c r="D3079" t="s">
        <v>5994</v>
      </c>
      <c r="E3079" t="s">
        <v>602</v>
      </c>
      <c r="F3079" t="s">
        <v>2758</v>
      </c>
      <c r="G3079" t="s">
        <v>1020</v>
      </c>
      <c r="H3079" t="str">
        <f t="shared" si="48"/>
        <v>19สพป.ตาก เขต 1</v>
      </c>
    </row>
    <row r="3080" spans="1:8" x14ac:dyDescent="0.2">
      <c r="A3080">
        <v>3077</v>
      </c>
      <c r="B3080" t="s">
        <v>351</v>
      </c>
      <c r="C3080">
        <f>COUNTIFS($B$4:$B3080,$B3080)</f>
        <v>20</v>
      </c>
      <c r="D3080" t="s">
        <v>5995</v>
      </c>
      <c r="E3080" t="s">
        <v>602</v>
      </c>
      <c r="F3080" t="s">
        <v>2758</v>
      </c>
      <c r="G3080" t="s">
        <v>1020</v>
      </c>
      <c r="H3080" t="str">
        <f t="shared" si="48"/>
        <v>20สพป.ตาก เขต 1</v>
      </c>
    </row>
    <row r="3081" spans="1:8" x14ac:dyDescent="0.2">
      <c r="A3081">
        <v>3078</v>
      </c>
      <c r="B3081" t="s">
        <v>351</v>
      </c>
      <c r="C3081">
        <f>COUNTIFS($B$4:$B3081,$B3081)</f>
        <v>21</v>
      </c>
      <c r="D3081" t="s">
        <v>5996</v>
      </c>
      <c r="E3081" t="s">
        <v>602</v>
      </c>
      <c r="F3081" t="s">
        <v>2758</v>
      </c>
      <c r="G3081" t="s">
        <v>1020</v>
      </c>
      <c r="H3081" t="str">
        <f t="shared" si="48"/>
        <v>21สพป.ตาก เขต 1</v>
      </c>
    </row>
    <row r="3082" spans="1:8" x14ac:dyDescent="0.2">
      <c r="A3082">
        <v>3079</v>
      </c>
      <c r="B3082" t="s">
        <v>351</v>
      </c>
      <c r="C3082">
        <f>COUNTIFS($B$4:$B3082,$B3082)</f>
        <v>22</v>
      </c>
      <c r="D3082" t="s">
        <v>5997</v>
      </c>
      <c r="E3082" t="s">
        <v>602</v>
      </c>
      <c r="F3082" t="s">
        <v>2758</v>
      </c>
      <c r="G3082" t="s">
        <v>1020</v>
      </c>
      <c r="H3082" t="str">
        <f t="shared" si="48"/>
        <v>22สพป.ตาก เขต 1</v>
      </c>
    </row>
    <row r="3083" spans="1:8" x14ac:dyDescent="0.2">
      <c r="A3083">
        <v>3080</v>
      </c>
      <c r="B3083" t="s">
        <v>351</v>
      </c>
      <c r="C3083">
        <f>COUNTIFS($B$4:$B3083,$B3083)</f>
        <v>23</v>
      </c>
      <c r="D3083" t="s">
        <v>5998</v>
      </c>
      <c r="E3083" t="s">
        <v>602</v>
      </c>
      <c r="F3083" t="s">
        <v>2758</v>
      </c>
      <c r="G3083" t="s">
        <v>1020</v>
      </c>
      <c r="H3083" t="str">
        <f t="shared" si="48"/>
        <v>23สพป.ตาก เขต 1</v>
      </c>
    </row>
    <row r="3084" spans="1:8" x14ac:dyDescent="0.2">
      <c r="A3084">
        <v>3081</v>
      </c>
      <c r="B3084" t="s">
        <v>351</v>
      </c>
      <c r="C3084">
        <f>COUNTIFS($B$4:$B3084,$B3084)</f>
        <v>24</v>
      </c>
      <c r="D3084" t="s">
        <v>5999</v>
      </c>
      <c r="E3084" t="s">
        <v>602</v>
      </c>
      <c r="F3084" t="s">
        <v>2758</v>
      </c>
      <c r="G3084" t="s">
        <v>1020</v>
      </c>
      <c r="H3084" t="str">
        <f t="shared" si="48"/>
        <v>24สพป.ตาก เขต 1</v>
      </c>
    </row>
    <row r="3085" spans="1:8" x14ac:dyDescent="0.2">
      <c r="A3085">
        <v>3082</v>
      </c>
      <c r="B3085" t="s">
        <v>351</v>
      </c>
      <c r="C3085">
        <f>COUNTIFS($B$4:$B3085,$B3085)</f>
        <v>25</v>
      </c>
      <c r="D3085" t="s">
        <v>6000</v>
      </c>
      <c r="E3085" t="s">
        <v>602</v>
      </c>
      <c r="F3085" t="s">
        <v>2758</v>
      </c>
      <c r="G3085" t="s">
        <v>1020</v>
      </c>
      <c r="H3085" t="str">
        <f t="shared" si="48"/>
        <v>25สพป.ตาก เขต 1</v>
      </c>
    </row>
    <row r="3086" spans="1:8" x14ac:dyDescent="0.2">
      <c r="A3086">
        <v>3083</v>
      </c>
      <c r="B3086" t="s">
        <v>351</v>
      </c>
      <c r="C3086">
        <f>COUNTIFS($B$4:$B3086,$B3086)</f>
        <v>26</v>
      </c>
      <c r="D3086" t="s">
        <v>14635</v>
      </c>
      <c r="E3086" t="s">
        <v>587</v>
      </c>
      <c r="F3086" t="s">
        <v>2758</v>
      </c>
      <c r="G3086" t="s">
        <v>1020</v>
      </c>
      <c r="H3086" t="str">
        <f t="shared" si="48"/>
        <v>26สพป.ตาก เขต 1</v>
      </c>
    </row>
    <row r="3087" spans="1:8" x14ac:dyDescent="0.2">
      <c r="A3087">
        <v>3084</v>
      </c>
      <c r="B3087" t="s">
        <v>351</v>
      </c>
      <c r="C3087">
        <f>COUNTIFS($B$4:$B3087,$B3087)</f>
        <v>27</v>
      </c>
      <c r="D3087" t="s">
        <v>16805</v>
      </c>
      <c r="E3087" t="s">
        <v>592</v>
      </c>
      <c r="F3087" t="s">
        <v>2758</v>
      </c>
      <c r="G3087" t="s">
        <v>1020</v>
      </c>
      <c r="H3087" t="str">
        <f t="shared" si="48"/>
        <v>27สพป.ตาก เขต 1</v>
      </c>
    </row>
    <row r="3088" spans="1:8" x14ac:dyDescent="0.2">
      <c r="A3088">
        <v>3085</v>
      </c>
      <c r="B3088" t="s">
        <v>352</v>
      </c>
      <c r="C3088">
        <f>COUNTIFS($B$4:$B3088,$B3088)</f>
        <v>1</v>
      </c>
      <c r="D3088" t="s">
        <v>1428</v>
      </c>
      <c r="E3088" t="s">
        <v>731</v>
      </c>
      <c r="F3088" t="s">
        <v>1019</v>
      </c>
      <c r="G3088" t="s">
        <v>1020</v>
      </c>
      <c r="H3088" t="str">
        <f t="shared" si="48"/>
        <v>1สพป.ตาก เขต 2</v>
      </c>
    </row>
    <row r="3089" spans="1:8" x14ac:dyDescent="0.2">
      <c r="A3089">
        <v>3086</v>
      </c>
      <c r="B3089" t="s">
        <v>352</v>
      </c>
      <c r="C3089">
        <f>COUNTIFS($B$4:$B3089,$B3089)</f>
        <v>2</v>
      </c>
      <c r="D3089" t="s">
        <v>1429</v>
      </c>
      <c r="E3089" t="s">
        <v>561</v>
      </c>
      <c r="F3089" t="s">
        <v>1019</v>
      </c>
      <c r="G3089" t="s">
        <v>1020</v>
      </c>
      <c r="H3089" t="str">
        <f t="shared" si="48"/>
        <v>2สพป.ตาก เขต 2</v>
      </c>
    </row>
    <row r="3090" spans="1:8" x14ac:dyDescent="0.2">
      <c r="A3090">
        <v>3087</v>
      </c>
      <c r="B3090" t="s">
        <v>352</v>
      </c>
      <c r="C3090">
        <f>COUNTIFS($B$4:$B3090,$B3090)</f>
        <v>3</v>
      </c>
      <c r="D3090" t="s">
        <v>1430</v>
      </c>
      <c r="E3090" t="s">
        <v>561</v>
      </c>
      <c r="F3090" t="s">
        <v>1019</v>
      </c>
      <c r="G3090" t="s">
        <v>1020</v>
      </c>
      <c r="H3090" t="str">
        <f t="shared" si="48"/>
        <v>3สพป.ตาก เขต 2</v>
      </c>
    </row>
    <row r="3091" spans="1:8" x14ac:dyDescent="0.2">
      <c r="A3091">
        <v>3088</v>
      </c>
      <c r="B3091" t="s">
        <v>352</v>
      </c>
      <c r="C3091">
        <f>COUNTIFS($B$4:$B3091,$B3091)</f>
        <v>4</v>
      </c>
      <c r="D3091" t="s">
        <v>1431</v>
      </c>
      <c r="E3091" t="s">
        <v>731</v>
      </c>
      <c r="F3091" t="s">
        <v>1019</v>
      </c>
      <c r="G3091" t="s">
        <v>1020</v>
      </c>
      <c r="H3091" t="str">
        <f t="shared" si="48"/>
        <v>4สพป.ตาก เขต 2</v>
      </c>
    </row>
    <row r="3092" spans="1:8" x14ac:dyDescent="0.2">
      <c r="A3092">
        <v>3089</v>
      </c>
      <c r="B3092" t="s">
        <v>352</v>
      </c>
      <c r="C3092">
        <f>COUNTIFS($B$4:$B3092,$B3092)</f>
        <v>5</v>
      </c>
      <c r="D3092" t="s">
        <v>1432</v>
      </c>
      <c r="E3092" t="s">
        <v>561</v>
      </c>
      <c r="F3092" t="s">
        <v>1019</v>
      </c>
      <c r="G3092" t="s">
        <v>1020</v>
      </c>
      <c r="H3092" t="str">
        <f t="shared" si="48"/>
        <v>5สพป.ตาก เขต 2</v>
      </c>
    </row>
    <row r="3093" spans="1:8" x14ac:dyDescent="0.2">
      <c r="A3093">
        <v>3090</v>
      </c>
      <c r="B3093" t="s">
        <v>352</v>
      </c>
      <c r="C3093">
        <f>COUNTIFS($B$4:$B3093,$B3093)</f>
        <v>6</v>
      </c>
      <c r="D3093" t="s">
        <v>1433</v>
      </c>
      <c r="E3093" t="s">
        <v>561</v>
      </c>
      <c r="F3093" t="s">
        <v>1019</v>
      </c>
      <c r="G3093" t="s">
        <v>1020</v>
      </c>
      <c r="H3093" t="str">
        <f t="shared" si="48"/>
        <v>6สพป.ตาก เขต 2</v>
      </c>
    </row>
    <row r="3094" spans="1:8" x14ac:dyDescent="0.2">
      <c r="A3094">
        <v>3091</v>
      </c>
      <c r="B3094" t="s">
        <v>352</v>
      </c>
      <c r="C3094">
        <f>COUNTIFS($B$4:$B3094,$B3094)</f>
        <v>7</v>
      </c>
      <c r="D3094" t="s">
        <v>1434</v>
      </c>
      <c r="E3094" t="s">
        <v>561</v>
      </c>
      <c r="F3094" t="s">
        <v>1019</v>
      </c>
      <c r="G3094" t="s">
        <v>1020</v>
      </c>
      <c r="H3094" t="str">
        <f t="shared" si="48"/>
        <v>7สพป.ตาก เขต 2</v>
      </c>
    </row>
    <row r="3095" spans="1:8" x14ac:dyDescent="0.2">
      <c r="A3095">
        <v>3092</v>
      </c>
      <c r="B3095" t="s">
        <v>352</v>
      </c>
      <c r="C3095">
        <f>COUNTIFS($B$4:$B3095,$B3095)</f>
        <v>8</v>
      </c>
      <c r="D3095" t="s">
        <v>1435</v>
      </c>
      <c r="E3095" t="s">
        <v>731</v>
      </c>
      <c r="F3095" t="s">
        <v>1019</v>
      </c>
      <c r="G3095" t="s">
        <v>1020</v>
      </c>
      <c r="H3095" t="str">
        <f t="shared" si="48"/>
        <v>8สพป.ตาก เขต 2</v>
      </c>
    </row>
    <row r="3096" spans="1:8" x14ac:dyDescent="0.2">
      <c r="A3096">
        <v>3093</v>
      </c>
      <c r="B3096" t="s">
        <v>352</v>
      </c>
      <c r="C3096">
        <f>COUNTIFS($B$4:$B3096,$B3096)</f>
        <v>9</v>
      </c>
      <c r="D3096" t="s">
        <v>1436</v>
      </c>
      <c r="E3096" t="s">
        <v>561</v>
      </c>
      <c r="F3096" t="s">
        <v>1019</v>
      </c>
      <c r="G3096" t="s">
        <v>1020</v>
      </c>
      <c r="H3096" t="str">
        <f t="shared" si="48"/>
        <v>9สพป.ตาก เขต 2</v>
      </c>
    </row>
    <row r="3097" spans="1:8" x14ac:dyDescent="0.2">
      <c r="A3097">
        <v>3094</v>
      </c>
      <c r="B3097" t="s">
        <v>352</v>
      </c>
      <c r="C3097">
        <f>COUNTIFS($B$4:$B3097,$B3097)</f>
        <v>10</v>
      </c>
      <c r="D3097" t="s">
        <v>1437</v>
      </c>
      <c r="E3097" t="s">
        <v>561</v>
      </c>
      <c r="F3097" t="s">
        <v>1019</v>
      </c>
      <c r="G3097" t="s">
        <v>1020</v>
      </c>
      <c r="H3097" t="str">
        <f t="shared" si="48"/>
        <v>10สพป.ตาก เขต 2</v>
      </c>
    </row>
    <row r="3098" spans="1:8" x14ac:dyDescent="0.2">
      <c r="A3098">
        <v>3095</v>
      </c>
      <c r="B3098" t="s">
        <v>352</v>
      </c>
      <c r="C3098">
        <f>COUNTIFS($B$4:$B3098,$B3098)</f>
        <v>11</v>
      </c>
      <c r="D3098" t="s">
        <v>1438</v>
      </c>
      <c r="E3098" t="s">
        <v>731</v>
      </c>
      <c r="F3098" t="s">
        <v>1019</v>
      </c>
      <c r="G3098" t="s">
        <v>1020</v>
      </c>
      <c r="H3098" t="str">
        <f t="shared" si="48"/>
        <v>11สพป.ตาก เขต 2</v>
      </c>
    </row>
    <row r="3099" spans="1:8" x14ac:dyDescent="0.2">
      <c r="A3099">
        <v>3096</v>
      </c>
      <c r="B3099" t="s">
        <v>352</v>
      </c>
      <c r="C3099">
        <f>COUNTIFS($B$4:$B3099,$B3099)</f>
        <v>12</v>
      </c>
      <c r="D3099" t="s">
        <v>1439</v>
      </c>
      <c r="E3099" t="s">
        <v>561</v>
      </c>
      <c r="F3099" t="s">
        <v>1019</v>
      </c>
      <c r="G3099" t="s">
        <v>1020</v>
      </c>
      <c r="H3099" t="str">
        <f t="shared" si="48"/>
        <v>12สพป.ตาก เขต 2</v>
      </c>
    </row>
    <row r="3100" spans="1:8" x14ac:dyDescent="0.2">
      <c r="A3100">
        <v>3097</v>
      </c>
      <c r="B3100" t="s">
        <v>352</v>
      </c>
      <c r="C3100">
        <f>COUNTIFS($B$4:$B3100,$B3100)</f>
        <v>13</v>
      </c>
      <c r="D3100" t="s">
        <v>1440</v>
      </c>
      <c r="E3100" t="s">
        <v>561</v>
      </c>
      <c r="F3100" t="s">
        <v>1019</v>
      </c>
      <c r="G3100" t="s">
        <v>1020</v>
      </c>
      <c r="H3100" t="str">
        <f t="shared" si="48"/>
        <v>13สพป.ตาก เขต 2</v>
      </c>
    </row>
    <row r="3101" spans="1:8" x14ac:dyDescent="0.2">
      <c r="A3101">
        <v>3098</v>
      </c>
      <c r="B3101" t="s">
        <v>352</v>
      </c>
      <c r="C3101">
        <f>COUNTIFS($B$4:$B3101,$B3101)</f>
        <v>14</v>
      </c>
      <c r="D3101" t="s">
        <v>1441</v>
      </c>
      <c r="E3101" t="s">
        <v>561</v>
      </c>
      <c r="F3101" t="s">
        <v>1019</v>
      </c>
      <c r="G3101" t="s">
        <v>1020</v>
      </c>
      <c r="H3101" t="str">
        <f t="shared" si="48"/>
        <v>14สพป.ตาก เขต 2</v>
      </c>
    </row>
    <row r="3102" spans="1:8" x14ac:dyDescent="0.2">
      <c r="A3102">
        <v>3099</v>
      </c>
      <c r="B3102" t="s">
        <v>352</v>
      </c>
      <c r="C3102">
        <f>COUNTIFS($B$4:$B3102,$B3102)</f>
        <v>15</v>
      </c>
      <c r="D3102" t="s">
        <v>1442</v>
      </c>
      <c r="E3102" t="s">
        <v>561</v>
      </c>
      <c r="F3102" t="s">
        <v>1019</v>
      </c>
      <c r="G3102" t="s">
        <v>1020</v>
      </c>
      <c r="H3102" t="str">
        <f t="shared" si="48"/>
        <v>15สพป.ตาก เขต 2</v>
      </c>
    </row>
    <row r="3103" spans="1:8" x14ac:dyDescent="0.2">
      <c r="A3103">
        <v>3100</v>
      </c>
      <c r="B3103" t="s">
        <v>352</v>
      </c>
      <c r="C3103">
        <f>COUNTIFS($B$4:$B3103,$B3103)</f>
        <v>16</v>
      </c>
      <c r="D3103" t="s">
        <v>1443</v>
      </c>
      <c r="E3103" t="s">
        <v>561</v>
      </c>
      <c r="F3103" t="s">
        <v>1019</v>
      </c>
      <c r="G3103" t="s">
        <v>1020</v>
      </c>
      <c r="H3103" t="str">
        <f t="shared" si="48"/>
        <v>16สพป.ตาก เขต 2</v>
      </c>
    </row>
    <row r="3104" spans="1:8" x14ac:dyDescent="0.2">
      <c r="A3104">
        <v>3101</v>
      </c>
      <c r="B3104" t="s">
        <v>352</v>
      </c>
      <c r="C3104">
        <f>COUNTIFS($B$4:$B3104,$B3104)</f>
        <v>17</v>
      </c>
      <c r="D3104" t="s">
        <v>1444</v>
      </c>
      <c r="E3104" t="s">
        <v>561</v>
      </c>
      <c r="F3104" t="s">
        <v>1019</v>
      </c>
      <c r="G3104" t="s">
        <v>1020</v>
      </c>
      <c r="H3104" t="str">
        <f t="shared" si="48"/>
        <v>17สพป.ตาก เขต 2</v>
      </c>
    </row>
    <row r="3105" spans="1:8" x14ac:dyDescent="0.2">
      <c r="A3105">
        <v>3102</v>
      </c>
      <c r="B3105" t="s">
        <v>352</v>
      </c>
      <c r="C3105">
        <f>COUNTIFS($B$4:$B3105,$B3105)</f>
        <v>18</v>
      </c>
      <c r="D3105" t="s">
        <v>1445</v>
      </c>
      <c r="E3105" t="s">
        <v>561</v>
      </c>
      <c r="F3105" t="s">
        <v>1019</v>
      </c>
      <c r="G3105" t="s">
        <v>1020</v>
      </c>
      <c r="H3105" t="str">
        <f t="shared" si="48"/>
        <v>18สพป.ตาก เขต 2</v>
      </c>
    </row>
    <row r="3106" spans="1:8" x14ac:dyDescent="0.2">
      <c r="A3106">
        <v>3103</v>
      </c>
      <c r="B3106" t="s">
        <v>352</v>
      </c>
      <c r="C3106">
        <f>COUNTIFS($B$4:$B3106,$B3106)</f>
        <v>19</v>
      </c>
      <c r="D3106" t="s">
        <v>1446</v>
      </c>
      <c r="E3106" t="s">
        <v>561</v>
      </c>
      <c r="F3106" t="s">
        <v>1019</v>
      </c>
      <c r="G3106" t="s">
        <v>1020</v>
      </c>
      <c r="H3106" t="str">
        <f t="shared" si="48"/>
        <v>19สพป.ตาก เขต 2</v>
      </c>
    </row>
    <row r="3107" spans="1:8" x14ac:dyDescent="0.2">
      <c r="A3107">
        <v>3104</v>
      </c>
      <c r="B3107" t="s">
        <v>352</v>
      </c>
      <c r="C3107">
        <f>COUNTIFS($B$4:$B3107,$B3107)</f>
        <v>20</v>
      </c>
      <c r="D3107" t="s">
        <v>1447</v>
      </c>
      <c r="E3107" t="s">
        <v>731</v>
      </c>
      <c r="F3107" t="s">
        <v>1019</v>
      </c>
      <c r="G3107" t="s">
        <v>1020</v>
      </c>
      <c r="H3107" t="str">
        <f t="shared" si="48"/>
        <v>20สพป.ตาก เขต 2</v>
      </c>
    </row>
    <row r="3108" spans="1:8" x14ac:dyDescent="0.2">
      <c r="A3108">
        <v>3105</v>
      </c>
      <c r="B3108" t="s">
        <v>352</v>
      </c>
      <c r="C3108">
        <f>COUNTIFS($B$4:$B3108,$B3108)</f>
        <v>21</v>
      </c>
      <c r="D3108" t="s">
        <v>1448</v>
      </c>
      <c r="E3108" t="s">
        <v>561</v>
      </c>
      <c r="F3108" t="s">
        <v>1019</v>
      </c>
      <c r="G3108" t="s">
        <v>1020</v>
      </c>
      <c r="H3108" t="str">
        <f t="shared" si="48"/>
        <v>21สพป.ตาก เขต 2</v>
      </c>
    </row>
    <row r="3109" spans="1:8" x14ac:dyDescent="0.2">
      <c r="A3109">
        <v>3106</v>
      </c>
      <c r="B3109" t="s">
        <v>352</v>
      </c>
      <c r="C3109">
        <f>COUNTIFS($B$4:$B3109,$B3109)</f>
        <v>22</v>
      </c>
      <c r="D3109" t="s">
        <v>6001</v>
      </c>
      <c r="E3109" t="s">
        <v>3082</v>
      </c>
      <c r="F3109" t="s">
        <v>2758</v>
      </c>
      <c r="G3109" t="s">
        <v>1020</v>
      </c>
      <c r="H3109" t="str">
        <f t="shared" si="48"/>
        <v>22สพป.ตาก เขต 2</v>
      </c>
    </row>
    <row r="3110" spans="1:8" x14ac:dyDescent="0.2">
      <c r="A3110">
        <v>3107</v>
      </c>
      <c r="B3110" t="s">
        <v>352</v>
      </c>
      <c r="C3110">
        <f>COUNTIFS($B$4:$B3110,$B3110)</f>
        <v>23</v>
      </c>
      <c r="D3110" t="s">
        <v>6002</v>
      </c>
      <c r="E3110" t="s">
        <v>602</v>
      </c>
      <c r="F3110" t="s">
        <v>2758</v>
      </c>
      <c r="G3110" t="s">
        <v>1020</v>
      </c>
      <c r="H3110" t="str">
        <f t="shared" si="48"/>
        <v>23สพป.ตาก เขต 2</v>
      </c>
    </row>
    <row r="3111" spans="1:8" x14ac:dyDescent="0.2">
      <c r="A3111">
        <v>3108</v>
      </c>
      <c r="B3111" t="s">
        <v>352</v>
      </c>
      <c r="C3111">
        <f>COUNTIFS($B$4:$B3111,$B3111)</f>
        <v>24</v>
      </c>
      <c r="D3111" t="s">
        <v>6004</v>
      </c>
      <c r="E3111" t="s">
        <v>602</v>
      </c>
      <c r="F3111" t="s">
        <v>2758</v>
      </c>
      <c r="G3111" t="s">
        <v>1020</v>
      </c>
      <c r="H3111" t="str">
        <f t="shared" si="48"/>
        <v>24สพป.ตาก เขต 2</v>
      </c>
    </row>
    <row r="3112" spans="1:8" x14ac:dyDescent="0.2">
      <c r="A3112">
        <v>3109</v>
      </c>
      <c r="B3112" t="s">
        <v>352</v>
      </c>
      <c r="C3112">
        <f>COUNTIFS($B$4:$B3112,$B3112)</f>
        <v>25</v>
      </c>
      <c r="D3112" t="s">
        <v>6005</v>
      </c>
      <c r="E3112" t="s">
        <v>602</v>
      </c>
      <c r="F3112" t="s">
        <v>2758</v>
      </c>
      <c r="G3112" t="s">
        <v>1020</v>
      </c>
      <c r="H3112" t="str">
        <f t="shared" si="48"/>
        <v>25สพป.ตาก เขต 2</v>
      </c>
    </row>
    <row r="3113" spans="1:8" x14ac:dyDescent="0.2">
      <c r="A3113">
        <v>3110</v>
      </c>
      <c r="B3113" t="s">
        <v>352</v>
      </c>
      <c r="C3113">
        <f>COUNTIFS($B$4:$B3113,$B3113)</f>
        <v>26</v>
      </c>
      <c r="D3113" t="s">
        <v>6006</v>
      </c>
      <c r="E3113" t="s">
        <v>602</v>
      </c>
      <c r="F3113" t="s">
        <v>2758</v>
      </c>
      <c r="G3113" t="s">
        <v>1020</v>
      </c>
      <c r="H3113" t="str">
        <f t="shared" si="48"/>
        <v>26สพป.ตาก เขต 2</v>
      </c>
    </row>
    <row r="3114" spans="1:8" x14ac:dyDescent="0.2">
      <c r="A3114">
        <v>3111</v>
      </c>
      <c r="B3114" t="s">
        <v>352</v>
      </c>
      <c r="C3114">
        <f>COUNTIFS($B$4:$B3114,$B3114)</f>
        <v>27</v>
      </c>
      <c r="D3114" t="s">
        <v>6007</v>
      </c>
      <c r="E3114" t="s">
        <v>602</v>
      </c>
      <c r="F3114" t="s">
        <v>2758</v>
      </c>
      <c r="G3114" t="s">
        <v>1020</v>
      </c>
      <c r="H3114" t="str">
        <f t="shared" si="48"/>
        <v>27สพป.ตาก เขต 2</v>
      </c>
    </row>
    <row r="3115" spans="1:8" x14ac:dyDescent="0.2">
      <c r="A3115">
        <v>3112</v>
      </c>
      <c r="B3115" t="s">
        <v>352</v>
      </c>
      <c r="C3115">
        <f>COUNTIFS($B$4:$B3115,$B3115)</f>
        <v>28</v>
      </c>
      <c r="D3115" t="s">
        <v>6008</v>
      </c>
      <c r="E3115" t="s">
        <v>602</v>
      </c>
      <c r="F3115" t="s">
        <v>2758</v>
      </c>
      <c r="G3115" t="s">
        <v>1020</v>
      </c>
      <c r="H3115" t="str">
        <f t="shared" si="48"/>
        <v>28สพป.ตาก เขต 2</v>
      </c>
    </row>
    <row r="3116" spans="1:8" x14ac:dyDescent="0.2">
      <c r="A3116">
        <v>3113</v>
      </c>
      <c r="B3116" t="s">
        <v>352</v>
      </c>
      <c r="C3116">
        <f>COUNTIFS($B$4:$B3116,$B3116)</f>
        <v>29</v>
      </c>
      <c r="D3116" t="s">
        <v>6010</v>
      </c>
      <c r="E3116" t="s">
        <v>602</v>
      </c>
      <c r="F3116" t="s">
        <v>2758</v>
      </c>
      <c r="G3116" t="s">
        <v>1020</v>
      </c>
      <c r="H3116" t="str">
        <f t="shared" si="48"/>
        <v>29สพป.ตาก เขต 2</v>
      </c>
    </row>
    <row r="3117" spans="1:8" x14ac:dyDescent="0.2">
      <c r="A3117">
        <v>3114</v>
      </c>
      <c r="B3117" t="s">
        <v>352</v>
      </c>
      <c r="C3117">
        <f>COUNTIFS($B$4:$B3117,$B3117)</f>
        <v>30</v>
      </c>
      <c r="D3117" t="s">
        <v>6012</v>
      </c>
      <c r="E3117" t="s">
        <v>602</v>
      </c>
      <c r="F3117" t="s">
        <v>2758</v>
      </c>
      <c r="G3117" t="s">
        <v>1020</v>
      </c>
      <c r="H3117" t="str">
        <f t="shared" si="48"/>
        <v>30สพป.ตาก เขต 2</v>
      </c>
    </row>
    <row r="3118" spans="1:8" x14ac:dyDescent="0.2">
      <c r="A3118">
        <v>3115</v>
      </c>
      <c r="B3118" t="s">
        <v>352</v>
      </c>
      <c r="C3118">
        <f>COUNTIFS($B$4:$B3118,$B3118)</f>
        <v>31</v>
      </c>
      <c r="D3118" t="s">
        <v>6013</v>
      </c>
      <c r="E3118" t="s">
        <v>602</v>
      </c>
      <c r="F3118" t="s">
        <v>2758</v>
      </c>
      <c r="G3118" t="s">
        <v>1020</v>
      </c>
      <c r="H3118" t="str">
        <f t="shared" si="48"/>
        <v>31สพป.ตาก เขต 2</v>
      </c>
    </row>
    <row r="3119" spans="1:8" x14ac:dyDescent="0.2">
      <c r="A3119">
        <v>3116</v>
      </c>
      <c r="B3119" t="s">
        <v>352</v>
      </c>
      <c r="C3119">
        <f>COUNTIFS($B$4:$B3119,$B3119)</f>
        <v>32</v>
      </c>
      <c r="D3119" t="s">
        <v>6014</v>
      </c>
      <c r="E3119" t="s">
        <v>602</v>
      </c>
      <c r="F3119" t="s">
        <v>2758</v>
      </c>
      <c r="G3119" t="s">
        <v>1020</v>
      </c>
      <c r="H3119" t="str">
        <f t="shared" si="48"/>
        <v>32สพป.ตาก เขต 2</v>
      </c>
    </row>
    <row r="3120" spans="1:8" x14ac:dyDescent="0.2">
      <c r="A3120">
        <v>3117</v>
      </c>
      <c r="B3120" t="s">
        <v>352</v>
      </c>
      <c r="C3120">
        <f>COUNTIFS($B$4:$B3120,$B3120)</f>
        <v>33</v>
      </c>
      <c r="D3120" t="s">
        <v>6015</v>
      </c>
      <c r="E3120" t="s">
        <v>602</v>
      </c>
      <c r="F3120" t="s">
        <v>2758</v>
      </c>
      <c r="G3120" t="s">
        <v>1020</v>
      </c>
      <c r="H3120" t="str">
        <f t="shared" si="48"/>
        <v>33สพป.ตาก เขต 2</v>
      </c>
    </row>
    <row r="3121" spans="1:8" x14ac:dyDescent="0.2">
      <c r="A3121">
        <v>3118</v>
      </c>
      <c r="B3121" t="s">
        <v>352</v>
      </c>
      <c r="C3121">
        <f>COUNTIFS($B$4:$B3121,$B3121)</f>
        <v>34</v>
      </c>
      <c r="D3121" t="s">
        <v>6016</v>
      </c>
      <c r="E3121" t="s">
        <v>602</v>
      </c>
      <c r="F3121" t="s">
        <v>2758</v>
      </c>
      <c r="G3121" t="s">
        <v>1020</v>
      </c>
      <c r="H3121" t="str">
        <f t="shared" si="48"/>
        <v>34สพป.ตาก เขต 2</v>
      </c>
    </row>
    <row r="3122" spans="1:8" x14ac:dyDescent="0.2">
      <c r="A3122">
        <v>3119</v>
      </c>
      <c r="B3122" t="s">
        <v>352</v>
      </c>
      <c r="C3122">
        <f>COUNTIFS($B$4:$B3122,$B3122)</f>
        <v>35</v>
      </c>
      <c r="D3122" t="s">
        <v>6017</v>
      </c>
      <c r="E3122" t="s">
        <v>602</v>
      </c>
      <c r="F3122" t="s">
        <v>2758</v>
      </c>
      <c r="G3122" t="s">
        <v>1020</v>
      </c>
      <c r="H3122" t="str">
        <f t="shared" si="48"/>
        <v>35สพป.ตาก เขต 2</v>
      </c>
    </row>
    <row r="3123" spans="1:8" x14ac:dyDescent="0.2">
      <c r="A3123">
        <v>3120</v>
      </c>
      <c r="B3123" t="s">
        <v>352</v>
      </c>
      <c r="C3123">
        <f>COUNTIFS($B$4:$B3123,$B3123)</f>
        <v>36</v>
      </c>
      <c r="D3123" t="s">
        <v>6019</v>
      </c>
      <c r="E3123" t="s">
        <v>602</v>
      </c>
      <c r="F3123" t="s">
        <v>2758</v>
      </c>
      <c r="G3123" t="s">
        <v>1020</v>
      </c>
      <c r="H3123" t="str">
        <f t="shared" si="48"/>
        <v>36สพป.ตาก เขต 2</v>
      </c>
    </row>
    <row r="3124" spans="1:8" x14ac:dyDescent="0.2">
      <c r="A3124">
        <v>3121</v>
      </c>
      <c r="B3124" t="s">
        <v>352</v>
      </c>
      <c r="C3124">
        <f>COUNTIFS($B$4:$B3124,$B3124)</f>
        <v>37</v>
      </c>
      <c r="D3124" t="s">
        <v>6020</v>
      </c>
      <c r="E3124" t="s">
        <v>602</v>
      </c>
      <c r="F3124" t="s">
        <v>2758</v>
      </c>
      <c r="G3124" t="s">
        <v>1020</v>
      </c>
      <c r="H3124" t="str">
        <f t="shared" si="48"/>
        <v>37สพป.ตาก เขต 2</v>
      </c>
    </row>
    <row r="3125" spans="1:8" x14ac:dyDescent="0.2">
      <c r="A3125">
        <v>3122</v>
      </c>
      <c r="B3125" t="s">
        <v>352</v>
      </c>
      <c r="C3125">
        <f>COUNTIFS($B$4:$B3125,$B3125)</f>
        <v>38</v>
      </c>
      <c r="D3125" t="s">
        <v>6021</v>
      </c>
      <c r="E3125" t="s">
        <v>602</v>
      </c>
      <c r="F3125" t="s">
        <v>2758</v>
      </c>
      <c r="G3125" t="s">
        <v>1020</v>
      </c>
      <c r="H3125" t="str">
        <f t="shared" si="48"/>
        <v>38สพป.ตาก เขต 2</v>
      </c>
    </row>
    <row r="3126" spans="1:8" x14ac:dyDescent="0.2">
      <c r="A3126">
        <v>3123</v>
      </c>
      <c r="B3126" t="s">
        <v>352</v>
      </c>
      <c r="C3126">
        <f>COUNTIFS($B$4:$B3126,$B3126)</f>
        <v>39</v>
      </c>
      <c r="D3126" t="s">
        <v>6022</v>
      </c>
      <c r="E3126" t="s">
        <v>602</v>
      </c>
      <c r="F3126" t="s">
        <v>2758</v>
      </c>
      <c r="G3126" t="s">
        <v>1020</v>
      </c>
      <c r="H3126" t="str">
        <f t="shared" si="48"/>
        <v>39สพป.ตาก เขต 2</v>
      </c>
    </row>
    <row r="3127" spans="1:8" x14ac:dyDescent="0.2">
      <c r="A3127">
        <v>3124</v>
      </c>
      <c r="B3127" t="s">
        <v>352</v>
      </c>
      <c r="C3127">
        <f>COUNTIFS($B$4:$B3127,$B3127)</f>
        <v>40</v>
      </c>
      <c r="D3127" t="s">
        <v>6025</v>
      </c>
      <c r="E3127" t="s">
        <v>602</v>
      </c>
      <c r="F3127" t="s">
        <v>2758</v>
      </c>
      <c r="G3127" t="s">
        <v>1020</v>
      </c>
      <c r="H3127" t="str">
        <f t="shared" si="48"/>
        <v>40สพป.ตาก เขต 2</v>
      </c>
    </row>
    <row r="3128" spans="1:8" x14ac:dyDescent="0.2">
      <c r="A3128">
        <v>3125</v>
      </c>
      <c r="B3128" t="s">
        <v>352</v>
      </c>
      <c r="C3128">
        <f>COUNTIFS($B$4:$B3128,$B3128)</f>
        <v>41</v>
      </c>
      <c r="D3128" t="s">
        <v>6026</v>
      </c>
      <c r="E3128" t="s">
        <v>602</v>
      </c>
      <c r="F3128" t="s">
        <v>2758</v>
      </c>
      <c r="G3128" t="s">
        <v>1020</v>
      </c>
      <c r="H3128" t="str">
        <f t="shared" si="48"/>
        <v>41สพป.ตาก เขต 2</v>
      </c>
    </row>
    <row r="3129" spans="1:8" x14ac:dyDescent="0.2">
      <c r="A3129">
        <v>3126</v>
      </c>
      <c r="B3129" t="s">
        <v>352</v>
      </c>
      <c r="C3129">
        <f>COUNTIFS($B$4:$B3129,$B3129)</f>
        <v>42</v>
      </c>
      <c r="D3129" t="s">
        <v>6027</v>
      </c>
      <c r="E3129" t="s">
        <v>602</v>
      </c>
      <c r="F3129" t="s">
        <v>2758</v>
      </c>
      <c r="G3129" t="s">
        <v>1020</v>
      </c>
      <c r="H3129" t="str">
        <f t="shared" si="48"/>
        <v>42สพป.ตาก เขต 2</v>
      </c>
    </row>
    <row r="3130" spans="1:8" x14ac:dyDescent="0.2">
      <c r="A3130">
        <v>3127</v>
      </c>
      <c r="B3130" t="s">
        <v>352</v>
      </c>
      <c r="C3130">
        <f>COUNTIFS($B$4:$B3130,$B3130)</f>
        <v>43</v>
      </c>
      <c r="D3130" t="s">
        <v>6028</v>
      </c>
      <c r="E3130" t="s">
        <v>602</v>
      </c>
      <c r="F3130" t="s">
        <v>2758</v>
      </c>
      <c r="G3130" t="s">
        <v>1020</v>
      </c>
      <c r="H3130" t="str">
        <f t="shared" si="48"/>
        <v>43สพป.ตาก เขต 2</v>
      </c>
    </row>
    <row r="3131" spans="1:8" x14ac:dyDescent="0.2">
      <c r="A3131">
        <v>3128</v>
      </c>
      <c r="B3131" t="s">
        <v>352</v>
      </c>
      <c r="C3131">
        <f>COUNTIFS($B$4:$B3131,$B3131)</f>
        <v>44</v>
      </c>
      <c r="D3131" t="s">
        <v>6029</v>
      </c>
      <c r="E3131" t="s">
        <v>602</v>
      </c>
      <c r="F3131" t="s">
        <v>2758</v>
      </c>
      <c r="G3131" t="s">
        <v>1020</v>
      </c>
      <c r="H3131" t="str">
        <f t="shared" si="48"/>
        <v>44สพป.ตาก เขต 2</v>
      </c>
    </row>
    <row r="3132" spans="1:8" x14ac:dyDescent="0.2">
      <c r="A3132">
        <v>3129</v>
      </c>
      <c r="B3132" t="s">
        <v>352</v>
      </c>
      <c r="C3132">
        <f>COUNTIFS($B$4:$B3132,$B3132)</f>
        <v>45</v>
      </c>
      <c r="D3132" t="s">
        <v>6030</v>
      </c>
      <c r="E3132" t="s">
        <v>602</v>
      </c>
      <c r="F3132" t="s">
        <v>2758</v>
      </c>
      <c r="G3132" t="s">
        <v>1020</v>
      </c>
      <c r="H3132" t="str">
        <f t="shared" si="48"/>
        <v>45สพป.ตาก เขต 2</v>
      </c>
    </row>
    <row r="3133" spans="1:8" x14ac:dyDescent="0.2">
      <c r="A3133">
        <v>3130</v>
      </c>
      <c r="B3133" t="s">
        <v>352</v>
      </c>
      <c r="C3133">
        <f>COUNTIFS($B$4:$B3133,$B3133)</f>
        <v>46</v>
      </c>
      <c r="D3133" t="s">
        <v>6031</v>
      </c>
      <c r="E3133" t="s">
        <v>602</v>
      </c>
      <c r="F3133" t="s">
        <v>2758</v>
      </c>
      <c r="G3133" t="s">
        <v>1020</v>
      </c>
      <c r="H3133" t="str">
        <f t="shared" si="48"/>
        <v>46สพป.ตาก เขต 2</v>
      </c>
    </row>
    <row r="3134" spans="1:8" x14ac:dyDescent="0.2">
      <c r="A3134">
        <v>3131</v>
      </c>
      <c r="B3134" t="s">
        <v>352</v>
      </c>
      <c r="C3134">
        <f>COUNTIFS($B$4:$B3134,$B3134)</f>
        <v>47</v>
      </c>
      <c r="D3134" t="s">
        <v>6032</v>
      </c>
      <c r="E3134" t="s">
        <v>602</v>
      </c>
      <c r="F3134" t="s">
        <v>2758</v>
      </c>
      <c r="G3134" t="s">
        <v>1020</v>
      </c>
      <c r="H3134" t="str">
        <f t="shared" si="48"/>
        <v>47สพป.ตาก เขต 2</v>
      </c>
    </row>
    <row r="3135" spans="1:8" x14ac:dyDescent="0.2">
      <c r="A3135">
        <v>3132</v>
      </c>
      <c r="B3135" t="s">
        <v>352</v>
      </c>
      <c r="C3135">
        <f>COUNTIFS($B$4:$B3135,$B3135)</f>
        <v>48</v>
      </c>
      <c r="D3135" t="s">
        <v>6033</v>
      </c>
      <c r="E3135" t="s">
        <v>602</v>
      </c>
      <c r="F3135" t="s">
        <v>2758</v>
      </c>
      <c r="G3135" t="s">
        <v>1020</v>
      </c>
      <c r="H3135" t="str">
        <f t="shared" si="48"/>
        <v>48สพป.ตาก เขต 2</v>
      </c>
    </row>
    <row r="3136" spans="1:8" x14ac:dyDescent="0.2">
      <c r="A3136">
        <v>3133</v>
      </c>
      <c r="B3136" t="s">
        <v>352</v>
      </c>
      <c r="C3136">
        <f>COUNTIFS($B$4:$B3136,$B3136)</f>
        <v>49</v>
      </c>
      <c r="D3136" t="s">
        <v>6035</v>
      </c>
      <c r="E3136" t="s">
        <v>602</v>
      </c>
      <c r="F3136" t="s">
        <v>2758</v>
      </c>
      <c r="G3136" t="s">
        <v>1020</v>
      </c>
      <c r="H3136" t="str">
        <f t="shared" si="48"/>
        <v>49สพป.ตาก เขต 2</v>
      </c>
    </row>
    <row r="3137" spans="1:8" x14ac:dyDescent="0.2">
      <c r="A3137">
        <v>3134</v>
      </c>
      <c r="B3137" t="s">
        <v>352</v>
      </c>
      <c r="C3137">
        <f>COUNTIFS($B$4:$B3137,$B3137)</f>
        <v>50</v>
      </c>
      <c r="D3137" t="s">
        <v>6036</v>
      </c>
      <c r="E3137" t="s">
        <v>602</v>
      </c>
      <c r="F3137" t="s">
        <v>2758</v>
      </c>
      <c r="G3137" t="s">
        <v>1020</v>
      </c>
      <c r="H3137" t="str">
        <f t="shared" si="48"/>
        <v>50สพป.ตาก เขต 2</v>
      </c>
    </row>
    <row r="3138" spans="1:8" x14ac:dyDescent="0.2">
      <c r="A3138">
        <v>3135</v>
      </c>
      <c r="B3138" t="s">
        <v>352</v>
      </c>
      <c r="C3138">
        <f>COUNTIFS($B$4:$B3138,$B3138)</f>
        <v>51</v>
      </c>
      <c r="D3138" t="s">
        <v>6037</v>
      </c>
      <c r="E3138" t="s">
        <v>602</v>
      </c>
      <c r="F3138" t="s">
        <v>2758</v>
      </c>
      <c r="G3138" t="s">
        <v>1020</v>
      </c>
      <c r="H3138" t="str">
        <f t="shared" si="48"/>
        <v>51สพป.ตาก เขต 2</v>
      </c>
    </row>
    <row r="3139" spans="1:8" x14ac:dyDescent="0.2">
      <c r="A3139">
        <v>3136</v>
      </c>
      <c r="B3139" t="s">
        <v>352</v>
      </c>
      <c r="C3139">
        <f>COUNTIFS($B$4:$B3139,$B3139)</f>
        <v>52</v>
      </c>
      <c r="D3139" t="s">
        <v>6038</v>
      </c>
      <c r="E3139" t="s">
        <v>602</v>
      </c>
      <c r="F3139" t="s">
        <v>2758</v>
      </c>
      <c r="G3139" t="s">
        <v>1020</v>
      </c>
      <c r="H3139" t="str">
        <f t="shared" si="48"/>
        <v>52สพป.ตาก เขต 2</v>
      </c>
    </row>
    <row r="3140" spans="1:8" x14ac:dyDescent="0.2">
      <c r="A3140">
        <v>3137</v>
      </c>
      <c r="B3140" t="s">
        <v>352</v>
      </c>
      <c r="C3140">
        <f>COUNTIFS($B$4:$B3140,$B3140)</f>
        <v>53</v>
      </c>
      <c r="D3140" t="s">
        <v>6039</v>
      </c>
      <c r="E3140" t="s">
        <v>602</v>
      </c>
      <c r="F3140" t="s">
        <v>2758</v>
      </c>
      <c r="G3140" t="s">
        <v>1020</v>
      </c>
      <c r="H3140" t="str">
        <f t="shared" ref="H3140:H3203" si="49">C3140&amp;B3140</f>
        <v>53สพป.ตาก เขต 2</v>
      </c>
    </row>
    <row r="3141" spans="1:8" x14ac:dyDescent="0.2">
      <c r="A3141">
        <v>3138</v>
      </c>
      <c r="B3141" t="s">
        <v>352</v>
      </c>
      <c r="C3141">
        <f>COUNTIFS($B$4:$B3141,$B3141)</f>
        <v>54</v>
      </c>
      <c r="D3141" t="s">
        <v>6041</v>
      </c>
      <c r="E3141" t="s">
        <v>602</v>
      </c>
      <c r="F3141" t="s">
        <v>2758</v>
      </c>
      <c r="G3141" t="s">
        <v>1020</v>
      </c>
      <c r="H3141" t="str">
        <f t="shared" si="49"/>
        <v>54สพป.ตาก เขต 2</v>
      </c>
    </row>
    <row r="3142" spans="1:8" x14ac:dyDescent="0.2">
      <c r="A3142">
        <v>3139</v>
      </c>
      <c r="B3142" t="s">
        <v>352</v>
      </c>
      <c r="C3142">
        <f>COUNTIFS($B$4:$B3142,$B3142)</f>
        <v>55</v>
      </c>
      <c r="D3142" t="s">
        <v>6043</v>
      </c>
      <c r="E3142" t="s">
        <v>602</v>
      </c>
      <c r="F3142" t="s">
        <v>2758</v>
      </c>
      <c r="G3142" t="s">
        <v>1020</v>
      </c>
      <c r="H3142" t="str">
        <f t="shared" si="49"/>
        <v>55สพป.ตาก เขต 2</v>
      </c>
    </row>
    <row r="3143" spans="1:8" x14ac:dyDescent="0.2">
      <c r="A3143">
        <v>3140</v>
      </c>
      <c r="B3143" t="s">
        <v>352</v>
      </c>
      <c r="C3143">
        <f>COUNTIFS($B$4:$B3143,$B3143)</f>
        <v>56</v>
      </c>
      <c r="D3143" t="s">
        <v>6044</v>
      </c>
      <c r="E3143" t="s">
        <v>602</v>
      </c>
      <c r="F3143" t="s">
        <v>2758</v>
      </c>
      <c r="G3143" t="s">
        <v>1020</v>
      </c>
      <c r="H3143" t="str">
        <f t="shared" si="49"/>
        <v>56สพป.ตาก เขต 2</v>
      </c>
    </row>
    <row r="3144" spans="1:8" x14ac:dyDescent="0.2">
      <c r="A3144">
        <v>3141</v>
      </c>
      <c r="B3144" t="s">
        <v>352</v>
      </c>
      <c r="C3144">
        <f>COUNTIFS($B$4:$B3144,$B3144)</f>
        <v>57</v>
      </c>
      <c r="D3144" t="s">
        <v>6045</v>
      </c>
      <c r="E3144" t="s">
        <v>602</v>
      </c>
      <c r="F3144" t="s">
        <v>2758</v>
      </c>
      <c r="G3144" t="s">
        <v>1020</v>
      </c>
      <c r="H3144" t="str">
        <f t="shared" si="49"/>
        <v>57สพป.ตาก เขต 2</v>
      </c>
    </row>
    <row r="3145" spans="1:8" x14ac:dyDescent="0.2">
      <c r="A3145">
        <v>3142</v>
      </c>
      <c r="B3145" t="s">
        <v>352</v>
      </c>
      <c r="C3145">
        <f>COUNTIFS($B$4:$B3145,$B3145)</f>
        <v>58</v>
      </c>
      <c r="D3145" t="s">
        <v>6046</v>
      </c>
      <c r="E3145" t="s">
        <v>602</v>
      </c>
      <c r="F3145" t="s">
        <v>2758</v>
      </c>
      <c r="G3145" t="s">
        <v>1020</v>
      </c>
      <c r="H3145" t="str">
        <f t="shared" si="49"/>
        <v>58สพป.ตาก เขต 2</v>
      </c>
    </row>
    <row r="3146" spans="1:8" x14ac:dyDescent="0.2">
      <c r="A3146">
        <v>3143</v>
      </c>
      <c r="B3146" t="s">
        <v>352</v>
      </c>
      <c r="C3146">
        <f>COUNTIFS($B$4:$B3146,$B3146)</f>
        <v>59</v>
      </c>
      <c r="D3146" t="s">
        <v>6047</v>
      </c>
      <c r="E3146" t="s">
        <v>602</v>
      </c>
      <c r="F3146" t="s">
        <v>2758</v>
      </c>
      <c r="G3146" t="s">
        <v>1020</v>
      </c>
      <c r="H3146" t="str">
        <f t="shared" si="49"/>
        <v>59สพป.ตาก เขต 2</v>
      </c>
    </row>
    <row r="3147" spans="1:8" x14ac:dyDescent="0.2">
      <c r="A3147">
        <v>3144</v>
      </c>
      <c r="B3147" t="s">
        <v>352</v>
      </c>
      <c r="C3147">
        <f>COUNTIFS($B$4:$B3147,$B3147)</f>
        <v>60</v>
      </c>
      <c r="D3147" t="s">
        <v>6048</v>
      </c>
      <c r="E3147" t="s">
        <v>602</v>
      </c>
      <c r="F3147" t="s">
        <v>2758</v>
      </c>
      <c r="G3147" t="s">
        <v>1020</v>
      </c>
      <c r="H3147" t="str">
        <f t="shared" si="49"/>
        <v>60สพป.ตาก เขต 2</v>
      </c>
    </row>
    <row r="3148" spans="1:8" x14ac:dyDescent="0.2">
      <c r="A3148">
        <v>3145</v>
      </c>
      <c r="B3148" t="s">
        <v>352</v>
      </c>
      <c r="C3148">
        <f>COUNTIFS($B$4:$B3148,$B3148)</f>
        <v>61</v>
      </c>
      <c r="D3148" t="s">
        <v>6049</v>
      </c>
      <c r="E3148" t="s">
        <v>602</v>
      </c>
      <c r="F3148" t="s">
        <v>2758</v>
      </c>
      <c r="G3148" t="s">
        <v>1020</v>
      </c>
      <c r="H3148" t="str">
        <f t="shared" si="49"/>
        <v>61สพป.ตาก เขต 2</v>
      </c>
    </row>
    <row r="3149" spans="1:8" x14ac:dyDescent="0.2">
      <c r="A3149">
        <v>3146</v>
      </c>
      <c r="B3149" t="s">
        <v>352</v>
      </c>
      <c r="C3149">
        <f>COUNTIFS($B$4:$B3149,$B3149)</f>
        <v>62</v>
      </c>
      <c r="D3149" t="s">
        <v>6050</v>
      </c>
      <c r="E3149" t="s">
        <v>602</v>
      </c>
      <c r="F3149" t="s">
        <v>2758</v>
      </c>
      <c r="G3149" t="s">
        <v>1020</v>
      </c>
      <c r="H3149" t="str">
        <f t="shared" si="49"/>
        <v>62สพป.ตาก เขต 2</v>
      </c>
    </row>
    <row r="3150" spans="1:8" x14ac:dyDescent="0.2">
      <c r="A3150">
        <v>3147</v>
      </c>
      <c r="B3150" t="s">
        <v>352</v>
      </c>
      <c r="C3150">
        <f>COUNTIFS($B$4:$B3150,$B3150)</f>
        <v>63</v>
      </c>
      <c r="D3150" t="s">
        <v>6051</v>
      </c>
      <c r="E3150" t="s">
        <v>602</v>
      </c>
      <c r="F3150" t="s">
        <v>2758</v>
      </c>
      <c r="G3150" t="s">
        <v>1020</v>
      </c>
      <c r="H3150" t="str">
        <f t="shared" si="49"/>
        <v>63สพป.ตาก เขต 2</v>
      </c>
    </row>
    <row r="3151" spans="1:8" x14ac:dyDescent="0.2">
      <c r="A3151">
        <v>3148</v>
      </c>
      <c r="B3151" t="s">
        <v>352</v>
      </c>
      <c r="C3151">
        <f>COUNTIFS($B$4:$B3151,$B3151)</f>
        <v>64</v>
      </c>
      <c r="D3151" t="s">
        <v>6052</v>
      </c>
      <c r="E3151" t="s">
        <v>602</v>
      </c>
      <c r="F3151" t="s">
        <v>2758</v>
      </c>
      <c r="G3151" t="s">
        <v>1020</v>
      </c>
      <c r="H3151" t="str">
        <f t="shared" si="49"/>
        <v>64สพป.ตาก เขต 2</v>
      </c>
    </row>
    <row r="3152" spans="1:8" x14ac:dyDescent="0.2">
      <c r="A3152">
        <v>3149</v>
      </c>
      <c r="B3152" t="s">
        <v>352</v>
      </c>
      <c r="C3152">
        <f>COUNTIFS($B$4:$B3152,$B3152)</f>
        <v>65</v>
      </c>
      <c r="D3152" t="s">
        <v>6053</v>
      </c>
      <c r="E3152" t="s">
        <v>602</v>
      </c>
      <c r="F3152" t="s">
        <v>2758</v>
      </c>
      <c r="G3152" t="s">
        <v>1020</v>
      </c>
      <c r="H3152" t="str">
        <f t="shared" si="49"/>
        <v>65สพป.ตาก เขต 2</v>
      </c>
    </row>
    <row r="3153" spans="1:8" x14ac:dyDescent="0.2">
      <c r="A3153">
        <v>3150</v>
      </c>
      <c r="B3153" t="s">
        <v>352</v>
      </c>
      <c r="C3153">
        <f>COUNTIFS($B$4:$B3153,$B3153)</f>
        <v>66</v>
      </c>
      <c r="D3153" t="s">
        <v>6054</v>
      </c>
      <c r="E3153" t="s">
        <v>602</v>
      </c>
      <c r="F3153" t="s">
        <v>2758</v>
      </c>
      <c r="G3153" t="s">
        <v>1020</v>
      </c>
      <c r="H3153" t="str">
        <f t="shared" si="49"/>
        <v>66สพป.ตาก เขต 2</v>
      </c>
    </row>
    <row r="3154" spans="1:8" x14ac:dyDescent="0.2">
      <c r="A3154">
        <v>3151</v>
      </c>
      <c r="B3154" t="s">
        <v>352</v>
      </c>
      <c r="C3154">
        <f>COUNTIFS($B$4:$B3154,$B3154)</f>
        <v>67</v>
      </c>
      <c r="D3154" t="s">
        <v>6055</v>
      </c>
      <c r="E3154" t="s">
        <v>602</v>
      </c>
      <c r="F3154" t="s">
        <v>2758</v>
      </c>
      <c r="G3154" t="s">
        <v>1020</v>
      </c>
      <c r="H3154" t="str">
        <f t="shared" si="49"/>
        <v>67สพป.ตาก เขต 2</v>
      </c>
    </row>
    <row r="3155" spans="1:8" x14ac:dyDescent="0.2">
      <c r="A3155">
        <v>3152</v>
      </c>
      <c r="B3155" t="s">
        <v>352</v>
      </c>
      <c r="C3155">
        <f>COUNTIFS($B$4:$B3155,$B3155)</f>
        <v>68</v>
      </c>
      <c r="D3155" t="s">
        <v>6057</v>
      </c>
      <c r="E3155" t="s">
        <v>602</v>
      </c>
      <c r="F3155" t="s">
        <v>2758</v>
      </c>
      <c r="G3155" t="s">
        <v>1020</v>
      </c>
      <c r="H3155" t="str">
        <f t="shared" si="49"/>
        <v>68สพป.ตาก เขต 2</v>
      </c>
    </row>
    <row r="3156" spans="1:8" x14ac:dyDescent="0.2">
      <c r="A3156">
        <v>3153</v>
      </c>
      <c r="B3156" t="s">
        <v>352</v>
      </c>
      <c r="C3156">
        <f>COUNTIFS($B$4:$B3156,$B3156)</f>
        <v>69</v>
      </c>
      <c r="D3156" t="s">
        <v>6058</v>
      </c>
      <c r="E3156" t="s">
        <v>602</v>
      </c>
      <c r="F3156" t="s">
        <v>2758</v>
      </c>
      <c r="G3156" t="s">
        <v>1020</v>
      </c>
      <c r="H3156" t="str">
        <f t="shared" si="49"/>
        <v>69สพป.ตาก เขต 2</v>
      </c>
    </row>
    <row r="3157" spans="1:8" x14ac:dyDescent="0.2">
      <c r="A3157">
        <v>3154</v>
      </c>
      <c r="B3157" t="s">
        <v>352</v>
      </c>
      <c r="C3157">
        <f>COUNTIFS($B$4:$B3157,$B3157)</f>
        <v>70</v>
      </c>
      <c r="D3157" t="s">
        <v>6060</v>
      </c>
      <c r="E3157" t="s">
        <v>602</v>
      </c>
      <c r="F3157" t="s">
        <v>2758</v>
      </c>
      <c r="G3157" t="s">
        <v>1020</v>
      </c>
      <c r="H3157" t="str">
        <f t="shared" si="49"/>
        <v>70สพป.ตาก เขต 2</v>
      </c>
    </row>
    <row r="3158" spans="1:8" x14ac:dyDescent="0.2">
      <c r="A3158">
        <v>3155</v>
      </c>
      <c r="B3158" t="s">
        <v>352</v>
      </c>
      <c r="C3158">
        <f>COUNTIFS($B$4:$B3158,$B3158)</f>
        <v>71</v>
      </c>
      <c r="D3158" t="s">
        <v>6061</v>
      </c>
      <c r="E3158" t="s">
        <v>602</v>
      </c>
      <c r="F3158" t="s">
        <v>2758</v>
      </c>
      <c r="G3158" t="s">
        <v>1020</v>
      </c>
      <c r="H3158" t="str">
        <f t="shared" si="49"/>
        <v>71สพป.ตาก เขต 2</v>
      </c>
    </row>
    <row r="3159" spans="1:8" x14ac:dyDescent="0.2">
      <c r="A3159">
        <v>3156</v>
      </c>
      <c r="B3159" t="s">
        <v>352</v>
      </c>
      <c r="C3159">
        <f>COUNTIFS($B$4:$B3159,$B3159)</f>
        <v>72</v>
      </c>
      <c r="D3159" t="s">
        <v>6062</v>
      </c>
      <c r="E3159" t="s">
        <v>602</v>
      </c>
      <c r="F3159" t="s">
        <v>2758</v>
      </c>
      <c r="G3159" t="s">
        <v>1020</v>
      </c>
      <c r="H3159" t="str">
        <f t="shared" si="49"/>
        <v>72สพป.ตาก เขต 2</v>
      </c>
    </row>
    <row r="3160" spans="1:8" x14ac:dyDescent="0.2">
      <c r="A3160">
        <v>3157</v>
      </c>
      <c r="B3160" t="s">
        <v>352</v>
      </c>
      <c r="C3160">
        <f>COUNTIFS($B$4:$B3160,$B3160)</f>
        <v>73</v>
      </c>
      <c r="D3160" t="s">
        <v>6063</v>
      </c>
      <c r="E3160" t="s">
        <v>602</v>
      </c>
      <c r="F3160" t="s">
        <v>2758</v>
      </c>
      <c r="G3160" t="s">
        <v>1020</v>
      </c>
      <c r="H3160" t="str">
        <f t="shared" si="49"/>
        <v>73สพป.ตาก เขต 2</v>
      </c>
    </row>
    <row r="3161" spans="1:8" x14ac:dyDescent="0.2">
      <c r="A3161">
        <v>3158</v>
      </c>
      <c r="B3161" t="s">
        <v>352</v>
      </c>
      <c r="C3161">
        <f>COUNTIFS($B$4:$B3161,$B3161)</f>
        <v>74</v>
      </c>
      <c r="D3161" t="s">
        <v>6064</v>
      </c>
      <c r="E3161" t="s">
        <v>602</v>
      </c>
      <c r="F3161" t="s">
        <v>2758</v>
      </c>
      <c r="G3161" t="s">
        <v>1020</v>
      </c>
      <c r="H3161" t="str">
        <f t="shared" si="49"/>
        <v>74สพป.ตาก เขต 2</v>
      </c>
    </row>
    <row r="3162" spans="1:8" x14ac:dyDescent="0.2">
      <c r="A3162">
        <v>3159</v>
      </c>
      <c r="B3162" t="s">
        <v>352</v>
      </c>
      <c r="C3162">
        <f>COUNTIFS($B$4:$B3162,$B3162)</f>
        <v>75</v>
      </c>
      <c r="D3162" t="s">
        <v>6065</v>
      </c>
      <c r="E3162" t="s">
        <v>602</v>
      </c>
      <c r="F3162" t="s">
        <v>2758</v>
      </c>
      <c r="G3162" t="s">
        <v>1020</v>
      </c>
      <c r="H3162" t="str">
        <f t="shared" si="49"/>
        <v>75สพป.ตาก เขต 2</v>
      </c>
    </row>
    <row r="3163" spans="1:8" x14ac:dyDescent="0.2">
      <c r="A3163">
        <v>3160</v>
      </c>
      <c r="B3163" t="s">
        <v>352</v>
      </c>
      <c r="C3163">
        <f>COUNTIFS($B$4:$B3163,$B3163)</f>
        <v>76</v>
      </c>
      <c r="D3163" t="s">
        <v>6066</v>
      </c>
      <c r="E3163" t="s">
        <v>602</v>
      </c>
      <c r="F3163" t="s">
        <v>2758</v>
      </c>
      <c r="G3163" t="s">
        <v>1020</v>
      </c>
      <c r="H3163" t="str">
        <f t="shared" si="49"/>
        <v>76สพป.ตาก เขต 2</v>
      </c>
    </row>
    <row r="3164" spans="1:8" x14ac:dyDescent="0.2">
      <c r="A3164">
        <v>3161</v>
      </c>
      <c r="B3164" t="s">
        <v>352</v>
      </c>
      <c r="C3164">
        <f>COUNTIFS($B$4:$B3164,$B3164)</f>
        <v>77</v>
      </c>
      <c r="D3164" t="s">
        <v>6067</v>
      </c>
      <c r="E3164" t="s">
        <v>602</v>
      </c>
      <c r="F3164" t="s">
        <v>2758</v>
      </c>
      <c r="G3164" t="s">
        <v>1020</v>
      </c>
      <c r="H3164" t="str">
        <f t="shared" si="49"/>
        <v>77สพป.ตาก เขต 2</v>
      </c>
    </row>
    <row r="3165" spans="1:8" x14ac:dyDescent="0.2">
      <c r="A3165">
        <v>3162</v>
      </c>
      <c r="B3165" t="s">
        <v>352</v>
      </c>
      <c r="C3165">
        <f>COUNTIFS($B$4:$B3165,$B3165)</f>
        <v>78</v>
      </c>
      <c r="D3165" t="s">
        <v>6068</v>
      </c>
      <c r="E3165" t="s">
        <v>602</v>
      </c>
      <c r="F3165" t="s">
        <v>2758</v>
      </c>
      <c r="G3165" t="s">
        <v>1020</v>
      </c>
      <c r="H3165" t="str">
        <f t="shared" si="49"/>
        <v>78สพป.ตาก เขต 2</v>
      </c>
    </row>
    <row r="3166" spans="1:8" x14ac:dyDescent="0.2">
      <c r="A3166">
        <v>3163</v>
      </c>
      <c r="B3166" t="s">
        <v>352</v>
      </c>
      <c r="C3166">
        <f>COUNTIFS($B$4:$B3166,$B3166)</f>
        <v>79</v>
      </c>
      <c r="D3166" t="s">
        <v>6069</v>
      </c>
      <c r="E3166" t="s">
        <v>602</v>
      </c>
      <c r="F3166" t="s">
        <v>2758</v>
      </c>
      <c r="G3166" t="s">
        <v>1020</v>
      </c>
      <c r="H3166" t="str">
        <f t="shared" si="49"/>
        <v>79สพป.ตาก เขต 2</v>
      </c>
    </row>
    <row r="3167" spans="1:8" x14ac:dyDescent="0.2">
      <c r="A3167">
        <v>3164</v>
      </c>
      <c r="B3167" t="s">
        <v>352</v>
      </c>
      <c r="C3167">
        <f>COUNTIFS($B$4:$B3167,$B3167)</f>
        <v>80</v>
      </c>
      <c r="D3167" t="s">
        <v>6070</v>
      </c>
      <c r="E3167" t="s">
        <v>602</v>
      </c>
      <c r="F3167" t="s">
        <v>2758</v>
      </c>
      <c r="G3167" t="s">
        <v>1020</v>
      </c>
      <c r="H3167" t="str">
        <f t="shared" si="49"/>
        <v>80สพป.ตาก เขต 2</v>
      </c>
    </row>
    <row r="3168" spans="1:8" x14ac:dyDescent="0.2">
      <c r="A3168">
        <v>3165</v>
      </c>
      <c r="B3168" t="s">
        <v>352</v>
      </c>
      <c r="C3168">
        <f>COUNTIFS($B$4:$B3168,$B3168)</f>
        <v>81</v>
      </c>
      <c r="D3168" t="s">
        <v>6072</v>
      </c>
      <c r="E3168" t="s">
        <v>602</v>
      </c>
      <c r="F3168" t="s">
        <v>2758</v>
      </c>
      <c r="G3168" t="s">
        <v>1020</v>
      </c>
      <c r="H3168" t="str">
        <f t="shared" si="49"/>
        <v>81สพป.ตาก เขต 2</v>
      </c>
    </row>
    <row r="3169" spans="1:8" x14ac:dyDescent="0.2">
      <c r="A3169">
        <v>3166</v>
      </c>
      <c r="B3169" t="s">
        <v>352</v>
      </c>
      <c r="C3169">
        <f>COUNTIFS($B$4:$B3169,$B3169)</f>
        <v>82</v>
      </c>
      <c r="D3169" t="s">
        <v>6073</v>
      </c>
      <c r="E3169" t="s">
        <v>602</v>
      </c>
      <c r="F3169" t="s">
        <v>2758</v>
      </c>
      <c r="G3169" t="s">
        <v>1020</v>
      </c>
      <c r="H3169" t="str">
        <f t="shared" si="49"/>
        <v>82สพป.ตาก เขต 2</v>
      </c>
    </row>
    <row r="3170" spans="1:8" x14ac:dyDescent="0.2">
      <c r="A3170">
        <v>3167</v>
      </c>
      <c r="B3170" t="s">
        <v>352</v>
      </c>
      <c r="C3170">
        <f>COUNTIFS($B$4:$B3170,$B3170)</f>
        <v>83</v>
      </c>
      <c r="D3170" t="s">
        <v>6075</v>
      </c>
      <c r="E3170" t="s">
        <v>602</v>
      </c>
      <c r="F3170" t="s">
        <v>2758</v>
      </c>
      <c r="G3170" t="s">
        <v>1020</v>
      </c>
      <c r="H3170" t="str">
        <f t="shared" si="49"/>
        <v>83สพป.ตาก เขต 2</v>
      </c>
    </row>
    <row r="3171" spans="1:8" x14ac:dyDescent="0.2">
      <c r="A3171">
        <v>3168</v>
      </c>
      <c r="B3171" t="s">
        <v>352</v>
      </c>
      <c r="C3171">
        <f>COUNTIFS($B$4:$B3171,$B3171)</f>
        <v>84</v>
      </c>
      <c r="D3171" t="s">
        <v>6076</v>
      </c>
      <c r="E3171" t="s">
        <v>602</v>
      </c>
      <c r="F3171" t="s">
        <v>2758</v>
      </c>
      <c r="G3171" t="s">
        <v>1020</v>
      </c>
      <c r="H3171" t="str">
        <f t="shared" si="49"/>
        <v>84สพป.ตาก เขต 2</v>
      </c>
    </row>
    <row r="3172" spans="1:8" x14ac:dyDescent="0.2">
      <c r="A3172">
        <v>3169</v>
      </c>
      <c r="B3172" t="s">
        <v>352</v>
      </c>
      <c r="C3172">
        <f>COUNTIFS($B$4:$B3172,$B3172)</f>
        <v>85</v>
      </c>
      <c r="D3172" t="s">
        <v>6077</v>
      </c>
      <c r="E3172" t="s">
        <v>602</v>
      </c>
      <c r="F3172" t="s">
        <v>2758</v>
      </c>
      <c r="G3172" t="s">
        <v>1020</v>
      </c>
      <c r="H3172" t="str">
        <f t="shared" si="49"/>
        <v>85สพป.ตาก เขต 2</v>
      </c>
    </row>
    <row r="3173" spans="1:8" x14ac:dyDescent="0.2">
      <c r="A3173">
        <v>3170</v>
      </c>
      <c r="B3173" t="s">
        <v>352</v>
      </c>
      <c r="C3173">
        <f>COUNTIFS($B$4:$B3173,$B3173)</f>
        <v>86</v>
      </c>
      <c r="D3173" t="s">
        <v>6078</v>
      </c>
      <c r="E3173" t="s">
        <v>602</v>
      </c>
      <c r="F3173" t="s">
        <v>2758</v>
      </c>
      <c r="G3173" t="s">
        <v>1020</v>
      </c>
      <c r="H3173" t="str">
        <f t="shared" si="49"/>
        <v>86สพป.ตาก เขต 2</v>
      </c>
    </row>
    <row r="3174" spans="1:8" x14ac:dyDescent="0.2">
      <c r="A3174">
        <v>3171</v>
      </c>
      <c r="B3174" t="s">
        <v>352</v>
      </c>
      <c r="C3174">
        <f>COUNTIFS($B$4:$B3174,$B3174)</f>
        <v>87</v>
      </c>
      <c r="D3174" t="s">
        <v>6079</v>
      </c>
      <c r="E3174" t="s">
        <v>602</v>
      </c>
      <c r="F3174" t="s">
        <v>2758</v>
      </c>
      <c r="G3174" t="s">
        <v>1020</v>
      </c>
      <c r="H3174" t="str">
        <f t="shared" si="49"/>
        <v>87สพป.ตาก เขต 2</v>
      </c>
    </row>
    <row r="3175" spans="1:8" x14ac:dyDescent="0.2">
      <c r="A3175">
        <v>3172</v>
      </c>
      <c r="B3175" t="s">
        <v>352</v>
      </c>
      <c r="C3175">
        <f>COUNTIFS($B$4:$B3175,$B3175)</f>
        <v>88</v>
      </c>
      <c r="D3175" t="s">
        <v>6080</v>
      </c>
      <c r="E3175" t="s">
        <v>602</v>
      </c>
      <c r="F3175" t="s">
        <v>2758</v>
      </c>
      <c r="G3175" t="s">
        <v>1020</v>
      </c>
      <c r="H3175" t="str">
        <f t="shared" si="49"/>
        <v>88สพป.ตาก เขต 2</v>
      </c>
    </row>
    <row r="3176" spans="1:8" x14ac:dyDescent="0.2">
      <c r="A3176">
        <v>3173</v>
      </c>
      <c r="B3176" t="s">
        <v>352</v>
      </c>
      <c r="C3176">
        <f>COUNTIFS($B$4:$B3176,$B3176)</f>
        <v>89</v>
      </c>
      <c r="D3176" t="s">
        <v>6081</v>
      </c>
      <c r="E3176" t="s">
        <v>602</v>
      </c>
      <c r="F3176" t="s">
        <v>2758</v>
      </c>
      <c r="G3176" t="s">
        <v>1020</v>
      </c>
      <c r="H3176" t="str">
        <f t="shared" si="49"/>
        <v>89สพป.ตาก เขต 2</v>
      </c>
    </row>
    <row r="3177" spans="1:8" x14ac:dyDescent="0.2">
      <c r="A3177">
        <v>3174</v>
      </c>
      <c r="B3177" t="s">
        <v>352</v>
      </c>
      <c r="C3177">
        <f>COUNTIFS($B$4:$B3177,$B3177)</f>
        <v>90</v>
      </c>
      <c r="D3177" t="s">
        <v>6082</v>
      </c>
      <c r="E3177" t="s">
        <v>602</v>
      </c>
      <c r="F3177" t="s">
        <v>2758</v>
      </c>
      <c r="G3177" t="s">
        <v>1020</v>
      </c>
      <c r="H3177" t="str">
        <f t="shared" si="49"/>
        <v>90สพป.ตาก เขต 2</v>
      </c>
    </row>
    <row r="3178" spans="1:8" x14ac:dyDescent="0.2">
      <c r="A3178">
        <v>3175</v>
      </c>
      <c r="B3178" t="s">
        <v>352</v>
      </c>
      <c r="C3178">
        <f>COUNTIFS($B$4:$B3178,$B3178)</f>
        <v>91</v>
      </c>
      <c r="D3178" t="s">
        <v>6083</v>
      </c>
      <c r="E3178" t="s">
        <v>602</v>
      </c>
      <c r="F3178" t="s">
        <v>2758</v>
      </c>
      <c r="G3178" t="s">
        <v>1020</v>
      </c>
      <c r="H3178" t="str">
        <f t="shared" si="49"/>
        <v>91สพป.ตาก เขต 2</v>
      </c>
    </row>
    <row r="3179" spans="1:8" x14ac:dyDescent="0.2">
      <c r="A3179">
        <v>3176</v>
      </c>
      <c r="B3179" t="s">
        <v>352</v>
      </c>
      <c r="C3179">
        <f>COUNTIFS($B$4:$B3179,$B3179)</f>
        <v>92</v>
      </c>
      <c r="D3179" t="s">
        <v>6084</v>
      </c>
      <c r="E3179" t="s">
        <v>602</v>
      </c>
      <c r="F3179" t="s">
        <v>2758</v>
      </c>
      <c r="G3179" t="s">
        <v>1020</v>
      </c>
      <c r="H3179" t="str">
        <f t="shared" si="49"/>
        <v>92สพป.ตาก เขต 2</v>
      </c>
    </row>
    <row r="3180" spans="1:8" x14ac:dyDescent="0.2">
      <c r="A3180">
        <v>3177</v>
      </c>
      <c r="B3180" t="s">
        <v>352</v>
      </c>
      <c r="C3180">
        <f>COUNTIFS($B$4:$B3180,$B3180)</f>
        <v>93</v>
      </c>
      <c r="D3180" t="s">
        <v>6085</v>
      </c>
      <c r="E3180" t="s">
        <v>602</v>
      </c>
      <c r="F3180" t="s">
        <v>2758</v>
      </c>
      <c r="G3180" t="s">
        <v>1020</v>
      </c>
      <c r="H3180" t="str">
        <f t="shared" si="49"/>
        <v>93สพป.ตาก เขต 2</v>
      </c>
    </row>
    <row r="3181" spans="1:8" x14ac:dyDescent="0.2">
      <c r="A3181">
        <v>3178</v>
      </c>
      <c r="B3181" t="s">
        <v>352</v>
      </c>
      <c r="C3181">
        <f>COUNTIFS($B$4:$B3181,$B3181)</f>
        <v>94</v>
      </c>
      <c r="D3181" t="s">
        <v>6086</v>
      </c>
      <c r="E3181" t="s">
        <v>602</v>
      </c>
      <c r="F3181" t="s">
        <v>2758</v>
      </c>
      <c r="G3181" t="s">
        <v>1020</v>
      </c>
      <c r="H3181" t="str">
        <f t="shared" si="49"/>
        <v>94สพป.ตาก เขต 2</v>
      </c>
    </row>
    <row r="3182" spans="1:8" x14ac:dyDescent="0.2">
      <c r="A3182">
        <v>3179</v>
      </c>
      <c r="B3182" t="s">
        <v>352</v>
      </c>
      <c r="C3182">
        <f>COUNTIFS($B$4:$B3182,$B3182)</f>
        <v>95</v>
      </c>
      <c r="D3182" t="s">
        <v>6088</v>
      </c>
      <c r="E3182" t="s">
        <v>602</v>
      </c>
      <c r="F3182" t="s">
        <v>2758</v>
      </c>
      <c r="G3182" t="s">
        <v>1020</v>
      </c>
      <c r="H3182" t="str">
        <f t="shared" si="49"/>
        <v>95สพป.ตาก เขต 2</v>
      </c>
    </row>
    <row r="3183" spans="1:8" x14ac:dyDescent="0.2">
      <c r="A3183">
        <v>3180</v>
      </c>
      <c r="B3183" t="s">
        <v>352</v>
      </c>
      <c r="C3183">
        <f>COUNTIFS($B$4:$B3183,$B3183)</f>
        <v>96</v>
      </c>
      <c r="D3183" t="s">
        <v>6089</v>
      </c>
      <c r="E3183" t="s">
        <v>602</v>
      </c>
      <c r="F3183" t="s">
        <v>2758</v>
      </c>
      <c r="G3183" t="s">
        <v>1020</v>
      </c>
      <c r="H3183" t="str">
        <f t="shared" si="49"/>
        <v>96สพป.ตาก เขต 2</v>
      </c>
    </row>
    <row r="3184" spans="1:8" x14ac:dyDescent="0.2">
      <c r="A3184">
        <v>3181</v>
      </c>
      <c r="B3184" t="s">
        <v>352</v>
      </c>
      <c r="C3184">
        <f>COUNTIFS($B$4:$B3184,$B3184)</f>
        <v>97</v>
      </c>
      <c r="D3184" t="s">
        <v>6091</v>
      </c>
      <c r="E3184" t="s">
        <v>602</v>
      </c>
      <c r="F3184" t="s">
        <v>2758</v>
      </c>
      <c r="G3184" t="s">
        <v>1020</v>
      </c>
      <c r="H3184" t="str">
        <f t="shared" si="49"/>
        <v>97สพป.ตาก เขต 2</v>
      </c>
    </row>
    <row r="3185" spans="1:8" x14ac:dyDescent="0.2">
      <c r="A3185">
        <v>3182</v>
      </c>
      <c r="B3185" t="s">
        <v>352</v>
      </c>
      <c r="C3185">
        <f>COUNTIFS($B$4:$B3185,$B3185)</f>
        <v>98</v>
      </c>
      <c r="D3185" t="s">
        <v>6092</v>
      </c>
      <c r="E3185" t="s">
        <v>602</v>
      </c>
      <c r="F3185" t="s">
        <v>2758</v>
      </c>
      <c r="G3185" t="s">
        <v>1020</v>
      </c>
      <c r="H3185" t="str">
        <f t="shared" si="49"/>
        <v>98สพป.ตาก เขต 2</v>
      </c>
    </row>
    <row r="3186" spans="1:8" x14ac:dyDescent="0.2">
      <c r="A3186">
        <v>3183</v>
      </c>
      <c r="B3186" t="s">
        <v>352</v>
      </c>
      <c r="C3186">
        <f>COUNTIFS($B$4:$B3186,$B3186)</f>
        <v>99</v>
      </c>
      <c r="D3186" t="s">
        <v>6093</v>
      </c>
      <c r="E3186" t="s">
        <v>602</v>
      </c>
      <c r="F3186" t="s">
        <v>2758</v>
      </c>
      <c r="G3186" t="s">
        <v>1020</v>
      </c>
      <c r="H3186" t="str">
        <f t="shared" si="49"/>
        <v>99สพป.ตาก เขต 2</v>
      </c>
    </row>
    <row r="3187" spans="1:8" x14ac:dyDescent="0.2">
      <c r="A3187">
        <v>3184</v>
      </c>
      <c r="B3187" t="s">
        <v>352</v>
      </c>
      <c r="C3187">
        <f>COUNTIFS($B$4:$B3187,$B3187)</f>
        <v>100</v>
      </c>
      <c r="D3187" t="s">
        <v>6094</v>
      </c>
      <c r="E3187" t="s">
        <v>602</v>
      </c>
      <c r="F3187" t="s">
        <v>2758</v>
      </c>
      <c r="G3187" t="s">
        <v>1020</v>
      </c>
      <c r="H3187" t="str">
        <f t="shared" si="49"/>
        <v>100สพป.ตาก เขต 2</v>
      </c>
    </row>
    <row r="3188" spans="1:8" x14ac:dyDescent="0.2">
      <c r="A3188">
        <v>3185</v>
      </c>
      <c r="B3188" t="s">
        <v>352</v>
      </c>
      <c r="C3188">
        <f>COUNTIFS($B$4:$B3188,$B3188)</f>
        <v>101</v>
      </c>
      <c r="D3188" t="s">
        <v>6095</v>
      </c>
      <c r="E3188" t="s">
        <v>602</v>
      </c>
      <c r="F3188" t="s">
        <v>2758</v>
      </c>
      <c r="G3188" t="s">
        <v>1020</v>
      </c>
      <c r="H3188" t="str">
        <f t="shared" si="49"/>
        <v>101สพป.ตาก เขต 2</v>
      </c>
    </row>
    <row r="3189" spans="1:8" x14ac:dyDescent="0.2">
      <c r="A3189">
        <v>3186</v>
      </c>
      <c r="B3189" t="s">
        <v>352</v>
      </c>
      <c r="C3189">
        <f>COUNTIFS($B$4:$B3189,$B3189)</f>
        <v>102</v>
      </c>
      <c r="D3189" t="s">
        <v>6096</v>
      </c>
      <c r="E3189" t="s">
        <v>602</v>
      </c>
      <c r="F3189" t="s">
        <v>2758</v>
      </c>
      <c r="G3189" t="s">
        <v>1020</v>
      </c>
      <c r="H3189" t="str">
        <f t="shared" si="49"/>
        <v>102สพป.ตาก เขต 2</v>
      </c>
    </row>
    <row r="3190" spans="1:8" x14ac:dyDescent="0.2">
      <c r="A3190">
        <v>3187</v>
      </c>
      <c r="B3190" t="s">
        <v>352</v>
      </c>
      <c r="C3190">
        <f>COUNTIFS($B$4:$B3190,$B3190)</f>
        <v>103</v>
      </c>
      <c r="D3190" t="s">
        <v>6097</v>
      </c>
      <c r="E3190" t="s">
        <v>602</v>
      </c>
      <c r="F3190" t="s">
        <v>2758</v>
      </c>
      <c r="G3190" t="s">
        <v>1020</v>
      </c>
      <c r="H3190" t="str">
        <f t="shared" si="49"/>
        <v>103สพป.ตาก เขต 2</v>
      </c>
    </row>
    <row r="3191" spans="1:8" x14ac:dyDescent="0.2">
      <c r="A3191">
        <v>3188</v>
      </c>
      <c r="B3191" t="s">
        <v>352</v>
      </c>
      <c r="C3191">
        <f>COUNTIFS($B$4:$B3191,$B3191)</f>
        <v>104</v>
      </c>
      <c r="D3191" t="s">
        <v>6100</v>
      </c>
      <c r="E3191" t="s">
        <v>602</v>
      </c>
      <c r="F3191" t="s">
        <v>2758</v>
      </c>
      <c r="G3191" t="s">
        <v>1020</v>
      </c>
      <c r="H3191" t="str">
        <f t="shared" si="49"/>
        <v>104สพป.ตาก เขต 2</v>
      </c>
    </row>
    <row r="3192" spans="1:8" x14ac:dyDescent="0.2">
      <c r="A3192">
        <v>3189</v>
      </c>
      <c r="B3192" t="s">
        <v>352</v>
      </c>
      <c r="C3192">
        <f>COUNTIFS($B$4:$B3192,$B3192)</f>
        <v>105</v>
      </c>
      <c r="D3192" t="s">
        <v>16809</v>
      </c>
      <c r="E3192" t="s">
        <v>592</v>
      </c>
      <c r="F3192" t="s">
        <v>2758</v>
      </c>
      <c r="G3192" t="s">
        <v>1020</v>
      </c>
      <c r="H3192" t="str">
        <f t="shared" si="49"/>
        <v>105สพป.ตาก เขต 2</v>
      </c>
    </row>
    <row r="3193" spans="1:8" x14ac:dyDescent="0.2">
      <c r="A3193">
        <v>3190</v>
      </c>
      <c r="B3193" t="s">
        <v>353</v>
      </c>
      <c r="C3193">
        <f>COUNTIFS($B$4:$B3193,$B3193)</f>
        <v>1</v>
      </c>
      <c r="D3193" t="s">
        <v>1449</v>
      </c>
      <c r="E3193" t="s">
        <v>583</v>
      </c>
      <c r="F3193" t="s">
        <v>1019</v>
      </c>
      <c r="G3193" t="s">
        <v>1020</v>
      </c>
      <c r="H3193" t="str">
        <f t="shared" si="49"/>
        <v>1สพป.นครนายก</v>
      </c>
    </row>
    <row r="3194" spans="1:8" x14ac:dyDescent="0.2">
      <c r="A3194">
        <v>3191</v>
      </c>
      <c r="B3194" t="s">
        <v>353</v>
      </c>
      <c r="C3194">
        <f>COUNTIFS($B$4:$B3194,$B3194)</f>
        <v>2</v>
      </c>
      <c r="D3194" t="s">
        <v>1450</v>
      </c>
      <c r="E3194" t="s">
        <v>561</v>
      </c>
      <c r="F3194" t="s">
        <v>1019</v>
      </c>
      <c r="G3194" t="s">
        <v>1020</v>
      </c>
      <c r="H3194" t="str">
        <f t="shared" si="49"/>
        <v>2สพป.นครนายก</v>
      </c>
    </row>
    <row r="3195" spans="1:8" x14ac:dyDescent="0.2">
      <c r="A3195">
        <v>3192</v>
      </c>
      <c r="B3195" t="s">
        <v>353</v>
      </c>
      <c r="C3195">
        <f>COUNTIFS($B$4:$B3195,$B3195)</f>
        <v>3</v>
      </c>
      <c r="D3195" t="s">
        <v>1451</v>
      </c>
      <c r="E3195" t="s">
        <v>561</v>
      </c>
      <c r="F3195" t="s">
        <v>1019</v>
      </c>
      <c r="G3195" t="s">
        <v>1020</v>
      </c>
      <c r="H3195" t="str">
        <f t="shared" si="49"/>
        <v>3สพป.นครนายก</v>
      </c>
    </row>
    <row r="3196" spans="1:8" x14ac:dyDescent="0.2">
      <c r="A3196">
        <v>3193</v>
      </c>
      <c r="B3196" t="s">
        <v>353</v>
      </c>
      <c r="C3196">
        <f>COUNTIFS($B$4:$B3196,$B3196)</f>
        <v>4</v>
      </c>
      <c r="D3196" t="s">
        <v>1452</v>
      </c>
      <c r="E3196" t="s">
        <v>731</v>
      </c>
      <c r="F3196" t="s">
        <v>1019</v>
      </c>
      <c r="G3196" t="s">
        <v>1020</v>
      </c>
      <c r="H3196" t="str">
        <f t="shared" si="49"/>
        <v>4สพป.นครนายก</v>
      </c>
    </row>
    <row r="3197" spans="1:8" x14ac:dyDescent="0.2">
      <c r="A3197">
        <v>3194</v>
      </c>
      <c r="B3197" t="s">
        <v>353</v>
      </c>
      <c r="C3197">
        <f>COUNTIFS($B$4:$B3197,$B3197)</f>
        <v>5</v>
      </c>
      <c r="D3197" t="s">
        <v>1453</v>
      </c>
      <c r="E3197" t="s">
        <v>574</v>
      </c>
      <c r="F3197" t="s">
        <v>1019</v>
      </c>
      <c r="G3197" t="s">
        <v>1020</v>
      </c>
      <c r="H3197" t="str">
        <f t="shared" si="49"/>
        <v>5สพป.นครนายก</v>
      </c>
    </row>
    <row r="3198" spans="1:8" x14ac:dyDescent="0.2">
      <c r="A3198">
        <v>3195</v>
      </c>
      <c r="B3198" t="s">
        <v>353</v>
      </c>
      <c r="C3198">
        <f>COUNTIFS($B$4:$B3198,$B3198)</f>
        <v>6</v>
      </c>
      <c r="D3198" t="s">
        <v>2544</v>
      </c>
      <c r="E3198" t="s">
        <v>579</v>
      </c>
      <c r="F3198" t="s">
        <v>1019</v>
      </c>
      <c r="G3198" t="s">
        <v>1020</v>
      </c>
      <c r="H3198" t="str">
        <f t="shared" si="49"/>
        <v>6สพป.นครนายก</v>
      </c>
    </row>
    <row r="3199" spans="1:8" x14ac:dyDescent="0.2">
      <c r="A3199">
        <v>3196</v>
      </c>
      <c r="B3199" t="s">
        <v>353</v>
      </c>
      <c r="C3199">
        <f>COUNTIFS($B$4:$B3199,$B3199)</f>
        <v>7</v>
      </c>
      <c r="D3199" t="s">
        <v>3011</v>
      </c>
      <c r="E3199" t="s">
        <v>602</v>
      </c>
      <c r="F3199" t="s">
        <v>2758</v>
      </c>
      <c r="G3199" t="s">
        <v>1020</v>
      </c>
      <c r="H3199" t="str">
        <f t="shared" si="49"/>
        <v>7สพป.นครนายก</v>
      </c>
    </row>
    <row r="3200" spans="1:8" x14ac:dyDescent="0.2">
      <c r="A3200">
        <v>3197</v>
      </c>
      <c r="B3200" t="s">
        <v>353</v>
      </c>
      <c r="C3200">
        <f>COUNTIFS($B$4:$B3200,$B3200)</f>
        <v>8</v>
      </c>
      <c r="D3200" t="s">
        <v>3012</v>
      </c>
      <c r="E3200" t="s">
        <v>602</v>
      </c>
      <c r="F3200" t="s">
        <v>2758</v>
      </c>
      <c r="G3200" t="s">
        <v>1020</v>
      </c>
      <c r="H3200" t="str">
        <f t="shared" si="49"/>
        <v>8สพป.นครนายก</v>
      </c>
    </row>
    <row r="3201" spans="1:8" x14ac:dyDescent="0.2">
      <c r="A3201">
        <v>3198</v>
      </c>
      <c r="B3201" t="s">
        <v>353</v>
      </c>
      <c r="C3201">
        <f>COUNTIFS($B$4:$B3201,$B3201)</f>
        <v>9</v>
      </c>
      <c r="D3201" t="s">
        <v>6101</v>
      </c>
      <c r="E3201" t="s">
        <v>3082</v>
      </c>
      <c r="F3201" t="s">
        <v>2758</v>
      </c>
      <c r="G3201" t="s">
        <v>1020</v>
      </c>
      <c r="H3201" t="str">
        <f t="shared" si="49"/>
        <v>9สพป.นครนายก</v>
      </c>
    </row>
    <row r="3202" spans="1:8" x14ac:dyDescent="0.2">
      <c r="A3202">
        <v>3199</v>
      </c>
      <c r="B3202" t="s">
        <v>353</v>
      </c>
      <c r="C3202">
        <f>COUNTIFS($B$4:$B3202,$B3202)</f>
        <v>10</v>
      </c>
      <c r="D3202" t="s">
        <v>6102</v>
      </c>
      <c r="E3202" t="s">
        <v>602</v>
      </c>
      <c r="F3202" t="s">
        <v>2758</v>
      </c>
      <c r="G3202" t="s">
        <v>1020</v>
      </c>
      <c r="H3202" t="str">
        <f t="shared" si="49"/>
        <v>10สพป.นครนายก</v>
      </c>
    </row>
    <row r="3203" spans="1:8" x14ac:dyDescent="0.2">
      <c r="A3203">
        <v>3200</v>
      </c>
      <c r="B3203" t="s">
        <v>353</v>
      </c>
      <c r="C3203">
        <f>COUNTIFS($B$4:$B3203,$B3203)</f>
        <v>11</v>
      </c>
      <c r="D3203" t="s">
        <v>6103</v>
      </c>
      <c r="E3203" t="s">
        <v>602</v>
      </c>
      <c r="F3203" t="s">
        <v>2758</v>
      </c>
      <c r="G3203" t="s">
        <v>1020</v>
      </c>
      <c r="H3203" t="str">
        <f t="shared" si="49"/>
        <v>11สพป.นครนายก</v>
      </c>
    </row>
    <row r="3204" spans="1:8" x14ac:dyDescent="0.2">
      <c r="A3204">
        <v>3201</v>
      </c>
      <c r="B3204" t="s">
        <v>353</v>
      </c>
      <c r="C3204">
        <f>COUNTIFS($B$4:$B3204,$B3204)</f>
        <v>12</v>
      </c>
      <c r="D3204" t="s">
        <v>6104</v>
      </c>
      <c r="E3204" t="s">
        <v>602</v>
      </c>
      <c r="F3204" t="s">
        <v>2758</v>
      </c>
      <c r="G3204" t="s">
        <v>1020</v>
      </c>
      <c r="H3204" t="str">
        <f t="shared" ref="H3204:H3267" si="50">C3204&amp;B3204</f>
        <v>12สพป.นครนายก</v>
      </c>
    </row>
    <row r="3205" spans="1:8" x14ac:dyDescent="0.2">
      <c r="A3205">
        <v>3202</v>
      </c>
      <c r="B3205" t="s">
        <v>353</v>
      </c>
      <c r="C3205">
        <f>COUNTIFS($B$4:$B3205,$B3205)</f>
        <v>13</v>
      </c>
      <c r="D3205" t="s">
        <v>6105</v>
      </c>
      <c r="E3205" t="s">
        <v>602</v>
      </c>
      <c r="F3205" t="s">
        <v>2758</v>
      </c>
      <c r="G3205" t="s">
        <v>1020</v>
      </c>
      <c r="H3205" t="str">
        <f t="shared" si="50"/>
        <v>13สพป.นครนายก</v>
      </c>
    </row>
    <row r="3206" spans="1:8" x14ac:dyDescent="0.2">
      <c r="A3206">
        <v>3203</v>
      </c>
      <c r="B3206" t="s">
        <v>353</v>
      </c>
      <c r="C3206">
        <f>COUNTIFS($B$4:$B3206,$B3206)</f>
        <v>14</v>
      </c>
      <c r="D3206" t="s">
        <v>6106</v>
      </c>
      <c r="E3206" t="s">
        <v>602</v>
      </c>
      <c r="F3206" t="s">
        <v>2758</v>
      </c>
      <c r="G3206" t="s">
        <v>1020</v>
      </c>
      <c r="H3206" t="str">
        <f t="shared" si="50"/>
        <v>14สพป.นครนายก</v>
      </c>
    </row>
    <row r="3207" spans="1:8" x14ac:dyDescent="0.2">
      <c r="A3207">
        <v>3204</v>
      </c>
      <c r="B3207" t="s">
        <v>353</v>
      </c>
      <c r="C3207">
        <f>COUNTIFS($B$4:$B3207,$B3207)</f>
        <v>15</v>
      </c>
      <c r="D3207" t="s">
        <v>6107</v>
      </c>
      <c r="E3207" t="s">
        <v>602</v>
      </c>
      <c r="F3207" t="s">
        <v>2758</v>
      </c>
      <c r="G3207" t="s">
        <v>1020</v>
      </c>
      <c r="H3207" t="str">
        <f t="shared" si="50"/>
        <v>15สพป.นครนายก</v>
      </c>
    </row>
    <row r="3208" spans="1:8" x14ac:dyDescent="0.2">
      <c r="A3208">
        <v>3205</v>
      </c>
      <c r="B3208" t="s">
        <v>353</v>
      </c>
      <c r="C3208">
        <f>COUNTIFS($B$4:$B3208,$B3208)</f>
        <v>16</v>
      </c>
      <c r="D3208" t="s">
        <v>6109</v>
      </c>
      <c r="E3208" t="s">
        <v>602</v>
      </c>
      <c r="F3208" t="s">
        <v>2758</v>
      </c>
      <c r="G3208" t="s">
        <v>1020</v>
      </c>
      <c r="H3208" t="str">
        <f t="shared" si="50"/>
        <v>16สพป.นครนายก</v>
      </c>
    </row>
    <row r="3209" spans="1:8" x14ac:dyDescent="0.2">
      <c r="A3209">
        <v>3206</v>
      </c>
      <c r="B3209" t="s">
        <v>353</v>
      </c>
      <c r="C3209">
        <f>COUNTIFS($B$4:$B3209,$B3209)</f>
        <v>17</v>
      </c>
      <c r="D3209" t="s">
        <v>6110</v>
      </c>
      <c r="E3209" t="s">
        <v>602</v>
      </c>
      <c r="F3209" t="s">
        <v>2758</v>
      </c>
      <c r="G3209" t="s">
        <v>1020</v>
      </c>
      <c r="H3209" t="str">
        <f t="shared" si="50"/>
        <v>17สพป.นครนายก</v>
      </c>
    </row>
    <row r="3210" spans="1:8" x14ac:dyDescent="0.2">
      <c r="A3210">
        <v>3207</v>
      </c>
      <c r="B3210" t="s">
        <v>353</v>
      </c>
      <c r="C3210">
        <f>COUNTIFS($B$4:$B3210,$B3210)</f>
        <v>18</v>
      </c>
      <c r="D3210" t="s">
        <v>6111</v>
      </c>
      <c r="E3210" t="s">
        <v>602</v>
      </c>
      <c r="F3210" t="s">
        <v>2758</v>
      </c>
      <c r="G3210" t="s">
        <v>1020</v>
      </c>
      <c r="H3210" t="str">
        <f t="shared" si="50"/>
        <v>18สพป.นครนายก</v>
      </c>
    </row>
    <row r="3211" spans="1:8" x14ac:dyDescent="0.2">
      <c r="A3211">
        <v>3208</v>
      </c>
      <c r="B3211" t="s">
        <v>353</v>
      </c>
      <c r="C3211">
        <f>COUNTIFS($B$4:$B3211,$B3211)</f>
        <v>19</v>
      </c>
      <c r="D3211" t="s">
        <v>6112</v>
      </c>
      <c r="E3211" t="s">
        <v>602</v>
      </c>
      <c r="F3211" t="s">
        <v>2758</v>
      </c>
      <c r="G3211" t="s">
        <v>1020</v>
      </c>
      <c r="H3211" t="str">
        <f t="shared" si="50"/>
        <v>19สพป.นครนายก</v>
      </c>
    </row>
    <row r="3212" spans="1:8" x14ac:dyDescent="0.2">
      <c r="A3212">
        <v>3209</v>
      </c>
      <c r="B3212" t="s">
        <v>353</v>
      </c>
      <c r="C3212">
        <f>COUNTIFS($B$4:$B3212,$B3212)</f>
        <v>20</v>
      </c>
      <c r="D3212" t="s">
        <v>6113</v>
      </c>
      <c r="E3212" t="s">
        <v>602</v>
      </c>
      <c r="F3212" t="s">
        <v>2758</v>
      </c>
      <c r="G3212" t="s">
        <v>1020</v>
      </c>
      <c r="H3212" t="str">
        <f t="shared" si="50"/>
        <v>20สพป.นครนายก</v>
      </c>
    </row>
    <row r="3213" spans="1:8" x14ac:dyDescent="0.2">
      <c r="A3213">
        <v>3210</v>
      </c>
      <c r="B3213" t="s">
        <v>353</v>
      </c>
      <c r="C3213">
        <f>COUNTIFS($B$4:$B3213,$B3213)</f>
        <v>21</v>
      </c>
      <c r="D3213" t="s">
        <v>6114</v>
      </c>
      <c r="E3213" t="s">
        <v>602</v>
      </c>
      <c r="F3213" t="s">
        <v>2758</v>
      </c>
      <c r="G3213" t="s">
        <v>1020</v>
      </c>
      <c r="H3213" t="str">
        <f t="shared" si="50"/>
        <v>21สพป.นครนายก</v>
      </c>
    </row>
    <row r="3214" spans="1:8" x14ac:dyDescent="0.2">
      <c r="A3214">
        <v>3211</v>
      </c>
      <c r="B3214" t="s">
        <v>353</v>
      </c>
      <c r="C3214">
        <f>COUNTIFS($B$4:$B3214,$B3214)</f>
        <v>22</v>
      </c>
      <c r="D3214" t="s">
        <v>6115</v>
      </c>
      <c r="E3214" t="s">
        <v>602</v>
      </c>
      <c r="F3214" t="s">
        <v>2758</v>
      </c>
      <c r="G3214" t="s">
        <v>1020</v>
      </c>
      <c r="H3214" t="str">
        <f t="shared" si="50"/>
        <v>22สพป.นครนายก</v>
      </c>
    </row>
    <row r="3215" spans="1:8" x14ac:dyDescent="0.2">
      <c r="A3215">
        <v>3212</v>
      </c>
      <c r="B3215" t="s">
        <v>353</v>
      </c>
      <c r="C3215">
        <f>COUNTIFS($B$4:$B3215,$B3215)</f>
        <v>23</v>
      </c>
      <c r="D3215" t="s">
        <v>6116</v>
      </c>
      <c r="E3215" t="s">
        <v>602</v>
      </c>
      <c r="F3215" t="s">
        <v>2758</v>
      </c>
      <c r="G3215" t="s">
        <v>1020</v>
      </c>
      <c r="H3215" t="str">
        <f t="shared" si="50"/>
        <v>23สพป.นครนายก</v>
      </c>
    </row>
    <row r="3216" spans="1:8" x14ac:dyDescent="0.2">
      <c r="A3216">
        <v>3213</v>
      </c>
      <c r="B3216" t="s">
        <v>353</v>
      </c>
      <c r="C3216">
        <f>COUNTIFS($B$4:$B3216,$B3216)</f>
        <v>24</v>
      </c>
      <c r="D3216" t="s">
        <v>6117</v>
      </c>
      <c r="E3216" t="s">
        <v>602</v>
      </c>
      <c r="F3216" t="s">
        <v>2758</v>
      </c>
      <c r="G3216" t="s">
        <v>1020</v>
      </c>
      <c r="H3216" t="str">
        <f t="shared" si="50"/>
        <v>24สพป.นครนายก</v>
      </c>
    </row>
    <row r="3217" spans="1:8" x14ac:dyDescent="0.2">
      <c r="A3217">
        <v>3214</v>
      </c>
      <c r="B3217" t="s">
        <v>353</v>
      </c>
      <c r="C3217">
        <f>COUNTIFS($B$4:$B3217,$B3217)</f>
        <v>25</v>
      </c>
      <c r="D3217" t="s">
        <v>6118</v>
      </c>
      <c r="E3217" t="s">
        <v>602</v>
      </c>
      <c r="F3217" t="s">
        <v>2758</v>
      </c>
      <c r="G3217" t="s">
        <v>1020</v>
      </c>
      <c r="H3217" t="str">
        <f t="shared" si="50"/>
        <v>25สพป.นครนายก</v>
      </c>
    </row>
    <row r="3218" spans="1:8" x14ac:dyDescent="0.2">
      <c r="A3218">
        <v>3215</v>
      </c>
      <c r="B3218" t="s">
        <v>353</v>
      </c>
      <c r="C3218">
        <f>COUNTIFS($B$4:$B3218,$B3218)</f>
        <v>26</v>
      </c>
      <c r="D3218" t="s">
        <v>6119</v>
      </c>
      <c r="E3218" t="s">
        <v>602</v>
      </c>
      <c r="F3218" t="s">
        <v>2758</v>
      </c>
      <c r="G3218" t="s">
        <v>1020</v>
      </c>
      <c r="H3218" t="str">
        <f t="shared" si="50"/>
        <v>26สพป.นครนายก</v>
      </c>
    </row>
    <row r="3219" spans="1:8" x14ac:dyDescent="0.2">
      <c r="A3219">
        <v>3216</v>
      </c>
      <c r="B3219" t="s">
        <v>353</v>
      </c>
      <c r="C3219">
        <f>COUNTIFS($B$4:$B3219,$B3219)</f>
        <v>27</v>
      </c>
      <c r="D3219" t="s">
        <v>6120</v>
      </c>
      <c r="E3219" t="s">
        <v>602</v>
      </c>
      <c r="F3219" t="s">
        <v>2758</v>
      </c>
      <c r="G3219" t="s">
        <v>1020</v>
      </c>
      <c r="H3219" t="str">
        <f t="shared" si="50"/>
        <v>27สพป.นครนายก</v>
      </c>
    </row>
    <row r="3220" spans="1:8" x14ac:dyDescent="0.2">
      <c r="A3220">
        <v>3217</v>
      </c>
      <c r="B3220" t="s">
        <v>353</v>
      </c>
      <c r="C3220">
        <f>COUNTIFS($B$4:$B3220,$B3220)</f>
        <v>28</v>
      </c>
      <c r="D3220" t="s">
        <v>6122</v>
      </c>
      <c r="E3220" t="s">
        <v>602</v>
      </c>
      <c r="F3220" t="s">
        <v>2758</v>
      </c>
      <c r="G3220" t="s">
        <v>1020</v>
      </c>
      <c r="H3220" t="str">
        <f t="shared" si="50"/>
        <v>28สพป.นครนายก</v>
      </c>
    </row>
    <row r="3221" spans="1:8" x14ac:dyDescent="0.2">
      <c r="A3221">
        <v>3218</v>
      </c>
      <c r="B3221" t="s">
        <v>353</v>
      </c>
      <c r="C3221">
        <f>COUNTIFS($B$4:$B3221,$B3221)</f>
        <v>29</v>
      </c>
      <c r="D3221" t="s">
        <v>6123</v>
      </c>
      <c r="E3221" t="s">
        <v>602</v>
      </c>
      <c r="F3221" t="s">
        <v>2758</v>
      </c>
      <c r="G3221" t="s">
        <v>1020</v>
      </c>
      <c r="H3221" t="str">
        <f t="shared" si="50"/>
        <v>29สพป.นครนายก</v>
      </c>
    </row>
    <row r="3222" spans="1:8" x14ac:dyDescent="0.2">
      <c r="A3222">
        <v>3219</v>
      </c>
      <c r="B3222" t="s">
        <v>353</v>
      </c>
      <c r="C3222">
        <f>COUNTIFS($B$4:$B3222,$B3222)</f>
        <v>30</v>
      </c>
      <c r="D3222" t="s">
        <v>6124</v>
      </c>
      <c r="E3222" t="s">
        <v>602</v>
      </c>
      <c r="F3222" t="s">
        <v>2758</v>
      </c>
      <c r="G3222" t="s">
        <v>1020</v>
      </c>
      <c r="H3222" t="str">
        <f t="shared" si="50"/>
        <v>30สพป.นครนายก</v>
      </c>
    </row>
    <row r="3223" spans="1:8" x14ac:dyDescent="0.2">
      <c r="A3223">
        <v>3220</v>
      </c>
      <c r="B3223" t="s">
        <v>353</v>
      </c>
      <c r="C3223">
        <f>COUNTIFS($B$4:$B3223,$B3223)</f>
        <v>31</v>
      </c>
      <c r="D3223" t="s">
        <v>6125</v>
      </c>
      <c r="E3223" t="s">
        <v>602</v>
      </c>
      <c r="F3223" t="s">
        <v>2758</v>
      </c>
      <c r="G3223" t="s">
        <v>1020</v>
      </c>
      <c r="H3223" t="str">
        <f t="shared" si="50"/>
        <v>31สพป.นครนายก</v>
      </c>
    </row>
    <row r="3224" spans="1:8" x14ac:dyDescent="0.2">
      <c r="A3224">
        <v>3221</v>
      </c>
      <c r="B3224" t="s">
        <v>353</v>
      </c>
      <c r="C3224">
        <f>COUNTIFS($B$4:$B3224,$B3224)</f>
        <v>32</v>
      </c>
      <c r="D3224" t="s">
        <v>6126</v>
      </c>
      <c r="E3224" t="s">
        <v>602</v>
      </c>
      <c r="F3224" t="s">
        <v>2758</v>
      </c>
      <c r="G3224" t="s">
        <v>1020</v>
      </c>
      <c r="H3224" t="str">
        <f t="shared" si="50"/>
        <v>32สพป.นครนายก</v>
      </c>
    </row>
    <row r="3225" spans="1:8" x14ac:dyDescent="0.2">
      <c r="A3225">
        <v>3222</v>
      </c>
      <c r="B3225" t="s">
        <v>353</v>
      </c>
      <c r="C3225">
        <f>COUNTIFS($B$4:$B3225,$B3225)</f>
        <v>33</v>
      </c>
      <c r="D3225" t="s">
        <v>6591</v>
      </c>
      <c r="E3225" t="s">
        <v>602</v>
      </c>
      <c r="F3225" t="s">
        <v>2758</v>
      </c>
      <c r="G3225" t="s">
        <v>1020</v>
      </c>
      <c r="H3225" t="str">
        <f t="shared" si="50"/>
        <v>33สพป.นครนายก</v>
      </c>
    </row>
    <row r="3226" spans="1:8" x14ac:dyDescent="0.2">
      <c r="A3226">
        <v>3223</v>
      </c>
      <c r="B3226" t="s">
        <v>353</v>
      </c>
      <c r="C3226">
        <f>COUNTIFS($B$4:$B3226,$B3226)</f>
        <v>34</v>
      </c>
      <c r="D3226" t="s">
        <v>6606</v>
      </c>
      <c r="E3226" t="s">
        <v>602</v>
      </c>
      <c r="F3226" t="s">
        <v>2758</v>
      </c>
      <c r="G3226" t="s">
        <v>1020</v>
      </c>
      <c r="H3226" t="str">
        <f t="shared" si="50"/>
        <v>34สพป.นครนายก</v>
      </c>
    </row>
    <row r="3227" spans="1:8" x14ac:dyDescent="0.2">
      <c r="A3227">
        <v>3224</v>
      </c>
      <c r="B3227" t="s">
        <v>353</v>
      </c>
      <c r="C3227">
        <f>COUNTIFS($B$4:$B3227,$B3227)</f>
        <v>35</v>
      </c>
      <c r="D3227" t="s">
        <v>6619</v>
      </c>
      <c r="E3227" t="s">
        <v>602</v>
      </c>
      <c r="F3227" t="s">
        <v>2758</v>
      </c>
      <c r="G3227" t="s">
        <v>1020</v>
      </c>
      <c r="H3227" t="str">
        <f t="shared" si="50"/>
        <v>35สพป.นครนายก</v>
      </c>
    </row>
    <row r="3228" spans="1:8" x14ac:dyDescent="0.2">
      <c r="A3228">
        <v>3225</v>
      </c>
      <c r="B3228" t="s">
        <v>353</v>
      </c>
      <c r="C3228">
        <f>COUNTIFS($B$4:$B3228,$B3228)</f>
        <v>36</v>
      </c>
      <c r="D3228" t="s">
        <v>7039</v>
      </c>
      <c r="E3228" t="s">
        <v>602</v>
      </c>
      <c r="F3228" t="s">
        <v>2758</v>
      </c>
      <c r="G3228" t="s">
        <v>1020</v>
      </c>
      <c r="H3228" t="str">
        <f t="shared" si="50"/>
        <v>36สพป.นครนายก</v>
      </c>
    </row>
    <row r="3229" spans="1:8" x14ac:dyDescent="0.2">
      <c r="A3229">
        <v>3226</v>
      </c>
      <c r="B3229" t="s">
        <v>353</v>
      </c>
      <c r="C3229">
        <f>COUNTIFS($B$4:$B3229,$B3229)</f>
        <v>37</v>
      </c>
      <c r="D3229" t="s">
        <v>7062</v>
      </c>
      <c r="E3229" t="s">
        <v>602</v>
      </c>
      <c r="F3229" t="s">
        <v>2758</v>
      </c>
      <c r="G3229" t="s">
        <v>1020</v>
      </c>
      <c r="H3229" t="str">
        <f t="shared" si="50"/>
        <v>37สพป.นครนายก</v>
      </c>
    </row>
    <row r="3230" spans="1:8" x14ac:dyDescent="0.2">
      <c r="A3230">
        <v>3227</v>
      </c>
      <c r="B3230" t="s">
        <v>353</v>
      </c>
      <c r="C3230">
        <f>COUNTIFS($B$4:$B3230,$B3230)</f>
        <v>38</v>
      </c>
      <c r="D3230" t="s">
        <v>7072</v>
      </c>
      <c r="E3230" t="s">
        <v>602</v>
      </c>
      <c r="F3230" t="s">
        <v>2758</v>
      </c>
      <c r="G3230" t="s">
        <v>1020</v>
      </c>
      <c r="H3230" t="str">
        <f t="shared" si="50"/>
        <v>38สพป.นครนายก</v>
      </c>
    </row>
    <row r="3231" spans="1:8" x14ac:dyDescent="0.2">
      <c r="A3231">
        <v>3228</v>
      </c>
      <c r="B3231" t="s">
        <v>353</v>
      </c>
      <c r="C3231">
        <f>COUNTIFS($B$4:$B3231,$B3231)</f>
        <v>39</v>
      </c>
      <c r="D3231" t="s">
        <v>7109</v>
      </c>
      <c r="E3231" t="s">
        <v>602</v>
      </c>
      <c r="F3231" t="s">
        <v>2758</v>
      </c>
      <c r="G3231" t="s">
        <v>1020</v>
      </c>
      <c r="H3231" t="str">
        <f t="shared" si="50"/>
        <v>39สพป.นครนายก</v>
      </c>
    </row>
    <row r="3232" spans="1:8" x14ac:dyDescent="0.2">
      <c r="A3232">
        <v>3229</v>
      </c>
      <c r="B3232" t="s">
        <v>353</v>
      </c>
      <c r="C3232">
        <f>COUNTIFS($B$4:$B3232,$B3232)</f>
        <v>40</v>
      </c>
      <c r="D3232" t="s">
        <v>7111</v>
      </c>
      <c r="E3232" t="s">
        <v>602</v>
      </c>
      <c r="F3232" t="s">
        <v>2758</v>
      </c>
      <c r="G3232" t="s">
        <v>1020</v>
      </c>
      <c r="H3232" t="str">
        <f t="shared" si="50"/>
        <v>40สพป.นครนายก</v>
      </c>
    </row>
    <row r="3233" spans="1:8" x14ac:dyDescent="0.2">
      <c r="A3233">
        <v>3230</v>
      </c>
      <c r="B3233" t="s">
        <v>353</v>
      </c>
      <c r="C3233">
        <f>COUNTIFS($B$4:$B3233,$B3233)</f>
        <v>41</v>
      </c>
      <c r="D3233" t="s">
        <v>7121</v>
      </c>
      <c r="E3233" t="s">
        <v>602</v>
      </c>
      <c r="F3233" t="s">
        <v>2758</v>
      </c>
      <c r="G3233" t="s">
        <v>1020</v>
      </c>
      <c r="H3233" t="str">
        <f t="shared" si="50"/>
        <v>41สพป.นครนายก</v>
      </c>
    </row>
    <row r="3234" spans="1:8" x14ac:dyDescent="0.2">
      <c r="A3234">
        <v>3231</v>
      </c>
      <c r="B3234" t="s">
        <v>353</v>
      </c>
      <c r="C3234">
        <f>COUNTIFS($B$4:$B3234,$B3234)</f>
        <v>42</v>
      </c>
      <c r="D3234" t="s">
        <v>16912</v>
      </c>
      <c r="E3234" t="s">
        <v>592</v>
      </c>
      <c r="F3234" t="s">
        <v>2758</v>
      </c>
      <c r="G3234" t="s">
        <v>1020</v>
      </c>
      <c r="H3234" t="str">
        <f t="shared" si="50"/>
        <v>42สพป.นครนายก</v>
      </c>
    </row>
    <row r="3235" spans="1:8" x14ac:dyDescent="0.2">
      <c r="A3235">
        <v>3232</v>
      </c>
      <c r="B3235" t="s">
        <v>353</v>
      </c>
      <c r="C3235">
        <f>COUNTIFS($B$4:$B3235,$B3235)</f>
        <v>43</v>
      </c>
      <c r="D3235" t="s">
        <v>21397</v>
      </c>
      <c r="E3235" t="s">
        <v>602</v>
      </c>
      <c r="F3235" t="s">
        <v>2758</v>
      </c>
      <c r="G3235" t="s">
        <v>1020</v>
      </c>
      <c r="H3235" t="str">
        <f t="shared" si="50"/>
        <v>43สพป.นครนายก</v>
      </c>
    </row>
    <row r="3236" spans="1:8" x14ac:dyDescent="0.2">
      <c r="A3236">
        <v>3233</v>
      </c>
      <c r="B3236" t="s">
        <v>353</v>
      </c>
      <c r="C3236">
        <f>COUNTIFS($B$4:$B3236,$B3236)</f>
        <v>44</v>
      </c>
      <c r="D3236" t="s">
        <v>21398</v>
      </c>
      <c r="E3236" t="s">
        <v>602</v>
      </c>
      <c r="F3236" t="s">
        <v>2758</v>
      </c>
      <c r="G3236" t="s">
        <v>1020</v>
      </c>
      <c r="H3236" t="str">
        <f t="shared" si="50"/>
        <v>44สพป.นครนายก</v>
      </c>
    </row>
    <row r="3237" spans="1:8" x14ac:dyDescent="0.2">
      <c r="A3237">
        <v>3234</v>
      </c>
      <c r="B3237" t="s">
        <v>353</v>
      </c>
      <c r="C3237">
        <f>COUNTIFS($B$4:$B3237,$B3237)</f>
        <v>45</v>
      </c>
      <c r="D3237" t="s">
        <v>21142</v>
      </c>
      <c r="E3237" t="s">
        <v>587</v>
      </c>
      <c r="F3237" t="s">
        <v>2758</v>
      </c>
      <c r="G3237" t="s">
        <v>21106</v>
      </c>
      <c r="H3237" t="str">
        <f t="shared" si="50"/>
        <v>45สพป.นครนายก</v>
      </c>
    </row>
    <row r="3238" spans="1:8" x14ac:dyDescent="0.2">
      <c r="A3238">
        <v>3235</v>
      </c>
      <c r="B3238" t="s">
        <v>354</v>
      </c>
      <c r="C3238">
        <f>COUNTIFS($B$4:$B3238,$B3238)</f>
        <v>1</v>
      </c>
      <c r="D3238" t="s">
        <v>1454</v>
      </c>
      <c r="E3238" t="s">
        <v>565</v>
      </c>
      <c r="F3238" t="s">
        <v>1019</v>
      </c>
      <c r="G3238" t="s">
        <v>1020</v>
      </c>
      <c r="H3238" t="str">
        <f t="shared" si="50"/>
        <v>1สพป.นครปฐม เขต 1</v>
      </c>
    </row>
    <row r="3239" spans="1:8" x14ac:dyDescent="0.2">
      <c r="A3239">
        <v>3236</v>
      </c>
      <c r="B3239" t="s">
        <v>354</v>
      </c>
      <c r="C3239">
        <f>COUNTIFS($B$4:$B3239,$B3239)</f>
        <v>2</v>
      </c>
      <c r="D3239" t="s">
        <v>1455</v>
      </c>
      <c r="E3239" t="s">
        <v>561</v>
      </c>
      <c r="F3239" t="s">
        <v>1019</v>
      </c>
      <c r="G3239" t="s">
        <v>1020</v>
      </c>
      <c r="H3239" t="str">
        <f t="shared" si="50"/>
        <v>2สพป.นครปฐม เขต 1</v>
      </c>
    </row>
    <row r="3240" spans="1:8" x14ac:dyDescent="0.2">
      <c r="A3240">
        <v>3237</v>
      </c>
      <c r="B3240" t="s">
        <v>354</v>
      </c>
      <c r="C3240">
        <f>COUNTIFS($B$4:$B3240,$B3240)</f>
        <v>3</v>
      </c>
      <c r="D3240" t="s">
        <v>1456</v>
      </c>
      <c r="E3240" t="s">
        <v>561</v>
      </c>
      <c r="F3240" t="s">
        <v>1019</v>
      </c>
      <c r="G3240" t="s">
        <v>1020</v>
      </c>
      <c r="H3240" t="str">
        <f t="shared" si="50"/>
        <v>3สพป.นครปฐม เขต 1</v>
      </c>
    </row>
    <row r="3241" spans="1:8" x14ac:dyDescent="0.2">
      <c r="A3241">
        <v>3238</v>
      </c>
      <c r="B3241" t="s">
        <v>354</v>
      </c>
      <c r="C3241">
        <f>COUNTIFS($B$4:$B3241,$B3241)</f>
        <v>4</v>
      </c>
      <c r="D3241" t="s">
        <v>1457</v>
      </c>
      <c r="E3241" t="s">
        <v>561</v>
      </c>
      <c r="F3241" t="s">
        <v>1019</v>
      </c>
      <c r="G3241" t="s">
        <v>1020</v>
      </c>
      <c r="H3241" t="str">
        <f t="shared" si="50"/>
        <v>4สพป.นครปฐม เขต 1</v>
      </c>
    </row>
    <row r="3242" spans="1:8" x14ac:dyDescent="0.2">
      <c r="A3242">
        <v>3239</v>
      </c>
      <c r="B3242" t="s">
        <v>354</v>
      </c>
      <c r="C3242">
        <f>COUNTIFS($B$4:$B3242,$B3242)</f>
        <v>5</v>
      </c>
      <c r="D3242" t="s">
        <v>1458</v>
      </c>
      <c r="E3242" t="s">
        <v>561</v>
      </c>
      <c r="F3242" t="s">
        <v>1019</v>
      </c>
      <c r="G3242" t="s">
        <v>1020</v>
      </c>
      <c r="H3242" t="str">
        <f t="shared" si="50"/>
        <v>5สพป.นครปฐม เขต 1</v>
      </c>
    </row>
    <row r="3243" spans="1:8" x14ac:dyDescent="0.2">
      <c r="A3243">
        <v>3240</v>
      </c>
      <c r="B3243" t="s">
        <v>354</v>
      </c>
      <c r="C3243">
        <f>COUNTIFS($B$4:$B3243,$B3243)</f>
        <v>6</v>
      </c>
      <c r="D3243" t="s">
        <v>2545</v>
      </c>
      <c r="E3243" t="s">
        <v>571</v>
      </c>
      <c r="F3243" t="s">
        <v>1019</v>
      </c>
      <c r="G3243" t="s">
        <v>1020</v>
      </c>
      <c r="H3243" t="str">
        <f t="shared" si="50"/>
        <v>6สพป.นครปฐม เขต 1</v>
      </c>
    </row>
    <row r="3244" spans="1:8" x14ac:dyDescent="0.2">
      <c r="A3244">
        <v>3241</v>
      </c>
      <c r="B3244" t="s">
        <v>354</v>
      </c>
      <c r="C3244">
        <f>COUNTIFS($B$4:$B3244,$B3244)</f>
        <v>7</v>
      </c>
      <c r="D3244" t="s">
        <v>2603</v>
      </c>
      <c r="E3244" t="s">
        <v>564</v>
      </c>
      <c r="F3244" t="s">
        <v>1019</v>
      </c>
      <c r="G3244" t="s">
        <v>1020</v>
      </c>
      <c r="H3244" t="str">
        <f t="shared" si="50"/>
        <v>7สพป.นครปฐม เขต 1</v>
      </c>
    </row>
    <row r="3245" spans="1:8" x14ac:dyDescent="0.2">
      <c r="A3245">
        <v>3242</v>
      </c>
      <c r="B3245" t="s">
        <v>354</v>
      </c>
      <c r="C3245">
        <f>COUNTIFS($B$4:$B3245,$B3245)</f>
        <v>8</v>
      </c>
      <c r="D3245" t="s">
        <v>21111</v>
      </c>
      <c r="E3245" t="s">
        <v>579</v>
      </c>
      <c r="F3245" t="s">
        <v>1019</v>
      </c>
      <c r="G3245" t="s">
        <v>21106</v>
      </c>
      <c r="H3245" t="str">
        <f t="shared" si="50"/>
        <v>8สพป.นครปฐม เขต 1</v>
      </c>
    </row>
    <row r="3246" spans="1:8" x14ac:dyDescent="0.2">
      <c r="A3246">
        <v>3243</v>
      </c>
      <c r="B3246" t="s">
        <v>354</v>
      </c>
      <c r="C3246">
        <f>COUNTIFS($B$4:$B3246,$B3246)</f>
        <v>9</v>
      </c>
      <c r="D3246" t="s">
        <v>6127</v>
      </c>
      <c r="E3246" t="s">
        <v>3082</v>
      </c>
      <c r="F3246" t="s">
        <v>2758</v>
      </c>
      <c r="G3246" t="s">
        <v>1020</v>
      </c>
      <c r="H3246" t="str">
        <f t="shared" si="50"/>
        <v>9สพป.นครปฐม เขต 1</v>
      </c>
    </row>
    <row r="3247" spans="1:8" x14ac:dyDescent="0.2">
      <c r="A3247">
        <v>3244</v>
      </c>
      <c r="B3247" t="s">
        <v>354</v>
      </c>
      <c r="C3247">
        <f>COUNTIFS($B$4:$B3247,$B3247)</f>
        <v>10</v>
      </c>
      <c r="D3247" t="s">
        <v>6128</v>
      </c>
      <c r="E3247" t="s">
        <v>602</v>
      </c>
      <c r="F3247" t="s">
        <v>2758</v>
      </c>
      <c r="G3247" t="s">
        <v>1020</v>
      </c>
      <c r="H3247" t="str">
        <f t="shared" si="50"/>
        <v>10สพป.นครปฐม เขต 1</v>
      </c>
    </row>
    <row r="3248" spans="1:8" x14ac:dyDescent="0.2">
      <c r="A3248">
        <v>3245</v>
      </c>
      <c r="B3248" t="s">
        <v>354</v>
      </c>
      <c r="C3248">
        <f>COUNTIFS($B$4:$B3248,$B3248)</f>
        <v>11</v>
      </c>
      <c r="D3248" t="s">
        <v>6129</v>
      </c>
      <c r="E3248" t="s">
        <v>602</v>
      </c>
      <c r="F3248" t="s">
        <v>2758</v>
      </c>
      <c r="G3248" t="s">
        <v>1020</v>
      </c>
      <c r="H3248" t="str">
        <f t="shared" si="50"/>
        <v>11สพป.นครปฐม เขต 1</v>
      </c>
    </row>
    <row r="3249" spans="1:8" x14ac:dyDescent="0.2">
      <c r="A3249">
        <v>3246</v>
      </c>
      <c r="B3249" t="s">
        <v>354</v>
      </c>
      <c r="C3249">
        <f>COUNTIFS($B$4:$B3249,$B3249)</f>
        <v>12</v>
      </c>
      <c r="D3249" t="s">
        <v>6130</v>
      </c>
      <c r="E3249" t="s">
        <v>602</v>
      </c>
      <c r="F3249" t="s">
        <v>2758</v>
      </c>
      <c r="G3249" t="s">
        <v>1020</v>
      </c>
      <c r="H3249" t="str">
        <f t="shared" si="50"/>
        <v>12สพป.นครปฐม เขต 1</v>
      </c>
    </row>
    <row r="3250" spans="1:8" x14ac:dyDescent="0.2">
      <c r="A3250">
        <v>3247</v>
      </c>
      <c r="B3250" t="s">
        <v>354</v>
      </c>
      <c r="C3250">
        <f>COUNTIFS($B$4:$B3250,$B3250)</f>
        <v>13</v>
      </c>
      <c r="D3250" t="s">
        <v>6132</v>
      </c>
      <c r="E3250" t="s">
        <v>602</v>
      </c>
      <c r="F3250" t="s">
        <v>2758</v>
      </c>
      <c r="G3250" t="s">
        <v>1020</v>
      </c>
      <c r="H3250" t="str">
        <f t="shared" si="50"/>
        <v>13สพป.นครปฐม เขต 1</v>
      </c>
    </row>
    <row r="3251" spans="1:8" x14ac:dyDescent="0.2">
      <c r="A3251">
        <v>3248</v>
      </c>
      <c r="B3251" t="s">
        <v>354</v>
      </c>
      <c r="C3251">
        <f>COUNTIFS($B$4:$B3251,$B3251)</f>
        <v>14</v>
      </c>
      <c r="D3251" t="s">
        <v>6133</v>
      </c>
      <c r="E3251" t="s">
        <v>602</v>
      </c>
      <c r="F3251" t="s">
        <v>2758</v>
      </c>
      <c r="G3251" t="s">
        <v>1020</v>
      </c>
      <c r="H3251" t="str">
        <f t="shared" si="50"/>
        <v>14สพป.นครปฐม เขต 1</v>
      </c>
    </row>
    <row r="3252" spans="1:8" x14ac:dyDescent="0.2">
      <c r="A3252">
        <v>3249</v>
      </c>
      <c r="B3252" t="s">
        <v>354</v>
      </c>
      <c r="C3252">
        <f>COUNTIFS($B$4:$B3252,$B3252)</f>
        <v>15</v>
      </c>
      <c r="D3252" t="s">
        <v>6134</v>
      </c>
      <c r="E3252" t="s">
        <v>602</v>
      </c>
      <c r="F3252" t="s">
        <v>2758</v>
      </c>
      <c r="G3252" t="s">
        <v>1020</v>
      </c>
      <c r="H3252" t="str">
        <f t="shared" si="50"/>
        <v>15สพป.นครปฐม เขต 1</v>
      </c>
    </row>
    <row r="3253" spans="1:8" x14ac:dyDescent="0.2">
      <c r="A3253">
        <v>3250</v>
      </c>
      <c r="B3253" t="s">
        <v>354</v>
      </c>
      <c r="C3253">
        <f>COUNTIFS($B$4:$B3253,$B3253)</f>
        <v>16</v>
      </c>
      <c r="D3253" t="s">
        <v>6135</v>
      </c>
      <c r="E3253" t="s">
        <v>602</v>
      </c>
      <c r="F3253" t="s">
        <v>2758</v>
      </c>
      <c r="G3253" t="s">
        <v>1020</v>
      </c>
      <c r="H3253" t="str">
        <f t="shared" si="50"/>
        <v>16สพป.นครปฐม เขต 1</v>
      </c>
    </row>
    <row r="3254" spans="1:8" x14ac:dyDescent="0.2">
      <c r="A3254">
        <v>3251</v>
      </c>
      <c r="B3254" t="s">
        <v>354</v>
      </c>
      <c r="C3254">
        <f>COUNTIFS($B$4:$B3254,$B3254)</f>
        <v>17</v>
      </c>
      <c r="D3254" t="s">
        <v>6136</v>
      </c>
      <c r="E3254" t="s">
        <v>602</v>
      </c>
      <c r="F3254" t="s">
        <v>2758</v>
      </c>
      <c r="G3254" t="s">
        <v>1020</v>
      </c>
      <c r="H3254" t="str">
        <f t="shared" si="50"/>
        <v>17สพป.นครปฐม เขต 1</v>
      </c>
    </row>
    <row r="3255" spans="1:8" x14ac:dyDescent="0.2">
      <c r="A3255">
        <v>3252</v>
      </c>
      <c r="B3255" t="s">
        <v>354</v>
      </c>
      <c r="C3255">
        <f>COUNTIFS($B$4:$B3255,$B3255)</f>
        <v>18</v>
      </c>
      <c r="D3255" t="s">
        <v>6137</v>
      </c>
      <c r="E3255" t="s">
        <v>602</v>
      </c>
      <c r="F3255" t="s">
        <v>2758</v>
      </c>
      <c r="G3255" t="s">
        <v>1020</v>
      </c>
      <c r="H3255" t="str">
        <f t="shared" si="50"/>
        <v>18สพป.นครปฐม เขต 1</v>
      </c>
    </row>
    <row r="3256" spans="1:8" x14ac:dyDescent="0.2">
      <c r="A3256">
        <v>3253</v>
      </c>
      <c r="B3256" t="s">
        <v>354</v>
      </c>
      <c r="C3256">
        <f>COUNTIFS($B$4:$B3256,$B3256)</f>
        <v>19</v>
      </c>
      <c r="D3256" t="s">
        <v>6139</v>
      </c>
      <c r="E3256" t="s">
        <v>602</v>
      </c>
      <c r="F3256" t="s">
        <v>2758</v>
      </c>
      <c r="G3256" t="s">
        <v>1020</v>
      </c>
      <c r="H3256" t="str">
        <f t="shared" si="50"/>
        <v>19สพป.นครปฐม เขต 1</v>
      </c>
    </row>
    <row r="3257" spans="1:8" x14ac:dyDescent="0.2">
      <c r="A3257">
        <v>3254</v>
      </c>
      <c r="B3257" t="s">
        <v>354</v>
      </c>
      <c r="C3257">
        <f>COUNTIFS($B$4:$B3257,$B3257)</f>
        <v>20</v>
      </c>
      <c r="D3257" t="s">
        <v>6621</v>
      </c>
      <c r="E3257" t="s">
        <v>602</v>
      </c>
      <c r="F3257" t="s">
        <v>2758</v>
      </c>
      <c r="G3257" t="s">
        <v>1020</v>
      </c>
      <c r="H3257" t="str">
        <f t="shared" si="50"/>
        <v>20สพป.นครปฐม เขต 1</v>
      </c>
    </row>
    <row r="3258" spans="1:8" x14ac:dyDescent="0.2">
      <c r="A3258">
        <v>3255</v>
      </c>
      <c r="B3258" t="s">
        <v>354</v>
      </c>
      <c r="C3258">
        <f>COUNTIFS($B$4:$B3258,$B3258)</f>
        <v>21</v>
      </c>
      <c r="D3258" t="s">
        <v>7171</v>
      </c>
      <c r="E3258" t="s">
        <v>602</v>
      </c>
      <c r="F3258" t="s">
        <v>2758</v>
      </c>
      <c r="G3258" t="s">
        <v>1020</v>
      </c>
      <c r="H3258" t="str">
        <f t="shared" si="50"/>
        <v>21สพป.นครปฐม เขต 1</v>
      </c>
    </row>
    <row r="3259" spans="1:8" x14ac:dyDescent="0.2">
      <c r="A3259">
        <v>3256</v>
      </c>
      <c r="B3259" t="s">
        <v>354</v>
      </c>
      <c r="C3259">
        <f>COUNTIFS($B$4:$B3259,$B3259)</f>
        <v>22</v>
      </c>
      <c r="D3259" t="s">
        <v>7172</v>
      </c>
      <c r="E3259" t="s">
        <v>602</v>
      </c>
      <c r="F3259" t="s">
        <v>2758</v>
      </c>
      <c r="G3259" t="s">
        <v>1020</v>
      </c>
      <c r="H3259" t="str">
        <f t="shared" si="50"/>
        <v>22สพป.นครปฐม เขต 1</v>
      </c>
    </row>
    <row r="3260" spans="1:8" x14ac:dyDescent="0.2">
      <c r="A3260">
        <v>3257</v>
      </c>
      <c r="B3260" t="s">
        <v>354</v>
      </c>
      <c r="C3260">
        <f>COUNTIFS($B$4:$B3260,$B3260)</f>
        <v>23</v>
      </c>
      <c r="D3260" t="s">
        <v>7179</v>
      </c>
      <c r="E3260" t="s">
        <v>602</v>
      </c>
      <c r="F3260" t="s">
        <v>2758</v>
      </c>
      <c r="G3260" t="s">
        <v>1020</v>
      </c>
      <c r="H3260" t="str">
        <f t="shared" si="50"/>
        <v>23สพป.นครปฐม เขต 1</v>
      </c>
    </row>
    <row r="3261" spans="1:8" x14ac:dyDescent="0.2">
      <c r="A3261">
        <v>3258</v>
      </c>
      <c r="B3261" t="s">
        <v>354</v>
      </c>
      <c r="C3261">
        <f>COUNTIFS($B$4:$B3261,$B3261)</f>
        <v>24</v>
      </c>
      <c r="D3261" t="s">
        <v>16947</v>
      </c>
      <c r="E3261" t="s">
        <v>592</v>
      </c>
      <c r="F3261" t="s">
        <v>2758</v>
      </c>
      <c r="G3261" t="s">
        <v>1020</v>
      </c>
      <c r="H3261" t="str">
        <f t="shared" si="50"/>
        <v>24สพป.นครปฐม เขต 1</v>
      </c>
    </row>
    <row r="3262" spans="1:8" x14ac:dyDescent="0.2">
      <c r="A3262">
        <v>3259</v>
      </c>
      <c r="B3262" t="s">
        <v>354</v>
      </c>
      <c r="C3262">
        <f>COUNTIFS($B$4:$B3262,$B3262)</f>
        <v>25</v>
      </c>
      <c r="D3262" t="s">
        <v>21097</v>
      </c>
      <c r="E3262" t="s">
        <v>592</v>
      </c>
      <c r="F3262" t="s">
        <v>2758</v>
      </c>
      <c r="G3262" t="s">
        <v>1020</v>
      </c>
      <c r="H3262" t="str">
        <f t="shared" si="50"/>
        <v>25สพป.นครปฐม เขต 1</v>
      </c>
    </row>
    <row r="3263" spans="1:8" x14ac:dyDescent="0.2">
      <c r="A3263">
        <v>3260</v>
      </c>
      <c r="B3263" t="s">
        <v>355</v>
      </c>
      <c r="C3263">
        <f>COUNTIFS($B$4:$B3263,$B3263)</f>
        <v>1</v>
      </c>
      <c r="D3263" t="s">
        <v>2905</v>
      </c>
      <c r="E3263" t="s">
        <v>588</v>
      </c>
      <c r="F3263" t="s">
        <v>2758</v>
      </c>
      <c r="G3263" t="s">
        <v>1020</v>
      </c>
      <c r="H3263" t="str">
        <f t="shared" si="50"/>
        <v>1สพป.นครปฐม เขต 2</v>
      </c>
    </row>
    <row r="3264" spans="1:8" x14ac:dyDescent="0.2">
      <c r="A3264">
        <v>3261</v>
      </c>
      <c r="B3264" t="s">
        <v>355</v>
      </c>
      <c r="C3264">
        <f>COUNTIFS($B$4:$B3264,$B3264)</f>
        <v>2</v>
      </c>
      <c r="D3264" t="s">
        <v>3014</v>
      </c>
      <c r="E3264" t="s">
        <v>602</v>
      </c>
      <c r="F3264" t="s">
        <v>2758</v>
      </c>
      <c r="G3264" t="s">
        <v>1020</v>
      </c>
      <c r="H3264" t="str">
        <f t="shared" si="50"/>
        <v>2สพป.นครปฐม เขต 2</v>
      </c>
    </row>
    <row r="3265" spans="1:8" x14ac:dyDescent="0.2">
      <c r="A3265">
        <v>3262</v>
      </c>
      <c r="B3265" t="s">
        <v>355</v>
      </c>
      <c r="C3265">
        <f>COUNTIFS($B$4:$B3265,$B3265)</f>
        <v>3</v>
      </c>
      <c r="D3265" t="s">
        <v>6140</v>
      </c>
      <c r="E3265" t="s">
        <v>3082</v>
      </c>
      <c r="F3265" t="s">
        <v>2758</v>
      </c>
      <c r="G3265" t="s">
        <v>1020</v>
      </c>
      <c r="H3265" t="str">
        <f t="shared" si="50"/>
        <v>3สพป.นครปฐม เขต 2</v>
      </c>
    </row>
    <row r="3266" spans="1:8" x14ac:dyDescent="0.2">
      <c r="A3266">
        <v>3263</v>
      </c>
      <c r="B3266" t="s">
        <v>355</v>
      </c>
      <c r="C3266">
        <f>COUNTIFS($B$4:$B3266,$B3266)</f>
        <v>4</v>
      </c>
      <c r="D3266" t="s">
        <v>6142</v>
      </c>
      <c r="E3266" t="s">
        <v>602</v>
      </c>
      <c r="F3266" t="s">
        <v>2758</v>
      </c>
      <c r="G3266" t="s">
        <v>1020</v>
      </c>
      <c r="H3266" t="str">
        <f t="shared" si="50"/>
        <v>4สพป.นครปฐม เขต 2</v>
      </c>
    </row>
    <row r="3267" spans="1:8" x14ac:dyDescent="0.2">
      <c r="A3267">
        <v>3264</v>
      </c>
      <c r="B3267" t="s">
        <v>355</v>
      </c>
      <c r="C3267">
        <f>COUNTIFS($B$4:$B3267,$B3267)</f>
        <v>5</v>
      </c>
      <c r="D3267" t="s">
        <v>6143</v>
      </c>
      <c r="E3267" t="s">
        <v>602</v>
      </c>
      <c r="F3267" t="s">
        <v>2758</v>
      </c>
      <c r="G3267" t="s">
        <v>1020</v>
      </c>
      <c r="H3267" t="str">
        <f t="shared" si="50"/>
        <v>5สพป.นครปฐม เขต 2</v>
      </c>
    </row>
    <row r="3268" spans="1:8" x14ac:dyDescent="0.2">
      <c r="A3268">
        <v>3265</v>
      </c>
      <c r="B3268" t="s">
        <v>355</v>
      </c>
      <c r="C3268">
        <f>COUNTIFS($B$4:$B3268,$B3268)</f>
        <v>6</v>
      </c>
      <c r="D3268" t="s">
        <v>6144</v>
      </c>
      <c r="E3268" t="s">
        <v>602</v>
      </c>
      <c r="F3268" t="s">
        <v>2758</v>
      </c>
      <c r="G3268" t="s">
        <v>1020</v>
      </c>
      <c r="H3268" t="str">
        <f t="shared" ref="H3268:H3331" si="51">C3268&amp;B3268</f>
        <v>6สพป.นครปฐม เขต 2</v>
      </c>
    </row>
    <row r="3269" spans="1:8" x14ac:dyDescent="0.2">
      <c r="A3269">
        <v>3266</v>
      </c>
      <c r="B3269" t="s">
        <v>355</v>
      </c>
      <c r="C3269">
        <f>COUNTIFS($B$4:$B3269,$B3269)</f>
        <v>7</v>
      </c>
      <c r="D3269" t="s">
        <v>6145</v>
      </c>
      <c r="E3269" t="s">
        <v>602</v>
      </c>
      <c r="F3269" t="s">
        <v>2758</v>
      </c>
      <c r="G3269" t="s">
        <v>1020</v>
      </c>
      <c r="H3269" t="str">
        <f t="shared" si="51"/>
        <v>7สพป.นครปฐม เขต 2</v>
      </c>
    </row>
    <row r="3270" spans="1:8" x14ac:dyDescent="0.2">
      <c r="A3270">
        <v>3267</v>
      </c>
      <c r="B3270" t="s">
        <v>355</v>
      </c>
      <c r="C3270">
        <f>COUNTIFS($B$4:$B3270,$B3270)</f>
        <v>8</v>
      </c>
      <c r="D3270" t="s">
        <v>6146</v>
      </c>
      <c r="E3270" t="s">
        <v>602</v>
      </c>
      <c r="F3270" t="s">
        <v>2758</v>
      </c>
      <c r="G3270" t="s">
        <v>1020</v>
      </c>
      <c r="H3270" t="str">
        <f t="shared" si="51"/>
        <v>8สพป.นครปฐม เขต 2</v>
      </c>
    </row>
    <row r="3271" spans="1:8" x14ac:dyDescent="0.2">
      <c r="A3271">
        <v>3268</v>
      </c>
      <c r="B3271" t="s">
        <v>355</v>
      </c>
      <c r="C3271">
        <f>COUNTIFS($B$4:$B3271,$B3271)</f>
        <v>9</v>
      </c>
      <c r="D3271" t="s">
        <v>6147</v>
      </c>
      <c r="E3271" t="s">
        <v>602</v>
      </c>
      <c r="F3271" t="s">
        <v>2758</v>
      </c>
      <c r="G3271" t="s">
        <v>1020</v>
      </c>
      <c r="H3271" t="str">
        <f t="shared" si="51"/>
        <v>9สพป.นครปฐม เขต 2</v>
      </c>
    </row>
    <row r="3272" spans="1:8" x14ac:dyDescent="0.2">
      <c r="A3272">
        <v>3269</v>
      </c>
      <c r="B3272" t="s">
        <v>355</v>
      </c>
      <c r="C3272">
        <f>COUNTIFS($B$4:$B3272,$B3272)</f>
        <v>10</v>
      </c>
      <c r="D3272" t="s">
        <v>6148</v>
      </c>
      <c r="E3272" t="s">
        <v>602</v>
      </c>
      <c r="F3272" t="s">
        <v>2758</v>
      </c>
      <c r="G3272" t="s">
        <v>1020</v>
      </c>
      <c r="H3272" t="str">
        <f t="shared" si="51"/>
        <v>10สพป.นครปฐม เขต 2</v>
      </c>
    </row>
    <row r="3273" spans="1:8" x14ac:dyDescent="0.2">
      <c r="A3273">
        <v>3270</v>
      </c>
      <c r="B3273" t="s">
        <v>355</v>
      </c>
      <c r="C3273">
        <f>COUNTIFS($B$4:$B3273,$B3273)</f>
        <v>11</v>
      </c>
      <c r="D3273" t="s">
        <v>6149</v>
      </c>
      <c r="E3273" t="s">
        <v>602</v>
      </c>
      <c r="F3273" t="s">
        <v>2758</v>
      </c>
      <c r="G3273" t="s">
        <v>1020</v>
      </c>
      <c r="H3273" t="str">
        <f t="shared" si="51"/>
        <v>11สพป.นครปฐม เขต 2</v>
      </c>
    </row>
    <row r="3274" spans="1:8" x14ac:dyDescent="0.2">
      <c r="A3274">
        <v>3271</v>
      </c>
      <c r="B3274" t="s">
        <v>355</v>
      </c>
      <c r="C3274">
        <f>COUNTIFS($B$4:$B3274,$B3274)</f>
        <v>12</v>
      </c>
      <c r="D3274" t="s">
        <v>6150</v>
      </c>
      <c r="E3274" t="s">
        <v>602</v>
      </c>
      <c r="F3274" t="s">
        <v>2758</v>
      </c>
      <c r="G3274" t="s">
        <v>1020</v>
      </c>
      <c r="H3274" t="str">
        <f t="shared" si="51"/>
        <v>12สพป.นครปฐม เขต 2</v>
      </c>
    </row>
    <row r="3275" spans="1:8" x14ac:dyDescent="0.2">
      <c r="A3275">
        <v>3272</v>
      </c>
      <c r="B3275" t="s">
        <v>355</v>
      </c>
      <c r="C3275">
        <f>COUNTIFS($B$4:$B3275,$B3275)</f>
        <v>13</v>
      </c>
      <c r="D3275" t="s">
        <v>6151</v>
      </c>
      <c r="E3275" t="s">
        <v>602</v>
      </c>
      <c r="F3275" t="s">
        <v>2758</v>
      </c>
      <c r="G3275" t="s">
        <v>1020</v>
      </c>
      <c r="H3275" t="str">
        <f t="shared" si="51"/>
        <v>13สพป.นครปฐม เขต 2</v>
      </c>
    </row>
    <row r="3276" spans="1:8" x14ac:dyDescent="0.2">
      <c r="A3276">
        <v>3273</v>
      </c>
      <c r="B3276" t="s">
        <v>355</v>
      </c>
      <c r="C3276">
        <f>COUNTIFS($B$4:$B3276,$B3276)</f>
        <v>14</v>
      </c>
      <c r="D3276" t="s">
        <v>6152</v>
      </c>
      <c r="E3276" t="s">
        <v>602</v>
      </c>
      <c r="F3276" t="s">
        <v>2758</v>
      </c>
      <c r="G3276" t="s">
        <v>1020</v>
      </c>
      <c r="H3276" t="str">
        <f t="shared" si="51"/>
        <v>14สพป.นครปฐม เขต 2</v>
      </c>
    </row>
    <row r="3277" spans="1:8" x14ac:dyDescent="0.2">
      <c r="A3277">
        <v>3274</v>
      </c>
      <c r="B3277" t="s">
        <v>355</v>
      </c>
      <c r="C3277">
        <f>COUNTIFS($B$4:$B3277,$B3277)</f>
        <v>15</v>
      </c>
      <c r="D3277" t="s">
        <v>6153</v>
      </c>
      <c r="E3277" t="s">
        <v>602</v>
      </c>
      <c r="F3277" t="s">
        <v>2758</v>
      </c>
      <c r="G3277" t="s">
        <v>1020</v>
      </c>
      <c r="H3277" t="str">
        <f t="shared" si="51"/>
        <v>15สพป.นครปฐม เขต 2</v>
      </c>
    </row>
    <row r="3278" spans="1:8" x14ac:dyDescent="0.2">
      <c r="A3278">
        <v>3275</v>
      </c>
      <c r="B3278" t="s">
        <v>355</v>
      </c>
      <c r="C3278">
        <f>COUNTIFS($B$4:$B3278,$B3278)</f>
        <v>16</v>
      </c>
      <c r="D3278" t="s">
        <v>6154</v>
      </c>
      <c r="E3278" t="s">
        <v>602</v>
      </c>
      <c r="F3278" t="s">
        <v>2758</v>
      </c>
      <c r="G3278" t="s">
        <v>1020</v>
      </c>
      <c r="H3278" t="str">
        <f t="shared" si="51"/>
        <v>16สพป.นครปฐม เขต 2</v>
      </c>
    </row>
    <row r="3279" spans="1:8" x14ac:dyDescent="0.2">
      <c r="A3279">
        <v>3276</v>
      </c>
      <c r="B3279" t="s">
        <v>355</v>
      </c>
      <c r="C3279">
        <f>COUNTIFS($B$4:$B3279,$B3279)</f>
        <v>17</v>
      </c>
      <c r="D3279" t="s">
        <v>6155</v>
      </c>
      <c r="E3279" t="s">
        <v>602</v>
      </c>
      <c r="F3279" t="s">
        <v>2758</v>
      </c>
      <c r="G3279" t="s">
        <v>1020</v>
      </c>
      <c r="H3279" t="str">
        <f t="shared" si="51"/>
        <v>17สพป.นครปฐม เขต 2</v>
      </c>
    </row>
    <row r="3280" spans="1:8" x14ac:dyDescent="0.2">
      <c r="A3280">
        <v>3277</v>
      </c>
      <c r="B3280" t="s">
        <v>355</v>
      </c>
      <c r="C3280">
        <f>COUNTIFS($B$4:$B3280,$B3280)</f>
        <v>18</v>
      </c>
      <c r="D3280" t="s">
        <v>6156</v>
      </c>
      <c r="E3280" t="s">
        <v>602</v>
      </c>
      <c r="F3280" t="s">
        <v>2758</v>
      </c>
      <c r="G3280" t="s">
        <v>1020</v>
      </c>
      <c r="H3280" t="str">
        <f t="shared" si="51"/>
        <v>18สพป.นครปฐม เขต 2</v>
      </c>
    </row>
    <row r="3281" spans="1:8" x14ac:dyDescent="0.2">
      <c r="A3281">
        <v>3278</v>
      </c>
      <c r="B3281" t="s">
        <v>355</v>
      </c>
      <c r="C3281">
        <f>COUNTIFS($B$4:$B3281,$B3281)</f>
        <v>19</v>
      </c>
      <c r="D3281" t="s">
        <v>6157</v>
      </c>
      <c r="E3281" t="s">
        <v>602</v>
      </c>
      <c r="F3281" t="s">
        <v>2758</v>
      </c>
      <c r="G3281" t="s">
        <v>1020</v>
      </c>
      <c r="H3281" t="str">
        <f t="shared" si="51"/>
        <v>19สพป.นครปฐม เขต 2</v>
      </c>
    </row>
    <row r="3282" spans="1:8" x14ac:dyDescent="0.2">
      <c r="A3282">
        <v>3279</v>
      </c>
      <c r="B3282" t="s">
        <v>355</v>
      </c>
      <c r="C3282">
        <f>COUNTIFS($B$4:$B3282,$B3282)</f>
        <v>20</v>
      </c>
      <c r="D3282" t="s">
        <v>6158</v>
      </c>
      <c r="E3282" t="s">
        <v>602</v>
      </c>
      <c r="F3282" t="s">
        <v>2758</v>
      </c>
      <c r="G3282" t="s">
        <v>1020</v>
      </c>
      <c r="H3282" t="str">
        <f t="shared" si="51"/>
        <v>20สพป.นครปฐม เขต 2</v>
      </c>
    </row>
    <row r="3283" spans="1:8" x14ac:dyDescent="0.2">
      <c r="A3283">
        <v>3280</v>
      </c>
      <c r="B3283" t="s">
        <v>355</v>
      </c>
      <c r="C3283">
        <f>COUNTIFS($B$4:$B3283,$B3283)</f>
        <v>21</v>
      </c>
      <c r="D3283" t="s">
        <v>6159</v>
      </c>
      <c r="E3283" t="s">
        <v>602</v>
      </c>
      <c r="F3283" t="s">
        <v>2758</v>
      </c>
      <c r="G3283" t="s">
        <v>1020</v>
      </c>
      <c r="H3283" t="str">
        <f t="shared" si="51"/>
        <v>21สพป.นครปฐม เขต 2</v>
      </c>
    </row>
    <row r="3284" spans="1:8" x14ac:dyDescent="0.2">
      <c r="A3284">
        <v>3281</v>
      </c>
      <c r="B3284" t="s">
        <v>355</v>
      </c>
      <c r="C3284">
        <f>COUNTIFS($B$4:$B3284,$B3284)</f>
        <v>22</v>
      </c>
      <c r="D3284" t="s">
        <v>6160</v>
      </c>
      <c r="E3284" t="s">
        <v>602</v>
      </c>
      <c r="F3284" t="s">
        <v>2758</v>
      </c>
      <c r="G3284" t="s">
        <v>1020</v>
      </c>
      <c r="H3284" t="str">
        <f t="shared" si="51"/>
        <v>22สพป.นครปฐม เขต 2</v>
      </c>
    </row>
    <row r="3285" spans="1:8" x14ac:dyDescent="0.2">
      <c r="A3285">
        <v>3282</v>
      </c>
      <c r="B3285" t="s">
        <v>355</v>
      </c>
      <c r="C3285">
        <f>COUNTIFS($B$4:$B3285,$B3285)</f>
        <v>23</v>
      </c>
      <c r="D3285" t="s">
        <v>6161</v>
      </c>
      <c r="E3285" t="s">
        <v>602</v>
      </c>
      <c r="F3285" t="s">
        <v>2758</v>
      </c>
      <c r="G3285" t="s">
        <v>1020</v>
      </c>
      <c r="H3285" t="str">
        <f t="shared" si="51"/>
        <v>23สพป.นครปฐม เขต 2</v>
      </c>
    </row>
    <row r="3286" spans="1:8" x14ac:dyDescent="0.2">
      <c r="A3286">
        <v>3283</v>
      </c>
      <c r="B3286" t="s">
        <v>355</v>
      </c>
      <c r="C3286">
        <f>COUNTIFS($B$4:$B3286,$B3286)</f>
        <v>24</v>
      </c>
      <c r="D3286" t="s">
        <v>7197</v>
      </c>
      <c r="E3286" t="s">
        <v>602</v>
      </c>
      <c r="F3286" t="s">
        <v>2758</v>
      </c>
      <c r="G3286" t="s">
        <v>1020</v>
      </c>
      <c r="H3286" t="str">
        <f t="shared" si="51"/>
        <v>24สพป.นครปฐม เขต 2</v>
      </c>
    </row>
    <row r="3287" spans="1:8" x14ac:dyDescent="0.2">
      <c r="A3287">
        <v>3284</v>
      </c>
      <c r="B3287" t="s">
        <v>355</v>
      </c>
      <c r="C3287">
        <f>COUNTIFS($B$4:$B3287,$B3287)</f>
        <v>25</v>
      </c>
      <c r="D3287" t="s">
        <v>7219</v>
      </c>
      <c r="E3287" t="s">
        <v>602</v>
      </c>
      <c r="F3287" t="s">
        <v>2758</v>
      </c>
      <c r="G3287" t="s">
        <v>1020</v>
      </c>
      <c r="H3287" t="str">
        <f t="shared" si="51"/>
        <v>25สพป.นครปฐม เขต 2</v>
      </c>
    </row>
    <row r="3288" spans="1:8" x14ac:dyDescent="0.2">
      <c r="A3288">
        <v>3285</v>
      </c>
      <c r="B3288" t="s">
        <v>355</v>
      </c>
      <c r="C3288">
        <f>COUNTIFS($B$4:$B3288,$B3288)</f>
        <v>26</v>
      </c>
      <c r="D3288" t="s">
        <v>14621</v>
      </c>
      <c r="E3288" t="s">
        <v>592</v>
      </c>
      <c r="F3288" t="s">
        <v>2758</v>
      </c>
      <c r="G3288" t="s">
        <v>1020</v>
      </c>
      <c r="H3288" t="str">
        <f t="shared" si="51"/>
        <v>26สพป.นครปฐม เขต 2</v>
      </c>
    </row>
    <row r="3289" spans="1:8" x14ac:dyDescent="0.2">
      <c r="A3289">
        <v>3286</v>
      </c>
      <c r="B3289" t="s">
        <v>355</v>
      </c>
      <c r="C3289">
        <f>COUNTIFS($B$4:$B3289,$B3289)</f>
        <v>27</v>
      </c>
      <c r="D3289" t="s">
        <v>14626</v>
      </c>
      <c r="E3289" t="s">
        <v>594</v>
      </c>
      <c r="F3289" t="s">
        <v>2758</v>
      </c>
      <c r="G3289" t="s">
        <v>1020</v>
      </c>
      <c r="H3289" t="str">
        <f t="shared" si="51"/>
        <v>27สพป.นครปฐม เขต 2</v>
      </c>
    </row>
    <row r="3290" spans="1:8" x14ac:dyDescent="0.2">
      <c r="A3290">
        <v>3287</v>
      </c>
      <c r="B3290" t="s">
        <v>355</v>
      </c>
      <c r="C3290">
        <f>COUNTIFS($B$4:$B3290,$B3290)</f>
        <v>28</v>
      </c>
      <c r="D3290" t="s">
        <v>14669</v>
      </c>
      <c r="E3290" t="s">
        <v>596</v>
      </c>
      <c r="F3290" t="s">
        <v>2758</v>
      </c>
      <c r="G3290" t="s">
        <v>1020</v>
      </c>
      <c r="H3290" t="str">
        <f t="shared" si="51"/>
        <v>28สพป.นครปฐม เขต 2</v>
      </c>
    </row>
    <row r="3291" spans="1:8" x14ac:dyDescent="0.2">
      <c r="A3291">
        <v>3288</v>
      </c>
      <c r="B3291" t="s">
        <v>355</v>
      </c>
      <c r="C3291">
        <f>COUNTIFS($B$4:$B3291,$B3291)</f>
        <v>29</v>
      </c>
      <c r="D3291" t="s">
        <v>14680</v>
      </c>
      <c r="E3291" t="s">
        <v>593</v>
      </c>
      <c r="F3291" t="s">
        <v>2758</v>
      </c>
      <c r="G3291" t="s">
        <v>1020</v>
      </c>
      <c r="H3291" t="str">
        <f t="shared" si="51"/>
        <v>29สพป.นครปฐม เขต 2</v>
      </c>
    </row>
    <row r="3292" spans="1:8" x14ac:dyDescent="0.2">
      <c r="A3292">
        <v>3289</v>
      </c>
      <c r="B3292" t="s">
        <v>355</v>
      </c>
      <c r="C3292">
        <f>COUNTIFS($B$4:$B3292,$B3292)</f>
        <v>30</v>
      </c>
      <c r="D3292" t="s">
        <v>16903</v>
      </c>
      <c r="E3292" t="s">
        <v>592</v>
      </c>
      <c r="F3292" t="s">
        <v>2758</v>
      </c>
      <c r="G3292" t="s">
        <v>1020</v>
      </c>
      <c r="H3292" t="str">
        <f t="shared" si="51"/>
        <v>30สพป.นครปฐม เขต 2</v>
      </c>
    </row>
    <row r="3293" spans="1:8" x14ac:dyDescent="0.2">
      <c r="A3293">
        <v>3290</v>
      </c>
      <c r="B3293" t="s">
        <v>355</v>
      </c>
      <c r="C3293">
        <f>COUNTIFS($B$4:$B3293,$B3293)</f>
        <v>31</v>
      </c>
      <c r="D3293" t="s">
        <v>21112</v>
      </c>
      <c r="E3293" t="s">
        <v>587</v>
      </c>
      <c r="F3293" t="s">
        <v>2758</v>
      </c>
      <c r="G3293" t="s">
        <v>21106</v>
      </c>
      <c r="H3293" t="str">
        <f t="shared" si="51"/>
        <v>31สพป.นครปฐม เขต 2</v>
      </c>
    </row>
    <row r="3294" spans="1:8" x14ac:dyDescent="0.2">
      <c r="A3294">
        <v>3291</v>
      </c>
      <c r="B3294" t="s">
        <v>356</v>
      </c>
      <c r="C3294">
        <f>COUNTIFS($B$4:$B3294,$B3294)</f>
        <v>1</v>
      </c>
      <c r="D3294" t="s">
        <v>1459</v>
      </c>
      <c r="E3294" t="s">
        <v>579</v>
      </c>
      <c r="F3294" t="s">
        <v>1019</v>
      </c>
      <c r="G3294" t="s">
        <v>1020</v>
      </c>
      <c r="H3294" t="str">
        <f t="shared" si="51"/>
        <v>1สพป.นครพนม เขต 1</v>
      </c>
    </row>
    <row r="3295" spans="1:8" x14ac:dyDescent="0.2">
      <c r="A3295">
        <v>3292</v>
      </c>
      <c r="B3295" t="s">
        <v>356</v>
      </c>
      <c r="C3295">
        <f>COUNTIFS($B$4:$B3295,$B3295)</f>
        <v>2</v>
      </c>
      <c r="D3295" t="s">
        <v>1460</v>
      </c>
      <c r="E3295" t="s">
        <v>579</v>
      </c>
      <c r="F3295" t="s">
        <v>1019</v>
      </c>
      <c r="G3295" t="s">
        <v>1020</v>
      </c>
      <c r="H3295" t="str">
        <f t="shared" si="51"/>
        <v>2สพป.นครพนม เขต 1</v>
      </c>
    </row>
    <row r="3296" spans="1:8" x14ac:dyDescent="0.2">
      <c r="A3296">
        <v>3293</v>
      </c>
      <c r="B3296" t="s">
        <v>356</v>
      </c>
      <c r="C3296">
        <f>COUNTIFS($B$4:$B3296,$B3296)</f>
        <v>3</v>
      </c>
      <c r="D3296" t="s">
        <v>1461</v>
      </c>
      <c r="E3296" t="s">
        <v>561</v>
      </c>
      <c r="F3296" t="s">
        <v>1019</v>
      </c>
      <c r="G3296" t="s">
        <v>1020</v>
      </c>
      <c r="H3296" t="str">
        <f t="shared" si="51"/>
        <v>3สพป.นครพนม เขต 1</v>
      </c>
    </row>
    <row r="3297" spans="1:8" x14ac:dyDescent="0.2">
      <c r="A3297">
        <v>3294</v>
      </c>
      <c r="B3297" t="s">
        <v>356</v>
      </c>
      <c r="C3297">
        <f>COUNTIFS($B$4:$B3297,$B3297)</f>
        <v>4</v>
      </c>
      <c r="D3297" t="s">
        <v>1462</v>
      </c>
      <c r="E3297" t="s">
        <v>561</v>
      </c>
      <c r="F3297" t="s">
        <v>1019</v>
      </c>
      <c r="G3297" t="s">
        <v>1020</v>
      </c>
      <c r="H3297" t="str">
        <f t="shared" si="51"/>
        <v>4สพป.นครพนม เขต 1</v>
      </c>
    </row>
    <row r="3298" spans="1:8" x14ac:dyDescent="0.2">
      <c r="A3298">
        <v>3295</v>
      </c>
      <c r="B3298" t="s">
        <v>356</v>
      </c>
      <c r="C3298">
        <f>COUNTIFS($B$4:$B3298,$B3298)</f>
        <v>5</v>
      </c>
      <c r="D3298" t="s">
        <v>1463</v>
      </c>
      <c r="E3298" t="s">
        <v>561</v>
      </c>
      <c r="F3298" t="s">
        <v>1019</v>
      </c>
      <c r="G3298" t="s">
        <v>1020</v>
      </c>
      <c r="H3298" t="str">
        <f t="shared" si="51"/>
        <v>5สพป.นครพนม เขต 1</v>
      </c>
    </row>
    <row r="3299" spans="1:8" x14ac:dyDescent="0.2">
      <c r="A3299">
        <v>3296</v>
      </c>
      <c r="B3299" t="s">
        <v>356</v>
      </c>
      <c r="C3299">
        <f>COUNTIFS($B$4:$B3299,$B3299)</f>
        <v>6</v>
      </c>
      <c r="D3299" t="s">
        <v>1464</v>
      </c>
      <c r="E3299" t="s">
        <v>561</v>
      </c>
      <c r="F3299" t="s">
        <v>1019</v>
      </c>
      <c r="G3299" t="s">
        <v>1020</v>
      </c>
      <c r="H3299" t="str">
        <f t="shared" si="51"/>
        <v>6สพป.นครพนม เขต 1</v>
      </c>
    </row>
    <row r="3300" spans="1:8" x14ac:dyDescent="0.2">
      <c r="A3300">
        <v>3297</v>
      </c>
      <c r="B3300" t="s">
        <v>356</v>
      </c>
      <c r="C3300">
        <f>COUNTIFS($B$4:$B3300,$B3300)</f>
        <v>7</v>
      </c>
      <c r="D3300" t="s">
        <v>1465</v>
      </c>
      <c r="E3300" t="s">
        <v>561</v>
      </c>
      <c r="F3300" t="s">
        <v>1019</v>
      </c>
      <c r="G3300" t="s">
        <v>1020</v>
      </c>
      <c r="H3300" t="str">
        <f t="shared" si="51"/>
        <v>7สพป.นครพนม เขต 1</v>
      </c>
    </row>
    <row r="3301" spans="1:8" x14ac:dyDescent="0.2">
      <c r="A3301">
        <v>3298</v>
      </c>
      <c r="B3301" t="s">
        <v>356</v>
      </c>
      <c r="C3301">
        <f>COUNTIFS($B$4:$B3301,$B3301)</f>
        <v>8</v>
      </c>
      <c r="D3301" t="s">
        <v>1466</v>
      </c>
      <c r="E3301" t="s">
        <v>561</v>
      </c>
      <c r="F3301" t="s">
        <v>1019</v>
      </c>
      <c r="G3301" t="s">
        <v>1020</v>
      </c>
      <c r="H3301" t="str">
        <f t="shared" si="51"/>
        <v>8สพป.นครพนม เขต 1</v>
      </c>
    </row>
    <row r="3302" spans="1:8" x14ac:dyDescent="0.2">
      <c r="A3302">
        <v>3299</v>
      </c>
      <c r="B3302" t="s">
        <v>356</v>
      </c>
      <c r="C3302">
        <f>COUNTIFS($B$4:$B3302,$B3302)</f>
        <v>9</v>
      </c>
      <c r="D3302" t="s">
        <v>1467</v>
      </c>
      <c r="E3302" t="s">
        <v>561</v>
      </c>
      <c r="F3302" t="s">
        <v>1019</v>
      </c>
      <c r="G3302" t="s">
        <v>1020</v>
      </c>
      <c r="H3302" t="str">
        <f t="shared" si="51"/>
        <v>9สพป.นครพนม เขต 1</v>
      </c>
    </row>
    <row r="3303" spans="1:8" x14ac:dyDescent="0.2">
      <c r="A3303">
        <v>3300</v>
      </c>
      <c r="B3303" t="s">
        <v>356</v>
      </c>
      <c r="C3303">
        <f>COUNTIFS($B$4:$B3303,$B3303)</f>
        <v>10</v>
      </c>
      <c r="D3303" t="s">
        <v>1468</v>
      </c>
      <c r="E3303" t="s">
        <v>561</v>
      </c>
      <c r="F3303" t="s">
        <v>1019</v>
      </c>
      <c r="G3303" t="s">
        <v>1020</v>
      </c>
      <c r="H3303" t="str">
        <f t="shared" si="51"/>
        <v>10สพป.นครพนม เขต 1</v>
      </c>
    </row>
    <row r="3304" spans="1:8" x14ac:dyDescent="0.2">
      <c r="A3304">
        <v>3301</v>
      </c>
      <c r="B3304" t="s">
        <v>356</v>
      </c>
      <c r="C3304">
        <f>COUNTIFS($B$4:$B3304,$B3304)</f>
        <v>11</v>
      </c>
      <c r="D3304" t="s">
        <v>1469</v>
      </c>
      <c r="E3304" t="s">
        <v>561</v>
      </c>
      <c r="F3304" t="s">
        <v>1019</v>
      </c>
      <c r="G3304" t="s">
        <v>1020</v>
      </c>
      <c r="H3304" t="str">
        <f t="shared" si="51"/>
        <v>11สพป.นครพนม เขต 1</v>
      </c>
    </row>
    <row r="3305" spans="1:8" x14ac:dyDescent="0.2">
      <c r="A3305">
        <v>3302</v>
      </c>
      <c r="B3305" t="s">
        <v>356</v>
      </c>
      <c r="C3305">
        <f>COUNTIFS($B$4:$B3305,$B3305)</f>
        <v>12</v>
      </c>
      <c r="D3305" t="s">
        <v>2906</v>
      </c>
      <c r="E3305" t="s">
        <v>588</v>
      </c>
      <c r="F3305" t="s">
        <v>2758</v>
      </c>
      <c r="G3305" t="s">
        <v>1020</v>
      </c>
      <c r="H3305" t="str">
        <f t="shared" si="51"/>
        <v>12สพป.นครพนม เขต 1</v>
      </c>
    </row>
    <row r="3306" spans="1:8" x14ac:dyDescent="0.2">
      <c r="A3306">
        <v>3303</v>
      </c>
      <c r="B3306" t="s">
        <v>356</v>
      </c>
      <c r="C3306">
        <f>COUNTIFS($B$4:$B3306,$B3306)</f>
        <v>13</v>
      </c>
      <c r="D3306" t="s">
        <v>3015</v>
      </c>
      <c r="E3306" t="s">
        <v>602</v>
      </c>
      <c r="F3306" t="s">
        <v>2758</v>
      </c>
      <c r="G3306" t="s">
        <v>1020</v>
      </c>
      <c r="H3306" t="str">
        <f t="shared" si="51"/>
        <v>13สพป.นครพนม เขต 1</v>
      </c>
    </row>
    <row r="3307" spans="1:8" x14ac:dyDescent="0.2">
      <c r="A3307">
        <v>3304</v>
      </c>
      <c r="B3307" t="s">
        <v>356</v>
      </c>
      <c r="C3307">
        <f>COUNTIFS($B$4:$B3307,$B3307)</f>
        <v>14</v>
      </c>
      <c r="D3307" t="s">
        <v>3016</v>
      </c>
      <c r="E3307" t="s">
        <v>602</v>
      </c>
      <c r="F3307" t="s">
        <v>2758</v>
      </c>
      <c r="G3307" t="s">
        <v>1020</v>
      </c>
      <c r="H3307" t="str">
        <f t="shared" si="51"/>
        <v>14สพป.นครพนม เขต 1</v>
      </c>
    </row>
    <row r="3308" spans="1:8" x14ac:dyDescent="0.2">
      <c r="A3308">
        <v>3305</v>
      </c>
      <c r="B3308" t="s">
        <v>356</v>
      </c>
      <c r="C3308">
        <f>COUNTIFS($B$4:$B3308,$B3308)</f>
        <v>15</v>
      </c>
      <c r="D3308" t="s">
        <v>3017</v>
      </c>
      <c r="E3308" t="s">
        <v>602</v>
      </c>
      <c r="F3308" t="s">
        <v>2758</v>
      </c>
      <c r="G3308" t="s">
        <v>1020</v>
      </c>
      <c r="H3308" t="str">
        <f t="shared" si="51"/>
        <v>15สพป.นครพนม เขต 1</v>
      </c>
    </row>
    <row r="3309" spans="1:8" x14ac:dyDescent="0.2">
      <c r="A3309">
        <v>3306</v>
      </c>
      <c r="B3309" t="s">
        <v>356</v>
      </c>
      <c r="C3309">
        <f>COUNTIFS($B$4:$B3309,$B3309)</f>
        <v>16</v>
      </c>
      <c r="D3309" t="s">
        <v>3018</v>
      </c>
      <c r="E3309" t="s">
        <v>602</v>
      </c>
      <c r="F3309" t="s">
        <v>2758</v>
      </c>
      <c r="G3309" t="s">
        <v>1020</v>
      </c>
      <c r="H3309" t="str">
        <f t="shared" si="51"/>
        <v>16สพป.นครพนม เขต 1</v>
      </c>
    </row>
    <row r="3310" spans="1:8" x14ac:dyDescent="0.2">
      <c r="A3310">
        <v>3307</v>
      </c>
      <c r="B3310" t="s">
        <v>356</v>
      </c>
      <c r="C3310">
        <f>COUNTIFS($B$4:$B3310,$B3310)</f>
        <v>17</v>
      </c>
      <c r="D3310" t="s">
        <v>3019</v>
      </c>
      <c r="E3310" t="s">
        <v>602</v>
      </c>
      <c r="F3310" t="s">
        <v>2758</v>
      </c>
      <c r="G3310" t="s">
        <v>1020</v>
      </c>
      <c r="H3310" t="str">
        <f t="shared" si="51"/>
        <v>17สพป.นครพนม เขต 1</v>
      </c>
    </row>
    <row r="3311" spans="1:8" x14ac:dyDescent="0.2">
      <c r="A3311">
        <v>3308</v>
      </c>
      <c r="B3311" t="s">
        <v>356</v>
      </c>
      <c r="C3311">
        <f>COUNTIFS($B$4:$B3311,$B3311)</f>
        <v>18</v>
      </c>
      <c r="D3311" t="s">
        <v>3020</v>
      </c>
      <c r="E3311" t="s">
        <v>602</v>
      </c>
      <c r="F3311" t="s">
        <v>2758</v>
      </c>
      <c r="G3311" t="s">
        <v>1020</v>
      </c>
      <c r="H3311" t="str">
        <f t="shared" si="51"/>
        <v>18สพป.นครพนม เขต 1</v>
      </c>
    </row>
    <row r="3312" spans="1:8" x14ac:dyDescent="0.2">
      <c r="A3312">
        <v>3309</v>
      </c>
      <c r="B3312" t="s">
        <v>356</v>
      </c>
      <c r="C3312">
        <f>COUNTIFS($B$4:$B3312,$B3312)</f>
        <v>19</v>
      </c>
      <c r="D3312" t="s">
        <v>3021</v>
      </c>
      <c r="E3312" t="s">
        <v>602</v>
      </c>
      <c r="F3312" t="s">
        <v>2758</v>
      </c>
      <c r="G3312" t="s">
        <v>1020</v>
      </c>
      <c r="H3312" t="str">
        <f t="shared" si="51"/>
        <v>19สพป.นครพนม เขต 1</v>
      </c>
    </row>
    <row r="3313" spans="1:8" x14ac:dyDescent="0.2">
      <c r="A3313">
        <v>3310</v>
      </c>
      <c r="B3313" t="s">
        <v>356</v>
      </c>
      <c r="C3313">
        <f>COUNTIFS($B$4:$B3313,$B3313)</f>
        <v>20</v>
      </c>
      <c r="D3313" t="s">
        <v>3022</v>
      </c>
      <c r="E3313" t="s">
        <v>602</v>
      </c>
      <c r="F3313" t="s">
        <v>2758</v>
      </c>
      <c r="G3313" t="s">
        <v>1020</v>
      </c>
      <c r="H3313" t="str">
        <f t="shared" si="51"/>
        <v>20สพป.นครพนม เขต 1</v>
      </c>
    </row>
    <row r="3314" spans="1:8" x14ac:dyDescent="0.2">
      <c r="A3314">
        <v>3311</v>
      </c>
      <c r="B3314" t="s">
        <v>356</v>
      </c>
      <c r="C3314">
        <f>COUNTIFS($B$4:$B3314,$B3314)</f>
        <v>21</v>
      </c>
      <c r="D3314" t="s">
        <v>3023</v>
      </c>
      <c r="E3314" t="s">
        <v>602</v>
      </c>
      <c r="F3314" t="s">
        <v>2758</v>
      </c>
      <c r="G3314" t="s">
        <v>1020</v>
      </c>
      <c r="H3314" t="str">
        <f t="shared" si="51"/>
        <v>21สพป.นครพนม เขต 1</v>
      </c>
    </row>
    <row r="3315" spans="1:8" x14ac:dyDescent="0.2">
      <c r="A3315">
        <v>3312</v>
      </c>
      <c r="B3315" t="s">
        <v>356</v>
      </c>
      <c r="C3315">
        <f>COUNTIFS($B$4:$B3315,$B3315)</f>
        <v>22</v>
      </c>
      <c r="D3315" t="s">
        <v>3029</v>
      </c>
      <c r="E3315" t="s">
        <v>602</v>
      </c>
      <c r="F3315" t="s">
        <v>2758</v>
      </c>
      <c r="G3315" t="s">
        <v>1020</v>
      </c>
      <c r="H3315" t="str">
        <f t="shared" si="51"/>
        <v>22สพป.นครพนม เขต 1</v>
      </c>
    </row>
    <row r="3316" spans="1:8" x14ac:dyDescent="0.2">
      <c r="A3316">
        <v>3313</v>
      </c>
      <c r="B3316" t="s">
        <v>356</v>
      </c>
      <c r="C3316">
        <f>COUNTIFS($B$4:$B3316,$B3316)</f>
        <v>23</v>
      </c>
      <c r="D3316" t="s">
        <v>6162</v>
      </c>
      <c r="E3316" t="s">
        <v>3082</v>
      </c>
      <c r="F3316" t="s">
        <v>2758</v>
      </c>
      <c r="G3316" t="s">
        <v>1020</v>
      </c>
      <c r="H3316" t="str">
        <f t="shared" si="51"/>
        <v>23สพป.นครพนม เขต 1</v>
      </c>
    </row>
    <row r="3317" spans="1:8" x14ac:dyDescent="0.2">
      <c r="A3317">
        <v>3314</v>
      </c>
      <c r="B3317" t="s">
        <v>356</v>
      </c>
      <c r="C3317">
        <f>COUNTIFS($B$4:$B3317,$B3317)</f>
        <v>24</v>
      </c>
      <c r="D3317" t="s">
        <v>6163</v>
      </c>
      <c r="E3317" t="s">
        <v>602</v>
      </c>
      <c r="F3317" t="s">
        <v>2758</v>
      </c>
      <c r="G3317" t="s">
        <v>1020</v>
      </c>
      <c r="H3317" t="str">
        <f t="shared" si="51"/>
        <v>24สพป.นครพนม เขต 1</v>
      </c>
    </row>
    <row r="3318" spans="1:8" x14ac:dyDescent="0.2">
      <c r="A3318">
        <v>3315</v>
      </c>
      <c r="B3318" t="s">
        <v>356</v>
      </c>
      <c r="C3318">
        <f>COUNTIFS($B$4:$B3318,$B3318)</f>
        <v>25</v>
      </c>
      <c r="D3318" t="s">
        <v>6164</v>
      </c>
      <c r="E3318" t="s">
        <v>602</v>
      </c>
      <c r="F3318" t="s">
        <v>2758</v>
      </c>
      <c r="G3318" t="s">
        <v>1020</v>
      </c>
      <c r="H3318" t="str">
        <f t="shared" si="51"/>
        <v>25สพป.นครพนม เขต 1</v>
      </c>
    </row>
    <row r="3319" spans="1:8" x14ac:dyDescent="0.2">
      <c r="A3319">
        <v>3316</v>
      </c>
      <c r="B3319" t="s">
        <v>356</v>
      </c>
      <c r="C3319">
        <f>COUNTIFS($B$4:$B3319,$B3319)</f>
        <v>26</v>
      </c>
      <c r="D3319" t="s">
        <v>6165</v>
      </c>
      <c r="E3319" t="s">
        <v>602</v>
      </c>
      <c r="F3319" t="s">
        <v>2758</v>
      </c>
      <c r="G3319" t="s">
        <v>1020</v>
      </c>
      <c r="H3319" t="str">
        <f t="shared" si="51"/>
        <v>26สพป.นครพนม เขต 1</v>
      </c>
    </row>
    <row r="3320" spans="1:8" x14ac:dyDescent="0.2">
      <c r="A3320">
        <v>3317</v>
      </c>
      <c r="B3320" t="s">
        <v>356</v>
      </c>
      <c r="C3320">
        <f>COUNTIFS($B$4:$B3320,$B3320)</f>
        <v>27</v>
      </c>
      <c r="D3320" t="s">
        <v>6166</v>
      </c>
      <c r="E3320" t="s">
        <v>602</v>
      </c>
      <c r="F3320" t="s">
        <v>2758</v>
      </c>
      <c r="G3320" t="s">
        <v>1020</v>
      </c>
      <c r="H3320" t="str">
        <f t="shared" si="51"/>
        <v>27สพป.นครพนม เขต 1</v>
      </c>
    </row>
    <row r="3321" spans="1:8" x14ac:dyDescent="0.2">
      <c r="A3321">
        <v>3318</v>
      </c>
      <c r="B3321" t="s">
        <v>356</v>
      </c>
      <c r="C3321">
        <f>COUNTIFS($B$4:$B3321,$B3321)</f>
        <v>28</v>
      </c>
      <c r="D3321" t="s">
        <v>6167</v>
      </c>
      <c r="E3321" t="s">
        <v>602</v>
      </c>
      <c r="F3321" t="s">
        <v>2758</v>
      </c>
      <c r="G3321" t="s">
        <v>1020</v>
      </c>
      <c r="H3321" t="str">
        <f t="shared" si="51"/>
        <v>28สพป.นครพนม เขต 1</v>
      </c>
    </row>
    <row r="3322" spans="1:8" x14ac:dyDescent="0.2">
      <c r="A3322">
        <v>3319</v>
      </c>
      <c r="B3322" t="s">
        <v>356</v>
      </c>
      <c r="C3322">
        <f>COUNTIFS($B$4:$B3322,$B3322)</f>
        <v>29</v>
      </c>
      <c r="D3322" t="s">
        <v>6168</v>
      </c>
      <c r="E3322" t="s">
        <v>602</v>
      </c>
      <c r="F3322" t="s">
        <v>2758</v>
      </c>
      <c r="G3322" t="s">
        <v>1020</v>
      </c>
      <c r="H3322" t="str">
        <f t="shared" si="51"/>
        <v>29สพป.นครพนม เขต 1</v>
      </c>
    </row>
    <row r="3323" spans="1:8" x14ac:dyDescent="0.2">
      <c r="A3323">
        <v>3320</v>
      </c>
      <c r="B3323" t="s">
        <v>356</v>
      </c>
      <c r="C3323">
        <f>COUNTIFS($B$4:$B3323,$B3323)</f>
        <v>30</v>
      </c>
      <c r="D3323" t="s">
        <v>6169</v>
      </c>
      <c r="E3323" t="s">
        <v>602</v>
      </c>
      <c r="F3323" t="s">
        <v>2758</v>
      </c>
      <c r="G3323" t="s">
        <v>1020</v>
      </c>
      <c r="H3323" t="str">
        <f t="shared" si="51"/>
        <v>30สพป.นครพนม เขต 1</v>
      </c>
    </row>
    <row r="3324" spans="1:8" x14ac:dyDescent="0.2">
      <c r="A3324">
        <v>3321</v>
      </c>
      <c r="B3324" t="s">
        <v>356</v>
      </c>
      <c r="C3324">
        <f>COUNTIFS($B$4:$B3324,$B3324)</f>
        <v>31</v>
      </c>
      <c r="D3324" t="s">
        <v>6170</v>
      </c>
      <c r="E3324" t="s">
        <v>602</v>
      </c>
      <c r="F3324" t="s">
        <v>2758</v>
      </c>
      <c r="G3324" t="s">
        <v>1020</v>
      </c>
      <c r="H3324" t="str">
        <f t="shared" si="51"/>
        <v>31สพป.นครพนม เขต 1</v>
      </c>
    </row>
    <row r="3325" spans="1:8" x14ac:dyDescent="0.2">
      <c r="A3325">
        <v>3322</v>
      </c>
      <c r="B3325" t="s">
        <v>356</v>
      </c>
      <c r="C3325">
        <f>COUNTIFS($B$4:$B3325,$B3325)</f>
        <v>32</v>
      </c>
      <c r="D3325" t="s">
        <v>6171</v>
      </c>
      <c r="E3325" t="s">
        <v>602</v>
      </c>
      <c r="F3325" t="s">
        <v>2758</v>
      </c>
      <c r="G3325" t="s">
        <v>1020</v>
      </c>
      <c r="H3325" t="str">
        <f t="shared" si="51"/>
        <v>32สพป.นครพนม เขต 1</v>
      </c>
    </row>
    <row r="3326" spans="1:8" x14ac:dyDescent="0.2">
      <c r="A3326">
        <v>3323</v>
      </c>
      <c r="B3326" t="s">
        <v>356</v>
      </c>
      <c r="C3326">
        <f>COUNTIFS($B$4:$B3326,$B3326)</f>
        <v>33</v>
      </c>
      <c r="D3326" t="s">
        <v>6172</v>
      </c>
      <c r="E3326" t="s">
        <v>602</v>
      </c>
      <c r="F3326" t="s">
        <v>2758</v>
      </c>
      <c r="G3326" t="s">
        <v>1020</v>
      </c>
      <c r="H3326" t="str">
        <f t="shared" si="51"/>
        <v>33สพป.นครพนม เขต 1</v>
      </c>
    </row>
    <row r="3327" spans="1:8" x14ac:dyDescent="0.2">
      <c r="A3327">
        <v>3324</v>
      </c>
      <c r="B3327" t="s">
        <v>356</v>
      </c>
      <c r="C3327">
        <f>COUNTIFS($B$4:$B3327,$B3327)</f>
        <v>34</v>
      </c>
      <c r="D3327" t="s">
        <v>6173</v>
      </c>
      <c r="E3327" t="s">
        <v>602</v>
      </c>
      <c r="F3327" t="s">
        <v>2758</v>
      </c>
      <c r="G3327" t="s">
        <v>1020</v>
      </c>
      <c r="H3327" t="str">
        <f t="shared" si="51"/>
        <v>34สพป.นครพนม เขต 1</v>
      </c>
    </row>
    <row r="3328" spans="1:8" x14ac:dyDescent="0.2">
      <c r="A3328">
        <v>3325</v>
      </c>
      <c r="B3328" t="s">
        <v>356</v>
      </c>
      <c r="C3328">
        <f>COUNTIFS($B$4:$B3328,$B3328)</f>
        <v>35</v>
      </c>
      <c r="D3328" t="s">
        <v>6174</v>
      </c>
      <c r="E3328" t="s">
        <v>602</v>
      </c>
      <c r="F3328" t="s">
        <v>2758</v>
      </c>
      <c r="G3328" t="s">
        <v>1020</v>
      </c>
      <c r="H3328" t="str">
        <f t="shared" si="51"/>
        <v>35สพป.นครพนม เขต 1</v>
      </c>
    </row>
    <row r="3329" spans="1:8" x14ac:dyDescent="0.2">
      <c r="A3329">
        <v>3326</v>
      </c>
      <c r="B3329" t="s">
        <v>356</v>
      </c>
      <c r="C3329">
        <f>COUNTIFS($B$4:$B3329,$B3329)</f>
        <v>36</v>
      </c>
      <c r="D3329" t="s">
        <v>6175</v>
      </c>
      <c r="E3329" t="s">
        <v>602</v>
      </c>
      <c r="F3329" t="s">
        <v>2758</v>
      </c>
      <c r="G3329" t="s">
        <v>1020</v>
      </c>
      <c r="H3329" t="str">
        <f t="shared" si="51"/>
        <v>36สพป.นครพนม เขต 1</v>
      </c>
    </row>
    <row r="3330" spans="1:8" x14ac:dyDescent="0.2">
      <c r="A3330">
        <v>3327</v>
      </c>
      <c r="B3330" t="s">
        <v>356</v>
      </c>
      <c r="C3330">
        <f>COUNTIFS($B$4:$B3330,$B3330)</f>
        <v>37</v>
      </c>
      <c r="D3330" t="s">
        <v>6176</v>
      </c>
      <c r="E3330" t="s">
        <v>602</v>
      </c>
      <c r="F3330" t="s">
        <v>2758</v>
      </c>
      <c r="G3330" t="s">
        <v>1020</v>
      </c>
      <c r="H3330" t="str">
        <f t="shared" si="51"/>
        <v>37สพป.นครพนม เขต 1</v>
      </c>
    </row>
    <row r="3331" spans="1:8" x14ac:dyDescent="0.2">
      <c r="A3331">
        <v>3328</v>
      </c>
      <c r="B3331" t="s">
        <v>356</v>
      </c>
      <c r="C3331">
        <f>COUNTIFS($B$4:$B3331,$B3331)</f>
        <v>38</v>
      </c>
      <c r="D3331" t="s">
        <v>6177</v>
      </c>
      <c r="E3331" t="s">
        <v>602</v>
      </c>
      <c r="F3331" t="s">
        <v>2758</v>
      </c>
      <c r="G3331" t="s">
        <v>1020</v>
      </c>
      <c r="H3331" t="str">
        <f t="shared" si="51"/>
        <v>38สพป.นครพนม เขต 1</v>
      </c>
    </row>
    <row r="3332" spans="1:8" x14ac:dyDescent="0.2">
      <c r="A3332">
        <v>3329</v>
      </c>
      <c r="B3332" t="s">
        <v>356</v>
      </c>
      <c r="C3332">
        <f>COUNTIFS($B$4:$B3332,$B3332)</f>
        <v>39</v>
      </c>
      <c r="D3332" t="s">
        <v>6178</v>
      </c>
      <c r="E3332" t="s">
        <v>602</v>
      </c>
      <c r="F3332" t="s">
        <v>2758</v>
      </c>
      <c r="G3332" t="s">
        <v>1020</v>
      </c>
      <c r="H3332" t="str">
        <f t="shared" ref="H3332:H3395" si="52">C3332&amp;B3332</f>
        <v>39สพป.นครพนม เขต 1</v>
      </c>
    </row>
    <row r="3333" spans="1:8" x14ac:dyDescent="0.2">
      <c r="A3333">
        <v>3330</v>
      </c>
      <c r="B3333" t="s">
        <v>356</v>
      </c>
      <c r="C3333">
        <f>COUNTIFS($B$4:$B3333,$B3333)</f>
        <v>40</v>
      </c>
      <c r="D3333" t="s">
        <v>6179</v>
      </c>
      <c r="E3333" t="s">
        <v>602</v>
      </c>
      <c r="F3333" t="s">
        <v>2758</v>
      </c>
      <c r="G3333" t="s">
        <v>1020</v>
      </c>
      <c r="H3333" t="str">
        <f t="shared" si="52"/>
        <v>40สพป.นครพนม เขต 1</v>
      </c>
    </row>
    <row r="3334" spans="1:8" x14ac:dyDescent="0.2">
      <c r="A3334">
        <v>3331</v>
      </c>
      <c r="B3334" t="s">
        <v>356</v>
      </c>
      <c r="C3334">
        <f>COUNTIFS($B$4:$B3334,$B3334)</f>
        <v>41</v>
      </c>
      <c r="D3334" t="s">
        <v>6180</v>
      </c>
      <c r="E3334" t="s">
        <v>602</v>
      </c>
      <c r="F3334" t="s">
        <v>2758</v>
      </c>
      <c r="G3334" t="s">
        <v>1020</v>
      </c>
      <c r="H3334" t="str">
        <f t="shared" si="52"/>
        <v>41สพป.นครพนม เขต 1</v>
      </c>
    </row>
    <row r="3335" spans="1:8" x14ac:dyDescent="0.2">
      <c r="A3335">
        <v>3332</v>
      </c>
      <c r="B3335" t="s">
        <v>356</v>
      </c>
      <c r="C3335">
        <f>COUNTIFS($B$4:$B3335,$B3335)</f>
        <v>42</v>
      </c>
      <c r="D3335" t="s">
        <v>6181</v>
      </c>
      <c r="E3335" t="s">
        <v>602</v>
      </c>
      <c r="F3335" t="s">
        <v>2758</v>
      </c>
      <c r="G3335" t="s">
        <v>1020</v>
      </c>
      <c r="H3335" t="str">
        <f t="shared" si="52"/>
        <v>42สพป.นครพนม เขต 1</v>
      </c>
    </row>
    <row r="3336" spans="1:8" x14ac:dyDescent="0.2">
      <c r="A3336">
        <v>3333</v>
      </c>
      <c r="B3336" t="s">
        <v>356</v>
      </c>
      <c r="C3336">
        <f>COUNTIFS($B$4:$B3336,$B3336)</f>
        <v>43</v>
      </c>
      <c r="D3336" t="s">
        <v>6182</v>
      </c>
      <c r="E3336" t="s">
        <v>602</v>
      </c>
      <c r="F3336" t="s">
        <v>2758</v>
      </c>
      <c r="G3336" t="s">
        <v>1020</v>
      </c>
      <c r="H3336" t="str">
        <f t="shared" si="52"/>
        <v>43สพป.นครพนม เขต 1</v>
      </c>
    </row>
    <row r="3337" spans="1:8" x14ac:dyDescent="0.2">
      <c r="A3337">
        <v>3334</v>
      </c>
      <c r="B3337" t="s">
        <v>356</v>
      </c>
      <c r="C3337">
        <f>COUNTIFS($B$4:$B3337,$B3337)</f>
        <v>44</v>
      </c>
      <c r="D3337" t="s">
        <v>6183</v>
      </c>
      <c r="E3337" t="s">
        <v>602</v>
      </c>
      <c r="F3337" t="s">
        <v>2758</v>
      </c>
      <c r="G3337" t="s">
        <v>1020</v>
      </c>
      <c r="H3337" t="str">
        <f t="shared" si="52"/>
        <v>44สพป.นครพนม เขต 1</v>
      </c>
    </row>
    <row r="3338" spans="1:8" x14ac:dyDescent="0.2">
      <c r="A3338">
        <v>3335</v>
      </c>
      <c r="B3338" t="s">
        <v>356</v>
      </c>
      <c r="C3338">
        <f>COUNTIFS($B$4:$B3338,$B3338)</f>
        <v>45</v>
      </c>
      <c r="D3338" t="s">
        <v>6184</v>
      </c>
      <c r="E3338" t="s">
        <v>602</v>
      </c>
      <c r="F3338" t="s">
        <v>2758</v>
      </c>
      <c r="G3338" t="s">
        <v>1020</v>
      </c>
      <c r="H3338" t="str">
        <f t="shared" si="52"/>
        <v>45สพป.นครพนม เขต 1</v>
      </c>
    </row>
    <row r="3339" spans="1:8" x14ac:dyDescent="0.2">
      <c r="A3339">
        <v>3336</v>
      </c>
      <c r="B3339" t="s">
        <v>356</v>
      </c>
      <c r="C3339">
        <f>COUNTIFS($B$4:$B3339,$B3339)</f>
        <v>46</v>
      </c>
      <c r="D3339" t="s">
        <v>6185</v>
      </c>
      <c r="E3339" t="s">
        <v>602</v>
      </c>
      <c r="F3339" t="s">
        <v>2758</v>
      </c>
      <c r="G3339" t="s">
        <v>1020</v>
      </c>
      <c r="H3339" t="str">
        <f t="shared" si="52"/>
        <v>46สพป.นครพนม เขต 1</v>
      </c>
    </row>
    <row r="3340" spans="1:8" x14ac:dyDescent="0.2">
      <c r="A3340">
        <v>3337</v>
      </c>
      <c r="B3340" t="s">
        <v>356</v>
      </c>
      <c r="C3340">
        <f>COUNTIFS($B$4:$B3340,$B3340)</f>
        <v>47</v>
      </c>
      <c r="D3340" t="s">
        <v>6186</v>
      </c>
      <c r="E3340" t="s">
        <v>602</v>
      </c>
      <c r="F3340" t="s">
        <v>2758</v>
      </c>
      <c r="G3340" t="s">
        <v>1020</v>
      </c>
      <c r="H3340" t="str">
        <f t="shared" si="52"/>
        <v>47สพป.นครพนม เขต 1</v>
      </c>
    </row>
    <row r="3341" spans="1:8" x14ac:dyDescent="0.2">
      <c r="A3341">
        <v>3338</v>
      </c>
      <c r="B3341" t="s">
        <v>356</v>
      </c>
      <c r="C3341">
        <f>COUNTIFS($B$4:$B3341,$B3341)</f>
        <v>48</v>
      </c>
      <c r="D3341" t="s">
        <v>6187</v>
      </c>
      <c r="E3341" t="s">
        <v>602</v>
      </c>
      <c r="F3341" t="s">
        <v>2758</v>
      </c>
      <c r="G3341" t="s">
        <v>1020</v>
      </c>
      <c r="H3341" t="str">
        <f t="shared" si="52"/>
        <v>48สพป.นครพนม เขต 1</v>
      </c>
    </row>
    <row r="3342" spans="1:8" x14ac:dyDescent="0.2">
      <c r="A3342">
        <v>3339</v>
      </c>
      <c r="B3342" t="s">
        <v>356</v>
      </c>
      <c r="C3342">
        <f>COUNTIFS($B$4:$B3342,$B3342)</f>
        <v>49</v>
      </c>
      <c r="D3342" t="s">
        <v>6188</v>
      </c>
      <c r="E3342" t="s">
        <v>602</v>
      </c>
      <c r="F3342" t="s">
        <v>2758</v>
      </c>
      <c r="G3342" t="s">
        <v>1020</v>
      </c>
      <c r="H3342" t="str">
        <f t="shared" si="52"/>
        <v>49สพป.นครพนม เขต 1</v>
      </c>
    </row>
    <row r="3343" spans="1:8" x14ac:dyDescent="0.2">
      <c r="A3343">
        <v>3340</v>
      </c>
      <c r="B3343" t="s">
        <v>356</v>
      </c>
      <c r="C3343">
        <f>COUNTIFS($B$4:$B3343,$B3343)</f>
        <v>50</v>
      </c>
      <c r="D3343" t="s">
        <v>6189</v>
      </c>
      <c r="E3343" t="s">
        <v>602</v>
      </c>
      <c r="F3343" t="s">
        <v>2758</v>
      </c>
      <c r="G3343" t="s">
        <v>1020</v>
      </c>
      <c r="H3343" t="str">
        <f t="shared" si="52"/>
        <v>50สพป.นครพนม เขต 1</v>
      </c>
    </row>
    <row r="3344" spans="1:8" x14ac:dyDescent="0.2">
      <c r="A3344">
        <v>3341</v>
      </c>
      <c r="B3344" t="s">
        <v>356</v>
      </c>
      <c r="C3344">
        <f>COUNTIFS($B$4:$B3344,$B3344)</f>
        <v>51</v>
      </c>
      <c r="D3344" t="s">
        <v>6190</v>
      </c>
      <c r="E3344" t="s">
        <v>602</v>
      </c>
      <c r="F3344" t="s">
        <v>2758</v>
      </c>
      <c r="G3344" t="s">
        <v>1020</v>
      </c>
      <c r="H3344" t="str">
        <f t="shared" si="52"/>
        <v>51สพป.นครพนม เขต 1</v>
      </c>
    </row>
    <row r="3345" spans="1:8" x14ac:dyDescent="0.2">
      <c r="A3345">
        <v>3342</v>
      </c>
      <c r="B3345" t="s">
        <v>356</v>
      </c>
      <c r="C3345">
        <f>COUNTIFS($B$4:$B3345,$B3345)</f>
        <v>52</v>
      </c>
      <c r="D3345" t="s">
        <v>6191</v>
      </c>
      <c r="E3345" t="s">
        <v>602</v>
      </c>
      <c r="F3345" t="s">
        <v>2758</v>
      </c>
      <c r="G3345" t="s">
        <v>1020</v>
      </c>
      <c r="H3345" t="str">
        <f t="shared" si="52"/>
        <v>52สพป.นครพนม เขต 1</v>
      </c>
    </row>
    <row r="3346" spans="1:8" x14ac:dyDescent="0.2">
      <c r="A3346">
        <v>3343</v>
      </c>
      <c r="B3346" t="s">
        <v>356</v>
      </c>
      <c r="C3346">
        <f>COUNTIFS($B$4:$B3346,$B3346)</f>
        <v>53</v>
      </c>
      <c r="D3346" t="s">
        <v>6192</v>
      </c>
      <c r="E3346" t="s">
        <v>602</v>
      </c>
      <c r="F3346" t="s">
        <v>2758</v>
      </c>
      <c r="G3346" t="s">
        <v>1020</v>
      </c>
      <c r="H3346" t="str">
        <f t="shared" si="52"/>
        <v>53สพป.นครพนม เขต 1</v>
      </c>
    </row>
    <row r="3347" spans="1:8" x14ac:dyDescent="0.2">
      <c r="A3347">
        <v>3344</v>
      </c>
      <c r="B3347" t="s">
        <v>356</v>
      </c>
      <c r="C3347">
        <f>COUNTIFS($B$4:$B3347,$B3347)</f>
        <v>54</v>
      </c>
      <c r="D3347" t="s">
        <v>6193</v>
      </c>
      <c r="E3347" t="s">
        <v>602</v>
      </c>
      <c r="F3347" t="s">
        <v>2758</v>
      </c>
      <c r="G3347" t="s">
        <v>1020</v>
      </c>
      <c r="H3347" t="str">
        <f t="shared" si="52"/>
        <v>54สพป.นครพนม เขต 1</v>
      </c>
    </row>
    <row r="3348" spans="1:8" x14ac:dyDescent="0.2">
      <c r="A3348">
        <v>3345</v>
      </c>
      <c r="B3348" t="s">
        <v>356</v>
      </c>
      <c r="C3348">
        <f>COUNTIFS($B$4:$B3348,$B3348)</f>
        <v>55</v>
      </c>
      <c r="D3348" t="s">
        <v>6194</v>
      </c>
      <c r="E3348" t="s">
        <v>602</v>
      </c>
      <c r="F3348" t="s">
        <v>2758</v>
      </c>
      <c r="G3348" t="s">
        <v>1020</v>
      </c>
      <c r="H3348" t="str">
        <f t="shared" si="52"/>
        <v>55สพป.นครพนม เขต 1</v>
      </c>
    </row>
    <row r="3349" spans="1:8" x14ac:dyDescent="0.2">
      <c r="A3349">
        <v>3346</v>
      </c>
      <c r="B3349" t="s">
        <v>356</v>
      </c>
      <c r="C3349">
        <f>COUNTIFS($B$4:$B3349,$B3349)</f>
        <v>56</v>
      </c>
      <c r="D3349" t="s">
        <v>6195</v>
      </c>
      <c r="E3349" t="s">
        <v>602</v>
      </c>
      <c r="F3349" t="s">
        <v>2758</v>
      </c>
      <c r="G3349" t="s">
        <v>1020</v>
      </c>
      <c r="H3349" t="str">
        <f t="shared" si="52"/>
        <v>56สพป.นครพนม เขต 1</v>
      </c>
    </row>
    <row r="3350" spans="1:8" x14ac:dyDescent="0.2">
      <c r="A3350">
        <v>3347</v>
      </c>
      <c r="B3350" t="s">
        <v>356</v>
      </c>
      <c r="C3350">
        <f>COUNTIFS($B$4:$B3350,$B3350)</f>
        <v>57</v>
      </c>
      <c r="D3350" t="s">
        <v>6196</v>
      </c>
      <c r="E3350" t="s">
        <v>602</v>
      </c>
      <c r="F3350" t="s">
        <v>2758</v>
      </c>
      <c r="G3350" t="s">
        <v>1020</v>
      </c>
      <c r="H3350" t="str">
        <f t="shared" si="52"/>
        <v>57สพป.นครพนม เขต 1</v>
      </c>
    </row>
    <row r="3351" spans="1:8" x14ac:dyDescent="0.2">
      <c r="A3351">
        <v>3348</v>
      </c>
      <c r="B3351" t="s">
        <v>356</v>
      </c>
      <c r="C3351">
        <f>COUNTIFS($B$4:$B3351,$B3351)</f>
        <v>58</v>
      </c>
      <c r="D3351" t="s">
        <v>6197</v>
      </c>
      <c r="E3351" t="s">
        <v>602</v>
      </c>
      <c r="F3351" t="s">
        <v>2758</v>
      </c>
      <c r="G3351" t="s">
        <v>1020</v>
      </c>
      <c r="H3351" t="str">
        <f t="shared" si="52"/>
        <v>58สพป.นครพนม เขต 1</v>
      </c>
    </row>
    <row r="3352" spans="1:8" x14ac:dyDescent="0.2">
      <c r="A3352">
        <v>3349</v>
      </c>
      <c r="B3352" t="s">
        <v>356</v>
      </c>
      <c r="C3352">
        <f>COUNTIFS($B$4:$B3352,$B3352)</f>
        <v>59</v>
      </c>
      <c r="D3352" t="s">
        <v>6198</v>
      </c>
      <c r="E3352" t="s">
        <v>602</v>
      </c>
      <c r="F3352" t="s">
        <v>2758</v>
      </c>
      <c r="G3352" t="s">
        <v>1020</v>
      </c>
      <c r="H3352" t="str">
        <f t="shared" si="52"/>
        <v>59สพป.นครพนม เขต 1</v>
      </c>
    </row>
    <row r="3353" spans="1:8" x14ac:dyDescent="0.2">
      <c r="A3353">
        <v>3350</v>
      </c>
      <c r="B3353" t="s">
        <v>356</v>
      </c>
      <c r="C3353">
        <f>COUNTIFS($B$4:$B3353,$B3353)</f>
        <v>60</v>
      </c>
      <c r="D3353" t="s">
        <v>6199</v>
      </c>
      <c r="E3353" t="s">
        <v>602</v>
      </c>
      <c r="F3353" t="s">
        <v>2758</v>
      </c>
      <c r="G3353" t="s">
        <v>1020</v>
      </c>
      <c r="H3353" t="str">
        <f t="shared" si="52"/>
        <v>60สพป.นครพนม เขต 1</v>
      </c>
    </row>
    <row r="3354" spans="1:8" x14ac:dyDescent="0.2">
      <c r="A3354">
        <v>3351</v>
      </c>
      <c r="B3354" t="s">
        <v>356</v>
      </c>
      <c r="C3354">
        <f>COUNTIFS($B$4:$B3354,$B3354)</f>
        <v>61</v>
      </c>
      <c r="D3354" t="s">
        <v>6200</v>
      </c>
      <c r="E3354" t="s">
        <v>602</v>
      </c>
      <c r="F3354" t="s">
        <v>2758</v>
      </c>
      <c r="G3354" t="s">
        <v>1020</v>
      </c>
      <c r="H3354" t="str">
        <f t="shared" si="52"/>
        <v>61สพป.นครพนม เขต 1</v>
      </c>
    </row>
    <row r="3355" spans="1:8" x14ac:dyDescent="0.2">
      <c r="A3355">
        <v>3352</v>
      </c>
      <c r="B3355" t="s">
        <v>356</v>
      </c>
      <c r="C3355">
        <f>COUNTIFS($B$4:$B3355,$B3355)</f>
        <v>62</v>
      </c>
      <c r="D3355" t="s">
        <v>6201</v>
      </c>
      <c r="E3355" t="s">
        <v>602</v>
      </c>
      <c r="F3355" t="s">
        <v>2758</v>
      </c>
      <c r="G3355" t="s">
        <v>1020</v>
      </c>
      <c r="H3355" t="str">
        <f t="shared" si="52"/>
        <v>62สพป.นครพนม เขต 1</v>
      </c>
    </row>
    <row r="3356" spans="1:8" x14ac:dyDescent="0.2">
      <c r="A3356">
        <v>3353</v>
      </c>
      <c r="B3356" t="s">
        <v>356</v>
      </c>
      <c r="C3356">
        <f>COUNTIFS($B$4:$B3356,$B3356)</f>
        <v>63</v>
      </c>
      <c r="D3356" t="s">
        <v>6202</v>
      </c>
      <c r="E3356" t="s">
        <v>602</v>
      </c>
      <c r="F3356" t="s">
        <v>2758</v>
      </c>
      <c r="G3356" t="s">
        <v>1020</v>
      </c>
      <c r="H3356" t="str">
        <f t="shared" si="52"/>
        <v>63สพป.นครพนม เขต 1</v>
      </c>
    </row>
    <row r="3357" spans="1:8" x14ac:dyDescent="0.2">
      <c r="A3357">
        <v>3354</v>
      </c>
      <c r="B3357" t="s">
        <v>356</v>
      </c>
      <c r="C3357">
        <f>COUNTIFS($B$4:$B3357,$B3357)</f>
        <v>64</v>
      </c>
      <c r="D3357" t="s">
        <v>6203</v>
      </c>
      <c r="E3357" t="s">
        <v>602</v>
      </c>
      <c r="F3357" t="s">
        <v>2758</v>
      </c>
      <c r="G3357" t="s">
        <v>1020</v>
      </c>
      <c r="H3357" t="str">
        <f t="shared" si="52"/>
        <v>64สพป.นครพนม เขต 1</v>
      </c>
    </row>
    <row r="3358" spans="1:8" x14ac:dyDescent="0.2">
      <c r="A3358">
        <v>3355</v>
      </c>
      <c r="B3358" t="s">
        <v>356</v>
      </c>
      <c r="C3358">
        <f>COUNTIFS($B$4:$B3358,$B3358)</f>
        <v>65</v>
      </c>
      <c r="D3358" t="s">
        <v>6204</v>
      </c>
      <c r="E3358" t="s">
        <v>602</v>
      </c>
      <c r="F3358" t="s">
        <v>2758</v>
      </c>
      <c r="G3358" t="s">
        <v>1020</v>
      </c>
      <c r="H3358" t="str">
        <f t="shared" si="52"/>
        <v>65สพป.นครพนม เขต 1</v>
      </c>
    </row>
    <row r="3359" spans="1:8" x14ac:dyDescent="0.2">
      <c r="A3359">
        <v>3356</v>
      </c>
      <c r="B3359" t="s">
        <v>356</v>
      </c>
      <c r="C3359">
        <f>COUNTIFS($B$4:$B3359,$B3359)</f>
        <v>66</v>
      </c>
      <c r="D3359" t="s">
        <v>6205</v>
      </c>
      <c r="E3359" t="s">
        <v>602</v>
      </c>
      <c r="F3359" t="s">
        <v>2758</v>
      </c>
      <c r="G3359" t="s">
        <v>1020</v>
      </c>
      <c r="H3359" t="str">
        <f t="shared" si="52"/>
        <v>66สพป.นครพนม เขต 1</v>
      </c>
    </row>
    <row r="3360" spans="1:8" x14ac:dyDescent="0.2">
      <c r="A3360">
        <v>3357</v>
      </c>
      <c r="B3360" t="s">
        <v>356</v>
      </c>
      <c r="C3360">
        <f>COUNTIFS($B$4:$B3360,$B3360)</f>
        <v>67</v>
      </c>
      <c r="D3360" t="s">
        <v>6206</v>
      </c>
      <c r="E3360" t="s">
        <v>602</v>
      </c>
      <c r="F3360" t="s">
        <v>2758</v>
      </c>
      <c r="G3360" t="s">
        <v>1020</v>
      </c>
      <c r="H3360" t="str">
        <f t="shared" si="52"/>
        <v>67สพป.นครพนม เขต 1</v>
      </c>
    </row>
    <row r="3361" spans="1:8" x14ac:dyDescent="0.2">
      <c r="A3361">
        <v>3358</v>
      </c>
      <c r="B3361" t="s">
        <v>356</v>
      </c>
      <c r="C3361">
        <f>COUNTIFS($B$4:$B3361,$B3361)</f>
        <v>68</v>
      </c>
      <c r="D3361" t="s">
        <v>6207</v>
      </c>
      <c r="E3361" t="s">
        <v>602</v>
      </c>
      <c r="F3361" t="s">
        <v>2758</v>
      </c>
      <c r="G3361" t="s">
        <v>1020</v>
      </c>
      <c r="H3361" t="str">
        <f t="shared" si="52"/>
        <v>68สพป.นครพนม เขต 1</v>
      </c>
    </row>
    <row r="3362" spans="1:8" x14ac:dyDescent="0.2">
      <c r="A3362">
        <v>3359</v>
      </c>
      <c r="B3362" t="s">
        <v>356</v>
      </c>
      <c r="C3362">
        <f>COUNTIFS($B$4:$B3362,$B3362)</f>
        <v>69</v>
      </c>
      <c r="D3362" t="s">
        <v>6208</v>
      </c>
      <c r="E3362" t="s">
        <v>602</v>
      </c>
      <c r="F3362" t="s">
        <v>2758</v>
      </c>
      <c r="G3362" t="s">
        <v>1020</v>
      </c>
      <c r="H3362" t="str">
        <f t="shared" si="52"/>
        <v>69สพป.นครพนม เขต 1</v>
      </c>
    </row>
    <row r="3363" spans="1:8" x14ac:dyDescent="0.2">
      <c r="A3363">
        <v>3360</v>
      </c>
      <c r="B3363" t="s">
        <v>356</v>
      </c>
      <c r="C3363">
        <f>COUNTIFS($B$4:$B3363,$B3363)</f>
        <v>70</v>
      </c>
      <c r="D3363" t="s">
        <v>6209</v>
      </c>
      <c r="E3363" t="s">
        <v>602</v>
      </c>
      <c r="F3363" t="s">
        <v>2758</v>
      </c>
      <c r="G3363" t="s">
        <v>1020</v>
      </c>
      <c r="H3363" t="str">
        <f t="shared" si="52"/>
        <v>70สพป.นครพนม เขต 1</v>
      </c>
    </row>
    <row r="3364" spans="1:8" x14ac:dyDescent="0.2">
      <c r="A3364">
        <v>3361</v>
      </c>
      <c r="B3364" t="s">
        <v>356</v>
      </c>
      <c r="C3364">
        <f>COUNTIFS($B$4:$B3364,$B3364)</f>
        <v>71</v>
      </c>
      <c r="D3364" t="s">
        <v>6210</v>
      </c>
      <c r="E3364" t="s">
        <v>602</v>
      </c>
      <c r="F3364" t="s">
        <v>2758</v>
      </c>
      <c r="G3364" t="s">
        <v>1020</v>
      </c>
      <c r="H3364" t="str">
        <f t="shared" si="52"/>
        <v>71สพป.นครพนม เขต 1</v>
      </c>
    </row>
    <row r="3365" spans="1:8" x14ac:dyDescent="0.2">
      <c r="A3365">
        <v>3362</v>
      </c>
      <c r="B3365" t="s">
        <v>356</v>
      </c>
      <c r="C3365">
        <f>COUNTIFS($B$4:$B3365,$B3365)</f>
        <v>72</v>
      </c>
      <c r="D3365" t="s">
        <v>6211</v>
      </c>
      <c r="E3365" t="s">
        <v>602</v>
      </c>
      <c r="F3365" t="s">
        <v>2758</v>
      </c>
      <c r="G3365" t="s">
        <v>1020</v>
      </c>
      <c r="H3365" t="str">
        <f t="shared" si="52"/>
        <v>72สพป.นครพนม เขต 1</v>
      </c>
    </row>
    <row r="3366" spans="1:8" x14ac:dyDescent="0.2">
      <c r="A3366">
        <v>3363</v>
      </c>
      <c r="B3366" t="s">
        <v>356</v>
      </c>
      <c r="C3366">
        <f>COUNTIFS($B$4:$B3366,$B3366)</f>
        <v>73</v>
      </c>
      <c r="D3366" t="s">
        <v>6212</v>
      </c>
      <c r="E3366" t="s">
        <v>602</v>
      </c>
      <c r="F3366" t="s">
        <v>2758</v>
      </c>
      <c r="G3366" t="s">
        <v>1020</v>
      </c>
      <c r="H3366" t="str">
        <f t="shared" si="52"/>
        <v>73สพป.นครพนม เขต 1</v>
      </c>
    </row>
    <row r="3367" spans="1:8" x14ac:dyDescent="0.2">
      <c r="A3367">
        <v>3364</v>
      </c>
      <c r="B3367" t="s">
        <v>356</v>
      </c>
      <c r="C3367">
        <f>COUNTIFS($B$4:$B3367,$B3367)</f>
        <v>74</v>
      </c>
      <c r="D3367" t="s">
        <v>6213</v>
      </c>
      <c r="E3367" t="s">
        <v>602</v>
      </c>
      <c r="F3367" t="s">
        <v>2758</v>
      </c>
      <c r="G3367" t="s">
        <v>1020</v>
      </c>
      <c r="H3367" t="str">
        <f t="shared" si="52"/>
        <v>74สพป.นครพนม เขต 1</v>
      </c>
    </row>
    <row r="3368" spans="1:8" x14ac:dyDescent="0.2">
      <c r="A3368">
        <v>3365</v>
      </c>
      <c r="B3368" t="s">
        <v>356</v>
      </c>
      <c r="C3368">
        <f>COUNTIFS($B$4:$B3368,$B3368)</f>
        <v>75</v>
      </c>
      <c r="D3368" t="s">
        <v>6214</v>
      </c>
      <c r="E3368" t="s">
        <v>602</v>
      </c>
      <c r="F3368" t="s">
        <v>2758</v>
      </c>
      <c r="G3368" t="s">
        <v>1020</v>
      </c>
      <c r="H3368" t="str">
        <f t="shared" si="52"/>
        <v>75สพป.นครพนม เขต 1</v>
      </c>
    </row>
    <row r="3369" spans="1:8" x14ac:dyDescent="0.2">
      <c r="A3369">
        <v>3366</v>
      </c>
      <c r="B3369" t="s">
        <v>356</v>
      </c>
      <c r="C3369">
        <f>COUNTIFS($B$4:$B3369,$B3369)</f>
        <v>76</v>
      </c>
      <c r="D3369" t="s">
        <v>6215</v>
      </c>
      <c r="E3369" t="s">
        <v>602</v>
      </c>
      <c r="F3369" t="s">
        <v>2758</v>
      </c>
      <c r="G3369" t="s">
        <v>1020</v>
      </c>
      <c r="H3369" t="str">
        <f t="shared" si="52"/>
        <v>76สพป.นครพนม เขต 1</v>
      </c>
    </row>
    <row r="3370" spans="1:8" x14ac:dyDescent="0.2">
      <c r="A3370">
        <v>3367</v>
      </c>
      <c r="B3370" t="s">
        <v>356</v>
      </c>
      <c r="C3370">
        <f>COUNTIFS($B$4:$B3370,$B3370)</f>
        <v>77</v>
      </c>
      <c r="D3370" t="s">
        <v>6216</v>
      </c>
      <c r="E3370" t="s">
        <v>602</v>
      </c>
      <c r="F3370" t="s">
        <v>2758</v>
      </c>
      <c r="G3370" t="s">
        <v>1020</v>
      </c>
      <c r="H3370" t="str">
        <f t="shared" si="52"/>
        <v>77สพป.นครพนม เขต 1</v>
      </c>
    </row>
    <row r="3371" spans="1:8" x14ac:dyDescent="0.2">
      <c r="A3371">
        <v>3368</v>
      </c>
      <c r="B3371" t="s">
        <v>356</v>
      </c>
      <c r="C3371">
        <f>COUNTIFS($B$4:$B3371,$B3371)</f>
        <v>78</v>
      </c>
      <c r="D3371" t="s">
        <v>6217</v>
      </c>
      <c r="E3371" t="s">
        <v>602</v>
      </c>
      <c r="F3371" t="s">
        <v>2758</v>
      </c>
      <c r="G3371" t="s">
        <v>1020</v>
      </c>
      <c r="H3371" t="str">
        <f t="shared" si="52"/>
        <v>78สพป.นครพนม เขต 1</v>
      </c>
    </row>
    <row r="3372" spans="1:8" x14ac:dyDescent="0.2">
      <c r="A3372">
        <v>3369</v>
      </c>
      <c r="B3372" t="s">
        <v>356</v>
      </c>
      <c r="C3372">
        <f>COUNTIFS($B$4:$B3372,$B3372)</f>
        <v>79</v>
      </c>
      <c r="D3372" t="s">
        <v>6218</v>
      </c>
      <c r="E3372" t="s">
        <v>602</v>
      </c>
      <c r="F3372" t="s">
        <v>2758</v>
      </c>
      <c r="G3372" t="s">
        <v>1020</v>
      </c>
      <c r="H3372" t="str">
        <f t="shared" si="52"/>
        <v>79สพป.นครพนม เขต 1</v>
      </c>
    </row>
    <row r="3373" spans="1:8" x14ac:dyDescent="0.2">
      <c r="A3373">
        <v>3370</v>
      </c>
      <c r="B3373" t="s">
        <v>356</v>
      </c>
      <c r="C3373">
        <f>COUNTIFS($B$4:$B3373,$B3373)</f>
        <v>80</v>
      </c>
      <c r="D3373" t="s">
        <v>6219</v>
      </c>
      <c r="E3373" t="s">
        <v>602</v>
      </c>
      <c r="F3373" t="s">
        <v>2758</v>
      </c>
      <c r="G3373" t="s">
        <v>1020</v>
      </c>
      <c r="H3373" t="str">
        <f t="shared" si="52"/>
        <v>80สพป.นครพนม เขต 1</v>
      </c>
    </row>
    <row r="3374" spans="1:8" x14ac:dyDescent="0.2">
      <c r="A3374">
        <v>3371</v>
      </c>
      <c r="B3374" t="s">
        <v>356</v>
      </c>
      <c r="C3374">
        <f>COUNTIFS($B$4:$B3374,$B3374)</f>
        <v>81</v>
      </c>
      <c r="D3374" t="s">
        <v>6220</v>
      </c>
      <c r="E3374" t="s">
        <v>602</v>
      </c>
      <c r="F3374" t="s">
        <v>2758</v>
      </c>
      <c r="G3374" t="s">
        <v>1020</v>
      </c>
      <c r="H3374" t="str">
        <f t="shared" si="52"/>
        <v>81สพป.นครพนม เขต 1</v>
      </c>
    </row>
    <row r="3375" spans="1:8" x14ac:dyDescent="0.2">
      <c r="A3375">
        <v>3372</v>
      </c>
      <c r="B3375" t="s">
        <v>356</v>
      </c>
      <c r="C3375">
        <f>COUNTIFS($B$4:$B3375,$B3375)</f>
        <v>82</v>
      </c>
      <c r="D3375" t="s">
        <v>6522</v>
      </c>
      <c r="E3375" t="s">
        <v>602</v>
      </c>
      <c r="F3375" t="s">
        <v>2758</v>
      </c>
      <c r="G3375" t="s">
        <v>1020</v>
      </c>
      <c r="H3375" t="str">
        <f t="shared" si="52"/>
        <v>82สพป.นครพนม เขต 1</v>
      </c>
    </row>
    <row r="3376" spans="1:8" x14ac:dyDescent="0.2">
      <c r="A3376">
        <v>3373</v>
      </c>
      <c r="B3376" t="s">
        <v>356</v>
      </c>
      <c r="C3376">
        <f>COUNTIFS($B$4:$B3376,$B3376)</f>
        <v>83</v>
      </c>
      <c r="D3376" t="s">
        <v>6542</v>
      </c>
      <c r="E3376" t="s">
        <v>602</v>
      </c>
      <c r="F3376" t="s">
        <v>2758</v>
      </c>
      <c r="G3376" t="s">
        <v>1020</v>
      </c>
      <c r="H3376" t="str">
        <f t="shared" si="52"/>
        <v>83สพป.นครพนม เขต 1</v>
      </c>
    </row>
    <row r="3377" spans="1:8" x14ac:dyDescent="0.2">
      <c r="A3377">
        <v>3374</v>
      </c>
      <c r="B3377" t="s">
        <v>356</v>
      </c>
      <c r="C3377">
        <f>COUNTIFS($B$4:$B3377,$B3377)</f>
        <v>84</v>
      </c>
      <c r="D3377" t="s">
        <v>6561</v>
      </c>
      <c r="E3377" t="s">
        <v>602</v>
      </c>
      <c r="F3377" t="s">
        <v>2758</v>
      </c>
      <c r="G3377" t="s">
        <v>1020</v>
      </c>
      <c r="H3377" t="str">
        <f t="shared" si="52"/>
        <v>84สพป.นครพนม เขต 1</v>
      </c>
    </row>
    <row r="3378" spans="1:8" x14ac:dyDescent="0.2">
      <c r="A3378">
        <v>3375</v>
      </c>
      <c r="B3378" t="s">
        <v>356</v>
      </c>
      <c r="C3378">
        <f>COUNTIFS($B$4:$B3378,$B3378)</f>
        <v>85</v>
      </c>
      <c r="D3378" t="s">
        <v>6607</v>
      </c>
      <c r="E3378" t="s">
        <v>602</v>
      </c>
      <c r="F3378" t="s">
        <v>2758</v>
      </c>
      <c r="G3378" t="s">
        <v>1020</v>
      </c>
      <c r="H3378" t="str">
        <f t="shared" si="52"/>
        <v>85สพป.นครพนม เขต 1</v>
      </c>
    </row>
    <row r="3379" spans="1:8" x14ac:dyDescent="0.2">
      <c r="A3379">
        <v>3376</v>
      </c>
      <c r="B3379" t="s">
        <v>356</v>
      </c>
      <c r="C3379">
        <f>COUNTIFS($B$4:$B3379,$B3379)</f>
        <v>86</v>
      </c>
      <c r="D3379" t="s">
        <v>7239</v>
      </c>
      <c r="E3379" t="s">
        <v>602</v>
      </c>
      <c r="F3379" t="s">
        <v>2758</v>
      </c>
      <c r="G3379" t="s">
        <v>1020</v>
      </c>
      <c r="H3379" t="str">
        <f t="shared" si="52"/>
        <v>86สพป.นครพนม เขต 1</v>
      </c>
    </row>
    <row r="3380" spans="1:8" x14ac:dyDescent="0.2">
      <c r="A3380">
        <v>3377</v>
      </c>
      <c r="B3380" t="s">
        <v>356</v>
      </c>
      <c r="C3380">
        <f>COUNTIFS($B$4:$B3380,$B3380)</f>
        <v>87</v>
      </c>
      <c r="D3380" t="s">
        <v>7251</v>
      </c>
      <c r="E3380" t="s">
        <v>602</v>
      </c>
      <c r="F3380" t="s">
        <v>2758</v>
      </c>
      <c r="G3380" t="s">
        <v>1020</v>
      </c>
      <c r="H3380" t="str">
        <f t="shared" si="52"/>
        <v>87สพป.นครพนม เขต 1</v>
      </c>
    </row>
    <row r="3381" spans="1:8" x14ac:dyDescent="0.2">
      <c r="A3381">
        <v>3378</v>
      </c>
      <c r="B3381" t="s">
        <v>356</v>
      </c>
      <c r="C3381">
        <f>COUNTIFS($B$4:$B3381,$B3381)</f>
        <v>88</v>
      </c>
      <c r="D3381" t="s">
        <v>7281</v>
      </c>
      <c r="E3381" t="s">
        <v>602</v>
      </c>
      <c r="F3381" t="s">
        <v>2758</v>
      </c>
      <c r="G3381" t="s">
        <v>1020</v>
      </c>
      <c r="H3381" t="str">
        <f t="shared" si="52"/>
        <v>88สพป.นครพนม เขต 1</v>
      </c>
    </row>
    <row r="3382" spans="1:8" x14ac:dyDescent="0.2">
      <c r="A3382">
        <v>3379</v>
      </c>
      <c r="B3382" t="s">
        <v>356</v>
      </c>
      <c r="C3382">
        <f>COUNTIFS($B$4:$B3382,$B3382)</f>
        <v>89</v>
      </c>
      <c r="D3382" t="s">
        <v>7315</v>
      </c>
      <c r="E3382" t="s">
        <v>602</v>
      </c>
      <c r="F3382" t="s">
        <v>2758</v>
      </c>
      <c r="G3382" t="s">
        <v>1020</v>
      </c>
      <c r="H3382" t="str">
        <f t="shared" si="52"/>
        <v>89สพป.นครพนม เขต 1</v>
      </c>
    </row>
    <row r="3383" spans="1:8" x14ac:dyDescent="0.2">
      <c r="A3383">
        <v>3380</v>
      </c>
      <c r="B3383" t="s">
        <v>356</v>
      </c>
      <c r="C3383">
        <f>COUNTIFS($B$4:$B3383,$B3383)</f>
        <v>90</v>
      </c>
      <c r="D3383" t="s">
        <v>7393</v>
      </c>
      <c r="E3383" t="s">
        <v>602</v>
      </c>
      <c r="F3383" t="s">
        <v>2758</v>
      </c>
      <c r="G3383" t="s">
        <v>1020</v>
      </c>
      <c r="H3383" t="str">
        <f t="shared" si="52"/>
        <v>90สพป.นครพนม เขต 1</v>
      </c>
    </row>
    <row r="3384" spans="1:8" x14ac:dyDescent="0.2">
      <c r="A3384">
        <v>3381</v>
      </c>
      <c r="B3384" t="s">
        <v>356</v>
      </c>
      <c r="C3384">
        <f>COUNTIFS($B$4:$B3384,$B3384)</f>
        <v>91</v>
      </c>
      <c r="D3384" t="s">
        <v>7408</v>
      </c>
      <c r="E3384" t="s">
        <v>602</v>
      </c>
      <c r="F3384" t="s">
        <v>2758</v>
      </c>
      <c r="G3384" t="s">
        <v>1020</v>
      </c>
      <c r="H3384" t="str">
        <f t="shared" si="52"/>
        <v>91สพป.นครพนม เขต 1</v>
      </c>
    </row>
    <row r="3385" spans="1:8" x14ac:dyDescent="0.2">
      <c r="A3385">
        <v>3382</v>
      </c>
      <c r="B3385" t="s">
        <v>356</v>
      </c>
      <c r="C3385">
        <f>COUNTIFS($B$4:$B3385,$B3385)</f>
        <v>92</v>
      </c>
      <c r="D3385" t="s">
        <v>16032</v>
      </c>
      <c r="E3385" t="s">
        <v>602</v>
      </c>
      <c r="F3385" t="s">
        <v>2758</v>
      </c>
      <c r="G3385" t="s">
        <v>1020</v>
      </c>
      <c r="H3385" t="str">
        <f t="shared" si="52"/>
        <v>92สพป.นครพนม เขต 1</v>
      </c>
    </row>
    <row r="3386" spans="1:8" x14ac:dyDescent="0.2">
      <c r="A3386">
        <v>3383</v>
      </c>
      <c r="B3386" t="s">
        <v>356</v>
      </c>
      <c r="C3386">
        <f>COUNTIFS($B$4:$B3386,$B3386)</f>
        <v>93</v>
      </c>
      <c r="D3386" t="s">
        <v>16859</v>
      </c>
      <c r="E3386" t="s">
        <v>592</v>
      </c>
      <c r="F3386" t="s">
        <v>2758</v>
      </c>
      <c r="G3386" t="s">
        <v>1020</v>
      </c>
      <c r="H3386" t="str">
        <f t="shared" si="52"/>
        <v>93สพป.นครพนม เขต 1</v>
      </c>
    </row>
    <row r="3387" spans="1:8" x14ac:dyDescent="0.2">
      <c r="A3387">
        <v>3384</v>
      </c>
      <c r="B3387" t="s">
        <v>356</v>
      </c>
      <c r="C3387">
        <f>COUNTIFS($B$4:$B3387,$B3387)</f>
        <v>94</v>
      </c>
      <c r="D3387" t="s">
        <v>21399</v>
      </c>
      <c r="E3387" t="s">
        <v>602</v>
      </c>
      <c r="F3387" t="s">
        <v>2758</v>
      </c>
      <c r="G3387" t="s">
        <v>1020</v>
      </c>
      <c r="H3387" t="str">
        <f t="shared" si="52"/>
        <v>94สพป.นครพนม เขต 1</v>
      </c>
    </row>
    <row r="3388" spans="1:8" x14ac:dyDescent="0.2">
      <c r="A3388">
        <v>3385</v>
      </c>
      <c r="B3388" t="s">
        <v>356</v>
      </c>
      <c r="C3388">
        <f>COUNTIFS($B$4:$B3388,$B3388)</f>
        <v>95</v>
      </c>
      <c r="D3388" t="s">
        <v>21400</v>
      </c>
      <c r="E3388" t="s">
        <v>602</v>
      </c>
      <c r="F3388" t="s">
        <v>2758</v>
      </c>
      <c r="G3388" t="s">
        <v>1020</v>
      </c>
      <c r="H3388" t="str">
        <f t="shared" si="52"/>
        <v>95สพป.นครพนม เขต 1</v>
      </c>
    </row>
    <row r="3389" spans="1:8" x14ac:dyDescent="0.2">
      <c r="A3389">
        <v>3386</v>
      </c>
      <c r="B3389" t="s">
        <v>356</v>
      </c>
      <c r="C3389">
        <f>COUNTIFS($B$4:$B3389,$B3389)</f>
        <v>96</v>
      </c>
      <c r="D3389" t="s">
        <v>21401</v>
      </c>
      <c r="E3389" t="s">
        <v>602</v>
      </c>
      <c r="F3389" t="s">
        <v>2758</v>
      </c>
      <c r="G3389" t="s">
        <v>1020</v>
      </c>
      <c r="H3389" t="str">
        <f t="shared" si="52"/>
        <v>96สพป.นครพนม เขต 1</v>
      </c>
    </row>
    <row r="3390" spans="1:8" x14ac:dyDescent="0.2">
      <c r="A3390">
        <v>3387</v>
      </c>
      <c r="B3390" t="s">
        <v>356</v>
      </c>
      <c r="C3390">
        <f>COUNTIFS($B$4:$B3390,$B3390)</f>
        <v>97</v>
      </c>
      <c r="D3390" t="s">
        <v>21402</v>
      </c>
      <c r="E3390" t="s">
        <v>602</v>
      </c>
      <c r="F3390" t="s">
        <v>2758</v>
      </c>
      <c r="G3390" t="s">
        <v>1020</v>
      </c>
      <c r="H3390" t="str">
        <f t="shared" si="52"/>
        <v>97สพป.นครพนม เขต 1</v>
      </c>
    </row>
    <row r="3391" spans="1:8" x14ac:dyDescent="0.2">
      <c r="A3391">
        <v>3388</v>
      </c>
      <c r="B3391" t="s">
        <v>356</v>
      </c>
      <c r="C3391">
        <f>COUNTIFS($B$4:$B3391,$B3391)</f>
        <v>98</v>
      </c>
      <c r="D3391" t="s">
        <v>21403</v>
      </c>
      <c r="E3391" t="s">
        <v>602</v>
      </c>
      <c r="F3391" t="s">
        <v>2758</v>
      </c>
      <c r="G3391" t="s">
        <v>1020</v>
      </c>
      <c r="H3391" t="str">
        <f t="shared" si="52"/>
        <v>98สพป.นครพนม เขต 1</v>
      </c>
    </row>
    <row r="3392" spans="1:8" x14ac:dyDescent="0.2">
      <c r="A3392">
        <v>3389</v>
      </c>
      <c r="B3392" t="s">
        <v>356</v>
      </c>
      <c r="C3392">
        <f>COUNTIFS($B$4:$B3392,$B3392)</f>
        <v>99</v>
      </c>
      <c r="D3392" t="s">
        <v>21404</v>
      </c>
      <c r="E3392" t="s">
        <v>602</v>
      </c>
      <c r="F3392" t="s">
        <v>2758</v>
      </c>
      <c r="G3392" t="s">
        <v>1020</v>
      </c>
      <c r="H3392" t="str">
        <f t="shared" si="52"/>
        <v>99สพป.นครพนม เขต 1</v>
      </c>
    </row>
    <row r="3393" spans="1:8" x14ac:dyDescent="0.2">
      <c r="A3393">
        <v>3390</v>
      </c>
      <c r="B3393" t="s">
        <v>356</v>
      </c>
      <c r="C3393">
        <f>COUNTIFS($B$4:$B3393,$B3393)</f>
        <v>100</v>
      </c>
      <c r="D3393" t="s">
        <v>23833</v>
      </c>
      <c r="E3393" t="s">
        <v>592</v>
      </c>
      <c r="F3393" t="s">
        <v>2758</v>
      </c>
      <c r="G3393" t="s">
        <v>1020</v>
      </c>
      <c r="H3393" t="str">
        <f t="shared" si="52"/>
        <v>100สพป.นครพนม เขต 1</v>
      </c>
    </row>
    <row r="3394" spans="1:8" x14ac:dyDescent="0.2">
      <c r="A3394">
        <v>3391</v>
      </c>
      <c r="B3394" t="s">
        <v>356</v>
      </c>
      <c r="C3394">
        <f>COUNTIFS($B$4:$B3394,$B3394)</f>
        <v>101</v>
      </c>
      <c r="D3394" t="s">
        <v>21175</v>
      </c>
      <c r="E3394" t="s">
        <v>23850</v>
      </c>
      <c r="F3394" t="s">
        <v>21108</v>
      </c>
      <c r="G3394" t="s">
        <v>21106</v>
      </c>
      <c r="H3394" t="str">
        <f t="shared" si="52"/>
        <v>101สพป.นครพนม เขต 1</v>
      </c>
    </row>
    <row r="3395" spans="1:8" x14ac:dyDescent="0.2">
      <c r="A3395">
        <v>3392</v>
      </c>
      <c r="B3395" t="s">
        <v>357</v>
      </c>
      <c r="C3395">
        <f>COUNTIFS($B$4:$B3395,$B3395)</f>
        <v>1</v>
      </c>
      <c r="D3395" t="s">
        <v>1470</v>
      </c>
      <c r="E3395" t="s">
        <v>561</v>
      </c>
      <c r="F3395" t="s">
        <v>1019</v>
      </c>
      <c r="G3395" t="s">
        <v>1020</v>
      </c>
      <c r="H3395" t="str">
        <f t="shared" si="52"/>
        <v>1สพป.นครพนม เขต 2</v>
      </c>
    </row>
    <row r="3396" spans="1:8" x14ac:dyDescent="0.2">
      <c r="A3396">
        <v>3393</v>
      </c>
      <c r="B3396" t="s">
        <v>357</v>
      </c>
      <c r="C3396">
        <f>COUNTIFS($B$4:$B3396,$B3396)</f>
        <v>2</v>
      </c>
      <c r="D3396" t="s">
        <v>1471</v>
      </c>
      <c r="E3396" t="s">
        <v>561</v>
      </c>
      <c r="F3396" t="s">
        <v>1019</v>
      </c>
      <c r="G3396" t="s">
        <v>1020</v>
      </c>
      <c r="H3396" t="str">
        <f t="shared" ref="H3396:H3459" si="53">C3396&amp;B3396</f>
        <v>2สพป.นครพนม เขต 2</v>
      </c>
    </row>
    <row r="3397" spans="1:8" x14ac:dyDescent="0.2">
      <c r="A3397">
        <v>3394</v>
      </c>
      <c r="B3397" t="s">
        <v>357</v>
      </c>
      <c r="C3397">
        <f>COUNTIFS($B$4:$B3397,$B3397)</f>
        <v>3</v>
      </c>
      <c r="D3397" t="s">
        <v>1472</v>
      </c>
      <c r="E3397" t="s">
        <v>561</v>
      </c>
      <c r="F3397" t="s">
        <v>1019</v>
      </c>
      <c r="G3397" t="s">
        <v>1020</v>
      </c>
      <c r="H3397" t="str">
        <f t="shared" si="53"/>
        <v>3สพป.นครพนม เขต 2</v>
      </c>
    </row>
    <row r="3398" spans="1:8" x14ac:dyDescent="0.2">
      <c r="A3398">
        <v>3395</v>
      </c>
      <c r="B3398" t="s">
        <v>357</v>
      </c>
      <c r="C3398">
        <f>COUNTIFS($B$4:$B3398,$B3398)</f>
        <v>4</v>
      </c>
      <c r="D3398" t="s">
        <v>1473</v>
      </c>
      <c r="E3398" t="s">
        <v>561</v>
      </c>
      <c r="F3398" t="s">
        <v>1019</v>
      </c>
      <c r="G3398" t="s">
        <v>1020</v>
      </c>
      <c r="H3398" t="str">
        <f t="shared" si="53"/>
        <v>4สพป.นครพนม เขต 2</v>
      </c>
    </row>
    <row r="3399" spans="1:8" x14ac:dyDescent="0.2">
      <c r="A3399">
        <v>3396</v>
      </c>
      <c r="B3399" t="s">
        <v>357</v>
      </c>
      <c r="C3399">
        <f>COUNTIFS($B$4:$B3399,$B3399)</f>
        <v>5</v>
      </c>
      <c r="D3399" t="s">
        <v>1474</v>
      </c>
      <c r="E3399" t="s">
        <v>561</v>
      </c>
      <c r="F3399" t="s">
        <v>1019</v>
      </c>
      <c r="G3399" t="s">
        <v>1020</v>
      </c>
      <c r="H3399" t="str">
        <f t="shared" si="53"/>
        <v>5สพป.นครพนม เขต 2</v>
      </c>
    </row>
    <row r="3400" spans="1:8" x14ac:dyDescent="0.2">
      <c r="A3400">
        <v>3397</v>
      </c>
      <c r="B3400" t="s">
        <v>357</v>
      </c>
      <c r="C3400">
        <f>COUNTIFS($B$4:$B3400,$B3400)</f>
        <v>6</v>
      </c>
      <c r="D3400" t="s">
        <v>1475</v>
      </c>
      <c r="E3400" t="s">
        <v>561</v>
      </c>
      <c r="F3400" t="s">
        <v>1019</v>
      </c>
      <c r="G3400" t="s">
        <v>1020</v>
      </c>
      <c r="H3400" t="str">
        <f t="shared" si="53"/>
        <v>6สพป.นครพนม เขต 2</v>
      </c>
    </row>
    <row r="3401" spans="1:8" x14ac:dyDescent="0.2">
      <c r="A3401">
        <v>3398</v>
      </c>
      <c r="B3401" t="s">
        <v>357</v>
      </c>
      <c r="C3401">
        <f>COUNTIFS($B$4:$B3401,$B3401)</f>
        <v>7</v>
      </c>
      <c r="D3401" t="s">
        <v>1476</v>
      </c>
      <c r="E3401" t="s">
        <v>561</v>
      </c>
      <c r="F3401" t="s">
        <v>1019</v>
      </c>
      <c r="G3401" t="s">
        <v>1020</v>
      </c>
      <c r="H3401" t="str">
        <f t="shared" si="53"/>
        <v>7สพป.นครพนม เขต 2</v>
      </c>
    </row>
    <row r="3402" spans="1:8" x14ac:dyDescent="0.2">
      <c r="A3402">
        <v>3399</v>
      </c>
      <c r="B3402" t="s">
        <v>357</v>
      </c>
      <c r="C3402">
        <f>COUNTIFS($B$4:$B3402,$B3402)</f>
        <v>8</v>
      </c>
      <c r="D3402" t="s">
        <v>1477</v>
      </c>
      <c r="E3402" t="s">
        <v>561</v>
      </c>
      <c r="F3402" t="s">
        <v>1019</v>
      </c>
      <c r="G3402" t="s">
        <v>1020</v>
      </c>
      <c r="H3402" t="str">
        <f t="shared" si="53"/>
        <v>8สพป.นครพนม เขต 2</v>
      </c>
    </row>
    <row r="3403" spans="1:8" x14ac:dyDescent="0.2">
      <c r="A3403">
        <v>3400</v>
      </c>
      <c r="B3403" t="s">
        <v>357</v>
      </c>
      <c r="C3403">
        <f>COUNTIFS($B$4:$B3403,$B3403)</f>
        <v>9</v>
      </c>
      <c r="D3403" t="s">
        <v>1478</v>
      </c>
      <c r="E3403" t="s">
        <v>561</v>
      </c>
      <c r="F3403" t="s">
        <v>1019</v>
      </c>
      <c r="G3403" t="s">
        <v>1020</v>
      </c>
      <c r="H3403" t="str">
        <f t="shared" si="53"/>
        <v>9สพป.นครพนม เขต 2</v>
      </c>
    </row>
    <row r="3404" spans="1:8" x14ac:dyDescent="0.2">
      <c r="A3404">
        <v>3401</v>
      </c>
      <c r="B3404" t="s">
        <v>357</v>
      </c>
      <c r="C3404">
        <f>COUNTIFS($B$4:$B3404,$B3404)</f>
        <v>10</v>
      </c>
      <c r="D3404" t="s">
        <v>1479</v>
      </c>
      <c r="E3404" t="s">
        <v>561</v>
      </c>
      <c r="F3404" t="s">
        <v>1019</v>
      </c>
      <c r="G3404" t="s">
        <v>1020</v>
      </c>
      <c r="H3404" t="str">
        <f t="shared" si="53"/>
        <v>10สพป.นครพนม เขต 2</v>
      </c>
    </row>
    <row r="3405" spans="1:8" x14ac:dyDescent="0.2">
      <c r="A3405">
        <v>3402</v>
      </c>
      <c r="B3405" t="s">
        <v>357</v>
      </c>
      <c r="C3405">
        <f>COUNTIFS($B$4:$B3405,$B3405)</f>
        <v>11</v>
      </c>
      <c r="D3405" t="s">
        <v>1480</v>
      </c>
      <c r="E3405" t="s">
        <v>561</v>
      </c>
      <c r="F3405" t="s">
        <v>1019</v>
      </c>
      <c r="G3405" t="s">
        <v>1020</v>
      </c>
      <c r="H3405" t="str">
        <f t="shared" si="53"/>
        <v>11สพป.นครพนม เขต 2</v>
      </c>
    </row>
    <row r="3406" spans="1:8" x14ac:dyDescent="0.2">
      <c r="A3406">
        <v>3403</v>
      </c>
      <c r="B3406" t="s">
        <v>357</v>
      </c>
      <c r="C3406">
        <f>COUNTIFS($B$4:$B3406,$B3406)</f>
        <v>12</v>
      </c>
      <c r="D3406" t="s">
        <v>1481</v>
      </c>
      <c r="E3406" t="s">
        <v>561</v>
      </c>
      <c r="F3406" t="s">
        <v>1019</v>
      </c>
      <c r="G3406" t="s">
        <v>1020</v>
      </c>
      <c r="H3406" t="str">
        <f t="shared" si="53"/>
        <v>12สพป.นครพนม เขต 2</v>
      </c>
    </row>
    <row r="3407" spans="1:8" x14ac:dyDescent="0.2">
      <c r="A3407">
        <v>3404</v>
      </c>
      <c r="B3407" t="s">
        <v>357</v>
      </c>
      <c r="C3407">
        <f>COUNTIFS($B$4:$B3407,$B3407)</f>
        <v>13</v>
      </c>
      <c r="D3407" t="s">
        <v>1482</v>
      </c>
      <c r="E3407" t="s">
        <v>561</v>
      </c>
      <c r="F3407" t="s">
        <v>1019</v>
      </c>
      <c r="G3407" t="s">
        <v>1020</v>
      </c>
      <c r="H3407" t="str">
        <f t="shared" si="53"/>
        <v>13สพป.นครพนม เขต 2</v>
      </c>
    </row>
    <row r="3408" spans="1:8" x14ac:dyDescent="0.2">
      <c r="A3408">
        <v>3405</v>
      </c>
      <c r="B3408" t="s">
        <v>357</v>
      </c>
      <c r="C3408">
        <f>COUNTIFS($B$4:$B3408,$B3408)</f>
        <v>14</v>
      </c>
      <c r="D3408" t="s">
        <v>3024</v>
      </c>
      <c r="E3408" t="s">
        <v>602</v>
      </c>
      <c r="F3408" t="s">
        <v>2758</v>
      </c>
      <c r="G3408" t="s">
        <v>1020</v>
      </c>
      <c r="H3408" t="str">
        <f t="shared" si="53"/>
        <v>14สพป.นครพนม เขต 2</v>
      </c>
    </row>
    <row r="3409" spans="1:8" x14ac:dyDescent="0.2">
      <c r="A3409">
        <v>3406</v>
      </c>
      <c r="B3409" t="s">
        <v>357</v>
      </c>
      <c r="C3409">
        <f>COUNTIFS($B$4:$B3409,$B3409)</f>
        <v>15</v>
      </c>
      <c r="D3409" t="s">
        <v>3025</v>
      </c>
      <c r="E3409" t="s">
        <v>602</v>
      </c>
      <c r="F3409" t="s">
        <v>2758</v>
      </c>
      <c r="G3409" t="s">
        <v>1020</v>
      </c>
      <c r="H3409" t="str">
        <f t="shared" si="53"/>
        <v>15สพป.นครพนม เขต 2</v>
      </c>
    </row>
    <row r="3410" spans="1:8" x14ac:dyDescent="0.2">
      <c r="A3410">
        <v>3407</v>
      </c>
      <c r="B3410" t="s">
        <v>357</v>
      </c>
      <c r="C3410">
        <f>COUNTIFS($B$4:$B3410,$B3410)</f>
        <v>16</v>
      </c>
      <c r="D3410" t="s">
        <v>3026</v>
      </c>
      <c r="E3410" t="s">
        <v>602</v>
      </c>
      <c r="F3410" t="s">
        <v>2758</v>
      </c>
      <c r="G3410" t="s">
        <v>1020</v>
      </c>
      <c r="H3410" t="str">
        <f t="shared" si="53"/>
        <v>16สพป.นครพนม เขต 2</v>
      </c>
    </row>
    <row r="3411" spans="1:8" x14ac:dyDescent="0.2">
      <c r="A3411">
        <v>3408</v>
      </c>
      <c r="B3411" t="s">
        <v>357</v>
      </c>
      <c r="C3411">
        <f>COUNTIFS($B$4:$B3411,$B3411)</f>
        <v>17</v>
      </c>
      <c r="D3411" t="s">
        <v>3803</v>
      </c>
      <c r="E3411" t="s">
        <v>590</v>
      </c>
      <c r="F3411" t="s">
        <v>2758</v>
      </c>
      <c r="G3411" t="s">
        <v>1020</v>
      </c>
      <c r="H3411" t="str">
        <f t="shared" si="53"/>
        <v>17สพป.นครพนม เขต 2</v>
      </c>
    </row>
    <row r="3412" spans="1:8" x14ac:dyDescent="0.2">
      <c r="A3412">
        <v>3409</v>
      </c>
      <c r="B3412" t="s">
        <v>357</v>
      </c>
      <c r="C3412">
        <f>COUNTIFS($B$4:$B3412,$B3412)</f>
        <v>18</v>
      </c>
      <c r="D3412" t="s">
        <v>6221</v>
      </c>
      <c r="E3412" t="s">
        <v>3082</v>
      </c>
      <c r="F3412" t="s">
        <v>2758</v>
      </c>
      <c r="G3412" t="s">
        <v>1020</v>
      </c>
      <c r="H3412" t="str">
        <f t="shared" si="53"/>
        <v>18สพป.นครพนม เขต 2</v>
      </c>
    </row>
    <row r="3413" spans="1:8" x14ac:dyDescent="0.2">
      <c r="A3413">
        <v>3410</v>
      </c>
      <c r="B3413" t="s">
        <v>357</v>
      </c>
      <c r="C3413">
        <f>COUNTIFS($B$4:$B3413,$B3413)</f>
        <v>19</v>
      </c>
      <c r="D3413" t="s">
        <v>6222</v>
      </c>
      <c r="E3413" t="s">
        <v>602</v>
      </c>
      <c r="F3413" t="s">
        <v>2758</v>
      </c>
      <c r="G3413" t="s">
        <v>1020</v>
      </c>
      <c r="H3413" t="str">
        <f t="shared" si="53"/>
        <v>19สพป.นครพนม เขต 2</v>
      </c>
    </row>
    <row r="3414" spans="1:8" x14ac:dyDescent="0.2">
      <c r="A3414">
        <v>3411</v>
      </c>
      <c r="B3414" t="s">
        <v>357</v>
      </c>
      <c r="C3414">
        <f>COUNTIFS($B$4:$B3414,$B3414)</f>
        <v>20</v>
      </c>
      <c r="D3414" t="s">
        <v>6223</v>
      </c>
      <c r="E3414" t="s">
        <v>602</v>
      </c>
      <c r="F3414" t="s">
        <v>2758</v>
      </c>
      <c r="G3414" t="s">
        <v>1020</v>
      </c>
      <c r="H3414" t="str">
        <f t="shared" si="53"/>
        <v>20สพป.นครพนม เขต 2</v>
      </c>
    </row>
    <row r="3415" spans="1:8" x14ac:dyDescent="0.2">
      <c r="A3415">
        <v>3412</v>
      </c>
      <c r="B3415" t="s">
        <v>357</v>
      </c>
      <c r="C3415">
        <f>COUNTIFS($B$4:$B3415,$B3415)</f>
        <v>21</v>
      </c>
      <c r="D3415" t="s">
        <v>6224</v>
      </c>
      <c r="E3415" t="s">
        <v>602</v>
      </c>
      <c r="F3415" t="s">
        <v>2758</v>
      </c>
      <c r="G3415" t="s">
        <v>1020</v>
      </c>
      <c r="H3415" t="str">
        <f t="shared" si="53"/>
        <v>21สพป.นครพนม เขต 2</v>
      </c>
    </row>
    <row r="3416" spans="1:8" x14ac:dyDescent="0.2">
      <c r="A3416">
        <v>3413</v>
      </c>
      <c r="B3416" t="s">
        <v>357</v>
      </c>
      <c r="C3416">
        <f>COUNTIFS($B$4:$B3416,$B3416)</f>
        <v>22</v>
      </c>
      <c r="D3416" t="s">
        <v>6227</v>
      </c>
      <c r="E3416" t="s">
        <v>602</v>
      </c>
      <c r="F3416" t="s">
        <v>2758</v>
      </c>
      <c r="G3416" t="s">
        <v>1020</v>
      </c>
      <c r="H3416" t="str">
        <f t="shared" si="53"/>
        <v>22สพป.นครพนม เขต 2</v>
      </c>
    </row>
    <row r="3417" spans="1:8" x14ac:dyDescent="0.2">
      <c r="A3417">
        <v>3414</v>
      </c>
      <c r="B3417" t="s">
        <v>357</v>
      </c>
      <c r="C3417">
        <f>COUNTIFS($B$4:$B3417,$B3417)</f>
        <v>23</v>
      </c>
      <c r="D3417" t="s">
        <v>6228</v>
      </c>
      <c r="E3417" t="s">
        <v>602</v>
      </c>
      <c r="F3417" t="s">
        <v>2758</v>
      </c>
      <c r="G3417" t="s">
        <v>1020</v>
      </c>
      <c r="H3417" t="str">
        <f t="shared" si="53"/>
        <v>23สพป.นครพนม เขต 2</v>
      </c>
    </row>
    <row r="3418" spans="1:8" x14ac:dyDescent="0.2">
      <c r="A3418">
        <v>3415</v>
      </c>
      <c r="B3418" t="s">
        <v>357</v>
      </c>
      <c r="C3418">
        <f>COUNTIFS($B$4:$B3418,$B3418)</f>
        <v>24</v>
      </c>
      <c r="D3418" t="s">
        <v>6229</v>
      </c>
      <c r="E3418" t="s">
        <v>602</v>
      </c>
      <c r="F3418" t="s">
        <v>2758</v>
      </c>
      <c r="G3418" t="s">
        <v>1020</v>
      </c>
      <c r="H3418" t="str">
        <f t="shared" si="53"/>
        <v>24สพป.นครพนม เขต 2</v>
      </c>
    </row>
    <row r="3419" spans="1:8" x14ac:dyDescent="0.2">
      <c r="A3419">
        <v>3416</v>
      </c>
      <c r="B3419" t="s">
        <v>357</v>
      </c>
      <c r="C3419">
        <f>COUNTIFS($B$4:$B3419,$B3419)</f>
        <v>25</v>
      </c>
      <c r="D3419" t="s">
        <v>6230</v>
      </c>
      <c r="E3419" t="s">
        <v>602</v>
      </c>
      <c r="F3419" t="s">
        <v>2758</v>
      </c>
      <c r="G3419" t="s">
        <v>1020</v>
      </c>
      <c r="H3419" t="str">
        <f t="shared" si="53"/>
        <v>25สพป.นครพนม เขต 2</v>
      </c>
    </row>
    <row r="3420" spans="1:8" x14ac:dyDescent="0.2">
      <c r="A3420">
        <v>3417</v>
      </c>
      <c r="B3420" t="s">
        <v>357</v>
      </c>
      <c r="C3420">
        <f>COUNTIFS($B$4:$B3420,$B3420)</f>
        <v>26</v>
      </c>
      <c r="D3420" t="s">
        <v>6231</v>
      </c>
      <c r="E3420" t="s">
        <v>602</v>
      </c>
      <c r="F3420" t="s">
        <v>2758</v>
      </c>
      <c r="G3420" t="s">
        <v>1020</v>
      </c>
      <c r="H3420" t="str">
        <f t="shared" si="53"/>
        <v>26สพป.นครพนม เขต 2</v>
      </c>
    </row>
    <row r="3421" spans="1:8" x14ac:dyDescent="0.2">
      <c r="A3421">
        <v>3418</v>
      </c>
      <c r="B3421" t="s">
        <v>357</v>
      </c>
      <c r="C3421">
        <f>COUNTIFS($B$4:$B3421,$B3421)</f>
        <v>27</v>
      </c>
      <c r="D3421" t="s">
        <v>6232</v>
      </c>
      <c r="E3421" t="s">
        <v>602</v>
      </c>
      <c r="F3421" t="s">
        <v>2758</v>
      </c>
      <c r="G3421" t="s">
        <v>1020</v>
      </c>
      <c r="H3421" t="str">
        <f t="shared" si="53"/>
        <v>27สพป.นครพนม เขต 2</v>
      </c>
    </row>
    <row r="3422" spans="1:8" x14ac:dyDescent="0.2">
      <c r="A3422">
        <v>3419</v>
      </c>
      <c r="B3422" t="s">
        <v>357</v>
      </c>
      <c r="C3422">
        <f>COUNTIFS($B$4:$B3422,$B3422)</f>
        <v>28</v>
      </c>
      <c r="D3422" t="s">
        <v>6233</v>
      </c>
      <c r="E3422" t="s">
        <v>602</v>
      </c>
      <c r="F3422" t="s">
        <v>2758</v>
      </c>
      <c r="G3422" t="s">
        <v>1020</v>
      </c>
      <c r="H3422" t="str">
        <f t="shared" si="53"/>
        <v>28สพป.นครพนม เขต 2</v>
      </c>
    </row>
    <row r="3423" spans="1:8" x14ac:dyDescent="0.2">
      <c r="A3423">
        <v>3420</v>
      </c>
      <c r="B3423" t="s">
        <v>357</v>
      </c>
      <c r="C3423">
        <f>COUNTIFS($B$4:$B3423,$B3423)</f>
        <v>29</v>
      </c>
      <c r="D3423" t="s">
        <v>6234</v>
      </c>
      <c r="E3423" t="s">
        <v>602</v>
      </c>
      <c r="F3423" t="s">
        <v>2758</v>
      </c>
      <c r="G3423" t="s">
        <v>1020</v>
      </c>
      <c r="H3423" t="str">
        <f t="shared" si="53"/>
        <v>29สพป.นครพนม เขต 2</v>
      </c>
    </row>
    <row r="3424" spans="1:8" x14ac:dyDescent="0.2">
      <c r="A3424">
        <v>3421</v>
      </c>
      <c r="B3424" t="s">
        <v>357</v>
      </c>
      <c r="C3424">
        <f>COUNTIFS($B$4:$B3424,$B3424)</f>
        <v>30</v>
      </c>
      <c r="D3424" t="s">
        <v>6235</v>
      </c>
      <c r="E3424" t="s">
        <v>602</v>
      </c>
      <c r="F3424" t="s">
        <v>2758</v>
      </c>
      <c r="G3424" t="s">
        <v>1020</v>
      </c>
      <c r="H3424" t="str">
        <f t="shared" si="53"/>
        <v>30สพป.นครพนม เขต 2</v>
      </c>
    </row>
    <row r="3425" spans="1:8" x14ac:dyDescent="0.2">
      <c r="A3425">
        <v>3422</v>
      </c>
      <c r="B3425" t="s">
        <v>357</v>
      </c>
      <c r="C3425">
        <f>COUNTIFS($B$4:$B3425,$B3425)</f>
        <v>31</v>
      </c>
      <c r="D3425" t="s">
        <v>6236</v>
      </c>
      <c r="E3425" t="s">
        <v>602</v>
      </c>
      <c r="F3425" t="s">
        <v>2758</v>
      </c>
      <c r="G3425" t="s">
        <v>1020</v>
      </c>
      <c r="H3425" t="str">
        <f t="shared" si="53"/>
        <v>31สพป.นครพนม เขต 2</v>
      </c>
    </row>
    <row r="3426" spans="1:8" x14ac:dyDescent="0.2">
      <c r="A3426">
        <v>3423</v>
      </c>
      <c r="B3426" t="s">
        <v>357</v>
      </c>
      <c r="C3426">
        <f>COUNTIFS($B$4:$B3426,$B3426)</f>
        <v>32</v>
      </c>
      <c r="D3426" t="s">
        <v>6238</v>
      </c>
      <c r="E3426" t="s">
        <v>602</v>
      </c>
      <c r="F3426" t="s">
        <v>2758</v>
      </c>
      <c r="G3426" t="s">
        <v>1020</v>
      </c>
      <c r="H3426" t="str">
        <f t="shared" si="53"/>
        <v>32สพป.นครพนม เขต 2</v>
      </c>
    </row>
    <row r="3427" spans="1:8" x14ac:dyDescent="0.2">
      <c r="A3427">
        <v>3424</v>
      </c>
      <c r="B3427" t="s">
        <v>357</v>
      </c>
      <c r="C3427">
        <f>COUNTIFS($B$4:$B3427,$B3427)</f>
        <v>33</v>
      </c>
      <c r="D3427" t="s">
        <v>6239</v>
      </c>
      <c r="E3427" t="s">
        <v>602</v>
      </c>
      <c r="F3427" t="s">
        <v>2758</v>
      </c>
      <c r="G3427" t="s">
        <v>1020</v>
      </c>
      <c r="H3427" t="str">
        <f t="shared" si="53"/>
        <v>33สพป.นครพนม เขต 2</v>
      </c>
    </row>
    <row r="3428" spans="1:8" x14ac:dyDescent="0.2">
      <c r="A3428">
        <v>3425</v>
      </c>
      <c r="B3428" t="s">
        <v>357</v>
      </c>
      <c r="C3428">
        <f>COUNTIFS($B$4:$B3428,$B3428)</f>
        <v>34</v>
      </c>
      <c r="D3428" t="s">
        <v>6240</v>
      </c>
      <c r="E3428" t="s">
        <v>602</v>
      </c>
      <c r="F3428" t="s">
        <v>2758</v>
      </c>
      <c r="G3428" t="s">
        <v>1020</v>
      </c>
      <c r="H3428" t="str">
        <f t="shared" si="53"/>
        <v>34สพป.นครพนม เขต 2</v>
      </c>
    </row>
    <row r="3429" spans="1:8" x14ac:dyDescent="0.2">
      <c r="A3429">
        <v>3426</v>
      </c>
      <c r="B3429" t="s">
        <v>357</v>
      </c>
      <c r="C3429">
        <f>COUNTIFS($B$4:$B3429,$B3429)</f>
        <v>35</v>
      </c>
      <c r="D3429" t="s">
        <v>6241</v>
      </c>
      <c r="E3429" t="s">
        <v>602</v>
      </c>
      <c r="F3429" t="s">
        <v>2758</v>
      </c>
      <c r="G3429" t="s">
        <v>1020</v>
      </c>
      <c r="H3429" t="str">
        <f t="shared" si="53"/>
        <v>35สพป.นครพนม เขต 2</v>
      </c>
    </row>
    <row r="3430" spans="1:8" x14ac:dyDescent="0.2">
      <c r="A3430">
        <v>3427</v>
      </c>
      <c r="B3430" t="s">
        <v>357</v>
      </c>
      <c r="C3430">
        <f>COUNTIFS($B$4:$B3430,$B3430)</f>
        <v>36</v>
      </c>
      <c r="D3430" t="s">
        <v>6242</v>
      </c>
      <c r="E3430" t="s">
        <v>602</v>
      </c>
      <c r="F3430" t="s">
        <v>2758</v>
      </c>
      <c r="G3430" t="s">
        <v>1020</v>
      </c>
      <c r="H3430" t="str">
        <f t="shared" si="53"/>
        <v>36สพป.นครพนม เขต 2</v>
      </c>
    </row>
    <row r="3431" spans="1:8" x14ac:dyDescent="0.2">
      <c r="A3431">
        <v>3428</v>
      </c>
      <c r="B3431" t="s">
        <v>357</v>
      </c>
      <c r="C3431">
        <f>COUNTIFS($B$4:$B3431,$B3431)</f>
        <v>37</v>
      </c>
      <c r="D3431" t="s">
        <v>6243</v>
      </c>
      <c r="E3431" t="s">
        <v>602</v>
      </c>
      <c r="F3431" t="s">
        <v>2758</v>
      </c>
      <c r="G3431" t="s">
        <v>1020</v>
      </c>
      <c r="H3431" t="str">
        <f t="shared" si="53"/>
        <v>37สพป.นครพนม เขต 2</v>
      </c>
    </row>
    <row r="3432" spans="1:8" x14ac:dyDescent="0.2">
      <c r="A3432">
        <v>3429</v>
      </c>
      <c r="B3432" t="s">
        <v>357</v>
      </c>
      <c r="C3432">
        <f>COUNTIFS($B$4:$B3432,$B3432)</f>
        <v>38</v>
      </c>
      <c r="D3432" t="s">
        <v>6244</v>
      </c>
      <c r="E3432" t="s">
        <v>602</v>
      </c>
      <c r="F3432" t="s">
        <v>2758</v>
      </c>
      <c r="G3432" t="s">
        <v>1020</v>
      </c>
      <c r="H3432" t="str">
        <f t="shared" si="53"/>
        <v>38สพป.นครพนม เขต 2</v>
      </c>
    </row>
    <row r="3433" spans="1:8" x14ac:dyDescent="0.2">
      <c r="A3433">
        <v>3430</v>
      </c>
      <c r="B3433" t="s">
        <v>357</v>
      </c>
      <c r="C3433">
        <f>COUNTIFS($B$4:$B3433,$B3433)</f>
        <v>39</v>
      </c>
      <c r="D3433" t="s">
        <v>6245</v>
      </c>
      <c r="E3433" t="s">
        <v>602</v>
      </c>
      <c r="F3433" t="s">
        <v>2758</v>
      </c>
      <c r="G3433" t="s">
        <v>1020</v>
      </c>
      <c r="H3433" t="str">
        <f t="shared" si="53"/>
        <v>39สพป.นครพนม เขต 2</v>
      </c>
    </row>
    <row r="3434" spans="1:8" x14ac:dyDescent="0.2">
      <c r="A3434">
        <v>3431</v>
      </c>
      <c r="B3434" t="s">
        <v>357</v>
      </c>
      <c r="C3434">
        <f>COUNTIFS($B$4:$B3434,$B3434)</f>
        <v>40</v>
      </c>
      <c r="D3434" t="s">
        <v>6246</v>
      </c>
      <c r="E3434" t="s">
        <v>602</v>
      </c>
      <c r="F3434" t="s">
        <v>2758</v>
      </c>
      <c r="G3434" t="s">
        <v>1020</v>
      </c>
      <c r="H3434" t="str">
        <f t="shared" si="53"/>
        <v>40สพป.นครพนม เขต 2</v>
      </c>
    </row>
    <row r="3435" spans="1:8" x14ac:dyDescent="0.2">
      <c r="A3435">
        <v>3432</v>
      </c>
      <c r="B3435" t="s">
        <v>357</v>
      </c>
      <c r="C3435">
        <f>COUNTIFS($B$4:$B3435,$B3435)</f>
        <v>41</v>
      </c>
      <c r="D3435" t="s">
        <v>6247</v>
      </c>
      <c r="E3435" t="s">
        <v>602</v>
      </c>
      <c r="F3435" t="s">
        <v>2758</v>
      </c>
      <c r="G3435" t="s">
        <v>1020</v>
      </c>
      <c r="H3435" t="str">
        <f t="shared" si="53"/>
        <v>41สพป.นครพนม เขต 2</v>
      </c>
    </row>
    <row r="3436" spans="1:8" x14ac:dyDescent="0.2">
      <c r="A3436">
        <v>3433</v>
      </c>
      <c r="B3436" t="s">
        <v>357</v>
      </c>
      <c r="C3436">
        <f>COUNTIFS($B$4:$B3436,$B3436)</f>
        <v>42</v>
      </c>
      <c r="D3436" t="s">
        <v>6248</v>
      </c>
      <c r="E3436" t="s">
        <v>602</v>
      </c>
      <c r="F3436" t="s">
        <v>2758</v>
      </c>
      <c r="G3436" t="s">
        <v>1020</v>
      </c>
      <c r="H3436" t="str">
        <f t="shared" si="53"/>
        <v>42สพป.นครพนม เขต 2</v>
      </c>
    </row>
    <row r="3437" spans="1:8" x14ac:dyDescent="0.2">
      <c r="A3437">
        <v>3434</v>
      </c>
      <c r="B3437" t="s">
        <v>357</v>
      </c>
      <c r="C3437">
        <f>COUNTIFS($B$4:$B3437,$B3437)</f>
        <v>43</v>
      </c>
      <c r="D3437" t="s">
        <v>6249</v>
      </c>
      <c r="E3437" t="s">
        <v>602</v>
      </c>
      <c r="F3437" t="s">
        <v>2758</v>
      </c>
      <c r="G3437" t="s">
        <v>1020</v>
      </c>
      <c r="H3437" t="str">
        <f t="shared" si="53"/>
        <v>43สพป.นครพนม เขต 2</v>
      </c>
    </row>
    <row r="3438" spans="1:8" x14ac:dyDescent="0.2">
      <c r="A3438">
        <v>3435</v>
      </c>
      <c r="B3438" t="s">
        <v>357</v>
      </c>
      <c r="C3438">
        <f>COUNTIFS($B$4:$B3438,$B3438)</f>
        <v>44</v>
      </c>
      <c r="D3438" t="s">
        <v>6250</v>
      </c>
      <c r="E3438" t="s">
        <v>602</v>
      </c>
      <c r="F3438" t="s">
        <v>2758</v>
      </c>
      <c r="G3438" t="s">
        <v>1020</v>
      </c>
      <c r="H3438" t="str">
        <f t="shared" si="53"/>
        <v>44สพป.นครพนม เขต 2</v>
      </c>
    </row>
    <row r="3439" spans="1:8" x14ac:dyDescent="0.2">
      <c r="A3439">
        <v>3436</v>
      </c>
      <c r="B3439" t="s">
        <v>357</v>
      </c>
      <c r="C3439">
        <f>COUNTIFS($B$4:$B3439,$B3439)</f>
        <v>45</v>
      </c>
      <c r="D3439" t="s">
        <v>6251</v>
      </c>
      <c r="E3439" t="s">
        <v>602</v>
      </c>
      <c r="F3439" t="s">
        <v>2758</v>
      </c>
      <c r="G3439" t="s">
        <v>1020</v>
      </c>
      <c r="H3439" t="str">
        <f t="shared" si="53"/>
        <v>45สพป.นครพนม เขต 2</v>
      </c>
    </row>
    <row r="3440" spans="1:8" x14ac:dyDescent="0.2">
      <c r="A3440">
        <v>3437</v>
      </c>
      <c r="B3440" t="s">
        <v>357</v>
      </c>
      <c r="C3440">
        <f>COUNTIFS($B$4:$B3440,$B3440)</f>
        <v>46</v>
      </c>
      <c r="D3440" t="s">
        <v>6252</v>
      </c>
      <c r="E3440" t="s">
        <v>602</v>
      </c>
      <c r="F3440" t="s">
        <v>2758</v>
      </c>
      <c r="G3440" t="s">
        <v>1020</v>
      </c>
      <c r="H3440" t="str">
        <f t="shared" si="53"/>
        <v>46สพป.นครพนม เขต 2</v>
      </c>
    </row>
    <row r="3441" spans="1:8" x14ac:dyDescent="0.2">
      <c r="A3441">
        <v>3438</v>
      </c>
      <c r="B3441" t="s">
        <v>357</v>
      </c>
      <c r="C3441">
        <f>COUNTIFS($B$4:$B3441,$B3441)</f>
        <v>47</v>
      </c>
      <c r="D3441" t="s">
        <v>6253</v>
      </c>
      <c r="E3441" t="s">
        <v>602</v>
      </c>
      <c r="F3441" t="s">
        <v>2758</v>
      </c>
      <c r="G3441" t="s">
        <v>1020</v>
      </c>
      <c r="H3441" t="str">
        <f t="shared" si="53"/>
        <v>47สพป.นครพนม เขต 2</v>
      </c>
    </row>
    <row r="3442" spans="1:8" x14ac:dyDescent="0.2">
      <c r="A3442">
        <v>3439</v>
      </c>
      <c r="B3442" t="s">
        <v>357</v>
      </c>
      <c r="C3442">
        <f>COUNTIFS($B$4:$B3442,$B3442)</f>
        <v>48</v>
      </c>
      <c r="D3442" t="s">
        <v>6254</v>
      </c>
      <c r="E3442" t="s">
        <v>602</v>
      </c>
      <c r="F3442" t="s">
        <v>2758</v>
      </c>
      <c r="G3442" t="s">
        <v>1020</v>
      </c>
      <c r="H3442" t="str">
        <f t="shared" si="53"/>
        <v>48สพป.นครพนม เขต 2</v>
      </c>
    </row>
    <row r="3443" spans="1:8" x14ac:dyDescent="0.2">
      <c r="A3443">
        <v>3440</v>
      </c>
      <c r="B3443" t="s">
        <v>357</v>
      </c>
      <c r="C3443">
        <f>COUNTIFS($B$4:$B3443,$B3443)</f>
        <v>49</v>
      </c>
      <c r="D3443" t="s">
        <v>6255</v>
      </c>
      <c r="E3443" t="s">
        <v>602</v>
      </c>
      <c r="F3443" t="s">
        <v>2758</v>
      </c>
      <c r="G3443" t="s">
        <v>1020</v>
      </c>
      <c r="H3443" t="str">
        <f t="shared" si="53"/>
        <v>49สพป.นครพนม เขต 2</v>
      </c>
    </row>
    <row r="3444" spans="1:8" x14ac:dyDescent="0.2">
      <c r="A3444">
        <v>3441</v>
      </c>
      <c r="B3444" t="s">
        <v>357</v>
      </c>
      <c r="C3444">
        <f>COUNTIFS($B$4:$B3444,$B3444)</f>
        <v>50</v>
      </c>
      <c r="D3444" t="s">
        <v>6256</v>
      </c>
      <c r="E3444" t="s">
        <v>602</v>
      </c>
      <c r="F3444" t="s">
        <v>2758</v>
      </c>
      <c r="G3444" t="s">
        <v>1020</v>
      </c>
      <c r="H3444" t="str">
        <f t="shared" si="53"/>
        <v>50สพป.นครพนม เขต 2</v>
      </c>
    </row>
    <row r="3445" spans="1:8" x14ac:dyDescent="0.2">
      <c r="A3445">
        <v>3442</v>
      </c>
      <c r="B3445" t="s">
        <v>357</v>
      </c>
      <c r="C3445">
        <f>COUNTIFS($B$4:$B3445,$B3445)</f>
        <v>51</v>
      </c>
      <c r="D3445" t="s">
        <v>6257</v>
      </c>
      <c r="E3445" t="s">
        <v>602</v>
      </c>
      <c r="F3445" t="s">
        <v>2758</v>
      </c>
      <c r="G3445" t="s">
        <v>1020</v>
      </c>
      <c r="H3445" t="str">
        <f t="shared" si="53"/>
        <v>51สพป.นครพนม เขต 2</v>
      </c>
    </row>
    <row r="3446" spans="1:8" x14ac:dyDescent="0.2">
      <c r="A3446">
        <v>3443</v>
      </c>
      <c r="B3446" t="s">
        <v>357</v>
      </c>
      <c r="C3446">
        <f>COUNTIFS($B$4:$B3446,$B3446)</f>
        <v>52</v>
      </c>
      <c r="D3446" t="s">
        <v>6258</v>
      </c>
      <c r="E3446" t="s">
        <v>602</v>
      </c>
      <c r="F3446" t="s">
        <v>2758</v>
      </c>
      <c r="G3446" t="s">
        <v>1020</v>
      </c>
      <c r="H3446" t="str">
        <f t="shared" si="53"/>
        <v>52สพป.นครพนม เขต 2</v>
      </c>
    </row>
    <row r="3447" spans="1:8" x14ac:dyDescent="0.2">
      <c r="A3447">
        <v>3444</v>
      </c>
      <c r="B3447" t="s">
        <v>357</v>
      </c>
      <c r="C3447">
        <f>COUNTIFS($B$4:$B3447,$B3447)</f>
        <v>53</v>
      </c>
      <c r="D3447" t="s">
        <v>6259</v>
      </c>
      <c r="E3447" t="s">
        <v>602</v>
      </c>
      <c r="F3447" t="s">
        <v>2758</v>
      </c>
      <c r="G3447" t="s">
        <v>1020</v>
      </c>
      <c r="H3447" t="str">
        <f t="shared" si="53"/>
        <v>53สพป.นครพนม เขต 2</v>
      </c>
    </row>
    <row r="3448" spans="1:8" x14ac:dyDescent="0.2">
      <c r="A3448">
        <v>3445</v>
      </c>
      <c r="B3448" t="s">
        <v>357</v>
      </c>
      <c r="C3448">
        <f>COUNTIFS($B$4:$B3448,$B3448)</f>
        <v>54</v>
      </c>
      <c r="D3448" t="s">
        <v>6260</v>
      </c>
      <c r="E3448" t="s">
        <v>602</v>
      </c>
      <c r="F3448" t="s">
        <v>2758</v>
      </c>
      <c r="G3448" t="s">
        <v>1020</v>
      </c>
      <c r="H3448" t="str">
        <f t="shared" si="53"/>
        <v>54สพป.นครพนม เขต 2</v>
      </c>
    </row>
    <row r="3449" spans="1:8" x14ac:dyDescent="0.2">
      <c r="A3449">
        <v>3446</v>
      </c>
      <c r="B3449" t="s">
        <v>357</v>
      </c>
      <c r="C3449">
        <f>COUNTIFS($B$4:$B3449,$B3449)</f>
        <v>55</v>
      </c>
      <c r="D3449" t="s">
        <v>6261</v>
      </c>
      <c r="E3449" t="s">
        <v>602</v>
      </c>
      <c r="F3449" t="s">
        <v>2758</v>
      </c>
      <c r="G3449" t="s">
        <v>1020</v>
      </c>
      <c r="H3449" t="str">
        <f t="shared" si="53"/>
        <v>55สพป.นครพนม เขต 2</v>
      </c>
    </row>
    <row r="3450" spans="1:8" x14ac:dyDescent="0.2">
      <c r="A3450">
        <v>3447</v>
      </c>
      <c r="B3450" t="s">
        <v>357</v>
      </c>
      <c r="C3450">
        <f>COUNTIFS($B$4:$B3450,$B3450)</f>
        <v>56</v>
      </c>
      <c r="D3450" t="s">
        <v>6262</v>
      </c>
      <c r="E3450" t="s">
        <v>602</v>
      </c>
      <c r="F3450" t="s">
        <v>2758</v>
      </c>
      <c r="G3450" t="s">
        <v>1020</v>
      </c>
      <c r="H3450" t="str">
        <f t="shared" si="53"/>
        <v>56สพป.นครพนม เขต 2</v>
      </c>
    </row>
    <row r="3451" spans="1:8" x14ac:dyDescent="0.2">
      <c r="A3451">
        <v>3448</v>
      </c>
      <c r="B3451" t="s">
        <v>357</v>
      </c>
      <c r="C3451">
        <f>COUNTIFS($B$4:$B3451,$B3451)</f>
        <v>57</v>
      </c>
      <c r="D3451" t="s">
        <v>6263</v>
      </c>
      <c r="E3451" t="s">
        <v>602</v>
      </c>
      <c r="F3451" t="s">
        <v>2758</v>
      </c>
      <c r="G3451" t="s">
        <v>1020</v>
      </c>
      <c r="H3451" t="str">
        <f t="shared" si="53"/>
        <v>57สพป.นครพนม เขต 2</v>
      </c>
    </row>
    <row r="3452" spans="1:8" x14ac:dyDescent="0.2">
      <c r="A3452">
        <v>3449</v>
      </c>
      <c r="B3452" t="s">
        <v>357</v>
      </c>
      <c r="C3452">
        <f>COUNTIFS($B$4:$B3452,$B3452)</f>
        <v>58</v>
      </c>
      <c r="D3452" t="s">
        <v>6264</v>
      </c>
      <c r="E3452" t="s">
        <v>602</v>
      </c>
      <c r="F3452" t="s">
        <v>2758</v>
      </c>
      <c r="G3452" t="s">
        <v>1020</v>
      </c>
      <c r="H3452" t="str">
        <f t="shared" si="53"/>
        <v>58สพป.นครพนม เขต 2</v>
      </c>
    </row>
    <row r="3453" spans="1:8" x14ac:dyDescent="0.2">
      <c r="A3453">
        <v>3450</v>
      </c>
      <c r="B3453" t="s">
        <v>357</v>
      </c>
      <c r="C3453">
        <f>COUNTIFS($B$4:$B3453,$B3453)</f>
        <v>59</v>
      </c>
      <c r="D3453" t="s">
        <v>6265</v>
      </c>
      <c r="E3453" t="s">
        <v>602</v>
      </c>
      <c r="F3453" t="s">
        <v>2758</v>
      </c>
      <c r="G3453" t="s">
        <v>1020</v>
      </c>
      <c r="H3453" t="str">
        <f t="shared" si="53"/>
        <v>59สพป.นครพนม เขต 2</v>
      </c>
    </row>
    <row r="3454" spans="1:8" x14ac:dyDescent="0.2">
      <c r="A3454">
        <v>3451</v>
      </c>
      <c r="B3454" t="s">
        <v>357</v>
      </c>
      <c r="C3454">
        <f>COUNTIFS($B$4:$B3454,$B3454)</f>
        <v>60</v>
      </c>
      <c r="D3454" t="s">
        <v>6266</v>
      </c>
      <c r="E3454" t="s">
        <v>602</v>
      </c>
      <c r="F3454" t="s">
        <v>2758</v>
      </c>
      <c r="G3454" t="s">
        <v>1020</v>
      </c>
      <c r="H3454" t="str">
        <f t="shared" si="53"/>
        <v>60สพป.นครพนม เขต 2</v>
      </c>
    </row>
    <row r="3455" spans="1:8" x14ac:dyDescent="0.2">
      <c r="A3455">
        <v>3452</v>
      </c>
      <c r="B3455" t="s">
        <v>357</v>
      </c>
      <c r="C3455">
        <f>COUNTIFS($B$4:$B3455,$B3455)</f>
        <v>61</v>
      </c>
      <c r="D3455" t="s">
        <v>6267</v>
      </c>
      <c r="E3455" t="s">
        <v>602</v>
      </c>
      <c r="F3455" t="s">
        <v>2758</v>
      </c>
      <c r="G3455" t="s">
        <v>1020</v>
      </c>
      <c r="H3455" t="str">
        <f t="shared" si="53"/>
        <v>61สพป.นครพนม เขต 2</v>
      </c>
    </row>
    <row r="3456" spans="1:8" x14ac:dyDescent="0.2">
      <c r="A3456">
        <v>3453</v>
      </c>
      <c r="B3456" t="s">
        <v>357</v>
      </c>
      <c r="C3456">
        <f>COUNTIFS($B$4:$B3456,$B3456)</f>
        <v>62</v>
      </c>
      <c r="D3456" t="s">
        <v>6268</v>
      </c>
      <c r="E3456" t="s">
        <v>602</v>
      </c>
      <c r="F3456" t="s">
        <v>2758</v>
      </c>
      <c r="G3456" t="s">
        <v>1020</v>
      </c>
      <c r="H3456" t="str">
        <f t="shared" si="53"/>
        <v>62สพป.นครพนม เขต 2</v>
      </c>
    </row>
    <row r="3457" spans="1:8" x14ac:dyDescent="0.2">
      <c r="A3457">
        <v>3454</v>
      </c>
      <c r="B3457" t="s">
        <v>357</v>
      </c>
      <c r="C3457">
        <f>COUNTIFS($B$4:$B3457,$B3457)</f>
        <v>63</v>
      </c>
      <c r="D3457" t="s">
        <v>6269</v>
      </c>
      <c r="E3457" t="s">
        <v>602</v>
      </c>
      <c r="F3457" t="s">
        <v>2758</v>
      </c>
      <c r="G3457" t="s">
        <v>1020</v>
      </c>
      <c r="H3457" t="str">
        <f t="shared" si="53"/>
        <v>63สพป.นครพนม เขต 2</v>
      </c>
    </row>
    <row r="3458" spans="1:8" x14ac:dyDescent="0.2">
      <c r="A3458">
        <v>3455</v>
      </c>
      <c r="B3458" t="s">
        <v>357</v>
      </c>
      <c r="C3458">
        <f>COUNTIFS($B$4:$B3458,$B3458)</f>
        <v>64</v>
      </c>
      <c r="D3458" t="s">
        <v>6270</v>
      </c>
      <c r="E3458" t="s">
        <v>602</v>
      </c>
      <c r="F3458" t="s">
        <v>2758</v>
      </c>
      <c r="G3458" t="s">
        <v>1020</v>
      </c>
      <c r="H3458" t="str">
        <f t="shared" si="53"/>
        <v>64สพป.นครพนม เขต 2</v>
      </c>
    </row>
    <row r="3459" spans="1:8" x14ac:dyDescent="0.2">
      <c r="A3459">
        <v>3456</v>
      </c>
      <c r="B3459" t="s">
        <v>357</v>
      </c>
      <c r="C3459">
        <f>COUNTIFS($B$4:$B3459,$B3459)</f>
        <v>65</v>
      </c>
      <c r="D3459" t="s">
        <v>6271</v>
      </c>
      <c r="E3459" t="s">
        <v>602</v>
      </c>
      <c r="F3459" t="s">
        <v>2758</v>
      </c>
      <c r="G3459" t="s">
        <v>1020</v>
      </c>
      <c r="H3459" t="str">
        <f t="shared" si="53"/>
        <v>65สพป.นครพนม เขต 2</v>
      </c>
    </row>
    <row r="3460" spans="1:8" x14ac:dyDescent="0.2">
      <c r="A3460">
        <v>3457</v>
      </c>
      <c r="B3460" t="s">
        <v>357</v>
      </c>
      <c r="C3460">
        <f>COUNTIFS($B$4:$B3460,$B3460)</f>
        <v>66</v>
      </c>
      <c r="D3460" t="s">
        <v>6272</v>
      </c>
      <c r="E3460" t="s">
        <v>602</v>
      </c>
      <c r="F3460" t="s">
        <v>2758</v>
      </c>
      <c r="G3460" t="s">
        <v>1020</v>
      </c>
      <c r="H3460" t="str">
        <f t="shared" ref="H3460:H3523" si="54">C3460&amp;B3460</f>
        <v>66สพป.นครพนม เขต 2</v>
      </c>
    </row>
    <row r="3461" spans="1:8" x14ac:dyDescent="0.2">
      <c r="A3461">
        <v>3458</v>
      </c>
      <c r="B3461" t="s">
        <v>357</v>
      </c>
      <c r="C3461">
        <f>COUNTIFS($B$4:$B3461,$B3461)</f>
        <v>67</v>
      </c>
      <c r="D3461" t="s">
        <v>6273</v>
      </c>
      <c r="E3461" t="s">
        <v>602</v>
      </c>
      <c r="F3461" t="s">
        <v>2758</v>
      </c>
      <c r="G3461" t="s">
        <v>1020</v>
      </c>
      <c r="H3461" t="str">
        <f t="shared" si="54"/>
        <v>67สพป.นครพนม เขต 2</v>
      </c>
    </row>
    <row r="3462" spans="1:8" x14ac:dyDescent="0.2">
      <c r="A3462">
        <v>3459</v>
      </c>
      <c r="B3462" t="s">
        <v>357</v>
      </c>
      <c r="C3462">
        <f>COUNTIFS($B$4:$B3462,$B3462)</f>
        <v>68</v>
      </c>
      <c r="D3462" t="s">
        <v>6274</v>
      </c>
      <c r="E3462" t="s">
        <v>602</v>
      </c>
      <c r="F3462" t="s">
        <v>2758</v>
      </c>
      <c r="G3462" t="s">
        <v>1020</v>
      </c>
      <c r="H3462" t="str">
        <f t="shared" si="54"/>
        <v>68สพป.นครพนม เขต 2</v>
      </c>
    </row>
    <row r="3463" spans="1:8" x14ac:dyDescent="0.2">
      <c r="A3463">
        <v>3460</v>
      </c>
      <c r="B3463" t="s">
        <v>357</v>
      </c>
      <c r="C3463">
        <f>COUNTIFS($B$4:$B3463,$B3463)</f>
        <v>69</v>
      </c>
      <c r="D3463" t="s">
        <v>6275</v>
      </c>
      <c r="E3463" t="s">
        <v>602</v>
      </c>
      <c r="F3463" t="s">
        <v>2758</v>
      </c>
      <c r="G3463" t="s">
        <v>1020</v>
      </c>
      <c r="H3463" t="str">
        <f t="shared" si="54"/>
        <v>69สพป.นครพนม เขต 2</v>
      </c>
    </row>
    <row r="3464" spans="1:8" x14ac:dyDescent="0.2">
      <c r="A3464">
        <v>3461</v>
      </c>
      <c r="B3464" t="s">
        <v>357</v>
      </c>
      <c r="C3464">
        <f>COUNTIFS($B$4:$B3464,$B3464)</f>
        <v>70</v>
      </c>
      <c r="D3464" t="s">
        <v>6276</v>
      </c>
      <c r="E3464" t="s">
        <v>602</v>
      </c>
      <c r="F3464" t="s">
        <v>2758</v>
      </c>
      <c r="G3464" t="s">
        <v>1020</v>
      </c>
      <c r="H3464" t="str">
        <f t="shared" si="54"/>
        <v>70สพป.นครพนม เขต 2</v>
      </c>
    </row>
    <row r="3465" spans="1:8" x14ac:dyDescent="0.2">
      <c r="A3465">
        <v>3462</v>
      </c>
      <c r="B3465" t="s">
        <v>357</v>
      </c>
      <c r="C3465">
        <f>COUNTIFS($B$4:$B3465,$B3465)</f>
        <v>71</v>
      </c>
      <c r="D3465" t="s">
        <v>6277</v>
      </c>
      <c r="E3465" t="s">
        <v>602</v>
      </c>
      <c r="F3465" t="s">
        <v>2758</v>
      </c>
      <c r="G3465" t="s">
        <v>1020</v>
      </c>
      <c r="H3465" t="str">
        <f t="shared" si="54"/>
        <v>71สพป.นครพนม เขต 2</v>
      </c>
    </row>
    <row r="3466" spans="1:8" x14ac:dyDescent="0.2">
      <c r="A3466">
        <v>3463</v>
      </c>
      <c r="B3466" t="s">
        <v>357</v>
      </c>
      <c r="C3466">
        <f>COUNTIFS($B$4:$B3466,$B3466)</f>
        <v>72</v>
      </c>
      <c r="D3466" t="s">
        <v>6278</v>
      </c>
      <c r="E3466" t="s">
        <v>602</v>
      </c>
      <c r="F3466" t="s">
        <v>2758</v>
      </c>
      <c r="G3466" t="s">
        <v>1020</v>
      </c>
      <c r="H3466" t="str">
        <f t="shared" si="54"/>
        <v>72สพป.นครพนม เขต 2</v>
      </c>
    </row>
    <row r="3467" spans="1:8" x14ac:dyDescent="0.2">
      <c r="A3467">
        <v>3464</v>
      </c>
      <c r="B3467" t="s">
        <v>357</v>
      </c>
      <c r="C3467">
        <f>COUNTIFS($B$4:$B3467,$B3467)</f>
        <v>73</v>
      </c>
      <c r="D3467" t="s">
        <v>6279</v>
      </c>
      <c r="E3467" t="s">
        <v>602</v>
      </c>
      <c r="F3467" t="s">
        <v>2758</v>
      </c>
      <c r="G3467" t="s">
        <v>1020</v>
      </c>
      <c r="H3467" t="str">
        <f t="shared" si="54"/>
        <v>73สพป.นครพนม เขต 2</v>
      </c>
    </row>
    <row r="3468" spans="1:8" x14ac:dyDescent="0.2">
      <c r="A3468">
        <v>3465</v>
      </c>
      <c r="B3468" t="s">
        <v>357</v>
      </c>
      <c r="C3468">
        <f>COUNTIFS($B$4:$B3468,$B3468)</f>
        <v>74</v>
      </c>
      <c r="D3468" t="s">
        <v>6280</v>
      </c>
      <c r="E3468" t="s">
        <v>602</v>
      </c>
      <c r="F3468" t="s">
        <v>2758</v>
      </c>
      <c r="G3468" t="s">
        <v>1020</v>
      </c>
      <c r="H3468" t="str">
        <f t="shared" si="54"/>
        <v>74สพป.นครพนม เขต 2</v>
      </c>
    </row>
    <row r="3469" spans="1:8" x14ac:dyDescent="0.2">
      <c r="A3469">
        <v>3466</v>
      </c>
      <c r="B3469" t="s">
        <v>357</v>
      </c>
      <c r="C3469">
        <f>COUNTIFS($B$4:$B3469,$B3469)</f>
        <v>75</v>
      </c>
      <c r="D3469" t="s">
        <v>6282</v>
      </c>
      <c r="E3469" t="s">
        <v>602</v>
      </c>
      <c r="F3469" t="s">
        <v>2758</v>
      </c>
      <c r="G3469" t="s">
        <v>1020</v>
      </c>
      <c r="H3469" t="str">
        <f t="shared" si="54"/>
        <v>75สพป.นครพนม เขต 2</v>
      </c>
    </row>
    <row r="3470" spans="1:8" x14ac:dyDescent="0.2">
      <c r="A3470">
        <v>3467</v>
      </c>
      <c r="B3470" t="s">
        <v>357</v>
      </c>
      <c r="C3470">
        <f>COUNTIFS($B$4:$B3470,$B3470)</f>
        <v>76</v>
      </c>
      <c r="D3470" t="s">
        <v>6283</v>
      </c>
      <c r="E3470" t="s">
        <v>602</v>
      </c>
      <c r="F3470" t="s">
        <v>2758</v>
      </c>
      <c r="G3470" t="s">
        <v>1020</v>
      </c>
      <c r="H3470" t="str">
        <f t="shared" si="54"/>
        <v>76สพป.นครพนม เขต 2</v>
      </c>
    </row>
    <row r="3471" spans="1:8" x14ac:dyDescent="0.2">
      <c r="A3471">
        <v>3468</v>
      </c>
      <c r="B3471" t="s">
        <v>357</v>
      </c>
      <c r="C3471">
        <f>COUNTIFS($B$4:$B3471,$B3471)</f>
        <v>77</v>
      </c>
      <c r="D3471" t="s">
        <v>6523</v>
      </c>
      <c r="E3471" t="s">
        <v>602</v>
      </c>
      <c r="F3471" t="s">
        <v>2758</v>
      </c>
      <c r="G3471" t="s">
        <v>1020</v>
      </c>
      <c r="H3471" t="str">
        <f t="shared" si="54"/>
        <v>77สพป.นครพนม เขต 2</v>
      </c>
    </row>
    <row r="3472" spans="1:8" x14ac:dyDescent="0.2">
      <c r="A3472">
        <v>3469</v>
      </c>
      <c r="B3472" t="s">
        <v>357</v>
      </c>
      <c r="C3472">
        <f>COUNTIFS($B$4:$B3472,$B3472)</f>
        <v>78</v>
      </c>
      <c r="D3472" t="s">
        <v>6555</v>
      </c>
      <c r="E3472" t="s">
        <v>602</v>
      </c>
      <c r="F3472" t="s">
        <v>2758</v>
      </c>
      <c r="G3472" t="s">
        <v>1020</v>
      </c>
      <c r="H3472" t="str">
        <f t="shared" si="54"/>
        <v>78สพป.นครพนม เขต 2</v>
      </c>
    </row>
    <row r="3473" spans="1:8" x14ac:dyDescent="0.2">
      <c r="A3473">
        <v>3470</v>
      </c>
      <c r="B3473" t="s">
        <v>357</v>
      </c>
      <c r="C3473">
        <f>COUNTIFS($B$4:$B3473,$B3473)</f>
        <v>79</v>
      </c>
      <c r="D3473" t="s">
        <v>6650</v>
      </c>
      <c r="E3473" t="s">
        <v>602</v>
      </c>
      <c r="F3473" t="s">
        <v>2758</v>
      </c>
      <c r="G3473" t="s">
        <v>1020</v>
      </c>
      <c r="H3473" t="str">
        <f t="shared" si="54"/>
        <v>79สพป.นครพนม เขต 2</v>
      </c>
    </row>
    <row r="3474" spans="1:8" x14ac:dyDescent="0.2">
      <c r="A3474">
        <v>3471</v>
      </c>
      <c r="B3474" t="s">
        <v>357</v>
      </c>
      <c r="C3474">
        <f>COUNTIFS($B$4:$B3474,$B3474)</f>
        <v>80</v>
      </c>
      <c r="D3474" t="s">
        <v>7799</v>
      </c>
      <c r="E3474" t="s">
        <v>602</v>
      </c>
      <c r="F3474" t="s">
        <v>2758</v>
      </c>
      <c r="G3474" t="s">
        <v>1020</v>
      </c>
      <c r="H3474" t="str">
        <f t="shared" si="54"/>
        <v>80สพป.นครพนม เขต 2</v>
      </c>
    </row>
    <row r="3475" spans="1:8" x14ac:dyDescent="0.2">
      <c r="A3475">
        <v>3472</v>
      </c>
      <c r="B3475" t="s">
        <v>357</v>
      </c>
      <c r="C3475">
        <f>COUNTIFS($B$4:$B3475,$B3475)</f>
        <v>81</v>
      </c>
      <c r="D3475" t="s">
        <v>8481</v>
      </c>
      <c r="E3475" t="s">
        <v>602</v>
      </c>
      <c r="F3475" t="s">
        <v>2758</v>
      </c>
      <c r="G3475" t="s">
        <v>1020</v>
      </c>
      <c r="H3475" t="str">
        <f t="shared" si="54"/>
        <v>81สพป.นครพนม เขต 2</v>
      </c>
    </row>
    <row r="3476" spans="1:8" x14ac:dyDescent="0.2">
      <c r="A3476">
        <v>3473</v>
      </c>
      <c r="B3476" t="s">
        <v>357</v>
      </c>
      <c r="C3476">
        <f>COUNTIFS($B$4:$B3476,$B3476)</f>
        <v>82</v>
      </c>
      <c r="D3476" t="s">
        <v>8708</v>
      </c>
      <c r="E3476" t="s">
        <v>602</v>
      </c>
      <c r="F3476" t="s">
        <v>2758</v>
      </c>
      <c r="G3476" t="s">
        <v>1020</v>
      </c>
      <c r="H3476" t="str">
        <f t="shared" si="54"/>
        <v>82สพป.นครพนม เขต 2</v>
      </c>
    </row>
    <row r="3477" spans="1:8" x14ac:dyDescent="0.2">
      <c r="A3477">
        <v>3474</v>
      </c>
      <c r="B3477" t="s">
        <v>357</v>
      </c>
      <c r="C3477">
        <f>COUNTIFS($B$4:$B3477,$B3477)</f>
        <v>83</v>
      </c>
      <c r="D3477" t="s">
        <v>11171</v>
      </c>
      <c r="E3477" t="s">
        <v>602</v>
      </c>
      <c r="F3477" t="s">
        <v>2758</v>
      </c>
      <c r="G3477" t="s">
        <v>1020</v>
      </c>
      <c r="H3477" t="str">
        <f t="shared" si="54"/>
        <v>83สพป.นครพนม เขต 2</v>
      </c>
    </row>
    <row r="3478" spans="1:8" x14ac:dyDescent="0.2">
      <c r="A3478">
        <v>3475</v>
      </c>
      <c r="B3478" t="s">
        <v>357</v>
      </c>
      <c r="C3478">
        <f>COUNTIFS($B$4:$B3478,$B3478)</f>
        <v>84</v>
      </c>
      <c r="D3478" t="s">
        <v>14683</v>
      </c>
      <c r="E3478" t="s">
        <v>592</v>
      </c>
      <c r="F3478" t="s">
        <v>2758</v>
      </c>
      <c r="G3478" t="s">
        <v>1020</v>
      </c>
      <c r="H3478" t="str">
        <f t="shared" si="54"/>
        <v>84สพป.นครพนม เขต 2</v>
      </c>
    </row>
    <row r="3479" spans="1:8" x14ac:dyDescent="0.2">
      <c r="A3479">
        <v>3476</v>
      </c>
      <c r="B3479" t="s">
        <v>357</v>
      </c>
      <c r="C3479">
        <f>COUNTIFS($B$4:$B3479,$B3479)</f>
        <v>85</v>
      </c>
      <c r="D3479" t="s">
        <v>14700</v>
      </c>
      <c r="E3479" t="s">
        <v>594</v>
      </c>
      <c r="F3479" t="s">
        <v>2758</v>
      </c>
      <c r="G3479" t="s">
        <v>1020</v>
      </c>
      <c r="H3479" t="str">
        <f t="shared" si="54"/>
        <v>85สพป.นครพนม เขต 2</v>
      </c>
    </row>
    <row r="3480" spans="1:8" x14ac:dyDescent="0.2">
      <c r="A3480">
        <v>3477</v>
      </c>
      <c r="B3480" t="s">
        <v>357</v>
      </c>
      <c r="C3480">
        <f>COUNTIFS($B$4:$B3480,$B3480)</f>
        <v>86</v>
      </c>
      <c r="D3480" t="s">
        <v>16924</v>
      </c>
      <c r="E3480" t="s">
        <v>592</v>
      </c>
      <c r="F3480" t="s">
        <v>2758</v>
      </c>
      <c r="G3480" t="s">
        <v>1020</v>
      </c>
      <c r="H3480" t="str">
        <f t="shared" si="54"/>
        <v>86สพป.นครพนม เขต 2</v>
      </c>
    </row>
    <row r="3481" spans="1:8" x14ac:dyDescent="0.2">
      <c r="A3481">
        <v>3478</v>
      </c>
      <c r="B3481" t="s">
        <v>357</v>
      </c>
      <c r="C3481">
        <f>COUNTIFS($B$4:$B3481,$B3481)</f>
        <v>87</v>
      </c>
      <c r="D3481" t="s">
        <v>18592</v>
      </c>
      <c r="E3481" t="s">
        <v>592</v>
      </c>
      <c r="F3481" t="s">
        <v>2758</v>
      </c>
      <c r="G3481" t="s">
        <v>1020</v>
      </c>
      <c r="H3481" t="str">
        <f t="shared" si="54"/>
        <v>87สพป.นครพนม เขต 2</v>
      </c>
    </row>
    <row r="3482" spans="1:8" x14ac:dyDescent="0.2">
      <c r="A3482">
        <v>3479</v>
      </c>
      <c r="B3482" t="s">
        <v>357</v>
      </c>
      <c r="C3482">
        <f>COUNTIFS($B$4:$B3482,$B3482)</f>
        <v>88</v>
      </c>
      <c r="D3482" t="s">
        <v>21405</v>
      </c>
      <c r="E3482" t="s">
        <v>602</v>
      </c>
      <c r="F3482" t="s">
        <v>2758</v>
      </c>
      <c r="G3482" t="s">
        <v>1020</v>
      </c>
      <c r="H3482" t="str">
        <f t="shared" si="54"/>
        <v>88สพป.นครพนม เขต 2</v>
      </c>
    </row>
    <row r="3483" spans="1:8" x14ac:dyDescent="0.2">
      <c r="A3483">
        <v>3480</v>
      </c>
      <c r="B3483" t="s">
        <v>357</v>
      </c>
      <c r="C3483">
        <f>COUNTIFS($B$4:$B3483,$B3483)</f>
        <v>89</v>
      </c>
      <c r="D3483" t="s">
        <v>21406</v>
      </c>
      <c r="E3483" t="s">
        <v>602</v>
      </c>
      <c r="F3483" t="s">
        <v>2758</v>
      </c>
      <c r="G3483" t="s">
        <v>1020</v>
      </c>
      <c r="H3483" t="str">
        <f t="shared" si="54"/>
        <v>89สพป.นครพนม เขต 2</v>
      </c>
    </row>
    <row r="3484" spans="1:8" x14ac:dyDescent="0.2">
      <c r="A3484">
        <v>3481</v>
      </c>
      <c r="B3484" t="s">
        <v>357</v>
      </c>
      <c r="C3484">
        <f>COUNTIFS($B$4:$B3484,$B3484)</f>
        <v>90</v>
      </c>
      <c r="D3484" t="s">
        <v>21407</v>
      </c>
      <c r="E3484" t="s">
        <v>602</v>
      </c>
      <c r="F3484" t="s">
        <v>2758</v>
      </c>
      <c r="G3484" t="s">
        <v>1020</v>
      </c>
      <c r="H3484" t="str">
        <f t="shared" si="54"/>
        <v>90สพป.นครพนม เขต 2</v>
      </c>
    </row>
    <row r="3485" spans="1:8" x14ac:dyDescent="0.2">
      <c r="A3485">
        <v>3482</v>
      </c>
      <c r="B3485" t="s">
        <v>357</v>
      </c>
      <c r="C3485">
        <f>COUNTIFS($B$4:$B3485,$B3485)</f>
        <v>91</v>
      </c>
      <c r="D3485" t="s">
        <v>21176</v>
      </c>
      <c r="E3485" t="s">
        <v>587</v>
      </c>
      <c r="F3485" t="s">
        <v>2758</v>
      </c>
      <c r="G3485" t="s">
        <v>21106</v>
      </c>
      <c r="H3485" t="str">
        <f t="shared" si="54"/>
        <v>91สพป.นครพนม เขต 2</v>
      </c>
    </row>
    <row r="3486" spans="1:8" x14ac:dyDescent="0.2">
      <c r="A3486">
        <v>3483</v>
      </c>
      <c r="B3486" t="s">
        <v>358</v>
      </c>
      <c r="C3486">
        <f>COUNTIFS($B$4:$B3486,$B3486)</f>
        <v>1</v>
      </c>
      <c r="D3486" t="s">
        <v>1483</v>
      </c>
      <c r="E3486" t="s">
        <v>573</v>
      </c>
      <c r="F3486" t="s">
        <v>1019</v>
      </c>
      <c r="G3486" t="s">
        <v>1020</v>
      </c>
      <c r="H3486" t="str">
        <f t="shared" si="54"/>
        <v>1สพป.นครราชสีมา เขต 1</v>
      </c>
    </row>
    <row r="3487" spans="1:8" x14ac:dyDescent="0.2">
      <c r="A3487">
        <v>3484</v>
      </c>
      <c r="B3487" t="s">
        <v>358</v>
      </c>
      <c r="C3487">
        <f>COUNTIFS($B$4:$B3487,$B3487)</f>
        <v>2</v>
      </c>
      <c r="D3487" t="s">
        <v>1484</v>
      </c>
      <c r="E3487" t="s">
        <v>581</v>
      </c>
      <c r="F3487" t="s">
        <v>1019</v>
      </c>
      <c r="G3487" t="s">
        <v>1020</v>
      </c>
      <c r="H3487" t="str">
        <f t="shared" si="54"/>
        <v>2สพป.นครราชสีมา เขต 1</v>
      </c>
    </row>
    <row r="3488" spans="1:8" x14ac:dyDescent="0.2">
      <c r="A3488">
        <v>3485</v>
      </c>
      <c r="B3488" t="s">
        <v>358</v>
      </c>
      <c r="C3488">
        <f>COUNTIFS($B$4:$B3488,$B3488)</f>
        <v>3</v>
      </c>
      <c r="D3488" t="s">
        <v>1485</v>
      </c>
      <c r="E3488" t="s">
        <v>581</v>
      </c>
      <c r="F3488" t="s">
        <v>1019</v>
      </c>
      <c r="G3488" t="s">
        <v>1020</v>
      </c>
      <c r="H3488" t="str">
        <f t="shared" si="54"/>
        <v>3สพป.นครราชสีมา เขต 1</v>
      </c>
    </row>
    <row r="3489" spans="1:8" x14ac:dyDescent="0.2">
      <c r="A3489">
        <v>3486</v>
      </c>
      <c r="B3489" t="s">
        <v>358</v>
      </c>
      <c r="C3489">
        <f>COUNTIFS($B$4:$B3489,$B3489)</f>
        <v>4</v>
      </c>
      <c r="D3489" t="s">
        <v>1486</v>
      </c>
      <c r="E3489" t="s">
        <v>583</v>
      </c>
      <c r="F3489" t="s">
        <v>1019</v>
      </c>
      <c r="G3489" t="s">
        <v>1020</v>
      </c>
      <c r="H3489" t="str">
        <f t="shared" si="54"/>
        <v>4สพป.นครราชสีมา เขต 1</v>
      </c>
    </row>
    <row r="3490" spans="1:8" x14ac:dyDescent="0.2">
      <c r="A3490">
        <v>3487</v>
      </c>
      <c r="B3490" t="s">
        <v>358</v>
      </c>
      <c r="C3490">
        <f>COUNTIFS($B$4:$B3490,$B3490)</f>
        <v>5</v>
      </c>
      <c r="D3490" t="s">
        <v>1487</v>
      </c>
      <c r="E3490" t="s">
        <v>583</v>
      </c>
      <c r="F3490" t="s">
        <v>1019</v>
      </c>
      <c r="G3490" t="s">
        <v>1020</v>
      </c>
      <c r="H3490" t="str">
        <f t="shared" si="54"/>
        <v>5สพป.นครราชสีมา เขต 1</v>
      </c>
    </row>
    <row r="3491" spans="1:8" x14ac:dyDescent="0.2">
      <c r="A3491">
        <v>3488</v>
      </c>
      <c r="B3491" t="s">
        <v>358</v>
      </c>
      <c r="C3491">
        <f>COUNTIFS($B$4:$B3491,$B3491)</f>
        <v>6</v>
      </c>
      <c r="D3491" t="s">
        <v>2546</v>
      </c>
      <c r="E3491" t="s">
        <v>733</v>
      </c>
      <c r="F3491" t="s">
        <v>1019</v>
      </c>
      <c r="G3491" t="s">
        <v>1020</v>
      </c>
      <c r="H3491" t="str">
        <f t="shared" si="54"/>
        <v>6สพป.นครราชสีมา เขต 1</v>
      </c>
    </row>
    <row r="3492" spans="1:8" x14ac:dyDescent="0.2">
      <c r="A3492">
        <v>3489</v>
      </c>
      <c r="B3492" t="s">
        <v>358</v>
      </c>
      <c r="C3492">
        <f>COUNTIFS($B$4:$B3492,$B3492)</f>
        <v>7</v>
      </c>
      <c r="D3492" t="s">
        <v>2563</v>
      </c>
      <c r="E3492" t="s">
        <v>733</v>
      </c>
      <c r="F3492" t="s">
        <v>1019</v>
      </c>
      <c r="G3492" t="s">
        <v>1020</v>
      </c>
      <c r="H3492" t="str">
        <f t="shared" si="54"/>
        <v>7สพป.นครราชสีมา เขต 1</v>
      </c>
    </row>
    <row r="3493" spans="1:8" x14ac:dyDescent="0.2">
      <c r="A3493">
        <v>3490</v>
      </c>
      <c r="B3493" t="s">
        <v>358</v>
      </c>
      <c r="C3493">
        <f>COUNTIFS($B$4:$B3493,$B3493)</f>
        <v>8</v>
      </c>
      <c r="D3493" t="s">
        <v>2564</v>
      </c>
      <c r="E3493" t="s">
        <v>579</v>
      </c>
      <c r="F3493" t="s">
        <v>1019</v>
      </c>
      <c r="G3493" t="s">
        <v>1020</v>
      </c>
      <c r="H3493" t="str">
        <f t="shared" si="54"/>
        <v>8สพป.นครราชสีมา เขต 1</v>
      </c>
    </row>
    <row r="3494" spans="1:8" x14ac:dyDescent="0.2">
      <c r="A3494">
        <v>3491</v>
      </c>
      <c r="B3494" t="s">
        <v>358</v>
      </c>
      <c r="C3494">
        <f>COUNTIFS($B$4:$B3494,$B3494)</f>
        <v>9</v>
      </c>
      <c r="D3494" t="s">
        <v>2604</v>
      </c>
      <c r="E3494" t="s">
        <v>565</v>
      </c>
      <c r="F3494" t="s">
        <v>1019</v>
      </c>
      <c r="G3494" t="s">
        <v>1020</v>
      </c>
      <c r="H3494" t="str">
        <f t="shared" si="54"/>
        <v>9สพป.นครราชสีมา เขต 1</v>
      </c>
    </row>
    <row r="3495" spans="1:8" x14ac:dyDescent="0.2">
      <c r="A3495">
        <v>3492</v>
      </c>
      <c r="B3495" t="s">
        <v>358</v>
      </c>
      <c r="C3495">
        <f>COUNTIFS($B$4:$B3495,$B3495)</f>
        <v>10</v>
      </c>
      <c r="D3495" t="s">
        <v>21143</v>
      </c>
      <c r="E3495" t="s">
        <v>583</v>
      </c>
      <c r="F3495" t="s">
        <v>1019</v>
      </c>
      <c r="G3495" t="s">
        <v>21106</v>
      </c>
      <c r="H3495" t="str">
        <f t="shared" si="54"/>
        <v>10สพป.นครราชสีมา เขต 1</v>
      </c>
    </row>
    <row r="3496" spans="1:8" x14ac:dyDescent="0.2">
      <c r="A3496">
        <v>3493</v>
      </c>
      <c r="B3496" t="s">
        <v>358</v>
      </c>
      <c r="C3496">
        <f>COUNTIFS($B$4:$B3496,$B3496)</f>
        <v>11</v>
      </c>
      <c r="D3496" t="s">
        <v>6284</v>
      </c>
      <c r="E3496" t="s">
        <v>3082</v>
      </c>
      <c r="F3496" t="s">
        <v>2758</v>
      </c>
      <c r="G3496" t="s">
        <v>1020</v>
      </c>
      <c r="H3496" t="str">
        <f t="shared" si="54"/>
        <v>11สพป.นครราชสีมา เขต 1</v>
      </c>
    </row>
    <row r="3497" spans="1:8" x14ac:dyDescent="0.2">
      <c r="A3497">
        <v>3494</v>
      </c>
      <c r="B3497" t="s">
        <v>358</v>
      </c>
      <c r="C3497">
        <f>COUNTIFS($B$4:$B3497,$B3497)</f>
        <v>12</v>
      </c>
      <c r="D3497" t="s">
        <v>6285</v>
      </c>
      <c r="E3497" t="s">
        <v>602</v>
      </c>
      <c r="F3497" t="s">
        <v>2758</v>
      </c>
      <c r="G3497" t="s">
        <v>1020</v>
      </c>
      <c r="H3497" t="str">
        <f t="shared" si="54"/>
        <v>12สพป.นครราชสีมา เขต 1</v>
      </c>
    </row>
    <row r="3498" spans="1:8" x14ac:dyDescent="0.2">
      <c r="A3498">
        <v>3495</v>
      </c>
      <c r="B3498" t="s">
        <v>358</v>
      </c>
      <c r="C3498">
        <f>COUNTIFS($B$4:$B3498,$B3498)</f>
        <v>13</v>
      </c>
      <c r="D3498" t="s">
        <v>6286</v>
      </c>
      <c r="E3498" t="s">
        <v>602</v>
      </c>
      <c r="F3498" t="s">
        <v>2758</v>
      </c>
      <c r="G3498" t="s">
        <v>1020</v>
      </c>
      <c r="H3498" t="str">
        <f t="shared" si="54"/>
        <v>13สพป.นครราชสีมา เขต 1</v>
      </c>
    </row>
    <row r="3499" spans="1:8" x14ac:dyDescent="0.2">
      <c r="A3499">
        <v>3496</v>
      </c>
      <c r="B3499" t="s">
        <v>358</v>
      </c>
      <c r="C3499">
        <f>COUNTIFS($B$4:$B3499,$B3499)</f>
        <v>14</v>
      </c>
      <c r="D3499" t="s">
        <v>6288</v>
      </c>
      <c r="E3499" t="s">
        <v>602</v>
      </c>
      <c r="F3499" t="s">
        <v>2758</v>
      </c>
      <c r="G3499" t="s">
        <v>1020</v>
      </c>
      <c r="H3499" t="str">
        <f t="shared" si="54"/>
        <v>14สพป.นครราชสีมา เขต 1</v>
      </c>
    </row>
    <row r="3500" spans="1:8" x14ac:dyDescent="0.2">
      <c r="A3500">
        <v>3497</v>
      </c>
      <c r="B3500" t="s">
        <v>358</v>
      </c>
      <c r="C3500">
        <f>COUNTIFS($B$4:$B3500,$B3500)</f>
        <v>15</v>
      </c>
      <c r="D3500" t="s">
        <v>6290</v>
      </c>
      <c r="E3500" t="s">
        <v>602</v>
      </c>
      <c r="F3500" t="s">
        <v>2758</v>
      </c>
      <c r="G3500" t="s">
        <v>1020</v>
      </c>
      <c r="H3500" t="str">
        <f t="shared" si="54"/>
        <v>15สพป.นครราชสีมา เขต 1</v>
      </c>
    </row>
    <row r="3501" spans="1:8" x14ac:dyDescent="0.2">
      <c r="A3501">
        <v>3498</v>
      </c>
      <c r="B3501" t="s">
        <v>358</v>
      </c>
      <c r="C3501">
        <f>COUNTIFS($B$4:$B3501,$B3501)</f>
        <v>16</v>
      </c>
      <c r="D3501" t="s">
        <v>6291</v>
      </c>
      <c r="E3501" t="s">
        <v>602</v>
      </c>
      <c r="F3501" t="s">
        <v>2758</v>
      </c>
      <c r="G3501" t="s">
        <v>1020</v>
      </c>
      <c r="H3501" t="str">
        <f t="shared" si="54"/>
        <v>16สพป.นครราชสีมา เขต 1</v>
      </c>
    </row>
    <row r="3502" spans="1:8" x14ac:dyDescent="0.2">
      <c r="A3502">
        <v>3499</v>
      </c>
      <c r="B3502" t="s">
        <v>358</v>
      </c>
      <c r="C3502">
        <f>COUNTIFS($B$4:$B3502,$B3502)</f>
        <v>17</v>
      </c>
      <c r="D3502" t="s">
        <v>6292</v>
      </c>
      <c r="E3502" t="s">
        <v>602</v>
      </c>
      <c r="F3502" t="s">
        <v>2758</v>
      </c>
      <c r="G3502" t="s">
        <v>1020</v>
      </c>
      <c r="H3502" t="str">
        <f t="shared" si="54"/>
        <v>17สพป.นครราชสีมา เขต 1</v>
      </c>
    </row>
    <row r="3503" spans="1:8" x14ac:dyDescent="0.2">
      <c r="A3503">
        <v>3500</v>
      </c>
      <c r="B3503" t="s">
        <v>358</v>
      </c>
      <c r="C3503">
        <f>COUNTIFS($B$4:$B3503,$B3503)</f>
        <v>18</v>
      </c>
      <c r="D3503" t="s">
        <v>6293</v>
      </c>
      <c r="E3503" t="s">
        <v>602</v>
      </c>
      <c r="F3503" t="s">
        <v>2758</v>
      </c>
      <c r="G3503" t="s">
        <v>1020</v>
      </c>
      <c r="H3503" t="str">
        <f t="shared" si="54"/>
        <v>18สพป.นครราชสีมา เขต 1</v>
      </c>
    </row>
    <row r="3504" spans="1:8" x14ac:dyDescent="0.2">
      <c r="A3504">
        <v>3501</v>
      </c>
      <c r="B3504" t="s">
        <v>358</v>
      </c>
      <c r="C3504">
        <f>COUNTIFS($B$4:$B3504,$B3504)</f>
        <v>19</v>
      </c>
      <c r="D3504" t="s">
        <v>6295</v>
      </c>
      <c r="E3504" t="s">
        <v>602</v>
      </c>
      <c r="F3504" t="s">
        <v>2758</v>
      </c>
      <c r="G3504" t="s">
        <v>1020</v>
      </c>
      <c r="H3504" t="str">
        <f t="shared" si="54"/>
        <v>19สพป.นครราชสีมา เขต 1</v>
      </c>
    </row>
    <row r="3505" spans="1:8" x14ac:dyDescent="0.2">
      <c r="A3505">
        <v>3502</v>
      </c>
      <c r="B3505" t="s">
        <v>358</v>
      </c>
      <c r="C3505">
        <f>COUNTIFS($B$4:$B3505,$B3505)</f>
        <v>20</v>
      </c>
      <c r="D3505" t="s">
        <v>6296</v>
      </c>
      <c r="E3505" t="s">
        <v>602</v>
      </c>
      <c r="F3505" t="s">
        <v>2758</v>
      </c>
      <c r="G3505" t="s">
        <v>1020</v>
      </c>
      <c r="H3505" t="str">
        <f t="shared" si="54"/>
        <v>20สพป.นครราชสีมา เขต 1</v>
      </c>
    </row>
    <row r="3506" spans="1:8" x14ac:dyDescent="0.2">
      <c r="A3506">
        <v>3503</v>
      </c>
      <c r="B3506" t="s">
        <v>358</v>
      </c>
      <c r="C3506">
        <f>COUNTIFS($B$4:$B3506,$B3506)</f>
        <v>21</v>
      </c>
      <c r="D3506" t="s">
        <v>6297</v>
      </c>
      <c r="E3506" t="s">
        <v>602</v>
      </c>
      <c r="F3506" t="s">
        <v>2758</v>
      </c>
      <c r="G3506" t="s">
        <v>1020</v>
      </c>
      <c r="H3506" t="str">
        <f t="shared" si="54"/>
        <v>21สพป.นครราชสีมา เขต 1</v>
      </c>
    </row>
    <row r="3507" spans="1:8" x14ac:dyDescent="0.2">
      <c r="A3507">
        <v>3504</v>
      </c>
      <c r="B3507" t="s">
        <v>358</v>
      </c>
      <c r="C3507">
        <f>COUNTIFS($B$4:$B3507,$B3507)</f>
        <v>22</v>
      </c>
      <c r="D3507" t="s">
        <v>6298</v>
      </c>
      <c r="E3507" t="s">
        <v>602</v>
      </c>
      <c r="F3507" t="s">
        <v>2758</v>
      </c>
      <c r="G3507" t="s">
        <v>1020</v>
      </c>
      <c r="H3507" t="str">
        <f t="shared" si="54"/>
        <v>22สพป.นครราชสีมา เขต 1</v>
      </c>
    </row>
    <row r="3508" spans="1:8" x14ac:dyDescent="0.2">
      <c r="A3508">
        <v>3505</v>
      </c>
      <c r="B3508" t="s">
        <v>358</v>
      </c>
      <c r="C3508">
        <f>COUNTIFS($B$4:$B3508,$B3508)</f>
        <v>23</v>
      </c>
      <c r="D3508" t="s">
        <v>8489</v>
      </c>
      <c r="E3508" t="s">
        <v>602</v>
      </c>
      <c r="F3508" t="s">
        <v>2758</v>
      </c>
      <c r="G3508" t="s">
        <v>1020</v>
      </c>
      <c r="H3508" t="str">
        <f t="shared" si="54"/>
        <v>23สพป.นครราชสีมา เขต 1</v>
      </c>
    </row>
    <row r="3509" spans="1:8" x14ac:dyDescent="0.2">
      <c r="A3509">
        <v>3506</v>
      </c>
      <c r="B3509" t="s">
        <v>358</v>
      </c>
      <c r="C3509">
        <f>COUNTIFS($B$4:$B3509,$B3509)</f>
        <v>24</v>
      </c>
      <c r="D3509" t="s">
        <v>8505</v>
      </c>
      <c r="E3509" t="s">
        <v>602</v>
      </c>
      <c r="F3509" t="s">
        <v>2758</v>
      </c>
      <c r="G3509" t="s">
        <v>1020</v>
      </c>
      <c r="H3509" t="str">
        <f t="shared" si="54"/>
        <v>24สพป.นครราชสีมา เขต 1</v>
      </c>
    </row>
    <row r="3510" spans="1:8" x14ac:dyDescent="0.2">
      <c r="A3510">
        <v>3507</v>
      </c>
      <c r="B3510" t="s">
        <v>358</v>
      </c>
      <c r="C3510">
        <f>COUNTIFS($B$4:$B3510,$B3510)</f>
        <v>25</v>
      </c>
      <c r="D3510" t="s">
        <v>8508</v>
      </c>
      <c r="E3510" t="s">
        <v>602</v>
      </c>
      <c r="F3510" t="s">
        <v>2758</v>
      </c>
      <c r="G3510" t="s">
        <v>1020</v>
      </c>
      <c r="H3510" t="str">
        <f t="shared" si="54"/>
        <v>25สพป.นครราชสีมา เขต 1</v>
      </c>
    </row>
    <row r="3511" spans="1:8" x14ac:dyDescent="0.2">
      <c r="A3511">
        <v>3508</v>
      </c>
      <c r="B3511" t="s">
        <v>358</v>
      </c>
      <c r="C3511">
        <f>COUNTIFS($B$4:$B3511,$B3511)</f>
        <v>26</v>
      </c>
      <c r="D3511" t="s">
        <v>8533</v>
      </c>
      <c r="E3511" t="s">
        <v>602</v>
      </c>
      <c r="F3511" t="s">
        <v>2758</v>
      </c>
      <c r="G3511" t="s">
        <v>1020</v>
      </c>
      <c r="H3511" t="str">
        <f t="shared" si="54"/>
        <v>26สพป.นครราชสีมา เขต 1</v>
      </c>
    </row>
    <row r="3512" spans="1:8" x14ac:dyDescent="0.2">
      <c r="A3512">
        <v>3509</v>
      </c>
      <c r="B3512" t="s">
        <v>358</v>
      </c>
      <c r="C3512">
        <f>COUNTIFS($B$4:$B3512,$B3512)</f>
        <v>27</v>
      </c>
      <c r="D3512" t="s">
        <v>16977</v>
      </c>
      <c r="E3512" t="s">
        <v>592</v>
      </c>
      <c r="F3512" t="s">
        <v>2758</v>
      </c>
      <c r="G3512" t="s">
        <v>1020</v>
      </c>
      <c r="H3512" t="str">
        <f t="shared" si="54"/>
        <v>27สพป.นครราชสีมา เขต 1</v>
      </c>
    </row>
    <row r="3513" spans="1:8" x14ac:dyDescent="0.2">
      <c r="A3513">
        <v>3510</v>
      </c>
      <c r="B3513" t="s">
        <v>359</v>
      </c>
      <c r="C3513">
        <f>COUNTIFS($B$4:$B3513,$B3513)</f>
        <v>1</v>
      </c>
      <c r="D3513" t="s">
        <v>1488</v>
      </c>
      <c r="E3513" t="s">
        <v>731</v>
      </c>
      <c r="F3513" t="s">
        <v>1019</v>
      </c>
      <c r="G3513" t="s">
        <v>1020</v>
      </c>
      <c r="H3513" t="str">
        <f t="shared" si="54"/>
        <v>1สพป.นครราชสีมา เขต 2</v>
      </c>
    </row>
    <row r="3514" spans="1:8" x14ac:dyDescent="0.2">
      <c r="A3514">
        <v>3511</v>
      </c>
      <c r="B3514" t="s">
        <v>359</v>
      </c>
      <c r="C3514">
        <f>COUNTIFS($B$4:$B3514,$B3514)</f>
        <v>2</v>
      </c>
      <c r="D3514" t="s">
        <v>1489</v>
      </c>
      <c r="E3514" t="s">
        <v>731</v>
      </c>
      <c r="F3514" t="s">
        <v>1019</v>
      </c>
      <c r="G3514" t="s">
        <v>1020</v>
      </c>
      <c r="H3514" t="str">
        <f t="shared" si="54"/>
        <v>2สพป.นครราชสีมา เขต 2</v>
      </c>
    </row>
    <row r="3515" spans="1:8" x14ac:dyDescent="0.2">
      <c r="A3515">
        <v>3512</v>
      </c>
      <c r="B3515" t="s">
        <v>359</v>
      </c>
      <c r="C3515">
        <f>COUNTIFS($B$4:$B3515,$B3515)</f>
        <v>3</v>
      </c>
      <c r="D3515" t="s">
        <v>3027</v>
      </c>
      <c r="E3515" t="s">
        <v>602</v>
      </c>
      <c r="F3515" t="s">
        <v>2758</v>
      </c>
      <c r="G3515" t="s">
        <v>1020</v>
      </c>
      <c r="H3515" t="str">
        <f t="shared" si="54"/>
        <v>3สพป.นครราชสีมา เขต 2</v>
      </c>
    </row>
    <row r="3516" spans="1:8" x14ac:dyDescent="0.2">
      <c r="A3516">
        <v>3513</v>
      </c>
      <c r="B3516" t="s">
        <v>359</v>
      </c>
      <c r="C3516">
        <f>COUNTIFS($B$4:$B3516,$B3516)</f>
        <v>4</v>
      </c>
      <c r="D3516" t="s">
        <v>6299</v>
      </c>
      <c r="E3516" t="s">
        <v>3082</v>
      </c>
      <c r="F3516" t="s">
        <v>2758</v>
      </c>
      <c r="G3516" t="s">
        <v>1020</v>
      </c>
      <c r="H3516" t="str">
        <f t="shared" si="54"/>
        <v>4สพป.นครราชสีมา เขต 2</v>
      </c>
    </row>
    <row r="3517" spans="1:8" x14ac:dyDescent="0.2">
      <c r="A3517">
        <v>3514</v>
      </c>
      <c r="B3517" t="s">
        <v>359</v>
      </c>
      <c r="C3517">
        <f>COUNTIFS($B$4:$B3517,$B3517)</f>
        <v>5</v>
      </c>
      <c r="D3517" t="s">
        <v>6300</v>
      </c>
      <c r="E3517" t="s">
        <v>602</v>
      </c>
      <c r="F3517" t="s">
        <v>2758</v>
      </c>
      <c r="G3517" t="s">
        <v>1020</v>
      </c>
      <c r="H3517" t="str">
        <f t="shared" si="54"/>
        <v>5สพป.นครราชสีมา เขต 2</v>
      </c>
    </row>
    <row r="3518" spans="1:8" x14ac:dyDescent="0.2">
      <c r="A3518">
        <v>3515</v>
      </c>
      <c r="B3518" t="s">
        <v>359</v>
      </c>
      <c r="C3518">
        <f>COUNTIFS($B$4:$B3518,$B3518)</f>
        <v>6</v>
      </c>
      <c r="D3518" t="s">
        <v>6301</v>
      </c>
      <c r="E3518" t="s">
        <v>602</v>
      </c>
      <c r="F3518" t="s">
        <v>2758</v>
      </c>
      <c r="G3518" t="s">
        <v>1020</v>
      </c>
      <c r="H3518" t="str">
        <f t="shared" si="54"/>
        <v>6สพป.นครราชสีมา เขต 2</v>
      </c>
    </row>
    <row r="3519" spans="1:8" x14ac:dyDescent="0.2">
      <c r="A3519">
        <v>3516</v>
      </c>
      <c r="B3519" t="s">
        <v>359</v>
      </c>
      <c r="C3519">
        <f>COUNTIFS($B$4:$B3519,$B3519)</f>
        <v>7</v>
      </c>
      <c r="D3519" t="s">
        <v>6302</v>
      </c>
      <c r="E3519" t="s">
        <v>602</v>
      </c>
      <c r="F3519" t="s">
        <v>2758</v>
      </c>
      <c r="G3519" t="s">
        <v>1020</v>
      </c>
      <c r="H3519" t="str">
        <f t="shared" si="54"/>
        <v>7สพป.นครราชสีมา เขต 2</v>
      </c>
    </row>
    <row r="3520" spans="1:8" x14ac:dyDescent="0.2">
      <c r="A3520">
        <v>3517</v>
      </c>
      <c r="B3520" t="s">
        <v>359</v>
      </c>
      <c r="C3520">
        <f>COUNTIFS($B$4:$B3520,$B3520)</f>
        <v>8</v>
      </c>
      <c r="D3520" t="s">
        <v>6303</v>
      </c>
      <c r="E3520" t="s">
        <v>602</v>
      </c>
      <c r="F3520" t="s">
        <v>2758</v>
      </c>
      <c r="G3520" t="s">
        <v>1020</v>
      </c>
      <c r="H3520" t="str">
        <f t="shared" si="54"/>
        <v>8สพป.นครราชสีมา เขต 2</v>
      </c>
    </row>
    <row r="3521" spans="1:8" x14ac:dyDescent="0.2">
      <c r="A3521">
        <v>3518</v>
      </c>
      <c r="B3521" t="s">
        <v>359</v>
      </c>
      <c r="C3521">
        <f>COUNTIFS($B$4:$B3521,$B3521)</f>
        <v>9</v>
      </c>
      <c r="D3521" t="s">
        <v>6304</v>
      </c>
      <c r="E3521" t="s">
        <v>602</v>
      </c>
      <c r="F3521" t="s">
        <v>2758</v>
      </c>
      <c r="G3521" t="s">
        <v>1020</v>
      </c>
      <c r="H3521" t="str">
        <f t="shared" si="54"/>
        <v>9สพป.นครราชสีมา เขต 2</v>
      </c>
    </row>
    <row r="3522" spans="1:8" x14ac:dyDescent="0.2">
      <c r="A3522">
        <v>3519</v>
      </c>
      <c r="B3522" t="s">
        <v>359</v>
      </c>
      <c r="C3522">
        <f>COUNTIFS($B$4:$B3522,$B3522)</f>
        <v>10</v>
      </c>
      <c r="D3522" t="s">
        <v>6305</v>
      </c>
      <c r="E3522" t="s">
        <v>602</v>
      </c>
      <c r="F3522" t="s">
        <v>2758</v>
      </c>
      <c r="G3522" t="s">
        <v>1020</v>
      </c>
      <c r="H3522" t="str">
        <f t="shared" si="54"/>
        <v>10สพป.นครราชสีมา เขต 2</v>
      </c>
    </row>
    <row r="3523" spans="1:8" x14ac:dyDescent="0.2">
      <c r="A3523">
        <v>3520</v>
      </c>
      <c r="B3523" t="s">
        <v>359</v>
      </c>
      <c r="C3523">
        <f>COUNTIFS($B$4:$B3523,$B3523)</f>
        <v>11</v>
      </c>
      <c r="D3523" t="s">
        <v>6306</v>
      </c>
      <c r="E3523" t="s">
        <v>602</v>
      </c>
      <c r="F3523" t="s">
        <v>2758</v>
      </c>
      <c r="G3523" t="s">
        <v>1020</v>
      </c>
      <c r="H3523" t="str">
        <f t="shared" si="54"/>
        <v>11สพป.นครราชสีมา เขต 2</v>
      </c>
    </row>
    <row r="3524" spans="1:8" x14ac:dyDescent="0.2">
      <c r="A3524">
        <v>3521</v>
      </c>
      <c r="B3524" t="s">
        <v>359</v>
      </c>
      <c r="C3524">
        <f>COUNTIFS($B$4:$B3524,$B3524)</f>
        <v>12</v>
      </c>
      <c r="D3524" t="s">
        <v>6307</v>
      </c>
      <c r="E3524" t="s">
        <v>602</v>
      </c>
      <c r="F3524" t="s">
        <v>2758</v>
      </c>
      <c r="G3524" t="s">
        <v>1020</v>
      </c>
      <c r="H3524" t="str">
        <f t="shared" ref="H3524:H3587" si="55">C3524&amp;B3524</f>
        <v>12สพป.นครราชสีมา เขต 2</v>
      </c>
    </row>
    <row r="3525" spans="1:8" x14ac:dyDescent="0.2">
      <c r="A3525">
        <v>3522</v>
      </c>
      <c r="B3525" t="s">
        <v>359</v>
      </c>
      <c r="C3525">
        <f>COUNTIFS($B$4:$B3525,$B3525)</f>
        <v>13</v>
      </c>
      <c r="D3525" t="s">
        <v>6308</v>
      </c>
      <c r="E3525" t="s">
        <v>602</v>
      </c>
      <c r="F3525" t="s">
        <v>2758</v>
      </c>
      <c r="G3525" t="s">
        <v>1020</v>
      </c>
      <c r="H3525" t="str">
        <f t="shared" si="55"/>
        <v>13สพป.นครราชสีมา เขต 2</v>
      </c>
    </row>
    <row r="3526" spans="1:8" x14ac:dyDescent="0.2">
      <c r="A3526">
        <v>3523</v>
      </c>
      <c r="B3526" t="s">
        <v>359</v>
      </c>
      <c r="C3526">
        <f>COUNTIFS($B$4:$B3526,$B3526)</f>
        <v>14</v>
      </c>
      <c r="D3526" t="s">
        <v>6309</v>
      </c>
      <c r="E3526" t="s">
        <v>602</v>
      </c>
      <c r="F3526" t="s">
        <v>2758</v>
      </c>
      <c r="G3526" t="s">
        <v>1020</v>
      </c>
      <c r="H3526" t="str">
        <f t="shared" si="55"/>
        <v>14สพป.นครราชสีมา เขต 2</v>
      </c>
    </row>
    <row r="3527" spans="1:8" x14ac:dyDescent="0.2">
      <c r="A3527">
        <v>3524</v>
      </c>
      <c r="B3527" t="s">
        <v>359</v>
      </c>
      <c r="C3527">
        <f>COUNTIFS($B$4:$B3527,$B3527)</f>
        <v>15</v>
      </c>
      <c r="D3527" t="s">
        <v>6310</v>
      </c>
      <c r="E3527" t="s">
        <v>602</v>
      </c>
      <c r="F3527" t="s">
        <v>2758</v>
      </c>
      <c r="G3527" t="s">
        <v>1020</v>
      </c>
      <c r="H3527" t="str">
        <f t="shared" si="55"/>
        <v>15สพป.นครราชสีมา เขต 2</v>
      </c>
    </row>
    <row r="3528" spans="1:8" x14ac:dyDescent="0.2">
      <c r="A3528">
        <v>3525</v>
      </c>
      <c r="B3528" t="s">
        <v>359</v>
      </c>
      <c r="C3528">
        <f>COUNTIFS($B$4:$B3528,$B3528)</f>
        <v>16</v>
      </c>
      <c r="D3528" t="s">
        <v>6311</v>
      </c>
      <c r="E3528" t="s">
        <v>602</v>
      </c>
      <c r="F3528" t="s">
        <v>2758</v>
      </c>
      <c r="G3528" t="s">
        <v>1020</v>
      </c>
      <c r="H3528" t="str">
        <f t="shared" si="55"/>
        <v>16สพป.นครราชสีมา เขต 2</v>
      </c>
    </row>
    <row r="3529" spans="1:8" x14ac:dyDescent="0.2">
      <c r="A3529">
        <v>3526</v>
      </c>
      <c r="B3529" t="s">
        <v>359</v>
      </c>
      <c r="C3529">
        <f>COUNTIFS($B$4:$B3529,$B3529)</f>
        <v>17</v>
      </c>
      <c r="D3529" t="s">
        <v>6312</v>
      </c>
      <c r="E3529" t="s">
        <v>602</v>
      </c>
      <c r="F3529" t="s">
        <v>2758</v>
      </c>
      <c r="G3529" t="s">
        <v>1020</v>
      </c>
      <c r="H3529" t="str">
        <f t="shared" si="55"/>
        <v>17สพป.นครราชสีมา เขต 2</v>
      </c>
    </row>
    <row r="3530" spans="1:8" x14ac:dyDescent="0.2">
      <c r="A3530">
        <v>3527</v>
      </c>
      <c r="B3530" t="s">
        <v>359</v>
      </c>
      <c r="C3530">
        <f>COUNTIFS($B$4:$B3530,$B3530)</f>
        <v>18</v>
      </c>
      <c r="D3530" t="s">
        <v>6313</v>
      </c>
      <c r="E3530" t="s">
        <v>602</v>
      </c>
      <c r="F3530" t="s">
        <v>2758</v>
      </c>
      <c r="G3530" t="s">
        <v>1020</v>
      </c>
      <c r="H3530" t="str">
        <f t="shared" si="55"/>
        <v>18สพป.นครราชสีมา เขต 2</v>
      </c>
    </row>
    <row r="3531" spans="1:8" x14ac:dyDescent="0.2">
      <c r="A3531">
        <v>3528</v>
      </c>
      <c r="B3531" t="s">
        <v>359</v>
      </c>
      <c r="C3531">
        <f>COUNTIFS($B$4:$B3531,$B3531)</f>
        <v>19</v>
      </c>
      <c r="D3531" t="s">
        <v>6314</v>
      </c>
      <c r="E3531" t="s">
        <v>602</v>
      </c>
      <c r="F3531" t="s">
        <v>2758</v>
      </c>
      <c r="G3531" t="s">
        <v>1020</v>
      </c>
      <c r="H3531" t="str">
        <f t="shared" si="55"/>
        <v>19สพป.นครราชสีมา เขต 2</v>
      </c>
    </row>
    <row r="3532" spans="1:8" x14ac:dyDescent="0.2">
      <c r="A3532">
        <v>3529</v>
      </c>
      <c r="B3532" t="s">
        <v>359</v>
      </c>
      <c r="C3532">
        <f>COUNTIFS($B$4:$B3532,$B3532)</f>
        <v>20</v>
      </c>
      <c r="D3532" t="s">
        <v>6315</v>
      </c>
      <c r="E3532" t="s">
        <v>602</v>
      </c>
      <c r="F3532" t="s">
        <v>2758</v>
      </c>
      <c r="G3532" t="s">
        <v>1020</v>
      </c>
      <c r="H3532" t="str">
        <f t="shared" si="55"/>
        <v>20สพป.นครราชสีมา เขต 2</v>
      </c>
    </row>
    <row r="3533" spans="1:8" x14ac:dyDescent="0.2">
      <c r="A3533">
        <v>3530</v>
      </c>
      <c r="B3533" t="s">
        <v>359</v>
      </c>
      <c r="C3533">
        <f>COUNTIFS($B$4:$B3533,$B3533)</f>
        <v>21</v>
      </c>
      <c r="D3533" t="s">
        <v>6316</v>
      </c>
      <c r="E3533" t="s">
        <v>602</v>
      </c>
      <c r="F3533" t="s">
        <v>2758</v>
      </c>
      <c r="G3533" t="s">
        <v>1020</v>
      </c>
      <c r="H3533" t="str">
        <f t="shared" si="55"/>
        <v>21สพป.นครราชสีมา เขต 2</v>
      </c>
    </row>
    <row r="3534" spans="1:8" x14ac:dyDescent="0.2">
      <c r="A3534">
        <v>3531</v>
      </c>
      <c r="B3534" t="s">
        <v>359</v>
      </c>
      <c r="C3534">
        <f>COUNTIFS($B$4:$B3534,$B3534)</f>
        <v>22</v>
      </c>
      <c r="D3534" t="s">
        <v>6317</v>
      </c>
      <c r="E3534" t="s">
        <v>602</v>
      </c>
      <c r="F3534" t="s">
        <v>2758</v>
      </c>
      <c r="G3534" t="s">
        <v>1020</v>
      </c>
      <c r="H3534" t="str">
        <f t="shared" si="55"/>
        <v>22สพป.นครราชสีมา เขต 2</v>
      </c>
    </row>
    <row r="3535" spans="1:8" x14ac:dyDescent="0.2">
      <c r="A3535">
        <v>3532</v>
      </c>
      <c r="B3535" t="s">
        <v>359</v>
      </c>
      <c r="C3535">
        <f>COUNTIFS($B$4:$B3535,$B3535)</f>
        <v>23</v>
      </c>
      <c r="D3535" t="s">
        <v>6318</v>
      </c>
      <c r="E3535" t="s">
        <v>602</v>
      </c>
      <c r="F3535" t="s">
        <v>2758</v>
      </c>
      <c r="G3535" t="s">
        <v>1020</v>
      </c>
      <c r="H3535" t="str">
        <f t="shared" si="55"/>
        <v>23สพป.นครราชสีมา เขต 2</v>
      </c>
    </row>
    <row r="3536" spans="1:8" x14ac:dyDescent="0.2">
      <c r="A3536">
        <v>3533</v>
      </c>
      <c r="B3536" t="s">
        <v>359</v>
      </c>
      <c r="C3536">
        <f>COUNTIFS($B$4:$B3536,$B3536)</f>
        <v>24</v>
      </c>
      <c r="D3536" t="s">
        <v>6319</v>
      </c>
      <c r="E3536" t="s">
        <v>602</v>
      </c>
      <c r="F3536" t="s">
        <v>2758</v>
      </c>
      <c r="G3536" t="s">
        <v>1020</v>
      </c>
      <c r="H3536" t="str">
        <f t="shared" si="55"/>
        <v>24สพป.นครราชสีมา เขต 2</v>
      </c>
    </row>
    <row r="3537" spans="1:8" x14ac:dyDescent="0.2">
      <c r="A3537">
        <v>3534</v>
      </c>
      <c r="B3537" t="s">
        <v>359</v>
      </c>
      <c r="C3537">
        <f>COUNTIFS($B$4:$B3537,$B3537)</f>
        <v>25</v>
      </c>
      <c r="D3537" t="s">
        <v>6320</v>
      </c>
      <c r="E3537" t="s">
        <v>602</v>
      </c>
      <c r="F3537" t="s">
        <v>2758</v>
      </c>
      <c r="G3537" t="s">
        <v>1020</v>
      </c>
      <c r="H3537" t="str">
        <f t="shared" si="55"/>
        <v>25สพป.นครราชสีมา เขต 2</v>
      </c>
    </row>
    <row r="3538" spans="1:8" x14ac:dyDescent="0.2">
      <c r="A3538">
        <v>3535</v>
      </c>
      <c r="B3538" t="s">
        <v>359</v>
      </c>
      <c r="C3538">
        <f>COUNTIFS($B$4:$B3538,$B3538)</f>
        <v>26</v>
      </c>
      <c r="D3538" t="s">
        <v>6321</v>
      </c>
      <c r="E3538" t="s">
        <v>602</v>
      </c>
      <c r="F3538" t="s">
        <v>2758</v>
      </c>
      <c r="G3538" t="s">
        <v>1020</v>
      </c>
      <c r="H3538" t="str">
        <f t="shared" si="55"/>
        <v>26สพป.นครราชสีมา เขต 2</v>
      </c>
    </row>
    <row r="3539" spans="1:8" x14ac:dyDescent="0.2">
      <c r="A3539">
        <v>3536</v>
      </c>
      <c r="B3539" t="s">
        <v>359</v>
      </c>
      <c r="C3539">
        <f>COUNTIFS($B$4:$B3539,$B3539)</f>
        <v>27</v>
      </c>
      <c r="D3539" t="s">
        <v>6323</v>
      </c>
      <c r="E3539" t="s">
        <v>602</v>
      </c>
      <c r="F3539" t="s">
        <v>2758</v>
      </c>
      <c r="G3539" t="s">
        <v>1020</v>
      </c>
      <c r="H3539" t="str">
        <f t="shared" si="55"/>
        <v>27สพป.นครราชสีมา เขต 2</v>
      </c>
    </row>
    <row r="3540" spans="1:8" x14ac:dyDescent="0.2">
      <c r="A3540">
        <v>3537</v>
      </c>
      <c r="B3540" t="s">
        <v>359</v>
      </c>
      <c r="C3540">
        <f>COUNTIFS($B$4:$B3540,$B3540)</f>
        <v>28</v>
      </c>
      <c r="D3540" t="s">
        <v>6324</v>
      </c>
      <c r="E3540" t="s">
        <v>602</v>
      </c>
      <c r="F3540" t="s">
        <v>2758</v>
      </c>
      <c r="G3540" t="s">
        <v>1020</v>
      </c>
      <c r="H3540" t="str">
        <f t="shared" si="55"/>
        <v>28สพป.นครราชสีมา เขต 2</v>
      </c>
    </row>
    <row r="3541" spans="1:8" x14ac:dyDescent="0.2">
      <c r="A3541">
        <v>3538</v>
      </c>
      <c r="B3541" t="s">
        <v>359</v>
      </c>
      <c r="C3541">
        <f>COUNTIFS($B$4:$B3541,$B3541)</f>
        <v>29</v>
      </c>
      <c r="D3541" t="s">
        <v>6325</v>
      </c>
      <c r="E3541" t="s">
        <v>602</v>
      </c>
      <c r="F3541" t="s">
        <v>2758</v>
      </c>
      <c r="G3541" t="s">
        <v>1020</v>
      </c>
      <c r="H3541" t="str">
        <f t="shared" si="55"/>
        <v>29สพป.นครราชสีมา เขต 2</v>
      </c>
    </row>
    <row r="3542" spans="1:8" x14ac:dyDescent="0.2">
      <c r="A3542">
        <v>3539</v>
      </c>
      <c r="B3542" t="s">
        <v>359</v>
      </c>
      <c r="C3542">
        <f>COUNTIFS($B$4:$B3542,$B3542)</f>
        <v>30</v>
      </c>
      <c r="D3542" t="s">
        <v>6326</v>
      </c>
      <c r="E3542" t="s">
        <v>602</v>
      </c>
      <c r="F3542" t="s">
        <v>2758</v>
      </c>
      <c r="G3542" t="s">
        <v>1020</v>
      </c>
      <c r="H3542" t="str">
        <f t="shared" si="55"/>
        <v>30สพป.นครราชสีมา เขต 2</v>
      </c>
    </row>
    <row r="3543" spans="1:8" x14ac:dyDescent="0.2">
      <c r="A3543">
        <v>3540</v>
      </c>
      <c r="B3543" t="s">
        <v>359</v>
      </c>
      <c r="C3543">
        <f>COUNTIFS($B$4:$B3543,$B3543)</f>
        <v>31</v>
      </c>
      <c r="D3543" t="s">
        <v>6327</v>
      </c>
      <c r="E3543" t="s">
        <v>602</v>
      </c>
      <c r="F3543" t="s">
        <v>2758</v>
      </c>
      <c r="G3543" t="s">
        <v>1020</v>
      </c>
      <c r="H3543" t="str">
        <f t="shared" si="55"/>
        <v>31สพป.นครราชสีมา เขต 2</v>
      </c>
    </row>
    <row r="3544" spans="1:8" x14ac:dyDescent="0.2">
      <c r="A3544">
        <v>3541</v>
      </c>
      <c r="B3544" t="s">
        <v>359</v>
      </c>
      <c r="C3544">
        <f>COUNTIFS($B$4:$B3544,$B3544)</f>
        <v>32</v>
      </c>
      <c r="D3544" t="s">
        <v>6328</v>
      </c>
      <c r="E3544" t="s">
        <v>602</v>
      </c>
      <c r="F3544" t="s">
        <v>2758</v>
      </c>
      <c r="G3544" t="s">
        <v>1020</v>
      </c>
      <c r="H3544" t="str">
        <f t="shared" si="55"/>
        <v>32สพป.นครราชสีมา เขต 2</v>
      </c>
    </row>
    <row r="3545" spans="1:8" x14ac:dyDescent="0.2">
      <c r="A3545">
        <v>3542</v>
      </c>
      <c r="B3545" t="s">
        <v>359</v>
      </c>
      <c r="C3545">
        <f>COUNTIFS($B$4:$B3545,$B3545)</f>
        <v>33</v>
      </c>
      <c r="D3545" t="s">
        <v>6329</v>
      </c>
      <c r="E3545" t="s">
        <v>602</v>
      </c>
      <c r="F3545" t="s">
        <v>2758</v>
      </c>
      <c r="G3545" t="s">
        <v>1020</v>
      </c>
      <c r="H3545" t="str">
        <f t="shared" si="55"/>
        <v>33สพป.นครราชสีมา เขต 2</v>
      </c>
    </row>
    <row r="3546" spans="1:8" x14ac:dyDescent="0.2">
      <c r="A3546">
        <v>3543</v>
      </c>
      <c r="B3546" t="s">
        <v>359</v>
      </c>
      <c r="C3546">
        <f>COUNTIFS($B$4:$B3546,$B3546)</f>
        <v>34</v>
      </c>
      <c r="D3546" t="s">
        <v>6330</v>
      </c>
      <c r="E3546" t="s">
        <v>602</v>
      </c>
      <c r="F3546" t="s">
        <v>2758</v>
      </c>
      <c r="G3546" t="s">
        <v>1020</v>
      </c>
      <c r="H3546" t="str">
        <f t="shared" si="55"/>
        <v>34สพป.นครราชสีมา เขต 2</v>
      </c>
    </row>
    <row r="3547" spans="1:8" x14ac:dyDescent="0.2">
      <c r="A3547">
        <v>3544</v>
      </c>
      <c r="B3547" t="s">
        <v>359</v>
      </c>
      <c r="C3547">
        <f>COUNTIFS($B$4:$B3547,$B3547)</f>
        <v>35</v>
      </c>
      <c r="D3547" t="s">
        <v>6331</v>
      </c>
      <c r="E3547" t="s">
        <v>602</v>
      </c>
      <c r="F3547" t="s">
        <v>2758</v>
      </c>
      <c r="G3547" t="s">
        <v>1020</v>
      </c>
      <c r="H3547" t="str">
        <f t="shared" si="55"/>
        <v>35สพป.นครราชสีมา เขต 2</v>
      </c>
    </row>
    <row r="3548" spans="1:8" x14ac:dyDescent="0.2">
      <c r="A3548">
        <v>3545</v>
      </c>
      <c r="B3548" t="s">
        <v>359</v>
      </c>
      <c r="C3548">
        <f>COUNTIFS($B$4:$B3548,$B3548)</f>
        <v>36</v>
      </c>
      <c r="D3548" t="s">
        <v>6332</v>
      </c>
      <c r="E3548" t="s">
        <v>602</v>
      </c>
      <c r="F3548" t="s">
        <v>2758</v>
      </c>
      <c r="G3548" t="s">
        <v>1020</v>
      </c>
      <c r="H3548" t="str">
        <f t="shared" si="55"/>
        <v>36สพป.นครราชสีมา เขต 2</v>
      </c>
    </row>
    <row r="3549" spans="1:8" x14ac:dyDescent="0.2">
      <c r="A3549">
        <v>3546</v>
      </c>
      <c r="B3549" t="s">
        <v>359</v>
      </c>
      <c r="C3549">
        <f>COUNTIFS($B$4:$B3549,$B3549)</f>
        <v>37</v>
      </c>
      <c r="D3549" t="s">
        <v>6333</v>
      </c>
      <c r="E3549" t="s">
        <v>602</v>
      </c>
      <c r="F3549" t="s">
        <v>2758</v>
      </c>
      <c r="G3549" t="s">
        <v>1020</v>
      </c>
      <c r="H3549" t="str">
        <f t="shared" si="55"/>
        <v>37สพป.นครราชสีมา เขต 2</v>
      </c>
    </row>
    <row r="3550" spans="1:8" x14ac:dyDescent="0.2">
      <c r="A3550">
        <v>3547</v>
      </c>
      <c r="B3550" t="s">
        <v>359</v>
      </c>
      <c r="C3550">
        <f>COUNTIFS($B$4:$B3550,$B3550)</f>
        <v>38</v>
      </c>
      <c r="D3550" t="s">
        <v>6334</v>
      </c>
      <c r="E3550" t="s">
        <v>602</v>
      </c>
      <c r="F3550" t="s">
        <v>2758</v>
      </c>
      <c r="G3550" t="s">
        <v>1020</v>
      </c>
      <c r="H3550" t="str">
        <f t="shared" si="55"/>
        <v>38สพป.นครราชสีมา เขต 2</v>
      </c>
    </row>
    <row r="3551" spans="1:8" x14ac:dyDescent="0.2">
      <c r="A3551">
        <v>3548</v>
      </c>
      <c r="B3551" t="s">
        <v>359</v>
      </c>
      <c r="C3551">
        <f>COUNTIFS($B$4:$B3551,$B3551)</f>
        <v>39</v>
      </c>
      <c r="D3551" t="s">
        <v>6335</v>
      </c>
      <c r="E3551" t="s">
        <v>602</v>
      </c>
      <c r="F3551" t="s">
        <v>2758</v>
      </c>
      <c r="G3551" t="s">
        <v>1020</v>
      </c>
      <c r="H3551" t="str">
        <f t="shared" si="55"/>
        <v>39สพป.นครราชสีมา เขต 2</v>
      </c>
    </row>
    <row r="3552" spans="1:8" x14ac:dyDescent="0.2">
      <c r="A3552">
        <v>3549</v>
      </c>
      <c r="B3552" t="s">
        <v>359</v>
      </c>
      <c r="C3552">
        <f>COUNTIFS($B$4:$B3552,$B3552)</f>
        <v>40</v>
      </c>
      <c r="D3552" t="s">
        <v>6336</v>
      </c>
      <c r="E3552" t="s">
        <v>602</v>
      </c>
      <c r="F3552" t="s">
        <v>2758</v>
      </c>
      <c r="G3552" t="s">
        <v>1020</v>
      </c>
      <c r="H3552" t="str">
        <f t="shared" si="55"/>
        <v>40สพป.นครราชสีมา เขต 2</v>
      </c>
    </row>
    <row r="3553" spans="1:8" x14ac:dyDescent="0.2">
      <c r="A3553">
        <v>3550</v>
      </c>
      <c r="B3553" t="s">
        <v>359</v>
      </c>
      <c r="C3553">
        <f>COUNTIFS($B$4:$B3553,$B3553)</f>
        <v>41</v>
      </c>
      <c r="D3553" t="s">
        <v>6337</v>
      </c>
      <c r="E3553" t="s">
        <v>602</v>
      </c>
      <c r="F3553" t="s">
        <v>2758</v>
      </c>
      <c r="G3553" t="s">
        <v>1020</v>
      </c>
      <c r="H3553" t="str">
        <f t="shared" si="55"/>
        <v>41สพป.นครราชสีมา เขต 2</v>
      </c>
    </row>
    <row r="3554" spans="1:8" x14ac:dyDescent="0.2">
      <c r="A3554">
        <v>3551</v>
      </c>
      <c r="B3554" t="s">
        <v>359</v>
      </c>
      <c r="C3554">
        <f>COUNTIFS($B$4:$B3554,$B3554)</f>
        <v>42</v>
      </c>
      <c r="D3554" t="s">
        <v>6338</v>
      </c>
      <c r="E3554" t="s">
        <v>602</v>
      </c>
      <c r="F3554" t="s">
        <v>2758</v>
      </c>
      <c r="G3554" t="s">
        <v>1020</v>
      </c>
      <c r="H3554" t="str">
        <f t="shared" si="55"/>
        <v>42สพป.นครราชสีมา เขต 2</v>
      </c>
    </row>
    <row r="3555" spans="1:8" x14ac:dyDescent="0.2">
      <c r="A3555">
        <v>3552</v>
      </c>
      <c r="B3555" t="s">
        <v>359</v>
      </c>
      <c r="C3555">
        <f>COUNTIFS($B$4:$B3555,$B3555)</f>
        <v>43</v>
      </c>
      <c r="D3555" t="s">
        <v>6339</v>
      </c>
      <c r="E3555" t="s">
        <v>602</v>
      </c>
      <c r="F3555" t="s">
        <v>2758</v>
      </c>
      <c r="G3555" t="s">
        <v>1020</v>
      </c>
      <c r="H3555" t="str">
        <f t="shared" si="55"/>
        <v>43สพป.นครราชสีมา เขต 2</v>
      </c>
    </row>
    <row r="3556" spans="1:8" x14ac:dyDescent="0.2">
      <c r="A3556">
        <v>3553</v>
      </c>
      <c r="B3556" t="s">
        <v>359</v>
      </c>
      <c r="C3556">
        <f>COUNTIFS($B$4:$B3556,$B3556)</f>
        <v>44</v>
      </c>
      <c r="D3556" t="s">
        <v>6340</v>
      </c>
      <c r="E3556" t="s">
        <v>602</v>
      </c>
      <c r="F3556" t="s">
        <v>2758</v>
      </c>
      <c r="G3556" t="s">
        <v>1020</v>
      </c>
      <c r="H3556" t="str">
        <f t="shared" si="55"/>
        <v>44สพป.นครราชสีมา เขต 2</v>
      </c>
    </row>
    <row r="3557" spans="1:8" x14ac:dyDescent="0.2">
      <c r="A3557">
        <v>3554</v>
      </c>
      <c r="B3557" t="s">
        <v>359</v>
      </c>
      <c r="C3557">
        <f>COUNTIFS($B$4:$B3557,$B3557)</f>
        <v>45</v>
      </c>
      <c r="D3557" t="s">
        <v>6341</v>
      </c>
      <c r="E3557" t="s">
        <v>602</v>
      </c>
      <c r="F3557" t="s">
        <v>2758</v>
      </c>
      <c r="G3557" t="s">
        <v>1020</v>
      </c>
      <c r="H3557" t="str">
        <f t="shared" si="55"/>
        <v>45สพป.นครราชสีมา เขต 2</v>
      </c>
    </row>
    <row r="3558" spans="1:8" x14ac:dyDescent="0.2">
      <c r="A3558">
        <v>3555</v>
      </c>
      <c r="B3558" t="s">
        <v>359</v>
      </c>
      <c r="C3558">
        <f>COUNTIFS($B$4:$B3558,$B3558)</f>
        <v>46</v>
      </c>
      <c r="D3558" t="s">
        <v>6342</v>
      </c>
      <c r="E3558" t="s">
        <v>602</v>
      </c>
      <c r="F3558" t="s">
        <v>2758</v>
      </c>
      <c r="G3558" t="s">
        <v>1020</v>
      </c>
      <c r="H3558" t="str">
        <f t="shared" si="55"/>
        <v>46สพป.นครราชสีมา เขต 2</v>
      </c>
    </row>
    <row r="3559" spans="1:8" x14ac:dyDescent="0.2">
      <c r="A3559">
        <v>3556</v>
      </c>
      <c r="B3559" t="s">
        <v>359</v>
      </c>
      <c r="C3559">
        <f>COUNTIFS($B$4:$B3559,$B3559)</f>
        <v>47</v>
      </c>
      <c r="D3559" t="s">
        <v>6343</v>
      </c>
      <c r="E3559" t="s">
        <v>602</v>
      </c>
      <c r="F3559" t="s">
        <v>2758</v>
      </c>
      <c r="G3559" t="s">
        <v>1020</v>
      </c>
      <c r="H3559" t="str">
        <f t="shared" si="55"/>
        <v>47สพป.นครราชสีมา เขต 2</v>
      </c>
    </row>
    <row r="3560" spans="1:8" x14ac:dyDescent="0.2">
      <c r="A3560">
        <v>3557</v>
      </c>
      <c r="B3560" t="s">
        <v>359</v>
      </c>
      <c r="C3560">
        <f>COUNTIFS($B$4:$B3560,$B3560)</f>
        <v>48</v>
      </c>
      <c r="D3560" t="s">
        <v>6344</v>
      </c>
      <c r="E3560" t="s">
        <v>602</v>
      </c>
      <c r="F3560" t="s">
        <v>2758</v>
      </c>
      <c r="G3560" t="s">
        <v>1020</v>
      </c>
      <c r="H3560" t="str">
        <f t="shared" si="55"/>
        <v>48สพป.นครราชสีมา เขต 2</v>
      </c>
    </row>
    <row r="3561" spans="1:8" x14ac:dyDescent="0.2">
      <c r="A3561">
        <v>3558</v>
      </c>
      <c r="B3561" t="s">
        <v>359</v>
      </c>
      <c r="C3561">
        <f>COUNTIFS($B$4:$B3561,$B3561)</f>
        <v>49</v>
      </c>
      <c r="D3561" t="s">
        <v>6345</v>
      </c>
      <c r="E3561" t="s">
        <v>602</v>
      </c>
      <c r="F3561" t="s">
        <v>2758</v>
      </c>
      <c r="G3561" t="s">
        <v>1020</v>
      </c>
      <c r="H3561" t="str">
        <f t="shared" si="55"/>
        <v>49สพป.นครราชสีมา เขต 2</v>
      </c>
    </row>
    <row r="3562" spans="1:8" x14ac:dyDescent="0.2">
      <c r="A3562">
        <v>3559</v>
      </c>
      <c r="B3562" t="s">
        <v>359</v>
      </c>
      <c r="C3562">
        <f>COUNTIFS($B$4:$B3562,$B3562)</f>
        <v>50</v>
      </c>
      <c r="D3562" t="s">
        <v>6346</v>
      </c>
      <c r="E3562" t="s">
        <v>602</v>
      </c>
      <c r="F3562" t="s">
        <v>2758</v>
      </c>
      <c r="G3562" t="s">
        <v>1020</v>
      </c>
      <c r="H3562" t="str">
        <f t="shared" si="55"/>
        <v>50สพป.นครราชสีมา เขต 2</v>
      </c>
    </row>
    <row r="3563" spans="1:8" x14ac:dyDescent="0.2">
      <c r="A3563">
        <v>3560</v>
      </c>
      <c r="B3563" t="s">
        <v>359</v>
      </c>
      <c r="C3563">
        <f>COUNTIFS($B$4:$B3563,$B3563)</f>
        <v>51</v>
      </c>
      <c r="D3563" t="s">
        <v>6347</v>
      </c>
      <c r="E3563" t="s">
        <v>602</v>
      </c>
      <c r="F3563" t="s">
        <v>2758</v>
      </c>
      <c r="G3563" t="s">
        <v>1020</v>
      </c>
      <c r="H3563" t="str">
        <f t="shared" si="55"/>
        <v>51สพป.นครราชสีมา เขต 2</v>
      </c>
    </row>
    <row r="3564" spans="1:8" x14ac:dyDescent="0.2">
      <c r="A3564">
        <v>3561</v>
      </c>
      <c r="B3564" t="s">
        <v>359</v>
      </c>
      <c r="C3564">
        <f>COUNTIFS($B$4:$B3564,$B3564)</f>
        <v>52</v>
      </c>
      <c r="D3564" t="s">
        <v>6348</v>
      </c>
      <c r="E3564" t="s">
        <v>602</v>
      </c>
      <c r="F3564" t="s">
        <v>2758</v>
      </c>
      <c r="G3564" t="s">
        <v>1020</v>
      </c>
      <c r="H3564" t="str">
        <f t="shared" si="55"/>
        <v>52สพป.นครราชสีมา เขต 2</v>
      </c>
    </row>
    <row r="3565" spans="1:8" x14ac:dyDescent="0.2">
      <c r="A3565">
        <v>3562</v>
      </c>
      <c r="B3565" t="s">
        <v>359</v>
      </c>
      <c r="C3565">
        <f>COUNTIFS($B$4:$B3565,$B3565)</f>
        <v>53</v>
      </c>
      <c r="D3565" t="s">
        <v>6349</v>
      </c>
      <c r="E3565" t="s">
        <v>602</v>
      </c>
      <c r="F3565" t="s">
        <v>2758</v>
      </c>
      <c r="G3565" t="s">
        <v>1020</v>
      </c>
      <c r="H3565" t="str">
        <f t="shared" si="55"/>
        <v>53สพป.นครราชสีมา เขต 2</v>
      </c>
    </row>
    <row r="3566" spans="1:8" x14ac:dyDescent="0.2">
      <c r="A3566">
        <v>3563</v>
      </c>
      <c r="B3566" t="s">
        <v>359</v>
      </c>
      <c r="C3566">
        <f>COUNTIFS($B$4:$B3566,$B3566)</f>
        <v>54</v>
      </c>
      <c r="D3566" t="s">
        <v>6350</v>
      </c>
      <c r="E3566" t="s">
        <v>602</v>
      </c>
      <c r="F3566" t="s">
        <v>2758</v>
      </c>
      <c r="G3566" t="s">
        <v>1020</v>
      </c>
      <c r="H3566" t="str">
        <f t="shared" si="55"/>
        <v>54สพป.นครราชสีมา เขต 2</v>
      </c>
    </row>
    <row r="3567" spans="1:8" x14ac:dyDescent="0.2">
      <c r="A3567">
        <v>3564</v>
      </c>
      <c r="B3567" t="s">
        <v>359</v>
      </c>
      <c r="C3567">
        <f>COUNTIFS($B$4:$B3567,$B3567)</f>
        <v>55</v>
      </c>
      <c r="D3567" t="s">
        <v>6351</v>
      </c>
      <c r="E3567" t="s">
        <v>602</v>
      </c>
      <c r="F3567" t="s">
        <v>2758</v>
      </c>
      <c r="G3567" t="s">
        <v>1020</v>
      </c>
      <c r="H3567" t="str">
        <f t="shared" si="55"/>
        <v>55สพป.นครราชสีมา เขต 2</v>
      </c>
    </row>
    <row r="3568" spans="1:8" x14ac:dyDescent="0.2">
      <c r="A3568">
        <v>3565</v>
      </c>
      <c r="B3568" t="s">
        <v>359</v>
      </c>
      <c r="C3568">
        <f>COUNTIFS($B$4:$B3568,$B3568)</f>
        <v>56</v>
      </c>
      <c r="D3568" t="s">
        <v>6352</v>
      </c>
      <c r="E3568" t="s">
        <v>602</v>
      </c>
      <c r="F3568" t="s">
        <v>2758</v>
      </c>
      <c r="G3568" t="s">
        <v>1020</v>
      </c>
      <c r="H3568" t="str">
        <f t="shared" si="55"/>
        <v>56สพป.นครราชสีมา เขต 2</v>
      </c>
    </row>
    <row r="3569" spans="1:8" x14ac:dyDescent="0.2">
      <c r="A3569">
        <v>3566</v>
      </c>
      <c r="B3569" t="s">
        <v>359</v>
      </c>
      <c r="C3569">
        <f>COUNTIFS($B$4:$B3569,$B3569)</f>
        <v>57</v>
      </c>
      <c r="D3569" t="s">
        <v>6353</v>
      </c>
      <c r="E3569" t="s">
        <v>602</v>
      </c>
      <c r="F3569" t="s">
        <v>2758</v>
      </c>
      <c r="G3569" t="s">
        <v>1020</v>
      </c>
      <c r="H3569" t="str">
        <f t="shared" si="55"/>
        <v>57สพป.นครราชสีมา เขต 2</v>
      </c>
    </row>
    <row r="3570" spans="1:8" x14ac:dyDescent="0.2">
      <c r="A3570">
        <v>3567</v>
      </c>
      <c r="B3570" t="s">
        <v>359</v>
      </c>
      <c r="C3570">
        <f>COUNTIFS($B$4:$B3570,$B3570)</f>
        <v>58</v>
      </c>
      <c r="D3570" t="s">
        <v>6354</v>
      </c>
      <c r="E3570" t="s">
        <v>602</v>
      </c>
      <c r="F3570" t="s">
        <v>2758</v>
      </c>
      <c r="G3570" t="s">
        <v>1020</v>
      </c>
      <c r="H3570" t="str">
        <f t="shared" si="55"/>
        <v>58สพป.นครราชสีมา เขต 2</v>
      </c>
    </row>
    <row r="3571" spans="1:8" x14ac:dyDescent="0.2">
      <c r="A3571">
        <v>3568</v>
      </c>
      <c r="B3571" t="s">
        <v>359</v>
      </c>
      <c r="C3571">
        <f>COUNTIFS($B$4:$B3571,$B3571)</f>
        <v>59</v>
      </c>
      <c r="D3571" t="s">
        <v>6355</v>
      </c>
      <c r="E3571" t="s">
        <v>602</v>
      </c>
      <c r="F3571" t="s">
        <v>2758</v>
      </c>
      <c r="G3571" t="s">
        <v>1020</v>
      </c>
      <c r="H3571" t="str">
        <f t="shared" si="55"/>
        <v>59สพป.นครราชสีมา เขต 2</v>
      </c>
    </row>
    <row r="3572" spans="1:8" x14ac:dyDescent="0.2">
      <c r="A3572">
        <v>3569</v>
      </c>
      <c r="B3572" t="s">
        <v>359</v>
      </c>
      <c r="C3572">
        <f>COUNTIFS($B$4:$B3572,$B3572)</f>
        <v>60</v>
      </c>
      <c r="D3572" t="s">
        <v>6356</v>
      </c>
      <c r="E3572" t="s">
        <v>602</v>
      </c>
      <c r="F3572" t="s">
        <v>2758</v>
      </c>
      <c r="G3572" t="s">
        <v>1020</v>
      </c>
      <c r="H3572" t="str">
        <f t="shared" si="55"/>
        <v>60สพป.นครราชสีมา เขต 2</v>
      </c>
    </row>
    <row r="3573" spans="1:8" x14ac:dyDescent="0.2">
      <c r="A3573">
        <v>3570</v>
      </c>
      <c r="B3573" t="s">
        <v>359</v>
      </c>
      <c r="C3573">
        <f>COUNTIFS($B$4:$B3573,$B3573)</f>
        <v>61</v>
      </c>
      <c r="D3573" t="s">
        <v>6357</v>
      </c>
      <c r="E3573" t="s">
        <v>602</v>
      </c>
      <c r="F3573" t="s">
        <v>2758</v>
      </c>
      <c r="G3573" t="s">
        <v>1020</v>
      </c>
      <c r="H3573" t="str">
        <f t="shared" si="55"/>
        <v>61สพป.นครราชสีมา เขต 2</v>
      </c>
    </row>
    <row r="3574" spans="1:8" x14ac:dyDescent="0.2">
      <c r="A3574">
        <v>3571</v>
      </c>
      <c r="B3574" t="s">
        <v>359</v>
      </c>
      <c r="C3574">
        <f>COUNTIFS($B$4:$B3574,$B3574)</f>
        <v>62</v>
      </c>
      <c r="D3574" t="s">
        <v>6358</v>
      </c>
      <c r="E3574" t="s">
        <v>602</v>
      </c>
      <c r="F3574" t="s">
        <v>2758</v>
      </c>
      <c r="G3574" t="s">
        <v>1020</v>
      </c>
      <c r="H3574" t="str">
        <f t="shared" si="55"/>
        <v>62สพป.นครราชสีมา เขต 2</v>
      </c>
    </row>
    <row r="3575" spans="1:8" x14ac:dyDescent="0.2">
      <c r="A3575">
        <v>3572</v>
      </c>
      <c r="B3575" t="s">
        <v>359</v>
      </c>
      <c r="C3575">
        <f>COUNTIFS($B$4:$B3575,$B3575)</f>
        <v>63</v>
      </c>
      <c r="D3575" t="s">
        <v>6359</v>
      </c>
      <c r="E3575" t="s">
        <v>602</v>
      </c>
      <c r="F3575" t="s">
        <v>2758</v>
      </c>
      <c r="G3575" t="s">
        <v>1020</v>
      </c>
      <c r="H3575" t="str">
        <f t="shared" si="55"/>
        <v>63สพป.นครราชสีมา เขต 2</v>
      </c>
    </row>
    <row r="3576" spans="1:8" x14ac:dyDescent="0.2">
      <c r="A3576">
        <v>3573</v>
      </c>
      <c r="B3576" t="s">
        <v>359</v>
      </c>
      <c r="C3576">
        <f>COUNTIFS($B$4:$B3576,$B3576)</f>
        <v>64</v>
      </c>
      <c r="D3576" t="s">
        <v>6360</v>
      </c>
      <c r="E3576" t="s">
        <v>602</v>
      </c>
      <c r="F3576" t="s">
        <v>2758</v>
      </c>
      <c r="G3576" t="s">
        <v>1020</v>
      </c>
      <c r="H3576" t="str">
        <f t="shared" si="55"/>
        <v>64สพป.นครราชสีมา เขต 2</v>
      </c>
    </row>
    <row r="3577" spans="1:8" x14ac:dyDescent="0.2">
      <c r="A3577">
        <v>3574</v>
      </c>
      <c r="B3577" t="s">
        <v>359</v>
      </c>
      <c r="C3577">
        <f>COUNTIFS($B$4:$B3577,$B3577)</f>
        <v>65</v>
      </c>
      <c r="D3577" t="s">
        <v>6361</v>
      </c>
      <c r="E3577" t="s">
        <v>602</v>
      </c>
      <c r="F3577" t="s">
        <v>2758</v>
      </c>
      <c r="G3577" t="s">
        <v>1020</v>
      </c>
      <c r="H3577" t="str">
        <f t="shared" si="55"/>
        <v>65สพป.นครราชสีมา เขต 2</v>
      </c>
    </row>
    <row r="3578" spans="1:8" x14ac:dyDescent="0.2">
      <c r="A3578">
        <v>3575</v>
      </c>
      <c r="B3578" t="s">
        <v>359</v>
      </c>
      <c r="C3578">
        <f>COUNTIFS($B$4:$B3578,$B3578)</f>
        <v>66</v>
      </c>
      <c r="D3578" t="s">
        <v>6362</v>
      </c>
      <c r="E3578" t="s">
        <v>602</v>
      </c>
      <c r="F3578" t="s">
        <v>2758</v>
      </c>
      <c r="G3578" t="s">
        <v>1020</v>
      </c>
      <c r="H3578" t="str">
        <f t="shared" si="55"/>
        <v>66สพป.นครราชสีมา เขต 2</v>
      </c>
    </row>
    <row r="3579" spans="1:8" x14ac:dyDescent="0.2">
      <c r="A3579">
        <v>3576</v>
      </c>
      <c r="B3579" t="s">
        <v>359</v>
      </c>
      <c r="C3579">
        <f>COUNTIFS($B$4:$B3579,$B3579)</f>
        <v>67</v>
      </c>
      <c r="D3579" t="s">
        <v>6363</v>
      </c>
      <c r="E3579" t="s">
        <v>602</v>
      </c>
      <c r="F3579" t="s">
        <v>2758</v>
      </c>
      <c r="G3579" t="s">
        <v>1020</v>
      </c>
      <c r="H3579" t="str">
        <f t="shared" si="55"/>
        <v>67สพป.นครราชสีมา เขต 2</v>
      </c>
    </row>
    <row r="3580" spans="1:8" x14ac:dyDescent="0.2">
      <c r="A3580">
        <v>3577</v>
      </c>
      <c r="B3580" t="s">
        <v>359</v>
      </c>
      <c r="C3580">
        <f>COUNTIFS($B$4:$B3580,$B3580)</f>
        <v>68</v>
      </c>
      <c r="D3580" t="s">
        <v>6364</v>
      </c>
      <c r="E3580" t="s">
        <v>602</v>
      </c>
      <c r="F3580" t="s">
        <v>2758</v>
      </c>
      <c r="G3580" t="s">
        <v>1020</v>
      </c>
      <c r="H3580" t="str">
        <f t="shared" si="55"/>
        <v>68สพป.นครราชสีมา เขต 2</v>
      </c>
    </row>
    <row r="3581" spans="1:8" x14ac:dyDescent="0.2">
      <c r="A3581">
        <v>3578</v>
      </c>
      <c r="B3581" t="s">
        <v>359</v>
      </c>
      <c r="C3581">
        <f>COUNTIFS($B$4:$B3581,$B3581)</f>
        <v>69</v>
      </c>
      <c r="D3581" t="s">
        <v>6365</v>
      </c>
      <c r="E3581" t="s">
        <v>602</v>
      </c>
      <c r="F3581" t="s">
        <v>2758</v>
      </c>
      <c r="G3581" t="s">
        <v>1020</v>
      </c>
      <c r="H3581" t="str">
        <f t="shared" si="55"/>
        <v>69สพป.นครราชสีมา เขต 2</v>
      </c>
    </row>
    <row r="3582" spans="1:8" x14ac:dyDescent="0.2">
      <c r="A3582">
        <v>3579</v>
      </c>
      <c r="B3582" t="s">
        <v>359</v>
      </c>
      <c r="C3582">
        <f>COUNTIFS($B$4:$B3582,$B3582)</f>
        <v>70</v>
      </c>
      <c r="D3582" t="s">
        <v>6366</v>
      </c>
      <c r="E3582" t="s">
        <v>602</v>
      </c>
      <c r="F3582" t="s">
        <v>2758</v>
      </c>
      <c r="G3582" t="s">
        <v>1020</v>
      </c>
      <c r="H3582" t="str">
        <f t="shared" si="55"/>
        <v>70สพป.นครราชสีมา เขต 2</v>
      </c>
    </row>
    <row r="3583" spans="1:8" x14ac:dyDescent="0.2">
      <c r="A3583">
        <v>3580</v>
      </c>
      <c r="B3583" t="s">
        <v>359</v>
      </c>
      <c r="C3583">
        <f>COUNTIFS($B$4:$B3583,$B3583)</f>
        <v>71</v>
      </c>
      <c r="D3583" t="s">
        <v>6367</v>
      </c>
      <c r="E3583" t="s">
        <v>602</v>
      </c>
      <c r="F3583" t="s">
        <v>2758</v>
      </c>
      <c r="G3583" t="s">
        <v>1020</v>
      </c>
      <c r="H3583" t="str">
        <f t="shared" si="55"/>
        <v>71สพป.นครราชสีมา เขต 2</v>
      </c>
    </row>
    <row r="3584" spans="1:8" x14ac:dyDescent="0.2">
      <c r="A3584">
        <v>3581</v>
      </c>
      <c r="B3584" t="s">
        <v>359</v>
      </c>
      <c r="C3584">
        <f>COUNTIFS($B$4:$B3584,$B3584)</f>
        <v>72</v>
      </c>
      <c r="D3584" t="s">
        <v>6368</v>
      </c>
      <c r="E3584" t="s">
        <v>602</v>
      </c>
      <c r="F3584" t="s">
        <v>2758</v>
      </c>
      <c r="G3584" t="s">
        <v>1020</v>
      </c>
      <c r="H3584" t="str">
        <f t="shared" si="55"/>
        <v>72สพป.นครราชสีมา เขต 2</v>
      </c>
    </row>
    <row r="3585" spans="1:8" x14ac:dyDescent="0.2">
      <c r="A3585">
        <v>3582</v>
      </c>
      <c r="B3585" t="s">
        <v>359</v>
      </c>
      <c r="C3585">
        <f>COUNTIFS($B$4:$B3585,$B3585)</f>
        <v>73</v>
      </c>
      <c r="D3585" t="s">
        <v>6369</v>
      </c>
      <c r="E3585" t="s">
        <v>602</v>
      </c>
      <c r="F3585" t="s">
        <v>2758</v>
      </c>
      <c r="G3585" t="s">
        <v>1020</v>
      </c>
      <c r="H3585" t="str">
        <f t="shared" si="55"/>
        <v>73สพป.นครราชสีมา เขต 2</v>
      </c>
    </row>
    <row r="3586" spans="1:8" x14ac:dyDescent="0.2">
      <c r="A3586">
        <v>3583</v>
      </c>
      <c r="B3586" t="s">
        <v>359</v>
      </c>
      <c r="C3586">
        <f>COUNTIFS($B$4:$B3586,$B3586)</f>
        <v>74</v>
      </c>
      <c r="D3586" t="s">
        <v>6370</v>
      </c>
      <c r="E3586" t="s">
        <v>602</v>
      </c>
      <c r="F3586" t="s">
        <v>2758</v>
      </c>
      <c r="G3586" t="s">
        <v>1020</v>
      </c>
      <c r="H3586" t="str">
        <f t="shared" si="55"/>
        <v>74สพป.นครราชสีมา เขต 2</v>
      </c>
    </row>
    <row r="3587" spans="1:8" x14ac:dyDescent="0.2">
      <c r="A3587">
        <v>3584</v>
      </c>
      <c r="B3587" t="s">
        <v>359</v>
      </c>
      <c r="C3587">
        <f>COUNTIFS($B$4:$B3587,$B3587)</f>
        <v>75</v>
      </c>
      <c r="D3587" t="s">
        <v>6371</v>
      </c>
      <c r="E3587" t="s">
        <v>602</v>
      </c>
      <c r="F3587" t="s">
        <v>2758</v>
      </c>
      <c r="G3587" t="s">
        <v>1020</v>
      </c>
      <c r="H3587" t="str">
        <f t="shared" si="55"/>
        <v>75สพป.นครราชสีมา เขต 2</v>
      </c>
    </row>
    <row r="3588" spans="1:8" x14ac:dyDescent="0.2">
      <c r="A3588">
        <v>3585</v>
      </c>
      <c r="B3588" t="s">
        <v>359</v>
      </c>
      <c r="C3588">
        <f>COUNTIFS($B$4:$B3588,$B3588)</f>
        <v>76</v>
      </c>
      <c r="D3588" t="s">
        <v>6372</v>
      </c>
      <c r="E3588" t="s">
        <v>602</v>
      </c>
      <c r="F3588" t="s">
        <v>2758</v>
      </c>
      <c r="G3588" t="s">
        <v>1020</v>
      </c>
      <c r="H3588" t="str">
        <f t="shared" ref="H3588:H3651" si="56">C3588&amp;B3588</f>
        <v>76สพป.นครราชสีมา เขต 2</v>
      </c>
    </row>
    <row r="3589" spans="1:8" x14ac:dyDescent="0.2">
      <c r="A3589">
        <v>3586</v>
      </c>
      <c r="B3589" t="s">
        <v>359</v>
      </c>
      <c r="C3589">
        <f>COUNTIFS($B$4:$B3589,$B3589)</f>
        <v>77</v>
      </c>
      <c r="D3589" t="s">
        <v>6373</v>
      </c>
      <c r="E3589" t="s">
        <v>602</v>
      </c>
      <c r="F3589" t="s">
        <v>2758</v>
      </c>
      <c r="G3589" t="s">
        <v>1020</v>
      </c>
      <c r="H3589" t="str">
        <f t="shared" si="56"/>
        <v>77สพป.นครราชสีมา เขต 2</v>
      </c>
    </row>
    <row r="3590" spans="1:8" x14ac:dyDescent="0.2">
      <c r="A3590">
        <v>3587</v>
      </c>
      <c r="B3590" t="s">
        <v>359</v>
      </c>
      <c r="C3590">
        <f>COUNTIFS($B$4:$B3590,$B3590)</f>
        <v>78</v>
      </c>
      <c r="D3590" t="s">
        <v>6374</v>
      </c>
      <c r="E3590" t="s">
        <v>602</v>
      </c>
      <c r="F3590" t="s">
        <v>2758</v>
      </c>
      <c r="G3590" t="s">
        <v>1020</v>
      </c>
      <c r="H3590" t="str">
        <f t="shared" si="56"/>
        <v>78สพป.นครราชสีมา เขต 2</v>
      </c>
    </row>
    <row r="3591" spans="1:8" x14ac:dyDescent="0.2">
      <c r="A3591">
        <v>3588</v>
      </c>
      <c r="B3591" t="s">
        <v>359</v>
      </c>
      <c r="C3591">
        <f>COUNTIFS($B$4:$B3591,$B3591)</f>
        <v>79</v>
      </c>
      <c r="D3591" t="s">
        <v>6376</v>
      </c>
      <c r="E3591" t="s">
        <v>602</v>
      </c>
      <c r="F3591" t="s">
        <v>2758</v>
      </c>
      <c r="G3591" t="s">
        <v>1020</v>
      </c>
      <c r="H3591" t="str">
        <f t="shared" si="56"/>
        <v>79สพป.นครราชสีมา เขต 2</v>
      </c>
    </row>
    <row r="3592" spans="1:8" x14ac:dyDescent="0.2">
      <c r="A3592">
        <v>3589</v>
      </c>
      <c r="B3592" t="s">
        <v>359</v>
      </c>
      <c r="C3592">
        <f>COUNTIFS($B$4:$B3592,$B3592)</f>
        <v>80</v>
      </c>
      <c r="D3592" t="s">
        <v>6377</v>
      </c>
      <c r="E3592" t="s">
        <v>602</v>
      </c>
      <c r="F3592" t="s">
        <v>2758</v>
      </c>
      <c r="G3592" t="s">
        <v>1020</v>
      </c>
      <c r="H3592" t="str">
        <f t="shared" si="56"/>
        <v>80สพป.นครราชสีมา เขต 2</v>
      </c>
    </row>
    <row r="3593" spans="1:8" x14ac:dyDescent="0.2">
      <c r="A3593">
        <v>3590</v>
      </c>
      <c r="B3593" t="s">
        <v>359</v>
      </c>
      <c r="C3593">
        <f>COUNTIFS($B$4:$B3593,$B3593)</f>
        <v>81</v>
      </c>
      <c r="D3593" t="s">
        <v>6378</v>
      </c>
      <c r="E3593" t="s">
        <v>602</v>
      </c>
      <c r="F3593" t="s">
        <v>2758</v>
      </c>
      <c r="G3593" t="s">
        <v>1020</v>
      </c>
      <c r="H3593" t="str">
        <f t="shared" si="56"/>
        <v>81สพป.นครราชสีมา เขต 2</v>
      </c>
    </row>
    <row r="3594" spans="1:8" x14ac:dyDescent="0.2">
      <c r="A3594">
        <v>3591</v>
      </c>
      <c r="B3594" t="s">
        <v>359</v>
      </c>
      <c r="C3594">
        <f>COUNTIFS($B$4:$B3594,$B3594)</f>
        <v>82</v>
      </c>
      <c r="D3594" t="s">
        <v>6379</v>
      </c>
      <c r="E3594" t="s">
        <v>602</v>
      </c>
      <c r="F3594" t="s">
        <v>2758</v>
      </c>
      <c r="G3594" t="s">
        <v>1020</v>
      </c>
      <c r="H3594" t="str">
        <f t="shared" si="56"/>
        <v>82สพป.นครราชสีมา เขต 2</v>
      </c>
    </row>
    <row r="3595" spans="1:8" x14ac:dyDescent="0.2">
      <c r="A3595">
        <v>3592</v>
      </c>
      <c r="B3595" t="s">
        <v>359</v>
      </c>
      <c r="C3595">
        <f>COUNTIFS($B$4:$B3595,$B3595)</f>
        <v>83</v>
      </c>
      <c r="D3595" t="s">
        <v>6380</v>
      </c>
      <c r="E3595" t="s">
        <v>602</v>
      </c>
      <c r="F3595" t="s">
        <v>2758</v>
      </c>
      <c r="G3595" t="s">
        <v>1020</v>
      </c>
      <c r="H3595" t="str">
        <f t="shared" si="56"/>
        <v>83สพป.นครราชสีมา เขต 2</v>
      </c>
    </row>
    <row r="3596" spans="1:8" x14ac:dyDescent="0.2">
      <c r="A3596">
        <v>3593</v>
      </c>
      <c r="B3596" t="s">
        <v>359</v>
      </c>
      <c r="C3596">
        <f>COUNTIFS($B$4:$B3596,$B3596)</f>
        <v>84</v>
      </c>
      <c r="D3596" t="s">
        <v>6381</v>
      </c>
      <c r="E3596" t="s">
        <v>602</v>
      </c>
      <c r="F3596" t="s">
        <v>2758</v>
      </c>
      <c r="G3596" t="s">
        <v>1020</v>
      </c>
      <c r="H3596" t="str">
        <f t="shared" si="56"/>
        <v>84สพป.นครราชสีมา เขต 2</v>
      </c>
    </row>
    <row r="3597" spans="1:8" x14ac:dyDescent="0.2">
      <c r="A3597">
        <v>3594</v>
      </c>
      <c r="B3597" t="s">
        <v>359</v>
      </c>
      <c r="C3597">
        <f>COUNTIFS($B$4:$B3597,$B3597)</f>
        <v>85</v>
      </c>
      <c r="D3597" t="s">
        <v>6382</v>
      </c>
      <c r="E3597" t="s">
        <v>602</v>
      </c>
      <c r="F3597" t="s">
        <v>2758</v>
      </c>
      <c r="G3597" t="s">
        <v>1020</v>
      </c>
      <c r="H3597" t="str">
        <f t="shared" si="56"/>
        <v>85สพป.นครราชสีมา เขต 2</v>
      </c>
    </row>
    <row r="3598" spans="1:8" x14ac:dyDescent="0.2">
      <c r="A3598">
        <v>3595</v>
      </c>
      <c r="B3598" t="s">
        <v>359</v>
      </c>
      <c r="C3598">
        <f>COUNTIFS($B$4:$B3598,$B3598)</f>
        <v>86</v>
      </c>
      <c r="D3598" t="s">
        <v>6383</v>
      </c>
      <c r="E3598" t="s">
        <v>602</v>
      </c>
      <c r="F3598" t="s">
        <v>2758</v>
      </c>
      <c r="G3598" t="s">
        <v>1020</v>
      </c>
      <c r="H3598" t="str">
        <f t="shared" si="56"/>
        <v>86สพป.นครราชสีมา เขต 2</v>
      </c>
    </row>
    <row r="3599" spans="1:8" x14ac:dyDescent="0.2">
      <c r="A3599">
        <v>3596</v>
      </c>
      <c r="B3599" t="s">
        <v>359</v>
      </c>
      <c r="C3599">
        <f>COUNTIFS($B$4:$B3599,$B3599)</f>
        <v>87</v>
      </c>
      <c r="D3599" t="s">
        <v>6384</v>
      </c>
      <c r="E3599" t="s">
        <v>602</v>
      </c>
      <c r="F3599" t="s">
        <v>2758</v>
      </c>
      <c r="G3599" t="s">
        <v>1020</v>
      </c>
      <c r="H3599" t="str">
        <f t="shared" si="56"/>
        <v>87สพป.นครราชสีมา เขต 2</v>
      </c>
    </row>
    <row r="3600" spans="1:8" x14ac:dyDescent="0.2">
      <c r="A3600">
        <v>3597</v>
      </c>
      <c r="B3600" t="s">
        <v>359</v>
      </c>
      <c r="C3600">
        <f>COUNTIFS($B$4:$B3600,$B3600)</f>
        <v>88</v>
      </c>
      <c r="D3600" t="s">
        <v>6385</v>
      </c>
      <c r="E3600" t="s">
        <v>602</v>
      </c>
      <c r="F3600" t="s">
        <v>2758</v>
      </c>
      <c r="G3600" t="s">
        <v>1020</v>
      </c>
      <c r="H3600" t="str">
        <f t="shared" si="56"/>
        <v>88สพป.นครราชสีมา เขต 2</v>
      </c>
    </row>
    <row r="3601" spans="1:8" x14ac:dyDescent="0.2">
      <c r="A3601">
        <v>3598</v>
      </c>
      <c r="B3601" t="s">
        <v>359</v>
      </c>
      <c r="C3601">
        <f>COUNTIFS($B$4:$B3601,$B3601)</f>
        <v>89</v>
      </c>
      <c r="D3601" t="s">
        <v>6386</v>
      </c>
      <c r="E3601" t="s">
        <v>602</v>
      </c>
      <c r="F3601" t="s">
        <v>2758</v>
      </c>
      <c r="G3601" t="s">
        <v>1020</v>
      </c>
      <c r="H3601" t="str">
        <f t="shared" si="56"/>
        <v>89สพป.นครราชสีมา เขต 2</v>
      </c>
    </row>
    <row r="3602" spans="1:8" x14ac:dyDescent="0.2">
      <c r="A3602">
        <v>3599</v>
      </c>
      <c r="B3602" t="s">
        <v>359</v>
      </c>
      <c r="C3602">
        <f>COUNTIFS($B$4:$B3602,$B3602)</f>
        <v>90</v>
      </c>
      <c r="D3602" t="s">
        <v>6641</v>
      </c>
      <c r="E3602" t="s">
        <v>602</v>
      </c>
      <c r="F3602" t="s">
        <v>2758</v>
      </c>
      <c r="G3602" t="s">
        <v>1020</v>
      </c>
      <c r="H3602" t="str">
        <f t="shared" si="56"/>
        <v>90สพป.นครราชสีมา เขต 2</v>
      </c>
    </row>
    <row r="3603" spans="1:8" x14ac:dyDescent="0.2">
      <c r="A3603">
        <v>3600</v>
      </c>
      <c r="B3603" t="s">
        <v>359</v>
      </c>
      <c r="C3603">
        <f>COUNTIFS($B$4:$B3603,$B3603)</f>
        <v>91</v>
      </c>
      <c r="D3603" t="s">
        <v>6654</v>
      </c>
      <c r="E3603" t="s">
        <v>602</v>
      </c>
      <c r="F3603" t="s">
        <v>2758</v>
      </c>
      <c r="G3603" t="s">
        <v>1020</v>
      </c>
      <c r="H3603" t="str">
        <f t="shared" si="56"/>
        <v>91สพป.นครราชสีมา เขต 2</v>
      </c>
    </row>
    <row r="3604" spans="1:8" x14ac:dyDescent="0.2">
      <c r="A3604">
        <v>3601</v>
      </c>
      <c r="B3604" t="s">
        <v>359</v>
      </c>
      <c r="C3604">
        <f>COUNTIFS($B$4:$B3604,$B3604)</f>
        <v>92</v>
      </c>
      <c r="D3604" t="s">
        <v>6714</v>
      </c>
      <c r="E3604" t="s">
        <v>602</v>
      </c>
      <c r="F3604" t="s">
        <v>2758</v>
      </c>
      <c r="G3604" t="s">
        <v>1020</v>
      </c>
      <c r="H3604" t="str">
        <f t="shared" si="56"/>
        <v>92สพป.นครราชสีมา เขต 2</v>
      </c>
    </row>
    <row r="3605" spans="1:8" x14ac:dyDescent="0.2">
      <c r="A3605">
        <v>3602</v>
      </c>
      <c r="B3605" t="s">
        <v>359</v>
      </c>
      <c r="C3605">
        <f>COUNTIFS($B$4:$B3605,$B3605)</f>
        <v>93</v>
      </c>
      <c r="D3605" t="s">
        <v>6732</v>
      </c>
      <c r="E3605" t="s">
        <v>602</v>
      </c>
      <c r="F3605" t="s">
        <v>2758</v>
      </c>
      <c r="G3605" t="s">
        <v>1020</v>
      </c>
      <c r="H3605" t="str">
        <f t="shared" si="56"/>
        <v>93สพป.นครราชสีมา เขต 2</v>
      </c>
    </row>
    <row r="3606" spans="1:8" x14ac:dyDescent="0.2">
      <c r="A3606">
        <v>3603</v>
      </c>
      <c r="B3606" t="s">
        <v>359</v>
      </c>
      <c r="C3606">
        <f>COUNTIFS($B$4:$B3606,$B3606)</f>
        <v>94</v>
      </c>
      <c r="D3606" t="s">
        <v>8474</v>
      </c>
      <c r="E3606" t="s">
        <v>602</v>
      </c>
      <c r="F3606" t="s">
        <v>2758</v>
      </c>
      <c r="G3606" t="s">
        <v>1020</v>
      </c>
      <c r="H3606" t="str">
        <f t="shared" si="56"/>
        <v>94สพป.นครราชสีมา เขต 2</v>
      </c>
    </row>
    <row r="3607" spans="1:8" x14ac:dyDescent="0.2">
      <c r="A3607">
        <v>3604</v>
      </c>
      <c r="B3607" t="s">
        <v>359</v>
      </c>
      <c r="C3607">
        <f>COUNTIFS($B$4:$B3607,$B3607)</f>
        <v>95</v>
      </c>
      <c r="D3607" t="s">
        <v>8532</v>
      </c>
      <c r="E3607" t="s">
        <v>602</v>
      </c>
      <c r="F3607" t="s">
        <v>2758</v>
      </c>
      <c r="G3607" t="s">
        <v>1020</v>
      </c>
      <c r="H3607" t="str">
        <f t="shared" si="56"/>
        <v>95สพป.นครราชสีมา เขต 2</v>
      </c>
    </row>
    <row r="3608" spans="1:8" x14ac:dyDescent="0.2">
      <c r="A3608">
        <v>3605</v>
      </c>
      <c r="B3608" t="s">
        <v>359</v>
      </c>
      <c r="C3608">
        <f>COUNTIFS($B$4:$B3608,$B3608)</f>
        <v>96</v>
      </c>
      <c r="D3608" t="s">
        <v>8557</v>
      </c>
      <c r="E3608" t="s">
        <v>602</v>
      </c>
      <c r="F3608" t="s">
        <v>2758</v>
      </c>
      <c r="G3608" t="s">
        <v>1020</v>
      </c>
      <c r="H3608" t="str">
        <f t="shared" si="56"/>
        <v>96สพป.นครราชสีมา เขต 2</v>
      </c>
    </row>
    <row r="3609" spans="1:8" x14ac:dyDescent="0.2">
      <c r="A3609">
        <v>3606</v>
      </c>
      <c r="B3609" t="s">
        <v>359</v>
      </c>
      <c r="C3609">
        <f>COUNTIFS($B$4:$B3609,$B3609)</f>
        <v>97</v>
      </c>
      <c r="D3609" t="s">
        <v>8565</v>
      </c>
      <c r="E3609" t="s">
        <v>602</v>
      </c>
      <c r="F3609" t="s">
        <v>2758</v>
      </c>
      <c r="G3609" t="s">
        <v>1020</v>
      </c>
      <c r="H3609" t="str">
        <f t="shared" si="56"/>
        <v>97สพป.นครราชสีมา เขต 2</v>
      </c>
    </row>
    <row r="3610" spans="1:8" x14ac:dyDescent="0.2">
      <c r="A3610">
        <v>3607</v>
      </c>
      <c r="B3610" t="s">
        <v>359</v>
      </c>
      <c r="C3610">
        <f>COUNTIFS($B$4:$B3610,$B3610)</f>
        <v>98</v>
      </c>
      <c r="D3610" t="s">
        <v>16921</v>
      </c>
      <c r="E3610" t="s">
        <v>592</v>
      </c>
      <c r="F3610" t="s">
        <v>2758</v>
      </c>
      <c r="G3610" t="s">
        <v>1020</v>
      </c>
      <c r="H3610" t="str">
        <f t="shared" si="56"/>
        <v>98สพป.นครราชสีมา เขต 2</v>
      </c>
    </row>
    <row r="3611" spans="1:8" x14ac:dyDescent="0.2">
      <c r="A3611">
        <v>3608</v>
      </c>
      <c r="B3611" t="s">
        <v>359</v>
      </c>
      <c r="C3611">
        <f>COUNTIFS($B$4:$B3611,$B3611)</f>
        <v>99</v>
      </c>
      <c r="D3611" t="s">
        <v>21408</v>
      </c>
      <c r="E3611" t="s">
        <v>602</v>
      </c>
      <c r="F3611" t="s">
        <v>2758</v>
      </c>
      <c r="G3611" t="s">
        <v>1020</v>
      </c>
      <c r="H3611" t="str">
        <f t="shared" si="56"/>
        <v>99สพป.นครราชสีมา เขต 2</v>
      </c>
    </row>
    <row r="3612" spans="1:8" x14ac:dyDescent="0.2">
      <c r="A3612">
        <v>3609</v>
      </c>
      <c r="B3612" t="s">
        <v>360</v>
      </c>
      <c r="C3612">
        <f>COUNTIFS($B$4:$B3612,$B3612)</f>
        <v>1</v>
      </c>
      <c r="D3612" t="s">
        <v>1490</v>
      </c>
      <c r="E3612" t="s">
        <v>561</v>
      </c>
      <c r="F3612" t="s">
        <v>1019</v>
      </c>
      <c r="G3612" t="s">
        <v>1020</v>
      </c>
      <c r="H3612" t="str">
        <f t="shared" si="56"/>
        <v>1สพป.นครราชสีมา เขต 3</v>
      </c>
    </row>
    <row r="3613" spans="1:8" x14ac:dyDescent="0.2">
      <c r="A3613">
        <v>3610</v>
      </c>
      <c r="B3613" t="s">
        <v>360</v>
      </c>
      <c r="C3613">
        <f>COUNTIFS($B$4:$B3613,$B3613)</f>
        <v>2</v>
      </c>
      <c r="D3613" t="s">
        <v>1491</v>
      </c>
      <c r="E3613" t="s">
        <v>561</v>
      </c>
      <c r="F3613" t="s">
        <v>1019</v>
      </c>
      <c r="G3613" t="s">
        <v>1020</v>
      </c>
      <c r="H3613" t="str">
        <f t="shared" si="56"/>
        <v>2สพป.นครราชสีมา เขต 3</v>
      </c>
    </row>
    <row r="3614" spans="1:8" x14ac:dyDescent="0.2">
      <c r="A3614">
        <v>3611</v>
      </c>
      <c r="B3614" t="s">
        <v>360</v>
      </c>
      <c r="C3614">
        <f>COUNTIFS($B$4:$B3614,$B3614)</f>
        <v>3</v>
      </c>
      <c r="D3614" t="s">
        <v>6281</v>
      </c>
      <c r="E3614" t="s">
        <v>602</v>
      </c>
      <c r="F3614" t="s">
        <v>2758</v>
      </c>
      <c r="G3614" t="s">
        <v>1020</v>
      </c>
      <c r="H3614" t="str">
        <f t="shared" si="56"/>
        <v>3สพป.นครราชสีมา เขต 3</v>
      </c>
    </row>
    <row r="3615" spans="1:8" x14ac:dyDescent="0.2">
      <c r="A3615">
        <v>3612</v>
      </c>
      <c r="B3615" t="s">
        <v>360</v>
      </c>
      <c r="C3615">
        <f>COUNTIFS($B$4:$B3615,$B3615)</f>
        <v>4</v>
      </c>
      <c r="D3615" t="s">
        <v>6387</v>
      </c>
      <c r="E3615" t="s">
        <v>3082</v>
      </c>
      <c r="F3615" t="s">
        <v>2758</v>
      </c>
      <c r="G3615" t="s">
        <v>1020</v>
      </c>
      <c r="H3615" t="str">
        <f t="shared" si="56"/>
        <v>4สพป.นครราชสีมา เขต 3</v>
      </c>
    </row>
    <row r="3616" spans="1:8" x14ac:dyDescent="0.2">
      <c r="A3616">
        <v>3613</v>
      </c>
      <c r="B3616" t="s">
        <v>360</v>
      </c>
      <c r="C3616">
        <f>COUNTIFS($B$4:$B3616,$B3616)</f>
        <v>5</v>
      </c>
      <c r="D3616" t="s">
        <v>6388</v>
      </c>
      <c r="E3616" t="s">
        <v>602</v>
      </c>
      <c r="F3616" t="s">
        <v>2758</v>
      </c>
      <c r="G3616" t="s">
        <v>1020</v>
      </c>
      <c r="H3616" t="str">
        <f t="shared" si="56"/>
        <v>5สพป.นครราชสีมา เขต 3</v>
      </c>
    </row>
    <row r="3617" spans="1:8" x14ac:dyDescent="0.2">
      <c r="A3617">
        <v>3614</v>
      </c>
      <c r="B3617" t="s">
        <v>360</v>
      </c>
      <c r="C3617">
        <f>COUNTIFS($B$4:$B3617,$B3617)</f>
        <v>6</v>
      </c>
      <c r="D3617" t="s">
        <v>6389</v>
      </c>
      <c r="E3617" t="s">
        <v>602</v>
      </c>
      <c r="F3617" t="s">
        <v>2758</v>
      </c>
      <c r="G3617" t="s">
        <v>1020</v>
      </c>
      <c r="H3617" t="str">
        <f t="shared" si="56"/>
        <v>6สพป.นครราชสีมา เขต 3</v>
      </c>
    </row>
    <row r="3618" spans="1:8" x14ac:dyDescent="0.2">
      <c r="A3618">
        <v>3615</v>
      </c>
      <c r="B3618" t="s">
        <v>360</v>
      </c>
      <c r="C3618">
        <f>COUNTIFS($B$4:$B3618,$B3618)</f>
        <v>7</v>
      </c>
      <c r="D3618" t="s">
        <v>6390</v>
      </c>
      <c r="E3618" t="s">
        <v>602</v>
      </c>
      <c r="F3618" t="s">
        <v>2758</v>
      </c>
      <c r="G3618" t="s">
        <v>1020</v>
      </c>
      <c r="H3618" t="str">
        <f t="shared" si="56"/>
        <v>7สพป.นครราชสีมา เขต 3</v>
      </c>
    </row>
    <row r="3619" spans="1:8" x14ac:dyDescent="0.2">
      <c r="A3619">
        <v>3616</v>
      </c>
      <c r="B3619" t="s">
        <v>360</v>
      </c>
      <c r="C3619">
        <f>COUNTIFS($B$4:$B3619,$B3619)</f>
        <v>8</v>
      </c>
      <c r="D3619" t="s">
        <v>6391</v>
      </c>
      <c r="E3619" t="s">
        <v>602</v>
      </c>
      <c r="F3619" t="s">
        <v>2758</v>
      </c>
      <c r="G3619" t="s">
        <v>1020</v>
      </c>
      <c r="H3619" t="str">
        <f t="shared" si="56"/>
        <v>8สพป.นครราชสีมา เขต 3</v>
      </c>
    </row>
    <row r="3620" spans="1:8" x14ac:dyDescent="0.2">
      <c r="A3620">
        <v>3617</v>
      </c>
      <c r="B3620" t="s">
        <v>360</v>
      </c>
      <c r="C3620">
        <f>COUNTIFS($B$4:$B3620,$B3620)</f>
        <v>9</v>
      </c>
      <c r="D3620" t="s">
        <v>6392</v>
      </c>
      <c r="E3620" t="s">
        <v>602</v>
      </c>
      <c r="F3620" t="s">
        <v>2758</v>
      </c>
      <c r="G3620" t="s">
        <v>1020</v>
      </c>
      <c r="H3620" t="str">
        <f t="shared" si="56"/>
        <v>9สพป.นครราชสีมา เขต 3</v>
      </c>
    </row>
    <row r="3621" spans="1:8" x14ac:dyDescent="0.2">
      <c r="A3621">
        <v>3618</v>
      </c>
      <c r="B3621" t="s">
        <v>360</v>
      </c>
      <c r="C3621">
        <f>COUNTIFS($B$4:$B3621,$B3621)</f>
        <v>10</v>
      </c>
      <c r="D3621" t="s">
        <v>6393</v>
      </c>
      <c r="E3621" t="s">
        <v>602</v>
      </c>
      <c r="F3621" t="s">
        <v>2758</v>
      </c>
      <c r="G3621" t="s">
        <v>1020</v>
      </c>
      <c r="H3621" t="str">
        <f t="shared" si="56"/>
        <v>10สพป.นครราชสีมา เขต 3</v>
      </c>
    </row>
    <row r="3622" spans="1:8" x14ac:dyDescent="0.2">
      <c r="A3622">
        <v>3619</v>
      </c>
      <c r="B3622" t="s">
        <v>360</v>
      </c>
      <c r="C3622">
        <f>COUNTIFS($B$4:$B3622,$B3622)</f>
        <v>11</v>
      </c>
      <c r="D3622" t="s">
        <v>6395</v>
      </c>
      <c r="E3622" t="s">
        <v>602</v>
      </c>
      <c r="F3622" t="s">
        <v>2758</v>
      </c>
      <c r="G3622" t="s">
        <v>1020</v>
      </c>
      <c r="H3622" t="str">
        <f t="shared" si="56"/>
        <v>11สพป.นครราชสีมา เขต 3</v>
      </c>
    </row>
    <row r="3623" spans="1:8" x14ac:dyDescent="0.2">
      <c r="A3623">
        <v>3620</v>
      </c>
      <c r="B3623" t="s">
        <v>360</v>
      </c>
      <c r="C3623">
        <f>COUNTIFS($B$4:$B3623,$B3623)</f>
        <v>12</v>
      </c>
      <c r="D3623" t="s">
        <v>6396</v>
      </c>
      <c r="E3623" t="s">
        <v>602</v>
      </c>
      <c r="F3623" t="s">
        <v>2758</v>
      </c>
      <c r="G3623" t="s">
        <v>1020</v>
      </c>
      <c r="H3623" t="str">
        <f t="shared" si="56"/>
        <v>12สพป.นครราชสีมา เขต 3</v>
      </c>
    </row>
    <row r="3624" spans="1:8" x14ac:dyDescent="0.2">
      <c r="A3624">
        <v>3621</v>
      </c>
      <c r="B3624" t="s">
        <v>360</v>
      </c>
      <c r="C3624">
        <f>COUNTIFS($B$4:$B3624,$B3624)</f>
        <v>13</v>
      </c>
      <c r="D3624" t="s">
        <v>6397</v>
      </c>
      <c r="E3624" t="s">
        <v>602</v>
      </c>
      <c r="F3624" t="s">
        <v>2758</v>
      </c>
      <c r="G3624" t="s">
        <v>1020</v>
      </c>
      <c r="H3624" t="str">
        <f t="shared" si="56"/>
        <v>13สพป.นครราชสีมา เขต 3</v>
      </c>
    </row>
    <row r="3625" spans="1:8" x14ac:dyDescent="0.2">
      <c r="A3625">
        <v>3622</v>
      </c>
      <c r="B3625" t="s">
        <v>360</v>
      </c>
      <c r="C3625">
        <f>COUNTIFS($B$4:$B3625,$B3625)</f>
        <v>14</v>
      </c>
      <c r="D3625" t="s">
        <v>6398</v>
      </c>
      <c r="E3625" t="s">
        <v>602</v>
      </c>
      <c r="F3625" t="s">
        <v>2758</v>
      </c>
      <c r="G3625" t="s">
        <v>1020</v>
      </c>
      <c r="H3625" t="str">
        <f t="shared" si="56"/>
        <v>14สพป.นครราชสีมา เขต 3</v>
      </c>
    </row>
    <row r="3626" spans="1:8" x14ac:dyDescent="0.2">
      <c r="A3626">
        <v>3623</v>
      </c>
      <c r="B3626" t="s">
        <v>360</v>
      </c>
      <c r="C3626">
        <f>COUNTIFS($B$4:$B3626,$B3626)</f>
        <v>15</v>
      </c>
      <c r="D3626" t="s">
        <v>6400</v>
      </c>
      <c r="E3626" t="s">
        <v>602</v>
      </c>
      <c r="F3626" t="s">
        <v>2758</v>
      </c>
      <c r="G3626" t="s">
        <v>1020</v>
      </c>
      <c r="H3626" t="str">
        <f t="shared" si="56"/>
        <v>15สพป.นครราชสีมา เขต 3</v>
      </c>
    </row>
    <row r="3627" spans="1:8" x14ac:dyDescent="0.2">
      <c r="A3627">
        <v>3624</v>
      </c>
      <c r="B3627" t="s">
        <v>360</v>
      </c>
      <c r="C3627">
        <f>COUNTIFS($B$4:$B3627,$B3627)</f>
        <v>16</v>
      </c>
      <c r="D3627" t="s">
        <v>6401</v>
      </c>
      <c r="E3627" t="s">
        <v>602</v>
      </c>
      <c r="F3627" t="s">
        <v>2758</v>
      </c>
      <c r="G3627" t="s">
        <v>1020</v>
      </c>
      <c r="H3627" t="str">
        <f t="shared" si="56"/>
        <v>16สพป.นครราชสีมา เขต 3</v>
      </c>
    </row>
    <row r="3628" spans="1:8" x14ac:dyDescent="0.2">
      <c r="A3628">
        <v>3625</v>
      </c>
      <c r="B3628" t="s">
        <v>360</v>
      </c>
      <c r="C3628">
        <f>COUNTIFS($B$4:$B3628,$B3628)</f>
        <v>17</v>
      </c>
      <c r="D3628" t="s">
        <v>6402</v>
      </c>
      <c r="E3628" t="s">
        <v>602</v>
      </c>
      <c r="F3628" t="s">
        <v>2758</v>
      </c>
      <c r="G3628" t="s">
        <v>1020</v>
      </c>
      <c r="H3628" t="str">
        <f t="shared" si="56"/>
        <v>17สพป.นครราชสีมา เขต 3</v>
      </c>
    </row>
    <row r="3629" spans="1:8" x14ac:dyDescent="0.2">
      <c r="A3629">
        <v>3626</v>
      </c>
      <c r="B3629" t="s">
        <v>360</v>
      </c>
      <c r="C3629">
        <f>COUNTIFS($B$4:$B3629,$B3629)</f>
        <v>18</v>
      </c>
      <c r="D3629" t="s">
        <v>6403</v>
      </c>
      <c r="E3629" t="s">
        <v>602</v>
      </c>
      <c r="F3629" t="s">
        <v>2758</v>
      </c>
      <c r="G3629" t="s">
        <v>1020</v>
      </c>
      <c r="H3629" t="str">
        <f t="shared" si="56"/>
        <v>18สพป.นครราชสีมา เขต 3</v>
      </c>
    </row>
    <row r="3630" spans="1:8" x14ac:dyDescent="0.2">
      <c r="A3630">
        <v>3627</v>
      </c>
      <c r="B3630" t="s">
        <v>360</v>
      </c>
      <c r="C3630">
        <f>COUNTIFS($B$4:$B3630,$B3630)</f>
        <v>19</v>
      </c>
      <c r="D3630" t="s">
        <v>6404</v>
      </c>
      <c r="E3630" t="s">
        <v>602</v>
      </c>
      <c r="F3630" t="s">
        <v>2758</v>
      </c>
      <c r="G3630" t="s">
        <v>1020</v>
      </c>
      <c r="H3630" t="str">
        <f t="shared" si="56"/>
        <v>19สพป.นครราชสีมา เขต 3</v>
      </c>
    </row>
    <row r="3631" spans="1:8" x14ac:dyDescent="0.2">
      <c r="A3631">
        <v>3628</v>
      </c>
      <c r="B3631" t="s">
        <v>360</v>
      </c>
      <c r="C3631">
        <f>COUNTIFS($B$4:$B3631,$B3631)</f>
        <v>20</v>
      </c>
      <c r="D3631" t="s">
        <v>6405</v>
      </c>
      <c r="E3631" t="s">
        <v>602</v>
      </c>
      <c r="F3631" t="s">
        <v>2758</v>
      </c>
      <c r="G3631" t="s">
        <v>1020</v>
      </c>
      <c r="H3631" t="str">
        <f t="shared" si="56"/>
        <v>20สพป.นครราชสีมา เขต 3</v>
      </c>
    </row>
    <row r="3632" spans="1:8" x14ac:dyDescent="0.2">
      <c r="A3632">
        <v>3629</v>
      </c>
      <c r="B3632" t="s">
        <v>360</v>
      </c>
      <c r="C3632">
        <f>COUNTIFS($B$4:$B3632,$B3632)</f>
        <v>21</v>
      </c>
      <c r="D3632" t="s">
        <v>6407</v>
      </c>
      <c r="E3632" t="s">
        <v>602</v>
      </c>
      <c r="F3632" t="s">
        <v>2758</v>
      </c>
      <c r="G3632" t="s">
        <v>1020</v>
      </c>
      <c r="H3632" t="str">
        <f t="shared" si="56"/>
        <v>21สพป.นครราชสีมา เขต 3</v>
      </c>
    </row>
    <row r="3633" spans="1:8" x14ac:dyDescent="0.2">
      <c r="A3633">
        <v>3630</v>
      </c>
      <c r="B3633" t="s">
        <v>360</v>
      </c>
      <c r="C3633">
        <f>COUNTIFS($B$4:$B3633,$B3633)</f>
        <v>22</v>
      </c>
      <c r="D3633" t="s">
        <v>6408</v>
      </c>
      <c r="E3633" t="s">
        <v>602</v>
      </c>
      <c r="F3633" t="s">
        <v>2758</v>
      </c>
      <c r="G3633" t="s">
        <v>1020</v>
      </c>
      <c r="H3633" t="str">
        <f t="shared" si="56"/>
        <v>22สพป.นครราชสีมา เขต 3</v>
      </c>
    </row>
    <row r="3634" spans="1:8" x14ac:dyDescent="0.2">
      <c r="A3634">
        <v>3631</v>
      </c>
      <c r="B3634" t="s">
        <v>360</v>
      </c>
      <c r="C3634">
        <f>COUNTIFS($B$4:$B3634,$B3634)</f>
        <v>23</v>
      </c>
      <c r="D3634" t="s">
        <v>6410</v>
      </c>
      <c r="E3634" t="s">
        <v>602</v>
      </c>
      <c r="F3634" t="s">
        <v>2758</v>
      </c>
      <c r="G3634" t="s">
        <v>1020</v>
      </c>
      <c r="H3634" t="str">
        <f t="shared" si="56"/>
        <v>23สพป.นครราชสีมา เขต 3</v>
      </c>
    </row>
    <row r="3635" spans="1:8" x14ac:dyDescent="0.2">
      <c r="A3635">
        <v>3632</v>
      </c>
      <c r="B3635" t="s">
        <v>360</v>
      </c>
      <c r="C3635">
        <f>COUNTIFS($B$4:$B3635,$B3635)</f>
        <v>24</v>
      </c>
      <c r="D3635" t="s">
        <v>6411</v>
      </c>
      <c r="E3635" t="s">
        <v>602</v>
      </c>
      <c r="F3635" t="s">
        <v>2758</v>
      </c>
      <c r="G3635" t="s">
        <v>1020</v>
      </c>
      <c r="H3635" t="str">
        <f t="shared" si="56"/>
        <v>24สพป.นครราชสีมา เขต 3</v>
      </c>
    </row>
    <row r="3636" spans="1:8" x14ac:dyDescent="0.2">
      <c r="A3636">
        <v>3633</v>
      </c>
      <c r="B3636" t="s">
        <v>360</v>
      </c>
      <c r="C3636">
        <f>COUNTIFS($B$4:$B3636,$B3636)</f>
        <v>25</v>
      </c>
      <c r="D3636" t="s">
        <v>6413</v>
      </c>
      <c r="E3636" t="s">
        <v>602</v>
      </c>
      <c r="F3636" t="s">
        <v>2758</v>
      </c>
      <c r="G3636" t="s">
        <v>1020</v>
      </c>
      <c r="H3636" t="str">
        <f t="shared" si="56"/>
        <v>25สพป.นครราชสีมา เขต 3</v>
      </c>
    </row>
    <row r="3637" spans="1:8" x14ac:dyDescent="0.2">
      <c r="A3637">
        <v>3634</v>
      </c>
      <c r="B3637" t="s">
        <v>360</v>
      </c>
      <c r="C3637">
        <f>COUNTIFS($B$4:$B3637,$B3637)</f>
        <v>26</v>
      </c>
      <c r="D3637" t="s">
        <v>6414</v>
      </c>
      <c r="E3637" t="s">
        <v>602</v>
      </c>
      <c r="F3637" t="s">
        <v>2758</v>
      </c>
      <c r="G3637" t="s">
        <v>1020</v>
      </c>
      <c r="H3637" t="str">
        <f t="shared" si="56"/>
        <v>26สพป.นครราชสีมา เขต 3</v>
      </c>
    </row>
    <row r="3638" spans="1:8" x14ac:dyDescent="0.2">
      <c r="A3638">
        <v>3635</v>
      </c>
      <c r="B3638" t="s">
        <v>360</v>
      </c>
      <c r="C3638">
        <f>COUNTIFS($B$4:$B3638,$B3638)</f>
        <v>27</v>
      </c>
      <c r="D3638" t="s">
        <v>6415</v>
      </c>
      <c r="E3638" t="s">
        <v>602</v>
      </c>
      <c r="F3638" t="s">
        <v>2758</v>
      </c>
      <c r="G3638" t="s">
        <v>1020</v>
      </c>
      <c r="H3638" t="str">
        <f t="shared" si="56"/>
        <v>27สพป.นครราชสีมา เขต 3</v>
      </c>
    </row>
    <row r="3639" spans="1:8" x14ac:dyDescent="0.2">
      <c r="A3639">
        <v>3636</v>
      </c>
      <c r="B3639" t="s">
        <v>360</v>
      </c>
      <c r="C3639">
        <f>COUNTIFS($B$4:$B3639,$B3639)</f>
        <v>28</v>
      </c>
      <c r="D3639" t="s">
        <v>6416</v>
      </c>
      <c r="E3639" t="s">
        <v>602</v>
      </c>
      <c r="F3639" t="s">
        <v>2758</v>
      </c>
      <c r="G3639" t="s">
        <v>1020</v>
      </c>
      <c r="H3639" t="str">
        <f t="shared" si="56"/>
        <v>28สพป.นครราชสีมา เขต 3</v>
      </c>
    </row>
    <row r="3640" spans="1:8" x14ac:dyDescent="0.2">
      <c r="A3640">
        <v>3637</v>
      </c>
      <c r="B3640" t="s">
        <v>360</v>
      </c>
      <c r="C3640">
        <f>COUNTIFS($B$4:$B3640,$B3640)</f>
        <v>29</v>
      </c>
      <c r="D3640" t="s">
        <v>6417</v>
      </c>
      <c r="E3640" t="s">
        <v>602</v>
      </c>
      <c r="F3640" t="s">
        <v>2758</v>
      </c>
      <c r="G3640" t="s">
        <v>1020</v>
      </c>
      <c r="H3640" t="str">
        <f t="shared" si="56"/>
        <v>29สพป.นครราชสีมา เขต 3</v>
      </c>
    </row>
    <row r="3641" spans="1:8" x14ac:dyDescent="0.2">
      <c r="A3641">
        <v>3638</v>
      </c>
      <c r="B3641" t="s">
        <v>360</v>
      </c>
      <c r="C3641">
        <f>COUNTIFS($B$4:$B3641,$B3641)</f>
        <v>30</v>
      </c>
      <c r="D3641" t="s">
        <v>6418</v>
      </c>
      <c r="E3641" t="s">
        <v>602</v>
      </c>
      <c r="F3641" t="s">
        <v>2758</v>
      </c>
      <c r="G3641" t="s">
        <v>1020</v>
      </c>
      <c r="H3641" t="str">
        <f t="shared" si="56"/>
        <v>30สพป.นครราชสีมา เขต 3</v>
      </c>
    </row>
    <row r="3642" spans="1:8" x14ac:dyDescent="0.2">
      <c r="A3642">
        <v>3639</v>
      </c>
      <c r="B3642" t="s">
        <v>360</v>
      </c>
      <c r="C3642">
        <f>COUNTIFS($B$4:$B3642,$B3642)</f>
        <v>31</v>
      </c>
      <c r="D3642" t="s">
        <v>6419</v>
      </c>
      <c r="E3642" t="s">
        <v>602</v>
      </c>
      <c r="F3642" t="s">
        <v>2758</v>
      </c>
      <c r="G3642" t="s">
        <v>1020</v>
      </c>
      <c r="H3642" t="str">
        <f t="shared" si="56"/>
        <v>31สพป.นครราชสีมา เขต 3</v>
      </c>
    </row>
    <row r="3643" spans="1:8" x14ac:dyDescent="0.2">
      <c r="A3643">
        <v>3640</v>
      </c>
      <c r="B3643" t="s">
        <v>360</v>
      </c>
      <c r="C3643">
        <f>COUNTIFS($B$4:$B3643,$B3643)</f>
        <v>32</v>
      </c>
      <c r="D3643" t="s">
        <v>6420</v>
      </c>
      <c r="E3643" t="s">
        <v>602</v>
      </c>
      <c r="F3643" t="s">
        <v>2758</v>
      </c>
      <c r="G3643" t="s">
        <v>1020</v>
      </c>
      <c r="H3643" t="str">
        <f t="shared" si="56"/>
        <v>32สพป.นครราชสีมา เขต 3</v>
      </c>
    </row>
    <row r="3644" spans="1:8" x14ac:dyDescent="0.2">
      <c r="A3644">
        <v>3641</v>
      </c>
      <c r="B3644" t="s">
        <v>360</v>
      </c>
      <c r="C3644">
        <f>COUNTIFS($B$4:$B3644,$B3644)</f>
        <v>33</v>
      </c>
      <c r="D3644" t="s">
        <v>6422</v>
      </c>
      <c r="E3644" t="s">
        <v>602</v>
      </c>
      <c r="F3644" t="s">
        <v>2758</v>
      </c>
      <c r="G3644" t="s">
        <v>1020</v>
      </c>
      <c r="H3644" t="str">
        <f t="shared" si="56"/>
        <v>33สพป.นครราชสีมา เขต 3</v>
      </c>
    </row>
    <row r="3645" spans="1:8" x14ac:dyDescent="0.2">
      <c r="A3645">
        <v>3642</v>
      </c>
      <c r="B3645" t="s">
        <v>360</v>
      </c>
      <c r="C3645">
        <f>COUNTIFS($B$4:$B3645,$B3645)</f>
        <v>34</v>
      </c>
      <c r="D3645" t="s">
        <v>6423</v>
      </c>
      <c r="E3645" t="s">
        <v>602</v>
      </c>
      <c r="F3645" t="s">
        <v>2758</v>
      </c>
      <c r="G3645" t="s">
        <v>1020</v>
      </c>
      <c r="H3645" t="str">
        <f t="shared" si="56"/>
        <v>34สพป.นครราชสีมา เขต 3</v>
      </c>
    </row>
    <row r="3646" spans="1:8" x14ac:dyDescent="0.2">
      <c r="A3646">
        <v>3643</v>
      </c>
      <c r="B3646" t="s">
        <v>360</v>
      </c>
      <c r="C3646">
        <f>COUNTIFS($B$4:$B3646,$B3646)</f>
        <v>35</v>
      </c>
      <c r="D3646" t="s">
        <v>6424</v>
      </c>
      <c r="E3646" t="s">
        <v>602</v>
      </c>
      <c r="F3646" t="s">
        <v>2758</v>
      </c>
      <c r="G3646" t="s">
        <v>1020</v>
      </c>
      <c r="H3646" t="str">
        <f t="shared" si="56"/>
        <v>35สพป.นครราชสีมา เขต 3</v>
      </c>
    </row>
    <row r="3647" spans="1:8" x14ac:dyDescent="0.2">
      <c r="A3647">
        <v>3644</v>
      </c>
      <c r="B3647" t="s">
        <v>360</v>
      </c>
      <c r="C3647">
        <f>COUNTIFS($B$4:$B3647,$B3647)</f>
        <v>36</v>
      </c>
      <c r="D3647" t="s">
        <v>6425</v>
      </c>
      <c r="E3647" t="s">
        <v>602</v>
      </c>
      <c r="F3647" t="s">
        <v>2758</v>
      </c>
      <c r="G3647" t="s">
        <v>1020</v>
      </c>
      <c r="H3647" t="str">
        <f t="shared" si="56"/>
        <v>36สพป.นครราชสีมา เขต 3</v>
      </c>
    </row>
    <row r="3648" spans="1:8" x14ac:dyDescent="0.2">
      <c r="A3648">
        <v>3645</v>
      </c>
      <c r="B3648" t="s">
        <v>360</v>
      </c>
      <c r="C3648">
        <f>COUNTIFS($B$4:$B3648,$B3648)</f>
        <v>37</v>
      </c>
      <c r="D3648" t="s">
        <v>6426</v>
      </c>
      <c r="E3648" t="s">
        <v>602</v>
      </c>
      <c r="F3648" t="s">
        <v>2758</v>
      </c>
      <c r="G3648" t="s">
        <v>1020</v>
      </c>
      <c r="H3648" t="str">
        <f t="shared" si="56"/>
        <v>37สพป.นครราชสีมา เขต 3</v>
      </c>
    </row>
    <row r="3649" spans="1:8" x14ac:dyDescent="0.2">
      <c r="A3649">
        <v>3646</v>
      </c>
      <c r="B3649" t="s">
        <v>360</v>
      </c>
      <c r="C3649">
        <f>COUNTIFS($B$4:$B3649,$B3649)</f>
        <v>38</v>
      </c>
      <c r="D3649" t="s">
        <v>6427</v>
      </c>
      <c r="E3649" t="s">
        <v>602</v>
      </c>
      <c r="F3649" t="s">
        <v>2758</v>
      </c>
      <c r="G3649" t="s">
        <v>1020</v>
      </c>
      <c r="H3649" t="str">
        <f t="shared" si="56"/>
        <v>38สพป.นครราชสีมา เขต 3</v>
      </c>
    </row>
    <row r="3650" spans="1:8" x14ac:dyDescent="0.2">
      <c r="A3650">
        <v>3647</v>
      </c>
      <c r="B3650" t="s">
        <v>360</v>
      </c>
      <c r="C3650">
        <f>COUNTIFS($B$4:$B3650,$B3650)</f>
        <v>39</v>
      </c>
      <c r="D3650" t="s">
        <v>6429</v>
      </c>
      <c r="E3650" t="s">
        <v>602</v>
      </c>
      <c r="F3650" t="s">
        <v>2758</v>
      </c>
      <c r="G3650" t="s">
        <v>1020</v>
      </c>
      <c r="H3650" t="str">
        <f t="shared" si="56"/>
        <v>39สพป.นครราชสีมา เขต 3</v>
      </c>
    </row>
    <row r="3651" spans="1:8" x14ac:dyDescent="0.2">
      <c r="A3651">
        <v>3648</v>
      </c>
      <c r="B3651" t="s">
        <v>360</v>
      </c>
      <c r="C3651">
        <f>COUNTIFS($B$4:$B3651,$B3651)</f>
        <v>40</v>
      </c>
      <c r="D3651" t="s">
        <v>6430</v>
      </c>
      <c r="E3651" t="s">
        <v>602</v>
      </c>
      <c r="F3651" t="s">
        <v>2758</v>
      </c>
      <c r="G3651" t="s">
        <v>1020</v>
      </c>
      <c r="H3651" t="str">
        <f t="shared" si="56"/>
        <v>40สพป.นครราชสีมา เขต 3</v>
      </c>
    </row>
    <row r="3652" spans="1:8" x14ac:dyDescent="0.2">
      <c r="A3652">
        <v>3649</v>
      </c>
      <c r="B3652" t="s">
        <v>360</v>
      </c>
      <c r="C3652">
        <f>COUNTIFS($B$4:$B3652,$B3652)</f>
        <v>41</v>
      </c>
      <c r="D3652" t="s">
        <v>6433</v>
      </c>
      <c r="E3652" t="s">
        <v>602</v>
      </c>
      <c r="F3652" t="s">
        <v>2758</v>
      </c>
      <c r="G3652" t="s">
        <v>1020</v>
      </c>
      <c r="H3652" t="str">
        <f t="shared" ref="H3652:H3715" si="57">C3652&amp;B3652</f>
        <v>41สพป.นครราชสีมา เขต 3</v>
      </c>
    </row>
    <row r="3653" spans="1:8" x14ac:dyDescent="0.2">
      <c r="A3653">
        <v>3650</v>
      </c>
      <c r="B3653" t="s">
        <v>360</v>
      </c>
      <c r="C3653">
        <f>COUNTIFS($B$4:$B3653,$B3653)</f>
        <v>42</v>
      </c>
      <c r="D3653" t="s">
        <v>6435</v>
      </c>
      <c r="E3653" t="s">
        <v>602</v>
      </c>
      <c r="F3653" t="s">
        <v>2758</v>
      </c>
      <c r="G3653" t="s">
        <v>1020</v>
      </c>
      <c r="H3653" t="str">
        <f t="shared" si="57"/>
        <v>42สพป.นครราชสีมา เขต 3</v>
      </c>
    </row>
    <row r="3654" spans="1:8" x14ac:dyDescent="0.2">
      <c r="A3654">
        <v>3651</v>
      </c>
      <c r="B3654" t="s">
        <v>360</v>
      </c>
      <c r="C3654">
        <f>COUNTIFS($B$4:$B3654,$B3654)</f>
        <v>43</v>
      </c>
      <c r="D3654" t="s">
        <v>6436</v>
      </c>
      <c r="E3654" t="s">
        <v>602</v>
      </c>
      <c r="F3654" t="s">
        <v>2758</v>
      </c>
      <c r="G3654" t="s">
        <v>1020</v>
      </c>
      <c r="H3654" t="str">
        <f t="shared" si="57"/>
        <v>43สพป.นครราชสีมา เขต 3</v>
      </c>
    </row>
    <row r="3655" spans="1:8" x14ac:dyDescent="0.2">
      <c r="A3655">
        <v>3652</v>
      </c>
      <c r="B3655" t="s">
        <v>360</v>
      </c>
      <c r="C3655">
        <f>COUNTIFS($B$4:$B3655,$B3655)</f>
        <v>44</v>
      </c>
      <c r="D3655" t="s">
        <v>6439</v>
      </c>
      <c r="E3655" t="s">
        <v>602</v>
      </c>
      <c r="F3655" t="s">
        <v>2758</v>
      </c>
      <c r="G3655" t="s">
        <v>1020</v>
      </c>
      <c r="H3655" t="str">
        <f t="shared" si="57"/>
        <v>44สพป.นครราชสีมา เขต 3</v>
      </c>
    </row>
    <row r="3656" spans="1:8" x14ac:dyDescent="0.2">
      <c r="A3656">
        <v>3653</v>
      </c>
      <c r="B3656" t="s">
        <v>360</v>
      </c>
      <c r="C3656">
        <f>COUNTIFS($B$4:$B3656,$B3656)</f>
        <v>45</v>
      </c>
      <c r="D3656" t="s">
        <v>6440</v>
      </c>
      <c r="E3656" t="s">
        <v>602</v>
      </c>
      <c r="F3656" t="s">
        <v>2758</v>
      </c>
      <c r="G3656" t="s">
        <v>1020</v>
      </c>
      <c r="H3656" t="str">
        <f t="shared" si="57"/>
        <v>45สพป.นครราชสีมา เขต 3</v>
      </c>
    </row>
    <row r="3657" spans="1:8" x14ac:dyDescent="0.2">
      <c r="A3657">
        <v>3654</v>
      </c>
      <c r="B3657" t="s">
        <v>360</v>
      </c>
      <c r="C3657">
        <f>COUNTIFS($B$4:$B3657,$B3657)</f>
        <v>46</v>
      </c>
      <c r="D3657" t="s">
        <v>6441</v>
      </c>
      <c r="E3657" t="s">
        <v>602</v>
      </c>
      <c r="F3657" t="s">
        <v>2758</v>
      </c>
      <c r="G3657" t="s">
        <v>1020</v>
      </c>
      <c r="H3657" t="str">
        <f t="shared" si="57"/>
        <v>46สพป.นครราชสีมา เขต 3</v>
      </c>
    </row>
    <row r="3658" spans="1:8" x14ac:dyDescent="0.2">
      <c r="A3658">
        <v>3655</v>
      </c>
      <c r="B3658" t="s">
        <v>360</v>
      </c>
      <c r="C3658">
        <f>COUNTIFS($B$4:$B3658,$B3658)</f>
        <v>47</v>
      </c>
      <c r="D3658" t="s">
        <v>6442</v>
      </c>
      <c r="E3658" t="s">
        <v>602</v>
      </c>
      <c r="F3658" t="s">
        <v>2758</v>
      </c>
      <c r="G3658" t="s">
        <v>1020</v>
      </c>
      <c r="H3658" t="str">
        <f t="shared" si="57"/>
        <v>47สพป.นครราชสีมา เขต 3</v>
      </c>
    </row>
    <row r="3659" spans="1:8" x14ac:dyDescent="0.2">
      <c r="A3659">
        <v>3656</v>
      </c>
      <c r="B3659" t="s">
        <v>360</v>
      </c>
      <c r="C3659">
        <f>COUNTIFS($B$4:$B3659,$B3659)</f>
        <v>48</v>
      </c>
      <c r="D3659" t="s">
        <v>6443</v>
      </c>
      <c r="E3659" t="s">
        <v>602</v>
      </c>
      <c r="F3659" t="s">
        <v>2758</v>
      </c>
      <c r="G3659" t="s">
        <v>1020</v>
      </c>
      <c r="H3659" t="str">
        <f t="shared" si="57"/>
        <v>48สพป.นครราชสีมา เขต 3</v>
      </c>
    </row>
    <row r="3660" spans="1:8" x14ac:dyDescent="0.2">
      <c r="A3660">
        <v>3657</v>
      </c>
      <c r="B3660" t="s">
        <v>360</v>
      </c>
      <c r="C3660">
        <f>COUNTIFS($B$4:$B3660,$B3660)</f>
        <v>49</v>
      </c>
      <c r="D3660" t="s">
        <v>6444</v>
      </c>
      <c r="E3660" t="s">
        <v>602</v>
      </c>
      <c r="F3660" t="s">
        <v>2758</v>
      </c>
      <c r="G3660" t="s">
        <v>1020</v>
      </c>
      <c r="H3660" t="str">
        <f t="shared" si="57"/>
        <v>49สพป.นครราชสีมา เขต 3</v>
      </c>
    </row>
    <row r="3661" spans="1:8" x14ac:dyDescent="0.2">
      <c r="A3661">
        <v>3658</v>
      </c>
      <c r="B3661" t="s">
        <v>360</v>
      </c>
      <c r="C3661">
        <f>COUNTIFS($B$4:$B3661,$B3661)</f>
        <v>50</v>
      </c>
      <c r="D3661" t="s">
        <v>6446</v>
      </c>
      <c r="E3661" t="s">
        <v>602</v>
      </c>
      <c r="F3661" t="s">
        <v>2758</v>
      </c>
      <c r="G3661" t="s">
        <v>1020</v>
      </c>
      <c r="H3661" t="str">
        <f t="shared" si="57"/>
        <v>50สพป.นครราชสีมา เขต 3</v>
      </c>
    </row>
    <row r="3662" spans="1:8" x14ac:dyDescent="0.2">
      <c r="A3662">
        <v>3659</v>
      </c>
      <c r="B3662" t="s">
        <v>360</v>
      </c>
      <c r="C3662">
        <f>COUNTIFS($B$4:$B3662,$B3662)</f>
        <v>51</v>
      </c>
      <c r="D3662" t="s">
        <v>6447</v>
      </c>
      <c r="E3662" t="s">
        <v>602</v>
      </c>
      <c r="F3662" t="s">
        <v>2758</v>
      </c>
      <c r="G3662" t="s">
        <v>1020</v>
      </c>
      <c r="H3662" t="str">
        <f t="shared" si="57"/>
        <v>51สพป.นครราชสีมา เขต 3</v>
      </c>
    </row>
    <row r="3663" spans="1:8" x14ac:dyDescent="0.2">
      <c r="A3663">
        <v>3660</v>
      </c>
      <c r="B3663" t="s">
        <v>360</v>
      </c>
      <c r="C3663">
        <f>COUNTIFS($B$4:$B3663,$B3663)</f>
        <v>52</v>
      </c>
      <c r="D3663" t="s">
        <v>6448</v>
      </c>
      <c r="E3663" t="s">
        <v>602</v>
      </c>
      <c r="F3663" t="s">
        <v>2758</v>
      </c>
      <c r="G3663" t="s">
        <v>1020</v>
      </c>
      <c r="H3663" t="str">
        <f t="shared" si="57"/>
        <v>52สพป.นครราชสีมา เขต 3</v>
      </c>
    </row>
    <row r="3664" spans="1:8" x14ac:dyDescent="0.2">
      <c r="A3664">
        <v>3661</v>
      </c>
      <c r="B3664" t="s">
        <v>360</v>
      </c>
      <c r="C3664">
        <f>COUNTIFS($B$4:$B3664,$B3664)</f>
        <v>53</v>
      </c>
      <c r="D3664" t="s">
        <v>6449</v>
      </c>
      <c r="E3664" t="s">
        <v>602</v>
      </c>
      <c r="F3664" t="s">
        <v>2758</v>
      </c>
      <c r="G3664" t="s">
        <v>1020</v>
      </c>
      <c r="H3664" t="str">
        <f t="shared" si="57"/>
        <v>53สพป.นครราชสีมา เขต 3</v>
      </c>
    </row>
    <row r="3665" spans="1:8" x14ac:dyDescent="0.2">
      <c r="A3665">
        <v>3662</v>
      </c>
      <c r="B3665" t="s">
        <v>360</v>
      </c>
      <c r="C3665">
        <f>COUNTIFS($B$4:$B3665,$B3665)</f>
        <v>54</v>
      </c>
      <c r="D3665" t="s">
        <v>6450</v>
      </c>
      <c r="E3665" t="s">
        <v>602</v>
      </c>
      <c r="F3665" t="s">
        <v>2758</v>
      </c>
      <c r="G3665" t="s">
        <v>1020</v>
      </c>
      <c r="H3665" t="str">
        <f t="shared" si="57"/>
        <v>54สพป.นครราชสีมา เขต 3</v>
      </c>
    </row>
    <row r="3666" spans="1:8" x14ac:dyDescent="0.2">
      <c r="A3666">
        <v>3663</v>
      </c>
      <c r="B3666" t="s">
        <v>360</v>
      </c>
      <c r="C3666">
        <f>COUNTIFS($B$4:$B3666,$B3666)</f>
        <v>55</v>
      </c>
      <c r="D3666" t="s">
        <v>6451</v>
      </c>
      <c r="E3666" t="s">
        <v>602</v>
      </c>
      <c r="F3666" t="s">
        <v>2758</v>
      </c>
      <c r="G3666" t="s">
        <v>1020</v>
      </c>
      <c r="H3666" t="str">
        <f t="shared" si="57"/>
        <v>55สพป.นครราชสีมา เขต 3</v>
      </c>
    </row>
    <row r="3667" spans="1:8" x14ac:dyDescent="0.2">
      <c r="A3667">
        <v>3664</v>
      </c>
      <c r="B3667" t="s">
        <v>360</v>
      </c>
      <c r="C3667">
        <f>COUNTIFS($B$4:$B3667,$B3667)</f>
        <v>56</v>
      </c>
      <c r="D3667" t="s">
        <v>6452</v>
      </c>
      <c r="E3667" t="s">
        <v>602</v>
      </c>
      <c r="F3667" t="s">
        <v>2758</v>
      </c>
      <c r="G3667" t="s">
        <v>1020</v>
      </c>
      <c r="H3667" t="str">
        <f t="shared" si="57"/>
        <v>56สพป.นครราชสีมา เขต 3</v>
      </c>
    </row>
    <row r="3668" spans="1:8" x14ac:dyDescent="0.2">
      <c r="A3668">
        <v>3665</v>
      </c>
      <c r="B3668" t="s">
        <v>360</v>
      </c>
      <c r="C3668">
        <f>COUNTIFS($B$4:$B3668,$B3668)</f>
        <v>57</v>
      </c>
      <c r="D3668" t="s">
        <v>6453</v>
      </c>
      <c r="E3668" t="s">
        <v>602</v>
      </c>
      <c r="F3668" t="s">
        <v>2758</v>
      </c>
      <c r="G3668" t="s">
        <v>1020</v>
      </c>
      <c r="H3668" t="str">
        <f t="shared" si="57"/>
        <v>57สพป.นครราชสีมา เขต 3</v>
      </c>
    </row>
    <row r="3669" spans="1:8" x14ac:dyDescent="0.2">
      <c r="A3669">
        <v>3666</v>
      </c>
      <c r="B3669" t="s">
        <v>360</v>
      </c>
      <c r="C3669">
        <f>COUNTIFS($B$4:$B3669,$B3669)</f>
        <v>58</v>
      </c>
      <c r="D3669" t="s">
        <v>6454</v>
      </c>
      <c r="E3669" t="s">
        <v>602</v>
      </c>
      <c r="F3669" t="s">
        <v>2758</v>
      </c>
      <c r="G3669" t="s">
        <v>1020</v>
      </c>
      <c r="H3669" t="str">
        <f t="shared" si="57"/>
        <v>58สพป.นครราชสีมา เขต 3</v>
      </c>
    </row>
    <row r="3670" spans="1:8" x14ac:dyDescent="0.2">
      <c r="A3670">
        <v>3667</v>
      </c>
      <c r="B3670" t="s">
        <v>360</v>
      </c>
      <c r="C3670">
        <f>COUNTIFS($B$4:$B3670,$B3670)</f>
        <v>59</v>
      </c>
      <c r="D3670" t="s">
        <v>6455</v>
      </c>
      <c r="E3670" t="s">
        <v>602</v>
      </c>
      <c r="F3670" t="s">
        <v>2758</v>
      </c>
      <c r="G3670" t="s">
        <v>1020</v>
      </c>
      <c r="H3670" t="str">
        <f t="shared" si="57"/>
        <v>59สพป.นครราชสีมา เขต 3</v>
      </c>
    </row>
    <row r="3671" spans="1:8" x14ac:dyDescent="0.2">
      <c r="A3671">
        <v>3668</v>
      </c>
      <c r="B3671" t="s">
        <v>360</v>
      </c>
      <c r="C3671">
        <f>COUNTIFS($B$4:$B3671,$B3671)</f>
        <v>60</v>
      </c>
      <c r="D3671" t="s">
        <v>6456</v>
      </c>
      <c r="E3671" t="s">
        <v>602</v>
      </c>
      <c r="F3671" t="s">
        <v>2758</v>
      </c>
      <c r="G3671" t="s">
        <v>1020</v>
      </c>
      <c r="H3671" t="str">
        <f t="shared" si="57"/>
        <v>60สพป.นครราชสีมา เขต 3</v>
      </c>
    </row>
    <row r="3672" spans="1:8" x14ac:dyDescent="0.2">
      <c r="A3672">
        <v>3669</v>
      </c>
      <c r="B3672" t="s">
        <v>360</v>
      </c>
      <c r="C3672">
        <f>COUNTIFS($B$4:$B3672,$B3672)</f>
        <v>61</v>
      </c>
      <c r="D3672" t="s">
        <v>6457</v>
      </c>
      <c r="E3672" t="s">
        <v>602</v>
      </c>
      <c r="F3672" t="s">
        <v>2758</v>
      </c>
      <c r="G3672" t="s">
        <v>1020</v>
      </c>
      <c r="H3672" t="str">
        <f t="shared" si="57"/>
        <v>61สพป.นครราชสีมา เขต 3</v>
      </c>
    </row>
    <row r="3673" spans="1:8" x14ac:dyDescent="0.2">
      <c r="A3673">
        <v>3670</v>
      </c>
      <c r="B3673" t="s">
        <v>360</v>
      </c>
      <c r="C3673">
        <f>COUNTIFS($B$4:$B3673,$B3673)</f>
        <v>62</v>
      </c>
      <c r="D3673" t="s">
        <v>6458</v>
      </c>
      <c r="E3673" t="s">
        <v>602</v>
      </c>
      <c r="F3673" t="s">
        <v>2758</v>
      </c>
      <c r="G3673" t="s">
        <v>1020</v>
      </c>
      <c r="H3673" t="str">
        <f t="shared" si="57"/>
        <v>62สพป.นครราชสีมา เขต 3</v>
      </c>
    </row>
    <row r="3674" spans="1:8" x14ac:dyDescent="0.2">
      <c r="A3674">
        <v>3671</v>
      </c>
      <c r="B3674" t="s">
        <v>360</v>
      </c>
      <c r="C3674">
        <f>COUNTIFS($B$4:$B3674,$B3674)</f>
        <v>63</v>
      </c>
      <c r="D3674" t="s">
        <v>6460</v>
      </c>
      <c r="E3674" t="s">
        <v>602</v>
      </c>
      <c r="F3674" t="s">
        <v>2758</v>
      </c>
      <c r="G3674" t="s">
        <v>1020</v>
      </c>
      <c r="H3674" t="str">
        <f t="shared" si="57"/>
        <v>63สพป.นครราชสีมา เขต 3</v>
      </c>
    </row>
    <row r="3675" spans="1:8" x14ac:dyDescent="0.2">
      <c r="A3675">
        <v>3672</v>
      </c>
      <c r="B3675" t="s">
        <v>360</v>
      </c>
      <c r="C3675">
        <f>COUNTIFS($B$4:$B3675,$B3675)</f>
        <v>64</v>
      </c>
      <c r="D3675" t="s">
        <v>6462</v>
      </c>
      <c r="E3675" t="s">
        <v>602</v>
      </c>
      <c r="F3675" t="s">
        <v>2758</v>
      </c>
      <c r="G3675" t="s">
        <v>1020</v>
      </c>
      <c r="H3675" t="str">
        <f t="shared" si="57"/>
        <v>64สพป.นครราชสีมา เขต 3</v>
      </c>
    </row>
    <row r="3676" spans="1:8" x14ac:dyDescent="0.2">
      <c r="A3676">
        <v>3673</v>
      </c>
      <c r="B3676" t="s">
        <v>360</v>
      </c>
      <c r="C3676">
        <f>COUNTIFS($B$4:$B3676,$B3676)</f>
        <v>65</v>
      </c>
      <c r="D3676" t="s">
        <v>6463</v>
      </c>
      <c r="E3676" t="s">
        <v>602</v>
      </c>
      <c r="F3676" t="s">
        <v>2758</v>
      </c>
      <c r="G3676" t="s">
        <v>1020</v>
      </c>
      <c r="H3676" t="str">
        <f t="shared" si="57"/>
        <v>65สพป.นครราชสีมา เขต 3</v>
      </c>
    </row>
    <row r="3677" spans="1:8" x14ac:dyDescent="0.2">
      <c r="A3677">
        <v>3674</v>
      </c>
      <c r="B3677" t="s">
        <v>360</v>
      </c>
      <c r="C3677">
        <f>COUNTIFS($B$4:$B3677,$B3677)</f>
        <v>66</v>
      </c>
      <c r="D3677" t="s">
        <v>6464</v>
      </c>
      <c r="E3677" t="s">
        <v>602</v>
      </c>
      <c r="F3677" t="s">
        <v>2758</v>
      </c>
      <c r="G3677" t="s">
        <v>1020</v>
      </c>
      <c r="H3677" t="str">
        <f t="shared" si="57"/>
        <v>66สพป.นครราชสีมา เขต 3</v>
      </c>
    </row>
    <row r="3678" spans="1:8" x14ac:dyDescent="0.2">
      <c r="A3678">
        <v>3675</v>
      </c>
      <c r="B3678" t="s">
        <v>360</v>
      </c>
      <c r="C3678">
        <f>COUNTIFS($B$4:$B3678,$B3678)</f>
        <v>67</v>
      </c>
      <c r="D3678" t="s">
        <v>6465</v>
      </c>
      <c r="E3678" t="s">
        <v>602</v>
      </c>
      <c r="F3678" t="s">
        <v>2758</v>
      </c>
      <c r="G3678" t="s">
        <v>1020</v>
      </c>
      <c r="H3678" t="str">
        <f t="shared" si="57"/>
        <v>67สพป.นครราชสีมา เขต 3</v>
      </c>
    </row>
    <row r="3679" spans="1:8" x14ac:dyDescent="0.2">
      <c r="A3679">
        <v>3676</v>
      </c>
      <c r="B3679" t="s">
        <v>360</v>
      </c>
      <c r="C3679">
        <f>COUNTIFS($B$4:$B3679,$B3679)</f>
        <v>68</v>
      </c>
      <c r="D3679" t="s">
        <v>6466</v>
      </c>
      <c r="E3679" t="s">
        <v>602</v>
      </c>
      <c r="F3679" t="s">
        <v>2758</v>
      </c>
      <c r="G3679" t="s">
        <v>1020</v>
      </c>
      <c r="H3679" t="str">
        <f t="shared" si="57"/>
        <v>68สพป.นครราชสีมา เขต 3</v>
      </c>
    </row>
    <row r="3680" spans="1:8" x14ac:dyDescent="0.2">
      <c r="A3680">
        <v>3677</v>
      </c>
      <c r="B3680" t="s">
        <v>360</v>
      </c>
      <c r="C3680">
        <f>COUNTIFS($B$4:$B3680,$B3680)</f>
        <v>69</v>
      </c>
      <c r="D3680" t="s">
        <v>6467</v>
      </c>
      <c r="E3680" t="s">
        <v>602</v>
      </c>
      <c r="F3680" t="s">
        <v>2758</v>
      </c>
      <c r="G3680" t="s">
        <v>1020</v>
      </c>
      <c r="H3680" t="str">
        <f t="shared" si="57"/>
        <v>69สพป.นครราชสีมา เขต 3</v>
      </c>
    </row>
    <row r="3681" spans="1:8" x14ac:dyDescent="0.2">
      <c r="A3681">
        <v>3678</v>
      </c>
      <c r="B3681" t="s">
        <v>360</v>
      </c>
      <c r="C3681">
        <f>COUNTIFS($B$4:$B3681,$B3681)</f>
        <v>70</v>
      </c>
      <c r="D3681" t="s">
        <v>6468</v>
      </c>
      <c r="E3681" t="s">
        <v>602</v>
      </c>
      <c r="F3681" t="s">
        <v>2758</v>
      </c>
      <c r="G3681" t="s">
        <v>1020</v>
      </c>
      <c r="H3681" t="str">
        <f t="shared" si="57"/>
        <v>70สพป.นครราชสีมา เขต 3</v>
      </c>
    </row>
    <row r="3682" spans="1:8" x14ac:dyDescent="0.2">
      <c r="A3682">
        <v>3679</v>
      </c>
      <c r="B3682" t="s">
        <v>360</v>
      </c>
      <c r="C3682">
        <f>COUNTIFS($B$4:$B3682,$B3682)</f>
        <v>71</v>
      </c>
      <c r="D3682" t="s">
        <v>6469</v>
      </c>
      <c r="E3682" t="s">
        <v>602</v>
      </c>
      <c r="F3682" t="s">
        <v>2758</v>
      </c>
      <c r="G3682" t="s">
        <v>1020</v>
      </c>
      <c r="H3682" t="str">
        <f t="shared" si="57"/>
        <v>71สพป.นครราชสีมา เขต 3</v>
      </c>
    </row>
    <row r="3683" spans="1:8" x14ac:dyDescent="0.2">
      <c r="A3683">
        <v>3680</v>
      </c>
      <c r="B3683" t="s">
        <v>360</v>
      </c>
      <c r="C3683">
        <f>COUNTIFS($B$4:$B3683,$B3683)</f>
        <v>72</v>
      </c>
      <c r="D3683" t="s">
        <v>6470</v>
      </c>
      <c r="E3683" t="s">
        <v>602</v>
      </c>
      <c r="F3683" t="s">
        <v>2758</v>
      </c>
      <c r="G3683" t="s">
        <v>1020</v>
      </c>
      <c r="H3683" t="str">
        <f t="shared" si="57"/>
        <v>72สพป.นครราชสีมา เขต 3</v>
      </c>
    </row>
    <row r="3684" spans="1:8" x14ac:dyDescent="0.2">
      <c r="A3684">
        <v>3681</v>
      </c>
      <c r="B3684" t="s">
        <v>360</v>
      </c>
      <c r="C3684">
        <f>COUNTIFS($B$4:$B3684,$B3684)</f>
        <v>73</v>
      </c>
      <c r="D3684" t="s">
        <v>6471</v>
      </c>
      <c r="E3684" t="s">
        <v>602</v>
      </c>
      <c r="F3684" t="s">
        <v>2758</v>
      </c>
      <c r="G3684" t="s">
        <v>1020</v>
      </c>
      <c r="H3684" t="str">
        <f t="shared" si="57"/>
        <v>73สพป.นครราชสีมา เขต 3</v>
      </c>
    </row>
    <row r="3685" spans="1:8" x14ac:dyDescent="0.2">
      <c r="A3685">
        <v>3682</v>
      </c>
      <c r="B3685" t="s">
        <v>360</v>
      </c>
      <c r="C3685">
        <f>COUNTIFS($B$4:$B3685,$B3685)</f>
        <v>74</v>
      </c>
      <c r="D3685" t="s">
        <v>6472</v>
      </c>
      <c r="E3685" t="s">
        <v>602</v>
      </c>
      <c r="F3685" t="s">
        <v>2758</v>
      </c>
      <c r="G3685" t="s">
        <v>1020</v>
      </c>
      <c r="H3685" t="str">
        <f t="shared" si="57"/>
        <v>74สพป.นครราชสีมา เขต 3</v>
      </c>
    </row>
    <row r="3686" spans="1:8" x14ac:dyDescent="0.2">
      <c r="A3686">
        <v>3683</v>
      </c>
      <c r="B3686" t="s">
        <v>360</v>
      </c>
      <c r="C3686">
        <f>COUNTIFS($B$4:$B3686,$B3686)</f>
        <v>75</v>
      </c>
      <c r="D3686" t="s">
        <v>6473</v>
      </c>
      <c r="E3686" t="s">
        <v>602</v>
      </c>
      <c r="F3686" t="s">
        <v>2758</v>
      </c>
      <c r="G3686" t="s">
        <v>1020</v>
      </c>
      <c r="H3686" t="str">
        <f t="shared" si="57"/>
        <v>75สพป.นครราชสีมา เขต 3</v>
      </c>
    </row>
    <row r="3687" spans="1:8" x14ac:dyDescent="0.2">
      <c r="A3687">
        <v>3684</v>
      </c>
      <c r="B3687" t="s">
        <v>360</v>
      </c>
      <c r="C3687">
        <f>COUNTIFS($B$4:$B3687,$B3687)</f>
        <v>76</v>
      </c>
      <c r="D3687" t="s">
        <v>6474</v>
      </c>
      <c r="E3687" t="s">
        <v>602</v>
      </c>
      <c r="F3687" t="s">
        <v>2758</v>
      </c>
      <c r="G3687" t="s">
        <v>1020</v>
      </c>
      <c r="H3687" t="str">
        <f t="shared" si="57"/>
        <v>76สพป.นครราชสีมา เขต 3</v>
      </c>
    </row>
    <row r="3688" spans="1:8" x14ac:dyDescent="0.2">
      <c r="A3688">
        <v>3685</v>
      </c>
      <c r="B3688" t="s">
        <v>360</v>
      </c>
      <c r="C3688">
        <f>COUNTIFS($B$4:$B3688,$B3688)</f>
        <v>77</v>
      </c>
      <c r="D3688" t="s">
        <v>6475</v>
      </c>
      <c r="E3688" t="s">
        <v>602</v>
      </c>
      <c r="F3688" t="s">
        <v>2758</v>
      </c>
      <c r="G3688" t="s">
        <v>1020</v>
      </c>
      <c r="H3688" t="str">
        <f t="shared" si="57"/>
        <v>77สพป.นครราชสีมา เขต 3</v>
      </c>
    </row>
    <row r="3689" spans="1:8" x14ac:dyDescent="0.2">
      <c r="A3689">
        <v>3686</v>
      </c>
      <c r="B3689" t="s">
        <v>360</v>
      </c>
      <c r="C3689">
        <f>COUNTIFS($B$4:$B3689,$B3689)</f>
        <v>78</v>
      </c>
      <c r="D3689" t="s">
        <v>6476</v>
      </c>
      <c r="E3689" t="s">
        <v>602</v>
      </c>
      <c r="F3689" t="s">
        <v>2758</v>
      </c>
      <c r="G3689" t="s">
        <v>1020</v>
      </c>
      <c r="H3689" t="str">
        <f t="shared" si="57"/>
        <v>78สพป.นครราชสีมา เขต 3</v>
      </c>
    </row>
    <row r="3690" spans="1:8" x14ac:dyDescent="0.2">
      <c r="A3690">
        <v>3687</v>
      </c>
      <c r="B3690" t="s">
        <v>360</v>
      </c>
      <c r="C3690">
        <f>COUNTIFS($B$4:$B3690,$B3690)</f>
        <v>79</v>
      </c>
      <c r="D3690" t="s">
        <v>6477</v>
      </c>
      <c r="E3690" t="s">
        <v>602</v>
      </c>
      <c r="F3690" t="s">
        <v>2758</v>
      </c>
      <c r="G3690" t="s">
        <v>1020</v>
      </c>
      <c r="H3690" t="str">
        <f t="shared" si="57"/>
        <v>79สพป.นครราชสีมา เขต 3</v>
      </c>
    </row>
    <row r="3691" spans="1:8" x14ac:dyDescent="0.2">
      <c r="A3691">
        <v>3688</v>
      </c>
      <c r="B3691" t="s">
        <v>360</v>
      </c>
      <c r="C3691">
        <f>COUNTIFS($B$4:$B3691,$B3691)</f>
        <v>80</v>
      </c>
      <c r="D3691" t="s">
        <v>6478</v>
      </c>
      <c r="E3691" t="s">
        <v>602</v>
      </c>
      <c r="F3691" t="s">
        <v>2758</v>
      </c>
      <c r="G3691" t="s">
        <v>1020</v>
      </c>
      <c r="H3691" t="str">
        <f t="shared" si="57"/>
        <v>80สพป.นครราชสีมา เขต 3</v>
      </c>
    </row>
    <row r="3692" spans="1:8" x14ac:dyDescent="0.2">
      <c r="A3692">
        <v>3689</v>
      </c>
      <c r="B3692" t="s">
        <v>360</v>
      </c>
      <c r="C3692">
        <f>COUNTIFS($B$4:$B3692,$B3692)</f>
        <v>81</v>
      </c>
      <c r="D3692" t="s">
        <v>6479</v>
      </c>
      <c r="E3692" t="s">
        <v>602</v>
      </c>
      <c r="F3692" t="s">
        <v>2758</v>
      </c>
      <c r="G3692" t="s">
        <v>1020</v>
      </c>
      <c r="H3692" t="str">
        <f t="shared" si="57"/>
        <v>81สพป.นครราชสีมา เขต 3</v>
      </c>
    </row>
    <row r="3693" spans="1:8" x14ac:dyDescent="0.2">
      <c r="A3693">
        <v>3690</v>
      </c>
      <c r="B3693" t="s">
        <v>360</v>
      </c>
      <c r="C3693">
        <f>COUNTIFS($B$4:$B3693,$B3693)</f>
        <v>82</v>
      </c>
      <c r="D3693" t="s">
        <v>6480</v>
      </c>
      <c r="E3693" t="s">
        <v>602</v>
      </c>
      <c r="F3693" t="s">
        <v>2758</v>
      </c>
      <c r="G3693" t="s">
        <v>1020</v>
      </c>
      <c r="H3693" t="str">
        <f t="shared" si="57"/>
        <v>82สพป.นครราชสีมา เขต 3</v>
      </c>
    </row>
    <row r="3694" spans="1:8" x14ac:dyDescent="0.2">
      <c r="A3694">
        <v>3691</v>
      </c>
      <c r="B3694" t="s">
        <v>360</v>
      </c>
      <c r="C3694">
        <f>COUNTIFS($B$4:$B3694,$B3694)</f>
        <v>83</v>
      </c>
      <c r="D3694" t="s">
        <v>6481</v>
      </c>
      <c r="E3694" t="s">
        <v>602</v>
      </c>
      <c r="F3694" t="s">
        <v>2758</v>
      </c>
      <c r="G3694" t="s">
        <v>1020</v>
      </c>
      <c r="H3694" t="str">
        <f t="shared" si="57"/>
        <v>83สพป.นครราชสีมา เขต 3</v>
      </c>
    </row>
    <row r="3695" spans="1:8" x14ac:dyDescent="0.2">
      <c r="A3695">
        <v>3692</v>
      </c>
      <c r="B3695" t="s">
        <v>360</v>
      </c>
      <c r="C3695">
        <f>COUNTIFS($B$4:$B3695,$B3695)</f>
        <v>84</v>
      </c>
      <c r="D3695" t="s">
        <v>6482</v>
      </c>
      <c r="E3695" t="s">
        <v>602</v>
      </c>
      <c r="F3695" t="s">
        <v>2758</v>
      </c>
      <c r="G3695" t="s">
        <v>1020</v>
      </c>
      <c r="H3695" t="str">
        <f t="shared" si="57"/>
        <v>84สพป.นครราชสีมา เขต 3</v>
      </c>
    </row>
    <row r="3696" spans="1:8" x14ac:dyDescent="0.2">
      <c r="A3696">
        <v>3693</v>
      </c>
      <c r="B3696" t="s">
        <v>360</v>
      </c>
      <c r="C3696">
        <f>COUNTIFS($B$4:$B3696,$B3696)</f>
        <v>85</v>
      </c>
      <c r="D3696" t="s">
        <v>6483</v>
      </c>
      <c r="E3696" t="s">
        <v>602</v>
      </c>
      <c r="F3696" t="s">
        <v>2758</v>
      </c>
      <c r="G3696" t="s">
        <v>1020</v>
      </c>
      <c r="H3696" t="str">
        <f t="shared" si="57"/>
        <v>85สพป.นครราชสีมา เขต 3</v>
      </c>
    </row>
    <row r="3697" spans="1:8" x14ac:dyDescent="0.2">
      <c r="A3697">
        <v>3694</v>
      </c>
      <c r="B3697" t="s">
        <v>360</v>
      </c>
      <c r="C3697">
        <f>COUNTIFS($B$4:$B3697,$B3697)</f>
        <v>86</v>
      </c>
      <c r="D3697" t="s">
        <v>6484</v>
      </c>
      <c r="E3697" t="s">
        <v>602</v>
      </c>
      <c r="F3697" t="s">
        <v>2758</v>
      </c>
      <c r="G3697" t="s">
        <v>1020</v>
      </c>
      <c r="H3697" t="str">
        <f t="shared" si="57"/>
        <v>86สพป.นครราชสีมา เขต 3</v>
      </c>
    </row>
    <row r="3698" spans="1:8" x14ac:dyDescent="0.2">
      <c r="A3698">
        <v>3695</v>
      </c>
      <c r="B3698" t="s">
        <v>360</v>
      </c>
      <c r="C3698">
        <f>COUNTIFS($B$4:$B3698,$B3698)</f>
        <v>87</v>
      </c>
      <c r="D3698" t="s">
        <v>6485</v>
      </c>
      <c r="E3698" t="s">
        <v>602</v>
      </c>
      <c r="F3698" t="s">
        <v>2758</v>
      </c>
      <c r="G3698" t="s">
        <v>1020</v>
      </c>
      <c r="H3698" t="str">
        <f t="shared" si="57"/>
        <v>87สพป.นครราชสีมา เขต 3</v>
      </c>
    </row>
    <row r="3699" spans="1:8" x14ac:dyDescent="0.2">
      <c r="A3699">
        <v>3696</v>
      </c>
      <c r="B3699" t="s">
        <v>360</v>
      </c>
      <c r="C3699">
        <f>COUNTIFS($B$4:$B3699,$B3699)</f>
        <v>88</v>
      </c>
      <c r="D3699" t="s">
        <v>6487</v>
      </c>
      <c r="E3699" t="s">
        <v>602</v>
      </c>
      <c r="F3699" t="s">
        <v>2758</v>
      </c>
      <c r="G3699" t="s">
        <v>1020</v>
      </c>
      <c r="H3699" t="str">
        <f t="shared" si="57"/>
        <v>88สพป.นครราชสีมา เขต 3</v>
      </c>
    </row>
    <row r="3700" spans="1:8" x14ac:dyDescent="0.2">
      <c r="A3700">
        <v>3697</v>
      </c>
      <c r="B3700" t="s">
        <v>360</v>
      </c>
      <c r="C3700">
        <f>COUNTIFS($B$4:$B3700,$B3700)</f>
        <v>89</v>
      </c>
      <c r="D3700" t="s">
        <v>6488</v>
      </c>
      <c r="E3700" t="s">
        <v>602</v>
      </c>
      <c r="F3700" t="s">
        <v>2758</v>
      </c>
      <c r="G3700" t="s">
        <v>1020</v>
      </c>
      <c r="H3700" t="str">
        <f t="shared" si="57"/>
        <v>89สพป.นครราชสีมา เขต 3</v>
      </c>
    </row>
    <row r="3701" spans="1:8" x14ac:dyDescent="0.2">
      <c r="A3701">
        <v>3698</v>
      </c>
      <c r="B3701" t="s">
        <v>360</v>
      </c>
      <c r="C3701">
        <f>COUNTIFS($B$4:$B3701,$B3701)</f>
        <v>90</v>
      </c>
      <c r="D3701" t="s">
        <v>6489</v>
      </c>
      <c r="E3701" t="s">
        <v>602</v>
      </c>
      <c r="F3701" t="s">
        <v>2758</v>
      </c>
      <c r="G3701" t="s">
        <v>1020</v>
      </c>
      <c r="H3701" t="str">
        <f t="shared" si="57"/>
        <v>90สพป.นครราชสีมา เขต 3</v>
      </c>
    </row>
    <row r="3702" spans="1:8" x14ac:dyDescent="0.2">
      <c r="A3702">
        <v>3699</v>
      </c>
      <c r="B3702" t="s">
        <v>360</v>
      </c>
      <c r="C3702">
        <f>COUNTIFS($B$4:$B3702,$B3702)</f>
        <v>91</v>
      </c>
      <c r="D3702" t="s">
        <v>6491</v>
      </c>
      <c r="E3702" t="s">
        <v>602</v>
      </c>
      <c r="F3702" t="s">
        <v>2758</v>
      </c>
      <c r="G3702" t="s">
        <v>1020</v>
      </c>
      <c r="H3702" t="str">
        <f t="shared" si="57"/>
        <v>91สพป.นครราชสีมา เขต 3</v>
      </c>
    </row>
    <row r="3703" spans="1:8" x14ac:dyDescent="0.2">
      <c r="A3703">
        <v>3700</v>
      </c>
      <c r="B3703" t="s">
        <v>360</v>
      </c>
      <c r="C3703">
        <f>COUNTIFS($B$4:$B3703,$B3703)</f>
        <v>92</v>
      </c>
      <c r="D3703" t="s">
        <v>6492</v>
      </c>
      <c r="E3703" t="s">
        <v>602</v>
      </c>
      <c r="F3703" t="s">
        <v>2758</v>
      </c>
      <c r="G3703" t="s">
        <v>1020</v>
      </c>
      <c r="H3703" t="str">
        <f t="shared" si="57"/>
        <v>92สพป.นครราชสีมา เขต 3</v>
      </c>
    </row>
    <row r="3704" spans="1:8" x14ac:dyDescent="0.2">
      <c r="A3704">
        <v>3701</v>
      </c>
      <c r="B3704" t="s">
        <v>360</v>
      </c>
      <c r="C3704">
        <f>COUNTIFS($B$4:$B3704,$B3704)</f>
        <v>93</v>
      </c>
      <c r="D3704" t="s">
        <v>6493</v>
      </c>
      <c r="E3704" t="s">
        <v>602</v>
      </c>
      <c r="F3704" t="s">
        <v>2758</v>
      </c>
      <c r="G3704" t="s">
        <v>1020</v>
      </c>
      <c r="H3704" t="str">
        <f t="shared" si="57"/>
        <v>93สพป.นครราชสีมา เขต 3</v>
      </c>
    </row>
    <row r="3705" spans="1:8" x14ac:dyDescent="0.2">
      <c r="A3705">
        <v>3702</v>
      </c>
      <c r="B3705" t="s">
        <v>360</v>
      </c>
      <c r="C3705">
        <f>COUNTIFS($B$4:$B3705,$B3705)</f>
        <v>94</v>
      </c>
      <c r="D3705" t="s">
        <v>6494</v>
      </c>
      <c r="E3705" t="s">
        <v>602</v>
      </c>
      <c r="F3705" t="s">
        <v>2758</v>
      </c>
      <c r="G3705" t="s">
        <v>1020</v>
      </c>
      <c r="H3705" t="str">
        <f t="shared" si="57"/>
        <v>94สพป.นครราชสีมา เขต 3</v>
      </c>
    </row>
    <row r="3706" spans="1:8" x14ac:dyDescent="0.2">
      <c r="A3706">
        <v>3703</v>
      </c>
      <c r="B3706" t="s">
        <v>360</v>
      </c>
      <c r="C3706">
        <f>COUNTIFS($B$4:$B3706,$B3706)</f>
        <v>95</v>
      </c>
      <c r="D3706" t="s">
        <v>6495</v>
      </c>
      <c r="E3706" t="s">
        <v>602</v>
      </c>
      <c r="F3706" t="s">
        <v>2758</v>
      </c>
      <c r="G3706" t="s">
        <v>1020</v>
      </c>
      <c r="H3706" t="str">
        <f t="shared" si="57"/>
        <v>95สพป.นครราชสีมา เขต 3</v>
      </c>
    </row>
    <row r="3707" spans="1:8" x14ac:dyDescent="0.2">
      <c r="A3707">
        <v>3704</v>
      </c>
      <c r="B3707" t="s">
        <v>360</v>
      </c>
      <c r="C3707">
        <f>COUNTIFS($B$4:$B3707,$B3707)</f>
        <v>96</v>
      </c>
      <c r="D3707" t="s">
        <v>6496</v>
      </c>
      <c r="E3707" t="s">
        <v>602</v>
      </c>
      <c r="F3707" t="s">
        <v>2758</v>
      </c>
      <c r="G3707" t="s">
        <v>1020</v>
      </c>
      <c r="H3707" t="str">
        <f t="shared" si="57"/>
        <v>96สพป.นครราชสีมา เขต 3</v>
      </c>
    </row>
    <row r="3708" spans="1:8" x14ac:dyDescent="0.2">
      <c r="A3708">
        <v>3705</v>
      </c>
      <c r="B3708" t="s">
        <v>360</v>
      </c>
      <c r="C3708">
        <f>COUNTIFS($B$4:$B3708,$B3708)</f>
        <v>97</v>
      </c>
      <c r="D3708" t="s">
        <v>6497</v>
      </c>
      <c r="E3708" t="s">
        <v>602</v>
      </c>
      <c r="F3708" t="s">
        <v>2758</v>
      </c>
      <c r="G3708" t="s">
        <v>1020</v>
      </c>
      <c r="H3708" t="str">
        <f t="shared" si="57"/>
        <v>97สพป.นครราชสีมา เขต 3</v>
      </c>
    </row>
    <row r="3709" spans="1:8" x14ac:dyDescent="0.2">
      <c r="A3709">
        <v>3706</v>
      </c>
      <c r="B3709" t="s">
        <v>360</v>
      </c>
      <c r="C3709">
        <f>COUNTIFS($B$4:$B3709,$B3709)</f>
        <v>98</v>
      </c>
      <c r="D3709" t="s">
        <v>6499</v>
      </c>
      <c r="E3709" t="s">
        <v>602</v>
      </c>
      <c r="F3709" t="s">
        <v>2758</v>
      </c>
      <c r="G3709" t="s">
        <v>1020</v>
      </c>
      <c r="H3709" t="str">
        <f t="shared" si="57"/>
        <v>98สพป.นครราชสีมา เขต 3</v>
      </c>
    </row>
    <row r="3710" spans="1:8" x14ac:dyDescent="0.2">
      <c r="A3710">
        <v>3707</v>
      </c>
      <c r="B3710" t="s">
        <v>360</v>
      </c>
      <c r="C3710">
        <f>COUNTIFS($B$4:$B3710,$B3710)</f>
        <v>99</v>
      </c>
      <c r="D3710" t="s">
        <v>6500</v>
      </c>
      <c r="E3710" t="s">
        <v>602</v>
      </c>
      <c r="F3710" t="s">
        <v>2758</v>
      </c>
      <c r="G3710" t="s">
        <v>1020</v>
      </c>
      <c r="H3710" t="str">
        <f t="shared" si="57"/>
        <v>99สพป.นครราชสีมา เขต 3</v>
      </c>
    </row>
    <row r="3711" spans="1:8" x14ac:dyDescent="0.2">
      <c r="A3711">
        <v>3708</v>
      </c>
      <c r="B3711" t="s">
        <v>360</v>
      </c>
      <c r="C3711">
        <f>COUNTIFS($B$4:$B3711,$B3711)</f>
        <v>100</v>
      </c>
      <c r="D3711" t="s">
        <v>6501</v>
      </c>
      <c r="E3711" t="s">
        <v>602</v>
      </c>
      <c r="F3711" t="s">
        <v>2758</v>
      </c>
      <c r="G3711" t="s">
        <v>1020</v>
      </c>
      <c r="H3711" t="str">
        <f t="shared" si="57"/>
        <v>100สพป.นครราชสีมา เขต 3</v>
      </c>
    </row>
    <row r="3712" spans="1:8" x14ac:dyDescent="0.2">
      <c r="A3712">
        <v>3709</v>
      </c>
      <c r="B3712" t="s">
        <v>360</v>
      </c>
      <c r="C3712">
        <f>COUNTIFS($B$4:$B3712,$B3712)</f>
        <v>101</v>
      </c>
      <c r="D3712" t="s">
        <v>6502</v>
      </c>
      <c r="E3712" t="s">
        <v>602</v>
      </c>
      <c r="F3712" t="s">
        <v>2758</v>
      </c>
      <c r="G3712" t="s">
        <v>1020</v>
      </c>
      <c r="H3712" t="str">
        <f t="shared" si="57"/>
        <v>101สพป.นครราชสีมา เขต 3</v>
      </c>
    </row>
    <row r="3713" spans="1:8" x14ac:dyDescent="0.2">
      <c r="A3713">
        <v>3710</v>
      </c>
      <c r="B3713" t="s">
        <v>360</v>
      </c>
      <c r="C3713">
        <f>COUNTIFS($B$4:$B3713,$B3713)</f>
        <v>102</v>
      </c>
      <c r="D3713" t="s">
        <v>6503</v>
      </c>
      <c r="E3713" t="s">
        <v>602</v>
      </c>
      <c r="F3713" t="s">
        <v>2758</v>
      </c>
      <c r="G3713" t="s">
        <v>1020</v>
      </c>
      <c r="H3713" t="str">
        <f t="shared" si="57"/>
        <v>102สพป.นครราชสีมา เขต 3</v>
      </c>
    </row>
    <row r="3714" spans="1:8" x14ac:dyDescent="0.2">
      <c r="A3714">
        <v>3711</v>
      </c>
      <c r="B3714" t="s">
        <v>360</v>
      </c>
      <c r="C3714">
        <f>COUNTIFS($B$4:$B3714,$B3714)</f>
        <v>103</v>
      </c>
      <c r="D3714" t="s">
        <v>6504</v>
      </c>
      <c r="E3714" t="s">
        <v>602</v>
      </c>
      <c r="F3714" t="s">
        <v>2758</v>
      </c>
      <c r="G3714" t="s">
        <v>1020</v>
      </c>
      <c r="H3714" t="str">
        <f t="shared" si="57"/>
        <v>103สพป.นครราชสีมา เขต 3</v>
      </c>
    </row>
    <row r="3715" spans="1:8" x14ac:dyDescent="0.2">
      <c r="A3715">
        <v>3712</v>
      </c>
      <c r="B3715" t="s">
        <v>360</v>
      </c>
      <c r="C3715">
        <f>COUNTIFS($B$4:$B3715,$B3715)</f>
        <v>104</v>
      </c>
      <c r="D3715" t="s">
        <v>6505</v>
      </c>
      <c r="E3715" t="s">
        <v>602</v>
      </c>
      <c r="F3715" t="s">
        <v>2758</v>
      </c>
      <c r="G3715" t="s">
        <v>1020</v>
      </c>
      <c r="H3715" t="str">
        <f t="shared" si="57"/>
        <v>104สพป.นครราชสีมา เขต 3</v>
      </c>
    </row>
    <row r="3716" spans="1:8" x14ac:dyDescent="0.2">
      <c r="A3716">
        <v>3713</v>
      </c>
      <c r="B3716" t="s">
        <v>360</v>
      </c>
      <c r="C3716">
        <f>COUNTIFS($B$4:$B3716,$B3716)</f>
        <v>105</v>
      </c>
      <c r="D3716" t="s">
        <v>6506</v>
      </c>
      <c r="E3716" t="s">
        <v>602</v>
      </c>
      <c r="F3716" t="s">
        <v>2758</v>
      </c>
      <c r="G3716" t="s">
        <v>1020</v>
      </c>
      <c r="H3716" t="str">
        <f t="shared" ref="H3716:H3779" si="58">C3716&amp;B3716</f>
        <v>105สพป.นครราชสีมา เขต 3</v>
      </c>
    </row>
    <row r="3717" spans="1:8" x14ac:dyDescent="0.2">
      <c r="A3717">
        <v>3714</v>
      </c>
      <c r="B3717" t="s">
        <v>360</v>
      </c>
      <c r="C3717">
        <f>COUNTIFS($B$4:$B3717,$B3717)</f>
        <v>106</v>
      </c>
      <c r="D3717" t="s">
        <v>6507</v>
      </c>
      <c r="E3717" t="s">
        <v>602</v>
      </c>
      <c r="F3717" t="s">
        <v>2758</v>
      </c>
      <c r="G3717" t="s">
        <v>1020</v>
      </c>
      <c r="H3717" t="str">
        <f t="shared" si="58"/>
        <v>106สพป.นครราชสีมา เขต 3</v>
      </c>
    </row>
    <row r="3718" spans="1:8" x14ac:dyDescent="0.2">
      <c r="A3718">
        <v>3715</v>
      </c>
      <c r="B3718" t="s">
        <v>360</v>
      </c>
      <c r="C3718">
        <f>COUNTIFS($B$4:$B3718,$B3718)</f>
        <v>107</v>
      </c>
      <c r="D3718" t="s">
        <v>6508</v>
      </c>
      <c r="E3718" t="s">
        <v>602</v>
      </c>
      <c r="F3718" t="s">
        <v>2758</v>
      </c>
      <c r="G3718" t="s">
        <v>1020</v>
      </c>
      <c r="H3718" t="str">
        <f t="shared" si="58"/>
        <v>107สพป.นครราชสีมา เขต 3</v>
      </c>
    </row>
    <row r="3719" spans="1:8" x14ac:dyDescent="0.2">
      <c r="A3719">
        <v>3716</v>
      </c>
      <c r="B3719" t="s">
        <v>360</v>
      </c>
      <c r="C3719">
        <f>COUNTIFS($B$4:$B3719,$B3719)</f>
        <v>108</v>
      </c>
      <c r="D3719" t="s">
        <v>6509</v>
      </c>
      <c r="E3719" t="s">
        <v>602</v>
      </c>
      <c r="F3719" t="s">
        <v>2758</v>
      </c>
      <c r="G3719" t="s">
        <v>1020</v>
      </c>
      <c r="H3719" t="str">
        <f t="shared" si="58"/>
        <v>108สพป.นครราชสีมา เขต 3</v>
      </c>
    </row>
    <row r="3720" spans="1:8" x14ac:dyDescent="0.2">
      <c r="A3720">
        <v>3717</v>
      </c>
      <c r="B3720" t="s">
        <v>360</v>
      </c>
      <c r="C3720">
        <f>COUNTIFS($B$4:$B3720,$B3720)</f>
        <v>109</v>
      </c>
      <c r="D3720" t="s">
        <v>6510</v>
      </c>
      <c r="E3720" t="s">
        <v>602</v>
      </c>
      <c r="F3720" t="s">
        <v>2758</v>
      </c>
      <c r="G3720" t="s">
        <v>1020</v>
      </c>
      <c r="H3720" t="str">
        <f t="shared" si="58"/>
        <v>109สพป.นครราชสีมา เขต 3</v>
      </c>
    </row>
    <row r="3721" spans="1:8" x14ac:dyDescent="0.2">
      <c r="A3721">
        <v>3718</v>
      </c>
      <c r="B3721" t="s">
        <v>360</v>
      </c>
      <c r="C3721">
        <f>COUNTIFS($B$4:$B3721,$B3721)</f>
        <v>110</v>
      </c>
      <c r="D3721" t="s">
        <v>6511</v>
      </c>
      <c r="E3721" t="s">
        <v>602</v>
      </c>
      <c r="F3721" t="s">
        <v>2758</v>
      </c>
      <c r="G3721" t="s">
        <v>1020</v>
      </c>
      <c r="H3721" t="str">
        <f t="shared" si="58"/>
        <v>110สพป.นครราชสีมา เขต 3</v>
      </c>
    </row>
    <row r="3722" spans="1:8" x14ac:dyDescent="0.2">
      <c r="A3722">
        <v>3719</v>
      </c>
      <c r="B3722" t="s">
        <v>360</v>
      </c>
      <c r="C3722">
        <f>COUNTIFS($B$4:$B3722,$B3722)</f>
        <v>111</v>
      </c>
      <c r="D3722" t="s">
        <v>6512</v>
      </c>
      <c r="E3722" t="s">
        <v>602</v>
      </c>
      <c r="F3722" t="s">
        <v>2758</v>
      </c>
      <c r="G3722" t="s">
        <v>1020</v>
      </c>
      <c r="H3722" t="str">
        <f t="shared" si="58"/>
        <v>111สพป.นครราชสีมา เขต 3</v>
      </c>
    </row>
    <row r="3723" spans="1:8" x14ac:dyDescent="0.2">
      <c r="A3723">
        <v>3720</v>
      </c>
      <c r="B3723" t="s">
        <v>360</v>
      </c>
      <c r="C3723">
        <f>COUNTIFS($B$4:$B3723,$B3723)</f>
        <v>112</v>
      </c>
      <c r="D3723" t="s">
        <v>6513</v>
      </c>
      <c r="E3723" t="s">
        <v>602</v>
      </c>
      <c r="F3723" t="s">
        <v>2758</v>
      </c>
      <c r="G3723" t="s">
        <v>1020</v>
      </c>
      <c r="H3723" t="str">
        <f t="shared" si="58"/>
        <v>112สพป.นครราชสีมา เขต 3</v>
      </c>
    </row>
    <row r="3724" spans="1:8" x14ac:dyDescent="0.2">
      <c r="A3724">
        <v>3721</v>
      </c>
      <c r="B3724" t="s">
        <v>360</v>
      </c>
      <c r="C3724">
        <f>COUNTIFS($B$4:$B3724,$B3724)</f>
        <v>113</v>
      </c>
      <c r="D3724" t="s">
        <v>6514</v>
      </c>
      <c r="E3724" t="s">
        <v>602</v>
      </c>
      <c r="F3724" t="s">
        <v>2758</v>
      </c>
      <c r="G3724" t="s">
        <v>1020</v>
      </c>
      <c r="H3724" t="str">
        <f t="shared" si="58"/>
        <v>113สพป.นครราชสีมา เขต 3</v>
      </c>
    </row>
    <row r="3725" spans="1:8" x14ac:dyDescent="0.2">
      <c r="A3725">
        <v>3722</v>
      </c>
      <c r="B3725" t="s">
        <v>360</v>
      </c>
      <c r="C3725">
        <f>COUNTIFS($B$4:$B3725,$B3725)</f>
        <v>114</v>
      </c>
      <c r="D3725" t="s">
        <v>7011</v>
      </c>
      <c r="E3725" t="s">
        <v>602</v>
      </c>
      <c r="F3725" t="s">
        <v>2758</v>
      </c>
      <c r="G3725" t="s">
        <v>1020</v>
      </c>
      <c r="H3725" t="str">
        <f t="shared" si="58"/>
        <v>114สพป.นครราชสีมา เขต 3</v>
      </c>
    </row>
    <row r="3726" spans="1:8" x14ac:dyDescent="0.2">
      <c r="A3726">
        <v>3723</v>
      </c>
      <c r="B3726" t="s">
        <v>360</v>
      </c>
      <c r="C3726">
        <f>COUNTIFS($B$4:$B3726,$B3726)</f>
        <v>115</v>
      </c>
      <c r="D3726" t="s">
        <v>8573</v>
      </c>
      <c r="E3726" t="s">
        <v>602</v>
      </c>
      <c r="F3726" t="s">
        <v>2758</v>
      </c>
      <c r="G3726" t="s">
        <v>1020</v>
      </c>
      <c r="H3726" t="str">
        <f t="shared" si="58"/>
        <v>115สพป.นครราชสีมา เขต 3</v>
      </c>
    </row>
    <row r="3727" spans="1:8" x14ac:dyDescent="0.2">
      <c r="A3727">
        <v>3724</v>
      </c>
      <c r="B3727" t="s">
        <v>360</v>
      </c>
      <c r="C3727">
        <f>COUNTIFS($B$4:$B3727,$B3727)</f>
        <v>116</v>
      </c>
      <c r="D3727" t="s">
        <v>8593</v>
      </c>
      <c r="E3727" t="s">
        <v>602</v>
      </c>
      <c r="F3727" t="s">
        <v>2758</v>
      </c>
      <c r="G3727" t="s">
        <v>1020</v>
      </c>
      <c r="H3727" t="str">
        <f t="shared" si="58"/>
        <v>116สพป.นครราชสีมา เขต 3</v>
      </c>
    </row>
    <row r="3728" spans="1:8" x14ac:dyDescent="0.2">
      <c r="A3728">
        <v>3725</v>
      </c>
      <c r="B3728" t="s">
        <v>360</v>
      </c>
      <c r="C3728">
        <f>COUNTIFS($B$4:$B3728,$B3728)</f>
        <v>117</v>
      </c>
      <c r="D3728" t="s">
        <v>8595</v>
      </c>
      <c r="E3728" t="s">
        <v>602</v>
      </c>
      <c r="F3728" t="s">
        <v>2758</v>
      </c>
      <c r="G3728" t="s">
        <v>1020</v>
      </c>
      <c r="H3728" t="str">
        <f t="shared" si="58"/>
        <v>117สพป.นครราชสีมา เขต 3</v>
      </c>
    </row>
    <row r="3729" spans="1:8" x14ac:dyDescent="0.2">
      <c r="A3729">
        <v>3726</v>
      </c>
      <c r="B3729" t="s">
        <v>360</v>
      </c>
      <c r="C3729">
        <f>COUNTIFS($B$4:$B3729,$B3729)</f>
        <v>118</v>
      </c>
      <c r="D3729" t="s">
        <v>16927</v>
      </c>
      <c r="E3729" t="s">
        <v>592</v>
      </c>
      <c r="F3729" t="s">
        <v>2758</v>
      </c>
      <c r="G3729" t="s">
        <v>1020</v>
      </c>
      <c r="H3729" t="str">
        <f t="shared" si="58"/>
        <v>118สพป.นครราชสีมา เขต 3</v>
      </c>
    </row>
    <row r="3730" spans="1:8" x14ac:dyDescent="0.2">
      <c r="A3730">
        <v>3727</v>
      </c>
      <c r="B3730" t="s">
        <v>360</v>
      </c>
      <c r="C3730">
        <f>COUNTIFS($B$4:$B3730,$B3730)</f>
        <v>119</v>
      </c>
      <c r="D3730" t="s">
        <v>21144</v>
      </c>
      <c r="E3730" t="s">
        <v>587</v>
      </c>
      <c r="F3730" t="s">
        <v>2758</v>
      </c>
      <c r="G3730" t="s">
        <v>21106</v>
      </c>
      <c r="H3730" t="str">
        <f t="shared" si="58"/>
        <v>119สพป.นครราชสีมา เขต 3</v>
      </c>
    </row>
    <row r="3731" spans="1:8" x14ac:dyDescent="0.2">
      <c r="A3731">
        <v>3728</v>
      </c>
      <c r="B3731" t="s">
        <v>361</v>
      </c>
      <c r="C3731">
        <f>COUNTIFS($B$4:$B3731,$B3731)</f>
        <v>1</v>
      </c>
      <c r="D3731" t="s">
        <v>1492</v>
      </c>
      <c r="E3731" t="s">
        <v>561</v>
      </c>
      <c r="F3731" t="s">
        <v>1019</v>
      </c>
      <c r="G3731" t="s">
        <v>1020</v>
      </c>
      <c r="H3731" t="str">
        <f t="shared" si="58"/>
        <v>1สพป.นครราชสีมา เขต 4</v>
      </c>
    </row>
    <row r="3732" spans="1:8" x14ac:dyDescent="0.2">
      <c r="A3732">
        <v>3729</v>
      </c>
      <c r="B3732" t="s">
        <v>361</v>
      </c>
      <c r="C3732">
        <f>COUNTIFS($B$4:$B3732,$B3732)</f>
        <v>2</v>
      </c>
      <c r="D3732" t="s">
        <v>3028</v>
      </c>
      <c r="E3732" t="s">
        <v>602</v>
      </c>
      <c r="F3732" t="s">
        <v>2758</v>
      </c>
      <c r="G3732" t="s">
        <v>1020</v>
      </c>
      <c r="H3732" t="str">
        <f t="shared" si="58"/>
        <v>2สพป.นครราชสีมา เขต 4</v>
      </c>
    </row>
    <row r="3733" spans="1:8" x14ac:dyDescent="0.2">
      <c r="A3733">
        <v>3730</v>
      </c>
      <c r="B3733" t="s">
        <v>361</v>
      </c>
      <c r="C3733">
        <f>COUNTIFS($B$4:$B3733,$B3733)</f>
        <v>3</v>
      </c>
      <c r="D3733" t="s">
        <v>3031</v>
      </c>
      <c r="E3733" t="s">
        <v>602</v>
      </c>
      <c r="F3733" t="s">
        <v>2758</v>
      </c>
      <c r="G3733" t="s">
        <v>1020</v>
      </c>
      <c r="H3733" t="str">
        <f t="shared" si="58"/>
        <v>3สพป.นครราชสีมา เขต 4</v>
      </c>
    </row>
    <row r="3734" spans="1:8" x14ac:dyDescent="0.2">
      <c r="A3734">
        <v>3731</v>
      </c>
      <c r="B3734" t="s">
        <v>361</v>
      </c>
      <c r="C3734">
        <f>COUNTIFS($B$4:$B3734,$B3734)</f>
        <v>4</v>
      </c>
      <c r="D3734" t="s">
        <v>6515</v>
      </c>
      <c r="E3734" t="s">
        <v>3082</v>
      </c>
      <c r="F3734" t="s">
        <v>2758</v>
      </c>
      <c r="G3734" t="s">
        <v>1020</v>
      </c>
      <c r="H3734" t="str">
        <f t="shared" si="58"/>
        <v>4สพป.นครราชสีมา เขต 4</v>
      </c>
    </row>
    <row r="3735" spans="1:8" x14ac:dyDescent="0.2">
      <c r="A3735">
        <v>3732</v>
      </c>
      <c r="B3735" t="s">
        <v>361</v>
      </c>
      <c r="C3735">
        <f>COUNTIFS($B$4:$B3735,$B3735)</f>
        <v>5</v>
      </c>
      <c r="D3735" t="s">
        <v>6516</v>
      </c>
      <c r="E3735" t="s">
        <v>602</v>
      </c>
      <c r="F3735" t="s">
        <v>2758</v>
      </c>
      <c r="G3735" t="s">
        <v>1020</v>
      </c>
      <c r="H3735" t="str">
        <f t="shared" si="58"/>
        <v>5สพป.นครราชสีมา เขต 4</v>
      </c>
    </row>
    <row r="3736" spans="1:8" x14ac:dyDescent="0.2">
      <c r="A3736">
        <v>3733</v>
      </c>
      <c r="B3736" t="s">
        <v>361</v>
      </c>
      <c r="C3736">
        <f>COUNTIFS($B$4:$B3736,$B3736)</f>
        <v>6</v>
      </c>
      <c r="D3736" t="s">
        <v>6517</v>
      </c>
      <c r="E3736" t="s">
        <v>602</v>
      </c>
      <c r="F3736" t="s">
        <v>2758</v>
      </c>
      <c r="G3736" t="s">
        <v>1020</v>
      </c>
      <c r="H3736" t="str">
        <f t="shared" si="58"/>
        <v>6สพป.นครราชสีมา เขต 4</v>
      </c>
    </row>
    <row r="3737" spans="1:8" x14ac:dyDescent="0.2">
      <c r="A3737">
        <v>3734</v>
      </c>
      <c r="B3737" t="s">
        <v>361</v>
      </c>
      <c r="C3737">
        <f>COUNTIFS($B$4:$B3737,$B3737)</f>
        <v>7</v>
      </c>
      <c r="D3737" t="s">
        <v>6518</v>
      </c>
      <c r="E3737" t="s">
        <v>602</v>
      </c>
      <c r="F3737" t="s">
        <v>2758</v>
      </c>
      <c r="G3737" t="s">
        <v>1020</v>
      </c>
      <c r="H3737" t="str">
        <f t="shared" si="58"/>
        <v>7สพป.นครราชสีมา เขต 4</v>
      </c>
    </row>
    <row r="3738" spans="1:8" x14ac:dyDescent="0.2">
      <c r="A3738">
        <v>3735</v>
      </c>
      <c r="B3738" t="s">
        <v>361</v>
      </c>
      <c r="C3738">
        <f>COUNTIFS($B$4:$B3738,$B3738)</f>
        <v>8</v>
      </c>
      <c r="D3738" t="s">
        <v>6519</v>
      </c>
      <c r="E3738" t="s">
        <v>602</v>
      </c>
      <c r="F3738" t="s">
        <v>2758</v>
      </c>
      <c r="G3738" t="s">
        <v>1020</v>
      </c>
      <c r="H3738" t="str">
        <f t="shared" si="58"/>
        <v>8สพป.นครราชสีมา เขต 4</v>
      </c>
    </row>
    <row r="3739" spans="1:8" x14ac:dyDescent="0.2">
      <c r="A3739">
        <v>3736</v>
      </c>
      <c r="B3739" t="s">
        <v>361</v>
      </c>
      <c r="C3739">
        <f>COUNTIFS($B$4:$B3739,$B3739)</f>
        <v>9</v>
      </c>
      <c r="D3739" t="s">
        <v>6520</v>
      </c>
      <c r="E3739" t="s">
        <v>602</v>
      </c>
      <c r="F3739" t="s">
        <v>2758</v>
      </c>
      <c r="G3739" t="s">
        <v>1020</v>
      </c>
      <c r="H3739" t="str">
        <f t="shared" si="58"/>
        <v>9สพป.นครราชสีมา เขต 4</v>
      </c>
    </row>
    <row r="3740" spans="1:8" x14ac:dyDescent="0.2">
      <c r="A3740">
        <v>3737</v>
      </c>
      <c r="B3740" t="s">
        <v>361</v>
      </c>
      <c r="C3740">
        <f>COUNTIFS($B$4:$B3740,$B3740)</f>
        <v>10</v>
      </c>
      <c r="D3740" t="s">
        <v>6524</v>
      </c>
      <c r="E3740" t="s">
        <v>602</v>
      </c>
      <c r="F3740" t="s">
        <v>2758</v>
      </c>
      <c r="G3740" t="s">
        <v>1020</v>
      </c>
      <c r="H3740" t="str">
        <f t="shared" si="58"/>
        <v>10สพป.นครราชสีมา เขต 4</v>
      </c>
    </row>
    <row r="3741" spans="1:8" x14ac:dyDescent="0.2">
      <c r="A3741">
        <v>3738</v>
      </c>
      <c r="B3741" t="s">
        <v>361</v>
      </c>
      <c r="C3741">
        <f>COUNTIFS($B$4:$B3741,$B3741)</f>
        <v>11</v>
      </c>
      <c r="D3741" t="s">
        <v>6526</v>
      </c>
      <c r="E3741" t="s">
        <v>602</v>
      </c>
      <c r="F3741" t="s">
        <v>2758</v>
      </c>
      <c r="G3741" t="s">
        <v>1020</v>
      </c>
      <c r="H3741" t="str">
        <f t="shared" si="58"/>
        <v>11สพป.นครราชสีมา เขต 4</v>
      </c>
    </row>
    <row r="3742" spans="1:8" x14ac:dyDescent="0.2">
      <c r="A3742">
        <v>3739</v>
      </c>
      <c r="B3742" t="s">
        <v>361</v>
      </c>
      <c r="C3742">
        <f>COUNTIFS($B$4:$B3742,$B3742)</f>
        <v>12</v>
      </c>
      <c r="D3742" t="s">
        <v>6527</v>
      </c>
      <c r="E3742" t="s">
        <v>602</v>
      </c>
      <c r="F3742" t="s">
        <v>2758</v>
      </c>
      <c r="G3742" t="s">
        <v>1020</v>
      </c>
      <c r="H3742" t="str">
        <f t="shared" si="58"/>
        <v>12สพป.นครราชสีมา เขต 4</v>
      </c>
    </row>
    <row r="3743" spans="1:8" x14ac:dyDescent="0.2">
      <c r="A3743">
        <v>3740</v>
      </c>
      <c r="B3743" t="s">
        <v>361</v>
      </c>
      <c r="C3743">
        <f>COUNTIFS($B$4:$B3743,$B3743)</f>
        <v>13</v>
      </c>
      <c r="D3743" t="s">
        <v>6529</v>
      </c>
      <c r="E3743" t="s">
        <v>602</v>
      </c>
      <c r="F3743" t="s">
        <v>2758</v>
      </c>
      <c r="G3743" t="s">
        <v>1020</v>
      </c>
      <c r="H3743" t="str">
        <f t="shared" si="58"/>
        <v>13สพป.นครราชสีมา เขต 4</v>
      </c>
    </row>
    <row r="3744" spans="1:8" x14ac:dyDescent="0.2">
      <c r="A3744">
        <v>3741</v>
      </c>
      <c r="B3744" t="s">
        <v>361</v>
      </c>
      <c r="C3744">
        <f>COUNTIFS($B$4:$B3744,$B3744)</f>
        <v>14</v>
      </c>
      <c r="D3744" t="s">
        <v>6530</v>
      </c>
      <c r="E3744" t="s">
        <v>602</v>
      </c>
      <c r="F3744" t="s">
        <v>2758</v>
      </c>
      <c r="G3744" t="s">
        <v>1020</v>
      </c>
      <c r="H3744" t="str">
        <f t="shared" si="58"/>
        <v>14สพป.นครราชสีมา เขต 4</v>
      </c>
    </row>
    <row r="3745" spans="1:8" x14ac:dyDescent="0.2">
      <c r="A3745">
        <v>3742</v>
      </c>
      <c r="B3745" t="s">
        <v>361</v>
      </c>
      <c r="C3745">
        <f>COUNTIFS($B$4:$B3745,$B3745)</f>
        <v>15</v>
      </c>
      <c r="D3745" t="s">
        <v>6532</v>
      </c>
      <c r="E3745" t="s">
        <v>602</v>
      </c>
      <c r="F3745" t="s">
        <v>2758</v>
      </c>
      <c r="G3745" t="s">
        <v>1020</v>
      </c>
      <c r="H3745" t="str">
        <f t="shared" si="58"/>
        <v>15สพป.นครราชสีมา เขต 4</v>
      </c>
    </row>
    <row r="3746" spans="1:8" x14ac:dyDescent="0.2">
      <c r="A3746">
        <v>3743</v>
      </c>
      <c r="B3746" t="s">
        <v>361</v>
      </c>
      <c r="C3746">
        <f>COUNTIFS($B$4:$B3746,$B3746)</f>
        <v>16</v>
      </c>
      <c r="D3746" t="s">
        <v>6534</v>
      </c>
      <c r="E3746" t="s">
        <v>602</v>
      </c>
      <c r="F3746" t="s">
        <v>2758</v>
      </c>
      <c r="G3746" t="s">
        <v>1020</v>
      </c>
      <c r="H3746" t="str">
        <f t="shared" si="58"/>
        <v>16สพป.นครราชสีมา เขต 4</v>
      </c>
    </row>
    <row r="3747" spans="1:8" x14ac:dyDescent="0.2">
      <c r="A3747">
        <v>3744</v>
      </c>
      <c r="B3747" t="s">
        <v>361</v>
      </c>
      <c r="C3747">
        <f>COUNTIFS($B$4:$B3747,$B3747)</f>
        <v>17</v>
      </c>
      <c r="D3747" t="s">
        <v>6535</v>
      </c>
      <c r="E3747" t="s">
        <v>602</v>
      </c>
      <c r="F3747" t="s">
        <v>2758</v>
      </c>
      <c r="G3747" t="s">
        <v>1020</v>
      </c>
      <c r="H3747" t="str">
        <f t="shared" si="58"/>
        <v>17สพป.นครราชสีมา เขต 4</v>
      </c>
    </row>
    <row r="3748" spans="1:8" x14ac:dyDescent="0.2">
      <c r="A3748">
        <v>3745</v>
      </c>
      <c r="B3748" t="s">
        <v>361</v>
      </c>
      <c r="C3748">
        <f>COUNTIFS($B$4:$B3748,$B3748)</f>
        <v>18</v>
      </c>
      <c r="D3748" t="s">
        <v>6536</v>
      </c>
      <c r="E3748" t="s">
        <v>602</v>
      </c>
      <c r="F3748" t="s">
        <v>2758</v>
      </c>
      <c r="G3748" t="s">
        <v>1020</v>
      </c>
      <c r="H3748" t="str">
        <f t="shared" si="58"/>
        <v>18สพป.นครราชสีมา เขต 4</v>
      </c>
    </row>
    <row r="3749" spans="1:8" x14ac:dyDescent="0.2">
      <c r="A3749">
        <v>3746</v>
      </c>
      <c r="B3749" t="s">
        <v>361</v>
      </c>
      <c r="C3749">
        <f>COUNTIFS($B$4:$B3749,$B3749)</f>
        <v>19</v>
      </c>
      <c r="D3749" t="s">
        <v>6537</v>
      </c>
      <c r="E3749" t="s">
        <v>602</v>
      </c>
      <c r="F3749" t="s">
        <v>2758</v>
      </c>
      <c r="G3749" t="s">
        <v>1020</v>
      </c>
      <c r="H3749" t="str">
        <f t="shared" si="58"/>
        <v>19สพป.นครราชสีมา เขต 4</v>
      </c>
    </row>
    <row r="3750" spans="1:8" x14ac:dyDescent="0.2">
      <c r="A3750">
        <v>3747</v>
      </c>
      <c r="B3750" t="s">
        <v>361</v>
      </c>
      <c r="C3750">
        <f>COUNTIFS($B$4:$B3750,$B3750)</f>
        <v>20</v>
      </c>
      <c r="D3750" t="s">
        <v>6538</v>
      </c>
      <c r="E3750" t="s">
        <v>602</v>
      </c>
      <c r="F3750" t="s">
        <v>2758</v>
      </c>
      <c r="G3750" t="s">
        <v>1020</v>
      </c>
      <c r="H3750" t="str">
        <f t="shared" si="58"/>
        <v>20สพป.นครราชสีมา เขต 4</v>
      </c>
    </row>
    <row r="3751" spans="1:8" x14ac:dyDescent="0.2">
      <c r="A3751">
        <v>3748</v>
      </c>
      <c r="B3751" t="s">
        <v>361</v>
      </c>
      <c r="C3751">
        <f>COUNTIFS($B$4:$B3751,$B3751)</f>
        <v>21</v>
      </c>
      <c r="D3751" t="s">
        <v>6540</v>
      </c>
      <c r="E3751" t="s">
        <v>602</v>
      </c>
      <c r="F3751" t="s">
        <v>2758</v>
      </c>
      <c r="G3751" t="s">
        <v>1020</v>
      </c>
      <c r="H3751" t="str">
        <f t="shared" si="58"/>
        <v>21สพป.นครราชสีมา เขต 4</v>
      </c>
    </row>
    <row r="3752" spans="1:8" x14ac:dyDescent="0.2">
      <c r="A3752">
        <v>3749</v>
      </c>
      <c r="B3752" t="s">
        <v>361</v>
      </c>
      <c r="C3752">
        <f>COUNTIFS($B$4:$B3752,$B3752)</f>
        <v>22</v>
      </c>
      <c r="D3752" t="s">
        <v>6541</v>
      </c>
      <c r="E3752" t="s">
        <v>602</v>
      </c>
      <c r="F3752" t="s">
        <v>2758</v>
      </c>
      <c r="G3752" t="s">
        <v>1020</v>
      </c>
      <c r="H3752" t="str">
        <f t="shared" si="58"/>
        <v>22สพป.นครราชสีมา เขต 4</v>
      </c>
    </row>
    <row r="3753" spans="1:8" x14ac:dyDescent="0.2">
      <c r="A3753">
        <v>3750</v>
      </c>
      <c r="B3753" t="s">
        <v>361</v>
      </c>
      <c r="C3753">
        <f>COUNTIFS($B$4:$B3753,$B3753)</f>
        <v>23</v>
      </c>
      <c r="D3753" t="s">
        <v>6543</v>
      </c>
      <c r="E3753" t="s">
        <v>602</v>
      </c>
      <c r="F3753" t="s">
        <v>2758</v>
      </c>
      <c r="G3753" t="s">
        <v>1020</v>
      </c>
      <c r="H3753" t="str">
        <f t="shared" si="58"/>
        <v>23สพป.นครราชสีมา เขต 4</v>
      </c>
    </row>
    <row r="3754" spans="1:8" x14ac:dyDescent="0.2">
      <c r="A3754">
        <v>3751</v>
      </c>
      <c r="B3754" t="s">
        <v>361</v>
      </c>
      <c r="C3754">
        <f>COUNTIFS($B$4:$B3754,$B3754)</f>
        <v>24</v>
      </c>
      <c r="D3754" t="s">
        <v>6544</v>
      </c>
      <c r="E3754" t="s">
        <v>602</v>
      </c>
      <c r="F3754" t="s">
        <v>2758</v>
      </c>
      <c r="G3754" t="s">
        <v>1020</v>
      </c>
      <c r="H3754" t="str">
        <f t="shared" si="58"/>
        <v>24สพป.นครราชสีมา เขต 4</v>
      </c>
    </row>
    <row r="3755" spans="1:8" x14ac:dyDescent="0.2">
      <c r="A3755">
        <v>3752</v>
      </c>
      <c r="B3755" t="s">
        <v>361</v>
      </c>
      <c r="C3755">
        <f>COUNTIFS($B$4:$B3755,$B3755)</f>
        <v>25</v>
      </c>
      <c r="D3755" t="s">
        <v>6545</v>
      </c>
      <c r="E3755" t="s">
        <v>602</v>
      </c>
      <c r="F3755" t="s">
        <v>2758</v>
      </c>
      <c r="G3755" t="s">
        <v>1020</v>
      </c>
      <c r="H3755" t="str">
        <f t="shared" si="58"/>
        <v>25สพป.นครราชสีมา เขต 4</v>
      </c>
    </row>
    <row r="3756" spans="1:8" x14ac:dyDescent="0.2">
      <c r="A3756">
        <v>3753</v>
      </c>
      <c r="B3756" t="s">
        <v>361</v>
      </c>
      <c r="C3756">
        <f>COUNTIFS($B$4:$B3756,$B3756)</f>
        <v>26</v>
      </c>
      <c r="D3756" t="s">
        <v>6547</v>
      </c>
      <c r="E3756" t="s">
        <v>602</v>
      </c>
      <c r="F3756" t="s">
        <v>2758</v>
      </c>
      <c r="G3756" t="s">
        <v>1020</v>
      </c>
      <c r="H3756" t="str">
        <f t="shared" si="58"/>
        <v>26สพป.นครราชสีมา เขต 4</v>
      </c>
    </row>
    <row r="3757" spans="1:8" x14ac:dyDescent="0.2">
      <c r="A3757">
        <v>3754</v>
      </c>
      <c r="B3757" t="s">
        <v>361</v>
      </c>
      <c r="C3757">
        <f>COUNTIFS($B$4:$B3757,$B3757)</f>
        <v>27</v>
      </c>
      <c r="D3757" t="s">
        <v>6549</v>
      </c>
      <c r="E3757" t="s">
        <v>602</v>
      </c>
      <c r="F3757" t="s">
        <v>2758</v>
      </c>
      <c r="G3757" t="s">
        <v>1020</v>
      </c>
      <c r="H3757" t="str">
        <f t="shared" si="58"/>
        <v>27สพป.นครราชสีมา เขต 4</v>
      </c>
    </row>
    <row r="3758" spans="1:8" x14ac:dyDescent="0.2">
      <c r="A3758">
        <v>3755</v>
      </c>
      <c r="B3758" t="s">
        <v>361</v>
      </c>
      <c r="C3758">
        <f>COUNTIFS($B$4:$B3758,$B3758)</f>
        <v>28</v>
      </c>
      <c r="D3758" t="s">
        <v>6550</v>
      </c>
      <c r="E3758" t="s">
        <v>602</v>
      </c>
      <c r="F3758" t="s">
        <v>2758</v>
      </c>
      <c r="G3758" t="s">
        <v>1020</v>
      </c>
      <c r="H3758" t="str">
        <f t="shared" si="58"/>
        <v>28สพป.นครราชสีมา เขต 4</v>
      </c>
    </row>
    <row r="3759" spans="1:8" x14ac:dyDescent="0.2">
      <c r="A3759">
        <v>3756</v>
      </c>
      <c r="B3759" t="s">
        <v>361</v>
      </c>
      <c r="C3759">
        <f>COUNTIFS($B$4:$B3759,$B3759)</f>
        <v>29</v>
      </c>
      <c r="D3759" t="s">
        <v>6551</v>
      </c>
      <c r="E3759" t="s">
        <v>602</v>
      </c>
      <c r="F3759" t="s">
        <v>2758</v>
      </c>
      <c r="G3759" t="s">
        <v>1020</v>
      </c>
      <c r="H3759" t="str">
        <f t="shared" si="58"/>
        <v>29สพป.นครราชสีมา เขต 4</v>
      </c>
    </row>
    <row r="3760" spans="1:8" x14ac:dyDescent="0.2">
      <c r="A3760">
        <v>3757</v>
      </c>
      <c r="B3760" t="s">
        <v>361</v>
      </c>
      <c r="C3760">
        <f>COUNTIFS($B$4:$B3760,$B3760)</f>
        <v>30</v>
      </c>
      <c r="D3760" t="s">
        <v>6552</v>
      </c>
      <c r="E3760" t="s">
        <v>602</v>
      </c>
      <c r="F3760" t="s">
        <v>2758</v>
      </c>
      <c r="G3760" t="s">
        <v>1020</v>
      </c>
      <c r="H3760" t="str">
        <f t="shared" si="58"/>
        <v>30สพป.นครราชสีมา เขต 4</v>
      </c>
    </row>
    <row r="3761" spans="1:8" x14ac:dyDescent="0.2">
      <c r="A3761">
        <v>3758</v>
      </c>
      <c r="B3761" t="s">
        <v>361</v>
      </c>
      <c r="C3761">
        <f>COUNTIFS($B$4:$B3761,$B3761)</f>
        <v>31</v>
      </c>
      <c r="D3761" t="s">
        <v>6553</v>
      </c>
      <c r="E3761" t="s">
        <v>602</v>
      </c>
      <c r="F3761" t="s">
        <v>2758</v>
      </c>
      <c r="G3761" t="s">
        <v>1020</v>
      </c>
      <c r="H3761" t="str">
        <f t="shared" si="58"/>
        <v>31สพป.นครราชสีมา เขต 4</v>
      </c>
    </row>
    <row r="3762" spans="1:8" x14ac:dyDescent="0.2">
      <c r="A3762">
        <v>3759</v>
      </c>
      <c r="B3762" t="s">
        <v>361</v>
      </c>
      <c r="C3762">
        <f>COUNTIFS($B$4:$B3762,$B3762)</f>
        <v>32</v>
      </c>
      <c r="D3762" t="s">
        <v>6554</v>
      </c>
      <c r="E3762" t="s">
        <v>602</v>
      </c>
      <c r="F3762" t="s">
        <v>2758</v>
      </c>
      <c r="G3762" t="s">
        <v>1020</v>
      </c>
      <c r="H3762" t="str">
        <f t="shared" si="58"/>
        <v>32สพป.นครราชสีมา เขต 4</v>
      </c>
    </row>
    <row r="3763" spans="1:8" x14ac:dyDescent="0.2">
      <c r="A3763">
        <v>3760</v>
      </c>
      <c r="B3763" t="s">
        <v>361</v>
      </c>
      <c r="C3763">
        <f>COUNTIFS($B$4:$B3763,$B3763)</f>
        <v>33</v>
      </c>
      <c r="D3763" t="s">
        <v>6556</v>
      </c>
      <c r="E3763" t="s">
        <v>602</v>
      </c>
      <c r="F3763" t="s">
        <v>2758</v>
      </c>
      <c r="G3763" t="s">
        <v>1020</v>
      </c>
      <c r="H3763" t="str">
        <f t="shared" si="58"/>
        <v>33สพป.นครราชสีมา เขต 4</v>
      </c>
    </row>
    <row r="3764" spans="1:8" x14ac:dyDescent="0.2">
      <c r="A3764">
        <v>3761</v>
      </c>
      <c r="B3764" t="s">
        <v>361</v>
      </c>
      <c r="C3764">
        <f>COUNTIFS($B$4:$B3764,$B3764)</f>
        <v>34</v>
      </c>
      <c r="D3764" t="s">
        <v>6557</v>
      </c>
      <c r="E3764" t="s">
        <v>602</v>
      </c>
      <c r="F3764" t="s">
        <v>2758</v>
      </c>
      <c r="G3764" t="s">
        <v>1020</v>
      </c>
      <c r="H3764" t="str">
        <f t="shared" si="58"/>
        <v>34สพป.นครราชสีมา เขต 4</v>
      </c>
    </row>
    <row r="3765" spans="1:8" x14ac:dyDescent="0.2">
      <c r="A3765">
        <v>3762</v>
      </c>
      <c r="B3765" t="s">
        <v>361</v>
      </c>
      <c r="C3765">
        <f>COUNTIFS($B$4:$B3765,$B3765)</f>
        <v>35</v>
      </c>
      <c r="D3765" t="s">
        <v>6558</v>
      </c>
      <c r="E3765" t="s">
        <v>602</v>
      </c>
      <c r="F3765" t="s">
        <v>2758</v>
      </c>
      <c r="G3765" t="s">
        <v>1020</v>
      </c>
      <c r="H3765" t="str">
        <f t="shared" si="58"/>
        <v>35สพป.นครราชสีมา เขต 4</v>
      </c>
    </row>
    <row r="3766" spans="1:8" x14ac:dyDescent="0.2">
      <c r="A3766">
        <v>3763</v>
      </c>
      <c r="B3766" t="s">
        <v>361</v>
      </c>
      <c r="C3766">
        <f>COUNTIFS($B$4:$B3766,$B3766)</f>
        <v>36</v>
      </c>
      <c r="D3766" t="s">
        <v>6559</v>
      </c>
      <c r="E3766" t="s">
        <v>602</v>
      </c>
      <c r="F3766" t="s">
        <v>2758</v>
      </c>
      <c r="G3766" t="s">
        <v>1020</v>
      </c>
      <c r="H3766" t="str">
        <f t="shared" si="58"/>
        <v>36สพป.นครราชสีมา เขต 4</v>
      </c>
    </row>
    <row r="3767" spans="1:8" x14ac:dyDescent="0.2">
      <c r="A3767">
        <v>3764</v>
      </c>
      <c r="B3767" t="s">
        <v>361</v>
      </c>
      <c r="C3767">
        <f>COUNTIFS($B$4:$B3767,$B3767)</f>
        <v>37</v>
      </c>
      <c r="D3767" t="s">
        <v>6560</v>
      </c>
      <c r="E3767" t="s">
        <v>602</v>
      </c>
      <c r="F3767" t="s">
        <v>2758</v>
      </c>
      <c r="G3767" t="s">
        <v>1020</v>
      </c>
      <c r="H3767" t="str">
        <f t="shared" si="58"/>
        <v>37สพป.นครราชสีมา เขต 4</v>
      </c>
    </row>
    <row r="3768" spans="1:8" x14ac:dyDescent="0.2">
      <c r="A3768">
        <v>3765</v>
      </c>
      <c r="B3768" t="s">
        <v>361</v>
      </c>
      <c r="C3768">
        <f>COUNTIFS($B$4:$B3768,$B3768)</f>
        <v>38</v>
      </c>
      <c r="D3768" t="s">
        <v>6562</v>
      </c>
      <c r="E3768" t="s">
        <v>602</v>
      </c>
      <c r="F3768" t="s">
        <v>2758</v>
      </c>
      <c r="G3768" t="s">
        <v>1020</v>
      </c>
      <c r="H3768" t="str">
        <f t="shared" si="58"/>
        <v>38สพป.นครราชสีมา เขต 4</v>
      </c>
    </row>
    <row r="3769" spans="1:8" x14ac:dyDescent="0.2">
      <c r="A3769">
        <v>3766</v>
      </c>
      <c r="B3769" t="s">
        <v>361</v>
      </c>
      <c r="C3769">
        <f>COUNTIFS($B$4:$B3769,$B3769)</f>
        <v>39</v>
      </c>
      <c r="D3769" t="s">
        <v>6563</v>
      </c>
      <c r="E3769" t="s">
        <v>602</v>
      </c>
      <c r="F3769" t="s">
        <v>2758</v>
      </c>
      <c r="G3769" t="s">
        <v>1020</v>
      </c>
      <c r="H3769" t="str">
        <f t="shared" si="58"/>
        <v>39สพป.นครราชสีมา เขต 4</v>
      </c>
    </row>
    <row r="3770" spans="1:8" x14ac:dyDescent="0.2">
      <c r="A3770">
        <v>3767</v>
      </c>
      <c r="B3770" t="s">
        <v>361</v>
      </c>
      <c r="C3770">
        <f>COUNTIFS($B$4:$B3770,$B3770)</f>
        <v>40</v>
      </c>
      <c r="D3770" t="s">
        <v>6564</v>
      </c>
      <c r="E3770" t="s">
        <v>602</v>
      </c>
      <c r="F3770" t="s">
        <v>2758</v>
      </c>
      <c r="G3770" t="s">
        <v>1020</v>
      </c>
      <c r="H3770" t="str">
        <f t="shared" si="58"/>
        <v>40สพป.นครราชสีมา เขต 4</v>
      </c>
    </row>
    <row r="3771" spans="1:8" x14ac:dyDescent="0.2">
      <c r="A3771">
        <v>3768</v>
      </c>
      <c r="B3771" t="s">
        <v>361</v>
      </c>
      <c r="C3771">
        <f>COUNTIFS($B$4:$B3771,$B3771)</f>
        <v>41</v>
      </c>
      <c r="D3771" t="s">
        <v>6565</v>
      </c>
      <c r="E3771" t="s">
        <v>602</v>
      </c>
      <c r="F3771" t="s">
        <v>2758</v>
      </c>
      <c r="G3771" t="s">
        <v>1020</v>
      </c>
      <c r="H3771" t="str">
        <f t="shared" si="58"/>
        <v>41สพป.นครราชสีมา เขต 4</v>
      </c>
    </row>
    <row r="3772" spans="1:8" x14ac:dyDescent="0.2">
      <c r="A3772">
        <v>3769</v>
      </c>
      <c r="B3772" t="s">
        <v>361</v>
      </c>
      <c r="C3772">
        <f>COUNTIFS($B$4:$B3772,$B3772)</f>
        <v>42</v>
      </c>
      <c r="D3772" t="s">
        <v>6568</v>
      </c>
      <c r="E3772" t="s">
        <v>602</v>
      </c>
      <c r="F3772" t="s">
        <v>2758</v>
      </c>
      <c r="G3772" t="s">
        <v>1020</v>
      </c>
      <c r="H3772" t="str">
        <f t="shared" si="58"/>
        <v>42สพป.นครราชสีมา เขต 4</v>
      </c>
    </row>
    <row r="3773" spans="1:8" x14ac:dyDescent="0.2">
      <c r="A3773">
        <v>3770</v>
      </c>
      <c r="B3773" t="s">
        <v>361</v>
      </c>
      <c r="C3773">
        <f>COUNTIFS($B$4:$B3773,$B3773)</f>
        <v>43</v>
      </c>
      <c r="D3773" t="s">
        <v>6570</v>
      </c>
      <c r="E3773" t="s">
        <v>602</v>
      </c>
      <c r="F3773" t="s">
        <v>2758</v>
      </c>
      <c r="G3773" t="s">
        <v>1020</v>
      </c>
      <c r="H3773" t="str">
        <f t="shared" si="58"/>
        <v>43สพป.นครราชสีมา เขต 4</v>
      </c>
    </row>
    <row r="3774" spans="1:8" x14ac:dyDescent="0.2">
      <c r="A3774">
        <v>3771</v>
      </c>
      <c r="B3774" t="s">
        <v>361</v>
      </c>
      <c r="C3774">
        <f>COUNTIFS($B$4:$B3774,$B3774)</f>
        <v>44</v>
      </c>
      <c r="D3774" t="s">
        <v>6571</v>
      </c>
      <c r="E3774" t="s">
        <v>602</v>
      </c>
      <c r="F3774" t="s">
        <v>2758</v>
      </c>
      <c r="G3774" t="s">
        <v>1020</v>
      </c>
      <c r="H3774" t="str">
        <f t="shared" si="58"/>
        <v>44สพป.นครราชสีมา เขต 4</v>
      </c>
    </row>
    <row r="3775" spans="1:8" x14ac:dyDescent="0.2">
      <c r="A3775">
        <v>3772</v>
      </c>
      <c r="B3775" t="s">
        <v>361</v>
      </c>
      <c r="C3775">
        <f>COUNTIFS($B$4:$B3775,$B3775)</f>
        <v>45</v>
      </c>
      <c r="D3775" t="s">
        <v>6572</v>
      </c>
      <c r="E3775" t="s">
        <v>602</v>
      </c>
      <c r="F3775" t="s">
        <v>2758</v>
      </c>
      <c r="G3775" t="s">
        <v>1020</v>
      </c>
      <c r="H3775" t="str">
        <f t="shared" si="58"/>
        <v>45สพป.นครราชสีมา เขต 4</v>
      </c>
    </row>
    <row r="3776" spans="1:8" x14ac:dyDescent="0.2">
      <c r="A3776">
        <v>3773</v>
      </c>
      <c r="B3776" t="s">
        <v>361</v>
      </c>
      <c r="C3776">
        <f>COUNTIFS($B$4:$B3776,$B3776)</f>
        <v>46</v>
      </c>
      <c r="D3776" t="s">
        <v>6573</v>
      </c>
      <c r="E3776" t="s">
        <v>602</v>
      </c>
      <c r="F3776" t="s">
        <v>2758</v>
      </c>
      <c r="G3776" t="s">
        <v>1020</v>
      </c>
      <c r="H3776" t="str">
        <f t="shared" si="58"/>
        <v>46สพป.นครราชสีมา เขต 4</v>
      </c>
    </row>
    <row r="3777" spans="1:8" x14ac:dyDescent="0.2">
      <c r="A3777">
        <v>3774</v>
      </c>
      <c r="B3777" t="s">
        <v>361</v>
      </c>
      <c r="C3777">
        <f>COUNTIFS($B$4:$B3777,$B3777)</f>
        <v>47</v>
      </c>
      <c r="D3777" t="s">
        <v>6574</v>
      </c>
      <c r="E3777" t="s">
        <v>602</v>
      </c>
      <c r="F3777" t="s">
        <v>2758</v>
      </c>
      <c r="G3777" t="s">
        <v>1020</v>
      </c>
      <c r="H3777" t="str">
        <f t="shared" si="58"/>
        <v>47สพป.นครราชสีมา เขต 4</v>
      </c>
    </row>
    <row r="3778" spans="1:8" x14ac:dyDescent="0.2">
      <c r="A3778">
        <v>3775</v>
      </c>
      <c r="B3778" t="s">
        <v>361</v>
      </c>
      <c r="C3778">
        <f>COUNTIFS($B$4:$B3778,$B3778)</f>
        <v>48</v>
      </c>
      <c r="D3778" t="s">
        <v>6575</v>
      </c>
      <c r="E3778" t="s">
        <v>602</v>
      </c>
      <c r="F3778" t="s">
        <v>2758</v>
      </c>
      <c r="G3778" t="s">
        <v>1020</v>
      </c>
      <c r="H3778" t="str">
        <f t="shared" si="58"/>
        <v>48สพป.นครราชสีมา เขต 4</v>
      </c>
    </row>
    <row r="3779" spans="1:8" x14ac:dyDescent="0.2">
      <c r="A3779">
        <v>3776</v>
      </c>
      <c r="B3779" t="s">
        <v>361</v>
      </c>
      <c r="C3779">
        <f>COUNTIFS($B$4:$B3779,$B3779)</f>
        <v>49</v>
      </c>
      <c r="D3779" t="s">
        <v>6576</v>
      </c>
      <c r="E3779" t="s">
        <v>602</v>
      </c>
      <c r="F3779" t="s">
        <v>2758</v>
      </c>
      <c r="G3779" t="s">
        <v>1020</v>
      </c>
      <c r="H3779" t="str">
        <f t="shared" si="58"/>
        <v>49สพป.นครราชสีมา เขต 4</v>
      </c>
    </row>
    <row r="3780" spans="1:8" x14ac:dyDescent="0.2">
      <c r="A3780">
        <v>3777</v>
      </c>
      <c r="B3780" t="s">
        <v>361</v>
      </c>
      <c r="C3780">
        <f>COUNTIFS($B$4:$B3780,$B3780)</f>
        <v>50</v>
      </c>
      <c r="D3780" t="s">
        <v>6577</v>
      </c>
      <c r="E3780" t="s">
        <v>602</v>
      </c>
      <c r="F3780" t="s">
        <v>2758</v>
      </c>
      <c r="G3780" t="s">
        <v>1020</v>
      </c>
      <c r="H3780" t="str">
        <f t="shared" ref="H3780:H3843" si="59">C3780&amp;B3780</f>
        <v>50สพป.นครราชสีมา เขต 4</v>
      </c>
    </row>
    <row r="3781" spans="1:8" x14ac:dyDescent="0.2">
      <c r="A3781">
        <v>3778</v>
      </c>
      <c r="B3781" t="s">
        <v>361</v>
      </c>
      <c r="C3781">
        <f>COUNTIFS($B$4:$B3781,$B3781)</f>
        <v>51</v>
      </c>
      <c r="D3781" t="s">
        <v>6578</v>
      </c>
      <c r="E3781" t="s">
        <v>602</v>
      </c>
      <c r="F3781" t="s">
        <v>2758</v>
      </c>
      <c r="G3781" t="s">
        <v>1020</v>
      </c>
      <c r="H3781" t="str">
        <f t="shared" si="59"/>
        <v>51สพป.นครราชสีมา เขต 4</v>
      </c>
    </row>
    <row r="3782" spans="1:8" x14ac:dyDescent="0.2">
      <c r="A3782">
        <v>3779</v>
      </c>
      <c r="B3782" t="s">
        <v>361</v>
      </c>
      <c r="C3782">
        <f>COUNTIFS($B$4:$B3782,$B3782)</f>
        <v>52</v>
      </c>
      <c r="D3782" t="s">
        <v>6580</v>
      </c>
      <c r="E3782" t="s">
        <v>602</v>
      </c>
      <c r="F3782" t="s">
        <v>2758</v>
      </c>
      <c r="G3782" t="s">
        <v>1020</v>
      </c>
      <c r="H3782" t="str">
        <f t="shared" si="59"/>
        <v>52สพป.นครราชสีมา เขต 4</v>
      </c>
    </row>
    <row r="3783" spans="1:8" x14ac:dyDescent="0.2">
      <c r="A3783">
        <v>3780</v>
      </c>
      <c r="B3783" t="s">
        <v>361</v>
      </c>
      <c r="C3783">
        <f>COUNTIFS($B$4:$B3783,$B3783)</f>
        <v>53</v>
      </c>
      <c r="D3783" t="s">
        <v>6581</v>
      </c>
      <c r="E3783" t="s">
        <v>602</v>
      </c>
      <c r="F3783" t="s">
        <v>2758</v>
      </c>
      <c r="G3783" t="s">
        <v>1020</v>
      </c>
      <c r="H3783" t="str">
        <f t="shared" si="59"/>
        <v>53สพป.นครราชสีมา เขต 4</v>
      </c>
    </row>
    <row r="3784" spans="1:8" x14ac:dyDescent="0.2">
      <c r="A3784">
        <v>3781</v>
      </c>
      <c r="B3784" t="s">
        <v>361</v>
      </c>
      <c r="C3784">
        <f>COUNTIFS($B$4:$B3784,$B3784)</f>
        <v>54</v>
      </c>
      <c r="D3784" t="s">
        <v>6582</v>
      </c>
      <c r="E3784" t="s">
        <v>602</v>
      </c>
      <c r="F3784" t="s">
        <v>2758</v>
      </c>
      <c r="G3784" t="s">
        <v>1020</v>
      </c>
      <c r="H3784" t="str">
        <f t="shared" si="59"/>
        <v>54สพป.นครราชสีมา เขต 4</v>
      </c>
    </row>
    <row r="3785" spans="1:8" x14ac:dyDescent="0.2">
      <c r="A3785">
        <v>3782</v>
      </c>
      <c r="B3785" t="s">
        <v>361</v>
      </c>
      <c r="C3785">
        <f>COUNTIFS($B$4:$B3785,$B3785)</f>
        <v>55</v>
      </c>
      <c r="D3785" t="s">
        <v>6583</v>
      </c>
      <c r="E3785" t="s">
        <v>602</v>
      </c>
      <c r="F3785" t="s">
        <v>2758</v>
      </c>
      <c r="G3785" t="s">
        <v>1020</v>
      </c>
      <c r="H3785" t="str">
        <f t="shared" si="59"/>
        <v>55สพป.นครราชสีมา เขต 4</v>
      </c>
    </row>
    <row r="3786" spans="1:8" x14ac:dyDescent="0.2">
      <c r="A3786">
        <v>3783</v>
      </c>
      <c r="B3786" t="s">
        <v>361</v>
      </c>
      <c r="C3786">
        <f>COUNTIFS($B$4:$B3786,$B3786)</f>
        <v>56</v>
      </c>
      <c r="D3786" t="s">
        <v>6584</v>
      </c>
      <c r="E3786" t="s">
        <v>602</v>
      </c>
      <c r="F3786" t="s">
        <v>2758</v>
      </c>
      <c r="G3786" t="s">
        <v>1020</v>
      </c>
      <c r="H3786" t="str">
        <f t="shared" si="59"/>
        <v>56สพป.นครราชสีมา เขต 4</v>
      </c>
    </row>
    <row r="3787" spans="1:8" x14ac:dyDescent="0.2">
      <c r="A3787">
        <v>3784</v>
      </c>
      <c r="B3787" t="s">
        <v>361</v>
      </c>
      <c r="C3787">
        <f>COUNTIFS($B$4:$B3787,$B3787)</f>
        <v>57</v>
      </c>
      <c r="D3787" t="s">
        <v>6586</v>
      </c>
      <c r="E3787" t="s">
        <v>602</v>
      </c>
      <c r="F3787" t="s">
        <v>2758</v>
      </c>
      <c r="G3787" t="s">
        <v>1020</v>
      </c>
      <c r="H3787" t="str">
        <f t="shared" si="59"/>
        <v>57สพป.นครราชสีมา เขต 4</v>
      </c>
    </row>
    <row r="3788" spans="1:8" x14ac:dyDescent="0.2">
      <c r="A3788">
        <v>3785</v>
      </c>
      <c r="B3788" t="s">
        <v>361</v>
      </c>
      <c r="C3788">
        <f>COUNTIFS($B$4:$B3788,$B3788)</f>
        <v>58</v>
      </c>
      <c r="D3788" t="s">
        <v>6587</v>
      </c>
      <c r="E3788" t="s">
        <v>602</v>
      </c>
      <c r="F3788" t="s">
        <v>2758</v>
      </c>
      <c r="G3788" t="s">
        <v>1020</v>
      </c>
      <c r="H3788" t="str">
        <f t="shared" si="59"/>
        <v>58สพป.นครราชสีมา เขต 4</v>
      </c>
    </row>
    <row r="3789" spans="1:8" x14ac:dyDescent="0.2">
      <c r="A3789">
        <v>3786</v>
      </c>
      <c r="B3789" t="s">
        <v>361</v>
      </c>
      <c r="C3789">
        <f>COUNTIFS($B$4:$B3789,$B3789)</f>
        <v>59</v>
      </c>
      <c r="D3789" t="s">
        <v>6588</v>
      </c>
      <c r="E3789" t="s">
        <v>602</v>
      </c>
      <c r="F3789" t="s">
        <v>2758</v>
      </c>
      <c r="G3789" t="s">
        <v>1020</v>
      </c>
      <c r="H3789" t="str">
        <f t="shared" si="59"/>
        <v>59สพป.นครราชสีมา เขต 4</v>
      </c>
    </row>
    <row r="3790" spans="1:8" x14ac:dyDescent="0.2">
      <c r="A3790">
        <v>3787</v>
      </c>
      <c r="B3790" t="s">
        <v>361</v>
      </c>
      <c r="C3790">
        <f>COUNTIFS($B$4:$B3790,$B3790)</f>
        <v>60</v>
      </c>
      <c r="D3790" t="s">
        <v>6589</v>
      </c>
      <c r="E3790" t="s">
        <v>602</v>
      </c>
      <c r="F3790" t="s">
        <v>2758</v>
      </c>
      <c r="G3790" t="s">
        <v>1020</v>
      </c>
      <c r="H3790" t="str">
        <f t="shared" si="59"/>
        <v>60สพป.นครราชสีมา เขต 4</v>
      </c>
    </row>
    <row r="3791" spans="1:8" x14ac:dyDescent="0.2">
      <c r="A3791">
        <v>3788</v>
      </c>
      <c r="B3791" t="s">
        <v>361</v>
      </c>
      <c r="C3791">
        <f>COUNTIFS($B$4:$B3791,$B3791)</f>
        <v>61</v>
      </c>
      <c r="D3791" t="s">
        <v>6590</v>
      </c>
      <c r="E3791" t="s">
        <v>602</v>
      </c>
      <c r="F3791" t="s">
        <v>2758</v>
      </c>
      <c r="G3791" t="s">
        <v>1020</v>
      </c>
      <c r="H3791" t="str">
        <f t="shared" si="59"/>
        <v>61สพป.นครราชสีมา เขต 4</v>
      </c>
    </row>
    <row r="3792" spans="1:8" x14ac:dyDescent="0.2">
      <c r="A3792">
        <v>3789</v>
      </c>
      <c r="B3792" t="s">
        <v>361</v>
      </c>
      <c r="C3792">
        <f>COUNTIFS($B$4:$B3792,$B3792)</f>
        <v>62</v>
      </c>
      <c r="D3792" t="s">
        <v>6592</v>
      </c>
      <c r="E3792" t="s">
        <v>602</v>
      </c>
      <c r="F3792" t="s">
        <v>2758</v>
      </c>
      <c r="G3792" t="s">
        <v>1020</v>
      </c>
      <c r="H3792" t="str">
        <f t="shared" si="59"/>
        <v>62สพป.นครราชสีมา เขต 4</v>
      </c>
    </row>
    <row r="3793" spans="1:8" x14ac:dyDescent="0.2">
      <c r="A3793">
        <v>3790</v>
      </c>
      <c r="B3793" t="s">
        <v>361</v>
      </c>
      <c r="C3793">
        <f>COUNTIFS($B$4:$B3793,$B3793)</f>
        <v>63</v>
      </c>
      <c r="D3793" t="s">
        <v>6594</v>
      </c>
      <c r="E3793" t="s">
        <v>602</v>
      </c>
      <c r="F3793" t="s">
        <v>2758</v>
      </c>
      <c r="G3793" t="s">
        <v>1020</v>
      </c>
      <c r="H3793" t="str">
        <f t="shared" si="59"/>
        <v>63สพป.นครราชสีมา เขต 4</v>
      </c>
    </row>
    <row r="3794" spans="1:8" x14ac:dyDescent="0.2">
      <c r="A3794">
        <v>3791</v>
      </c>
      <c r="B3794" t="s">
        <v>361</v>
      </c>
      <c r="C3794">
        <f>COUNTIFS($B$4:$B3794,$B3794)</f>
        <v>64</v>
      </c>
      <c r="D3794" t="s">
        <v>6595</v>
      </c>
      <c r="E3794" t="s">
        <v>602</v>
      </c>
      <c r="F3794" t="s">
        <v>2758</v>
      </c>
      <c r="G3794" t="s">
        <v>1020</v>
      </c>
      <c r="H3794" t="str">
        <f t="shared" si="59"/>
        <v>64สพป.นครราชสีมา เขต 4</v>
      </c>
    </row>
    <row r="3795" spans="1:8" x14ac:dyDescent="0.2">
      <c r="A3795">
        <v>3792</v>
      </c>
      <c r="B3795" t="s">
        <v>361</v>
      </c>
      <c r="C3795">
        <f>COUNTIFS($B$4:$B3795,$B3795)</f>
        <v>65</v>
      </c>
      <c r="D3795" t="s">
        <v>6596</v>
      </c>
      <c r="E3795" t="s">
        <v>602</v>
      </c>
      <c r="F3795" t="s">
        <v>2758</v>
      </c>
      <c r="G3795" t="s">
        <v>1020</v>
      </c>
      <c r="H3795" t="str">
        <f t="shared" si="59"/>
        <v>65สพป.นครราชสีมา เขต 4</v>
      </c>
    </row>
    <row r="3796" spans="1:8" x14ac:dyDescent="0.2">
      <c r="A3796">
        <v>3793</v>
      </c>
      <c r="B3796" t="s">
        <v>361</v>
      </c>
      <c r="C3796">
        <f>COUNTIFS($B$4:$B3796,$B3796)</f>
        <v>66</v>
      </c>
      <c r="D3796" t="s">
        <v>6597</v>
      </c>
      <c r="E3796" t="s">
        <v>602</v>
      </c>
      <c r="F3796" t="s">
        <v>2758</v>
      </c>
      <c r="G3796" t="s">
        <v>1020</v>
      </c>
      <c r="H3796" t="str">
        <f t="shared" si="59"/>
        <v>66สพป.นครราชสีมา เขต 4</v>
      </c>
    </row>
    <row r="3797" spans="1:8" x14ac:dyDescent="0.2">
      <c r="A3797">
        <v>3794</v>
      </c>
      <c r="B3797" t="s">
        <v>361</v>
      </c>
      <c r="C3797">
        <f>COUNTIFS($B$4:$B3797,$B3797)</f>
        <v>67</v>
      </c>
      <c r="D3797" t="s">
        <v>6598</v>
      </c>
      <c r="E3797" t="s">
        <v>602</v>
      </c>
      <c r="F3797" t="s">
        <v>2758</v>
      </c>
      <c r="G3797" t="s">
        <v>1020</v>
      </c>
      <c r="H3797" t="str">
        <f t="shared" si="59"/>
        <v>67สพป.นครราชสีมา เขต 4</v>
      </c>
    </row>
    <row r="3798" spans="1:8" x14ac:dyDescent="0.2">
      <c r="A3798">
        <v>3795</v>
      </c>
      <c r="B3798" t="s">
        <v>361</v>
      </c>
      <c r="C3798">
        <f>COUNTIFS($B$4:$B3798,$B3798)</f>
        <v>68</v>
      </c>
      <c r="D3798" t="s">
        <v>6599</v>
      </c>
      <c r="E3798" t="s">
        <v>602</v>
      </c>
      <c r="F3798" t="s">
        <v>2758</v>
      </c>
      <c r="G3798" t="s">
        <v>1020</v>
      </c>
      <c r="H3798" t="str">
        <f t="shared" si="59"/>
        <v>68สพป.นครราชสีมา เขต 4</v>
      </c>
    </row>
    <row r="3799" spans="1:8" x14ac:dyDescent="0.2">
      <c r="A3799">
        <v>3796</v>
      </c>
      <c r="B3799" t="s">
        <v>361</v>
      </c>
      <c r="C3799">
        <f>COUNTIFS($B$4:$B3799,$B3799)</f>
        <v>69</v>
      </c>
      <c r="D3799" t="s">
        <v>6601</v>
      </c>
      <c r="E3799" t="s">
        <v>602</v>
      </c>
      <c r="F3799" t="s">
        <v>2758</v>
      </c>
      <c r="G3799" t="s">
        <v>1020</v>
      </c>
      <c r="H3799" t="str">
        <f t="shared" si="59"/>
        <v>69สพป.นครราชสีมา เขต 4</v>
      </c>
    </row>
    <row r="3800" spans="1:8" x14ac:dyDescent="0.2">
      <c r="A3800">
        <v>3797</v>
      </c>
      <c r="B3800" t="s">
        <v>361</v>
      </c>
      <c r="C3800">
        <f>COUNTIFS($B$4:$B3800,$B3800)</f>
        <v>70</v>
      </c>
      <c r="D3800" t="s">
        <v>6602</v>
      </c>
      <c r="E3800" t="s">
        <v>602</v>
      </c>
      <c r="F3800" t="s">
        <v>2758</v>
      </c>
      <c r="G3800" t="s">
        <v>1020</v>
      </c>
      <c r="H3800" t="str">
        <f t="shared" si="59"/>
        <v>70สพป.นครราชสีมา เขต 4</v>
      </c>
    </row>
    <row r="3801" spans="1:8" x14ac:dyDescent="0.2">
      <c r="A3801">
        <v>3798</v>
      </c>
      <c r="B3801" t="s">
        <v>361</v>
      </c>
      <c r="C3801">
        <f>COUNTIFS($B$4:$B3801,$B3801)</f>
        <v>71</v>
      </c>
      <c r="D3801" t="s">
        <v>6604</v>
      </c>
      <c r="E3801" t="s">
        <v>602</v>
      </c>
      <c r="F3801" t="s">
        <v>2758</v>
      </c>
      <c r="G3801" t="s">
        <v>1020</v>
      </c>
      <c r="H3801" t="str">
        <f t="shared" si="59"/>
        <v>71สพป.นครราชสีมา เขต 4</v>
      </c>
    </row>
    <row r="3802" spans="1:8" x14ac:dyDescent="0.2">
      <c r="A3802">
        <v>3799</v>
      </c>
      <c r="B3802" t="s">
        <v>361</v>
      </c>
      <c r="C3802">
        <f>COUNTIFS($B$4:$B3802,$B3802)</f>
        <v>72</v>
      </c>
      <c r="D3802" t="s">
        <v>6608</v>
      </c>
      <c r="E3802" t="s">
        <v>602</v>
      </c>
      <c r="F3802" t="s">
        <v>2758</v>
      </c>
      <c r="G3802" t="s">
        <v>1020</v>
      </c>
      <c r="H3802" t="str">
        <f t="shared" si="59"/>
        <v>72สพป.นครราชสีมา เขต 4</v>
      </c>
    </row>
    <row r="3803" spans="1:8" x14ac:dyDescent="0.2">
      <c r="A3803">
        <v>3800</v>
      </c>
      <c r="B3803" t="s">
        <v>361</v>
      </c>
      <c r="C3803">
        <f>COUNTIFS($B$4:$B3803,$B3803)</f>
        <v>73</v>
      </c>
      <c r="D3803" t="s">
        <v>6609</v>
      </c>
      <c r="E3803" t="s">
        <v>602</v>
      </c>
      <c r="F3803" t="s">
        <v>2758</v>
      </c>
      <c r="G3803" t="s">
        <v>1020</v>
      </c>
      <c r="H3803" t="str">
        <f t="shared" si="59"/>
        <v>73สพป.นครราชสีมา เขต 4</v>
      </c>
    </row>
    <row r="3804" spans="1:8" x14ac:dyDescent="0.2">
      <c r="A3804">
        <v>3801</v>
      </c>
      <c r="B3804" t="s">
        <v>361</v>
      </c>
      <c r="C3804">
        <f>COUNTIFS($B$4:$B3804,$B3804)</f>
        <v>74</v>
      </c>
      <c r="D3804" t="s">
        <v>6610</v>
      </c>
      <c r="E3804" t="s">
        <v>602</v>
      </c>
      <c r="F3804" t="s">
        <v>2758</v>
      </c>
      <c r="G3804" t="s">
        <v>1020</v>
      </c>
      <c r="H3804" t="str">
        <f t="shared" si="59"/>
        <v>74สพป.นครราชสีมา เขต 4</v>
      </c>
    </row>
    <row r="3805" spans="1:8" x14ac:dyDescent="0.2">
      <c r="A3805">
        <v>3802</v>
      </c>
      <c r="B3805" t="s">
        <v>361</v>
      </c>
      <c r="C3805">
        <f>COUNTIFS($B$4:$B3805,$B3805)</f>
        <v>75</v>
      </c>
      <c r="D3805" t="s">
        <v>6611</v>
      </c>
      <c r="E3805" t="s">
        <v>602</v>
      </c>
      <c r="F3805" t="s">
        <v>2758</v>
      </c>
      <c r="G3805" t="s">
        <v>1020</v>
      </c>
      <c r="H3805" t="str">
        <f t="shared" si="59"/>
        <v>75สพป.นครราชสีมา เขต 4</v>
      </c>
    </row>
    <row r="3806" spans="1:8" x14ac:dyDescent="0.2">
      <c r="A3806">
        <v>3803</v>
      </c>
      <c r="B3806" t="s">
        <v>361</v>
      </c>
      <c r="C3806">
        <f>COUNTIFS($B$4:$B3806,$B3806)</f>
        <v>76</v>
      </c>
      <c r="D3806" t="s">
        <v>6612</v>
      </c>
      <c r="E3806" t="s">
        <v>602</v>
      </c>
      <c r="F3806" t="s">
        <v>2758</v>
      </c>
      <c r="G3806" t="s">
        <v>1020</v>
      </c>
      <c r="H3806" t="str">
        <f t="shared" si="59"/>
        <v>76สพป.นครราชสีมา เขต 4</v>
      </c>
    </row>
    <row r="3807" spans="1:8" x14ac:dyDescent="0.2">
      <c r="A3807">
        <v>3804</v>
      </c>
      <c r="B3807" t="s">
        <v>361</v>
      </c>
      <c r="C3807">
        <f>COUNTIFS($B$4:$B3807,$B3807)</f>
        <v>77</v>
      </c>
      <c r="D3807" t="s">
        <v>6614</v>
      </c>
      <c r="E3807" t="s">
        <v>602</v>
      </c>
      <c r="F3807" t="s">
        <v>2758</v>
      </c>
      <c r="G3807" t="s">
        <v>1020</v>
      </c>
      <c r="H3807" t="str">
        <f t="shared" si="59"/>
        <v>77สพป.นครราชสีมา เขต 4</v>
      </c>
    </row>
    <row r="3808" spans="1:8" x14ac:dyDescent="0.2">
      <c r="A3808">
        <v>3805</v>
      </c>
      <c r="B3808" t="s">
        <v>361</v>
      </c>
      <c r="C3808">
        <f>COUNTIFS($B$4:$B3808,$B3808)</f>
        <v>78</v>
      </c>
      <c r="D3808" t="s">
        <v>6615</v>
      </c>
      <c r="E3808" t="s">
        <v>602</v>
      </c>
      <c r="F3808" t="s">
        <v>2758</v>
      </c>
      <c r="G3808" t="s">
        <v>1020</v>
      </c>
      <c r="H3808" t="str">
        <f t="shared" si="59"/>
        <v>78สพป.นครราชสีมา เขต 4</v>
      </c>
    </row>
    <row r="3809" spans="1:8" x14ac:dyDescent="0.2">
      <c r="A3809">
        <v>3806</v>
      </c>
      <c r="B3809" t="s">
        <v>361</v>
      </c>
      <c r="C3809">
        <f>COUNTIFS($B$4:$B3809,$B3809)</f>
        <v>79</v>
      </c>
      <c r="D3809" t="s">
        <v>6616</v>
      </c>
      <c r="E3809" t="s">
        <v>602</v>
      </c>
      <c r="F3809" t="s">
        <v>2758</v>
      </c>
      <c r="G3809" t="s">
        <v>1020</v>
      </c>
      <c r="H3809" t="str">
        <f t="shared" si="59"/>
        <v>79สพป.นครราชสีมา เขต 4</v>
      </c>
    </row>
    <row r="3810" spans="1:8" x14ac:dyDescent="0.2">
      <c r="A3810">
        <v>3807</v>
      </c>
      <c r="B3810" t="s">
        <v>361</v>
      </c>
      <c r="C3810">
        <f>COUNTIFS($B$4:$B3810,$B3810)</f>
        <v>80</v>
      </c>
      <c r="D3810" t="s">
        <v>6617</v>
      </c>
      <c r="E3810" t="s">
        <v>602</v>
      </c>
      <c r="F3810" t="s">
        <v>2758</v>
      </c>
      <c r="G3810" t="s">
        <v>1020</v>
      </c>
      <c r="H3810" t="str">
        <f t="shared" si="59"/>
        <v>80สพป.นครราชสีมา เขต 4</v>
      </c>
    </row>
    <row r="3811" spans="1:8" x14ac:dyDescent="0.2">
      <c r="A3811">
        <v>3808</v>
      </c>
      <c r="B3811" t="s">
        <v>361</v>
      </c>
      <c r="C3811">
        <f>COUNTIFS($B$4:$B3811,$B3811)</f>
        <v>81</v>
      </c>
      <c r="D3811" t="s">
        <v>6618</v>
      </c>
      <c r="E3811" t="s">
        <v>602</v>
      </c>
      <c r="F3811" t="s">
        <v>2758</v>
      </c>
      <c r="G3811" t="s">
        <v>1020</v>
      </c>
      <c r="H3811" t="str">
        <f t="shared" si="59"/>
        <v>81สพป.นครราชสีมา เขต 4</v>
      </c>
    </row>
    <row r="3812" spans="1:8" x14ac:dyDescent="0.2">
      <c r="A3812">
        <v>3809</v>
      </c>
      <c r="B3812" t="s">
        <v>361</v>
      </c>
      <c r="C3812">
        <f>COUNTIFS($B$4:$B3812,$B3812)</f>
        <v>82</v>
      </c>
      <c r="D3812" t="s">
        <v>6620</v>
      </c>
      <c r="E3812" t="s">
        <v>602</v>
      </c>
      <c r="F3812" t="s">
        <v>2758</v>
      </c>
      <c r="G3812" t="s">
        <v>1020</v>
      </c>
      <c r="H3812" t="str">
        <f t="shared" si="59"/>
        <v>82สพป.นครราชสีมา เขต 4</v>
      </c>
    </row>
    <row r="3813" spans="1:8" x14ac:dyDescent="0.2">
      <c r="A3813">
        <v>3810</v>
      </c>
      <c r="B3813" t="s">
        <v>361</v>
      </c>
      <c r="C3813">
        <f>COUNTIFS($B$4:$B3813,$B3813)</f>
        <v>83</v>
      </c>
      <c r="D3813" t="s">
        <v>8611</v>
      </c>
      <c r="E3813" t="s">
        <v>602</v>
      </c>
      <c r="F3813" t="s">
        <v>2758</v>
      </c>
      <c r="G3813" t="s">
        <v>1020</v>
      </c>
      <c r="H3813" t="str">
        <f t="shared" si="59"/>
        <v>83สพป.นครราชสีมา เขต 4</v>
      </c>
    </row>
    <row r="3814" spans="1:8" x14ac:dyDescent="0.2">
      <c r="A3814">
        <v>3811</v>
      </c>
      <c r="B3814" t="s">
        <v>361</v>
      </c>
      <c r="C3814">
        <f>COUNTIFS($B$4:$B3814,$B3814)</f>
        <v>84</v>
      </c>
      <c r="D3814" t="s">
        <v>16888</v>
      </c>
      <c r="E3814" t="s">
        <v>592</v>
      </c>
      <c r="F3814" t="s">
        <v>2758</v>
      </c>
      <c r="G3814" t="s">
        <v>1020</v>
      </c>
      <c r="H3814" t="str">
        <f t="shared" si="59"/>
        <v>84สพป.นครราชสีมา เขต 4</v>
      </c>
    </row>
    <row r="3815" spans="1:8" x14ac:dyDescent="0.2">
      <c r="A3815">
        <v>3812</v>
      </c>
      <c r="B3815" t="s">
        <v>361</v>
      </c>
      <c r="C3815">
        <f>COUNTIFS($B$4:$B3815,$B3815)</f>
        <v>85</v>
      </c>
      <c r="D3815" t="s">
        <v>23834</v>
      </c>
      <c r="E3815" t="s">
        <v>592</v>
      </c>
      <c r="F3815" t="s">
        <v>2758</v>
      </c>
      <c r="G3815" t="s">
        <v>1020</v>
      </c>
      <c r="H3815" t="str">
        <f t="shared" si="59"/>
        <v>85สพป.นครราชสีมา เขต 4</v>
      </c>
    </row>
    <row r="3816" spans="1:8" x14ac:dyDescent="0.2">
      <c r="A3816">
        <v>3813</v>
      </c>
      <c r="B3816" t="s">
        <v>361</v>
      </c>
      <c r="C3816">
        <f>COUNTIFS($B$4:$B3816,$B3816)</f>
        <v>86</v>
      </c>
      <c r="D3816" t="s">
        <v>21209</v>
      </c>
      <c r="E3816" t="s">
        <v>590</v>
      </c>
      <c r="F3816" t="s">
        <v>2758</v>
      </c>
      <c r="G3816" t="s">
        <v>21106</v>
      </c>
      <c r="H3816" t="str">
        <f t="shared" si="59"/>
        <v>86สพป.นครราชสีมา เขต 4</v>
      </c>
    </row>
    <row r="3817" spans="1:8" x14ac:dyDescent="0.2">
      <c r="A3817">
        <v>3814</v>
      </c>
      <c r="B3817" t="s">
        <v>362</v>
      </c>
      <c r="C3817">
        <f>COUNTIFS($B$4:$B3817,$B3817)</f>
        <v>1</v>
      </c>
      <c r="D3817" t="s">
        <v>1493</v>
      </c>
      <c r="E3817" t="s">
        <v>561</v>
      </c>
      <c r="F3817" t="s">
        <v>1019</v>
      </c>
      <c r="G3817" t="s">
        <v>1020</v>
      </c>
      <c r="H3817" t="str">
        <f t="shared" si="59"/>
        <v>1สพป.นครราชสีมา เขต 5</v>
      </c>
    </row>
    <row r="3818" spans="1:8" x14ac:dyDescent="0.2">
      <c r="A3818">
        <v>3815</v>
      </c>
      <c r="B3818" t="s">
        <v>362</v>
      </c>
      <c r="C3818">
        <f>COUNTIFS($B$4:$B3818,$B3818)</f>
        <v>2</v>
      </c>
      <c r="D3818" t="s">
        <v>3030</v>
      </c>
      <c r="E3818" t="s">
        <v>602</v>
      </c>
      <c r="F3818" t="s">
        <v>2758</v>
      </c>
      <c r="G3818" t="s">
        <v>1020</v>
      </c>
      <c r="H3818" t="str">
        <f t="shared" si="59"/>
        <v>2สพป.นครราชสีมา เขต 5</v>
      </c>
    </row>
    <row r="3819" spans="1:8" x14ac:dyDescent="0.2">
      <c r="A3819">
        <v>3816</v>
      </c>
      <c r="B3819" t="s">
        <v>362</v>
      </c>
      <c r="C3819">
        <f>COUNTIFS($B$4:$B3819,$B3819)</f>
        <v>3</v>
      </c>
      <c r="D3819" t="s">
        <v>3032</v>
      </c>
      <c r="E3819" t="s">
        <v>602</v>
      </c>
      <c r="F3819" t="s">
        <v>2758</v>
      </c>
      <c r="G3819" t="s">
        <v>1020</v>
      </c>
      <c r="H3819" t="str">
        <f t="shared" si="59"/>
        <v>3สพป.นครราชสีมา เขต 5</v>
      </c>
    </row>
    <row r="3820" spans="1:8" x14ac:dyDescent="0.2">
      <c r="A3820">
        <v>3817</v>
      </c>
      <c r="B3820" t="s">
        <v>362</v>
      </c>
      <c r="C3820">
        <f>COUNTIFS($B$4:$B3820,$B3820)</f>
        <v>4</v>
      </c>
      <c r="D3820" t="s">
        <v>3033</v>
      </c>
      <c r="E3820" t="s">
        <v>602</v>
      </c>
      <c r="F3820" t="s">
        <v>2758</v>
      </c>
      <c r="G3820" t="s">
        <v>1020</v>
      </c>
      <c r="H3820" t="str">
        <f t="shared" si="59"/>
        <v>4สพป.นครราชสีมา เขต 5</v>
      </c>
    </row>
    <row r="3821" spans="1:8" x14ac:dyDescent="0.2">
      <c r="A3821">
        <v>3818</v>
      </c>
      <c r="B3821" t="s">
        <v>362</v>
      </c>
      <c r="C3821">
        <f>COUNTIFS($B$4:$B3821,$B3821)</f>
        <v>5</v>
      </c>
      <c r="D3821" t="s">
        <v>3034</v>
      </c>
      <c r="E3821" t="s">
        <v>602</v>
      </c>
      <c r="F3821" t="s">
        <v>2758</v>
      </c>
      <c r="G3821" t="s">
        <v>1020</v>
      </c>
      <c r="H3821" t="str">
        <f t="shared" si="59"/>
        <v>5สพป.นครราชสีมา เขต 5</v>
      </c>
    </row>
    <row r="3822" spans="1:8" x14ac:dyDescent="0.2">
      <c r="A3822">
        <v>3819</v>
      </c>
      <c r="B3822" t="s">
        <v>362</v>
      </c>
      <c r="C3822">
        <f>COUNTIFS($B$4:$B3822,$B3822)</f>
        <v>6</v>
      </c>
      <c r="D3822" t="s">
        <v>6622</v>
      </c>
      <c r="E3822" t="s">
        <v>3082</v>
      </c>
      <c r="F3822" t="s">
        <v>2758</v>
      </c>
      <c r="G3822" t="s">
        <v>1020</v>
      </c>
      <c r="H3822" t="str">
        <f t="shared" si="59"/>
        <v>6สพป.นครราชสีมา เขต 5</v>
      </c>
    </row>
    <row r="3823" spans="1:8" x14ac:dyDescent="0.2">
      <c r="A3823">
        <v>3820</v>
      </c>
      <c r="B3823" t="s">
        <v>362</v>
      </c>
      <c r="C3823">
        <f>COUNTIFS($B$4:$B3823,$B3823)</f>
        <v>7</v>
      </c>
      <c r="D3823" t="s">
        <v>6623</v>
      </c>
      <c r="E3823" t="s">
        <v>602</v>
      </c>
      <c r="F3823" t="s">
        <v>2758</v>
      </c>
      <c r="G3823" t="s">
        <v>1020</v>
      </c>
      <c r="H3823" t="str">
        <f t="shared" si="59"/>
        <v>7สพป.นครราชสีมา เขต 5</v>
      </c>
    </row>
    <row r="3824" spans="1:8" x14ac:dyDescent="0.2">
      <c r="A3824">
        <v>3821</v>
      </c>
      <c r="B3824" t="s">
        <v>362</v>
      </c>
      <c r="C3824">
        <f>COUNTIFS($B$4:$B3824,$B3824)</f>
        <v>8</v>
      </c>
      <c r="D3824" t="s">
        <v>6624</v>
      </c>
      <c r="E3824" t="s">
        <v>602</v>
      </c>
      <c r="F3824" t="s">
        <v>2758</v>
      </c>
      <c r="G3824" t="s">
        <v>1020</v>
      </c>
      <c r="H3824" t="str">
        <f t="shared" si="59"/>
        <v>8สพป.นครราชสีมา เขต 5</v>
      </c>
    </row>
    <row r="3825" spans="1:8" x14ac:dyDescent="0.2">
      <c r="A3825">
        <v>3822</v>
      </c>
      <c r="B3825" t="s">
        <v>362</v>
      </c>
      <c r="C3825">
        <f>COUNTIFS($B$4:$B3825,$B3825)</f>
        <v>9</v>
      </c>
      <c r="D3825" t="s">
        <v>6627</v>
      </c>
      <c r="E3825" t="s">
        <v>602</v>
      </c>
      <c r="F3825" t="s">
        <v>2758</v>
      </c>
      <c r="G3825" t="s">
        <v>1020</v>
      </c>
      <c r="H3825" t="str">
        <f t="shared" si="59"/>
        <v>9สพป.นครราชสีมา เขต 5</v>
      </c>
    </row>
    <row r="3826" spans="1:8" x14ac:dyDescent="0.2">
      <c r="A3826">
        <v>3823</v>
      </c>
      <c r="B3826" t="s">
        <v>362</v>
      </c>
      <c r="C3826">
        <f>COUNTIFS($B$4:$B3826,$B3826)</f>
        <v>10</v>
      </c>
      <c r="D3826" t="s">
        <v>6628</v>
      </c>
      <c r="E3826" t="s">
        <v>602</v>
      </c>
      <c r="F3826" t="s">
        <v>2758</v>
      </c>
      <c r="G3826" t="s">
        <v>1020</v>
      </c>
      <c r="H3826" t="str">
        <f t="shared" si="59"/>
        <v>10สพป.นครราชสีมา เขต 5</v>
      </c>
    </row>
    <row r="3827" spans="1:8" x14ac:dyDescent="0.2">
      <c r="A3827">
        <v>3824</v>
      </c>
      <c r="B3827" t="s">
        <v>362</v>
      </c>
      <c r="C3827">
        <f>COUNTIFS($B$4:$B3827,$B3827)</f>
        <v>11</v>
      </c>
      <c r="D3827" t="s">
        <v>6629</v>
      </c>
      <c r="E3827" t="s">
        <v>602</v>
      </c>
      <c r="F3827" t="s">
        <v>2758</v>
      </c>
      <c r="G3827" t="s">
        <v>1020</v>
      </c>
      <c r="H3827" t="str">
        <f t="shared" si="59"/>
        <v>11สพป.นครราชสีมา เขต 5</v>
      </c>
    </row>
    <row r="3828" spans="1:8" x14ac:dyDescent="0.2">
      <c r="A3828">
        <v>3825</v>
      </c>
      <c r="B3828" t="s">
        <v>362</v>
      </c>
      <c r="C3828">
        <f>COUNTIFS($B$4:$B3828,$B3828)</f>
        <v>12</v>
      </c>
      <c r="D3828" t="s">
        <v>6630</v>
      </c>
      <c r="E3828" t="s">
        <v>602</v>
      </c>
      <c r="F3828" t="s">
        <v>2758</v>
      </c>
      <c r="G3828" t="s">
        <v>1020</v>
      </c>
      <c r="H3828" t="str">
        <f t="shared" si="59"/>
        <v>12สพป.นครราชสีมา เขต 5</v>
      </c>
    </row>
    <row r="3829" spans="1:8" x14ac:dyDescent="0.2">
      <c r="A3829">
        <v>3826</v>
      </c>
      <c r="B3829" t="s">
        <v>362</v>
      </c>
      <c r="C3829">
        <f>COUNTIFS($B$4:$B3829,$B3829)</f>
        <v>13</v>
      </c>
      <c r="D3829" t="s">
        <v>6631</v>
      </c>
      <c r="E3829" t="s">
        <v>602</v>
      </c>
      <c r="F3829" t="s">
        <v>2758</v>
      </c>
      <c r="G3829" t="s">
        <v>1020</v>
      </c>
      <c r="H3829" t="str">
        <f t="shared" si="59"/>
        <v>13สพป.นครราชสีมา เขต 5</v>
      </c>
    </row>
    <row r="3830" spans="1:8" x14ac:dyDescent="0.2">
      <c r="A3830">
        <v>3827</v>
      </c>
      <c r="B3830" t="s">
        <v>362</v>
      </c>
      <c r="C3830">
        <f>COUNTIFS($B$4:$B3830,$B3830)</f>
        <v>14</v>
      </c>
      <c r="D3830" t="s">
        <v>6633</v>
      </c>
      <c r="E3830" t="s">
        <v>602</v>
      </c>
      <c r="F3830" t="s">
        <v>2758</v>
      </c>
      <c r="G3830" t="s">
        <v>1020</v>
      </c>
      <c r="H3830" t="str">
        <f t="shared" si="59"/>
        <v>14สพป.นครราชสีมา เขต 5</v>
      </c>
    </row>
    <row r="3831" spans="1:8" x14ac:dyDescent="0.2">
      <c r="A3831">
        <v>3828</v>
      </c>
      <c r="B3831" t="s">
        <v>362</v>
      </c>
      <c r="C3831">
        <f>COUNTIFS($B$4:$B3831,$B3831)</f>
        <v>15</v>
      </c>
      <c r="D3831" t="s">
        <v>6634</v>
      </c>
      <c r="E3831" t="s">
        <v>602</v>
      </c>
      <c r="F3831" t="s">
        <v>2758</v>
      </c>
      <c r="G3831" t="s">
        <v>1020</v>
      </c>
      <c r="H3831" t="str">
        <f t="shared" si="59"/>
        <v>15สพป.นครราชสีมา เขต 5</v>
      </c>
    </row>
    <row r="3832" spans="1:8" x14ac:dyDescent="0.2">
      <c r="A3832">
        <v>3829</v>
      </c>
      <c r="B3832" t="s">
        <v>362</v>
      </c>
      <c r="C3832">
        <f>COUNTIFS($B$4:$B3832,$B3832)</f>
        <v>16</v>
      </c>
      <c r="D3832" t="s">
        <v>6635</v>
      </c>
      <c r="E3832" t="s">
        <v>602</v>
      </c>
      <c r="F3832" t="s">
        <v>2758</v>
      </c>
      <c r="G3832" t="s">
        <v>1020</v>
      </c>
      <c r="H3832" t="str">
        <f t="shared" si="59"/>
        <v>16สพป.นครราชสีมา เขต 5</v>
      </c>
    </row>
    <row r="3833" spans="1:8" x14ac:dyDescent="0.2">
      <c r="A3833">
        <v>3830</v>
      </c>
      <c r="B3833" t="s">
        <v>362</v>
      </c>
      <c r="C3833">
        <f>COUNTIFS($B$4:$B3833,$B3833)</f>
        <v>17</v>
      </c>
      <c r="D3833" t="s">
        <v>6636</v>
      </c>
      <c r="E3833" t="s">
        <v>602</v>
      </c>
      <c r="F3833" t="s">
        <v>2758</v>
      </c>
      <c r="G3833" t="s">
        <v>1020</v>
      </c>
      <c r="H3833" t="str">
        <f t="shared" si="59"/>
        <v>17สพป.นครราชสีมา เขต 5</v>
      </c>
    </row>
    <row r="3834" spans="1:8" x14ac:dyDescent="0.2">
      <c r="A3834">
        <v>3831</v>
      </c>
      <c r="B3834" t="s">
        <v>362</v>
      </c>
      <c r="C3834">
        <f>COUNTIFS($B$4:$B3834,$B3834)</f>
        <v>18</v>
      </c>
      <c r="D3834" t="s">
        <v>6637</v>
      </c>
      <c r="E3834" t="s">
        <v>602</v>
      </c>
      <c r="F3834" t="s">
        <v>2758</v>
      </c>
      <c r="G3834" t="s">
        <v>1020</v>
      </c>
      <c r="H3834" t="str">
        <f t="shared" si="59"/>
        <v>18สพป.นครราชสีมา เขต 5</v>
      </c>
    </row>
    <row r="3835" spans="1:8" x14ac:dyDescent="0.2">
      <c r="A3835">
        <v>3832</v>
      </c>
      <c r="B3835" t="s">
        <v>362</v>
      </c>
      <c r="C3835">
        <f>COUNTIFS($B$4:$B3835,$B3835)</f>
        <v>19</v>
      </c>
      <c r="D3835" t="s">
        <v>6638</v>
      </c>
      <c r="E3835" t="s">
        <v>602</v>
      </c>
      <c r="F3835" t="s">
        <v>2758</v>
      </c>
      <c r="G3835" t="s">
        <v>1020</v>
      </c>
      <c r="H3835" t="str">
        <f t="shared" si="59"/>
        <v>19สพป.นครราชสีมา เขต 5</v>
      </c>
    </row>
    <row r="3836" spans="1:8" x14ac:dyDescent="0.2">
      <c r="A3836">
        <v>3833</v>
      </c>
      <c r="B3836" t="s">
        <v>362</v>
      </c>
      <c r="C3836">
        <f>COUNTIFS($B$4:$B3836,$B3836)</f>
        <v>20</v>
      </c>
      <c r="D3836" t="s">
        <v>6639</v>
      </c>
      <c r="E3836" t="s">
        <v>602</v>
      </c>
      <c r="F3836" t="s">
        <v>2758</v>
      </c>
      <c r="G3836" t="s">
        <v>1020</v>
      </c>
      <c r="H3836" t="str">
        <f t="shared" si="59"/>
        <v>20สพป.นครราชสีมา เขต 5</v>
      </c>
    </row>
    <row r="3837" spans="1:8" x14ac:dyDescent="0.2">
      <c r="A3837">
        <v>3834</v>
      </c>
      <c r="B3837" t="s">
        <v>362</v>
      </c>
      <c r="C3837">
        <f>COUNTIFS($B$4:$B3837,$B3837)</f>
        <v>21</v>
      </c>
      <c r="D3837" t="s">
        <v>6640</v>
      </c>
      <c r="E3837" t="s">
        <v>602</v>
      </c>
      <c r="F3837" t="s">
        <v>2758</v>
      </c>
      <c r="G3837" t="s">
        <v>1020</v>
      </c>
      <c r="H3837" t="str">
        <f t="shared" si="59"/>
        <v>21สพป.นครราชสีมา เขต 5</v>
      </c>
    </row>
    <row r="3838" spans="1:8" x14ac:dyDescent="0.2">
      <c r="A3838">
        <v>3835</v>
      </c>
      <c r="B3838" t="s">
        <v>362</v>
      </c>
      <c r="C3838">
        <f>COUNTIFS($B$4:$B3838,$B3838)</f>
        <v>22</v>
      </c>
      <c r="D3838" t="s">
        <v>6642</v>
      </c>
      <c r="E3838" t="s">
        <v>602</v>
      </c>
      <c r="F3838" t="s">
        <v>2758</v>
      </c>
      <c r="G3838" t="s">
        <v>1020</v>
      </c>
      <c r="H3838" t="str">
        <f t="shared" si="59"/>
        <v>22สพป.นครราชสีมา เขต 5</v>
      </c>
    </row>
    <row r="3839" spans="1:8" x14ac:dyDescent="0.2">
      <c r="A3839">
        <v>3836</v>
      </c>
      <c r="B3839" t="s">
        <v>362</v>
      </c>
      <c r="C3839">
        <f>COUNTIFS($B$4:$B3839,$B3839)</f>
        <v>23</v>
      </c>
      <c r="D3839" t="s">
        <v>6643</v>
      </c>
      <c r="E3839" t="s">
        <v>602</v>
      </c>
      <c r="F3839" t="s">
        <v>2758</v>
      </c>
      <c r="G3839" t="s">
        <v>1020</v>
      </c>
      <c r="H3839" t="str">
        <f t="shared" si="59"/>
        <v>23สพป.นครราชสีมา เขต 5</v>
      </c>
    </row>
    <row r="3840" spans="1:8" x14ac:dyDescent="0.2">
      <c r="A3840">
        <v>3837</v>
      </c>
      <c r="B3840" t="s">
        <v>362</v>
      </c>
      <c r="C3840">
        <f>COUNTIFS($B$4:$B3840,$B3840)</f>
        <v>24</v>
      </c>
      <c r="D3840" t="s">
        <v>6644</v>
      </c>
      <c r="E3840" t="s">
        <v>602</v>
      </c>
      <c r="F3840" t="s">
        <v>2758</v>
      </c>
      <c r="G3840" t="s">
        <v>1020</v>
      </c>
      <c r="H3840" t="str">
        <f t="shared" si="59"/>
        <v>24สพป.นครราชสีมา เขต 5</v>
      </c>
    </row>
    <row r="3841" spans="1:8" x14ac:dyDescent="0.2">
      <c r="A3841">
        <v>3838</v>
      </c>
      <c r="B3841" t="s">
        <v>362</v>
      </c>
      <c r="C3841">
        <f>COUNTIFS($B$4:$B3841,$B3841)</f>
        <v>25</v>
      </c>
      <c r="D3841" t="s">
        <v>6645</v>
      </c>
      <c r="E3841" t="s">
        <v>602</v>
      </c>
      <c r="F3841" t="s">
        <v>2758</v>
      </c>
      <c r="G3841" t="s">
        <v>1020</v>
      </c>
      <c r="H3841" t="str">
        <f t="shared" si="59"/>
        <v>25สพป.นครราชสีมา เขต 5</v>
      </c>
    </row>
    <row r="3842" spans="1:8" x14ac:dyDescent="0.2">
      <c r="A3842">
        <v>3839</v>
      </c>
      <c r="B3842" t="s">
        <v>362</v>
      </c>
      <c r="C3842">
        <f>COUNTIFS($B$4:$B3842,$B3842)</f>
        <v>26</v>
      </c>
      <c r="D3842" t="s">
        <v>6646</v>
      </c>
      <c r="E3842" t="s">
        <v>602</v>
      </c>
      <c r="F3842" t="s">
        <v>2758</v>
      </c>
      <c r="G3842" t="s">
        <v>1020</v>
      </c>
      <c r="H3842" t="str">
        <f t="shared" si="59"/>
        <v>26สพป.นครราชสีมา เขต 5</v>
      </c>
    </row>
    <row r="3843" spans="1:8" x14ac:dyDescent="0.2">
      <c r="A3843">
        <v>3840</v>
      </c>
      <c r="B3843" t="s">
        <v>362</v>
      </c>
      <c r="C3843">
        <f>COUNTIFS($B$4:$B3843,$B3843)</f>
        <v>27</v>
      </c>
      <c r="D3843" t="s">
        <v>6647</v>
      </c>
      <c r="E3843" t="s">
        <v>602</v>
      </c>
      <c r="F3843" t="s">
        <v>2758</v>
      </c>
      <c r="G3843" t="s">
        <v>1020</v>
      </c>
      <c r="H3843" t="str">
        <f t="shared" si="59"/>
        <v>27สพป.นครราชสีมา เขต 5</v>
      </c>
    </row>
    <row r="3844" spans="1:8" x14ac:dyDescent="0.2">
      <c r="A3844">
        <v>3841</v>
      </c>
      <c r="B3844" t="s">
        <v>362</v>
      </c>
      <c r="C3844">
        <f>COUNTIFS($B$4:$B3844,$B3844)</f>
        <v>28</v>
      </c>
      <c r="D3844" t="s">
        <v>6648</v>
      </c>
      <c r="E3844" t="s">
        <v>602</v>
      </c>
      <c r="F3844" t="s">
        <v>2758</v>
      </c>
      <c r="G3844" t="s">
        <v>1020</v>
      </c>
      <c r="H3844" t="str">
        <f t="shared" ref="H3844:H3907" si="60">C3844&amp;B3844</f>
        <v>28สพป.นครราชสีมา เขต 5</v>
      </c>
    </row>
    <row r="3845" spans="1:8" x14ac:dyDescent="0.2">
      <c r="A3845">
        <v>3842</v>
      </c>
      <c r="B3845" t="s">
        <v>362</v>
      </c>
      <c r="C3845">
        <f>COUNTIFS($B$4:$B3845,$B3845)</f>
        <v>29</v>
      </c>
      <c r="D3845" t="s">
        <v>6649</v>
      </c>
      <c r="E3845" t="s">
        <v>602</v>
      </c>
      <c r="F3845" t="s">
        <v>2758</v>
      </c>
      <c r="G3845" t="s">
        <v>1020</v>
      </c>
      <c r="H3845" t="str">
        <f t="shared" si="60"/>
        <v>29สพป.นครราชสีมา เขต 5</v>
      </c>
    </row>
    <row r="3846" spans="1:8" x14ac:dyDescent="0.2">
      <c r="A3846">
        <v>3843</v>
      </c>
      <c r="B3846" t="s">
        <v>362</v>
      </c>
      <c r="C3846">
        <f>COUNTIFS($B$4:$B3846,$B3846)</f>
        <v>30</v>
      </c>
      <c r="D3846" t="s">
        <v>6651</v>
      </c>
      <c r="E3846" t="s">
        <v>602</v>
      </c>
      <c r="F3846" t="s">
        <v>2758</v>
      </c>
      <c r="G3846" t="s">
        <v>1020</v>
      </c>
      <c r="H3846" t="str">
        <f t="shared" si="60"/>
        <v>30สพป.นครราชสีมา เขต 5</v>
      </c>
    </row>
    <row r="3847" spans="1:8" x14ac:dyDescent="0.2">
      <c r="A3847">
        <v>3844</v>
      </c>
      <c r="B3847" t="s">
        <v>362</v>
      </c>
      <c r="C3847">
        <f>COUNTIFS($B$4:$B3847,$B3847)</f>
        <v>31</v>
      </c>
      <c r="D3847" t="s">
        <v>6652</v>
      </c>
      <c r="E3847" t="s">
        <v>602</v>
      </c>
      <c r="F3847" t="s">
        <v>2758</v>
      </c>
      <c r="G3847" t="s">
        <v>1020</v>
      </c>
      <c r="H3847" t="str">
        <f t="shared" si="60"/>
        <v>31สพป.นครราชสีมา เขต 5</v>
      </c>
    </row>
    <row r="3848" spans="1:8" x14ac:dyDescent="0.2">
      <c r="A3848">
        <v>3845</v>
      </c>
      <c r="B3848" t="s">
        <v>362</v>
      </c>
      <c r="C3848">
        <f>COUNTIFS($B$4:$B3848,$B3848)</f>
        <v>32</v>
      </c>
      <c r="D3848" t="s">
        <v>6653</v>
      </c>
      <c r="E3848" t="s">
        <v>602</v>
      </c>
      <c r="F3848" t="s">
        <v>2758</v>
      </c>
      <c r="G3848" t="s">
        <v>1020</v>
      </c>
      <c r="H3848" t="str">
        <f t="shared" si="60"/>
        <v>32สพป.นครราชสีมา เขต 5</v>
      </c>
    </row>
    <row r="3849" spans="1:8" x14ac:dyDescent="0.2">
      <c r="A3849">
        <v>3846</v>
      </c>
      <c r="B3849" t="s">
        <v>362</v>
      </c>
      <c r="C3849">
        <f>COUNTIFS($B$4:$B3849,$B3849)</f>
        <v>33</v>
      </c>
      <c r="D3849" t="s">
        <v>6655</v>
      </c>
      <c r="E3849" t="s">
        <v>602</v>
      </c>
      <c r="F3849" t="s">
        <v>2758</v>
      </c>
      <c r="G3849" t="s">
        <v>1020</v>
      </c>
      <c r="H3849" t="str">
        <f t="shared" si="60"/>
        <v>33สพป.นครราชสีมา เขต 5</v>
      </c>
    </row>
    <row r="3850" spans="1:8" x14ac:dyDescent="0.2">
      <c r="A3850">
        <v>3847</v>
      </c>
      <c r="B3850" t="s">
        <v>362</v>
      </c>
      <c r="C3850">
        <f>COUNTIFS($B$4:$B3850,$B3850)</f>
        <v>34</v>
      </c>
      <c r="D3850" t="s">
        <v>6656</v>
      </c>
      <c r="E3850" t="s">
        <v>602</v>
      </c>
      <c r="F3850" t="s">
        <v>2758</v>
      </c>
      <c r="G3850" t="s">
        <v>1020</v>
      </c>
      <c r="H3850" t="str">
        <f t="shared" si="60"/>
        <v>34สพป.นครราชสีมา เขต 5</v>
      </c>
    </row>
    <row r="3851" spans="1:8" x14ac:dyDescent="0.2">
      <c r="A3851">
        <v>3848</v>
      </c>
      <c r="B3851" t="s">
        <v>362</v>
      </c>
      <c r="C3851">
        <f>COUNTIFS($B$4:$B3851,$B3851)</f>
        <v>35</v>
      </c>
      <c r="D3851" t="s">
        <v>6657</v>
      </c>
      <c r="E3851" t="s">
        <v>602</v>
      </c>
      <c r="F3851" t="s">
        <v>2758</v>
      </c>
      <c r="G3851" t="s">
        <v>1020</v>
      </c>
      <c r="H3851" t="str">
        <f t="shared" si="60"/>
        <v>35สพป.นครราชสีมา เขต 5</v>
      </c>
    </row>
    <row r="3852" spans="1:8" x14ac:dyDescent="0.2">
      <c r="A3852">
        <v>3849</v>
      </c>
      <c r="B3852" t="s">
        <v>362</v>
      </c>
      <c r="C3852">
        <f>COUNTIFS($B$4:$B3852,$B3852)</f>
        <v>36</v>
      </c>
      <c r="D3852" t="s">
        <v>6658</v>
      </c>
      <c r="E3852" t="s">
        <v>602</v>
      </c>
      <c r="F3852" t="s">
        <v>2758</v>
      </c>
      <c r="G3852" t="s">
        <v>1020</v>
      </c>
      <c r="H3852" t="str">
        <f t="shared" si="60"/>
        <v>36สพป.นครราชสีมา เขต 5</v>
      </c>
    </row>
    <row r="3853" spans="1:8" x14ac:dyDescent="0.2">
      <c r="A3853">
        <v>3850</v>
      </c>
      <c r="B3853" t="s">
        <v>362</v>
      </c>
      <c r="C3853">
        <f>COUNTIFS($B$4:$B3853,$B3853)</f>
        <v>37</v>
      </c>
      <c r="D3853" t="s">
        <v>6659</v>
      </c>
      <c r="E3853" t="s">
        <v>602</v>
      </c>
      <c r="F3853" t="s">
        <v>2758</v>
      </c>
      <c r="G3853" t="s">
        <v>1020</v>
      </c>
      <c r="H3853" t="str">
        <f t="shared" si="60"/>
        <v>37สพป.นครราชสีมา เขต 5</v>
      </c>
    </row>
    <row r="3854" spans="1:8" x14ac:dyDescent="0.2">
      <c r="A3854">
        <v>3851</v>
      </c>
      <c r="B3854" t="s">
        <v>362</v>
      </c>
      <c r="C3854">
        <f>COUNTIFS($B$4:$B3854,$B3854)</f>
        <v>38</v>
      </c>
      <c r="D3854" t="s">
        <v>6660</v>
      </c>
      <c r="E3854" t="s">
        <v>602</v>
      </c>
      <c r="F3854" t="s">
        <v>2758</v>
      </c>
      <c r="G3854" t="s">
        <v>1020</v>
      </c>
      <c r="H3854" t="str">
        <f t="shared" si="60"/>
        <v>38สพป.นครราชสีมา เขต 5</v>
      </c>
    </row>
    <row r="3855" spans="1:8" x14ac:dyDescent="0.2">
      <c r="A3855">
        <v>3852</v>
      </c>
      <c r="B3855" t="s">
        <v>362</v>
      </c>
      <c r="C3855">
        <f>COUNTIFS($B$4:$B3855,$B3855)</f>
        <v>39</v>
      </c>
      <c r="D3855" t="s">
        <v>6661</v>
      </c>
      <c r="E3855" t="s">
        <v>602</v>
      </c>
      <c r="F3855" t="s">
        <v>2758</v>
      </c>
      <c r="G3855" t="s">
        <v>1020</v>
      </c>
      <c r="H3855" t="str">
        <f t="shared" si="60"/>
        <v>39สพป.นครราชสีมา เขต 5</v>
      </c>
    </row>
    <row r="3856" spans="1:8" x14ac:dyDescent="0.2">
      <c r="A3856">
        <v>3853</v>
      </c>
      <c r="B3856" t="s">
        <v>362</v>
      </c>
      <c r="C3856">
        <f>COUNTIFS($B$4:$B3856,$B3856)</f>
        <v>40</v>
      </c>
      <c r="D3856" t="s">
        <v>6662</v>
      </c>
      <c r="E3856" t="s">
        <v>602</v>
      </c>
      <c r="F3856" t="s">
        <v>2758</v>
      </c>
      <c r="G3856" t="s">
        <v>1020</v>
      </c>
      <c r="H3856" t="str">
        <f t="shared" si="60"/>
        <v>40สพป.นครราชสีมา เขต 5</v>
      </c>
    </row>
    <row r="3857" spans="1:8" x14ac:dyDescent="0.2">
      <c r="A3857">
        <v>3854</v>
      </c>
      <c r="B3857" t="s">
        <v>362</v>
      </c>
      <c r="C3857">
        <f>COUNTIFS($B$4:$B3857,$B3857)</f>
        <v>41</v>
      </c>
      <c r="D3857" t="s">
        <v>6664</v>
      </c>
      <c r="E3857" t="s">
        <v>602</v>
      </c>
      <c r="F3857" t="s">
        <v>2758</v>
      </c>
      <c r="G3857" t="s">
        <v>1020</v>
      </c>
      <c r="H3857" t="str">
        <f t="shared" si="60"/>
        <v>41สพป.นครราชสีมา เขต 5</v>
      </c>
    </row>
    <row r="3858" spans="1:8" x14ac:dyDescent="0.2">
      <c r="A3858">
        <v>3855</v>
      </c>
      <c r="B3858" t="s">
        <v>362</v>
      </c>
      <c r="C3858">
        <f>COUNTIFS($B$4:$B3858,$B3858)</f>
        <v>42</v>
      </c>
      <c r="D3858" t="s">
        <v>6665</v>
      </c>
      <c r="E3858" t="s">
        <v>602</v>
      </c>
      <c r="F3858" t="s">
        <v>2758</v>
      </c>
      <c r="G3858" t="s">
        <v>1020</v>
      </c>
      <c r="H3858" t="str">
        <f t="shared" si="60"/>
        <v>42สพป.นครราชสีมา เขต 5</v>
      </c>
    </row>
    <row r="3859" spans="1:8" x14ac:dyDescent="0.2">
      <c r="A3859">
        <v>3856</v>
      </c>
      <c r="B3859" t="s">
        <v>362</v>
      </c>
      <c r="C3859">
        <f>COUNTIFS($B$4:$B3859,$B3859)</f>
        <v>43</v>
      </c>
      <c r="D3859" t="s">
        <v>6666</v>
      </c>
      <c r="E3859" t="s">
        <v>602</v>
      </c>
      <c r="F3859" t="s">
        <v>2758</v>
      </c>
      <c r="G3859" t="s">
        <v>1020</v>
      </c>
      <c r="H3859" t="str">
        <f t="shared" si="60"/>
        <v>43สพป.นครราชสีมา เขต 5</v>
      </c>
    </row>
    <row r="3860" spans="1:8" x14ac:dyDescent="0.2">
      <c r="A3860">
        <v>3857</v>
      </c>
      <c r="B3860" t="s">
        <v>362</v>
      </c>
      <c r="C3860">
        <f>COUNTIFS($B$4:$B3860,$B3860)</f>
        <v>44</v>
      </c>
      <c r="D3860" t="s">
        <v>6667</v>
      </c>
      <c r="E3860" t="s">
        <v>602</v>
      </c>
      <c r="F3860" t="s">
        <v>2758</v>
      </c>
      <c r="G3860" t="s">
        <v>1020</v>
      </c>
      <c r="H3860" t="str">
        <f t="shared" si="60"/>
        <v>44สพป.นครราชสีมา เขต 5</v>
      </c>
    </row>
    <row r="3861" spans="1:8" x14ac:dyDescent="0.2">
      <c r="A3861">
        <v>3858</v>
      </c>
      <c r="B3861" t="s">
        <v>362</v>
      </c>
      <c r="C3861">
        <f>COUNTIFS($B$4:$B3861,$B3861)</f>
        <v>45</v>
      </c>
      <c r="D3861" t="s">
        <v>6668</v>
      </c>
      <c r="E3861" t="s">
        <v>602</v>
      </c>
      <c r="F3861" t="s">
        <v>2758</v>
      </c>
      <c r="G3861" t="s">
        <v>1020</v>
      </c>
      <c r="H3861" t="str">
        <f t="shared" si="60"/>
        <v>45สพป.นครราชสีมา เขต 5</v>
      </c>
    </row>
    <row r="3862" spans="1:8" x14ac:dyDescent="0.2">
      <c r="A3862">
        <v>3859</v>
      </c>
      <c r="B3862" t="s">
        <v>362</v>
      </c>
      <c r="C3862">
        <f>COUNTIFS($B$4:$B3862,$B3862)</f>
        <v>46</v>
      </c>
      <c r="D3862" t="s">
        <v>6669</v>
      </c>
      <c r="E3862" t="s">
        <v>602</v>
      </c>
      <c r="F3862" t="s">
        <v>2758</v>
      </c>
      <c r="G3862" t="s">
        <v>1020</v>
      </c>
      <c r="H3862" t="str">
        <f t="shared" si="60"/>
        <v>46สพป.นครราชสีมา เขต 5</v>
      </c>
    </row>
    <row r="3863" spans="1:8" x14ac:dyDescent="0.2">
      <c r="A3863">
        <v>3860</v>
      </c>
      <c r="B3863" t="s">
        <v>362</v>
      </c>
      <c r="C3863">
        <f>COUNTIFS($B$4:$B3863,$B3863)</f>
        <v>47</v>
      </c>
      <c r="D3863" t="s">
        <v>6670</v>
      </c>
      <c r="E3863" t="s">
        <v>602</v>
      </c>
      <c r="F3863" t="s">
        <v>2758</v>
      </c>
      <c r="G3863" t="s">
        <v>1020</v>
      </c>
      <c r="H3863" t="str">
        <f t="shared" si="60"/>
        <v>47สพป.นครราชสีมา เขต 5</v>
      </c>
    </row>
    <row r="3864" spans="1:8" x14ac:dyDescent="0.2">
      <c r="A3864">
        <v>3861</v>
      </c>
      <c r="B3864" t="s">
        <v>362</v>
      </c>
      <c r="C3864">
        <f>COUNTIFS($B$4:$B3864,$B3864)</f>
        <v>48</v>
      </c>
      <c r="D3864" t="s">
        <v>6671</v>
      </c>
      <c r="E3864" t="s">
        <v>602</v>
      </c>
      <c r="F3864" t="s">
        <v>2758</v>
      </c>
      <c r="G3864" t="s">
        <v>1020</v>
      </c>
      <c r="H3864" t="str">
        <f t="shared" si="60"/>
        <v>48สพป.นครราชสีมา เขต 5</v>
      </c>
    </row>
    <row r="3865" spans="1:8" x14ac:dyDescent="0.2">
      <c r="A3865">
        <v>3862</v>
      </c>
      <c r="B3865" t="s">
        <v>362</v>
      </c>
      <c r="C3865">
        <f>COUNTIFS($B$4:$B3865,$B3865)</f>
        <v>49</v>
      </c>
      <c r="D3865" t="s">
        <v>6672</v>
      </c>
      <c r="E3865" t="s">
        <v>602</v>
      </c>
      <c r="F3865" t="s">
        <v>2758</v>
      </c>
      <c r="G3865" t="s">
        <v>1020</v>
      </c>
      <c r="H3865" t="str">
        <f t="shared" si="60"/>
        <v>49สพป.นครราชสีมา เขต 5</v>
      </c>
    </row>
    <row r="3866" spans="1:8" x14ac:dyDescent="0.2">
      <c r="A3866">
        <v>3863</v>
      </c>
      <c r="B3866" t="s">
        <v>362</v>
      </c>
      <c r="C3866">
        <f>COUNTIFS($B$4:$B3866,$B3866)</f>
        <v>50</v>
      </c>
      <c r="D3866" t="s">
        <v>6673</v>
      </c>
      <c r="E3866" t="s">
        <v>602</v>
      </c>
      <c r="F3866" t="s">
        <v>2758</v>
      </c>
      <c r="G3866" t="s">
        <v>1020</v>
      </c>
      <c r="H3866" t="str">
        <f t="shared" si="60"/>
        <v>50สพป.นครราชสีมา เขต 5</v>
      </c>
    </row>
    <row r="3867" spans="1:8" x14ac:dyDescent="0.2">
      <c r="A3867">
        <v>3864</v>
      </c>
      <c r="B3867" t="s">
        <v>362</v>
      </c>
      <c r="C3867">
        <f>COUNTIFS($B$4:$B3867,$B3867)</f>
        <v>51</v>
      </c>
      <c r="D3867" t="s">
        <v>6674</v>
      </c>
      <c r="E3867" t="s">
        <v>602</v>
      </c>
      <c r="F3867" t="s">
        <v>2758</v>
      </c>
      <c r="G3867" t="s">
        <v>1020</v>
      </c>
      <c r="H3867" t="str">
        <f t="shared" si="60"/>
        <v>51สพป.นครราชสีมา เขต 5</v>
      </c>
    </row>
    <row r="3868" spans="1:8" x14ac:dyDescent="0.2">
      <c r="A3868">
        <v>3865</v>
      </c>
      <c r="B3868" t="s">
        <v>362</v>
      </c>
      <c r="C3868">
        <f>COUNTIFS($B$4:$B3868,$B3868)</f>
        <v>52</v>
      </c>
      <c r="D3868" t="s">
        <v>6675</v>
      </c>
      <c r="E3868" t="s">
        <v>602</v>
      </c>
      <c r="F3868" t="s">
        <v>2758</v>
      </c>
      <c r="G3868" t="s">
        <v>1020</v>
      </c>
      <c r="H3868" t="str">
        <f t="shared" si="60"/>
        <v>52สพป.นครราชสีมา เขต 5</v>
      </c>
    </row>
    <row r="3869" spans="1:8" x14ac:dyDescent="0.2">
      <c r="A3869">
        <v>3866</v>
      </c>
      <c r="B3869" t="s">
        <v>362</v>
      </c>
      <c r="C3869">
        <f>COUNTIFS($B$4:$B3869,$B3869)</f>
        <v>53</v>
      </c>
      <c r="D3869" t="s">
        <v>6676</v>
      </c>
      <c r="E3869" t="s">
        <v>602</v>
      </c>
      <c r="F3869" t="s">
        <v>2758</v>
      </c>
      <c r="G3869" t="s">
        <v>1020</v>
      </c>
      <c r="H3869" t="str">
        <f t="shared" si="60"/>
        <v>53สพป.นครราชสีมา เขต 5</v>
      </c>
    </row>
    <row r="3870" spans="1:8" x14ac:dyDescent="0.2">
      <c r="A3870">
        <v>3867</v>
      </c>
      <c r="B3870" t="s">
        <v>362</v>
      </c>
      <c r="C3870">
        <f>COUNTIFS($B$4:$B3870,$B3870)</f>
        <v>54</v>
      </c>
      <c r="D3870" t="s">
        <v>6678</v>
      </c>
      <c r="E3870" t="s">
        <v>602</v>
      </c>
      <c r="F3870" t="s">
        <v>2758</v>
      </c>
      <c r="G3870" t="s">
        <v>1020</v>
      </c>
      <c r="H3870" t="str">
        <f t="shared" si="60"/>
        <v>54สพป.นครราชสีมา เขต 5</v>
      </c>
    </row>
    <row r="3871" spans="1:8" x14ac:dyDescent="0.2">
      <c r="A3871">
        <v>3868</v>
      </c>
      <c r="B3871" t="s">
        <v>362</v>
      </c>
      <c r="C3871">
        <f>COUNTIFS($B$4:$B3871,$B3871)</f>
        <v>55</v>
      </c>
      <c r="D3871" t="s">
        <v>6679</v>
      </c>
      <c r="E3871" t="s">
        <v>602</v>
      </c>
      <c r="F3871" t="s">
        <v>2758</v>
      </c>
      <c r="G3871" t="s">
        <v>1020</v>
      </c>
      <c r="H3871" t="str">
        <f t="shared" si="60"/>
        <v>55สพป.นครราชสีมา เขต 5</v>
      </c>
    </row>
    <row r="3872" spans="1:8" x14ac:dyDescent="0.2">
      <c r="A3872">
        <v>3869</v>
      </c>
      <c r="B3872" t="s">
        <v>362</v>
      </c>
      <c r="C3872">
        <f>COUNTIFS($B$4:$B3872,$B3872)</f>
        <v>56</v>
      </c>
      <c r="D3872" t="s">
        <v>6680</v>
      </c>
      <c r="E3872" t="s">
        <v>602</v>
      </c>
      <c r="F3872" t="s">
        <v>2758</v>
      </c>
      <c r="G3872" t="s">
        <v>1020</v>
      </c>
      <c r="H3872" t="str">
        <f t="shared" si="60"/>
        <v>56สพป.นครราชสีมา เขต 5</v>
      </c>
    </row>
    <row r="3873" spans="1:8" x14ac:dyDescent="0.2">
      <c r="A3873">
        <v>3870</v>
      </c>
      <c r="B3873" t="s">
        <v>362</v>
      </c>
      <c r="C3873">
        <f>COUNTIFS($B$4:$B3873,$B3873)</f>
        <v>57</v>
      </c>
      <c r="D3873" t="s">
        <v>6681</v>
      </c>
      <c r="E3873" t="s">
        <v>602</v>
      </c>
      <c r="F3873" t="s">
        <v>2758</v>
      </c>
      <c r="G3873" t="s">
        <v>1020</v>
      </c>
      <c r="H3873" t="str">
        <f t="shared" si="60"/>
        <v>57สพป.นครราชสีมา เขต 5</v>
      </c>
    </row>
    <row r="3874" spans="1:8" x14ac:dyDescent="0.2">
      <c r="A3874">
        <v>3871</v>
      </c>
      <c r="B3874" t="s">
        <v>362</v>
      </c>
      <c r="C3874">
        <f>COUNTIFS($B$4:$B3874,$B3874)</f>
        <v>58</v>
      </c>
      <c r="D3874" t="s">
        <v>6682</v>
      </c>
      <c r="E3874" t="s">
        <v>602</v>
      </c>
      <c r="F3874" t="s">
        <v>2758</v>
      </c>
      <c r="G3874" t="s">
        <v>1020</v>
      </c>
      <c r="H3874" t="str">
        <f t="shared" si="60"/>
        <v>58สพป.นครราชสีมา เขต 5</v>
      </c>
    </row>
    <row r="3875" spans="1:8" x14ac:dyDescent="0.2">
      <c r="A3875">
        <v>3872</v>
      </c>
      <c r="B3875" t="s">
        <v>362</v>
      </c>
      <c r="C3875">
        <f>COUNTIFS($B$4:$B3875,$B3875)</f>
        <v>59</v>
      </c>
      <c r="D3875" t="s">
        <v>6683</v>
      </c>
      <c r="E3875" t="s">
        <v>602</v>
      </c>
      <c r="F3875" t="s">
        <v>2758</v>
      </c>
      <c r="G3875" t="s">
        <v>1020</v>
      </c>
      <c r="H3875" t="str">
        <f t="shared" si="60"/>
        <v>59สพป.นครราชสีมา เขต 5</v>
      </c>
    </row>
    <row r="3876" spans="1:8" x14ac:dyDescent="0.2">
      <c r="A3876">
        <v>3873</v>
      </c>
      <c r="B3876" t="s">
        <v>362</v>
      </c>
      <c r="C3876">
        <f>COUNTIFS($B$4:$B3876,$B3876)</f>
        <v>60</v>
      </c>
      <c r="D3876" t="s">
        <v>6684</v>
      </c>
      <c r="E3876" t="s">
        <v>602</v>
      </c>
      <c r="F3876" t="s">
        <v>2758</v>
      </c>
      <c r="G3876" t="s">
        <v>1020</v>
      </c>
      <c r="H3876" t="str">
        <f t="shared" si="60"/>
        <v>60สพป.นครราชสีมา เขต 5</v>
      </c>
    </row>
    <row r="3877" spans="1:8" x14ac:dyDescent="0.2">
      <c r="A3877">
        <v>3874</v>
      </c>
      <c r="B3877" t="s">
        <v>362</v>
      </c>
      <c r="C3877">
        <f>COUNTIFS($B$4:$B3877,$B3877)</f>
        <v>61</v>
      </c>
      <c r="D3877" t="s">
        <v>6685</v>
      </c>
      <c r="E3877" t="s">
        <v>602</v>
      </c>
      <c r="F3877" t="s">
        <v>2758</v>
      </c>
      <c r="G3877" t="s">
        <v>1020</v>
      </c>
      <c r="H3877" t="str">
        <f t="shared" si="60"/>
        <v>61สพป.นครราชสีมา เขต 5</v>
      </c>
    </row>
    <row r="3878" spans="1:8" x14ac:dyDescent="0.2">
      <c r="A3878">
        <v>3875</v>
      </c>
      <c r="B3878" t="s">
        <v>362</v>
      </c>
      <c r="C3878">
        <f>COUNTIFS($B$4:$B3878,$B3878)</f>
        <v>62</v>
      </c>
      <c r="D3878" t="s">
        <v>6686</v>
      </c>
      <c r="E3878" t="s">
        <v>602</v>
      </c>
      <c r="F3878" t="s">
        <v>2758</v>
      </c>
      <c r="G3878" t="s">
        <v>1020</v>
      </c>
      <c r="H3878" t="str">
        <f t="shared" si="60"/>
        <v>62สพป.นครราชสีมา เขต 5</v>
      </c>
    </row>
    <row r="3879" spans="1:8" x14ac:dyDescent="0.2">
      <c r="A3879">
        <v>3876</v>
      </c>
      <c r="B3879" t="s">
        <v>362</v>
      </c>
      <c r="C3879">
        <f>COUNTIFS($B$4:$B3879,$B3879)</f>
        <v>63</v>
      </c>
      <c r="D3879" t="s">
        <v>6687</v>
      </c>
      <c r="E3879" t="s">
        <v>602</v>
      </c>
      <c r="F3879" t="s">
        <v>2758</v>
      </c>
      <c r="G3879" t="s">
        <v>1020</v>
      </c>
      <c r="H3879" t="str">
        <f t="shared" si="60"/>
        <v>63สพป.นครราชสีมา เขต 5</v>
      </c>
    </row>
    <row r="3880" spans="1:8" x14ac:dyDescent="0.2">
      <c r="A3880">
        <v>3877</v>
      </c>
      <c r="B3880" t="s">
        <v>362</v>
      </c>
      <c r="C3880">
        <f>COUNTIFS($B$4:$B3880,$B3880)</f>
        <v>64</v>
      </c>
      <c r="D3880" t="s">
        <v>6688</v>
      </c>
      <c r="E3880" t="s">
        <v>602</v>
      </c>
      <c r="F3880" t="s">
        <v>2758</v>
      </c>
      <c r="G3880" t="s">
        <v>1020</v>
      </c>
      <c r="H3880" t="str">
        <f t="shared" si="60"/>
        <v>64สพป.นครราชสีมา เขต 5</v>
      </c>
    </row>
    <row r="3881" spans="1:8" x14ac:dyDescent="0.2">
      <c r="A3881">
        <v>3878</v>
      </c>
      <c r="B3881" t="s">
        <v>362</v>
      </c>
      <c r="C3881">
        <f>COUNTIFS($B$4:$B3881,$B3881)</f>
        <v>65</v>
      </c>
      <c r="D3881" t="s">
        <v>6689</v>
      </c>
      <c r="E3881" t="s">
        <v>602</v>
      </c>
      <c r="F3881" t="s">
        <v>2758</v>
      </c>
      <c r="G3881" t="s">
        <v>1020</v>
      </c>
      <c r="H3881" t="str">
        <f t="shared" si="60"/>
        <v>65สพป.นครราชสีมา เขต 5</v>
      </c>
    </row>
    <row r="3882" spans="1:8" x14ac:dyDescent="0.2">
      <c r="A3882">
        <v>3879</v>
      </c>
      <c r="B3882" t="s">
        <v>362</v>
      </c>
      <c r="C3882">
        <f>COUNTIFS($B$4:$B3882,$B3882)</f>
        <v>66</v>
      </c>
      <c r="D3882" t="s">
        <v>6690</v>
      </c>
      <c r="E3882" t="s">
        <v>602</v>
      </c>
      <c r="F3882" t="s">
        <v>2758</v>
      </c>
      <c r="G3882" t="s">
        <v>1020</v>
      </c>
      <c r="H3882" t="str">
        <f t="shared" si="60"/>
        <v>66สพป.นครราชสีมา เขต 5</v>
      </c>
    </row>
    <row r="3883" spans="1:8" x14ac:dyDescent="0.2">
      <c r="A3883">
        <v>3880</v>
      </c>
      <c r="B3883" t="s">
        <v>362</v>
      </c>
      <c r="C3883">
        <f>COUNTIFS($B$4:$B3883,$B3883)</f>
        <v>67</v>
      </c>
      <c r="D3883" t="s">
        <v>6691</v>
      </c>
      <c r="E3883" t="s">
        <v>602</v>
      </c>
      <c r="F3883" t="s">
        <v>2758</v>
      </c>
      <c r="G3883" t="s">
        <v>1020</v>
      </c>
      <c r="H3883" t="str">
        <f t="shared" si="60"/>
        <v>67สพป.นครราชสีมา เขต 5</v>
      </c>
    </row>
    <row r="3884" spans="1:8" x14ac:dyDescent="0.2">
      <c r="A3884">
        <v>3881</v>
      </c>
      <c r="B3884" t="s">
        <v>362</v>
      </c>
      <c r="C3884">
        <f>COUNTIFS($B$4:$B3884,$B3884)</f>
        <v>68</v>
      </c>
      <c r="D3884" t="s">
        <v>6692</v>
      </c>
      <c r="E3884" t="s">
        <v>602</v>
      </c>
      <c r="F3884" t="s">
        <v>2758</v>
      </c>
      <c r="G3884" t="s">
        <v>1020</v>
      </c>
      <c r="H3884" t="str">
        <f t="shared" si="60"/>
        <v>68สพป.นครราชสีมา เขต 5</v>
      </c>
    </row>
    <row r="3885" spans="1:8" x14ac:dyDescent="0.2">
      <c r="A3885">
        <v>3882</v>
      </c>
      <c r="B3885" t="s">
        <v>362</v>
      </c>
      <c r="C3885">
        <f>COUNTIFS($B$4:$B3885,$B3885)</f>
        <v>69</v>
      </c>
      <c r="D3885" t="s">
        <v>6693</v>
      </c>
      <c r="E3885" t="s">
        <v>602</v>
      </c>
      <c r="F3885" t="s">
        <v>2758</v>
      </c>
      <c r="G3885" t="s">
        <v>1020</v>
      </c>
      <c r="H3885" t="str">
        <f t="shared" si="60"/>
        <v>69สพป.นครราชสีมา เขต 5</v>
      </c>
    </row>
    <row r="3886" spans="1:8" x14ac:dyDescent="0.2">
      <c r="A3886">
        <v>3883</v>
      </c>
      <c r="B3886" t="s">
        <v>362</v>
      </c>
      <c r="C3886">
        <f>COUNTIFS($B$4:$B3886,$B3886)</f>
        <v>70</v>
      </c>
      <c r="D3886" t="s">
        <v>6694</v>
      </c>
      <c r="E3886" t="s">
        <v>602</v>
      </c>
      <c r="F3886" t="s">
        <v>2758</v>
      </c>
      <c r="G3886" t="s">
        <v>1020</v>
      </c>
      <c r="H3886" t="str">
        <f t="shared" si="60"/>
        <v>70สพป.นครราชสีมา เขต 5</v>
      </c>
    </row>
    <row r="3887" spans="1:8" x14ac:dyDescent="0.2">
      <c r="A3887">
        <v>3884</v>
      </c>
      <c r="B3887" t="s">
        <v>362</v>
      </c>
      <c r="C3887">
        <f>COUNTIFS($B$4:$B3887,$B3887)</f>
        <v>71</v>
      </c>
      <c r="D3887" t="s">
        <v>6695</v>
      </c>
      <c r="E3887" t="s">
        <v>602</v>
      </c>
      <c r="F3887" t="s">
        <v>2758</v>
      </c>
      <c r="G3887" t="s">
        <v>1020</v>
      </c>
      <c r="H3887" t="str">
        <f t="shared" si="60"/>
        <v>71สพป.นครราชสีมา เขต 5</v>
      </c>
    </row>
    <row r="3888" spans="1:8" x14ac:dyDescent="0.2">
      <c r="A3888">
        <v>3885</v>
      </c>
      <c r="B3888" t="s">
        <v>362</v>
      </c>
      <c r="C3888">
        <f>COUNTIFS($B$4:$B3888,$B3888)</f>
        <v>72</v>
      </c>
      <c r="D3888" t="s">
        <v>6696</v>
      </c>
      <c r="E3888" t="s">
        <v>602</v>
      </c>
      <c r="F3888" t="s">
        <v>2758</v>
      </c>
      <c r="G3888" t="s">
        <v>1020</v>
      </c>
      <c r="H3888" t="str">
        <f t="shared" si="60"/>
        <v>72สพป.นครราชสีมา เขต 5</v>
      </c>
    </row>
    <row r="3889" spans="1:8" x14ac:dyDescent="0.2">
      <c r="A3889">
        <v>3886</v>
      </c>
      <c r="B3889" t="s">
        <v>362</v>
      </c>
      <c r="C3889">
        <f>COUNTIFS($B$4:$B3889,$B3889)</f>
        <v>73</v>
      </c>
      <c r="D3889" t="s">
        <v>6697</v>
      </c>
      <c r="E3889" t="s">
        <v>602</v>
      </c>
      <c r="F3889" t="s">
        <v>2758</v>
      </c>
      <c r="G3889" t="s">
        <v>1020</v>
      </c>
      <c r="H3889" t="str">
        <f t="shared" si="60"/>
        <v>73สพป.นครราชสีมา เขต 5</v>
      </c>
    </row>
    <row r="3890" spans="1:8" x14ac:dyDescent="0.2">
      <c r="A3890">
        <v>3887</v>
      </c>
      <c r="B3890" t="s">
        <v>362</v>
      </c>
      <c r="C3890">
        <f>COUNTIFS($B$4:$B3890,$B3890)</f>
        <v>74</v>
      </c>
      <c r="D3890" t="s">
        <v>6698</v>
      </c>
      <c r="E3890" t="s">
        <v>602</v>
      </c>
      <c r="F3890" t="s">
        <v>2758</v>
      </c>
      <c r="G3890" t="s">
        <v>1020</v>
      </c>
      <c r="H3890" t="str">
        <f t="shared" si="60"/>
        <v>74สพป.นครราชสีมา เขต 5</v>
      </c>
    </row>
    <row r="3891" spans="1:8" x14ac:dyDescent="0.2">
      <c r="A3891">
        <v>3888</v>
      </c>
      <c r="B3891" t="s">
        <v>362</v>
      </c>
      <c r="C3891">
        <f>COUNTIFS($B$4:$B3891,$B3891)</f>
        <v>75</v>
      </c>
      <c r="D3891" t="s">
        <v>6699</v>
      </c>
      <c r="E3891" t="s">
        <v>602</v>
      </c>
      <c r="F3891" t="s">
        <v>2758</v>
      </c>
      <c r="G3891" t="s">
        <v>1020</v>
      </c>
      <c r="H3891" t="str">
        <f t="shared" si="60"/>
        <v>75สพป.นครราชสีมา เขต 5</v>
      </c>
    </row>
    <row r="3892" spans="1:8" x14ac:dyDescent="0.2">
      <c r="A3892">
        <v>3889</v>
      </c>
      <c r="B3892" t="s">
        <v>362</v>
      </c>
      <c r="C3892">
        <f>COUNTIFS($B$4:$B3892,$B3892)</f>
        <v>76</v>
      </c>
      <c r="D3892" t="s">
        <v>6700</v>
      </c>
      <c r="E3892" t="s">
        <v>602</v>
      </c>
      <c r="F3892" t="s">
        <v>2758</v>
      </c>
      <c r="G3892" t="s">
        <v>1020</v>
      </c>
      <c r="H3892" t="str">
        <f t="shared" si="60"/>
        <v>76สพป.นครราชสีมา เขต 5</v>
      </c>
    </row>
    <row r="3893" spans="1:8" x14ac:dyDescent="0.2">
      <c r="A3893">
        <v>3890</v>
      </c>
      <c r="B3893" t="s">
        <v>362</v>
      </c>
      <c r="C3893">
        <f>COUNTIFS($B$4:$B3893,$B3893)</f>
        <v>77</v>
      </c>
      <c r="D3893" t="s">
        <v>6701</v>
      </c>
      <c r="E3893" t="s">
        <v>602</v>
      </c>
      <c r="F3893" t="s">
        <v>2758</v>
      </c>
      <c r="G3893" t="s">
        <v>1020</v>
      </c>
      <c r="H3893" t="str">
        <f t="shared" si="60"/>
        <v>77สพป.นครราชสีมา เขต 5</v>
      </c>
    </row>
    <row r="3894" spans="1:8" x14ac:dyDescent="0.2">
      <c r="A3894">
        <v>3891</v>
      </c>
      <c r="B3894" t="s">
        <v>362</v>
      </c>
      <c r="C3894">
        <f>COUNTIFS($B$4:$B3894,$B3894)</f>
        <v>78</v>
      </c>
      <c r="D3894" t="s">
        <v>6702</v>
      </c>
      <c r="E3894" t="s">
        <v>602</v>
      </c>
      <c r="F3894" t="s">
        <v>2758</v>
      </c>
      <c r="G3894" t="s">
        <v>1020</v>
      </c>
      <c r="H3894" t="str">
        <f t="shared" si="60"/>
        <v>78สพป.นครราชสีมา เขต 5</v>
      </c>
    </row>
    <row r="3895" spans="1:8" x14ac:dyDescent="0.2">
      <c r="A3895">
        <v>3892</v>
      </c>
      <c r="B3895" t="s">
        <v>362</v>
      </c>
      <c r="C3895">
        <f>COUNTIFS($B$4:$B3895,$B3895)</f>
        <v>79</v>
      </c>
      <c r="D3895" t="s">
        <v>6703</v>
      </c>
      <c r="E3895" t="s">
        <v>602</v>
      </c>
      <c r="F3895" t="s">
        <v>2758</v>
      </c>
      <c r="G3895" t="s">
        <v>1020</v>
      </c>
      <c r="H3895" t="str">
        <f t="shared" si="60"/>
        <v>79สพป.นครราชสีมา เขต 5</v>
      </c>
    </row>
    <row r="3896" spans="1:8" x14ac:dyDescent="0.2">
      <c r="A3896">
        <v>3893</v>
      </c>
      <c r="B3896" t="s">
        <v>362</v>
      </c>
      <c r="C3896">
        <f>COUNTIFS($B$4:$B3896,$B3896)</f>
        <v>80</v>
      </c>
      <c r="D3896" t="s">
        <v>6704</v>
      </c>
      <c r="E3896" t="s">
        <v>602</v>
      </c>
      <c r="F3896" t="s">
        <v>2758</v>
      </c>
      <c r="G3896" t="s">
        <v>1020</v>
      </c>
      <c r="H3896" t="str">
        <f t="shared" si="60"/>
        <v>80สพป.นครราชสีมา เขต 5</v>
      </c>
    </row>
    <row r="3897" spans="1:8" x14ac:dyDescent="0.2">
      <c r="A3897">
        <v>3894</v>
      </c>
      <c r="B3897" t="s">
        <v>362</v>
      </c>
      <c r="C3897">
        <f>COUNTIFS($B$4:$B3897,$B3897)</f>
        <v>81</v>
      </c>
      <c r="D3897" t="s">
        <v>6705</v>
      </c>
      <c r="E3897" t="s">
        <v>602</v>
      </c>
      <c r="F3897" t="s">
        <v>2758</v>
      </c>
      <c r="G3897" t="s">
        <v>1020</v>
      </c>
      <c r="H3897" t="str">
        <f t="shared" si="60"/>
        <v>81สพป.นครราชสีมา เขต 5</v>
      </c>
    </row>
    <row r="3898" spans="1:8" x14ac:dyDescent="0.2">
      <c r="A3898">
        <v>3895</v>
      </c>
      <c r="B3898" t="s">
        <v>362</v>
      </c>
      <c r="C3898">
        <f>COUNTIFS($B$4:$B3898,$B3898)</f>
        <v>82</v>
      </c>
      <c r="D3898" t="s">
        <v>6706</v>
      </c>
      <c r="E3898" t="s">
        <v>602</v>
      </c>
      <c r="F3898" t="s">
        <v>2758</v>
      </c>
      <c r="G3898" t="s">
        <v>1020</v>
      </c>
      <c r="H3898" t="str">
        <f t="shared" si="60"/>
        <v>82สพป.นครราชสีมา เขต 5</v>
      </c>
    </row>
    <row r="3899" spans="1:8" x14ac:dyDescent="0.2">
      <c r="A3899">
        <v>3896</v>
      </c>
      <c r="B3899" t="s">
        <v>362</v>
      </c>
      <c r="C3899">
        <f>COUNTIFS($B$4:$B3899,$B3899)</f>
        <v>83</v>
      </c>
      <c r="D3899" t="s">
        <v>6707</v>
      </c>
      <c r="E3899" t="s">
        <v>602</v>
      </c>
      <c r="F3899" t="s">
        <v>2758</v>
      </c>
      <c r="G3899" t="s">
        <v>1020</v>
      </c>
      <c r="H3899" t="str">
        <f t="shared" si="60"/>
        <v>83สพป.นครราชสีมา เขต 5</v>
      </c>
    </row>
    <row r="3900" spans="1:8" x14ac:dyDescent="0.2">
      <c r="A3900">
        <v>3897</v>
      </c>
      <c r="B3900" t="s">
        <v>362</v>
      </c>
      <c r="C3900">
        <f>COUNTIFS($B$4:$B3900,$B3900)</f>
        <v>84</v>
      </c>
      <c r="D3900" t="s">
        <v>6708</v>
      </c>
      <c r="E3900" t="s">
        <v>602</v>
      </c>
      <c r="F3900" t="s">
        <v>2758</v>
      </c>
      <c r="G3900" t="s">
        <v>1020</v>
      </c>
      <c r="H3900" t="str">
        <f t="shared" si="60"/>
        <v>84สพป.นครราชสีมา เขต 5</v>
      </c>
    </row>
    <row r="3901" spans="1:8" x14ac:dyDescent="0.2">
      <c r="A3901">
        <v>3898</v>
      </c>
      <c r="B3901" t="s">
        <v>362</v>
      </c>
      <c r="C3901">
        <f>COUNTIFS($B$4:$B3901,$B3901)</f>
        <v>85</v>
      </c>
      <c r="D3901" t="s">
        <v>6709</v>
      </c>
      <c r="E3901" t="s">
        <v>602</v>
      </c>
      <c r="F3901" t="s">
        <v>2758</v>
      </c>
      <c r="G3901" t="s">
        <v>1020</v>
      </c>
      <c r="H3901" t="str">
        <f t="shared" si="60"/>
        <v>85สพป.นครราชสีมา เขต 5</v>
      </c>
    </row>
    <row r="3902" spans="1:8" x14ac:dyDescent="0.2">
      <c r="A3902">
        <v>3899</v>
      </c>
      <c r="B3902" t="s">
        <v>362</v>
      </c>
      <c r="C3902">
        <f>COUNTIFS($B$4:$B3902,$B3902)</f>
        <v>86</v>
      </c>
      <c r="D3902" t="s">
        <v>6710</v>
      </c>
      <c r="E3902" t="s">
        <v>602</v>
      </c>
      <c r="F3902" t="s">
        <v>2758</v>
      </c>
      <c r="G3902" t="s">
        <v>1020</v>
      </c>
      <c r="H3902" t="str">
        <f t="shared" si="60"/>
        <v>86สพป.นครราชสีมา เขต 5</v>
      </c>
    </row>
    <row r="3903" spans="1:8" x14ac:dyDescent="0.2">
      <c r="A3903">
        <v>3900</v>
      </c>
      <c r="B3903" t="s">
        <v>362</v>
      </c>
      <c r="C3903">
        <f>COUNTIFS($B$4:$B3903,$B3903)</f>
        <v>87</v>
      </c>
      <c r="D3903" t="s">
        <v>6711</v>
      </c>
      <c r="E3903" t="s">
        <v>602</v>
      </c>
      <c r="F3903" t="s">
        <v>2758</v>
      </c>
      <c r="G3903" t="s">
        <v>1020</v>
      </c>
      <c r="H3903" t="str">
        <f t="shared" si="60"/>
        <v>87สพป.นครราชสีมา เขต 5</v>
      </c>
    </row>
    <row r="3904" spans="1:8" x14ac:dyDescent="0.2">
      <c r="A3904">
        <v>3901</v>
      </c>
      <c r="B3904" t="s">
        <v>362</v>
      </c>
      <c r="C3904">
        <f>COUNTIFS($B$4:$B3904,$B3904)</f>
        <v>88</v>
      </c>
      <c r="D3904" t="s">
        <v>6712</v>
      </c>
      <c r="E3904" t="s">
        <v>602</v>
      </c>
      <c r="F3904" t="s">
        <v>2758</v>
      </c>
      <c r="G3904" t="s">
        <v>1020</v>
      </c>
      <c r="H3904" t="str">
        <f t="shared" si="60"/>
        <v>88สพป.นครราชสีมา เขต 5</v>
      </c>
    </row>
    <row r="3905" spans="1:8" x14ac:dyDescent="0.2">
      <c r="A3905">
        <v>3902</v>
      </c>
      <c r="B3905" t="s">
        <v>362</v>
      </c>
      <c r="C3905">
        <f>COUNTIFS($B$4:$B3905,$B3905)</f>
        <v>89</v>
      </c>
      <c r="D3905" t="s">
        <v>6713</v>
      </c>
      <c r="E3905" t="s">
        <v>602</v>
      </c>
      <c r="F3905" t="s">
        <v>2758</v>
      </c>
      <c r="G3905" t="s">
        <v>1020</v>
      </c>
      <c r="H3905" t="str">
        <f t="shared" si="60"/>
        <v>89สพป.นครราชสีมา เขต 5</v>
      </c>
    </row>
    <row r="3906" spans="1:8" x14ac:dyDescent="0.2">
      <c r="A3906">
        <v>3903</v>
      </c>
      <c r="B3906" t="s">
        <v>362</v>
      </c>
      <c r="C3906">
        <f>COUNTIFS($B$4:$B3906,$B3906)</f>
        <v>90</v>
      </c>
      <c r="D3906" t="s">
        <v>6715</v>
      </c>
      <c r="E3906" t="s">
        <v>602</v>
      </c>
      <c r="F3906" t="s">
        <v>2758</v>
      </c>
      <c r="G3906" t="s">
        <v>1020</v>
      </c>
      <c r="H3906" t="str">
        <f t="shared" si="60"/>
        <v>90สพป.นครราชสีมา เขต 5</v>
      </c>
    </row>
    <row r="3907" spans="1:8" x14ac:dyDescent="0.2">
      <c r="A3907">
        <v>3904</v>
      </c>
      <c r="B3907" t="s">
        <v>362</v>
      </c>
      <c r="C3907">
        <f>COUNTIFS($B$4:$B3907,$B3907)</f>
        <v>91</v>
      </c>
      <c r="D3907" t="s">
        <v>6716</v>
      </c>
      <c r="E3907" t="s">
        <v>602</v>
      </c>
      <c r="F3907" t="s">
        <v>2758</v>
      </c>
      <c r="G3907" t="s">
        <v>1020</v>
      </c>
      <c r="H3907" t="str">
        <f t="shared" si="60"/>
        <v>91สพป.นครราชสีมา เขต 5</v>
      </c>
    </row>
    <row r="3908" spans="1:8" x14ac:dyDescent="0.2">
      <c r="A3908">
        <v>3905</v>
      </c>
      <c r="B3908" t="s">
        <v>362</v>
      </c>
      <c r="C3908">
        <f>COUNTIFS($B$4:$B3908,$B3908)</f>
        <v>92</v>
      </c>
      <c r="D3908" t="s">
        <v>6717</v>
      </c>
      <c r="E3908" t="s">
        <v>602</v>
      </c>
      <c r="F3908" t="s">
        <v>2758</v>
      </c>
      <c r="G3908" t="s">
        <v>1020</v>
      </c>
      <c r="H3908" t="str">
        <f t="shared" ref="H3908:H3971" si="61">C3908&amp;B3908</f>
        <v>92สพป.นครราชสีมา เขต 5</v>
      </c>
    </row>
    <row r="3909" spans="1:8" x14ac:dyDescent="0.2">
      <c r="A3909">
        <v>3906</v>
      </c>
      <c r="B3909" t="s">
        <v>362</v>
      </c>
      <c r="C3909">
        <f>COUNTIFS($B$4:$B3909,$B3909)</f>
        <v>93</v>
      </c>
      <c r="D3909" t="s">
        <v>6718</v>
      </c>
      <c r="E3909" t="s">
        <v>602</v>
      </c>
      <c r="F3909" t="s">
        <v>2758</v>
      </c>
      <c r="G3909" t="s">
        <v>1020</v>
      </c>
      <c r="H3909" t="str">
        <f t="shared" si="61"/>
        <v>93สพป.นครราชสีมา เขต 5</v>
      </c>
    </row>
    <row r="3910" spans="1:8" x14ac:dyDescent="0.2">
      <c r="A3910">
        <v>3907</v>
      </c>
      <c r="B3910" t="s">
        <v>362</v>
      </c>
      <c r="C3910">
        <f>COUNTIFS($B$4:$B3910,$B3910)</f>
        <v>94</v>
      </c>
      <c r="D3910" t="s">
        <v>6719</v>
      </c>
      <c r="E3910" t="s">
        <v>602</v>
      </c>
      <c r="F3910" t="s">
        <v>2758</v>
      </c>
      <c r="G3910" t="s">
        <v>1020</v>
      </c>
      <c r="H3910" t="str">
        <f t="shared" si="61"/>
        <v>94สพป.นครราชสีมา เขต 5</v>
      </c>
    </row>
    <row r="3911" spans="1:8" x14ac:dyDescent="0.2">
      <c r="A3911">
        <v>3908</v>
      </c>
      <c r="B3911" t="s">
        <v>362</v>
      </c>
      <c r="C3911">
        <f>COUNTIFS($B$4:$B3911,$B3911)</f>
        <v>95</v>
      </c>
      <c r="D3911" t="s">
        <v>6720</v>
      </c>
      <c r="E3911" t="s">
        <v>602</v>
      </c>
      <c r="F3911" t="s">
        <v>2758</v>
      </c>
      <c r="G3911" t="s">
        <v>1020</v>
      </c>
      <c r="H3911" t="str">
        <f t="shared" si="61"/>
        <v>95สพป.นครราชสีมา เขต 5</v>
      </c>
    </row>
    <row r="3912" spans="1:8" x14ac:dyDescent="0.2">
      <c r="A3912">
        <v>3909</v>
      </c>
      <c r="B3912" t="s">
        <v>362</v>
      </c>
      <c r="C3912">
        <f>COUNTIFS($B$4:$B3912,$B3912)</f>
        <v>96</v>
      </c>
      <c r="D3912" t="s">
        <v>6722</v>
      </c>
      <c r="E3912" t="s">
        <v>602</v>
      </c>
      <c r="F3912" t="s">
        <v>2758</v>
      </c>
      <c r="G3912" t="s">
        <v>1020</v>
      </c>
      <c r="H3912" t="str">
        <f t="shared" si="61"/>
        <v>96สพป.นครราชสีมา เขต 5</v>
      </c>
    </row>
    <row r="3913" spans="1:8" x14ac:dyDescent="0.2">
      <c r="A3913">
        <v>3910</v>
      </c>
      <c r="B3913" t="s">
        <v>362</v>
      </c>
      <c r="C3913">
        <f>COUNTIFS($B$4:$B3913,$B3913)</f>
        <v>97</v>
      </c>
      <c r="D3913" t="s">
        <v>6723</v>
      </c>
      <c r="E3913" t="s">
        <v>602</v>
      </c>
      <c r="F3913" t="s">
        <v>2758</v>
      </c>
      <c r="G3913" t="s">
        <v>1020</v>
      </c>
      <c r="H3913" t="str">
        <f t="shared" si="61"/>
        <v>97สพป.นครราชสีมา เขต 5</v>
      </c>
    </row>
    <row r="3914" spans="1:8" x14ac:dyDescent="0.2">
      <c r="A3914">
        <v>3911</v>
      </c>
      <c r="B3914" t="s">
        <v>362</v>
      </c>
      <c r="C3914">
        <f>COUNTIFS($B$4:$B3914,$B3914)</f>
        <v>98</v>
      </c>
      <c r="D3914" t="s">
        <v>6725</v>
      </c>
      <c r="E3914" t="s">
        <v>602</v>
      </c>
      <c r="F3914" t="s">
        <v>2758</v>
      </c>
      <c r="G3914" t="s">
        <v>1020</v>
      </c>
      <c r="H3914" t="str">
        <f t="shared" si="61"/>
        <v>98สพป.นครราชสีมา เขต 5</v>
      </c>
    </row>
    <row r="3915" spans="1:8" x14ac:dyDescent="0.2">
      <c r="A3915">
        <v>3912</v>
      </c>
      <c r="B3915" t="s">
        <v>362</v>
      </c>
      <c r="C3915">
        <f>COUNTIFS($B$4:$B3915,$B3915)</f>
        <v>99</v>
      </c>
      <c r="D3915" t="s">
        <v>6726</v>
      </c>
      <c r="E3915" t="s">
        <v>602</v>
      </c>
      <c r="F3915" t="s">
        <v>2758</v>
      </c>
      <c r="G3915" t="s">
        <v>1020</v>
      </c>
      <c r="H3915" t="str">
        <f t="shared" si="61"/>
        <v>99สพป.นครราชสีมา เขต 5</v>
      </c>
    </row>
    <row r="3916" spans="1:8" x14ac:dyDescent="0.2">
      <c r="A3916">
        <v>3913</v>
      </c>
      <c r="B3916" t="s">
        <v>362</v>
      </c>
      <c r="C3916">
        <f>COUNTIFS($B$4:$B3916,$B3916)</f>
        <v>100</v>
      </c>
      <c r="D3916" t="s">
        <v>6727</v>
      </c>
      <c r="E3916" t="s">
        <v>602</v>
      </c>
      <c r="F3916" t="s">
        <v>2758</v>
      </c>
      <c r="G3916" t="s">
        <v>1020</v>
      </c>
      <c r="H3916" t="str">
        <f t="shared" si="61"/>
        <v>100สพป.นครราชสีมา เขต 5</v>
      </c>
    </row>
    <row r="3917" spans="1:8" x14ac:dyDescent="0.2">
      <c r="A3917">
        <v>3914</v>
      </c>
      <c r="B3917" t="s">
        <v>362</v>
      </c>
      <c r="C3917">
        <f>COUNTIFS($B$4:$B3917,$B3917)</f>
        <v>101</v>
      </c>
      <c r="D3917" t="s">
        <v>6728</v>
      </c>
      <c r="E3917" t="s">
        <v>602</v>
      </c>
      <c r="F3917" t="s">
        <v>2758</v>
      </c>
      <c r="G3917" t="s">
        <v>1020</v>
      </c>
      <c r="H3917" t="str">
        <f t="shared" si="61"/>
        <v>101สพป.นครราชสีมา เขต 5</v>
      </c>
    </row>
    <row r="3918" spans="1:8" x14ac:dyDescent="0.2">
      <c r="A3918">
        <v>3915</v>
      </c>
      <c r="B3918" t="s">
        <v>362</v>
      </c>
      <c r="C3918">
        <f>COUNTIFS($B$4:$B3918,$B3918)</f>
        <v>102</v>
      </c>
      <c r="D3918" t="s">
        <v>6729</v>
      </c>
      <c r="E3918" t="s">
        <v>602</v>
      </c>
      <c r="F3918" t="s">
        <v>2758</v>
      </c>
      <c r="G3918" t="s">
        <v>1020</v>
      </c>
      <c r="H3918" t="str">
        <f t="shared" si="61"/>
        <v>102สพป.นครราชสีมา เขต 5</v>
      </c>
    </row>
    <row r="3919" spans="1:8" x14ac:dyDescent="0.2">
      <c r="A3919">
        <v>3916</v>
      </c>
      <c r="B3919" t="s">
        <v>362</v>
      </c>
      <c r="C3919">
        <f>COUNTIFS($B$4:$B3919,$B3919)</f>
        <v>103</v>
      </c>
      <c r="D3919" t="s">
        <v>6730</v>
      </c>
      <c r="E3919" t="s">
        <v>602</v>
      </c>
      <c r="F3919" t="s">
        <v>2758</v>
      </c>
      <c r="G3919" t="s">
        <v>1020</v>
      </c>
      <c r="H3919" t="str">
        <f t="shared" si="61"/>
        <v>103สพป.นครราชสีมา เขต 5</v>
      </c>
    </row>
    <row r="3920" spans="1:8" x14ac:dyDescent="0.2">
      <c r="A3920">
        <v>3917</v>
      </c>
      <c r="B3920" t="s">
        <v>362</v>
      </c>
      <c r="C3920">
        <f>COUNTIFS($B$4:$B3920,$B3920)</f>
        <v>104</v>
      </c>
      <c r="D3920" t="s">
        <v>6731</v>
      </c>
      <c r="E3920" t="s">
        <v>602</v>
      </c>
      <c r="F3920" t="s">
        <v>2758</v>
      </c>
      <c r="G3920" t="s">
        <v>1020</v>
      </c>
      <c r="H3920" t="str">
        <f t="shared" si="61"/>
        <v>104สพป.นครราชสีมา เขต 5</v>
      </c>
    </row>
    <row r="3921" spans="1:8" x14ac:dyDescent="0.2">
      <c r="A3921">
        <v>3918</v>
      </c>
      <c r="B3921" t="s">
        <v>362</v>
      </c>
      <c r="C3921">
        <f>COUNTIFS($B$4:$B3921,$B3921)</f>
        <v>105</v>
      </c>
      <c r="D3921" t="s">
        <v>6733</v>
      </c>
      <c r="E3921" t="s">
        <v>602</v>
      </c>
      <c r="F3921" t="s">
        <v>2758</v>
      </c>
      <c r="G3921" t="s">
        <v>1020</v>
      </c>
      <c r="H3921" t="str">
        <f t="shared" si="61"/>
        <v>105สพป.นครราชสีมา เขต 5</v>
      </c>
    </row>
    <row r="3922" spans="1:8" x14ac:dyDescent="0.2">
      <c r="A3922">
        <v>3919</v>
      </c>
      <c r="B3922" t="s">
        <v>362</v>
      </c>
      <c r="C3922">
        <f>COUNTIFS($B$4:$B3922,$B3922)</f>
        <v>106</v>
      </c>
      <c r="D3922" t="s">
        <v>6734</v>
      </c>
      <c r="E3922" t="s">
        <v>602</v>
      </c>
      <c r="F3922" t="s">
        <v>2758</v>
      </c>
      <c r="G3922" t="s">
        <v>1020</v>
      </c>
      <c r="H3922" t="str">
        <f t="shared" si="61"/>
        <v>106สพป.นครราชสีมา เขต 5</v>
      </c>
    </row>
    <row r="3923" spans="1:8" x14ac:dyDescent="0.2">
      <c r="A3923">
        <v>3920</v>
      </c>
      <c r="B3923" t="s">
        <v>362</v>
      </c>
      <c r="C3923">
        <f>COUNTIFS($B$4:$B3923,$B3923)</f>
        <v>107</v>
      </c>
      <c r="D3923" t="s">
        <v>6735</v>
      </c>
      <c r="E3923" t="s">
        <v>602</v>
      </c>
      <c r="F3923" t="s">
        <v>2758</v>
      </c>
      <c r="G3923" t="s">
        <v>1020</v>
      </c>
      <c r="H3923" t="str">
        <f t="shared" si="61"/>
        <v>107สพป.นครราชสีมา เขต 5</v>
      </c>
    </row>
    <row r="3924" spans="1:8" x14ac:dyDescent="0.2">
      <c r="A3924">
        <v>3921</v>
      </c>
      <c r="B3924" t="s">
        <v>362</v>
      </c>
      <c r="C3924">
        <f>COUNTIFS($B$4:$B3924,$B3924)</f>
        <v>108</v>
      </c>
      <c r="D3924" t="s">
        <v>6736</v>
      </c>
      <c r="E3924" t="s">
        <v>602</v>
      </c>
      <c r="F3924" t="s">
        <v>2758</v>
      </c>
      <c r="G3924" t="s">
        <v>1020</v>
      </c>
      <c r="H3924" t="str">
        <f t="shared" si="61"/>
        <v>108สพป.นครราชสีมา เขต 5</v>
      </c>
    </row>
    <row r="3925" spans="1:8" x14ac:dyDescent="0.2">
      <c r="A3925">
        <v>3922</v>
      </c>
      <c r="B3925" t="s">
        <v>362</v>
      </c>
      <c r="C3925">
        <f>COUNTIFS($B$4:$B3925,$B3925)</f>
        <v>109</v>
      </c>
      <c r="D3925" t="s">
        <v>6737</v>
      </c>
      <c r="E3925" t="s">
        <v>602</v>
      </c>
      <c r="F3925" t="s">
        <v>2758</v>
      </c>
      <c r="G3925" t="s">
        <v>1020</v>
      </c>
      <c r="H3925" t="str">
        <f t="shared" si="61"/>
        <v>109สพป.นครราชสีมา เขต 5</v>
      </c>
    </row>
    <row r="3926" spans="1:8" x14ac:dyDescent="0.2">
      <c r="A3926">
        <v>3923</v>
      </c>
      <c r="B3926" t="s">
        <v>362</v>
      </c>
      <c r="C3926">
        <f>COUNTIFS($B$4:$B3926,$B3926)</f>
        <v>110</v>
      </c>
      <c r="D3926" t="s">
        <v>6738</v>
      </c>
      <c r="E3926" t="s">
        <v>602</v>
      </c>
      <c r="F3926" t="s">
        <v>2758</v>
      </c>
      <c r="G3926" t="s">
        <v>1020</v>
      </c>
      <c r="H3926" t="str">
        <f t="shared" si="61"/>
        <v>110สพป.นครราชสีมา เขต 5</v>
      </c>
    </row>
    <row r="3927" spans="1:8" x14ac:dyDescent="0.2">
      <c r="A3927">
        <v>3924</v>
      </c>
      <c r="B3927" t="s">
        <v>362</v>
      </c>
      <c r="C3927">
        <f>COUNTIFS($B$4:$B3927,$B3927)</f>
        <v>111</v>
      </c>
      <c r="D3927" t="s">
        <v>6739</v>
      </c>
      <c r="E3927" t="s">
        <v>602</v>
      </c>
      <c r="F3927" t="s">
        <v>2758</v>
      </c>
      <c r="G3927" t="s">
        <v>1020</v>
      </c>
      <c r="H3927" t="str">
        <f t="shared" si="61"/>
        <v>111สพป.นครราชสีมา เขต 5</v>
      </c>
    </row>
    <row r="3928" spans="1:8" x14ac:dyDescent="0.2">
      <c r="A3928">
        <v>3925</v>
      </c>
      <c r="B3928" t="s">
        <v>362</v>
      </c>
      <c r="C3928">
        <f>COUNTIFS($B$4:$B3928,$B3928)</f>
        <v>112</v>
      </c>
      <c r="D3928" t="s">
        <v>6740</v>
      </c>
      <c r="E3928" t="s">
        <v>602</v>
      </c>
      <c r="F3928" t="s">
        <v>2758</v>
      </c>
      <c r="G3928" t="s">
        <v>1020</v>
      </c>
      <c r="H3928" t="str">
        <f t="shared" si="61"/>
        <v>112สพป.นครราชสีมา เขต 5</v>
      </c>
    </row>
    <row r="3929" spans="1:8" x14ac:dyDescent="0.2">
      <c r="A3929">
        <v>3926</v>
      </c>
      <c r="B3929" t="s">
        <v>362</v>
      </c>
      <c r="C3929">
        <f>COUNTIFS($B$4:$B3929,$B3929)</f>
        <v>113</v>
      </c>
      <c r="D3929" t="s">
        <v>6742</v>
      </c>
      <c r="E3929" t="s">
        <v>602</v>
      </c>
      <c r="F3929" t="s">
        <v>2758</v>
      </c>
      <c r="G3929" t="s">
        <v>1020</v>
      </c>
      <c r="H3929" t="str">
        <f t="shared" si="61"/>
        <v>113สพป.นครราชสีมา เขต 5</v>
      </c>
    </row>
    <row r="3930" spans="1:8" x14ac:dyDescent="0.2">
      <c r="A3930">
        <v>3927</v>
      </c>
      <c r="B3930" t="s">
        <v>362</v>
      </c>
      <c r="C3930">
        <f>COUNTIFS($B$4:$B3930,$B3930)</f>
        <v>114</v>
      </c>
      <c r="D3930" t="s">
        <v>6743</v>
      </c>
      <c r="E3930" t="s">
        <v>602</v>
      </c>
      <c r="F3930" t="s">
        <v>2758</v>
      </c>
      <c r="G3930" t="s">
        <v>1020</v>
      </c>
      <c r="H3930" t="str">
        <f t="shared" si="61"/>
        <v>114สพป.นครราชสีมา เขต 5</v>
      </c>
    </row>
    <row r="3931" spans="1:8" x14ac:dyDescent="0.2">
      <c r="A3931">
        <v>3928</v>
      </c>
      <c r="B3931" t="s">
        <v>362</v>
      </c>
      <c r="C3931">
        <f>COUNTIFS($B$4:$B3931,$B3931)</f>
        <v>115</v>
      </c>
      <c r="D3931" t="s">
        <v>6744</v>
      </c>
      <c r="E3931" t="s">
        <v>602</v>
      </c>
      <c r="F3931" t="s">
        <v>2758</v>
      </c>
      <c r="G3931" t="s">
        <v>1020</v>
      </c>
      <c r="H3931" t="str">
        <f t="shared" si="61"/>
        <v>115สพป.นครราชสีมา เขต 5</v>
      </c>
    </row>
    <row r="3932" spans="1:8" x14ac:dyDescent="0.2">
      <c r="A3932">
        <v>3929</v>
      </c>
      <c r="B3932" t="s">
        <v>362</v>
      </c>
      <c r="C3932">
        <f>COUNTIFS($B$4:$B3932,$B3932)</f>
        <v>116</v>
      </c>
      <c r="D3932" t="s">
        <v>6745</v>
      </c>
      <c r="E3932" t="s">
        <v>602</v>
      </c>
      <c r="F3932" t="s">
        <v>2758</v>
      </c>
      <c r="G3932" t="s">
        <v>1020</v>
      </c>
      <c r="H3932" t="str">
        <f t="shared" si="61"/>
        <v>116สพป.นครราชสีมา เขต 5</v>
      </c>
    </row>
    <row r="3933" spans="1:8" x14ac:dyDescent="0.2">
      <c r="A3933">
        <v>3930</v>
      </c>
      <c r="B3933" t="s">
        <v>362</v>
      </c>
      <c r="C3933">
        <f>COUNTIFS($B$4:$B3933,$B3933)</f>
        <v>117</v>
      </c>
      <c r="D3933" t="s">
        <v>6748</v>
      </c>
      <c r="E3933" t="s">
        <v>602</v>
      </c>
      <c r="F3933" t="s">
        <v>2758</v>
      </c>
      <c r="G3933" t="s">
        <v>1020</v>
      </c>
      <c r="H3933" t="str">
        <f t="shared" si="61"/>
        <v>117สพป.นครราชสีมา เขต 5</v>
      </c>
    </row>
    <row r="3934" spans="1:8" x14ac:dyDescent="0.2">
      <c r="A3934">
        <v>3931</v>
      </c>
      <c r="B3934" t="s">
        <v>362</v>
      </c>
      <c r="C3934">
        <f>COUNTIFS($B$4:$B3934,$B3934)</f>
        <v>118</v>
      </c>
      <c r="D3934" t="s">
        <v>6749</v>
      </c>
      <c r="E3934" t="s">
        <v>602</v>
      </c>
      <c r="F3934" t="s">
        <v>2758</v>
      </c>
      <c r="G3934" t="s">
        <v>1020</v>
      </c>
      <c r="H3934" t="str">
        <f t="shared" si="61"/>
        <v>118สพป.นครราชสีมา เขต 5</v>
      </c>
    </row>
    <row r="3935" spans="1:8" x14ac:dyDescent="0.2">
      <c r="A3935">
        <v>3932</v>
      </c>
      <c r="B3935" t="s">
        <v>362</v>
      </c>
      <c r="C3935">
        <f>COUNTIFS($B$4:$B3935,$B3935)</f>
        <v>119</v>
      </c>
      <c r="D3935" t="s">
        <v>6750</v>
      </c>
      <c r="E3935" t="s">
        <v>602</v>
      </c>
      <c r="F3935" t="s">
        <v>2758</v>
      </c>
      <c r="G3935" t="s">
        <v>1020</v>
      </c>
      <c r="H3935" t="str">
        <f t="shared" si="61"/>
        <v>119สพป.นครราชสีมา เขต 5</v>
      </c>
    </row>
    <row r="3936" spans="1:8" x14ac:dyDescent="0.2">
      <c r="A3936">
        <v>3933</v>
      </c>
      <c r="B3936" t="s">
        <v>362</v>
      </c>
      <c r="C3936">
        <f>COUNTIFS($B$4:$B3936,$B3936)</f>
        <v>120</v>
      </c>
      <c r="D3936" t="s">
        <v>6751</v>
      </c>
      <c r="E3936" t="s">
        <v>602</v>
      </c>
      <c r="F3936" t="s">
        <v>2758</v>
      </c>
      <c r="G3936" t="s">
        <v>1020</v>
      </c>
      <c r="H3936" t="str">
        <f t="shared" si="61"/>
        <v>120สพป.นครราชสีมา เขต 5</v>
      </c>
    </row>
    <row r="3937" spans="1:8" x14ac:dyDescent="0.2">
      <c r="A3937">
        <v>3934</v>
      </c>
      <c r="B3937" t="s">
        <v>362</v>
      </c>
      <c r="C3937">
        <f>COUNTIFS($B$4:$B3937,$B3937)</f>
        <v>121</v>
      </c>
      <c r="D3937" t="s">
        <v>6752</v>
      </c>
      <c r="E3937" t="s">
        <v>602</v>
      </c>
      <c r="F3937" t="s">
        <v>2758</v>
      </c>
      <c r="G3937" t="s">
        <v>1020</v>
      </c>
      <c r="H3937" t="str">
        <f t="shared" si="61"/>
        <v>121สพป.นครราชสีมา เขต 5</v>
      </c>
    </row>
    <row r="3938" spans="1:8" x14ac:dyDescent="0.2">
      <c r="A3938">
        <v>3935</v>
      </c>
      <c r="B3938" t="s">
        <v>362</v>
      </c>
      <c r="C3938">
        <f>COUNTIFS($B$4:$B3938,$B3938)</f>
        <v>122</v>
      </c>
      <c r="D3938" t="s">
        <v>6754</v>
      </c>
      <c r="E3938" t="s">
        <v>602</v>
      </c>
      <c r="F3938" t="s">
        <v>2758</v>
      </c>
      <c r="G3938" t="s">
        <v>1020</v>
      </c>
      <c r="H3938" t="str">
        <f t="shared" si="61"/>
        <v>122สพป.นครราชสีมา เขต 5</v>
      </c>
    </row>
    <row r="3939" spans="1:8" x14ac:dyDescent="0.2">
      <c r="A3939">
        <v>3936</v>
      </c>
      <c r="B3939" t="s">
        <v>362</v>
      </c>
      <c r="C3939">
        <f>COUNTIFS($B$4:$B3939,$B3939)</f>
        <v>123</v>
      </c>
      <c r="D3939" t="s">
        <v>8657</v>
      </c>
      <c r="E3939" t="s">
        <v>602</v>
      </c>
      <c r="F3939" t="s">
        <v>2758</v>
      </c>
      <c r="G3939" t="s">
        <v>1020</v>
      </c>
      <c r="H3939" t="str">
        <f t="shared" si="61"/>
        <v>123สพป.นครราชสีมา เขต 5</v>
      </c>
    </row>
    <row r="3940" spans="1:8" x14ac:dyDescent="0.2">
      <c r="A3940">
        <v>3937</v>
      </c>
      <c r="B3940" t="s">
        <v>362</v>
      </c>
      <c r="C3940">
        <f>COUNTIFS($B$4:$B3940,$B3940)</f>
        <v>124</v>
      </c>
      <c r="D3940" t="s">
        <v>8719</v>
      </c>
      <c r="E3940" t="s">
        <v>602</v>
      </c>
      <c r="F3940" t="s">
        <v>2758</v>
      </c>
      <c r="G3940" t="s">
        <v>1020</v>
      </c>
      <c r="H3940" t="str">
        <f t="shared" si="61"/>
        <v>124สพป.นครราชสีมา เขต 5</v>
      </c>
    </row>
    <row r="3941" spans="1:8" x14ac:dyDescent="0.2">
      <c r="A3941">
        <v>3938</v>
      </c>
      <c r="B3941" t="s">
        <v>362</v>
      </c>
      <c r="C3941">
        <f>COUNTIFS($B$4:$B3941,$B3941)</f>
        <v>125</v>
      </c>
      <c r="D3941" t="s">
        <v>8727</v>
      </c>
      <c r="E3941" t="s">
        <v>602</v>
      </c>
      <c r="F3941" t="s">
        <v>2758</v>
      </c>
      <c r="G3941" t="s">
        <v>1020</v>
      </c>
      <c r="H3941" t="str">
        <f t="shared" si="61"/>
        <v>125สพป.นครราชสีมา เขต 5</v>
      </c>
    </row>
    <row r="3942" spans="1:8" x14ac:dyDescent="0.2">
      <c r="A3942">
        <v>3939</v>
      </c>
      <c r="B3942" t="s">
        <v>362</v>
      </c>
      <c r="C3942">
        <f>COUNTIFS($B$4:$B3942,$B3942)</f>
        <v>126</v>
      </c>
      <c r="D3942" t="s">
        <v>8739</v>
      </c>
      <c r="E3942" t="s">
        <v>602</v>
      </c>
      <c r="F3942" t="s">
        <v>2758</v>
      </c>
      <c r="G3942" t="s">
        <v>1020</v>
      </c>
      <c r="H3942" t="str">
        <f t="shared" si="61"/>
        <v>126สพป.นครราชสีมา เขต 5</v>
      </c>
    </row>
    <row r="3943" spans="1:8" x14ac:dyDescent="0.2">
      <c r="A3943">
        <v>3940</v>
      </c>
      <c r="B3943" t="s">
        <v>362</v>
      </c>
      <c r="C3943">
        <f>COUNTIFS($B$4:$B3943,$B3943)</f>
        <v>127</v>
      </c>
      <c r="D3943" t="s">
        <v>17026</v>
      </c>
      <c r="E3943" t="s">
        <v>592</v>
      </c>
      <c r="F3943" t="s">
        <v>2758</v>
      </c>
      <c r="G3943" t="s">
        <v>1020</v>
      </c>
      <c r="H3943" t="str">
        <f t="shared" si="61"/>
        <v>127สพป.นครราชสีมา เขต 5</v>
      </c>
    </row>
    <row r="3944" spans="1:8" x14ac:dyDescent="0.2">
      <c r="A3944">
        <v>3941</v>
      </c>
      <c r="B3944" t="s">
        <v>362</v>
      </c>
      <c r="C3944">
        <f>COUNTIFS($B$4:$B3944,$B3944)</f>
        <v>128</v>
      </c>
      <c r="D3944" t="s">
        <v>21210</v>
      </c>
      <c r="E3944" t="s">
        <v>23850</v>
      </c>
      <c r="F3944" t="s">
        <v>21108</v>
      </c>
      <c r="G3944" t="s">
        <v>21106</v>
      </c>
      <c r="H3944" t="str">
        <f t="shared" si="61"/>
        <v>128สพป.นครราชสีมา เขต 5</v>
      </c>
    </row>
    <row r="3945" spans="1:8" x14ac:dyDescent="0.2">
      <c r="A3945">
        <v>20347</v>
      </c>
      <c r="B3945" t="s">
        <v>362</v>
      </c>
      <c r="C3945">
        <f>COUNTIFS($B$4:$B3945,$B3945)</f>
        <v>129</v>
      </c>
      <c r="D3945" t="s">
        <v>21234</v>
      </c>
      <c r="E3945" t="s">
        <v>21235</v>
      </c>
      <c r="F3945" t="s">
        <v>21236</v>
      </c>
      <c r="G3945" t="s">
        <v>603</v>
      </c>
      <c r="H3945" t="str">
        <f t="shared" si="61"/>
        <v>129สพป.นครราชสีมา เขต 5</v>
      </c>
    </row>
    <row r="3946" spans="1:8" x14ac:dyDescent="0.2">
      <c r="A3946">
        <v>3942</v>
      </c>
      <c r="B3946" t="s">
        <v>363</v>
      </c>
      <c r="C3946">
        <f>COUNTIFS($B$4:$B3946,$B3946)</f>
        <v>1</v>
      </c>
      <c r="D3946" t="s">
        <v>1494</v>
      </c>
      <c r="E3946" t="s">
        <v>579</v>
      </c>
      <c r="F3946" t="s">
        <v>1019</v>
      </c>
      <c r="G3946" t="s">
        <v>1020</v>
      </c>
      <c r="H3946" t="str">
        <f t="shared" si="61"/>
        <v>1สพป.นครราชสีมา เขต 6</v>
      </c>
    </row>
    <row r="3947" spans="1:8" x14ac:dyDescent="0.2">
      <c r="A3947">
        <v>3943</v>
      </c>
      <c r="B3947" t="s">
        <v>363</v>
      </c>
      <c r="C3947">
        <f>COUNTIFS($B$4:$B3947,$B3947)</f>
        <v>2</v>
      </c>
      <c r="D3947" t="s">
        <v>1495</v>
      </c>
      <c r="E3947" t="s">
        <v>561</v>
      </c>
      <c r="F3947" t="s">
        <v>1019</v>
      </c>
      <c r="G3947" t="s">
        <v>1020</v>
      </c>
      <c r="H3947" t="str">
        <f t="shared" si="61"/>
        <v>2สพป.นครราชสีมา เขต 6</v>
      </c>
    </row>
    <row r="3948" spans="1:8" x14ac:dyDescent="0.2">
      <c r="A3948">
        <v>3944</v>
      </c>
      <c r="B3948" t="s">
        <v>363</v>
      </c>
      <c r="C3948">
        <f>COUNTIFS($B$4:$B3948,$B3948)</f>
        <v>3</v>
      </c>
      <c r="D3948" t="s">
        <v>3036</v>
      </c>
      <c r="E3948" t="s">
        <v>602</v>
      </c>
      <c r="F3948" t="s">
        <v>2758</v>
      </c>
      <c r="G3948" t="s">
        <v>1020</v>
      </c>
      <c r="H3948" t="str">
        <f t="shared" si="61"/>
        <v>3สพป.นครราชสีมา เขต 6</v>
      </c>
    </row>
    <row r="3949" spans="1:8" x14ac:dyDescent="0.2">
      <c r="A3949">
        <v>3945</v>
      </c>
      <c r="B3949" t="s">
        <v>363</v>
      </c>
      <c r="C3949">
        <f>COUNTIFS($B$4:$B3949,$B3949)</f>
        <v>4</v>
      </c>
      <c r="D3949" t="s">
        <v>3037</v>
      </c>
      <c r="E3949" t="s">
        <v>602</v>
      </c>
      <c r="F3949" t="s">
        <v>2758</v>
      </c>
      <c r="G3949" t="s">
        <v>1020</v>
      </c>
      <c r="H3949" t="str">
        <f t="shared" si="61"/>
        <v>4สพป.นครราชสีมา เขต 6</v>
      </c>
    </row>
    <row r="3950" spans="1:8" x14ac:dyDescent="0.2">
      <c r="A3950">
        <v>3946</v>
      </c>
      <c r="B3950" t="s">
        <v>363</v>
      </c>
      <c r="C3950">
        <f>COUNTIFS($B$4:$B3950,$B3950)</f>
        <v>5</v>
      </c>
      <c r="D3950" t="s">
        <v>3038</v>
      </c>
      <c r="E3950" t="s">
        <v>602</v>
      </c>
      <c r="F3950" t="s">
        <v>2758</v>
      </c>
      <c r="G3950" t="s">
        <v>1020</v>
      </c>
      <c r="H3950" t="str">
        <f t="shared" si="61"/>
        <v>5สพป.นครราชสีมา เขต 6</v>
      </c>
    </row>
    <row r="3951" spans="1:8" x14ac:dyDescent="0.2">
      <c r="A3951">
        <v>3947</v>
      </c>
      <c r="B3951" t="s">
        <v>363</v>
      </c>
      <c r="C3951">
        <f>COUNTIFS($B$4:$B3951,$B3951)</f>
        <v>6</v>
      </c>
      <c r="D3951" t="s">
        <v>3039</v>
      </c>
      <c r="E3951" t="s">
        <v>602</v>
      </c>
      <c r="F3951" t="s">
        <v>2758</v>
      </c>
      <c r="G3951" t="s">
        <v>1020</v>
      </c>
      <c r="H3951" t="str">
        <f t="shared" si="61"/>
        <v>6สพป.นครราชสีมา เขต 6</v>
      </c>
    </row>
    <row r="3952" spans="1:8" x14ac:dyDescent="0.2">
      <c r="A3952">
        <v>3948</v>
      </c>
      <c r="B3952" t="s">
        <v>363</v>
      </c>
      <c r="C3952">
        <f>COUNTIFS($B$4:$B3952,$B3952)</f>
        <v>7</v>
      </c>
      <c r="D3952" t="s">
        <v>3040</v>
      </c>
      <c r="E3952" t="s">
        <v>602</v>
      </c>
      <c r="F3952" t="s">
        <v>2758</v>
      </c>
      <c r="G3952" t="s">
        <v>1020</v>
      </c>
      <c r="H3952" t="str">
        <f t="shared" si="61"/>
        <v>7สพป.นครราชสีมา เขต 6</v>
      </c>
    </row>
    <row r="3953" spans="1:8" x14ac:dyDescent="0.2">
      <c r="A3953">
        <v>3949</v>
      </c>
      <c r="B3953" t="s">
        <v>363</v>
      </c>
      <c r="C3953">
        <f>COUNTIFS($B$4:$B3953,$B3953)</f>
        <v>8</v>
      </c>
      <c r="D3953" t="s">
        <v>3041</v>
      </c>
      <c r="E3953" t="s">
        <v>602</v>
      </c>
      <c r="F3953" t="s">
        <v>2758</v>
      </c>
      <c r="G3953" t="s">
        <v>1020</v>
      </c>
      <c r="H3953" t="str">
        <f t="shared" si="61"/>
        <v>8สพป.นครราชสีมา เขต 6</v>
      </c>
    </row>
    <row r="3954" spans="1:8" x14ac:dyDescent="0.2">
      <c r="A3954">
        <v>3950</v>
      </c>
      <c r="B3954" t="s">
        <v>363</v>
      </c>
      <c r="C3954">
        <f>COUNTIFS($B$4:$B3954,$B3954)</f>
        <v>9</v>
      </c>
      <c r="D3954" t="s">
        <v>3042</v>
      </c>
      <c r="E3954" t="s">
        <v>602</v>
      </c>
      <c r="F3954" t="s">
        <v>2758</v>
      </c>
      <c r="G3954" t="s">
        <v>1020</v>
      </c>
      <c r="H3954" t="str">
        <f t="shared" si="61"/>
        <v>9สพป.นครราชสีมา เขต 6</v>
      </c>
    </row>
    <row r="3955" spans="1:8" x14ac:dyDescent="0.2">
      <c r="A3955">
        <v>3951</v>
      </c>
      <c r="B3955" t="s">
        <v>363</v>
      </c>
      <c r="C3955">
        <f>COUNTIFS($B$4:$B3955,$B3955)</f>
        <v>10</v>
      </c>
      <c r="D3955" t="s">
        <v>6755</v>
      </c>
      <c r="E3955" t="s">
        <v>3082</v>
      </c>
      <c r="F3955" t="s">
        <v>2758</v>
      </c>
      <c r="G3955" t="s">
        <v>1020</v>
      </c>
      <c r="H3955" t="str">
        <f t="shared" si="61"/>
        <v>10สพป.นครราชสีมา เขต 6</v>
      </c>
    </row>
    <row r="3956" spans="1:8" x14ac:dyDescent="0.2">
      <c r="A3956">
        <v>3952</v>
      </c>
      <c r="B3956" t="s">
        <v>363</v>
      </c>
      <c r="C3956">
        <f>COUNTIFS($B$4:$B3956,$B3956)</f>
        <v>11</v>
      </c>
      <c r="D3956" t="s">
        <v>6756</v>
      </c>
      <c r="E3956" t="s">
        <v>602</v>
      </c>
      <c r="F3956" t="s">
        <v>2758</v>
      </c>
      <c r="G3956" t="s">
        <v>1020</v>
      </c>
      <c r="H3956" t="str">
        <f t="shared" si="61"/>
        <v>11สพป.นครราชสีมา เขต 6</v>
      </c>
    </row>
    <row r="3957" spans="1:8" x14ac:dyDescent="0.2">
      <c r="A3957">
        <v>3953</v>
      </c>
      <c r="B3957" t="s">
        <v>363</v>
      </c>
      <c r="C3957">
        <f>COUNTIFS($B$4:$B3957,$B3957)</f>
        <v>12</v>
      </c>
      <c r="D3957" t="s">
        <v>6757</v>
      </c>
      <c r="E3957" t="s">
        <v>602</v>
      </c>
      <c r="F3957" t="s">
        <v>2758</v>
      </c>
      <c r="G3957" t="s">
        <v>1020</v>
      </c>
      <c r="H3957" t="str">
        <f t="shared" si="61"/>
        <v>12สพป.นครราชสีมา เขต 6</v>
      </c>
    </row>
    <row r="3958" spans="1:8" x14ac:dyDescent="0.2">
      <c r="A3958">
        <v>3954</v>
      </c>
      <c r="B3958" t="s">
        <v>363</v>
      </c>
      <c r="C3958">
        <f>COUNTIFS($B$4:$B3958,$B3958)</f>
        <v>13</v>
      </c>
      <c r="D3958" t="s">
        <v>6758</v>
      </c>
      <c r="E3958" t="s">
        <v>602</v>
      </c>
      <c r="F3958" t="s">
        <v>2758</v>
      </c>
      <c r="G3958" t="s">
        <v>1020</v>
      </c>
      <c r="H3958" t="str">
        <f t="shared" si="61"/>
        <v>13สพป.นครราชสีมา เขต 6</v>
      </c>
    </row>
    <row r="3959" spans="1:8" x14ac:dyDescent="0.2">
      <c r="A3959">
        <v>3955</v>
      </c>
      <c r="B3959" t="s">
        <v>363</v>
      </c>
      <c r="C3959">
        <f>COUNTIFS($B$4:$B3959,$B3959)</f>
        <v>14</v>
      </c>
      <c r="D3959" t="s">
        <v>6759</v>
      </c>
      <c r="E3959" t="s">
        <v>602</v>
      </c>
      <c r="F3959" t="s">
        <v>2758</v>
      </c>
      <c r="G3959" t="s">
        <v>1020</v>
      </c>
      <c r="H3959" t="str">
        <f t="shared" si="61"/>
        <v>14สพป.นครราชสีมา เขต 6</v>
      </c>
    </row>
    <row r="3960" spans="1:8" x14ac:dyDescent="0.2">
      <c r="A3960">
        <v>3956</v>
      </c>
      <c r="B3960" t="s">
        <v>363</v>
      </c>
      <c r="C3960">
        <f>COUNTIFS($B$4:$B3960,$B3960)</f>
        <v>15</v>
      </c>
      <c r="D3960" t="s">
        <v>6760</v>
      </c>
      <c r="E3960" t="s">
        <v>602</v>
      </c>
      <c r="F3960" t="s">
        <v>2758</v>
      </c>
      <c r="G3960" t="s">
        <v>1020</v>
      </c>
      <c r="H3960" t="str">
        <f t="shared" si="61"/>
        <v>15สพป.นครราชสีมา เขต 6</v>
      </c>
    </row>
    <row r="3961" spans="1:8" x14ac:dyDescent="0.2">
      <c r="A3961">
        <v>3957</v>
      </c>
      <c r="B3961" t="s">
        <v>363</v>
      </c>
      <c r="C3961">
        <f>COUNTIFS($B$4:$B3961,$B3961)</f>
        <v>16</v>
      </c>
      <c r="D3961" t="s">
        <v>6761</v>
      </c>
      <c r="E3961" t="s">
        <v>602</v>
      </c>
      <c r="F3961" t="s">
        <v>2758</v>
      </c>
      <c r="G3961" t="s">
        <v>1020</v>
      </c>
      <c r="H3961" t="str">
        <f t="shared" si="61"/>
        <v>16สพป.นครราชสีมา เขต 6</v>
      </c>
    </row>
    <row r="3962" spans="1:8" x14ac:dyDescent="0.2">
      <c r="A3962">
        <v>3958</v>
      </c>
      <c r="B3962" t="s">
        <v>363</v>
      </c>
      <c r="C3962">
        <f>COUNTIFS($B$4:$B3962,$B3962)</f>
        <v>17</v>
      </c>
      <c r="D3962" t="s">
        <v>6762</v>
      </c>
      <c r="E3962" t="s">
        <v>602</v>
      </c>
      <c r="F3962" t="s">
        <v>2758</v>
      </c>
      <c r="G3962" t="s">
        <v>1020</v>
      </c>
      <c r="H3962" t="str">
        <f t="shared" si="61"/>
        <v>17สพป.นครราชสีมา เขต 6</v>
      </c>
    </row>
    <row r="3963" spans="1:8" x14ac:dyDescent="0.2">
      <c r="A3963">
        <v>3959</v>
      </c>
      <c r="B3963" t="s">
        <v>363</v>
      </c>
      <c r="C3963">
        <f>COUNTIFS($B$4:$B3963,$B3963)</f>
        <v>18</v>
      </c>
      <c r="D3963" t="s">
        <v>6763</v>
      </c>
      <c r="E3963" t="s">
        <v>602</v>
      </c>
      <c r="F3963" t="s">
        <v>2758</v>
      </c>
      <c r="G3963" t="s">
        <v>1020</v>
      </c>
      <c r="H3963" t="str">
        <f t="shared" si="61"/>
        <v>18สพป.นครราชสีมา เขต 6</v>
      </c>
    </row>
    <row r="3964" spans="1:8" x14ac:dyDescent="0.2">
      <c r="A3964">
        <v>3960</v>
      </c>
      <c r="B3964" t="s">
        <v>363</v>
      </c>
      <c r="C3964">
        <f>COUNTIFS($B$4:$B3964,$B3964)</f>
        <v>19</v>
      </c>
      <c r="D3964" t="s">
        <v>6764</v>
      </c>
      <c r="E3964" t="s">
        <v>602</v>
      </c>
      <c r="F3964" t="s">
        <v>2758</v>
      </c>
      <c r="G3964" t="s">
        <v>1020</v>
      </c>
      <c r="H3964" t="str">
        <f t="shared" si="61"/>
        <v>19สพป.นครราชสีมา เขต 6</v>
      </c>
    </row>
    <row r="3965" spans="1:8" x14ac:dyDescent="0.2">
      <c r="A3965">
        <v>3961</v>
      </c>
      <c r="B3965" t="s">
        <v>363</v>
      </c>
      <c r="C3965">
        <f>COUNTIFS($B$4:$B3965,$B3965)</f>
        <v>20</v>
      </c>
      <c r="D3965" t="s">
        <v>6765</v>
      </c>
      <c r="E3965" t="s">
        <v>602</v>
      </c>
      <c r="F3965" t="s">
        <v>2758</v>
      </c>
      <c r="G3965" t="s">
        <v>1020</v>
      </c>
      <c r="H3965" t="str">
        <f t="shared" si="61"/>
        <v>20สพป.นครราชสีมา เขต 6</v>
      </c>
    </row>
    <row r="3966" spans="1:8" x14ac:dyDescent="0.2">
      <c r="A3966">
        <v>3962</v>
      </c>
      <c r="B3966" t="s">
        <v>363</v>
      </c>
      <c r="C3966">
        <f>COUNTIFS($B$4:$B3966,$B3966)</f>
        <v>21</v>
      </c>
      <c r="D3966" t="s">
        <v>6766</v>
      </c>
      <c r="E3966" t="s">
        <v>602</v>
      </c>
      <c r="F3966" t="s">
        <v>2758</v>
      </c>
      <c r="G3966" t="s">
        <v>1020</v>
      </c>
      <c r="H3966" t="str">
        <f t="shared" si="61"/>
        <v>21สพป.นครราชสีมา เขต 6</v>
      </c>
    </row>
    <row r="3967" spans="1:8" x14ac:dyDescent="0.2">
      <c r="A3967">
        <v>3963</v>
      </c>
      <c r="B3967" t="s">
        <v>363</v>
      </c>
      <c r="C3967">
        <f>COUNTIFS($B$4:$B3967,$B3967)</f>
        <v>22</v>
      </c>
      <c r="D3967" t="s">
        <v>6767</v>
      </c>
      <c r="E3967" t="s">
        <v>602</v>
      </c>
      <c r="F3967" t="s">
        <v>2758</v>
      </c>
      <c r="G3967" t="s">
        <v>1020</v>
      </c>
      <c r="H3967" t="str">
        <f t="shared" si="61"/>
        <v>22สพป.นครราชสีมา เขต 6</v>
      </c>
    </row>
    <row r="3968" spans="1:8" x14ac:dyDescent="0.2">
      <c r="A3968">
        <v>3964</v>
      </c>
      <c r="B3968" t="s">
        <v>363</v>
      </c>
      <c r="C3968">
        <f>COUNTIFS($B$4:$B3968,$B3968)</f>
        <v>23</v>
      </c>
      <c r="D3968" t="s">
        <v>6768</v>
      </c>
      <c r="E3968" t="s">
        <v>602</v>
      </c>
      <c r="F3968" t="s">
        <v>2758</v>
      </c>
      <c r="G3968" t="s">
        <v>1020</v>
      </c>
      <c r="H3968" t="str">
        <f t="shared" si="61"/>
        <v>23สพป.นครราชสีมา เขต 6</v>
      </c>
    </row>
    <row r="3969" spans="1:8" x14ac:dyDescent="0.2">
      <c r="A3969">
        <v>3965</v>
      </c>
      <c r="B3969" t="s">
        <v>363</v>
      </c>
      <c r="C3969">
        <f>COUNTIFS($B$4:$B3969,$B3969)</f>
        <v>24</v>
      </c>
      <c r="D3969" t="s">
        <v>6769</v>
      </c>
      <c r="E3969" t="s">
        <v>602</v>
      </c>
      <c r="F3969" t="s">
        <v>2758</v>
      </c>
      <c r="G3969" t="s">
        <v>1020</v>
      </c>
      <c r="H3969" t="str">
        <f t="shared" si="61"/>
        <v>24สพป.นครราชสีมา เขต 6</v>
      </c>
    </row>
    <row r="3970" spans="1:8" x14ac:dyDescent="0.2">
      <c r="A3970">
        <v>3966</v>
      </c>
      <c r="B3970" t="s">
        <v>363</v>
      </c>
      <c r="C3970">
        <f>COUNTIFS($B$4:$B3970,$B3970)</f>
        <v>25</v>
      </c>
      <c r="D3970" t="s">
        <v>6770</v>
      </c>
      <c r="E3970" t="s">
        <v>602</v>
      </c>
      <c r="F3970" t="s">
        <v>2758</v>
      </c>
      <c r="G3970" t="s">
        <v>1020</v>
      </c>
      <c r="H3970" t="str">
        <f t="shared" si="61"/>
        <v>25สพป.นครราชสีมา เขต 6</v>
      </c>
    </row>
    <row r="3971" spans="1:8" x14ac:dyDescent="0.2">
      <c r="A3971">
        <v>3967</v>
      </c>
      <c r="B3971" t="s">
        <v>363</v>
      </c>
      <c r="C3971">
        <f>COUNTIFS($B$4:$B3971,$B3971)</f>
        <v>26</v>
      </c>
      <c r="D3971" t="s">
        <v>6772</v>
      </c>
      <c r="E3971" t="s">
        <v>602</v>
      </c>
      <c r="F3971" t="s">
        <v>2758</v>
      </c>
      <c r="G3971" t="s">
        <v>1020</v>
      </c>
      <c r="H3971" t="str">
        <f t="shared" si="61"/>
        <v>26สพป.นครราชสีมา เขต 6</v>
      </c>
    </row>
    <row r="3972" spans="1:8" x14ac:dyDescent="0.2">
      <c r="A3972">
        <v>3968</v>
      </c>
      <c r="B3972" t="s">
        <v>363</v>
      </c>
      <c r="C3972">
        <f>COUNTIFS($B$4:$B3972,$B3972)</f>
        <v>27</v>
      </c>
      <c r="D3972" t="s">
        <v>6774</v>
      </c>
      <c r="E3972" t="s">
        <v>602</v>
      </c>
      <c r="F3972" t="s">
        <v>2758</v>
      </c>
      <c r="G3972" t="s">
        <v>1020</v>
      </c>
      <c r="H3972" t="str">
        <f t="shared" ref="H3972:H4035" si="62">C3972&amp;B3972</f>
        <v>27สพป.นครราชสีมา เขต 6</v>
      </c>
    </row>
    <row r="3973" spans="1:8" x14ac:dyDescent="0.2">
      <c r="A3973">
        <v>3969</v>
      </c>
      <c r="B3973" t="s">
        <v>363</v>
      </c>
      <c r="C3973">
        <f>COUNTIFS($B$4:$B3973,$B3973)</f>
        <v>28</v>
      </c>
      <c r="D3973" t="s">
        <v>6775</v>
      </c>
      <c r="E3973" t="s">
        <v>602</v>
      </c>
      <c r="F3973" t="s">
        <v>2758</v>
      </c>
      <c r="G3973" t="s">
        <v>1020</v>
      </c>
      <c r="H3973" t="str">
        <f t="shared" si="62"/>
        <v>28สพป.นครราชสีมา เขต 6</v>
      </c>
    </row>
    <row r="3974" spans="1:8" x14ac:dyDescent="0.2">
      <c r="A3974">
        <v>3970</v>
      </c>
      <c r="B3974" t="s">
        <v>363</v>
      </c>
      <c r="C3974">
        <f>COUNTIFS($B$4:$B3974,$B3974)</f>
        <v>29</v>
      </c>
      <c r="D3974" t="s">
        <v>6776</v>
      </c>
      <c r="E3974" t="s">
        <v>602</v>
      </c>
      <c r="F3974" t="s">
        <v>2758</v>
      </c>
      <c r="G3974" t="s">
        <v>1020</v>
      </c>
      <c r="H3974" t="str">
        <f t="shared" si="62"/>
        <v>29สพป.นครราชสีมา เขต 6</v>
      </c>
    </row>
    <row r="3975" spans="1:8" x14ac:dyDescent="0.2">
      <c r="A3975">
        <v>3971</v>
      </c>
      <c r="B3975" t="s">
        <v>363</v>
      </c>
      <c r="C3975">
        <f>COUNTIFS($B$4:$B3975,$B3975)</f>
        <v>30</v>
      </c>
      <c r="D3975" t="s">
        <v>6777</v>
      </c>
      <c r="E3975" t="s">
        <v>602</v>
      </c>
      <c r="F3975" t="s">
        <v>2758</v>
      </c>
      <c r="G3975" t="s">
        <v>1020</v>
      </c>
      <c r="H3975" t="str">
        <f t="shared" si="62"/>
        <v>30สพป.นครราชสีมา เขต 6</v>
      </c>
    </row>
    <row r="3976" spans="1:8" x14ac:dyDescent="0.2">
      <c r="A3976">
        <v>3972</v>
      </c>
      <c r="B3976" t="s">
        <v>363</v>
      </c>
      <c r="C3976">
        <f>COUNTIFS($B$4:$B3976,$B3976)</f>
        <v>31</v>
      </c>
      <c r="D3976" t="s">
        <v>6778</v>
      </c>
      <c r="E3976" t="s">
        <v>602</v>
      </c>
      <c r="F3976" t="s">
        <v>2758</v>
      </c>
      <c r="G3976" t="s">
        <v>1020</v>
      </c>
      <c r="H3976" t="str">
        <f t="shared" si="62"/>
        <v>31สพป.นครราชสีมา เขต 6</v>
      </c>
    </row>
    <row r="3977" spans="1:8" x14ac:dyDescent="0.2">
      <c r="A3977">
        <v>3973</v>
      </c>
      <c r="B3977" t="s">
        <v>363</v>
      </c>
      <c r="C3977">
        <f>COUNTIFS($B$4:$B3977,$B3977)</f>
        <v>32</v>
      </c>
      <c r="D3977" t="s">
        <v>6779</v>
      </c>
      <c r="E3977" t="s">
        <v>602</v>
      </c>
      <c r="F3977" t="s">
        <v>2758</v>
      </c>
      <c r="G3977" t="s">
        <v>1020</v>
      </c>
      <c r="H3977" t="str">
        <f t="shared" si="62"/>
        <v>32สพป.นครราชสีมา เขต 6</v>
      </c>
    </row>
    <row r="3978" spans="1:8" x14ac:dyDescent="0.2">
      <c r="A3978">
        <v>3974</v>
      </c>
      <c r="B3978" t="s">
        <v>363</v>
      </c>
      <c r="C3978">
        <f>COUNTIFS($B$4:$B3978,$B3978)</f>
        <v>33</v>
      </c>
      <c r="D3978" t="s">
        <v>6780</v>
      </c>
      <c r="E3978" t="s">
        <v>602</v>
      </c>
      <c r="F3978" t="s">
        <v>2758</v>
      </c>
      <c r="G3978" t="s">
        <v>1020</v>
      </c>
      <c r="H3978" t="str">
        <f t="shared" si="62"/>
        <v>33สพป.นครราชสีมา เขต 6</v>
      </c>
    </row>
    <row r="3979" spans="1:8" x14ac:dyDescent="0.2">
      <c r="A3979">
        <v>3975</v>
      </c>
      <c r="B3979" t="s">
        <v>363</v>
      </c>
      <c r="C3979">
        <f>COUNTIFS($B$4:$B3979,$B3979)</f>
        <v>34</v>
      </c>
      <c r="D3979" t="s">
        <v>6781</v>
      </c>
      <c r="E3979" t="s">
        <v>602</v>
      </c>
      <c r="F3979" t="s">
        <v>2758</v>
      </c>
      <c r="G3979" t="s">
        <v>1020</v>
      </c>
      <c r="H3979" t="str">
        <f t="shared" si="62"/>
        <v>34สพป.นครราชสีมา เขต 6</v>
      </c>
    </row>
    <row r="3980" spans="1:8" x14ac:dyDescent="0.2">
      <c r="A3980">
        <v>3976</v>
      </c>
      <c r="B3980" t="s">
        <v>363</v>
      </c>
      <c r="C3980">
        <f>COUNTIFS($B$4:$B3980,$B3980)</f>
        <v>35</v>
      </c>
      <c r="D3980" t="s">
        <v>6782</v>
      </c>
      <c r="E3980" t="s">
        <v>602</v>
      </c>
      <c r="F3980" t="s">
        <v>2758</v>
      </c>
      <c r="G3980" t="s">
        <v>1020</v>
      </c>
      <c r="H3980" t="str">
        <f t="shared" si="62"/>
        <v>35สพป.นครราชสีมา เขต 6</v>
      </c>
    </row>
    <row r="3981" spans="1:8" x14ac:dyDescent="0.2">
      <c r="A3981">
        <v>3977</v>
      </c>
      <c r="B3981" t="s">
        <v>363</v>
      </c>
      <c r="C3981">
        <f>COUNTIFS($B$4:$B3981,$B3981)</f>
        <v>36</v>
      </c>
      <c r="D3981" t="s">
        <v>6783</v>
      </c>
      <c r="E3981" t="s">
        <v>602</v>
      </c>
      <c r="F3981" t="s">
        <v>2758</v>
      </c>
      <c r="G3981" t="s">
        <v>1020</v>
      </c>
      <c r="H3981" t="str">
        <f t="shared" si="62"/>
        <v>36สพป.นครราชสีมา เขต 6</v>
      </c>
    </row>
    <row r="3982" spans="1:8" x14ac:dyDescent="0.2">
      <c r="A3982">
        <v>3978</v>
      </c>
      <c r="B3982" t="s">
        <v>363</v>
      </c>
      <c r="C3982">
        <f>COUNTIFS($B$4:$B3982,$B3982)</f>
        <v>37</v>
      </c>
      <c r="D3982" t="s">
        <v>6784</v>
      </c>
      <c r="E3982" t="s">
        <v>602</v>
      </c>
      <c r="F3982" t="s">
        <v>2758</v>
      </c>
      <c r="G3982" t="s">
        <v>1020</v>
      </c>
      <c r="H3982" t="str">
        <f t="shared" si="62"/>
        <v>37สพป.นครราชสีมา เขต 6</v>
      </c>
    </row>
    <row r="3983" spans="1:8" x14ac:dyDescent="0.2">
      <c r="A3983">
        <v>3979</v>
      </c>
      <c r="B3983" t="s">
        <v>363</v>
      </c>
      <c r="C3983">
        <f>COUNTIFS($B$4:$B3983,$B3983)</f>
        <v>38</v>
      </c>
      <c r="D3983" t="s">
        <v>6785</v>
      </c>
      <c r="E3983" t="s">
        <v>602</v>
      </c>
      <c r="F3983" t="s">
        <v>2758</v>
      </c>
      <c r="G3983" t="s">
        <v>1020</v>
      </c>
      <c r="H3983" t="str">
        <f t="shared" si="62"/>
        <v>38สพป.นครราชสีมา เขต 6</v>
      </c>
    </row>
    <row r="3984" spans="1:8" x14ac:dyDescent="0.2">
      <c r="A3984">
        <v>3980</v>
      </c>
      <c r="B3984" t="s">
        <v>363</v>
      </c>
      <c r="C3984">
        <f>COUNTIFS($B$4:$B3984,$B3984)</f>
        <v>39</v>
      </c>
      <c r="D3984" t="s">
        <v>6786</v>
      </c>
      <c r="E3984" t="s">
        <v>602</v>
      </c>
      <c r="F3984" t="s">
        <v>2758</v>
      </c>
      <c r="G3984" t="s">
        <v>1020</v>
      </c>
      <c r="H3984" t="str">
        <f t="shared" si="62"/>
        <v>39สพป.นครราชสีมา เขต 6</v>
      </c>
    </row>
    <row r="3985" spans="1:8" x14ac:dyDescent="0.2">
      <c r="A3985">
        <v>3981</v>
      </c>
      <c r="B3985" t="s">
        <v>363</v>
      </c>
      <c r="C3985">
        <f>COUNTIFS($B$4:$B3985,$B3985)</f>
        <v>40</v>
      </c>
      <c r="D3985" t="s">
        <v>6787</v>
      </c>
      <c r="E3985" t="s">
        <v>602</v>
      </c>
      <c r="F3985" t="s">
        <v>2758</v>
      </c>
      <c r="G3985" t="s">
        <v>1020</v>
      </c>
      <c r="H3985" t="str">
        <f t="shared" si="62"/>
        <v>40สพป.นครราชสีมา เขต 6</v>
      </c>
    </row>
    <row r="3986" spans="1:8" x14ac:dyDescent="0.2">
      <c r="A3986">
        <v>3982</v>
      </c>
      <c r="B3986" t="s">
        <v>363</v>
      </c>
      <c r="C3986">
        <f>COUNTIFS($B$4:$B3986,$B3986)</f>
        <v>41</v>
      </c>
      <c r="D3986" t="s">
        <v>6788</v>
      </c>
      <c r="E3986" t="s">
        <v>602</v>
      </c>
      <c r="F3986" t="s">
        <v>2758</v>
      </c>
      <c r="G3986" t="s">
        <v>1020</v>
      </c>
      <c r="H3986" t="str">
        <f t="shared" si="62"/>
        <v>41สพป.นครราชสีมา เขต 6</v>
      </c>
    </row>
    <row r="3987" spans="1:8" x14ac:dyDescent="0.2">
      <c r="A3987">
        <v>3983</v>
      </c>
      <c r="B3987" t="s">
        <v>363</v>
      </c>
      <c r="C3987">
        <f>COUNTIFS($B$4:$B3987,$B3987)</f>
        <v>42</v>
      </c>
      <c r="D3987" t="s">
        <v>6789</v>
      </c>
      <c r="E3987" t="s">
        <v>602</v>
      </c>
      <c r="F3987" t="s">
        <v>2758</v>
      </c>
      <c r="G3987" t="s">
        <v>1020</v>
      </c>
      <c r="H3987" t="str">
        <f t="shared" si="62"/>
        <v>42สพป.นครราชสีมา เขต 6</v>
      </c>
    </row>
    <row r="3988" spans="1:8" x14ac:dyDescent="0.2">
      <c r="A3988">
        <v>3984</v>
      </c>
      <c r="B3988" t="s">
        <v>363</v>
      </c>
      <c r="C3988">
        <f>COUNTIFS($B$4:$B3988,$B3988)</f>
        <v>43</v>
      </c>
      <c r="D3988" t="s">
        <v>6790</v>
      </c>
      <c r="E3988" t="s">
        <v>602</v>
      </c>
      <c r="F3988" t="s">
        <v>2758</v>
      </c>
      <c r="G3988" t="s">
        <v>1020</v>
      </c>
      <c r="H3988" t="str">
        <f t="shared" si="62"/>
        <v>43สพป.นครราชสีมา เขต 6</v>
      </c>
    </row>
    <row r="3989" spans="1:8" x14ac:dyDescent="0.2">
      <c r="A3989">
        <v>3985</v>
      </c>
      <c r="B3989" t="s">
        <v>363</v>
      </c>
      <c r="C3989">
        <f>COUNTIFS($B$4:$B3989,$B3989)</f>
        <v>44</v>
      </c>
      <c r="D3989" t="s">
        <v>6791</v>
      </c>
      <c r="E3989" t="s">
        <v>602</v>
      </c>
      <c r="F3989" t="s">
        <v>2758</v>
      </c>
      <c r="G3989" t="s">
        <v>1020</v>
      </c>
      <c r="H3989" t="str">
        <f t="shared" si="62"/>
        <v>44สพป.นครราชสีมา เขต 6</v>
      </c>
    </row>
    <row r="3990" spans="1:8" x14ac:dyDescent="0.2">
      <c r="A3990">
        <v>3986</v>
      </c>
      <c r="B3990" t="s">
        <v>363</v>
      </c>
      <c r="C3990">
        <f>COUNTIFS($B$4:$B3990,$B3990)</f>
        <v>45</v>
      </c>
      <c r="D3990" t="s">
        <v>6792</v>
      </c>
      <c r="E3990" t="s">
        <v>602</v>
      </c>
      <c r="F3990" t="s">
        <v>2758</v>
      </c>
      <c r="G3990" t="s">
        <v>1020</v>
      </c>
      <c r="H3990" t="str">
        <f t="shared" si="62"/>
        <v>45สพป.นครราชสีมา เขต 6</v>
      </c>
    </row>
    <row r="3991" spans="1:8" x14ac:dyDescent="0.2">
      <c r="A3991">
        <v>3987</v>
      </c>
      <c r="B3991" t="s">
        <v>363</v>
      </c>
      <c r="C3991">
        <f>COUNTIFS($B$4:$B3991,$B3991)</f>
        <v>46</v>
      </c>
      <c r="D3991" t="s">
        <v>6793</v>
      </c>
      <c r="E3991" t="s">
        <v>602</v>
      </c>
      <c r="F3991" t="s">
        <v>2758</v>
      </c>
      <c r="G3991" t="s">
        <v>1020</v>
      </c>
      <c r="H3991" t="str">
        <f t="shared" si="62"/>
        <v>46สพป.นครราชสีมา เขต 6</v>
      </c>
    </row>
    <row r="3992" spans="1:8" x14ac:dyDescent="0.2">
      <c r="A3992">
        <v>3988</v>
      </c>
      <c r="B3992" t="s">
        <v>363</v>
      </c>
      <c r="C3992">
        <f>COUNTIFS($B$4:$B3992,$B3992)</f>
        <v>47</v>
      </c>
      <c r="D3992" t="s">
        <v>6794</v>
      </c>
      <c r="E3992" t="s">
        <v>602</v>
      </c>
      <c r="F3992" t="s">
        <v>2758</v>
      </c>
      <c r="G3992" t="s">
        <v>1020</v>
      </c>
      <c r="H3992" t="str">
        <f t="shared" si="62"/>
        <v>47สพป.นครราชสีมา เขต 6</v>
      </c>
    </row>
    <row r="3993" spans="1:8" x14ac:dyDescent="0.2">
      <c r="A3993">
        <v>3989</v>
      </c>
      <c r="B3993" t="s">
        <v>363</v>
      </c>
      <c r="C3993">
        <f>COUNTIFS($B$4:$B3993,$B3993)</f>
        <v>48</v>
      </c>
      <c r="D3993" t="s">
        <v>6795</v>
      </c>
      <c r="E3993" t="s">
        <v>602</v>
      </c>
      <c r="F3993" t="s">
        <v>2758</v>
      </c>
      <c r="G3993" t="s">
        <v>1020</v>
      </c>
      <c r="H3993" t="str">
        <f t="shared" si="62"/>
        <v>48สพป.นครราชสีมา เขต 6</v>
      </c>
    </row>
    <row r="3994" spans="1:8" x14ac:dyDescent="0.2">
      <c r="A3994">
        <v>3990</v>
      </c>
      <c r="B3994" t="s">
        <v>363</v>
      </c>
      <c r="C3994">
        <f>COUNTIFS($B$4:$B3994,$B3994)</f>
        <v>49</v>
      </c>
      <c r="D3994" t="s">
        <v>6796</v>
      </c>
      <c r="E3994" t="s">
        <v>602</v>
      </c>
      <c r="F3994" t="s">
        <v>2758</v>
      </c>
      <c r="G3994" t="s">
        <v>1020</v>
      </c>
      <c r="H3994" t="str">
        <f t="shared" si="62"/>
        <v>49สพป.นครราชสีมา เขต 6</v>
      </c>
    </row>
    <row r="3995" spans="1:8" x14ac:dyDescent="0.2">
      <c r="A3995">
        <v>3991</v>
      </c>
      <c r="B3995" t="s">
        <v>363</v>
      </c>
      <c r="C3995">
        <f>COUNTIFS($B$4:$B3995,$B3995)</f>
        <v>50</v>
      </c>
      <c r="D3995" t="s">
        <v>6797</v>
      </c>
      <c r="E3995" t="s">
        <v>602</v>
      </c>
      <c r="F3995" t="s">
        <v>2758</v>
      </c>
      <c r="G3995" t="s">
        <v>1020</v>
      </c>
      <c r="H3995" t="str">
        <f t="shared" si="62"/>
        <v>50สพป.นครราชสีมา เขต 6</v>
      </c>
    </row>
    <row r="3996" spans="1:8" x14ac:dyDescent="0.2">
      <c r="A3996">
        <v>3992</v>
      </c>
      <c r="B3996" t="s">
        <v>363</v>
      </c>
      <c r="C3996">
        <f>COUNTIFS($B$4:$B3996,$B3996)</f>
        <v>51</v>
      </c>
      <c r="D3996" t="s">
        <v>6798</v>
      </c>
      <c r="E3996" t="s">
        <v>602</v>
      </c>
      <c r="F3996" t="s">
        <v>2758</v>
      </c>
      <c r="G3996" t="s">
        <v>1020</v>
      </c>
      <c r="H3996" t="str">
        <f t="shared" si="62"/>
        <v>51สพป.นครราชสีมา เขต 6</v>
      </c>
    </row>
    <row r="3997" spans="1:8" x14ac:dyDescent="0.2">
      <c r="A3997">
        <v>3993</v>
      </c>
      <c r="B3997" t="s">
        <v>363</v>
      </c>
      <c r="C3997">
        <f>COUNTIFS($B$4:$B3997,$B3997)</f>
        <v>52</v>
      </c>
      <c r="D3997" t="s">
        <v>6799</v>
      </c>
      <c r="E3997" t="s">
        <v>602</v>
      </c>
      <c r="F3997" t="s">
        <v>2758</v>
      </c>
      <c r="G3997" t="s">
        <v>1020</v>
      </c>
      <c r="H3997" t="str">
        <f t="shared" si="62"/>
        <v>52สพป.นครราชสีมา เขต 6</v>
      </c>
    </row>
    <row r="3998" spans="1:8" x14ac:dyDescent="0.2">
      <c r="A3998">
        <v>3994</v>
      </c>
      <c r="B3998" t="s">
        <v>363</v>
      </c>
      <c r="C3998">
        <f>COUNTIFS($B$4:$B3998,$B3998)</f>
        <v>53</v>
      </c>
      <c r="D3998" t="s">
        <v>6800</v>
      </c>
      <c r="E3998" t="s">
        <v>602</v>
      </c>
      <c r="F3998" t="s">
        <v>2758</v>
      </c>
      <c r="G3998" t="s">
        <v>1020</v>
      </c>
      <c r="H3998" t="str">
        <f t="shared" si="62"/>
        <v>53สพป.นครราชสีมา เขต 6</v>
      </c>
    </row>
    <row r="3999" spans="1:8" x14ac:dyDescent="0.2">
      <c r="A3999">
        <v>3995</v>
      </c>
      <c r="B3999" t="s">
        <v>363</v>
      </c>
      <c r="C3999">
        <f>COUNTIFS($B$4:$B3999,$B3999)</f>
        <v>54</v>
      </c>
      <c r="D3999" t="s">
        <v>6801</v>
      </c>
      <c r="E3999" t="s">
        <v>602</v>
      </c>
      <c r="F3999" t="s">
        <v>2758</v>
      </c>
      <c r="G3999" t="s">
        <v>1020</v>
      </c>
      <c r="H3999" t="str">
        <f t="shared" si="62"/>
        <v>54สพป.นครราชสีมา เขต 6</v>
      </c>
    </row>
    <row r="4000" spans="1:8" x14ac:dyDescent="0.2">
      <c r="A4000">
        <v>3996</v>
      </c>
      <c r="B4000" t="s">
        <v>363</v>
      </c>
      <c r="C4000">
        <f>COUNTIFS($B$4:$B4000,$B4000)</f>
        <v>55</v>
      </c>
      <c r="D4000" t="s">
        <v>6802</v>
      </c>
      <c r="E4000" t="s">
        <v>602</v>
      </c>
      <c r="F4000" t="s">
        <v>2758</v>
      </c>
      <c r="G4000" t="s">
        <v>1020</v>
      </c>
      <c r="H4000" t="str">
        <f t="shared" si="62"/>
        <v>55สพป.นครราชสีมา เขต 6</v>
      </c>
    </row>
    <row r="4001" spans="1:8" x14ac:dyDescent="0.2">
      <c r="A4001">
        <v>3997</v>
      </c>
      <c r="B4001" t="s">
        <v>363</v>
      </c>
      <c r="C4001">
        <f>COUNTIFS($B$4:$B4001,$B4001)</f>
        <v>56</v>
      </c>
      <c r="D4001" t="s">
        <v>6803</v>
      </c>
      <c r="E4001" t="s">
        <v>602</v>
      </c>
      <c r="F4001" t="s">
        <v>2758</v>
      </c>
      <c r="G4001" t="s">
        <v>1020</v>
      </c>
      <c r="H4001" t="str">
        <f t="shared" si="62"/>
        <v>56สพป.นครราชสีมา เขต 6</v>
      </c>
    </row>
    <row r="4002" spans="1:8" x14ac:dyDescent="0.2">
      <c r="A4002">
        <v>3998</v>
      </c>
      <c r="B4002" t="s">
        <v>363</v>
      </c>
      <c r="C4002">
        <f>COUNTIFS($B$4:$B4002,$B4002)</f>
        <v>57</v>
      </c>
      <c r="D4002" t="s">
        <v>6804</v>
      </c>
      <c r="E4002" t="s">
        <v>602</v>
      </c>
      <c r="F4002" t="s">
        <v>2758</v>
      </c>
      <c r="G4002" t="s">
        <v>1020</v>
      </c>
      <c r="H4002" t="str">
        <f t="shared" si="62"/>
        <v>57สพป.นครราชสีมา เขต 6</v>
      </c>
    </row>
    <row r="4003" spans="1:8" x14ac:dyDescent="0.2">
      <c r="A4003">
        <v>3999</v>
      </c>
      <c r="B4003" t="s">
        <v>363</v>
      </c>
      <c r="C4003">
        <f>COUNTIFS($B$4:$B4003,$B4003)</f>
        <v>58</v>
      </c>
      <c r="D4003" t="s">
        <v>6805</v>
      </c>
      <c r="E4003" t="s">
        <v>602</v>
      </c>
      <c r="F4003" t="s">
        <v>2758</v>
      </c>
      <c r="G4003" t="s">
        <v>1020</v>
      </c>
      <c r="H4003" t="str">
        <f t="shared" si="62"/>
        <v>58สพป.นครราชสีมา เขต 6</v>
      </c>
    </row>
    <row r="4004" spans="1:8" x14ac:dyDescent="0.2">
      <c r="A4004">
        <v>4000</v>
      </c>
      <c r="B4004" t="s">
        <v>363</v>
      </c>
      <c r="C4004">
        <f>COUNTIFS($B$4:$B4004,$B4004)</f>
        <v>59</v>
      </c>
      <c r="D4004" t="s">
        <v>6806</v>
      </c>
      <c r="E4004" t="s">
        <v>602</v>
      </c>
      <c r="F4004" t="s">
        <v>2758</v>
      </c>
      <c r="G4004" t="s">
        <v>1020</v>
      </c>
      <c r="H4004" t="str">
        <f t="shared" si="62"/>
        <v>59สพป.นครราชสีมา เขต 6</v>
      </c>
    </row>
    <row r="4005" spans="1:8" x14ac:dyDescent="0.2">
      <c r="A4005">
        <v>4001</v>
      </c>
      <c r="B4005" t="s">
        <v>363</v>
      </c>
      <c r="C4005">
        <f>COUNTIFS($B$4:$B4005,$B4005)</f>
        <v>60</v>
      </c>
      <c r="D4005" t="s">
        <v>6807</v>
      </c>
      <c r="E4005" t="s">
        <v>602</v>
      </c>
      <c r="F4005" t="s">
        <v>2758</v>
      </c>
      <c r="G4005" t="s">
        <v>1020</v>
      </c>
      <c r="H4005" t="str">
        <f t="shared" si="62"/>
        <v>60สพป.นครราชสีมา เขต 6</v>
      </c>
    </row>
    <row r="4006" spans="1:8" x14ac:dyDescent="0.2">
      <c r="A4006">
        <v>4002</v>
      </c>
      <c r="B4006" t="s">
        <v>363</v>
      </c>
      <c r="C4006">
        <f>COUNTIFS($B$4:$B4006,$B4006)</f>
        <v>61</v>
      </c>
      <c r="D4006" t="s">
        <v>6808</v>
      </c>
      <c r="E4006" t="s">
        <v>602</v>
      </c>
      <c r="F4006" t="s">
        <v>2758</v>
      </c>
      <c r="G4006" t="s">
        <v>1020</v>
      </c>
      <c r="H4006" t="str">
        <f t="shared" si="62"/>
        <v>61สพป.นครราชสีมา เขต 6</v>
      </c>
    </row>
    <row r="4007" spans="1:8" x14ac:dyDescent="0.2">
      <c r="A4007">
        <v>4003</v>
      </c>
      <c r="B4007" t="s">
        <v>363</v>
      </c>
      <c r="C4007">
        <f>COUNTIFS($B$4:$B4007,$B4007)</f>
        <v>62</v>
      </c>
      <c r="D4007" t="s">
        <v>6809</v>
      </c>
      <c r="E4007" t="s">
        <v>602</v>
      </c>
      <c r="F4007" t="s">
        <v>2758</v>
      </c>
      <c r="G4007" t="s">
        <v>1020</v>
      </c>
      <c r="H4007" t="str">
        <f t="shared" si="62"/>
        <v>62สพป.นครราชสีมา เขต 6</v>
      </c>
    </row>
    <row r="4008" spans="1:8" x14ac:dyDescent="0.2">
      <c r="A4008">
        <v>4004</v>
      </c>
      <c r="B4008" t="s">
        <v>363</v>
      </c>
      <c r="C4008">
        <f>COUNTIFS($B$4:$B4008,$B4008)</f>
        <v>63</v>
      </c>
      <c r="D4008" t="s">
        <v>6810</v>
      </c>
      <c r="E4008" t="s">
        <v>602</v>
      </c>
      <c r="F4008" t="s">
        <v>2758</v>
      </c>
      <c r="G4008" t="s">
        <v>1020</v>
      </c>
      <c r="H4008" t="str">
        <f t="shared" si="62"/>
        <v>63สพป.นครราชสีมา เขต 6</v>
      </c>
    </row>
    <row r="4009" spans="1:8" x14ac:dyDescent="0.2">
      <c r="A4009">
        <v>4005</v>
      </c>
      <c r="B4009" t="s">
        <v>363</v>
      </c>
      <c r="C4009">
        <f>COUNTIFS($B$4:$B4009,$B4009)</f>
        <v>64</v>
      </c>
      <c r="D4009" t="s">
        <v>6811</v>
      </c>
      <c r="E4009" t="s">
        <v>602</v>
      </c>
      <c r="F4009" t="s">
        <v>2758</v>
      </c>
      <c r="G4009" t="s">
        <v>1020</v>
      </c>
      <c r="H4009" t="str">
        <f t="shared" si="62"/>
        <v>64สพป.นครราชสีมา เขต 6</v>
      </c>
    </row>
    <row r="4010" spans="1:8" x14ac:dyDescent="0.2">
      <c r="A4010">
        <v>4006</v>
      </c>
      <c r="B4010" t="s">
        <v>363</v>
      </c>
      <c r="C4010">
        <f>COUNTIFS($B$4:$B4010,$B4010)</f>
        <v>65</v>
      </c>
      <c r="D4010" t="s">
        <v>6812</v>
      </c>
      <c r="E4010" t="s">
        <v>602</v>
      </c>
      <c r="F4010" t="s">
        <v>2758</v>
      </c>
      <c r="G4010" t="s">
        <v>1020</v>
      </c>
      <c r="H4010" t="str">
        <f t="shared" si="62"/>
        <v>65สพป.นครราชสีมา เขต 6</v>
      </c>
    </row>
    <row r="4011" spans="1:8" x14ac:dyDescent="0.2">
      <c r="A4011">
        <v>4007</v>
      </c>
      <c r="B4011" t="s">
        <v>363</v>
      </c>
      <c r="C4011">
        <f>COUNTIFS($B$4:$B4011,$B4011)</f>
        <v>66</v>
      </c>
      <c r="D4011" t="s">
        <v>6813</v>
      </c>
      <c r="E4011" t="s">
        <v>602</v>
      </c>
      <c r="F4011" t="s">
        <v>2758</v>
      </c>
      <c r="G4011" t="s">
        <v>1020</v>
      </c>
      <c r="H4011" t="str">
        <f t="shared" si="62"/>
        <v>66สพป.นครราชสีมา เขต 6</v>
      </c>
    </row>
    <row r="4012" spans="1:8" x14ac:dyDescent="0.2">
      <c r="A4012">
        <v>4008</v>
      </c>
      <c r="B4012" t="s">
        <v>363</v>
      </c>
      <c r="C4012">
        <f>COUNTIFS($B$4:$B4012,$B4012)</f>
        <v>67</v>
      </c>
      <c r="D4012" t="s">
        <v>6814</v>
      </c>
      <c r="E4012" t="s">
        <v>602</v>
      </c>
      <c r="F4012" t="s">
        <v>2758</v>
      </c>
      <c r="G4012" t="s">
        <v>1020</v>
      </c>
      <c r="H4012" t="str">
        <f t="shared" si="62"/>
        <v>67สพป.นครราชสีมา เขต 6</v>
      </c>
    </row>
    <row r="4013" spans="1:8" x14ac:dyDescent="0.2">
      <c r="A4013">
        <v>4009</v>
      </c>
      <c r="B4013" t="s">
        <v>363</v>
      </c>
      <c r="C4013">
        <f>COUNTIFS($B$4:$B4013,$B4013)</f>
        <v>68</v>
      </c>
      <c r="D4013" t="s">
        <v>6815</v>
      </c>
      <c r="E4013" t="s">
        <v>602</v>
      </c>
      <c r="F4013" t="s">
        <v>2758</v>
      </c>
      <c r="G4013" t="s">
        <v>1020</v>
      </c>
      <c r="H4013" t="str">
        <f t="shared" si="62"/>
        <v>68สพป.นครราชสีมา เขต 6</v>
      </c>
    </row>
    <row r="4014" spans="1:8" x14ac:dyDescent="0.2">
      <c r="A4014">
        <v>4010</v>
      </c>
      <c r="B4014" t="s">
        <v>363</v>
      </c>
      <c r="C4014">
        <f>COUNTIFS($B$4:$B4014,$B4014)</f>
        <v>69</v>
      </c>
      <c r="D4014" t="s">
        <v>6816</v>
      </c>
      <c r="E4014" t="s">
        <v>602</v>
      </c>
      <c r="F4014" t="s">
        <v>2758</v>
      </c>
      <c r="G4014" t="s">
        <v>1020</v>
      </c>
      <c r="H4014" t="str">
        <f t="shared" si="62"/>
        <v>69สพป.นครราชสีมา เขต 6</v>
      </c>
    </row>
    <row r="4015" spans="1:8" x14ac:dyDescent="0.2">
      <c r="A4015">
        <v>4011</v>
      </c>
      <c r="B4015" t="s">
        <v>363</v>
      </c>
      <c r="C4015">
        <f>COUNTIFS($B$4:$B4015,$B4015)</f>
        <v>70</v>
      </c>
      <c r="D4015" t="s">
        <v>6817</v>
      </c>
      <c r="E4015" t="s">
        <v>602</v>
      </c>
      <c r="F4015" t="s">
        <v>2758</v>
      </c>
      <c r="G4015" t="s">
        <v>1020</v>
      </c>
      <c r="H4015" t="str">
        <f t="shared" si="62"/>
        <v>70สพป.นครราชสีมา เขต 6</v>
      </c>
    </row>
    <row r="4016" spans="1:8" x14ac:dyDescent="0.2">
      <c r="A4016">
        <v>4012</v>
      </c>
      <c r="B4016" t="s">
        <v>363</v>
      </c>
      <c r="C4016">
        <f>COUNTIFS($B$4:$B4016,$B4016)</f>
        <v>71</v>
      </c>
      <c r="D4016" t="s">
        <v>6818</v>
      </c>
      <c r="E4016" t="s">
        <v>602</v>
      </c>
      <c r="F4016" t="s">
        <v>2758</v>
      </c>
      <c r="G4016" t="s">
        <v>1020</v>
      </c>
      <c r="H4016" t="str">
        <f t="shared" si="62"/>
        <v>71สพป.นครราชสีมา เขต 6</v>
      </c>
    </row>
    <row r="4017" spans="1:8" x14ac:dyDescent="0.2">
      <c r="A4017">
        <v>4013</v>
      </c>
      <c r="B4017" t="s">
        <v>363</v>
      </c>
      <c r="C4017">
        <f>COUNTIFS($B$4:$B4017,$B4017)</f>
        <v>72</v>
      </c>
      <c r="D4017" t="s">
        <v>6819</v>
      </c>
      <c r="E4017" t="s">
        <v>602</v>
      </c>
      <c r="F4017" t="s">
        <v>2758</v>
      </c>
      <c r="G4017" t="s">
        <v>1020</v>
      </c>
      <c r="H4017" t="str">
        <f t="shared" si="62"/>
        <v>72สพป.นครราชสีมา เขต 6</v>
      </c>
    </row>
    <row r="4018" spans="1:8" x14ac:dyDescent="0.2">
      <c r="A4018">
        <v>4014</v>
      </c>
      <c r="B4018" t="s">
        <v>363</v>
      </c>
      <c r="C4018">
        <f>COUNTIFS($B$4:$B4018,$B4018)</f>
        <v>73</v>
      </c>
      <c r="D4018" t="s">
        <v>6820</v>
      </c>
      <c r="E4018" t="s">
        <v>602</v>
      </c>
      <c r="F4018" t="s">
        <v>2758</v>
      </c>
      <c r="G4018" t="s">
        <v>1020</v>
      </c>
      <c r="H4018" t="str">
        <f t="shared" si="62"/>
        <v>73สพป.นครราชสีมา เขต 6</v>
      </c>
    </row>
    <row r="4019" spans="1:8" x14ac:dyDescent="0.2">
      <c r="A4019">
        <v>4015</v>
      </c>
      <c r="B4019" t="s">
        <v>363</v>
      </c>
      <c r="C4019">
        <f>COUNTIFS($B$4:$B4019,$B4019)</f>
        <v>74</v>
      </c>
      <c r="D4019" t="s">
        <v>6821</v>
      </c>
      <c r="E4019" t="s">
        <v>602</v>
      </c>
      <c r="F4019" t="s">
        <v>2758</v>
      </c>
      <c r="G4019" t="s">
        <v>1020</v>
      </c>
      <c r="H4019" t="str">
        <f t="shared" si="62"/>
        <v>74สพป.นครราชสีมา เขต 6</v>
      </c>
    </row>
    <row r="4020" spans="1:8" x14ac:dyDescent="0.2">
      <c r="A4020">
        <v>4016</v>
      </c>
      <c r="B4020" t="s">
        <v>363</v>
      </c>
      <c r="C4020">
        <f>COUNTIFS($B$4:$B4020,$B4020)</f>
        <v>75</v>
      </c>
      <c r="D4020" t="s">
        <v>6822</v>
      </c>
      <c r="E4020" t="s">
        <v>602</v>
      </c>
      <c r="F4020" t="s">
        <v>2758</v>
      </c>
      <c r="G4020" t="s">
        <v>1020</v>
      </c>
      <c r="H4020" t="str">
        <f t="shared" si="62"/>
        <v>75สพป.นครราชสีมา เขต 6</v>
      </c>
    </row>
    <row r="4021" spans="1:8" x14ac:dyDescent="0.2">
      <c r="A4021">
        <v>4017</v>
      </c>
      <c r="B4021" t="s">
        <v>363</v>
      </c>
      <c r="C4021">
        <f>COUNTIFS($B$4:$B4021,$B4021)</f>
        <v>76</v>
      </c>
      <c r="D4021" t="s">
        <v>6823</v>
      </c>
      <c r="E4021" t="s">
        <v>602</v>
      </c>
      <c r="F4021" t="s">
        <v>2758</v>
      </c>
      <c r="G4021" t="s">
        <v>1020</v>
      </c>
      <c r="H4021" t="str">
        <f t="shared" si="62"/>
        <v>76สพป.นครราชสีมา เขต 6</v>
      </c>
    </row>
    <row r="4022" spans="1:8" x14ac:dyDescent="0.2">
      <c r="A4022">
        <v>4018</v>
      </c>
      <c r="B4022" t="s">
        <v>363</v>
      </c>
      <c r="C4022">
        <f>COUNTIFS($B$4:$B4022,$B4022)</f>
        <v>77</v>
      </c>
      <c r="D4022" t="s">
        <v>6824</v>
      </c>
      <c r="E4022" t="s">
        <v>602</v>
      </c>
      <c r="F4022" t="s">
        <v>2758</v>
      </c>
      <c r="G4022" t="s">
        <v>1020</v>
      </c>
      <c r="H4022" t="str">
        <f t="shared" si="62"/>
        <v>77สพป.นครราชสีมา เขต 6</v>
      </c>
    </row>
    <row r="4023" spans="1:8" x14ac:dyDescent="0.2">
      <c r="A4023">
        <v>4019</v>
      </c>
      <c r="B4023" t="s">
        <v>363</v>
      </c>
      <c r="C4023">
        <f>COUNTIFS($B$4:$B4023,$B4023)</f>
        <v>78</v>
      </c>
      <c r="D4023" t="s">
        <v>6825</v>
      </c>
      <c r="E4023" t="s">
        <v>602</v>
      </c>
      <c r="F4023" t="s">
        <v>2758</v>
      </c>
      <c r="G4023" t="s">
        <v>1020</v>
      </c>
      <c r="H4023" t="str">
        <f t="shared" si="62"/>
        <v>78สพป.นครราชสีมา เขต 6</v>
      </c>
    </row>
    <row r="4024" spans="1:8" x14ac:dyDescent="0.2">
      <c r="A4024">
        <v>4020</v>
      </c>
      <c r="B4024" t="s">
        <v>363</v>
      </c>
      <c r="C4024">
        <f>COUNTIFS($B$4:$B4024,$B4024)</f>
        <v>79</v>
      </c>
      <c r="D4024" t="s">
        <v>6826</v>
      </c>
      <c r="E4024" t="s">
        <v>602</v>
      </c>
      <c r="F4024" t="s">
        <v>2758</v>
      </c>
      <c r="G4024" t="s">
        <v>1020</v>
      </c>
      <c r="H4024" t="str">
        <f t="shared" si="62"/>
        <v>79สพป.นครราชสีมา เขต 6</v>
      </c>
    </row>
    <row r="4025" spans="1:8" x14ac:dyDescent="0.2">
      <c r="A4025">
        <v>4021</v>
      </c>
      <c r="B4025" t="s">
        <v>363</v>
      </c>
      <c r="C4025">
        <f>COUNTIFS($B$4:$B4025,$B4025)</f>
        <v>80</v>
      </c>
      <c r="D4025" t="s">
        <v>6827</v>
      </c>
      <c r="E4025" t="s">
        <v>602</v>
      </c>
      <c r="F4025" t="s">
        <v>2758</v>
      </c>
      <c r="G4025" t="s">
        <v>1020</v>
      </c>
      <c r="H4025" t="str">
        <f t="shared" si="62"/>
        <v>80สพป.นครราชสีมา เขต 6</v>
      </c>
    </row>
    <row r="4026" spans="1:8" x14ac:dyDescent="0.2">
      <c r="A4026">
        <v>4022</v>
      </c>
      <c r="B4026" t="s">
        <v>363</v>
      </c>
      <c r="C4026">
        <f>COUNTIFS($B$4:$B4026,$B4026)</f>
        <v>81</v>
      </c>
      <c r="D4026" t="s">
        <v>6828</v>
      </c>
      <c r="E4026" t="s">
        <v>602</v>
      </c>
      <c r="F4026" t="s">
        <v>2758</v>
      </c>
      <c r="G4026" t="s">
        <v>1020</v>
      </c>
      <c r="H4026" t="str">
        <f t="shared" si="62"/>
        <v>81สพป.นครราชสีมา เขต 6</v>
      </c>
    </row>
    <row r="4027" spans="1:8" x14ac:dyDescent="0.2">
      <c r="A4027">
        <v>4023</v>
      </c>
      <c r="B4027" t="s">
        <v>363</v>
      </c>
      <c r="C4027">
        <f>COUNTIFS($B$4:$B4027,$B4027)</f>
        <v>82</v>
      </c>
      <c r="D4027" t="s">
        <v>6829</v>
      </c>
      <c r="E4027" t="s">
        <v>602</v>
      </c>
      <c r="F4027" t="s">
        <v>2758</v>
      </c>
      <c r="G4027" t="s">
        <v>1020</v>
      </c>
      <c r="H4027" t="str">
        <f t="shared" si="62"/>
        <v>82สพป.นครราชสีมา เขต 6</v>
      </c>
    </row>
    <row r="4028" spans="1:8" x14ac:dyDescent="0.2">
      <c r="A4028">
        <v>4024</v>
      </c>
      <c r="B4028" t="s">
        <v>363</v>
      </c>
      <c r="C4028">
        <f>COUNTIFS($B$4:$B4028,$B4028)</f>
        <v>83</v>
      </c>
      <c r="D4028" t="s">
        <v>6830</v>
      </c>
      <c r="E4028" t="s">
        <v>602</v>
      </c>
      <c r="F4028" t="s">
        <v>2758</v>
      </c>
      <c r="G4028" t="s">
        <v>1020</v>
      </c>
      <c r="H4028" t="str">
        <f t="shared" si="62"/>
        <v>83สพป.นครราชสีมา เขต 6</v>
      </c>
    </row>
    <row r="4029" spans="1:8" x14ac:dyDescent="0.2">
      <c r="A4029">
        <v>4025</v>
      </c>
      <c r="B4029" t="s">
        <v>363</v>
      </c>
      <c r="C4029">
        <f>COUNTIFS($B$4:$B4029,$B4029)</f>
        <v>84</v>
      </c>
      <c r="D4029" t="s">
        <v>6831</v>
      </c>
      <c r="E4029" t="s">
        <v>602</v>
      </c>
      <c r="F4029" t="s">
        <v>2758</v>
      </c>
      <c r="G4029" t="s">
        <v>1020</v>
      </c>
      <c r="H4029" t="str">
        <f t="shared" si="62"/>
        <v>84สพป.นครราชสีมา เขต 6</v>
      </c>
    </row>
    <row r="4030" spans="1:8" x14ac:dyDescent="0.2">
      <c r="A4030">
        <v>4026</v>
      </c>
      <c r="B4030" t="s">
        <v>363</v>
      </c>
      <c r="C4030">
        <f>COUNTIFS($B$4:$B4030,$B4030)</f>
        <v>85</v>
      </c>
      <c r="D4030" t="s">
        <v>6832</v>
      </c>
      <c r="E4030" t="s">
        <v>602</v>
      </c>
      <c r="F4030" t="s">
        <v>2758</v>
      </c>
      <c r="G4030" t="s">
        <v>1020</v>
      </c>
      <c r="H4030" t="str">
        <f t="shared" si="62"/>
        <v>85สพป.นครราชสีมา เขต 6</v>
      </c>
    </row>
    <row r="4031" spans="1:8" x14ac:dyDescent="0.2">
      <c r="A4031">
        <v>4027</v>
      </c>
      <c r="B4031" t="s">
        <v>363</v>
      </c>
      <c r="C4031">
        <f>COUNTIFS($B$4:$B4031,$B4031)</f>
        <v>86</v>
      </c>
      <c r="D4031" t="s">
        <v>6833</v>
      </c>
      <c r="E4031" t="s">
        <v>602</v>
      </c>
      <c r="F4031" t="s">
        <v>2758</v>
      </c>
      <c r="G4031" t="s">
        <v>1020</v>
      </c>
      <c r="H4031" t="str">
        <f t="shared" si="62"/>
        <v>86สพป.นครราชสีมา เขต 6</v>
      </c>
    </row>
    <row r="4032" spans="1:8" x14ac:dyDescent="0.2">
      <c r="A4032">
        <v>4028</v>
      </c>
      <c r="B4032" t="s">
        <v>363</v>
      </c>
      <c r="C4032">
        <f>COUNTIFS($B$4:$B4032,$B4032)</f>
        <v>87</v>
      </c>
      <c r="D4032" t="s">
        <v>6834</v>
      </c>
      <c r="E4032" t="s">
        <v>602</v>
      </c>
      <c r="F4032" t="s">
        <v>2758</v>
      </c>
      <c r="G4032" t="s">
        <v>1020</v>
      </c>
      <c r="H4032" t="str">
        <f t="shared" si="62"/>
        <v>87สพป.นครราชสีมา เขต 6</v>
      </c>
    </row>
    <row r="4033" spans="1:8" x14ac:dyDescent="0.2">
      <c r="A4033">
        <v>4029</v>
      </c>
      <c r="B4033" t="s">
        <v>363</v>
      </c>
      <c r="C4033">
        <f>COUNTIFS($B$4:$B4033,$B4033)</f>
        <v>88</v>
      </c>
      <c r="D4033" t="s">
        <v>6835</v>
      </c>
      <c r="E4033" t="s">
        <v>602</v>
      </c>
      <c r="F4033" t="s">
        <v>2758</v>
      </c>
      <c r="G4033" t="s">
        <v>1020</v>
      </c>
      <c r="H4033" t="str">
        <f t="shared" si="62"/>
        <v>88สพป.นครราชสีมา เขต 6</v>
      </c>
    </row>
    <row r="4034" spans="1:8" x14ac:dyDescent="0.2">
      <c r="A4034">
        <v>4030</v>
      </c>
      <c r="B4034" t="s">
        <v>363</v>
      </c>
      <c r="C4034">
        <f>COUNTIFS($B$4:$B4034,$B4034)</f>
        <v>89</v>
      </c>
      <c r="D4034" t="s">
        <v>6836</v>
      </c>
      <c r="E4034" t="s">
        <v>602</v>
      </c>
      <c r="F4034" t="s">
        <v>2758</v>
      </c>
      <c r="G4034" t="s">
        <v>1020</v>
      </c>
      <c r="H4034" t="str">
        <f t="shared" si="62"/>
        <v>89สพป.นครราชสีมา เขต 6</v>
      </c>
    </row>
    <row r="4035" spans="1:8" x14ac:dyDescent="0.2">
      <c r="A4035">
        <v>4031</v>
      </c>
      <c r="B4035" t="s">
        <v>363</v>
      </c>
      <c r="C4035">
        <f>COUNTIFS($B$4:$B4035,$B4035)</f>
        <v>90</v>
      </c>
      <c r="D4035" t="s">
        <v>7012</v>
      </c>
      <c r="E4035" t="s">
        <v>602</v>
      </c>
      <c r="F4035" t="s">
        <v>2758</v>
      </c>
      <c r="G4035" t="s">
        <v>1020</v>
      </c>
      <c r="H4035" t="str">
        <f t="shared" si="62"/>
        <v>90สพป.นครราชสีมา เขต 6</v>
      </c>
    </row>
    <row r="4036" spans="1:8" x14ac:dyDescent="0.2">
      <c r="A4036">
        <v>4032</v>
      </c>
      <c r="B4036" t="s">
        <v>363</v>
      </c>
      <c r="C4036">
        <f>COUNTIFS($B$4:$B4036,$B4036)</f>
        <v>91</v>
      </c>
      <c r="D4036" t="s">
        <v>7014</v>
      </c>
      <c r="E4036" t="s">
        <v>602</v>
      </c>
      <c r="F4036" t="s">
        <v>2758</v>
      </c>
      <c r="G4036" t="s">
        <v>1020</v>
      </c>
      <c r="H4036" t="str">
        <f t="shared" ref="H4036:H4099" si="63">C4036&amp;B4036</f>
        <v>91สพป.นครราชสีมา เขต 6</v>
      </c>
    </row>
    <row r="4037" spans="1:8" x14ac:dyDescent="0.2">
      <c r="A4037">
        <v>4033</v>
      </c>
      <c r="B4037" t="s">
        <v>363</v>
      </c>
      <c r="C4037">
        <f>COUNTIFS($B$4:$B4037,$B4037)</f>
        <v>92</v>
      </c>
      <c r="D4037" t="s">
        <v>7016</v>
      </c>
      <c r="E4037" t="s">
        <v>602</v>
      </c>
      <c r="F4037" t="s">
        <v>2758</v>
      </c>
      <c r="G4037" t="s">
        <v>1020</v>
      </c>
      <c r="H4037" t="str">
        <f t="shared" si="63"/>
        <v>92สพป.นครราชสีมา เขต 6</v>
      </c>
    </row>
    <row r="4038" spans="1:8" x14ac:dyDescent="0.2">
      <c r="A4038">
        <v>4034</v>
      </c>
      <c r="B4038" t="s">
        <v>363</v>
      </c>
      <c r="C4038">
        <f>COUNTIFS($B$4:$B4038,$B4038)</f>
        <v>93</v>
      </c>
      <c r="D4038" t="s">
        <v>7021</v>
      </c>
      <c r="E4038" t="s">
        <v>602</v>
      </c>
      <c r="F4038" t="s">
        <v>2758</v>
      </c>
      <c r="G4038" t="s">
        <v>1020</v>
      </c>
      <c r="H4038" t="str">
        <f t="shared" si="63"/>
        <v>93สพป.นครราชสีมา เขต 6</v>
      </c>
    </row>
    <row r="4039" spans="1:8" x14ac:dyDescent="0.2">
      <c r="A4039">
        <v>4035</v>
      </c>
      <c r="B4039" t="s">
        <v>363</v>
      </c>
      <c r="C4039">
        <f>COUNTIFS($B$4:$B4039,$B4039)</f>
        <v>94</v>
      </c>
      <c r="D4039" t="s">
        <v>7029</v>
      </c>
      <c r="E4039" t="s">
        <v>602</v>
      </c>
      <c r="F4039" t="s">
        <v>2758</v>
      </c>
      <c r="G4039" t="s">
        <v>1020</v>
      </c>
      <c r="H4039" t="str">
        <f t="shared" si="63"/>
        <v>94สพป.นครราชสีมา เขต 6</v>
      </c>
    </row>
    <row r="4040" spans="1:8" x14ac:dyDescent="0.2">
      <c r="A4040">
        <v>4036</v>
      </c>
      <c r="B4040" t="s">
        <v>363</v>
      </c>
      <c r="C4040">
        <f>COUNTIFS($B$4:$B4040,$B4040)</f>
        <v>95</v>
      </c>
      <c r="D4040" t="s">
        <v>8763</v>
      </c>
      <c r="E4040" t="s">
        <v>602</v>
      </c>
      <c r="F4040" t="s">
        <v>2758</v>
      </c>
      <c r="G4040" t="s">
        <v>1020</v>
      </c>
      <c r="H4040" t="str">
        <f t="shared" si="63"/>
        <v>95สพป.นครราชสีมา เขต 6</v>
      </c>
    </row>
    <row r="4041" spans="1:8" x14ac:dyDescent="0.2">
      <c r="A4041">
        <v>4037</v>
      </c>
      <c r="B4041" t="s">
        <v>363</v>
      </c>
      <c r="C4041">
        <f>COUNTIFS($B$4:$B4041,$B4041)</f>
        <v>96</v>
      </c>
      <c r="D4041" t="s">
        <v>8787</v>
      </c>
      <c r="E4041" t="s">
        <v>602</v>
      </c>
      <c r="F4041" t="s">
        <v>2758</v>
      </c>
      <c r="G4041" t="s">
        <v>1020</v>
      </c>
      <c r="H4041" t="str">
        <f t="shared" si="63"/>
        <v>96สพป.นครราชสีมา เขต 6</v>
      </c>
    </row>
    <row r="4042" spans="1:8" x14ac:dyDescent="0.2">
      <c r="A4042">
        <v>4038</v>
      </c>
      <c r="B4042" t="s">
        <v>363</v>
      </c>
      <c r="C4042">
        <f>COUNTIFS($B$4:$B4042,$B4042)</f>
        <v>97</v>
      </c>
      <c r="D4042" t="s">
        <v>8792</v>
      </c>
      <c r="E4042" t="s">
        <v>602</v>
      </c>
      <c r="F4042" t="s">
        <v>2758</v>
      </c>
      <c r="G4042" t="s">
        <v>1020</v>
      </c>
      <c r="H4042" t="str">
        <f t="shared" si="63"/>
        <v>97สพป.นครราชสีมา เขต 6</v>
      </c>
    </row>
    <row r="4043" spans="1:8" x14ac:dyDescent="0.2">
      <c r="A4043">
        <v>4039</v>
      </c>
      <c r="B4043" t="s">
        <v>363</v>
      </c>
      <c r="C4043">
        <f>COUNTIFS($B$4:$B4043,$B4043)</f>
        <v>98</v>
      </c>
      <c r="D4043" t="s">
        <v>17004</v>
      </c>
      <c r="E4043" t="s">
        <v>592</v>
      </c>
      <c r="F4043" t="s">
        <v>2758</v>
      </c>
      <c r="G4043" t="s">
        <v>1020</v>
      </c>
      <c r="H4043" t="str">
        <f t="shared" si="63"/>
        <v>98สพป.นครราชสีมา เขต 6</v>
      </c>
    </row>
    <row r="4044" spans="1:8" x14ac:dyDescent="0.2">
      <c r="A4044">
        <v>4040</v>
      </c>
      <c r="B4044" t="s">
        <v>363</v>
      </c>
      <c r="C4044">
        <f>COUNTIFS($B$4:$B4044,$B4044)</f>
        <v>99</v>
      </c>
      <c r="D4044" t="s">
        <v>21409</v>
      </c>
      <c r="E4044" t="s">
        <v>602</v>
      </c>
      <c r="F4044" t="s">
        <v>2758</v>
      </c>
      <c r="G4044" t="s">
        <v>1020</v>
      </c>
      <c r="H4044" t="str">
        <f t="shared" si="63"/>
        <v>99สพป.นครราชสีมา เขต 6</v>
      </c>
    </row>
    <row r="4045" spans="1:8" x14ac:dyDescent="0.2">
      <c r="A4045">
        <v>4041</v>
      </c>
      <c r="B4045" t="s">
        <v>363</v>
      </c>
      <c r="C4045">
        <f>COUNTIFS($B$4:$B4045,$B4045)</f>
        <v>100</v>
      </c>
      <c r="D4045" t="s">
        <v>21410</v>
      </c>
      <c r="E4045" t="s">
        <v>602</v>
      </c>
      <c r="F4045" t="s">
        <v>2758</v>
      </c>
      <c r="G4045" t="s">
        <v>1020</v>
      </c>
      <c r="H4045" t="str">
        <f t="shared" si="63"/>
        <v>100สพป.นครราชสีมา เขต 6</v>
      </c>
    </row>
    <row r="4046" spans="1:8" x14ac:dyDescent="0.2">
      <c r="A4046">
        <v>4042</v>
      </c>
      <c r="B4046" t="s">
        <v>363</v>
      </c>
      <c r="C4046">
        <f>COUNTIFS($B$4:$B4046,$B4046)</f>
        <v>101</v>
      </c>
      <c r="D4046" t="s">
        <v>21411</v>
      </c>
      <c r="E4046" t="s">
        <v>602</v>
      </c>
      <c r="F4046" t="s">
        <v>2758</v>
      </c>
      <c r="G4046" t="s">
        <v>1020</v>
      </c>
      <c r="H4046" t="str">
        <f t="shared" si="63"/>
        <v>101สพป.นครราชสีมา เขต 6</v>
      </c>
    </row>
    <row r="4047" spans="1:8" x14ac:dyDescent="0.2">
      <c r="A4047">
        <v>4043</v>
      </c>
      <c r="B4047" t="s">
        <v>363</v>
      </c>
      <c r="C4047">
        <f>COUNTIFS($B$4:$B4047,$B4047)</f>
        <v>102</v>
      </c>
      <c r="D4047" t="s">
        <v>21412</v>
      </c>
      <c r="E4047" t="s">
        <v>602</v>
      </c>
      <c r="F4047" t="s">
        <v>2758</v>
      </c>
      <c r="G4047" t="s">
        <v>1020</v>
      </c>
      <c r="H4047" t="str">
        <f t="shared" si="63"/>
        <v>102สพป.นครราชสีมา เขต 6</v>
      </c>
    </row>
    <row r="4048" spans="1:8" x14ac:dyDescent="0.2">
      <c r="A4048">
        <v>4044</v>
      </c>
      <c r="B4048" t="s">
        <v>363</v>
      </c>
      <c r="C4048">
        <f>COUNTIFS($B$4:$B4048,$B4048)</f>
        <v>103</v>
      </c>
      <c r="D4048" t="s">
        <v>21211</v>
      </c>
      <c r="E4048" t="s">
        <v>594</v>
      </c>
      <c r="F4048" t="s">
        <v>2758</v>
      </c>
      <c r="G4048" t="s">
        <v>21106</v>
      </c>
      <c r="H4048" t="str">
        <f t="shared" si="63"/>
        <v>103สพป.นครราชสีมา เขต 6</v>
      </c>
    </row>
    <row r="4049" spans="1:8" x14ac:dyDescent="0.2">
      <c r="A4049">
        <v>4045</v>
      </c>
      <c r="B4049" t="s">
        <v>364</v>
      </c>
      <c r="C4049">
        <f>COUNTIFS($B$4:$B4049,$B4049)</f>
        <v>1</v>
      </c>
      <c r="D4049" t="s">
        <v>1496</v>
      </c>
      <c r="E4049" t="s">
        <v>581</v>
      </c>
      <c r="F4049" t="s">
        <v>1019</v>
      </c>
      <c r="G4049" t="s">
        <v>1020</v>
      </c>
      <c r="H4049" t="str">
        <f t="shared" si="63"/>
        <v>1สพป.นครราชสีมา เขต 7</v>
      </c>
    </row>
    <row r="4050" spans="1:8" x14ac:dyDescent="0.2">
      <c r="A4050">
        <v>4046</v>
      </c>
      <c r="B4050" t="s">
        <v>364</v>
      </c>
      <c r="C4050">
        <f>COUNTIFS($B$4:$B4050,$B4050)</f>
        <v>2</v>
      </c>
      <c r="D4050" t="s">
        <v>1497</v>
      </c>
      <c r="E4050" t="s">
        <v>579</v>
      </c>
      <c r="F4050" t="s">
        <v>1019</v>
      </c>
      <c r="G4050" t="s">
        <v>1020</v>
      </c>
      <c r="H4050" t="str">
        <f t="shared" si="63"/>
        <v>2สพป.นครราชสีมา เขต 7</v>
      </c>
    </row>
    <row r="4051" spans="1:8" x14ac:dyDescent="0.2">
      <c r="A4051">
        <v>4047</v>
      </c>
      <c r="B4051" t="s">
        <v>364</v>
      </c>
      <c r="C4051">
        <f>COUNTIFS($B$4:$B4051,$B4051)</f>
        <v>3</v>
      </c>
      <c r="D4051" t="s">
        <v>1498</v>
      </c>
      <c r="E4051" t="s">
        <v>561</v>
      </c>
      <c r="F4051" t="s">
        <v>1019</v>
      </c>
      <c r="G4051" t="s">
        <v>1020</v>
      </c>
      <c r="H4051" t="str">
        <f t="shared" si="63"/>
        <v>3สพป.นครราชสีมา เขต 7</v>
      </c>
    </row>
    <row r="4052" spans="1:8" x14ac:dyDescent="0.2">
      <c r="A4052">
        <v>4048</v>
      </c>
      <c r="B4052" t="s">
        <v>364</v>
      </c>
      <c r="C4052">
        <f>COUNTIFS($B$4:$B4052,$B4052)</f>
        <v>4</v>
      </c>
      <c r="D4052" t="s">
        <v>1499</v>
      </c>
      <c r="E4052" t="s">
        <v>731</v>
      </c>
      <c r="F4052" t="s">
        <v>1019</v>
      </c>
      <c r="G4052" t="s">
        <v>1020</v>
      </c>
      <c r="H4052" t="str">
        <f t="shared" si="63"/>
        <v>4สพป.นครราชสีมา เขต 7</v>
      </c>
    </row>
    <row r="4053" spans="1:8" x14ac:dyDescent="0.2">
      <c r="A4053">
        <v>4049</v>
      </c>
      <c r="B4053" t="s">
        <v>364</v>
      </c>
      <c r="C4053">
        <f>COUNTIFS($B$4:$B4053,$B4053)</f>
        <v>5</v>
      </c>
      <c r="D4053" t="s">
        <v>3013</v>
      </c>
      <c r="E4053" t="s">
        <v>602</v>
      </c>
      <c r="F4053" t="s">
        <v>2758</v>
      </c>
      <c r="G4053" t="s">
        <v>1020</v>
      </c>
      <c r="H4053" t="str">
        <f t="shared" si="63"/>
        <v>5สพป.นครราชสีมา เขต 7</v>
      </c>
    </row>
    <row r="4054" spans="1:8" x14ac:dyDescent="0.2">
      <c r="A4054">
        <v>4050</v>
      </c>
      <c r="B4054" t="s">
        <v>364</v>
      </c>
      <c r="C4054">
        <f>COUNTIFS($B$4:$B4054,$B4054)</f>
        <v>6</v>
      </c>
      <c r="D4054" t="s">
        <v>3043</v>
      </c>
      <c r="E4054" t="s">
        <v>602</v>
      </c>
      <c r="F4054" t="s">
        <v>2758</v>
      </c>
      <c r="G4054" t="s">
        <v>1020</v>
      </c>
      <c r="H4054" t="str">
        <f t="shared" si="63"/>
        <v>6สพป.นครราชสีมา เขต 7</v>
      </c>
    </row>
    <row r="4055" spans="1:8" x14ac:dyDescent="0.2">
      <c r="A4055">
        <v>4051</v>
      </c>
      <c r="B4055" t="s">
        <v>364</v>
      </c>
      <c r="C4055">
        <f>COUNTIFS($B$4:$B4055,$B4055)</f>
        <v>7</v>
      </c>
      <c r="D4055" t="s">
        <v>3044</v>
      </c>
      <c r="E4055" t="s">
        <v>602</v>
      </c>
      <c r="F4055" t="s">
        <v>2758</v>
      </c>
      <c r="G4055" t="s">
        <v>1020</v>
      </c>
      <c r="H4055" t="str">
        <f t="shared" si="63"/>
        <v>7สพป.นครราชสีมา เขต 7</v>
      </c>
    </row>
    <row r="4056" spans="1:8" x14ac:dyDescent="0.2">
      <c r="A4056">
        <v>4052</v>
      </c>
      <c r="B4056" t="s">
        <v>364</v>
      </c>
      <c r="C4056">
        <f>COUNTIFS($B$4:$B4056,$B4056)</f>
        <v>8</v>
      </c>
      <c r="D4056" t="s">
        <v>3045</v>
      </c>
      <c r="E4056" t="s">
        <v>602</v>
      </c>
      <c r="F4056" t="s">
        <v>2758</v>
      </c>
      <c r="G4056" t="s">
        <v>1020</v>
      </c>
      <c r="H4056" t="str">
        <f t="shared" si="63"/>
        <v>8สพป.นครราชสีมา เขต 7</v>
      </c>
    </row>
    <row r="4057" spans="1:8" x14ac:dyDescent="0.2">
      <c r="A4057">
        <v>4053</v>
      </c>
      <c r="B4057" t="s">
        <v>364</v>
      </c>
      <c r="C4057">
        <f>COUNTIFS($B$4:$B4057,$B4057)</f>
        <v>9</v>
      </c>
      <c r="D4057" t="s">
        <v>3046</v>
      </c>
      <c r="E4057" t="s">
        <v>602</v>
      </c>
      <c r="F4057" t="s">
        <v>2758</v>
      </c>
      <c r="G4057" t="s">
        <v>1020</v>
      </c>
      <c r="H4057" t="str">
        <f t="shared" si="63"/>
        <v>9สพป.นครราชสีมา เขต 7</v>
      </c>
    </row>
    <row r="4058" spans="1:8" x14ac:dyDescent="0.2">
      <c r="A4058">
        <v>4054</v>
      </c>
      <c r="B4058" t="s">
        <v>364</v>
      </c>
      <c r="C4058">
        <f>COUNTIFS($B$4:$B4058,$B4058)</f>
        <v>10</v>
      </c>
      <c r="D4058" t="s">
        <v>3047</v>
      </c>
      <c r="E4058" t="s">
        <v>602</v>
      </c>
      <c r="F4058" t="s">
        <v>2758</v>
      </c>
      <c r="G4058" t="s">
        <v>1020</v>
      </c>
      <c r="H4058" t="str">
        <f t="shared" si="63"/>
        <v>10สพป.นครราชสีมา เขต 7</v>
      </c>
    </row>
    <row r="4059" spans="1:8" x14ac:dyDescent="0.2">
      <c r="A4059">
        <v>4055</v>
      </c>
      <c r="B4059" t="s">
        <v>364</v>
      </c>
      <c r="C4059">
        <f>COUNTIFS($B$4:$B4059,$B4059)</f>
        <v>11</v>
      </c>
      <c r="D4059" t="s">
        <v>6837</v>
      </c>
      <c r="E4059" t="s">
        <v>3082</v>
      </c>
      <c r="F4059" t="s">
        <v>2758</v>
      </c>
      <c r="G4059" t="s">
        <v>1020</v>
      </c>
      <c r="H4059" t="str">
        <f t="shared" si="63"/>
        <v>11สพป.นครราชสีมา เขต 7</v>
      </c>
    </row>
    <row r="4060" spans="1:8" x14ac:dyDescent="0.2">
      <c r="A4060">
        <v>4056</v>
      </c>
      <c r="B4060" t="s">
        <v>364</v>
      </c>
      <c r="C4060">
        <f>COUNTIFS($B$4:$B4060,$B4060)</f>
        <v>12</v>
      </c>
      <c r="D4060" t="s">
        <v>6838</v>
      </c>
      <c r="E4060" t="s">
        <v>602</v>
      </c>
      <c r="F4060" t="s">
        <v>2758</v>
      </c>
      <c r="G4060" t="s">
        <v>1020</v>
      </c>
      <c r="H4060" t="str">
        <f t="shared" si="63"/>
        <v>12สพป.นครราชสีมา เขต 7</v>
      </c>
    </row>
    <row r="4061" spans="1:8" x14ac:dyDescent="0.2">
      <c r="A4061">
        <v>4057</v>
      </c>
      <c r="B4061" t="s">
        <v>364</v>
      </c>
      <c r="C4061">
        <f>COUNTIFS($B$4:$B4061,$B4061)</f>
        <v>13</v>
      </c>
      <c r="D4061" t="s">
        <v>6839</v>
      </c>
      <c r="E4061" t="s">
        <v>602</v>
      </c>
      <c r="F4061" t="s">
        <v>2758</v>
      </c>
      <c r="G4061" t="s">
        <v>1020</v>
      </c>
      <c r="H4061" t="str">
        <f t="shared" si="63"/>
        <v>13สพป.นครราชสีมา เขต 7</v>
      </c>
    </row>
    <row r="4062" spans="1:8" x14ac:dyDescent="0.2">
      <c r="A4062">
        <v>4058</v>
      </c>
      <c r="B4062" t="s">
        <v>364</v>
      </c>
      <c r="C4062">
        <f>COUNTIFS($B$4:$B4062,$B4062)</f>
        <v>14</v>
      </c>
      <c r="D4062" t="s">
        <v>6840</v>
      </c>
      <c r="E4062" t="s">
        <v>602</v>
      </c>
      <c r="F4062" t="s">
        <v>2758</v>
      </c>
      <c r="G4062" t="s">
        <v>1020</v>
      </c>
      <c r="H4062" t="str">
        <f t="shared" si="63"/>
        <v>14สพป.นครราชสีมา เขต 7</v>
      </c>
    </row>
    <row r="4063" spans="1:8" x14ac:dyDescent="0.2">
      <c r="A4063">
        <v>4059</v>
      </c>
      <c r="B4063" t="s">
        <v>364</v>
      </c>
      <c r="C4063">
        <f>COUNTIFS($B$4:$B4063,$B4063)</f>
        <v>15</v>
      </c>
      <c r="D4063" t="s">
        <v>6841</v>
      </c>
      <c r="E4063" t="s">
        <v>602</v>
      </c>
      <c r="F4063" t="s">
        <v>2758</v>
      </c>
      <c r="G4063" t="s">
        <v>1020</v>
      </c>
      <c r="H4063" t="str">
        <f t="shared" si="63"/>
        <v>15สพป.นครราชสีมา เขต 7</v>
      </c>
    </row>
    <row r="4064" spans="1:8" x14ac:dyDescent="0.2">
      <c r="A4064">
        <v>4060</v>
      </c>
      <c r="B4064" t="s">
        <v>364</v>
      </c>
      <c r="C4064">
        <f>COUNTIFS($B$4:$B4064,$B4064)</f>
        <v>16</v>
      </c>
      <c r="D4064" t="s">
        <v>6842</v>
      </c>
      <c r="E4064" t="s">
        <v>602</v>
      </c>
      <c r="F4064" t="s">
        <v>2758</v>
      </c>
      <c r="G4064" t="s">
        <v>1020</v>
      </c>
      <c r="H4064" t="str">
        <f t="shared" si="63"/>
        <v>16สพป.นครราชสีมา เขต 7</v>
      </c>
    </row>
    <row r="4065" spans="1:8" x14ac:dyDescent="0.2">
      <c r="A4065">
        <v>4061</v>
      </c>
      <c r="B4065" t="s">
        <v>364</v>
      </c>
      <c r="C4065">
        <f>COUNTIFS($B$4:$B4065,$B4065)</f>
        <v>17</v>
      </c>
      <c r="D4065" t="s">
        <v>6844</v>
      </c>
      <c r="E4065" t="s">
        <v>602</v>
      </c>
      <c r="F4065" t="s">
        <v>2758</v>
      </c>
      <c r="G4065" t="s">
        <v>1020</v>
      </c>
      <c r="H4065" t="str">
        <f t="shared" si="63"/>
        <v>17สพป.นครราชสีมา เขต 7</v>
      </c>
    </row>
    <row r="4066" spans="1:8" x14ac:dyDescent="0.2">
      <c r="A4066">
        <v>4062</v>
      </c>
      <c r="B4066" t="s">
        <v>364</v>
      </c>
      <c r="C4066">
        <f>COUNTIFS($B$4:$B4066,$B4066)</f>
        <v>18</v>
      </c>
      <c r="D4066" t="s">
        <v>6845</v>
      </c>
      <c r="E4066" t="s">
        <v>602</v>
      </c>
      <c r="F4066" t="s">
        <v>2758</v>
      </c>
      <c r="G4066" t="s">
        <v>1020</v>
      </c>
      <c r="H4066" t="str">
        <f t="shared" si="63"/>
        <v>18สพป.นครราชสีมา เขต 7</v>
      </c>
    </row>
    <row r="4067" spans="1:8" x14ac:dyDescent="0.2">
      <c r="A4067">
        <v>4063</v>
      </c>
      <c r="B4067" t="s">
        <v>364</v>
      </c>
      <c r="C4067">
        <f>COUNTIFS($B$4:$B4067,$B4067)</f>
        <v>19</v>
      </c>
      <c r="D4067" t="s">
        <v>6848</v>
      </c>
      <c r="E4067" t="s">
        <v>602</v>
      </c>
      <c r="F4067" t="s">
        <v>2758</v>
      </c>
      <c r="G4067" t="s">
        <v>1020</v>
      </c>
      <c r="H4067" t="str">
        <f t="shared" si="63"/>
        <v>19สพป.นครราชสีมา เขต 7</v>
      </c>
    </row>
    <row r="4068" spans="1:8" x14ac:dyDescent="0.2">
      <c r="A4068">
        <v>4064</v>
      </c>
      <c r="B4068" t="s">
        <v>364</v>
      </c>
      <c r="C4068">
        <f>COUNTIFS($B$4:$B4068,$B4068)</f>
        <v>20</v>
      </c>
      <c r="D4068" t="s">
        <v>6849</v>
      </c>
      <c r="E4068" t="s">
        <v>602</v>
      </c>
      <c r="F4068" t="s">
        <v>2758</v>
      </c>
      <c r="G4068" t="s">
        <v>1020</v>
      </c>
      <c r="H4068" t="str">
        <f t="shared" si="63"/>
        <v>20สพป.นครราชสีมา เขต 7</v>
      </c>
    </row>
    <row r="4069" spans="1:8" x14ac:dyDescent="0.2">
      <c r="A4069">
        <v>4065</v>
      </c>
      <c r="B4069" t="s">
        <v>364</v>
      </c>
      <c r="C4069">
        <f>COUNTIFS($B$4:$B4069,$B4069)</f>
        <v>21</v>
      </c>
      <c r="D4069" t="s">
        <v>6850</v>
      </c>
      <c r="E4069" t="s">
        <v>602</v>
      </c>
      <c r="F4069" t="s">
        <v>2758</v>
      </c>
      <c r="G4069" t="s">
        <v>1020</v>
      </c>
      <c r="H4069" t="str">
        <f t="shared" si="63"/>
        <v>21สพป.นครราชสีมา เขต 7</v>
      </c>
    </row>
    <row r="4070" spans="1:8" x14ac:dyDescent="0.2">
      <c r="A4070">
        <v>4066</v>
      </c>
      <c r="B4070" t="s">
        <v>364</v>
      </c>
      <c r="C4070">
        <f>COUNTIFS($B$4:$B4070,$B4070)</f>
        <v>22</v>
      </c>
      <c r="D4070" t="s">
        <v>6851</v>
      </c>
      <c r="E4070" t="s">
        <v>602</v>
      </c>
      <c r="F4070" t="s">
        <v>2758</v>
      </c>
      <c r="G4070" t="s">
        <v>1020</v>
      </c>
      <c r="H4070" t="str">
        <f t="shared" si="63"/>
        <v>22สพป.นครราชสีมา เขต 7</v>
      </c>
    </row>
    <row r="4071" spans="1:8" x14ac:dyDescent="0.2">
      <c r="A4071">
        <v>4067</v>
      </c>
      <c r="B4071" t="s">
        <v>364</v>
      </c>
      <c r="C4071">
        <f>COUNTIFS($B$4:$B4071,$B4071)</f>
        <v>23</v>
      </c>
      <c r="D4071" t="s">
        <v>6852</v>
      </c>
      <c r="E4071" t="s">
        <v>602</v>
      </c>
      <c r="F4071" t="s">
        <v>2758</v>
      </c>
      <c r="G4071" t="s">
        <v>1020</v>
      </c>
      <c r="H4071" t="str">
        <f t="shared" si="63"/>
        <v>23สพป.นครราชสีมา เขต 7</v>
      </c>
    </row>
    <row r="4072" spans="1:8" x14ac:dyDescent="0.2">
      <c r="A4072">
        <v>4068</v>
      </c>
      <c r="B4072" t="s">
        <v>364</v>
      </c>
      <c r="C4072">
        <f>COUNTIFS($B$4:$B4072,$B4072)</f>
        <v>24</v>
      </c>
      <c r="D4072" t="s">
        <v>6853</v>
      </c>
      <c r="E4072" t="s">
        <v>602</v>
      </c>
      <c r="F4072" t="s">
        <v>2758</v>
      </c>
      <c r="G4072" t="s">
        <v>1020</v>
      </c>
      <c r="H4072" t="str">
        <f t="shared" si="63"/>
        <v>24สพป.นครราชสีมา เขต 7</v>
      </c>
    </row>
    <row r="4073" spans="1:8" x14ac:dyDescent="0.2">
      <c r="A4073">
        <v>4069</v>
      </c>
      <c r="B4073" t="s">
        <v>364</v>
      </c>
      <c r="C4073">
        <f>COUNTIFS($B$4:$B4073,$B4073)</f>
        <v>25</v>
      </c>
      <c r="D4073" t="s">
        <v>6854</v>
      </c>
      <c r="E4073" t="s">
        <v>602</v>
      </c>
      <c r="F4073" t="s">
        <v>2758</v>
      </c>
      <c r="G4073" t="s">
        <v>1020</v>
      </c>
      <c r="H4073" t="str">
        <f t="shared" si="63"/>
        <v>25สพป.นครราชสีมา เขต 7</v>
      </c>
    </row>
    <row r="4074" spans="1:8" x14ac:dyDescent="0.2">
      <c r="A4074">
        <v>4070</v>
      </c>
      <c r="B4074" t="s">
        <v>364</v>
      </c>
      <c r="C4074">
        <f>COUNTIFS($B$4:$B4074,$B4074)</f>
        <v>26</v>
      </c>
      <c r="D4074" t="s">
        <v>6855</v>
      </c>
      <c r="E4074" t="s">
        <v>602</v>
      </c>
      <c r="F4074" t="s">
        <v>2758</v>
      </c>
      <c r="G4074" t="s">
        <v>1020</v>
      </c>
      <c r="H4074" t="str">
        <f t="shared" si="63"/>
        <v>26สพป.นครราชสีมา เขต 7</v>
      </c>
    </row>
    <row r="4075" spans="1:8" x14ac:dyDescent="0.2">
      <c r="A4075">
        <v>4071</v>
      </c>
      <c r="B4075" t="s">
        <v>364</v>
      </c>
      <c r="C4075">
        <f>COUNTIFS($B$4:$B4075,$B4075)</f>
        <v>27</v>
      </c>
      <c r="D4075" t="s">
        <v>6856</v>
      </c>
      <c r="E4075" t="s">
        <v>602</v>
      </c>
      <c r="F4075" t="s">
        <v>2758</v>
      </c>
      <c r="G4075" t="s">
        <v>1020</v>
      </c>
      <c r="H4075" t="str">
        <f t="shared" si="63"/>
        <v>27สพป.นครราชสีมา เขต 7</v>
      </c>
    </row>
    <row r="4076" spans="1:8" x14ac:dyDescent="0.2">
      <c r="A4076">
        <v>4072</v>
      </c>
      <c r="B4076" t="s">
        <v>364</v>
      </c>
      <c r="C4076">
        <f>COUNTIFS($B$4:$B4076,$B4076)</f>
        <v>28</v>
      </c>
      <c r="D4076" t="s">
        <v>6857</v>
      </c>
      <c r="E4076" t="s">
        <v>602</v>
      </c>
      <c r="F4076" t="s">
        <v>2758</v>
      </c>
      <c r="G4076" t="s">
        <v>1020</v>
      </c>
      <c r="H4076" t="str">
        <f t="shared" si="63"/>
        <v>28สพป.นครราชสีมา เขต 7</v>
      </c>
    </row>
    <row r="4077" spans="1:8" x14ac:dyDescent="0.2">
      <c r="A4077">
        <v>4073</v>
      </c>
      <c r="B4077" t="s">
        <v>364</v>
      </c>
      <c r="C4077">
        <f>COUNTIFS($B$4:$B4077,$B4077)</f>
        <v>29</v>
      </c>
      <c r="D4077" t="s">
        <v>6858</v>
      </c>
      <c r="E4077" t="s">
        <v>602</v>
      </c>
      <c r="F4077" t="s">
        <v>2758</v>
      </c>
      <c r="G4077" t="s">
        <v>1020</v>
      </c>
      <c r="H4077" t="str">
        <f t="shared" si="63"/>
        <v>29สพป.นครราชสีมา เขต 7</v>
      </c>
    </row>
    <row r="4078" spans="1:8" x14ac:dyDescent="0.2">
      <c r="A4078">
        <v>4074</v>
      </c>
      <c r="B4078" t="s">
        <v>364</v>
      </c>
      <c r="C4078">
        <f>COUNTIFS($B$4:$B4078,$B4078)</f>
        <v>30</v>
      </c>
      <c r="D4078" t="s">
        <v>6859</v>
      </c>
      <c r="E4078" t="s">
        <v>602</v>
      </c>
      <c r="F4078" t="s">
        <v>2758</v>
      </c>
      <c r="G4078" t="s">
        <v>1020</v>
      </c>
      <c r="H4078" t="str">
        <f t="shared" si="63"/>
        <v>30สพป.นครราชสีมา เขต 7</v>
      </c>
    </row>
    <row r="4079" spans="1:8" x14ac:dyDescent="0.2">
      <c r="A4079">
        <v>4075</v>
      </c>
      <c r="B4079" t="s">
        <v>364</v>
      </c>
      <c r="C4079">
        <f>COUNTIFS($B$4:$B4079,$B4079)</f>
        <v>31</v>
      </c>
      <c r="D4079" t="s">
        <v>6860</v>
      </c>
      <c r="E4079" t="s">
        <v>602</v>
      </c>
      <c r="F4079" t="s">
        <v>2758</v>
      </c>
      <c r="G4079" t="s">
        <v>1020</v>
      </c>
      <c r="H4079" t="str">
        <f t="shared" si="63"/>
        <v>31สพป.นครราชสีมา เขต 7</v>
      </c>
    </row>
    <row r="4080" spans="1:8" x14ac:dyDescent="0.2">
      <c r="A4080">
        <v>4076</v>
      </c>
      <c r="B4080" t="s">
        <v>364</v>
      </c>
      <c r="C4080">
        <f>COUNTIFS($B$4:$B4080,$B4080)</f>
        <v>32</v>
      </c>
      <c r="D4080" t="s">
        <v>6861</v>
      </c>
      <c r="E4080" t="s">
        <v>602</v>
      </c>
      <c r="F4080" t="s">
        <v>2758</v>
      </c>
      <c r="G4080" t="s">
        <v>1020</v>
      </c>
      <c r="H4080" t="str">
        <f t="shared" si="63"/>
        <v>32สพป.นครราชสีมา เขต 7</v>
      </c>
    </row>
    <row r="4081" spans="1:8" x14ac:dyDescent="0.2">
      <c r="A4081">
        <v>4077</v>
      </c>
      <c r="B4081" t="s">
        <v>364</v>
      </c>
      <c r="C4081">
        <f>COUNTIFS($B$4:$B4081,$B4081)</f>
        <v>33</v>
      </c>
      <c r="D4081" t="s">
        <v>6862</v>
      </c>
      <c r="E4081" t="s">
        <v>602</v>
      </c>
      <c r="F4081" t="s">
        <v>2758</v>
      </c>
      <c r="G4081" t="s">
        <v>1020</v>
      </c>
      <c r="H4081" t="str">
        <f t="shared" si="63"/>
        <v>33สพป.นครราชสีมา เขต 7</v>
      </c>
    </row>
    <row r="4082" spans="1:8" x14ac:dyDescent="0.2">
      <c r="A4082">
        <v>4078</v>
      </c>
      <c r="B4082" t="s">
        <v>364</v>
      </c>
      <c r="C4082">
        <f>COUNTIFS($B$4:$B4082,$B4082)</f>
        <v>34</v>
      </c>
      <c r="D4082" t="s">
        <v>6863</v>
      </c>
      <c r="E4082" t="s">
        <v>602</v>
      </c>
      <c r="F4082" t="s">
        <v>2758</v>
      </c>
      <c r="G4082" t="s">
        <v>1020</v>
      </c>
      <c r="H4082" t="str">
        <f t="shared" si="63"/>
        <v>34สพป.นครราชสีมา เขต 7</v>
      </c>
    </row>
    <row r="4083" spans="1:8" x14ac:dyDescent="0.2">
      <c r="A4083">
        <v>4079</v>
      </c>
      <c r="B4083" t="s">
        <v>364</v>
      </c>
      <c r="C4083">
        <f>COUNTIFS($B$4:$B4083,$B4083)</f>
        <v>35</v>
      </c>
      <c r="D4083" t="s">
        <v>6864</v>
      </c>
      <c r="E4083" t="s">
        <v>602</v>
      </c>
      <c r="F4083" t="s">
        <v>2758</v>
      </c>
      <c r="G4083" t="s">
        <v>1020</v>
      </c>
      <c r="H4083" t="str">
        <f t="shared" si="63"/>
        <v>35สพป.นครราชสีมา เขต 7</v>
      </c>
    </row>
    <row r="4084" spans="1:8" x14ac:dyDescent="0.2">
      <c r="A4084">
        <v>4080</v>
      </c>
      <c r="B4084" t="s">
        <v>364</v>
      </c>
      <c r="C4084">
        <f>COUNTIFS($B$4:$B4084,$B4084)</f>
        <v>36</v>
      </c>
      <c r="D4084" t="s">
        <v>6865</v>
      </c>
      <c r="E4084" t="s">
        <v>602</v>
      </c>
      <c r="F4084" t="s">
        <v>2758</v>
      </c>
      <c r="G4084" t="s">
        <v>1020</v>
      </c>
      <c r="H4084" t="str">
        <f t="shared" si="63"/>
        <v>36สพป.นครราชสีมา เขต 7</v>
      </c>
    </row>
    <row r="4085" spans="1:8" x14ac:dyDescent="0.2">
      <c r="A4085">
        <v>4081</v>
      </c>
      <c r="B4085" t="s">
        <v>364</v>
      </c>
      <c r="C4085">
        <f>COUNTIFS($B$4:$B4085,$B4085)</f>
        <v>37</v>
      </c>
      <c r="D4085" t="s">
        <v>6866</v>
      </c>
      <c r="E4085" t="s">
        <v>602</v>
      </c>
      <c r="F4085" t="s">
        <v>2758</v>
      </c>
      <c r="G4085" t="s">
        <v>1020</v>
      </c>
      <c r="H4085" t="str">
        <f t="shared" si="63"/>
        <v>37สพป.นครราชสีมา เขต 7</v>
      </c>
    </row>
    <row r="4086" spans="1:8" x14ac:dyDescent="0.2">
      <c r="A4086">
        <v>4082</v>
      </c>
      <c r="B4086" t="s">
        <v>364</v>
      </c>
      <c r="C4086">
        <f>COUNTIFS($B$4:$B4086,$B4086)</f>
        <v>38</v>
      </c>
      <c r="D4086" t="s">
        <v>6867</v>
      </c>
      <c r="E4086" t="s">
        <v>602</v>
      </c>
      <c r="F4086" t="s">
        <v>2758</v>
      </c>
      <c r="G4086" t="s">
        <v>1020</v>
      </c>
      <c r="H4086" t="str">
        <f t="shared" si="63"/>
        <v>38สพป.นครราชสีมา เขต 7</v>
      </c>
    </row>
    <row r="4087" spans="1:8" x14ac:dyDescent="0.2">
      <c r="A4087">
        <v>4083</v>
      </c>
      <c r="B4087" t="s">
        <v>364</v>
      </c>
      <c r="C4087">
        <f>COUNTIFS($B$4:$B4087,$B4087)</f>
        <v>39</v>
      </c>
      <c r="D4087" t="s">
        <v>6868</v>
      </c>
      <c r="E4087" t="s">
        <v>602</v>
      </c>
      <c r="F4087" t="s">
        <v>2758</v>
      </c>
      <c r="G4087" t="s">
        <v>1020</v>
      </c>
      <c r="H4087" t="str">
        <f t="shared" si="63"/>
        <v>39สพป.นครราชสีมา เขต 7</v>
      </c>
    </row>
    <row r="4088" spans="1:8" x14ac:dyDescent="0.2">
      <c r="A4088">
        <v>4084</v>
      </c>
      <c r="B4088" t="s">
        <v>364</v>
      </c>
      <c r="C4088">
        <f>COUNTIFS($B$4:$B4088,$B4088)</f>
        <v>40</v>
      </c>
      <c r="D4088" t="s">
        <v>6869</v>
      </c>
      <c r="E4088" t="s">
        <v>602</v>
      </c>
      <c r="F4088" t="s">
        <v>2758</v>
      </c>
      <c r="G4088" t="s">
        <v>1020</v>
      </c>
      <c r="H4088" t="str">
        <f t="shared" si="63"/>
        <v>40สพป.นครราชสีมา เขต 7</v>
      </c>
    </row>
    <row r="4089" spans="1:8" x14ac:dyDescent="0.2">
      <c r="A4089">
        <v>4085</v>
      </c>
      <c r="B4089" t="s">
        <v>364</v>
      </c>
      <c r="C4089">
        <f>COUNTIFS($B$4:$B4089,$B4089)</f>
        <v>41</v>
      </c>
      <c r="D4089" t="s">
        <v>6870</v>
      </c>
      <c r="E4089" t="s">
        <v>602</v>
      </c>
      <c r="F4089" t="s">
        <v>2758</v>
      </c>
      <c r="G4089" t="s">
        <v>1020</v>
      </c>
      <c r="H4089" t="str">
        <f t="shared" si="63"/>
        <v>41สพป.นครราชสีมา เขต 7</v>
      </c>
    </row>
    <row r="4090" spans="1:8" x14ac:dyDescent="0.2">
      <c r="A4090">
        <v>4086</v>
      </c>
      <c r="B4090" t="s">
        <v>364</v>
      </c>
      <c r="C4090">
        <f>COUNTIFS($B$4:$B4090,$B4090)</f>
        <v>42</v>
      </c>
      <c r="D4090" t="s">
        <v>6871</v>
      </c>
      <c r="E4090" t="s">
        <v>602</v>
      </c>
      <c r="F4090" t="s">
        <v>2758</v>
      </c>
      <c r="G4090" t="s">
        <v>1020</v>
      </c>
      <c r="H4090" t="str">
        <f t="shared" si="63"/>
        <v>42สพป.นครราชสีมา เขต 7</v>
      </c>
    </row>
    <row r="4091" spans="1:8" x14ac:dyDescent="0.2">
      <c r="A4091">
        <v>4087</v>
      </c>
      <c r="B4091" t="s">
        <v>364</v>
      </c>
      <c r="C4091">
        <f>COUNTIFS($B$4:$B4091,$B4091)</f>
        <v>43</v>
      </c>
      <c r="D4091" t="s">
        <v>6872</v>
      </c>
      <c r="E4091" t="s">
        <v>602</v>
      </c>
      <c r="F4091" t="s">
        <v>2758</v>
      </c>
      <c r="G4091" t="s">
        <v>1020</v>
      </c>
      <c r="H4091" t="str">
        <f t="shared" si="63"/>
        <v>43สพป.นครราชสีมา เขต 7</v>
      </c>
    </row>
    <row r="4092" spans="1:8" x14ac:dyDescent="0.2">
      <c r="A4092">
        <v>4088</v>
      </c>
      <c r="B4092" t="s">
        <v>364</v>
      </c>
      <c r="C4092">
        <f>COUNTIFS($B$4:$B4092,$B4092)</f>
        <v>44</v>
      </c>
      <c r="D4092" t="s">
        <v>6873</v>
      </c>
      <c r="E4092" t="s">
        <v>602</v>
      </c>
      <c r="F4092" t="s">
        <v>2758</v>
      </c>
      <c r="G4092" t="s">
        <v>1020</v>
      </c>
      <c r="H4092" t="str">
        <f t="shared" si="63"/>
        <v>44สพป.นครราชสีมา เขต 7</v>
      </c>
    </row>
    <row r="4093" spans="1:8" x14ac:dyDescent="0.2">
      <c r="A4093">
        <v>4089</v>
      </c>
      <c r="B4093" t="s">
        <v>364</v>
      </c>
      <c r="C4093">
        <f>COUNTIFS($B$4:$B4093,$B4093)</f>
        <v>45</v>
      </c>
      <c r="D4093" t="s">
        <v>6874</v>
      </c>
      <c r="E4093" t="s">
        <v>602</v>
      </c>
      <c r="F4093" t="s">
        <v>2758</v>
      </c>
      <c r="G4093" t="s">
        <v>1020</v>
      </c>
      <c r="H4093" t="str">
        <f t="shared" si="63"/>
        <v>45สพป.นครราชสีมา เขต 7</v>
      </c>
    </row>
    <row r="4094" spans="1:8" x14ac:dyDescent="0.2">
      <c r="A4094">
        <v>4090</v>
      </c>
      <c r="B4094" t="s">
        <v>364</v>
      </c>
      <c r="C4094">
        <f>COUNTIFS($B$4:$B4094,$B4094)</f>
        <v>46</v>
      </c>
      <c r="D4094" t="s">
        <v>6875</v>
      </c>
      <c r="E4094" t="s">
        <v>602</v>
      </c>
      <c r="F4094" t="s">
        <v>2758</v>
      </c>
      <c r="G4094" t="s">
        <v>1020</v>
      </c>
      <c r="H4094" t="str">
        <f t="shared" si="63"/>
        <v>46สพป.นครราชสีมา เขต 7</v>
      </c>
    </row>
    <row r="4095" spans="1:8" x14ac:dyDescent="0.2">
      <c r="A4095">
        <v>4091</v>
      </c>
      <c r="B4095" t="s">
        <v>364</v>
      </c>
      <c r="C4095">
        <f>COUNTIFS($B$4:$B4095,$B4095)</f>
        <v>47</v>
      </c>
      <c r="D4095" t="s">
        <v>6876</v>
      </c>
      <c r="E4095" t="s">
        <v>602</v>
      </c>
      <c r="F4095" t="s">
        <v>2758</v>
      </c>
      <c r="G4095" t="s">
        <v>1020</v>
      </c>
      <c r="H4095" t="str">
        <f t="shared" si="63"/>
        <v>47สพป.นครราชสีมา เขต 7</v>
      </c>
    </row>
    <row r="4096" spans="1:8" x14ac:dyDescent="0.2">
      <c r="A4096">
        <v>4092</v>
      </c>
      <c r="B4096" t="s">
        <v>364</v>
      </c>
      <c r="C4096">
        <f>COUNTIFS($B$4:$B4096,$B4096)</f>
        <v>48</v>
      </c>
      <c r="D4096" t="s">
        <v>6877</v>
      </c>
      <c r="E4096" t="s">
        <v>602</v>
      </c>
      <c r="F4096" t="s">
        <v>2758</v>
      </c>
      <c r="G4096" t="s">
        <v>1020</v>
      </c>
      <c r="H4096" t="str">
        <f t="shared" si="63"/>
        <v>48สพป.นครราชสีมา เขต 7</v>
      </c>
    </row>
    <row r="4097" spans="1:8" x14ac:dyDescent="0.2">
      <c r="A4097">
        <v>4093</v>
      </c>
      <c r="B4097" t="s">
        <v>364</v>
      </c>
      <c r="C4097">
        <f>COUNTIFS($B$4:$B4097,$B4097)</f>
        <v>49</v>
      </c>
      <c r="D4097" t="s">
        <v>6878</v>
      </c>
      <c r="E4097" t="s">
        <v>602</v>
      </c>
      <c r="F4097" t="s">
        <v>2758</v>
      </c>
      <c r="G4097" t="s">
        <v>1020</v>
      </c>
      <c r="H4097" t="str">
        <f t="shared" si="63"/>
        <v>49สพป.นครราชสีมา เขต 7</v>
      </c>
    </row>
    <row r="4098" spans="1:8" x14ac:dyDescent="0.2">
      <c r="A4098">
        <v>4094</v>
      </c>
      <c r="B4098" t="s">
        <v>364</v>
      </c>
      <c r="C4098">
        <f>COUNTIFS($B$4:$B4098,$B4098)</f>
        <v>50</v>
      </c>
      <c r="D4098" t="s">
        <v>6879</v>
      </c>
      <c r="E4098" t="s">
        <v>602</v>
      </c>
      <c r="F4098" t="s">
        <v>2758</v>
      </c>
      <c r="G4098" t="s">
        <v>1020</v>
      </c>
      <c r="H4098" t="str">
        <f t="shared" si="63"/>
        <v>50สพป.นครราชสีมา เขต 7</v>
      </c>
    </row>
    <row r="4099" spans="1:8" x14ac:dyDescent="0.2">
      <c r="A4099">
        <v>4095</v>
      </c>
      <c r="B4099" t="s">
        <v>364</v>
      </c>
      <c r="C4099">
        <f>COUNTIFS($B$4:$B4099,$B4099)</f>
        <v>51</v>
      </c>
      <c r="D4099" t="s">
        <v>6880</v>
      </c>
      <c r="E4099" t="s">
        <v>602</v>
      </c>
      <c r="F4099" t="s">
        <v>2758</v>
      </c>
      <c r="G4099" t="s">
        <v>1020</v>
      </c>
      <c r="H4099" t="str">
        <f t="shared" si="63"/>
        <v>51สพป.นครราชสีมา เขต 7</v>
      </c>
    </row>
    <row r="4100" spans="1:8" x14ac:dyDescent="0.2">
      <c r="A4100">
        <v>4096</v>
      </c>
      <c r="B4100" t="s">
        <v>364</v>
      </c>
      <c r="C4100">
        <f>COUNTIFS($B$4:$B4100,$B4100)</f>
        <v>52</v>
      </c>
      <c r="D4100" t="s">
        <v>6881</v>
      </c>
      <c r="E4100" t="s">
        <v>602</v>
      </c>
      <c r="F4100" t="s">
        <v>2758</v>
      </c>
      <c r="G4100" t="s">
        <v>1020</v>
      </c>
      <c r="H4100" t="str">
        <f t="shared" ref="H4100:H4163" si="64">C4100&amp;B4100</f>
        <v>52สพป.นครราชสีมา เขต 7</v>
      </c>
    </row>
    <row r="4101" spans="1:8" x14ac:dyDescent="0.2">
      <c r="A4101">
        <v>4097</v>
      </c>
      <c r="B4101" t="s">
        <v>364</v>
      </c>
      <c r="C4101">
        <f>COUNTIFS($B$4:$B4101,$B4101)</f>
        <v>53</v>
      </c>
      <c r="D4101" t="s">
        <v>6882</v>
      </c>
      <c r="E4101" t="s">
        <v>602</v>
      </c>
      <c r="F4101" t="s">
        <v>2758</v>
      </c>
      <c r="G4101" t="s">
        <v>1020</v>
      </c>
      <c r="H4101" t="str">
        <f t="shared" si="64"/>
        <v>53สพป.นครราชสีมา เขต 7</v>
      </c>
    </row>
    <row r="4102" spans="1:8" x14ac:dyDescent="0.2">
      <c r="A4102">
        <v>4098</v>
      </c>
      <c r="B4102" t="s">
        <v>364</v>
      </c>
      <c r="C4102">
        <f>COUNTIFS($B$4:$B4102,$B4102)</f>
        <v>54</v>
      </c>
      <c r="D4102" t="s">
        <v>6883</v>
      </c>
      <c r="E4102" t="s">
        <v>602</v>
      </c>
      <c r="F4102" t="s">
        <v>2758</v>
      </c>
      <c r="G4102" t="s">
        <v>1020</v>
      </c>
      <c r="H4102" t="str">
        <f t="shared" si="64"/>
        <v>54สพป.นครราชสีมา เขต 7</v>
      </c>
    </row>
    <row r="4103" spans="1:8" x14ac:dyDescent="0.2">
      <c r="A4103">
        <v>4099</v>
      </c>
      <c r="B4103" t="s">
        <v>364</v>
      </c>
      <c r="C4103">
        <f>COUNTIFS($B$4:$B4103,$B4103)</f>
        <v>55</v>
      </c>
      <c r="D4103" t="s">
        <v>6884</v>
      </c>
      <c r="E4103" t="s">
        <v>602</v>
      </c>
      <c r="F4103" t="s">
        <v>2758</v>
      </c>
      <c r="G4103" t="s">
        <v>1020</v>
      </c>
      <c r="H4103" t="str">
        <f t="shared" si="64"/>
        <v>55สพป.นครราชสีมา เขต 7</v>
      </c>
    </row>
    <row r="4104" spans="1:8" x14ac:dyDescent="0.2">
      <c r="A4104">
        <v>4100</v>
      </c>
      <c r="B4104" t="s">
        <v>364</v>
      </c>
      <c r="C4104">
        <f>COUNTIFS($B$4:$B4104,$B4104)</f>
        <v>56</v>
      </c>
      <c r="D4104" t="s">
        <v>6885</v>
      </c>
      <c r="E4104" t="s">
        <v>602</v>
      </c>
      <c r="F4104" t="s">
        <v>2758</v>
      </c>
      <c r="G4104" t="s">
        <v>1020</v>
      </c>
      <c r="H4104" t="str">
        <f t="shared" si="64"/>
        <v>56สพป.นครราชสีมา เขต 7</v>
      </c>
    </row>
    <row r="4105" spans="1:8" x14ac:dyDescent="0.2">
      <c r="A4105">
        <v>4101</v>
      </c>
      <c r="B4105" t="s">
        <v>364</v>
      </c>
      <c r="C4105">
        <f>COUNTIFS($B$4:$B4105,$B4105)</f>
        <v>57</v>
      </c>
      <c r="D4105" t="s">
        <v>6886</v>
      </c>
      <c r="E4105" t="s">
        <v>602</v>
      </c>
      <c r="F4105" t="s">
        <v>2758</v>
      </c>
      <c r="G4105" t="s">
        <v>1020</v>
      </c>
      <c r="H4105" t="str">
        <f t="shared" si="64"/>
        <v>57สพป.นครราชสีมา เขต 7</v>
      </c>
    </row>
    <row r="4106" spans="1:8" x14ac:dyDescent="0.2">
      <c r="A4106">
        <v>4102</v>
      </c>
      <c r="B4106" t="s">
        <v>364</v>
      </c>
      <c r="C4106">
        <f>COUNTIFS($B$4:$B4106,$B4106)</f>
        <v>58</v>
      </c>
      <c r="D4106" t="s">
        <v>6887</v>
      </c>
      <c r="E4106" t="s">
        <v>602</v>
      </c>
      <c r="F4106" t="s">
        <v>2758</v>
      </c>
      <c r="G4106" t="s">
        <v>1020</v>
      </c>
      <c r="H4106" t="str">
        <f t="shared" si="64"/>
        <v>58สพป.นครราชสีมา เขต 7</v>
      </c>
    </row>
    <row r="4107" spans="1:8" x14ac:dyDescent="0.2">
      <c r="A4107">
        <v>4103</v>
      </c>
      <c r="B4107" t="s">
        <v>364</v>
      </c>
      <c r="C4107">
        <f>COUNTIFS($B$4:$B4107,$B4107)</f>
        <v>59</v>
      </c>
      <c r="D4107" t="s">
        <v>6889</v>
      </c>
      <c r="E4107" t="s">
        <v>602</v>
      </c>
      <c r="F4107" t="s">
        <v>2758</v>
      </c>
      <c r="G4107" t="s">
        <v>1020</v>
      </c>
      <c r="H4107" t="str">
        <f t="shared" si="64"/>
        <v>59สพป.นครราชสีมา เขต 7</v>
      </c>
    </row>
    <row r="4108" spans="1:8" x14ac:dyDescent="0.2">
      <c r="A4108">
        <v>4104</v>
      </c>
      <c r="B4108" t="s">
        <v>364</v>
      </c>
      <c r="C4108">
        <f>COUNTIFS($B$4:$B4108,$B4108)</f>
        <v>60</v>
      </c>
      <c r="D4108" t="s">
        <v>6890</v>
      </c>
      <c r="E4108" t="s">
        <v>602</v>
      </c>
      <c r="F4108" t="s">
        <v>2758</v>
      </c>
      <c r="G4108" t="s">
        <v>1020</v>
      </c>
      <c r="H4108" t="str">
        <f t="shared" si="64"/>
        <v>60สพป.นครราชสีมา เขต 7</v>
      </c>
    </row>
    <row r="4109" spans="1:8" x14ac:dyDescent="0.2">
      <c r="A4109">
        <v>4105</v>
      </c>
      <c r="B4109" t="s">
        <v>364</v>
      </c>
      <c r="C4109">
        <f>COUNTIFS($B$4:$B4109,$B4109)</f>
        <v>61</v>
      </c>
      <c r="D4109" t="s">
        <v>6891</v>
      </c>
      <c r="E4109" t="s">
        <v>602</v>
      </c>
      <c r="F4109" t="s">
        <v>2758</v>
      </c>
      <c r="G4109" t="s">
        <v>1020</v>
      </c>
      <c r="H4109" t="str">
        <f t="shared" si="64"/>
        <v>61สพป.นครราชสีมา เขต 7</v>
      </c>
    </row>
    <row r="4110" spans="1:8" x14ac:dyDescent="0.2">
      <c r="A4110">
        <v>4106</v>
      </c>
      <c r="B4110" t="s">
        <v>364</v>
      </c>
      <c r="C4110">
        <f>COUNTIFS($B$4:$B4110,$B4110)</f>
        <v>62</v>
      </c>
      <c r="D4110" t="s">
        <v>6892</v>
      </c>
      <c r="E4110" t="s">
        <v>602</v>
      </c>
      <c r="F4110" t="s">
        <v>2758</v>
      </c>
      <c r="G4110" t="s">
        <v>1020</v>
      </c>
      <c r="H4110" t="str">
        <f t="shared" si="64"/>
        <v>62สพป.นครราชสีมา เขต 7</v>
      </c>
    </row>
    <row r="4111" spans="1:8" x14ac:dyDescent="0.2">
      <c r="A4111">
        <v>4107</v>
      </c>
      <c r="B4111" t="s">
        <v>364</v>
      </c>
      <c r="C4111">
        <f>COUNTIFS($B$4:$B4111,$B4111)</f>
        <v>63</v>
      </c>
      <c r="D4111" t="s">
        <v>6893</v>
      </c>
      <c r="E4111" t="s">
        <v>602</v>
      </c>
      <c r="F4111" t="s">
        <v>2758</v>
      </c>
      <c r="G4111" t="s">
        <v>1020</v>
      </c>
      <c r="H4111" t="str">
        <f t="shared" si="64"/>
        <v>63สพป.นครราชสีมา เขต 7</v>
      </c>
    </row>
    <row r="4112" spans="1:8" x14ac:dyDescent="0.2">
      <c r="A4112">
        <v>4108</v>
      </c>
      <c r="B4112" t="s">
        <v>364</v>
      </c>
      <c r="C4112">
        <f>COUNTIFS($B$4:$B4112,$B4112)</f>
        <v>64</v>
      </c>
      <c r="D4112" t="s">
        <v>6894</v>
      </c>
      <c r="E4112" t="s">
        <v>602</v>
      </c>
      <c r="F4112" t="s">
        <v>2758</v>
      </c>
      <c r="G4112" t="s">
        <v>1020</v>
      </c>
      <c r="H4112" t="str">
        <f t="shared" si="64"/>
        <v>64สพป.นครราชสีมา เขต 7</v>
      </c>
    </row>
    <row r="4113" spans="1:8" x14ac:dyDescent="0.2">
      <c r="A4113">
        <v>4109</v>
      </c>
      <c r="B4113" t="s">
        <v>364</v>
      </c>
      <c r="C4113">
        <f>COUNTIFS($B$4:$B4113,$B4113)</f>
        <v>65</v>
      </c>
      <c r="D4113" t="s">
        <v>6895</v>
      </c>
      <c r="E4113" t="s">
        <v>602</v>
      </c>
      <c r="F4113" t="s">
        <v>2758</v>
      </c>
      <c r="G4113" t="s">
        <v>1020</v>
      </c>
      <c r="H4113" t="str">
        <f t="shared" si="64"/>
        <v>65สพป.นครราชสีมา เขต 7</v>
      </c>
    </row>
    <row r="4114" spans="1:8" x14ac:dyDescent="0.2">
      <c r="A4114">
        <v>4110</v>
      </c>
      <c r="B4114" t="s">
        <v>364</v>
      </c>
      <c r="C4114">
        <f>COUNTIFS($B$4:$B4114,$B4114)</f>
        <v>66</v>
      </c>
      <c r="D4114" t="s">
        <v>6896</v>
      </c>
      <c r="E4114" t="s">
        <v>602</v>
      </c>
      <c r="F4114" t="s">
        <v>2758</v>
      </c>
      <c r="G4114" t="s">
        <v>1020</v>
      </c>
      <c r="H4114" t="str">
        <f t="shared" si="64"/>
        <v>66สพป.นครราชสีมา เขต 7</v>
      </c>
    </row>
    <row r="4115" spans="1:8" x14ac:dyDescent="0.2">
      <c r="A4115">
        <v>4111</v>
      </c>
      <c r="B4115" t="s">
        <v>364</v>
      </c>
      <c r="C4115">
        <f>COUNTIFS($B$4:$B4115,$B4115)</f>
        <v>67</v>
      </c>
      <c r="D4115" t="s">
        <v>6897</v>
      </c>
      <c r="E4115" t="s">
        <v>602</v>
      </c>
      <c r="F4115" t="s">
        <v>2758</v>
      </c>
      <c r="G4115" t="s">
        <v>1020</v>
      </c>
      <c r="H4115" t="str">
        <f t="shared" si="64"/>
        <v>67สพป.นครราชสีมา เขต 7</v>
      </c>
    </row>
    <row r="4116" spans="1:8" x14ac:dyDescent="0.2">
      <c r="A4116">
        <v>4112</v>
      </c>
      <c r="B4116" t="s">
        <v>364</v>
      </c>
      <c r="C4116">
        <f>COUNTIFS($B$4:$B4116,$B4116)</f>
        <v>68</v>
      </c>
      <c r="D4116" t="s">
        <v>6898</v>
      </c>
      <c r="E4116" t="s">
        <v>602</v>
      </c>
      <c r="F4116" t="s">
        <v>2758</v>
      </c>
      <c r="G4116" t="s">
        <v>1020</v>
      </c>
      <c r="H4116" t="str">
        <f t="shared" si="64"/>
        <v>68สพป.นครราชสีมา เขต 7</v>
      </c>
    </row>
    <row r="4117" spans="1:8" x14ac:dyDescent="0.2">
      <c r="A4117">
        <v>4113</v>
      </c>
      <c r="B4117" t="s">
        <v>364</v>
      </c>
      <c r="C4117">
        <f>COUNTIFS($B$4:$B4117,$B4117)</f>
        <v>69</v>
      </c>
      <c r="D4117" t="s">
        <v>6899</v>
      </c>
      <c r="E4117" t="s">
        <v>602</v>
      </c>
      <c r="F4117" t="s">
        <v>2758</v>
      </c>
      <c r="G4117" t="s">
        <v>1020</v>
      </c>
      <c r="H4117" t="str">
        <f t="shared" si="64"/>
        <v>69สพป.นครราชสีมา เขต 7</v>
      </c>
    </row>
    <row r="4118" spans="1:8" x14ac:dyDescent="0.2">
      <c r="A4118">
        <v>4114</v>
      </c>
      <c r="B4118" t="s">
        <v>364</v>
      </c>
      <c r="C4118">
        <f>COUNTIFS($B$4:$B4118,$B4118)</f>
        <v>70</v>
      </c>
      <c r="D4118" t="s">
        <v>6900</v>
      </c>
      <c r="E4118" t="s">
        <v>602</v>
      </c>
      <c r="F4118" t="s">
        <v>2758</v>
      </c>
      <c r="G4118" t="s">
        <v>1020</v>
      </c>
      <c r="H4118" t="str">
        <f t="shared" si="64"/>
        <v>70สพป.นครราชสีมา เขต 7</v>
      </c>
    </row>
    <row r="4119" spans="1:8" x14ac:dyDescent="0.2">
      <c r="A4119">
        <v>4115</v>
      </c>
      <c r="B4119" t="s">
        <v>364</v>
      </c>
      <c r="C4119">
        <f>COUNTIFS($B$4:$B4119,$B4119)</f>
        <v>71</v>
      </c>
      <c r="D4119" t="s">
        <v>6901</v>
      </c>
      <c r="E4119" t="s">
        <v>602</v>
      </c>
      <c r="F4119" t="s">
        <v>2758</v>
      </c>
      <c r="G4119" t="s">
        <v>1020</v>
      </c>
      <c r="H4119" t="str">
        <f t="shared" si="64"/>
        <v>71สพป.นครราชสีมา เขต 7</v>
      </c>
    </row>
    <row r="4120" spans="1:8" x14ac:dyDescent="0.2">
      <c r="A4120">
        <v>4116</v>
      </c>
      <c r="B4120" t="s">
        <v>364</v>
      </c>
      <c r="C4120">
        <f>COUNTIFS($B$4:$B4120,$B4120)</f>
        <v>72</v>
      </c>
      <c r="D4120" t="s">
        <v>6902</v>
      </c>
      <c r="E4120" t="s">
        <v>602</v>
      </c>
      <c r="F4120" t="s">
        <v>2758</v>
      </c>
      <c r="G4120" t="s">
        <v>1020</v>
      </c>
      <c r="H4120" t="str">
        <f t="shared" si="64"/>
        <v>72สพป.นครราชสีมา เขต 7</v>
      </c>
    </row>
    <row r="4121" spans="1:8" x14ac:dyDescent="0.2">
      <c r="A4121">
        <v>4117</v>
      </c>
      <c r="B4121" t="s">
        <v>364</v>
      </c>
      <c r="C4121">
        <f>COUNTIFS($B$4:$B4121,$B4121)</f>
        <v>73</v>
      </c>
      <c r="D4121" t="s">
        <v>6903</v>
      </c>
      <c r="E4121" t="s">
        <v>602</v>
      </c>
      <c r="F4121" t="s">
        <v>2758</v>
      </c>
      <c r="G4121" t="s">
        <v>1020</v>
      </c>
      <c r="H4121" t="str">
        <f t="shared" si="64"/>
        <v>73สพป.นครราชสีมา เขต 7</v>
      </c>
    </row>
    <row r="4122" spans="1:8" x14ac:dyDescent="0.2">
      <c r="A4122">
        <v>4118</v>
      </c>
      <c r="B4122" t="s">
        <v>364</v>
      </c>
      <c r="C4122">
        <f>COUNTIFS($B$4:$B4122,$B4122)</f>
        <v>74</v>
      </c>
      <c r="D4122" t="s">
        <v>6904</v>
      </c>
      <c r="E4122" t="s">
        <v>602</v>
      </c>
      <c r="F4122" t="s">
        <v>2758</v>
      </c>
      <c r="G4122" t="s">
        <v>1020</v>
      </c>
      <c r="H4122" t="str">
        <f t="shared" si="64"/>
        <v>74สพป.นครราชสีมา เขต 7</v>
      </c>
    </row>
    <row r="4123" spans="1:8" x14ac:dyDescent="0.2">
      <c r="A4123">
        <v>4119</v>
      </c>
      <c r="B4123" t="s">
        <v>364</v>
      </c>
      <c r="C4123">
        <f>COUNTIFS($B$4:$B4123,$B4123)</f>
        <v>75</v>
      </c>
      <c r="D4123" t="s">
        <v>6905</v>
      </c>
      <c r="E4123" t="s">
        <v>602</v>
      </c>
      <c r="F4123" t="s">
        <v>2758</v>
      </c>
      <c r="G4123" t="s">
        <v>1020</v>
      </c>
      <c r="H4123" t="str">
        <f t="shared" si="64"/>
        <v>75สพป.นครราชสีมา เขต 7</v>
      </c>
    </row>
    <row r="4124" spans="1:8" x14ac:dyDescent="0.2">
      <c r="A4124">
        <v>4120</v>
      </c>
      <c r="B4124" t="s">
        <v>364</v>
      </c>
      <c r="C4124">
        <f>COUNTIFS($B$4:$B4124,$B4124)</f>
        <v>76</v>
      </c>
      <c r="D4124" t="s">
        <v>6906</v>
      </c>
      <c r="E4124" t="s">
        <v>602</v>
      </c>
      <c r="F4124" t="s">
        <v>2758</v>
      </c>
      <c r="G4124" t="s">
        <v>1020</v>
      </c>
      <c r="H4124" t="str">
        <f t="shared" si="64"/>
        <v>76สพป.นครราชสีมา เขต 7</v>
      </c>
    </row>
    <row r="4125" spans="1:8" x14ac:dyDescent="0.2">
      <c r="A4125">
        <v>4121</v>
      </c>
      <c r="B4125" t="s">
        <v>364</v>
      </c>
      <c r="C4125">
        <f>COUNTIFS($B$4:$B4125,$B4125)</f>
        <v>77</v>
      </c>
      <c r="D4125" t="s">
        <v>6907</v>
      </c>
      <c r="E4125" t="s">
        <v>602</v>
      </c>
      <c r="F4125" t="s">
        <v>2758</v>
      </c>
      <c r="G4125" t="s">
        <v>1020</v>
      </c>
      <c r="H4125" t="str">
        <f t="shared" si="64"/>
        <v>77สพป.นครราชสีมา เขต 7</v>
      </c>
    </row>
    <row r="4126" spans="1:8" x14ac:dyDescent="0.2">
      <c r="A4126">
        <v>4122</v>
      </c>
      <c r="B4126" t="s">
        <v>364</v>
      </c>
      <c r="C4126">
        <f>COUNTIFS($B$4:$B4126,$B4126)</f>
        <v>78</v>
      </c>
      <c r="D4126" t="s">
        <v>6908</v>
      </c>
      <c r="E4126" t="s">
        <v>602</v>
      </c>
      <c r="F4126" t="s">
        <v>2758</v>
      </c>
      <c r="G4126" t="s">
        <v>1020</v>
      </c>
      <c r="H4126" t="str">
        <f t="shared" si="64"/>
        <v>78สพป.นครราชสีมา เขต 7</v>
      </c>
    </row>
    <row r="4127" spans="1:8" x14ac:dyDescent="0.2">
      <c r="A4127">
        <v>4123</v>
      </c>
      <c r="B4127" t="s">
        <v>364</v>
      </c>
      <c r="C4127">
        <f>COUNTIFS($B$4:$B4127,$B4127)</f>
        <v>79</v>
      </c>
      <c r="D4127" t="s">
        <v>6909</v>
      </c>
      <c r="E4127" t="s">
        <v>602</v>
      </c>
      <c r="F4127" t="s">
        <v>2758</v>
      </c>
      <c r="G4127" t="s">
        <v>1020</v>
      </c>
      <c r="H4127" t="str">
        <f t="shared" si="64"/>
        <v>79สพป.นครราชสีมา เขต 7</v>
      </c>
    </row>
    <row r="4128" spans="1:8" x14ac:dyDescent="0.2">
      <c r="A4128">
        <v>4124</v>
      </c>
      <c r="B4128" t="s">
        <v>364</v>
      </c>
      <c r="C4128">
        <f>COUNTIFS($B$4:$B4128,$B4128)</f>
        <v>80</v>
      </c>
      <c r="D4128" t="s">
        <v>6910</v>
      </c>
      <c r="E4128" t="s">
        <v>602</v>
      </c>
      <c r="F4128" t="s">
        <v>2758</v>
      </c>
      <c r="G4128" t="s">
        <v>1020</v>
      </c>
      <c r="H4128" t="str">
        <f t="shared" si="64"/>
        <v>80สพป.นครราชสีมา เขต 7</v>
      </c>
    </row>
    <row r="4129" spans="1:8" x14ac:dyDescent="0.2">
      <c r="A4129">
        <v>4125</v>
      </c>
      <c r="B4129" t="s">
        <v>364</v>
      </c>
      <c r="C4129">
        <f>COUNTIFS($B$4:$B4129,$B4129)</f>
        <v>81</v>
      </c>
      <c r="D4129" t="s">
        <v>6911</v>
      </c>
      <c r="E4129" t="s">
        <v>602</v>
      </c>
      <c r="F4129" t="s">
        <v>2758</v>
      </c>
      <c r="G4129" t="s">
        <v>1020</v>
      </c>
      <c r="H4129" t="str">
        <f t="shared" si="64"/>
        <v>81สพป.นครราชสีมา เขต 7</v>
      </c>
    </row>
    <row r="4130" spans="1:8" x14ac:dyDescent="0.2">
      <c r="A4130">
        <v>4126</v>
      </c>
      <c r="B4130" t="s">
        <v>364</v>
      </c>
      <c r="C4130">
        <f>COUNTIFS($B$4:$B4130,$B4130)</f>
        <v>82</v>
      </c>
      <c r="D4130" t="s">
        <v>6912</v>
      </c>
      <c r="E4130" t="s">
        <v>602</v>
      </c>
      <c r="F4130" t="s">
        <v>2758</v>
      </c>
      <c r="G4130" t="s">
        <v>1020</v>
      </c>
      <c r="H4130" t="str">
        <f t="shared" si="64"/>
        <v>82สพป.นครราชสีมา เขต 7</v>
      </c>
    </row>
    <row r="4131" spans="1:8" x14ac:dyDescent="0.2">
      <c r="A4131">
        <v>4127</v>
      </c>
      <c r="B4131" t="s">
        <v>364</v>
      </c>
      <c r="C4131">
        <f>COUNTIFS($B$4:$B4131,$B4131)</f>
        <v>83</v>
      </c>
      <c r="D4131" t="s">
        <v>6913</v>
      </c>
      <c r="E4131" t="s">
        <v>602</v>
      </c>
      <c r="F4131" t="s">
        <v>2758</v>
      </c>
      <c r="G4131" t="s">
        <v>1020</v>
      </c>
      <c r="H4131" t="str">
        <f t="shared" si="64"/>
        <v>83สพป.นครราชสีมา เขต 7</v>
      </c>
    </row>
    <row r="4132" spans="1:8" x14ac:dyDescent="0.2">
      <c r="A4132">
        <v>4128</v>
      </c>
      <c r="B4132" t="s">
        <v>364</v>
      </c>
      <c r="C4132">
        <f>COUNTIFS($B$4:$B4132,$B4132)</f>
        <v>84</v>
      </c>
      <c r="D4132" t="s">
        <v>6914</v>
      </c>
      <c r="E4132" t="s">
        <v>602</v>
      </c>
      <c r="F4132" t="s">
        <v>2758</v>
      </c>
      <c r="G4132" t="s">
        <v>1020</v>
      </c>
      <c r="H4132" t="str">
        <f t="shared" si="64"/>
        <v>84สพป.นครราชสีมา เขต 7</v>
      </c>
    </row>
    <row r="4133" spans="1:8" x14ac:dyDescent="0.2">
      <c r="A4133">
        <v>4129</v>
      </c>
      <c r="B4133" t="s">
        <v>364</v>
      </c>
      <c r="C4133">
        <f>COUNTIFS($B$4:$B4133,$B4133)</f>
        <v>85</v>
      </c>
      <c r="D4133" t="s">
        <v>6915</v>
      </c>
      <c r="E4133" t="s">
        <v>602</v>
      </c>
      <c r="F4133" t="s">
        <v>2758</v>
      </c>
      <c r="G4133" t="s">
        <v>1020</v>
      </c>
      <c r="H4133" t="str">
        <f t="shared" si="64"/>
        <v>85สพป.นครราชสีมา เขต 7</v>
      </c>
    </row>
    <row r="4134" spans="1:8" x14ac:dyDescent="0.2">
      <c r="A4134">
        <v>4130</v>
      </c>
      <c r="B4134" t="s">
        <v>364</v>
      </c>
      <c r="C4134">
        <f>COUNTIFS($B$4:$B4134,$B4134)</f>
        <v>86</v>
      </c>
      <c r="D4134" t="s">
        <v>6916</v>
      </c>
      <c r="E4134" t="s">
        <v>602</v>
      </c>
      <c r="F4134" t="s">
        <v>2758</v>
      </c>
      <c r="G4134" t="s">
        <v>1020</v>
      </c>
      <c r="H4134" t="str">
        <f t="shared" si="64"/>
        <v>86สพป.นครราชสีมา เขต 7</v>
      </c>
    </row>
    <row r="4135" spans="1:8" x14ac:dyDescent="0.2">
      <c r="A4135">
        <v>4131</v>
      </c>
      <c r="B4135" t="s">
        <v>364</v>
      </c>
      <c r="C4135">
        <f>COUNTIFS($B$4:$B4135,$B4135)</f>
        <v>87</v>
      </c>
      <c r="D4135" t="s">
        <v>6917</v>
      </c>
      <c r="E4135" t="s">
        <v>602</v>
      </c>
      <c r="F4135" t="s">
        <v>2758</v>
      </c>
      <c r="G4135" t="s">
        <v>1020</v>
      </c>
      <c r="H4135" t="str">
        <f t="shared" si="64"/>
        <v>87สพป.นครราชสีมา เขต 7</v>
      </c>
    </row>
    <row r="4136" spans="1:8" x14ac:dyDescent="0.2">
      <c r="A4136">
        <v>4132</v>
      </c>
      <c r="B4136" t="s">
        <v>364</v>
      </c>
      <c r="C4136">
        <f>COUNTIFS($B$4:$B4136,$B4136)</f>
        <v>88</v>
      </c>
      <c r="D4136" t="s">
        <v>6918</v>
      </c>
      <c r="E4136" t="s">
        <v>602</v>
      </c>
      <c r="F4136" t="s">
        <v>2758</v>
      </c>
      <c r="G4136" t="s">
        <v>1020</v>
      </c>
      <c r="H4136" t="str">
        <f t="shared" si="64"/>
        <v>88สพป.นครราชสีมา เขต 7</v>
      </c>
    </row>
    <row r="4137" spans="1:8" x14ac:dyDescent="0.2">
      <c r="A4137">
        <v>4133</v>
      </c>
      <c r="B4137" t="s">
        <v>364</v>
      </c>
      <c r="C4137">
        <f>COUNTIFS($B$4:$B4137,$B4137)</f>
        <v>89</v>
      </c>
      <c r="D4137" t="s">
        <v>6919</v>
      </c>
      <c r="E4137" t="s">
        <v>602</v>
      </c>
      <c r="F4137" t="s">
        <v>2758</v>
      </c>
      <c r="G4137" t="s">
        <v>1020</v>
      </c>
      <c r="H4137" t="str">
        <f t="shared" si="64"/>
        <v>89สพป.นครราชสีมา เขต 7</v>
      </c>
    </row>
    <row r="4138" spans="1:8" x14ac:dyDescent="0.2">
      <c r="A4138">
        <v>4134</v>
      </c>
      <c r="B4138" t="s">
        <v>364</v>
      </c>
      <c r="C4138">
        <f>COUNTIFS($B$4:$B4138,$B4138)</f>
        <v>90</v>
      </c>
      <c r="D4138" t="s">
        <v>6920</v>
      </c>
      <c r="E4138" t="s">
        <v>602</v>
      </c>
      <c r="F4138" t="s">
        <v>2758</v>
      </c>
      <c r="G4138" t="s">
        <v>1020</v>
      </c>
      <c r="H4138" t="str">
        <f t="shared" si="64"/>
        <v>90สพป.นครราชสีมา เขต 7</v>
      </c>
    </row>
    <row r="4139" spans="1:8" x14ac:dyDescent="0.2">
      <c r="A4139">
        <v>4135</v>
      </c>
      <c r="B4139" t="s">
        <v>364</v>
      </c>
      <c r="C4139">
        <f>COUNTIFS($B$4:$B4139,$B4139)</f>
        <v>91</v>
      </c>
      <c r="D4139" t="s">
        <v>6921</v>
      </c>
      <c r="E4139" t="s">
        <v>602</v>
      </c>
      <c r="F4139" t="s">
        <v>2758</v>
      </c>
      <c r="G4139" t="s">
        <v>1020</v>
      </c>
      <c r="H4139" t="str">
        <f t="shared" si="64"/>
        <v>91สพป.นครราชสีมา เขต 7</v>
      </c>
    </row>
    <row r="4140" spans="1:8" x14ac:dyDescent="0.2">
      <c r="A4140">
        <v>4136</v>
      </c>
      <c r="B4140" t="s">
        <v>364</v>
      </c>
      <c r="C4140">
        <f>COUNTIFS($B$4:$B4140,$B4140)</f>
        <v>92</v>
      </c>
      <c r="D4140" t="s">
        <v>6922</v>
      </c>
      <c r="E4140" t="s">
        <v>602</v>
      </c>
      <c r="F4140" t="s">
        <v>2758</v>
      </c>
      <c r="G4140" t="s">
        <v>1020</v>
      </c>
      <c r="H4140" t="str">
        <f t="shared" si="64"/>
        <v>92สพป.นครราชสีมา เขต 7</v>
      </c>
    </row>
    <row r="4141" spans="1:8" x14ac:dyDescent="0.2">
      <c r="A4141">
        <v>4137</v>
      </c>
      <c r="B4141" t="s">
        <v>364</v>
      </c>
      <c r="C4141">
        <f>COUNTIFS($B$4:$B4141,$B4141)</f>
        <v>93</v>
      </c>
      <c r="D4141" t="s">
        <v>6923</v>
      </c>
      <c r="E4141" t="s">
        <v>602</v>
      </c>
      <c r="F4141" t="s">
        <v>2758</v>
      </c>
      <c r="G4141" t="s">
        <v>1020</v>
      </c>
      <c r="H4141" t="str">
        <f t="shared" si="64"/>
        <v>93สพป.นครราชสีมา เขต 7</v>
      </c>
    </row>
    <row r="4142" spans="1:8" x14ac:dyDescent="0.2">
      <c r="A4142">
        <v>4138</v>
      </c>
      <c r="B4142" t="s">
        <v>364</v>
      </c>
      <c r="C4142">
        <f>COUNTIFS($B$4:$B4142,$B4142)</f>
        <v>94</v>
      </c>
      <c r="D4142" t="s">
        <v>6924</v>
      </c>
      <c r="E4142" t="s">
        <v>602</v>
      </c>
      <c r="F4142" t="s">
        <v>2758</v>
      </c>
      <c r="G4142" t="s">
        <v>1020</v>
      </c>
      <c r="H4142" t="str">
        <f t="shared" si="64"/>
        <v>94สพป.นครราชสีมา เขต 7</v>
      </c>
    </row>
    <row r="4143" spans="1:8" x14ac:dyDescent="0.2">
      <c r="A4143">
        <v>4139</v>
      </c>
      <c r="B4143" t="s">
        <v>364</v>
      </c>
      <c r="C4143">
        <f>COUNTIFS($B$4:$B4143,$B4143)</f>
        <v>95</v>
      </c>
      <c r="D4143" t="s">
        <v>6925</v>
      </c>
      <c r="E4143" t="s">
        <v>602</v>
      </c>
      <c r="F4143" t="s">
        <v>2758</v>
      </c>
      <c r="G4143" t="s">
        <v>1020</v>
      </c>
      <c r="H4143" t="str">
        <f t="shared" si="64"/>
        <v>95สพป.นครราชสีมา เขต 7</v>
      </c>
    </row>
    <row r="4144" spans="1:8" x14ac:dyDescent="0.2">
      <c r="A4144">
        <v>4140</v>
      </c>
      <c r="B4144" t="s">
        <v>364</v>
      </c>
      <c r="C4144">
        <f>COUNTIFS($B$4:$B4144,$B4144)</f>
        <v>96</v>
      </c>
      <c r="D4144" t="s">
        <v>6926</v>
      </c>
      <c r="E4144" t="s">
        <v>602</v>
      </c>
      <c r="F4144" t="s">
        <v>2758</v>
      </c>
      <c r="G4144" t="s">
        <v>1020</v>
      </c>
      <c r="H4144" t="str">
        <f t="shared" si="64"/>
        <v>96สพป.นครราชสีมา เขต 7</v>
      </c>
    </row>
    <row r="4145" spans="1:8" x14ac:dyDescent="0.2">
      <c r="A4145">
        <v>4141</v>
      </c>
      <c r="B4145" t="s">
        <v>364</v>
      </c>
      <c r="C4145">
        <f>COUNTIFS($B$4:$B4145,$B4145)</f>
        <v>97</v>
      </c>
      <c r="D4145" t="s">
        <v>6927</v>
      </c>
      <c r="E4145" t="s">
        <v>602</v>
      </c>
      <c r="F4145" t="s">
        <v>2758</v>
      </c>
      <c r="G4145" t="s">
        <v>1020</v>
      </c>
      <c r="H4145" t="str">
        <f t="shared" si="64"/>
        <v>97สพป.นครราชสีมา เขต 7</v>
      </c>
    </row>
    <row r="4146" spans="1:8" x14ac:dyDescent="0.2">
      <c r="A4146">
        <v>4142</v>
      </c>
      <c r="B4146" t="s">
        <v>364</v>
      </c>
      <c r="C4146">
        <f>COUNTIFS($B$4:$B4146,$B4146)</f>
        <v>98</v>
      </c>
      <c r="D4146" t="s">
        <v>6929</v>
      </c>
      <c r="E4146" t="s">
        <v>602</v>
      </c>
      <c r="F4146" t="s">
        <v>2758</v>
      </c>
      <c r="G4146" t="s">
        <v>1020</v>
      </c>
      <c r="H4146" t="str">
        <f t="shared" si="64"/>
        <v>98สพป.นครราชสีมา เขต 7</v>
      </c>
    </row>
    <row r="4147" spans="1:8" x14ac:dyDescent="0.2">
      <c r="A4147">
        <v>4143</v>
      </c>
      <c r="B4147" t="s">
        <v>364</v>
      </c>
      <c r="C4147">
        <f>COUNTIFS($B$4:$B4147,$B4147)</f>
        <v>99</v>
      </c>
      <c r="D4147" t="s">
        <v>6930</v>
      </c>
      <c r="E4147" t="s">
        <v>602</v>
      </c>
      <c r="F4147" t="s">
        <v>2758</v>
      </c>
      <c r="G4147" t="s">
        <v>1020</v>
      </c>
      <c r="H4147" t="str">
        <f t="shared" si="64"/>
        <v>99สพป.นครราชสีมา เขต 7</v>
      </c>
    </row>
    <row r="4148" spans="1:8" x14ac:dyDescent="0.2">
      <c r="A4148">
        <v>4144</v>
      </c>
      <c r="B4148" t="s">
        <v>364</v>
      </c>
      <c r="C4148">
        <f>COUNTIFS($B$4:$B4148,$B4148)</f>
        <v>100</v>
      </c>
      <c r="D4148" t="s">
        <v>6931</v>
      </c>
      <c r="E4148" t="s">
        <v>602</v>
      </c>
      <c r="F4148" t="s">
        <v>2758</v>
      </c>
      <c r="G4148" t="s">
        <v>1020</v>
      </c>
      <c r="H4148" t="str">
        <f t="shared" si="64"/>
        <v>100สพป.นครราชสีมา เขต 7</v>
      </c>
    </row>
    <row r="4149" spans="1:8" x14ac:dyDescent="0.2">
      <c r="A4149">
        <v>4145</v>
      </c>
      <c r="B4149" t="s">
        <v>364</v>
      </c>
      <c r="C4149">
        <f>COUNTIFS($B$4:$B4149,$B4149)</f>
        <v>101</v>
      </c>
      <c r="D4149" t="s">
        <v>6932</v>
      </c>
      <c r="E4149" t="s">
        <v>602</v>
      </c>
      <c r="F4149" t="s">
        <v>2758</v>
      </c>
      <c r="G4149" t="s">
        <v>1020</v>
      </c>
      <c r="H4149" t="str">
        <f t="shared" si="64"/>
        <v>101สพป.นครราชสีมา เขต 7</v>
      </c>
    </row>
    <row r="4150" spans="1:8" x14ac:dyDescent="0.2">
      <c r="A4150">
        <v>4146</v>
      </c>
      <c r="B4150" t="s">
        <v>364</v>
      </c>
      <c r="C4150">
        <f>COUNTIFS($B$4:$B4150,$B4150)</f>
        <v>102</v>
      </c>
      <c r="D4150" t="s">
        <v>6933</v>
      </c>
      <c r="E4150" t="s">
        <v>602</v>
      </c>
      <c r="F4150" t="s">
        <v>2758</v>
      </c>
      <c r="G4150" t="s">
        <v>1020</v>
      </c>
      <c r="H4150" t="str">
        <f t="shared" si="64"/>
        <v>102สพป.นครราชสีมา เขต 7</v>
      </c>
    </row>
    <row r="4151" spans="1:8" x14ac:dyDescent="0.2">
      <c r="A4151">
        <v>4147</v>
      </c>
      <c r="B4151" t="s">
        <v>364</v>
      </c>
      <c r="C4151">
        <f>COUNTIFS($B$4:$B4151,$B4151)</f>
        <v>103</v>
      </c>
      <c r="D4151" t="s">
        <v>6934</v>
      </c>
      <c r="E4151" t="s">
        <v>602</v>
      </c>
      <c r="F4151" t="s">
        <v>2758</v>
      </c>
      <c r="G4151" t="s">
        <v>1020</v>
      </c>
      <c r="H4151" t="str">
        <f t="shared" si="64"/>
        <v>103สพป.นครราชสีมา เขต 7</v>
      </c>
    </row>
    <row r="4152" spans="1:8" x14ac:dyDescent="0.2">
      <c r="A4152">
        <v>4148</v>
      </c>
      <c r="B4152" t="s">
        <v>364</v>
      </c>
      <c r="C4152">
        <f>COUNTIFS($B$4:$B4152,$B4152)</f>
        <v>104</v>
      </c>
      <c r="D4152" t="s">
        <v>6935</v>
      </c>
      <c r="E4152" t="s">
        <v>602</v>
      </c>
      <c r="F4152" t="s">
        <v>2758</v>
      </c>
      <c r="G4152" t="s">
        <v>1020</v>
      </c>
      <c r="H4152" t="str">
        <f t="shared" si="64"/>
        <v>104สพป.นครราชสีมา เขต 7</v>
      </c>
    </row>
    <row r="4153" spans="1:8" x14ac:dyDescent="0.2">
      <c r="A4153">
        <v>4149</v>
      </c>
      <c r="B4153" t="s">
        <v>364</v>
      </c>
      <c r="C4153">
        <f>COUNTIFS($B$4:$B4153,$B4153)</f>
        <v>105</v>
      </c>
      <c r="D4153" t="s">
        <v>6936</v>
      </c>
      <c r="E4153" t="s">
        <v>602</v>
      </c>
      <c r="F4153" t="s">
        <v>2758</v>
      </c>
      <c r="G4153" t="s">
        <v>1020</v>
      </c>
      <c r="H4153" t="str">
        <f t="shared" si="64"/>
        <v>105สพป.นครราชสีมา เขต 7</v>
      </c>
    </row>
    <row r="4154" spans="1:8" x14ac:dyDescent="0.2">
      <c r="A4154">
        <v>4150</v>
      </c>
      <c r="B4154" t="s">
        <v>364</v>
      </c>
      <c r="C4154">
        <f>COUNTIFS($B$4:$B4154,$B4154)</f>
        <v>106</v>
      </c>
      <c r="D4154" t="s">
        <v>6937</v>
      </c>
      <c r="E4154" t="s">
        <v>602</v>
      </c>
      <c r="F4154" t="s">
        <v>2758</v>
      </c>
      <c r="G4154" t="s">
        <v>1020</v>
      </c>
      <c r="H4154" t="str">
        <f t="shared" si="64"/>
        <v>106สพป.นครราชสีมา เขต 7</v>
      </c>
    </row>
    <row r="4155" spans="1:8" x14ac:dyDescent="0.2">
      <c r="A4155">
        <v>4151</v>
      </c>
      <c r="B4155" t="s">
        <v>364</v>
      </c>
      <c r="C4155">
        <f>COUNTIFS($B$4:$B4155,$B4155)</f>
        <v>107</v>
      </c>
      <c r="D4155" t="s">
        <v>6938</v>
      </c>
      <c r="E4155" t="s">
        <v>602</v>
      </c>
      <c r="F4155" t="s">
        <v>2758</v>
      </c>
      <c r="G4155" t="s">
        <v>1020</v>
      </c>
      <c r="H4155" t="str">
        <f t="shared" si="64"/>
        <v>107สพป.นครราชสีมา เขต 7</v>
      </c>
    </row>
    <row r="4156" spans="1:8" x14ac:dyDescent="0.2">
      <c r="A4156">
        <v>4152</v>
      </c>
      <c r="B4156" t="s">
        <v>364</v>
      </c>
      <c r="C4156">
        <f>COUNTIFS($B$4:$B4156,$B4156)</f>
        <v>108</v>
      </c>
      <c r="D4156" t="s">
        <v>6939</v>
      </c>
      <c r="E4156" t="s">
        <v>602</v>
      </c>
      <c r="F4156" t="s">
        <v>2758</v>
      </c>
      <c r="G4156" t="s">
        <v>1020</v>
      </c>
      <c r="H4156" t="str">
        <f t="shared" si="64"/>
        <v>108สพป.นครราชสีมา เขต 7</v>
      </c>
    </row>
    <row r="4157" spans="1:8" x14ac:dyDescent="0.2">
      <c r="A4157">
        <v>4153</v>
      </c>
      <c r="B4157" t="s">
        <v>364</v>
      </c>
      <c r="C4157">
        <f>COUNTIFS($B$4:$B4157,$B4157)</f>
        <v>109</v>
      </c>
      <c r="D4157" t="s">
        <v>6940</v>
      </c>
      <c r="E4157" t="s">
        <v>602</v>
      </c>
      <c r="F4157" t="s">
        <v>2758</v>
      </c>
      <c r="G4157" t="s">
        <v>1020</v>
      </c>
      <c r="H4157" t="str">
        <f t="shared" si="64"/>
        <v>109สพป.นครราชสีมา เขต 7</v>
      </c>
    </row>
    <row r="4158" spans="1:8" x14ac:dyDescent="0.2">
      <c r="A4158">
        <v>4154</v>
      </c>
      <c r="B4158" t="s">
        <v>364</v>
      </c>
      <c r="C4158">
        <f>COUNTIFS($B$4:$B4158,$B4158)</f>
        <v>110</v>
      </c>
      <c r="D4158" t="s">
        <v>6941</v>
      </c>
      <c r="E4158" t="s">
        <v>602</v>
      </c>
      <c r="F4158" t="s">
        <v>2758</v>
      </c>
      <c r="G4158" t="s">
        <v>1020</v>
      </c>
      <c r="H4158" t="str">
        <f t="shared" si="64"/>
        <v>110สพป.นครราชสีมา เขต 7</v>
      </c>
    </row>
    <row r="4159" spans="1:8" x14ac:dyDescent="0.2">
      <c r="A4159">
        <v>4155</v>
      </c>
      <c r="B4159" t="s">
        <v>364</v>
      </c>
      <c r="C4159">
        <f>COUNTIFS($B$4:$B4159,$B4159)</f>
        <v>111</v>
      </c>
      <c r="D4159" t="s">
        <v>6942</v>
      </c>
      <c r="E4159" t="s">
        <v>602</v>
      </c>
      <c r="F4159" t="s">
        <v>2758</v>
      </c>
      <c r="G4159" t="s">
        <v>1020</v>
      </c>
      <c r="H4159" t="str">
        <f t="shared" si="64"/>
        <v>111สพป.นครราชสีมา เขต 7</v>
      </c>
    </row>
    <row r="4160" spans="1:8" x14ac:dyDescent="0.2">
      <c r="A4160">
        <v>4156</v>
      </c>
      <c r="B4160" t="s">
        <v>364</v>
      </c>
      <c r="C4160">
        <f>COUNTIFS($B$4:$B4160,$B4160)</f>
        <v>112</v>
      </c>
      <c r="D4160" t="s">
        <v>6943</v>
      </c>
      <c r="E4160" t="s">
        <v>602</v>
      </c>
      <c r="F4160" t="s">
        <v>2758</v>
      </c>
      <c r="G4160" t="s">
        <v>1020</v>
      </c>
      <c r="H4160" t="str">
        <f t="shared" si="64"/>
        <v>112สพป.นครราชสีมา เขต 7</v>
      </c>
    </row>
    <row r="4161" spans="1:8" x14ac:dyDescent="0.2">
      <c r="A4161">
        <v>4157</v>
      </c>
      <c r="B4161" t="s">
        <v>364</v>
      </c>
      <c r="C4161">
        <f>COUNTIFS($B$4:$B4161,$B4161)</f>
        <v>113</v>
      </c>
      <c r="D4161" t="s">
        <v>6944</v>
      </c>
      <c r="E4161" t="s">
        <v>602</v>
      </c>
      <c r="F4161" t="s">
        <v>2758</v>
      </c>
      <c r="G4161" t="s">
        <v>1020</v>
      </c>
      <c r="H4161" t="str">
        <f t="shared" si="64"/>
        <v>113สพป.นครราชสีมา เขต 7</v>
      </c>
    </row>
    <row r="4162" spans="1:8" x14ac:dyDescent="0.2">
      <c r="A4162">
        <v>4158</v>
      </c>
      <c r="B4162" t="s">
        <v>364</v>
      </c>
      <c r="C4162">
        <f>COUNTIFS($B$4:$B4162,$B4162)</f>
        <v>114</v>
      </c>
      <c r="D4162" t="s">
        <v>6945</v>
      </c>
      <c r="E4162" t="s">
        <v>602</v>
      </c>
      <c r="F4162" t="s">
        <v>2758</v>
      </c>
      <c r="G4162" t="s">
        <v>1020</v>
      </c>
      <c r="H4162" t="str">
        <f t="shared" si="64"/>
        <v>114สพป.นครราชสีมา เขต 7</v>
      </c>
    </row>
    <row r="4163" spans="1:8" x14ac:dyDescent="0.2">
      <c r="A4163">
        <v>4159</v>
      </c>
      <c r="B4163" t="s">
        <v>364</v>
      </c>
      <c r="C4163">
        <f>COUNTIFS($B$4:$B4163,$B4163)</f>
        <v>115</v>
      </c>
      <c r="D4163" t="s">
        <v>6946</v>
      </c>
      <c r="E4163" t="s">
        <v>602</v>
      </c>
      <c r="F4163" t="s">
        <v>2758</v>
      </c>
      <c r="G4163" t="s">
        <v>1020</v>
      </c>
      <c r="H4163" t="str">
        <f t="shared" si="64"/>
        <v>115สพป.นครราชสีมา เขต 7</v>
      </c>
    </row>
    <row r="4164" spans="1:8" x14ac:dyDescent="0.2">
      <c r="A4164">
        <v>4160</v>
      </c>
      <c r="B4164" t="s">
        <v>364</v>
      </c>
      <c r="C4164">
        <f>COUNTIFS($B$4:$B4164,$B4164)</f>
        <v>116</v>
      </c>
      <c r="D4164" t="s">
        <v>6947</v>
      </c>
      <c r="E4164" t="s">
        <v>602</v>
      </c>
      <c r="F4164" t="s">
        <v>2758</v>
      </c>
      <c r="G4164" t="s">
        <v>1020</v>
      </c>
      <c r="H4164" t="str">
        <f t="shared" ref="H4164:H4227" si="65">C4164&amp;B4164</f>
        <v>116สพป.นครราชสีมา เขต 7</v>
      </c>
    </row>
    <row r="4165" spans="1:8" x14ac:dyDescent="0.2">
      <c r="A4165">
        <v>4161</v>
      </c>
      <c r="B4165" t="s">
        <v>364</v>
      </c>
      <c r="C4165">
        <f>COUNTIFS($B$4:$B4165,$B4165)</f>
        <v>117</v>
      </c>
      <c r="D4165" t="s">
        <v>6949</v>
      </c>
      <c r="E4165" t="s">
        <v>602</v>
      </c>
      <c r="F4165" t="s">
        <v>2758</v>
      </c>
      <c r="G4165" t="s">
        <v>1020</v>
      </c>
      <c r="H4165" t="str">
        <f t="shared" si="65"/>
        <v>117สพป.นครราชสีมา เขต 7</v>
      </c>
    </row>
    <row r="4166" spans="1:8" x14ac:dyDescent="0.2">
      <c r="A4166">
        <v>4162</v>
      </c>
      <c r="B4166" t="s">
        <v>364</v>
      </c>
      <c r="C4166">
        <f>COUNTIFS($B$4:$B4166,$B4166)</f>
        <v>118</v>
      </c>
      <c r="D4166" t="s">
        <v>6950</v>
      </c>
      <c r="E4166" t="s">
        <v>602</v>
      </c>
      <c r="F4166" t="s">
        <v>2758</v>
      </c>
      <c r="G4166" t="s">
        <v>1020</v>
      </c>
      <c r="H4166" t="str">
        <f t="shared" si="65"/>
        <v>118สพป.นครราชสีมา เขต 7</v>
      </c>
    </row>
    <row r="4167" spans="1:8" x14ac:dyDescent="0.2">
      <c r="A4167">
        <v>4163</v>
      </c>
      <c r="B4167" t="s">
        <v>364</v>
      </c>
      <c r="C4167">
        <f>COUNTIFS($B$4:$B4167,$B4167)</f>
        <v>119</v>
      </c>
      <c r="D4167" t="s">
        <v>6951</v>
      </c>
      <c r="E4167" t="s">
        <v>602</v>
      </c>
      <c r="F4167" t="s">
        <v>2758</v>
      </c>
      <c r="G4167" t="s">
        <v>1020</v>
      </c>
      <c r="H4167" t="str">
        <f t="shared" si="65"/>
        <v>119สพป.นครราชสีมา เขต 7</v>
      </c>
    </row>
    <row r="4168" spans="1:8" x14ac:dyDescent="0.2">
      <c r="A4168">
        <v>4164</v>
      </c>
      <c r="B4168" t="s">
        <v>364</v>
      </c>
      <c r="C4168">
        <f>COUNTIFS($B$4:$B4168,$B4168)</f>
        <v>120</v>
      </c>
      <c r="D4168" t="s">
        <v>6952</v>
      </c>
      <c r="E4168" t="s">
        <v>602</v>
      </c>
      <c r="F4168" t="s">
        <v>2758</v>
      </c>
      <c r="G4168" t="s">
        <v>1020</v>
      </c>
      <c r="H4168" t="str">
        <f t="shared" si="65"/>
        <v>120สพป.นครราชสีมา เขต 7</v>
      </c>
    </row>
    <row r="4169" spans="1:8" x14ac:dyDescent="0.2">
      <c r="A4169">
        <v>4165</v>
      </c>
      <c r="B4169" t="s">
        <v>364</v>
      </c>
      <c r="C4169">
        <f>COUNTIFS($B$4:$B4169,$B4169)</f>
        <v>121</v>
      </c>
      <c r="D4169" t="s">
        <v>6953</v>
      </c>
      <c r="E4169" t="s">
        <v>602</v>
      </c>
      <c r="F4169" t="s">
        <v>2758</v>
      </c>
      <c r="G4169" t="s">
        <v>1020</v>
      </c>
      <c r="H4169" t="str">
        <f t="shared" si="65"/>
        <v>121สพป.นครราชสีมา เขต 7</v>
      </c>
    </row>
    <row r="4170" spans="1:8" x14ac:dyDescent="0.2">
      <c r="A4170">
        <v>4166</v>
      </c>
      <c r="B4170" t="s">
        <v>364</v>
      </c>
      <c r="C4170">
        <f>COUNTIFS($B$4:$B4170,$B4170)</f>
        <v>122</v>
      </c>
      <c r="D4170" t="s">
        <v>6954</v>
      </c>
      <c r="E4170" t="s">
        <v>602</v>
      </c>
      <c r="F4170" t="s">
        <v>2758</v>
      </c>
      <c r="G4170" t="s">
        <v>1020</v>
      </c>
      <c r="H4170" t="str">
        <f t="shared" si="65"/>
        <v>122สพป.นครราชสีมา เขต 7</v>
      </c>
    </row>
    <row r="4171" spans="1:8" x14ac:dyDescent="0.2">
      <c r="A4171">
        <v>4167</v>
      </c>
      <c r="B4171" t="s">
        <v>364</v>
      </c>
      <c r="C4171">
        <f>COUNTIFS($B$4:$B4171,$B4171)</f>
        <v>123</v>
      </c>
      <c r="D4171" t="s">
        <v>6955</v>
      </c>
      <c r="E4171" t="s">
        <v>602</v>
      </c>
      <c r="F4171" t="s">
        <v>2758</v>
      </c>
      <c r="G4171" t="s">
        <v>1020</v>
      </c>
      <c r="H4171" t="str">
        <f t="shared" si="65"/>
        <v>123สพป.นครราชสีมา เขต 7</v>
      </c>
    </row>
    <row r="4172" spans="1:8" x14ac:dyDescent="0.2">
      <c r="A4172">
        <v>4168</v>
      </c>
      <c r="B4172" t="s">
        <v>364</v>
      </c>
      <c r="C4172">
        <f>COUNTIFS($B$4:$B4172,$B4172)</f>
        <v>124</v>
      </c>
      <c r="D4172" t="s">
        <v>6956</v>
      </c>
      <c r="E4172" t="s">
        <v>602</v>
      </c>
      <c r="F4172" t="s">
        <v>2758</v>
      </c>
      <c r="G4172" t="s">
        <v>1020</v>
      </c>
      <c r="H4172" t="str">
        <f t="shared" si="65"/>
        <v>124สพป.นครราชสีมา เขต 7</v>
      </c>
    </row>
    <row r="4173" spans="1:8" x14ac:dyDescent="0.2">
      <c r="A4173">
        <v>4169</v>
      </c>
      <c r="B4173" t="s">
        <v>364</v>
      </c>
      <c r="C4173">
        <f>COUNTIFS($B$4:$B4173,$B4173)</f>
        <v>125</v>
      </c>
      <c r="D4173" t="s">
        <v>6957</v>
      </c>
      <c r="E4173" t="s">
        <v>602</v>
      </c>
      <c r="F4173" t="s">
        <v>2758</v>
      </c>
      <c r="G4173" t="s">
        <v>1020</v>
      </c>
      <c r="H4173" t="str">
        <f t="shared" si="65"/>
        <v>125สพป.นครราชสีมา เขต 7</v>
      </c>
    </row>
    <row r="4174" spans="1:8" x14ac:dyDescent="0.2">
      <c r="A4174">
        <v>4170</v>
      </c>
      <c r="B4174" t="s">
        <v>364</v>
      </c>
      <c r="C4174">
        <f>COUNTIFS($B$4:$B4174,$B4174)</f>
        <v>126</v>
      </c>
      <c r="D4174" t="s">
        <v>6958</v>
      </c>
      <c r="E4174" t="s">
        <v>602</v>
      </c>
      <c r="F4174" t="s">
        <v>2758</v>
      </c>
      <c r="G4174" t="s">
        <v>1020</v>
      </c>
      <c r="H4174" t="str">
        <f t="shared" si="65"/>
        <v>126สพป.นครราชสีมา เขต 7</v>
      </c>
    </row>
    <row r="4175" spans="1:8" x14ac:dyDescent="0.2">
      <c r="A4175">
        <v>4171</v>
      </c>
      <c r="B4175" t="s">
        <v>364</v>
      </c>
      <c r="C4175">
        <f>COUNTIFS($B$4:$B4175,$B4175)</f>
        <v>127</v>
      </c>
      <c r="D4175" t="s">
        <v>7052</v>
      </c>
      <c r="E4175" t="s">
        <v>602</v>
      </c>
      <c r="F4175" t="s">
        <v>2758</v>
      </c>
      <c r="G4175" t="s">
        <v>1020</v>
      </c>
      <c r="H4175" t="str">
        <f t="shared" si="65"/>
        <v>127สพป.นครราชสีมา เขต 7</v>
      </c>
    </row>
    <row r="4176" spans="1:8" x14ac:dyDescent="0.2">
      <c r="A4176">
        <v>4172</v>
      </c>
      <c r="B4176" t="s">
        <v>364</v>
      </c>
      <c r="C4176">
        <f>COUNTIFS($B$4:$B4176,$B4176)</f>
        <v>128</v>
      </c>
      <c r="D4176" t="s">
        <v>7249</v>
      </c>
      <c r="E4176" t="s">
        <v>602</v>
      </c>
      <c r="F4176" t="s">
        <v>2758</v>
      </c>
      <c r="G4176" t="s">
        <v>1020</v>
      </c>
      <c r="H4176" t="str">
        <f t="shared" si="65"/>
        <v>128สพป.นครราชสีมา เขต 7</v>
      </c>
    </row>
    <row r="4177" spans="1:8" x14ac:dyDescent="0.2">
      <c r="A4177">
        <v>4173</v>
      </c>
      <c r="B4177" t="s">
        <v>364</v>
      </c>
      <c r="C4177">
        <f>COUNTIFS($B$4:$B4177,$B4177)</f>
        <v>129</v>
      </c>
      <c r="D4177" t="s">
        <v>7252</v>
      </c>
      <c r="E4177" t="s">
        <v>602</v>
      </c>
      <c r="F4177" t="s">
        <v>2758</v>
      </c>
      <c r="G4177" t="s">
        <v>1020</v>
      </c>
      <c r="H4177" t="str">
        <f t="shared" si="65"/>
        <v>129สพป.นครราชสีมา เขต 7</v>
      </c>
    </row>
    <row r="4178" spans="1:8" x14ac:dyDescent="0.2">
      <c r="A4178">
        <v>4174</v>
      </c>
      <c r="B4178" t="s">
        <v>364</v>
      </c>
      <c r="C4178">
        <f>COUNTIFS($B$4:$B4178,$B4178)</f>
        <v>130</v>
      </c>
      <c r="D4178" t="s">
        <v>7254</v>
      </c>
      <c r="E4178" t="s">
        <v>602</v>
      </c>
      <c r="F4178" t="s">
        <v>2758</v>
      </c>
      <c r="G4178" t="s">
        <v>1020</v>
      </c>
      <c r="H4178" t="str">
        <f t="shared" si="65"/>
        <v>130สพป.นครราชสีมา เขต 7</v>
      </c>
    </row>
    <row r="4179" spans="1:8" x14ac:dyDescent="0.2">
      <c r="A4179">
        <v>4175</v>
      </c>
      <c r="B4179" t="s">
        <v>364</v>
      </c>
      <c r="C4179">
        <f>COUNTIFS($B$4:$B4179,$B4179)</f>
        <v>131</v>
      </c>
      <c r="D4179" t="s">
        <v>7289</v>
      </c>
      <c r="E4179" t="s">
        <v>602</v>
      </c>
      <c r="F4179" t="s">
        <v>2758</v>
      </c>
      <c r="G4179" t="s">
        <v>1020</v>
      </c>
      <c r="H4179" t="str">
        <f t="shared" si="65"/>
        <v>131สพป.นครราชสีมา เขต 7</v>
      </c>
    </row>
    <row r="4180" spans="1:8" x14ac:dyDescent="0.2">
      <c r="A4180">
        <v>4176</v>
      </c>
      <c r="B4180" t="s">
        <v>364</v>
      </c>
      <c r="C4180">
        <f>COUNTIFS($B$4:$B4180,$B4180)</f>
        <v>132</v>
      </c>
      <c r="D4180" t="s">
        <v>8834</v>
      </c>
      <c r="E4180" t="s">
        <v>602</v>
      </c>
      <c r="F4180" t="s">
        <v>2758</v>
      </c>
      <c r="G4180" t="s">
        <v>1020</v>
      </c>
      <c r="H4180" t="str">
        <f t="shared" si="65"/>
        <v>132สพป.นครราชสีมา เขต 7</v>
      </c>
    </row>
    <row r="4181" spans="1:8" x14ac:dyDescent="0.2">
      <c r="A4181">
        <v>4177</v>
      </c>
      <c r="B4181" t="s">
        <v>364</v>
      </c>
      <c r="C4181">
        <f>COUNTIFS($B$4:$B4181,$B4181)</f>
        <v>133</v>
      </c>
      <c r="D4181" t="s">
        <v>8930</v>
      </c>
      <c r="E4181" t="s">
        <v>602</v>
      </c>
      <c r="F4181" t="s">
        <v>2758</v>
      </c>
      <c r="G4181" t="s">
        <v>1020</v>
      </c>
      <c r="H4181" t="str">
        <f t="shared" si="65"/>
        <v>133สพป.นครราชสีมา เขต 7</v>
      </c>
    </row>
    <row r="4182" spans="1:8" x14ac:dyDescent="0.2">
      <c r="A4182">
        <v>4178</v>
      </c>
      <c r="B4182" t="s">
        <v>364</v>
      </c>
      <c r="C4182">
        <f>COUNTIFS($B$4:$B4182,$B4182)</f>
        <v>134</v>
      </c>
      <c r="D4182" t="s">
        <v>8933</v>
      </c>
      <c r="E4182" t="s">
        <v>602</v>
      </c>
      <c r="F4182" t="s">
        <v>2758</v>
      </c>
      <c r="G4182" t="s">
        <v>1020</v>
      </c>
      <c r="H4182" t="str">
        <f t="shared" si="65"/>
        <v>134สพป.นครราชสีมา เขต 7</v>
      </c>
    </row>
    <row r="4183" spans="1:8" x14ac:dyDescent="0.2">
      <c r="A4183">
        <v>4179</v>
      </c>
      <c r="B4183" t="s">
        <v>364</v>
      </c>
      <c r="C4183">
        <f>COUNTIFS($B$4:$B4183,$B4183)</f>
        <v>135</v>
      </c>
      <c r="D4183" t="s">
        <v>8951</v>
      </c>
      <c r="E4183" t="s">
        <v>602</v>
      </c>
      <c r="F4183" t="s">
        <v>2758</v>
      </c>
      <c r="G4183" t="s">
        <v>1020</v>
      </c>
      <c r="H4183" t="str">
        <f t="shared" si="65"/>
        <v>135สพป.นครราชสีมา เขต 7</v>
      </c>
    </row>
    <row r="4184" spans="1:8" x14ac:dyDescent="0.2">
      <c r="A4184">
        <v>4180</v>
      </c>
      <c r="B4184" t="s">
        <v>364</v>
      </c>
      <c r="C4184">
        <f>COUNTIFS($B$4:$B4184,$B4184)</f>
        <v>136</v>
      </c>
      <c r="D4184" t="s">
        <v>9148</v>
      </c>
      <c r="E4184" t="s">
        <v>602</v>
      </c>
      <c r="F4184" t="s">
        <v>2758</v>
      </c>
      <c r="G4184" t="s">
        <v>1020</v>
      </c>
      <c r="H4184" t="str">
        <f t="shared" si="65"/>
        <v>136สพป.นครราชสีมา เขต 7</v>
      </c>
    </row>
    <row r="4185" spans="1:8" x14ac:dyDescent="0.2">
      <c r="A4185">
        <v>4181</v>
      </c>
      <c r="B4185" t="s">
        <v>364</v>
      </c>
      <c r="C4185">
        <f>COUNTIFS($B$4:$B4185,$B4185)</f>
        <v>137</v>
      </c>
      <c r="D4185" t="s">
        <v>17011</v>
      </c>
      <c r="E4185" t="s">
        <v>592</v>
      </c>
      <c r="F4185" t="s">
        <v>2758</v>
      </c>
      <c r="G4185" t="s">
        <v>1020</v>
      </c>
      <c r="H4185" t="str">
        <f t="shared" si="65"/>
        <v>137สพป.นครราชสีมา เขต 7</v>
      </c>
    </row>
    <row r="4186" spans="1:8" x14ac:dyDescent="0.2">
      <c r="A4186">
        <v>4182</v>
      </c>
      <c r="B4186" t="s">
        <v>364</v>
      </c>
      <c r="C4186">
        <f>COUNTIFS($B$4:$B4186,$B4186)</f>
        <v>138</v>
      </c>
      <c r="D4186" t="s">
        <v>21413</v>
      </c>
      <c r="E4186" t="s">
        <v>602</v>
      </c>
      <c r="F4186" t="s">
        <v>2758</v>
      </c>
      <c r="G4186" t="s">
        <v>1020</v>
      </c>
      <c r="H4186" t="str">
        <f t="shared" si="65"/>
        <v>138สพป.นครราชสีมา เขต 7</v>
      </c>
    </row>
    <row r="4187" spans="1:8" x14ac:dyDescent="0.2">
      <c r="A4187">
        <v>4183</v>
      </c>
      <c r="B4187" t="s">
        <v>364</v>
      </c>
      <c r="C4187">
        <f>COUNTIFS($B$4:$B4187,$B4187)</f>
        <v>139</v>
      </c>
      <c r="D4187" t="s">
        <v>21414</v>
      </c>
      <c r="E4187" t="s">
        <v>602</v>
      </c>
      <c r="F4187" t="s">
        <v>2758</v>
      </c>
      <c r="G4187" t="s">
        <v>1020</v>
      </c>
      <c r="H4187" t="str">
        <f t="shared" si="65"/>
        <v>139สพป.นครราชสีมา เขต 7</v>
      </c>
    </row>
    <row r="4188" spans="1:8" x14ac:dyDescent="0.2">
      <c r="A4188">
        <v>4184</v>
      </c>
      <c r="B4188" t="s">
        <v>364</v>
      </c>
      <c r="C4188">
        <f>COUNTIFS($B$4:$B4188,$B4188)</f>
        <v>140</v>
      </c>
      <c r="D4188" t="s">
        <v>21416</v>
      </c>
      <c r="E4188" t="s">
        <v>602</v>
      </c>
      <c r="F4188" t="s">
        <v>2758</v>
      </c>
      <c r="G4188" t="s">
        <v>1020</v>
      </c>
      <c r="H4188" t="str">
        <f t="shared" si="65"/>
        <v>140สพป.นครราชสีมา เขต 7</v>
      </c>
    </row>
    <row r="4189" spans="1:8" x14ac:dyDescent="0.2">
      <c r="A4189">
        <v>4185</v>
      </c>
      <c r="B4189" t="s">
        <v>364</v>
      </c>
      <c r="C4189">
        <f>COUNTIFS($B$4:$B4189,$B4189)</f>
        <v>141</v>
      </c>
      <c r="D4189" t="s">
        <v>21417</v>
      </c>
      <c r="E4189" t="s">
        <v>602</v>
      </c>
      <c r="F4189" t="s">
        <v>2758</v>
      </c>
      <c r="G4189" t="s">
        <v>1020</v>
      </c>
      <c r="H4189" t="str">
        <f t="shared" si="65"/>
        <v>141สพป.นครราชสีมา เขต 7</v>
      </c>
    </row>
    <row r="4190" spans="1:8" x14ac:dyDescent="0.2">
      <c r="A4190">
        <v>4186</v>
      </c>
      <c r="B4190" t="s">
        <v>364</v>
      </c>
      <c r="C4190">
        <f>COUNTIFS($B$4:$B4190,$B4190)</f>
        <v>142</v>
      </c>
      <c r="D4190" t="s">
        <v>21145</v>
      </c>
      <c r="E4190" t="s">
        <v>587</v>
      </c>
      <c r="F4190" t="s">
        <v>2758</v>
      </c>
      <c r="G4190" t="s">
        <v>21106</v>
      </c>
      <c r="H4190" t="str">
        <f t="shared" si="65"/>
        <v>142สพป.นครราชสีมา เขต 7</v>
      </c>
    </row>
    <row r="4191" spans="1:8" x14ac:dyDescent="0.2">
      <c r="A4191">
        <v>4187</v>
      </c>
      <c r="B4191" t="s">
        <v>365</v>
      </c>
      <c r="C4191">
        <f>COUNTIFS($B$4:$B4191,$B4191)</f>
        <v>1</v>
      </c>
      <c r="D4191" t="s">
        <v>1500</v>
      </c>
      <c r="E4191" t="s">
        <v>556</v>
      </c>
      <c r="F4191" t="s">
        <v>1019</v>
      </c>
      <c r="G4191" t="s">
        <v>1020</v>
      </c>
      <c r="H4191" t="str">
        <f t="shared" si="65"/>
        <v>1สพป.นครศรีธรรมราช เขต 1</v>
      </c>
    </row>
    <row r="4192" spans="1:8" x14ac:dyDescent="0.2">
      <c r="A4192">
        <v>4188</v>
      </c>
      <c r="B4192" t="s">
        <v>365</v>
      </c>
      <c r="C4192">
        <f>COUNTIFS($B$4:$B4192,$B4192)</f>
        <v>2</v>
      </c>
      <c r="D4192" t="s">
        <v>1501</v>
      </c>
      <c r="E4192" t="s">
        <v>583</v>
      </c>
      <c r="F4192" t="s">
        <v>1019</v>
      </c>
      <c r="G4192" t="s">
        <v>1020</v>
      </c>
      <c r="H4192" t="str">
        <f t="shared" si="65"/>
        <v>2สพป.นครศรีธรรมราช เขต 1</v>
      </c>
    </row>
    <row r="4193" spans="1:8" x14ac:dyDescent="0.2">
      <c r="A4193">
        <v>4189</v>
      </c>
      <c r="B4193" t="s">
        <v>365</v>
      </c>
      <c r="C4193">
        <f>COUNTIFS($B$4:$B4193,$B4193)</f>
        <v>3</v>
      </c>
      <c r="D4193" t="s">
        <v>1502</v>
      </c>
      <c r="E4193" t="s">
        <v>583</v>
      </c>
      <c r="F4193" t="s">
        <v>1019</v>
      </c>
      <c r="G4193" t="s">
        <v>1020</v>
      </c>
      <c r="H4193" t="str">
        <f t="shared" si="65"/>
        <v>3สพป.นครศรีธรรมราช เขต 1</v>
      </c>
    </row>
    <row r="4194" spans="1:8" x14ac:dyDescent="0.2">
      <c r="A4194">
        <v>4190</v>
      </c>
      <c r="B4194" t="s">
        <v>365</v>
      </c>
      <c r="C4194">
        <f>COUNTIFS($B$4:$B4194,$B4194)</f>
        <v>4</v>
      </c>
      <c r="D4194" t="s">
        <v>1503</v>
      </c>
      <c r="E4194" t="s">
        <v>561</v>
      </c>
      <c r="F4194" t="s">
        <v>1019</v>
      </c>
      <c r="G4194" t="s">
        <v>1020</v>
      </c>
      <c r="H4194" t="str">
        <f t="shared" si="65"/>
        <v>4สพป.นครศรีธรรมราช เขต 1</v>
      </c>
    </row>
    <row r="4195" spans="1:8" x14ac:dyDescent="0.2">
      <c r="A4195">
        <v>4191</v>
      </c>
      <c r="B4195" t="s">
        <v>365</v>
      </c>
      <c r="C4195">
        <f>COUNTIFS($B$4:$B4195,$B4195)</f>
        <v>5</v>
      </c>
      <c r="D4195" t="s">
        <v>1504</v>
      </c>
      <c r="E4195" t="s">
        <v>561</v>
      </c>
      <c r="F4195" t="s">
        <v>1019</v>
      </c>
      <c r="G4195" t="s">
        <v>1020</v>
      </c>
      <c r="H4195" t="str">
        <f t="shared" si="65"/>
        <v>5สพป.นครศรีธรรมราช เขต 1</v>
      </c>
    </row>
    <row r="4196" spans="1:8" x14ac:dyDescent="0.2">
      <c r="A4196">
        <v>4192</v>
      </c>
      <c r="B4196" t="s">
        <v>365</v>
      </c>
      <c r="C4196">
        <f>COUNTIFS($B$4:$B4196,$B4196)</f>
        <v>6</v>
      </c>
      <c r="D4196" t="s">
        <v>1505</v>
      </c>
      <c r="E4196" t="s">
        <v>561</v>
      </c>
      <c r="F4196" t="s">
        <v>1019</v>
      </c>
      <c r="G4196" t="s">
        <v>1020</v>
      </c>
      <c r="H4196" t="str">
        <f t="shared" si="65"/>
        <v>6สพป.นครศรีธรรมราช เขต 1</v>
      </c>
    </row>
    <row r="4197" spans="1:8" x14ac:dyDescent="0.2">
      <c r="A4197">
        <v>4193</v>
      </c>
      <c r="B4197" t="s">
        <v>365</v>
      </c>
      <c r="C4197">
        <f>COUNTIFS($B$4:$B4197,$B4197)</f>
        <v>7</v>
      </c>
      <c r="D4197" t="s">
        <v>3048</v>
      </c>
      <c r="E4197" t="s">
        <v>602</v>
      </c>
      <c r="F4197" t="s">
        <v>2758</v>
      </c>
      <c r="G4197" t="s">
        <v>1020</v>
      </c>
      <c r="H4197" t="str">
        <f t="shared" si="65"/>
        <v>7สพป.นครศรีธรรมราช เขต 1</v>
      </c>
    </row>
    <row r="4198" spans="1:8" x14ac:dyDescent="0.2">
      <c r="A4198">
        <v>4194</v>
      </c>
      <c r="B4198" t="s">
        <v>365</v>
      </c>
      <c r="C4198">
        <f>COUNTIFS($B$4:$B4198,$B4198)</f>
        <v>8</v>
      </c>
      <c r="D4198" t="s">
        <v>3049</v>
      </c>
      <c r="E4198" t="s">
        <v>602</v>
      </c>
      <c r="F4198" t="s">
        <v>2758</v>
      </c>
      <c r="G4198" t="s">
        <v>1020</v>
      </c>
      <c r="H4198" t="str">
        <f t="shared" si="65"/>
        <v>8สพป.นครศรีธรรมราช เขต 1</v>
      </c>
    </row>
    <row r="4199" spans="1:8" x14ac:dyDescent="0.2">
      <c r="A4199">
        <v>4195</v>
      </c>
      <c r="B4199" t="s">
        <v>365</v>
      </c>
      <c r="C4199">
        <f>COUNTIFS($B$4:$B4199,$B4199)</f>
        <v>9</v>
      </c>
      <c r="D4199" t="s">
        <v>3050</v>
      </c>
      <c r="E4199" t="s">
        <v>602</v>
      </c>
      <c r="F4199" t="s">
        <v>2758</v>
      </c>
      <c r="G4199" t="s">
        <v>1020</v>
      </c>
      <c r="H4199" t="str">
        <f t="shared" si="65"/>
        <v>9สพป.นครศรีธรรมราช เขต 1</v>
      </c>
    </row>
    <row r="4200" spans="1:8" x14ac:dyDescent="0.2">
      <c r="A4200">
        <v>4196</v>
      </c>
      <c r="B4200" t="s">
        <v>365</v>
      </c>
      <c r="C4200">
        <f>COUNTIFS($B$4:$B4200,$B4200)</f>
        <v>10</v>
      </c>
      <c r="D4200" t="s">
        <v>3051</v>
      </c>
      <c r="E4200" t="s">
        <v>602</v>
      </c>
      <c r="F4200" t="s">
        <v>2758</v>
      </c>
      <c r="G4200" t="s">
        <v>1020</v>
      </c>
      <c r="H4200" t="str">
        <f t="shared" si="65"/>
        <v>10สพป.นครศรีธรรมราช เขต 1</v>
      </c>
    </row>
    <row r="4201" spans="1:8" x14ac:dyDescent="0.2">
      <c r="A4201">
        <v>4197</v>
      </c>
      <c r="B4201" t="s">
        <v>365</v>
      </c>
      <c r="C4201">
        <f>COUNTIFS($B$4:$B4201,$B4201)</f>
        <v>11</v>
      </c>
      <c r="D4201" t="s">
        <v>3052</v>
      </c>
      <c r="E4201" t="s">
        <v>602</v>
      </c>
      <c r="F4201" t="s">
        <v>2758</v>
      </c>
      <c r="G4201" t="s">
        <v>1020</v>
      </c>
      <c r="H4201" t="str">
        <f t="shared" si="65"/>
        <v>11สพป.นครศรีธรรมราช เขต 1</v>
      </c>
    </row>
    <row r="4202" spans="1:8" x14ac:dyDescent="0.2">
      <c r="A4202">
        <v>4198</v>
      </c>
      <c r="B4202" t="s">
        <v>365</v>
      </c>
      <c r="C4202">
        <f>COUNTIFS($B$4:$B4202,$B4202)</f>
        <v>12</v>
      </c>
      <c r="D4202" t="s">
        <v>6960</v>
      </c>
      <c r="E4202" t="s">
        <v>3082</v>
      </c>
      <c r="F4202" t="s">
        <v>2758</v>
      </c>
      <c r="G4202" t="s">
        <v>1020</v>
      </c>
      <c r="H4202" t="str">
        <f t="shared" si="65"/>
        <v>12สพป.นครศรีธรรมราช เขต 1</v>
      </c>
    </row>
    <row r="4203" spans="1:8" x14ac:dyDescent="0.2">
      <c r="A4203">
        <v>4199</v>
      </c>
      <c r="B4203" t="s">
        <v>365</v>
      </c>
      <c r="C4203">
        <f>COUNTIFS($B$4:$B4203,$B4203)</f>
        <v>13</v>
      </c>
      <c r="D4203" t="s">
        <v>6961</v>
      </c>
      <c r="E4203" t="s">
        <v>602</v>
      </c>
      <c r="F4203" t="s">
        <v>2758</v>
      </c>
      <c r="G4203" t="s">
        <v>1020</v>
      </c>
      <c r="H4203" t="str">
        <f t="shared" si="65"/>
        <v>13สพป.นครศรีธรรมราช เขต 1</v>
      </c>
    </row>
    <row r="4204" spans="1:8" x14ac:dyDescent="0.2">
      <c r="A4204">
        <v>4200</v>
      </c>
      <c r="B4204" t="s">
        <v>365</v>
      </c>
      <c r="C4204">
        <f>COUNTIFS($B$4:$B4204,$B4204)</f>
        <v>14</v>
      </c>
      <c r="D4204" t="s">
        <v>6963</v>
      </c>
      <c r="E4204" t="s">
        <v>602</v>
      </c>
      <c r="F4204" t="s">
        <v>2758</v>
      </c>
      <c r="G4204" t="s">
        <v>1020</v>
      </c>
      <c r="H4204" t="str">
        <f t="shared" si="65"/>
        <v>14สพป.นครศรีธรรมราช เขต 1</v>
      </c>
    </row>
    <row r="4205" spans="1:8" x14ac:dyDescent="0.2">
      <c r="A4205">
        <v>4201</v>
      </c>
      <c r="B4205" t="s">
        <v>365</v>
      </c>
      <c r="C4205">
        <f>COUNTIFS($B$4:$B4205,$B4205)</f>
        <v>15</v>
      </c>
      <c r="D4205" t="s">
        <v>6964</v>
      </c>
      <c r="E4205" t="s">
        <v>602</v>
      </c>
      <c r="F4205" t="s">
        <v>2758</v>
      </c>
      <c r="G4205" t="s">
        <v>1020</v>
      </c>
      <c r="H4205" t="str">
        <f t="shared" si="65"/>
        <v>15สพป.นครศรีธรรมราช เขต 1</v>
      </c>
    </row>
    <row r="4206" spans="1:8" x14ac:dyDescent="0.2">
      <c r="A4206">
        <v>4202</v>
      </c>
      <c r="B4206" t="s">
        <v>365</v>
      </c>
      <c r="C4206">
        <f>COUNTIFS($B$4:$B4206,$B4206)</f>
        <v>16</v>
      </c>
      <c r="D4206" t="s">
        <v>6965</v>
      </c>
      <c r="E4206" t="s">
        <v>602</v>
      </c>
      <c r="F4206" t="s">
        <v>2758</v>
      </c>
      <c r="G4206" t="s">
        <v>1020</v>
      </c>
      <c r="H4206" t="str">
        <f t="shared" si="65"/>
        <v>16สพป.นครศรีธรรมราช เขต 1</v>
      </c>
    </row>
    <row r="4207" spans="1:8" x14ac:dyDescent="0.2">
      <c r="A4207">
        <v>4203</v>
      </c>
      <c r="B4207" t="s">
        <v>365</v>
      </c>
      <c r="C4207">
        <f>COUNTIFS($B$4:$B4207,$B4207)</f>
        <v>17</v>
      </c>
      <c r="D4207" t="s">
        <v>6966</v>
      </c>
      <c r="E4207" t="s">
        <v>602</v>
      </c>
      <c r="F4207" t="s">
        <v>2758</v>
      </c>
      <c r="G4207" t="s">
        <v>1020</v>
      </c>
      <c r="H4207" t="str">
        <f t="shared" si="65"/>
        <v>17สพป.นครศรีธรรมราช เขต 1</v>
      </c>
    </row>
    <row r="4208" spans="1:8" x14ac:dyDescent="0.2">
      <c r="A4208">
        <v>4204</v>
      </c>
      <c r="B4208" t="s">
        <v>365</v>
      </c>
      <c r="C4208">
        <f>COUNTIFS($B$4:$B4208,$B4208)</f>
        <v>18</v>
      </c>
      <c r="D4208" t="s">
        <v>6967</v>
      </c>
      <c r="E4208" t="s">
        <v>602</v>
      </c>
      <c r="F4208" t="s">
        <v>2758</v>
      </c>
      <c r="G4208" t="s">
        <v>1020</v>
      </c>
      <c r="H4208" t="str">
        <f t="shared" si="65"/>
        <v>18สพป.นครศรีธรรมราช เขต 1</v>
      </c>
    </row>
    <row r="4209" spans="1:8" x14ac:dyDescent="0.2">
      <c r="A4209">
        <v>4205</v>
      </c>
      <c r="B4209" t="s">
        <v>365</v>
      </c>
      <c r="C4209">
        <f>COUNTIFS($B$4:$B4209,$B4209)</f>
        <v>19</v>
      </c>
      <c r="D4209" t="s">
        <v>6968</v>
      </c>
      <c r="E4209" t="s">
        <v>602</v>
      </c>
      <c r="F4209" t="s">
        <v>2758</v>
      </c>
      <c r="G4209" t="s">
        <v>1020</v>
      </c>
      <c r="H4209" t="str">
        <f t="shared" si="65"/>
        <v>19สพป.นครศรีธรรมราช เขต 1</v>
      </c>
    </row>
    <row r="4210" spans="1:8" x14ac:dyDescent="0.2">
      <c r="A4210">
        <v>4206</v>
      </c>
      <c r="B4210" t="s">
        <v>365</v>
      </c>
      <c r="C4210">
        <f>COUNTIFS($B$4:$B4210,$B4210)</f>
        <v>20</v>
      </c>
      <c r="D4210" t="s">
        <v>6969</v>
      </c>
      <c r="E4210" t="s">
        <v>602</v>
      </c>
      <c r="F4210" t="s">
        <v>2758</v>
      </c>
      <c r="G4210" t="s">
        <v>1020</v>
      </c>
      <c r="H4210" t="str">
        <f t="shared" si="65"/>
        <v>20สพป.นครศรีธรรมราช เขต 1</v>
      </c>
    </row>
    <row r="4211" spans="1:8" x14ac:dyDescent="0.2">
      <c r="A4211">
        <v>4207</v>
      </c>
      <c r="B4211" t="s">
        <v>365</v>
      </c>
      <c r="C4211">
        <f>COUNTIFS($B$4:$B4211,$B4211)</f>
        <v>21</v>
      </c>
      <c r="D4211" t="s">
        <v>6970</v>
      </c>
      <c r="E4211" t="s">
        <v>602</v>
      </c>
      <c r="F4211" t="s">
        <v>2758</v>
      </c>
      <c r="G4211" t="s">
        <v>1020</v>
      </c>
      <c r="H4211" t="str">
        <f t="shared" si="65"/>
        <v>21สพป.นครศรีธรรมราช เขต 1</v>
      </c>
    </row>
    <row r="4212" spans="1:8" x14ac:dyDescent="0.2">
      <c r="A4212">
        <v>4208</v>
      </c>
      <c r="B4212" t="s">
        <v>365</v>
      </c>
      <c r="C4212">
        <f>COUNTIFS($B$4:$B4212,$B4212)</f>
        <v>22</v>
      </c>
      <c r="D4212" t="s">
        <v>6971</v>
      </c>
      <c r="E4212" t="s">
        <v>602</v>
      </c>
      <c r="F4212" t="s">
        <v>2758</v>
      </c>
      <c r="G4212" t="s">
        <v>1020</v>
      </c>
      <c r="H4212" t="str">
        <f t="shared" si="65"/>
        <v>22สพป.นครศรีธรรมราช เขต 1</v>
      </c>
    </row>
    <row r="4213" spans="1:8" x14ac:dyDescent="0.2">
      <c r="A4213">
        <v>4209</v>
      </c>
      <c r="B4213" t="s">
        <v>365</v>
      </c>
      <c r="C4213">
        <f>COUNTIFS($B$4:$B4213,$B4213)</f>
        <v>23</v>
      </c>
      <c r="D4213" t="s">
        <v>6972</v>
      </c>
      <c r="E4213" t="s">
        <v>602</v>
      </c>
      <c r="F4213" t="s">
        <v>2758</v>
      </c>
      <c r="G4213" t="s">
        <v>1020</v>
      </c>
      <c r="H4213" t="str">
        <f t="shared" si="65"/>
        <v>23สพป.นครศรีธรรมราช เขต 1</v>
      </c>
    </row>
    <row r="4214" spans="1:8" x14ac:dyDescent="0.2">
      <c r="A4214">
        <v>4210</v>
      </c>
      <c r="B4214" t="s">
        <v>365</v>
      </c>
      <c r="C4214">
        <f>COUNTIFS($B$4:$B4214,$B4214)</f>
        <v>24</v>
      </c>
      <c r="D4214" t="s">
        <v>6973</v>
      </c>
      <c r="E4214" t="s">
        <v>602</v>
      </c>
      <c r="F4214" t="s">
        <v>2758</v>
      </c>
      <c r="G4214" t="s">
        <v>1020</v>
      </c>
      <c r="H4214" t="str">
        <f t="shared" si="65"/>
        <v>24สพป.นครศรีธรรมราช เขต 1</v>
      </c>
    </row>
    <row r="4215" spans="1:8" x14ac:dyDescent="0.2">
      <c r="A4215">
        <v>4211</v>
      </c>
      <c r="B4215" t="s">
        <v>365</v>
      </c>
      <c r="C4215">
        <f>COUNTIFS($B$4:$B4215,$B4215)</f>
        <v>25</v>
      </c>
      <c r="D4215" t="s">
        <v>6974</v>
      </c>
      <c r="E4215" t="s">
        <v>602</v>
      </c>
      <c r="F4215" t="s">
        <v>2758</v>
      </c>
      <c r="G4215" t="s">
        <v>1020</v>
      </c>
      <c r="H4215" t="str">
        <f t="shared" si="65"/>
        <v>25สพป.นครศรีธรรมราช เขต 1</v>
      </c>
    </row>
    <row r="4216" spans="1:8" x14ac:dyDescent="0.2">
      <c r="A4216">
        <v>4212</v>
      </c>
      <c r="B4216" t="s">
        <v>365</v>
      </c>
      <c r="C4216">
        <f>COUNTIFS($B$4:$B4216,$B4216)</f>
        <v>26</v>
      </c>
      <c r="D4216" t="s">
        <v>7265</v>
      </c>
      <c r="E4216" t="s">
        <v>602</v>
      </c>
      <c r="F4216" t="s">
        <v>2758</v>
      </c>
      <c r="G4216" t="s">
        <v>1020</v>
      </c>
      <c r="H4216" t="str">
        <f t="shared" si="65"/>
        <v>26สพป.นครศรีธรรมราช เขต 1</v>
      </c>
    </row>
    <row r="4217" spans="1:8" x14ac:dyDescent="0.2">
      <c r="A4217">
        <v>4213</v>
      </c>
      <c r="B4217" t="s">
        <v>365</v>
      </c>
      <c r="C4217">
        <f>COUNTIFS($B$4:$B4217,$B4217)</f>
        <v>27</v>
      </c>
      <c r="D4217" t="s">
        <v>7270</v>
      </c>
      <c r="E4217" t="s">
        <v>602</v>
      </c>
      <c r="F4217" t="s">
        <v>2758</v>
      </c>
      <c r="G4217" t="s">
        <v>1020</v>
      </c>
      <c r="H4217" t="str">
        <f t="shared" si="65"/>
        <v>27สพป.นครศรีธรรมราช เขต 1</v>
      </c>
    </row>
    <row r="4218" spans="1:8" x14ac:dyDescent="0.2">
      <c r="A4218">
        <v>4214</v>
      </c>
      <c r="B4218" t="s">
        <v>365</v>
      </c>
      <c r="C4218">
        <f>COUNTIFS($B$4:$B4218,$B4218)</f>
        <v>28</v>
      </c>
      <c r="D4218" t="s">
        <v>7335</v>
      </c>
      <c r="E4218" t="s">
        <v>602</v>
      </c>
      <c r="F4218" t="s">
        <v>2758</v>
      </c>
      <c r="G4218" t="s">
        <v>1020</v>
      </c>
      <c r="H4218" t="str">
        <f t="shared" si="65"/>
        <v>28สพป.นครศรีธรรมราช เขต 1</v>
      </c>
    </row>
    <row r="4219" spans="1:8" x14ac:dyDescent="0.2">
      <c r="A4219">
        <v>4215</v>
      </c>
      <c r="B4219" t="s">
        <v>365</v>
      </c>
      <c r="C4219">
        <f>COUNTIFS($B$4:$B4219,$B4219)</f>
        <v>29</v>
      </c>
      <c r="D4219" t="s">
        <v>8993</v>
      </c>
      <c r="E4219" t="s">
        <v>602</v>
      </c>
      <c r="F4219" t="s">
        <v>2758</v>
      </c>
      <c r="G4219" t="s">
        <v>1020</v>
      </c>
      <c r="H4219" t="str">
        <f t="shared" si="65"/>
        <v>29สพป.นครศรีธรรมราช เขต 1</v>
      </c>
    </row>
    <row r="4220" spans="1:8" x14ac:dyDescent="0.2">
      <c r="A4220">
        <v>4216</v>
      </c>
      <c r="B4220" t="s">
        <v>365</v>
      </c>
      <c r="C4220">
        <f>COUNTIFS($B$4:$B4220,$B4220)</f>
        <v>30</v>
      </c>
      <c r="D4220" t="s">
        <v>9022</v>
      </c>
      <c r="E4220" t="s">
        <v>602</v>
      </c>
      <c r="F4220" t="s">
        <v>2758</v>
      </c>
      <c r="G4220" t="s">
        <v>1020</v>
      </c>
      <c r="H4220" t="str">
        <f t="shared" si="65"/>
        <v>30สพป.นครศรีธรรมราช เขต 1</v>
      </c>
    </row>
    <row r="4221" spans="1:8" x14ac:dyDescent="0.2">
      <c r="A4221">
        <v>4217</v>
      </c>
      <c r="B4221" t="s">
        <v>365</v>
      </c>
      <c r="C4221">
        <f>COUNTIFS($B$4:$B4221,$B4221)</f>
        <v>31</v>
      </c>
      <c r="D4221" t="s">
        <v>9059</v>
      </c>
      <c r="E4221" t="s">
        <v>602</v>
      </c>
      <c r="F4221" t="s">
        <v>2758</v>
      </c>
      <c r="G4221" t="s">
        <v>1020</v>
      </c>
      <c r="H4221" t="str">
        <f t="shared" si="65"/>
        <v>31สพป.นครศรีธรรมราช เขต 1</v>
      </c>
    </row>
    <row r="4222" spans="1:8" x14ac:dyDescent="0.2">
      <c r="A4222">
        <v>4218</v>
      </c>
      <c r="B4222" t="s">
        <v>365</v>
      </c>
      <c r="C4222">
        <f>COUNTIFS($B$4:$B4222,$B4222)</f>
        <v>32</v>
      </c>
      <c r="D4222" t="s">
        <v>11248</v>
      </c>
      <c r="E4222" t="s">
        <v>602</v>
      </c>
      <c r="F4222" t="s">
        <v>2758</v>
      </c>
      <c r="G4222" t="s">
        <v>1020</v>
      </c>
      <c r="H4222" t="str">
        <f t="shared" si="65"/>
        <v>32สพป.นครศรีธรรมราช เขต 1</v>
      </c>
    </row>
    <row r="4223" spans="1:8" x14ac:dyDescent="0.2">
      <c r="A4223">
        <v>4219</v>
      </c>
      <c r="B4223" t="s">
        <v>365</v>
      </c>
      <c r="C4223">
        <f>COUNTIFS($B$4:$B4223,$B4223)</f>
        <v>33</v>
      </c>
      <c r="D4223" t="s">
        <v>17070</v>
      </c>
      <c r="E4223" t="s">
        <v>592</v>
      </c>
      <c r="F4223" t="s">
        <v>2758</v>
      </c>
      <c r="G4223" t="s">
        <v>1020</v>
      </c>
      <c r="H4223" t="str">
        <f t="shared" si="65"/>
        <v>33สพป.นครศรีธรรมราช เขต 1</v>
      </c>
    </row>
    <row r="4224" spans="1:8" x14ac:dyDescent="0.2">
      <c r="A4224">
        <v>4220</v>
      </c>
      <c r="B4224" t="s">
        <v>365</v>
      </c>
      <c r="C4224">
        <f>COUNTIFS($B$4:$B4224,$B4224)</f>
        <v>34</v>
      </c>
      <c r="D4224" t="s">
        <v>21418</v>
      </c>
      <c r="E4224" t="s">
        <v>602</v>
      </c>
      <c r="F4224" t="s">
        <v>2758</v>
      </c>
      <c r="G4224" t="s">
        <v>1020</v>
      </c>
      <c r="H4224" t="str">
        <f t="shared" si="65"/>
        <v>34สพป.นครศรีธรรมราช เขต 1</v>
      </c>
    </row>
    <row r="4225" spans="1:8" x14ac:dyDescent="0.2">
      <c r="A4225">
        <v>4221</v>
      </c>
      <c r="B4225" t="s">
        <v>365</v>
      </c>
      <c r="C4225">
        <f>COUNTIFS($B$4:$B4225,$B4225)</f>
        <v>35</v>
      </c>
      <c r="D4225" t="s">
        <v>21419</v>
      </c>
      <c r="E4225" t="s">
        <v>602</v>
      </c>
      <c r="F4225" t="s">
        <v>2758</v>
      </c>
      <c r="G4225" t="s">
        <v>1020</v>
      </c>
      <c r="H4225" t="str">
        <f t="shared" si="65"/>
        <v>35สพป.นครศรีธรรมราช เขต 1</v>
      </c>
    </row>
    <row r="4226" spans="1:8" x14ac:dyDescent="0.2">
      <c r="A4226">
        <v>4222</v>
      </c>
      <c r="B4226" t="s">
        <v>365</v>
      </c>
      <c r="C4226">
        <f>COUNTIFS($B$4:$B4226,$B4226)</f>
        <v>36</v>
      </c>
      <c r="D4226" t="s">
        <v>21113</v>
      </c>
      <c r="E4226" t="s">
        <v>23850</v>
      </c>
      <c r="F4226" t="s">
        <v>21108</v>
      </c>
      <c r="G4226" t="s">
        <v>21106</v>
      </c>
      <c r="H4226" t="str">
        <f t="shared" si="65"/>
        <v>36สพป.นครศรีธรรมราช เขต 1</v>
      </c>
    </row>
    <row r="4227" spans="1:8" x14ac:dyDescent="0.2">
      <c r="A4227">
        <v>4223</v>
      </c>
      <c r="B4227" t="s">
        <v>366</v>
      </c>
      <c r="C4227">
        <f>COUNTIFS($B$4:$B4227,$B4227)</f>
        <v>1</v>
      </c>
      <c r="D4227" t="s">
        <v>1506</v>
      </c>
      <c r="E4227" t="s">
        <v>583</v>
      </c>
      <c r="F4227" t="s">
        <v>1019</v>
      </c>
      <c r="G4227" t="s">
        <v>1020</v>
      </c>
      <c r="H4227" t="str">
        <f t="shared" si="65"/>
        <v>1สพป.นครศรีธรรมราช เขต 2</v>
      </c>
    </row>
    <row r="4228" spans="1:8" x14ac:dyDescent="0.2">
      <c r="A4228">
        <v>4224</v>
      </c>
      <c r="B4228" t="s">
        <v>366</v>
      </c>
      <c r="C4228">
        <f>COUNTIFS($B$4:$B4228,$B4228)</f>
        <v>2</v>
      </c>
      <c r="D4228" t="s">
        <v>1507</v>
      </c>
      <c r="E4228" t="s">
        <v>561</v>
      </c>
      <c r="F4228" t="s">
        <v>1019</v>
      </c>
      <c r="G4228" t="s">
        <v>1020</v>
      </c>
      <c r="H4228" t="str">
        <f t="shared" ref="H4228:H4291" si="66">C4228&amp;B4228</f>
        <v>2สพป.นครศรีธรรมราช เขต 2</v>
      </c>
    </row>
    <row r="4229" spans="1:8" x14ac:dyDescent="0.2">
      <c r="A4229">
        <v>4225</v>
      </c>
      <c r="B4229" t="s">
        <v>366</v>
      </c>
      <c r="C4229">
        <f>COUNTIFS($B$4:$B4229,$B4229)</f>
        <v>3</v>
      </c>
      <c r="D4229" t="s">
        <v>1508</v>
      </c>
      <c r="E4229" t="s">
        <v>561</v>
      </c>
      <c r="F4229" t="s">
        <v>1019</v>
      </c>
      <c r="G4229" t="s">
        <v>1020</v>
      </c>
      <c r="H4229" t="str">
        <f t="shared" si="66"/>
        <v>3สพป.นครศรีธรรมราช เขต 2</v>
      </c>
    </row>
    <row r="4230" spans="1:8" x14ac:dyDescent="0.2">
      <c r="A4230">
        <v>4226</v>
      </c>
      <c r="B4230" t="s">
        <v>366</v>
      </c>
      <c r="C4230">
        <f>COUNTIFS($B$4:$B4230,$B4230)</f>
        <v>4</v>
      </c>
      <c r="D4230" t="s">
        <v>3053</v>
      </c>
      <c r="E4230" t="s">
        <v>602</v>
      </c>
      <c r="F4230" t="s">
        <v>2758</v>
      </c>
      <c r="G4230" t="s">
        <v>1020</v>
      </c>
      <c r="H4230" t="str">
        <f t="shared" si="66"/>
        <v>4สพป.นครศรีธรรมราช เขต 2</v>
      </c>
    </row>
    <row r="4231" spans="1:8" x14ac:dyDescent="0.2">
      <c r="A4231">
        <v>4227</v>
      </c>
      <c r="B4231" t="s">
        <v>366</v>
      </c>
      <c r="C4231">
        <f>COUNTIFS($B$4:$B4231,$B4231)</f>
        <v>5</v>
      </c>
      <c r="D4231" t="s">
        <v>3054</v>
      </c>
      <c r="E4231" t="s">
        <v>602</v>
      </c>
      <c r="F4231" t="s">
        <v>2758</v>
      </c>
      <c r="G4231" t="s">
        <v>1020</v>
      </c>
      <c r="H4231" t="str">
        <f t="shared" si="66"/>
        <v>5สพป.นครศรีธรรมราช เขต 2</v>
      </c>
    </row>
    <row r="4232" spans="1:8" x14ac:dyDescent="0.2">
      <c r="A4232">
        <v>4228</v>
      </c>
      <c r="B4232" t="s">
        <v>366</v>
      </c>
      <c r="C4232">
        <f>COUNTIFS($B$4:$B4232,$B4232)</f>
        <v>6</v>
      </c>
      <c r="D4232" t="s">
        <v>3055</v>
      </c>
      <c r="E4232" t="s">
        <v>602</v>
      </c>
      <c r="F4232" t="s">
        <v>2758</v>
      </c>
      <c r="G4232" t="s">
        <v>1020</v>
      </c>
      <c r="H4232" t="str">
        <f t="shared" si="66"/>
        <v>6สพป.นครศรีธรรมราช เขต 2</v>
      </c>
    </row>
    <row r="4233" spans="1:8" x14ac:dyDescent="0.2">
      <c r="A4233">
        <v>4229</v>
      </c>
      <c r="B4233" t="s">
        <v>366</v>
      </c>
      <c r="C4233">
        <f>COUNTIFS($B$4:$B4233,$B4233)</f>
        <v>7</v>
      </c>
      <c r="D4233" t="s">
        <v>3056</v>
      </c>
      <c r="E4233" t="s">
        <v>602</v>
      </c>
      <c r="F4233" t="s">
        <v>2758</v>
      </c>
      <c r="G4233" t="s">
        <v>1020</v>
      </c>
      <c r="H4233" t="str">
        <f t="shared" si="66"/>
        <v>7สพป.นครศรีธรรมราช เขต 2</v>
      </c>
    </row>
    <row r="4234" spans="1:8" x14ac:dyDescent="0.2">
      <c r="A4234">
        <v>4230</v>
      </c>
      <c r="B4234" t="s">
        <v>366</v>
      </c>
      <c r="C4234">
        <f>COUNTIFS($B$4:$B4234,$B4234)</f>
        <v>8</v>
      </c>
      <c r="D4234" t="s">
        <v>3057</v>
      </c>
      <c r="E4234" t="s">
        <v>602</v>
      </c>
      <c r="F4234" t="s">
        <v>2758</v>
      </c>
      <c r="G4234" t="s">
        <v>1020</v>
      </c>
      <c r="H4234" t="str">
        <f t="shared" si="66"/>
        <v>8สพป.นครศรีธรรมราช เขต 2</v>
      </c>
    </row>
    <row r="4235" spans="1:8" x14ac:dyDescent="0.2">
      <c r="A4235">
        <v>4231</v>
      </c>
      <c r="B4235" t="s">
        <v>366</v>
      </c>
      <c r="C4235">
        <f>COUNTIFS($B$4:$B4235,$B4235)</f>
        <v>9</v>
      </c>
      <c r="D4235" t="s">
        <v>6975</v>
      </c>
      <c r="E4235" t="s">
        <v>3082</v>
      </c>
      <c r="F4235" t="s">
        <v>2758</v>
      </c>
      <c r="G4235" t="s">
        <v>1020</v>
      </c>
      <c r="H4235" t="str">
        <f t="shared" si="66"/>
        <v>9สพป.นครศรีธรรมราช เขต 2</v>
      </c>
    </row>
    <row r="4236" spans="1:8" x14ac:dyDescent="0.2">
      <c r="A4236">
        <v>4232</v>
      </c>
      <c r="B4236" t="s">
        <v>366</v>
      </c>
      <c r="C4236">
        <f>COUNTIFS($B$4:$B4236,$B4236)</f>
        <v>10</v>
      </c>
      <c r="D4236" t="s">
        <v>6976</v>
      </c>
      <c r="E4236" t="s">
        <v>602</v>
      </c>
      <c r="F4236" t="s">
        <v>2758</v>
      </c>
      <c r="G4236" t="s">
        <v>1020</v>
      </c>
      <c r="H4236" t="str">
        <f t="shared" si="66"/>
        <v>10สพป.นครศรีธรรมราช เขต 2</v>
      </c>
    </row>
    <row r="4237" spans="1:8" x14ac:dyDescent="0.2">
      <c r="A4237">
        <v>4233</v>
      </c>
      <c r="B4237" t="s">
        <v>366</v>
      </c>
      <c r="C4237">
        <f>COUNTIFS($B$4:$B4237,$B4237)</f>
        <v>11</v>
      </c>
      <c r="D4237" t="s">
        <v>6977</v>
      </c>
      <c r="E4237" t="s">
        <v>602</v>
      </c>
      <c r="F4237" t="s">
        <v>2758</v>
      </c>
      <c r="G4237" t="s">
        <v>1020</v>
      </c>
      <c r="H4237" t="str">
        <f t="shared" si="66"/>
        <v>11สพป.นครศรีธรรมราช เขต 2</v>
      </c>
    </row>
    <row r="4238" spans="1:8" x14ac:dyDescent="0.2">
      <c r="A4238">
        <v>4234</v>
      </c>
      <c r="B4238" t="s">
        <v>366</v>
      </c>
      <c r="C4238">
        <f>COUNTIFS($B$4:$B4238,$B4238)</f>
        <v>12</v>
      </c>
      <c r="D4238" t="s">
        <v>6978</v>
      </c>
      <c r="E4238" t="s">
        <v>602</v>
      </c>
      <c r="F4238" t="s">
        <v>2758</v>
      </c>
      <c r="G4238" t="s">
        <v>1020</v>
      </c>
      <c r="H4238" t="str">
        <f t="shared" si="66"/>
        <v>12สพป.นครศรีธรรมราช เขต 2</v>
      </c>
    </row>
    <row r="4239" spans="1:8" x14ac:dyDescent="0.2">
      <c r="A4239">
        <v>4235</v>
      </c>
      <c r="B4239" t="s">
        <v>366</v>
      </c>
      <c r="C4239">
        <f>COUNTIFS($B$4:$B4239,$B4239)</f>
        <v>13</v>
      </c>
      <c r="D4239" t="s">
        <v>6979</v>
      </c>
      <c r="E4239" t="s">
        <v>602</v>
      </c>
      <c r="F4239" t="s">
        <v>2758</v>
      </c>
      <c r="G4239" t="s">
        <v>1020</v>
      </c>
      <c r="H4239" t="str">
        <f t="shared" si="66"/>
        <v>13สพป.นครศรีธรรมราช เขต 2</v>
      </c>
    </row>
    <row r="4240" spans="1:8" x14ac:dyDescent="0.2">
      <c r="A4240">
        <v>4236</v>
      </c>
      <c r="B4240" t="s">
        <v>366</v>
      </c>
      <c r="C4240">
        <f>COUNTIFS($B$4:$B4240,$B4240)</f>
        <v>14</v>
      </c>
      <c r="D4240" t="s">
        <v>6980</v>
      </c>
      <c r="E4240" t="s">
        <v>602</v>
      </c>
      <c r="F4240" t="s">
        <v>2758</v>
      </c>
      <c r="G4240" t="s">
        <v>1020</v>
      </c>
      <c r="H4240" t="str">
        <f t="shared" si="66"/>
        <v>14สพป.นครศรีธรรมราช เขต 2</v>
      </c>
    </row>
    <row r="4241" spans="1:8" x14ac:dyDescent="0.2">
      <c r="A4241">
        <v>4237</v>
      </c>
      <c r="B4241" t="s">
        <v>366</v>
      </c>
      <c r="C4241">
        <f>COUNTIFS($B$4:$B4241,$B4241)</f>
        <v>15</v>
      </c>
      <c r="D4241" t="s">
        <v>6981</v>
      </c>
      <c r="E4241" t="s">
        <v>602</v>
      </c>
      <c r="F4241" t="s">
        <v>2758</v>
      </c>
      <c r="G4241" t="s">
        <v>1020</v>
      </c>
      <c r="H4241" t="str">
        <f t="shared" si="66"/>
        <v>15สพป.นครศรีธรรมราช เขต 2</v>
      </c>
    </row>
    <row r="4242" spans="1:8" x14ac:dyDescent="0.2">
      <c r="A4242">
        <v>4238</v>
      </c>
      <c r="B4242" t="s">
        <v>366</v>
      </c>
      <c r="C4242">
        <f>COUNTIFS($B$4:$B4242,$B4242)</f>
        <v>16</v>
      </c>
      <c r="D4242" t="s">
        <v>6983</v>
      </c>
      <c r="E4242" t="s">
        <v>602</v>
      </c>
      <c r="F4242" t="s">
        <v>2758</v>
      </c>
      <c r="G4242" t="s">
        <v>1020</v>
      </c>
      <c r="H4242" t="str">
        <f t="shared" si="66"/>
        <v>16สพป.นครศรีธรรมราช เขต 2</v>
      </c>
    </row>
    <row r="4243" spans="1:8" x14ac:dyDescent="0.2">
      <c r="A4243">
        <v>4239</v>
      </c>
      <c r="B4243" t="s">
        <v>366</v>
      </c>
      <c r="C4243">
        <f>COUNTIFS($B$4:$B4243,$B4243)</f>
        <v>17</v>
      </c>
      <c r="D4243" t="s">
        <v>6984</v>
      </c>
      <c r="E4243" t="s">
        <v>602</v>
      </c>
      <c r="F4243" t="s">
        <v>2758</v>
      </c>
      <c r="G4243" t="s">
        <v>1020</v>
      </c>
      <c r="H4243" t="str">
        <f t="shared" si="66"/>
        <v>17สพป.นครศรีธรรมราช เขต 2</v>
      </c>
    </row>
    <row r="4244" spans="1:8" x14ac:dyDescent="0.2">
      <c r="A4244">
        <v>4240</v>
      </c>
      <c r="B4244" t="s">
        <v>366</v>
      </c>
      <c r="C4244">
        <f>COUNTIFS($B$4:$B4244,$B4244)</f>
        <v>18</v>
      </c>
      <c r="D4244" t="s">
        <v>6987</v>
      </c>
      <c r="E4244" t="s">
        <v>602</v>
      </c>
      <c r="F4244" t="s">
        <v>2758</v>
      </c>
      <c r="G4244" t="s">
        <v>1020</v>
      </c>
      <c r="H4244" t="str">
        <f t="shared" si="66"/>
        <v>18สพป.นครศรีธรรมราช เขต 2</v>
      </c>
    </row>
    <row r="4245" spans="1:8" x14ac:dyDescent="0.2">
      <c r="A4245">
        <v>4241</v>
      </c>
      <c r="B4245" t="s">
        <v>366</v>
      </c>
      <c r="C4245">
        <f>COUNTIFS($B$4:$B4245,$B4245)</f>
        <v>19</v>
      </c>
      <c r="D4245" t="s">
        <v>6988</v>
      </c>
      <c r="E4245" t="s">
        <v>602</v>
      </c>
      <c r="F4245" t="s">
        <v>2758</v>
      </c>
      <c r="G4245" t="s">
        <v>1020</v>
      </c>
      <c r="H4245" t="str">
        <f t="shared" si="66"/>
        <v>19สพป.นครศรีธรรมราช เขต 2</v>
      </c>
    </row>
    <row r="4246" spans="1:8" x14ac:dyDescent="0.2">
      <c r="A4246">
        <v>4242</v>
      </c>
      <c r="B4246" t="s">
        <v>366</v>
      </c>
      <c r="C4246">
        <f>COUNTIFS($B$4:$B4246,$B4246)</f>
        <v>20</v>
      </c>
      <c r="D4246" t="s">
        <v>6990</v>
      </c>
      <c r="E4246" t="s">
        <v>602</v>
      </c>
      <c r="F4246" t="s">
        <v>2758</v>
      </c>
      <c r="G4246" t="s">
        <v>1020</v>
      </c>
      <c r="H4246" t="str">
        <f t="shared" si="66"/>
        <v>20สพป.นครศรีธรรมราช เขต 2</v>
      </c>
    </row>
    <row r="4247" spans="1:8" x14ac:dyDescent="0.2">
      <c r="A4247">
        <v>4243</v>
      </c>
      <c r="B4247" t="s">
        <v>366</v>
      </c>
      <c r="C4247">
        <f>COUNTIFS($B$4:$B4247,$B4247)</f>
        <v>21</v>
      </c>
      <c r="D4247" t="s">
        <v>6992</v>
      </c>
      <c r="E4247" t="s">
        <v>602</v>
      </c>
      <c r="F4247" t="s">
        <v>2758</v>
      </c>
      <c r="G4247" t="s">
        <v>1020</v>
      </c>
      <c r="H4247" t="str">
        <f t="shared" si="66"/>
        <v>21สพป.นครศรีธรรมราช เขต 2</v>
      </c>
    </row>
    <row r="4248" spans="1:8" x14ac:dyDescent="0.2">
      <c r="A4248">
        <v>4244</v>
      </c>
      <c r="B4248" t="s">
        <v>366</v>
      </c>
      <c r="C4248">
        <f>COUNTIFS($B$4:$B4248,$B4248)</f>
        <v>22</v>
      </c>
      <c r="D4248" t="s">
        <v>6993</v>
      </c>
      <c r="E4248" t="s">
        <v>602</v>
      </c>
      <c r="F4248" t="s">
        <v>2758</v>
      </c>
      <c r="G4248" t="s">
        <v>1020</v>
      </c>
      <c r="H4248" t="str">
        <f t="shared" si="66"/>
        <v>22สพป.นครศรีธรรมราช เขต 2</v>
      </c>
    </row>
    <row r="4249" spans="1:8" x14ac:dyDescent="0.2">
      <c r="A4249">
        <v>4245</v>
      </c>
      <c r="B4249" t="s">
        <v>366</v>
      </c>
      <c r="C4249">
        <f>COUNTIFS($B$4:$B4249,$B4249)</f>
        <v>23</v>
      </c>
      <c r="D4249" t="s">
        <v>6994</v>
      </c>
      <c r="E4249" t="s">
        <v>602</v>
      </c>
      <c r="F4249" t="s">
        <v>2758</v>
      </c>
      <c r="G4249" t="s">
        <v>1020</v>
      </c>
      <c r="H4249" t="str">
        <f t="shared" si="66"/>
        <v>23สพป.นครศรีธรรมราช เขต 2</v>
      </c>
    </row>
    <row r="4250" spans="1:8" x14ac:dyDescent="0.2">
      <c r="A4250">
        <v>4246</v>
      </c>
      <c r="B4250" t="s">
        <v>366</v>
      </c>
      <c r="C4250">
        <f>COUNTIFS($B$4:$B4250,$B4250)</f>
        <v>24</v>
      </c>
      <c r="D4250" t="s">
        <v>6995</v>
      </c>
      <c r="E4250" t="s">
        <v>602</v>
      </c>
      <c r="F4250" t="s">
        <v>2758</v>
      </c>
      <c r="G4250" t="s">
        <v>1020</v>
      </c>
      <c r="H4250" t="str">
        <f t="shared" si="66"/>
        <v>24สพป.นครศรีธรรมราช เขต 2</v>
      </c>
    </row>
    <row r="4251" spans="1:8" x14ac:dyDescent="0.2">
      <c r="A4251">
        <v>4247</v>
      </c>
      <c r="B4251" t="s">
        <v>366</v>
      </c>
      <c r="C4251">
        <f>COUNTIFS($B$4:$B4251,$B4251)</f>
        <v>25</v>
      </c>
      <c r="D4251" t="s">
        <v>6996</v>
      </c>
      <c r="E4251" t="s">
        <v>602</v>
      </c>
      <c r="F4251" t="s">
        <v>2758</v>
      </c>
      <c r="G4251" t="s">
        <v>1020</v>
      </c>
      <c r="H4251" t="str">
        <f t="shared" si="66"/>
        <v>25สพป.นครศรีธรรมราช เขต 2</v>
      </c>
    </row>
    <row r="4252" spans="1:8" x14ac:dyDescent="0.2">
      <c r="A4252">
        <v>4248</v>
      </c>
      <c r="B4252" t="s">
        <v>366</v>
      </c>
      <c r="C4252">
        <f>COUNTIFS($B$4:$B4252,$B4252)</f>
        <v>26</v>
      </c>
      <c r="D4252" t="s">
        <v>6997</v>
      </c>
      <c r="E4252" t="s">
        <v>602</v>
      </c>
      <c r="F4252" t="s">
        <v>2758</v>
      </c>
      <c r="G4252" t="s">
        <v>1020</v>
      </c>
      <c r="H4252" t="str">
        <f t="shared" si="66"/>
        <v>26สพป.นครศรีธรรมราช เขต 2</v>
      </c>
    </row>
    <row r="4253" spans="1:8" x14ac:dyDescent="0.2">
      <c r="A4253">
        <v>4249</v>
      </c>
      <c r="B4253" t="s">
        <v>366</v>
      </c>
      <c r="C4253">
        <f>COUNTIFS($B$4:$B4253,$B4253)</f>
        <v>27</v>
      </c>
      <c r="D4253" t="s">
        <v>6998</v>
      </c>
      <c r="E4253" t="s">
        <v>602</v>
      </c>
      <c r="F4253" t="s">
        <v>2758</v>
      </c>
      <c r="G4253" t="s">
        <v>1020</v>
      </c>
      <c r="H4253" t="str">
        <f t="shared" si="66"/>
        <v>27สพป.นครศรีธรรมราช เขต 2</v>
      </c>
    </row>
    <row r="4254" spans="1:8" x14ac:dyDescent="0.2">
      <c r="A4254">
        <v>4250</v>
      </c>
      <c r="B4254" t="s">
        <v>366</v>
      </c>
      <c r="C4254">
        <f>COUNTIFS($B$4:$B4254,$B4254)</f>
        <v>28</v>
      </c>
      <c r="D4254" t="s">
        <v>6999</v>
      </c>
      <c r="E4254" t="s">
        <v>602</v>
      </c>
      <c r="F4254" t="s">
        <v>2758</v>
      </c>
      <c r="G4254" t="s">
        <v>1020</v>
      </c>
      <c r="H4254" t="str">
        <f t="shared" si="66"/>
        <v>28สพป.นครศรีธรรมราช เขต 2</v>
      </c>
    </row>
    <row r="4255" spans="1:8" x14ac:dyDescent="0.2">
      <c r="A4255">
        <v>4251</v>
      </c>
      <c r="B4255" t="s">
        <v>366</v>
      </c>
      <c r="C4255">
        <f>COUNTIFS($B$4:$B4255,$B4255)</f>
        <v>29</v>
      </c>
      <c r="D4255" t="s">
        <v>7000</v>
      </c>
      <c r="E4255" t="s">
        <v>602</v>
      </c>
      <c r="F4255" t="s">
        <v>2758</v>
      </c>
      <c r="G4255" t="s">
        <v>1020</v>
      </c>
      <c r="H4255" t="str">
        <f t="shared" si="66"/>
        <v>29สพป.นครศรีธรรมราช เขต 2</v>
      </c>
    </row>
    <row r="4256" spans="1:8" x14ac:dyDescent="0.2">
      <c r="A4256">
        <v>4252</v>
      </c>
      <c r="B4256" t="s">
        <v>366</v>
      </c>
      <c r="C4256">
        <f>COUNTIFS($B$4:$B4256,$B4256)</f>
        <v>30</v>
      </c>
      <c r="D4256" t="s">
        <v>7001</v>
      </c>
      <c r="E4256" t="s">
        <v>602</v>
      </c>
      <c r="F4256" t="s">
        <v>2758</v>
      </c>
      <c r="G4256" t="s">
        <v>1020</v>
      </c>
      <c r="H4256" t="str">
        <f t="shared" si="66"/>
        <v>30สพป.นครศรีธรรมราช เขต 2</v>
      </c>
    </row>
    <row r="4257" spans="1:8" x14ac:dyDescent="0.2">
      <c r="A4257">
        <v>4253</v>
      </c>
      <c r="B4257" t="s">
        <v>366</v>
      </c>
      <c r="C4257">
        <f>COUNTIFS($B$4:$B4257,$B4257)</f>
        <v>31</v>
      </c>
      <c r="D4257" t="s">
        <v>7002</v>
      </c>
      <c r="E4257" t="s">
        <v>602</v>
      </c>
      <c r="F4257" t="s">
        <v>2758</v>
      </c>
      <c r="G4257" t="s">
        <v>1020</v>
      </c>
      <c r="H4257" t="str">
        <f t="shared" si="66"/>
        <v>31สพป.นครศรีธรรมราช เขต 2</v>
      </c>
    </row>
    <row r="4258" spans="1:8" x14ac:dyDescent="0.2">
      <c r="A4258">
        <v>4254</v>
      </c>
      <c r="B4258" t="s">
        <v>366</v>
      </c>
      <c r="C4258">
        <f>COUNTIFS($B$4:$B4258,$B4258)</f>
        <v>32</v>
      </c>
      <c r="D4258" t="s">
        <v>7003</v>
      </c>
      <c r="E4258" t="s">
        <v>602</v>
      </c>
      <c r="F4258" t="s">
        <v>2758</v>
      </c>
      <c r="G4258" t="s">
        <v>1020</v>
      </c>
      <c r="H4258" t="str">
        <f t="shared" si="66"/>
        <v>32สพป.นครศรีธรรมราช เขต 2</v>
      </c>
    </row>
    <row r="4259" spans="1:8" x14ac:dyDescent="0.2">
      <c r="A4259">
        <v>4255</v>
      </c>
      <c r="B4259" t="s">
        <v>366</v>
      </c>
      <c r="C4259">
        <f>COUNTIFS($B$4:$B4259,$B4259)</f>
        <v>33</v>
      </c>
      <c r="D4259" t="s">
        <v>7004</v>
      </c>
      <c r="E4259" t="s">
        <v>602</v>
      </c>
      <c r="F4259" t="s">
        <v>2758</v>
      </c>
      <c r="G4259" t="s">
        <v>1020</v>
      </c>
      <c r="H4259" t="str">
        <f t="shared" si="66"/>
        <v>33สพป.นครศรีธรรมราช เขต 2</v>
      </c>
    </row>
    <row r="4260" spans="1:8" x14ac:dyDescent="0.2">
      <c r="A4260">
        <v>4256</v>
      </c>
      <c r="B4260" t="s">
        <v>366</v>
      </c>
      <c r="C4260">
        <f>COUNTIFS($B$4:$B4260,$B4260)</f>
        <v>34</v>
      </c>
      <c r="D4260" t="s">
        <v>7006</v>
      </c>
      <c r="E4260" t="s">
        <v>602</v>
      </c>
      <c r="F4260" t="s">
        <v>2758</v>
      </c>
      <c r="G4260" t="s">
        <v>1020</v>
      </c>
      <c r="H4260" t="str">
        <f t="shared" si="66"/>
        <v>34สพป.นครศรีธรรมราช เขต 2</v>
      </c>
    </row>
    <row r="4261" spans="1:8" x14ac:dyDescent="0.2">
      <c r="A4261">
        <v>4257</v>
      </c>
      <c r="B4261" t="s">
        <v>366</v>
      </c>
      <c r="C4261">
        <f>COUNTIFS($B$4:$B4261,$B4261)</f>
        <v>35</v>
      </c>
      <c r="D4261" t="s">
        <v>7007</v>
      </c>
      <c r="E4261" t="s">
        <v>602</v>
      </c>
      <c r="F4261" t="s">
        <v>2758</v>
      </c>
      <c r="G4261" t="s">
        <v>1020</v>
      </c>
      <c r="H4261" t="str">
        <f t="shared" si="66"/>
        <v>35สพป.นครศรีธรรมราช เขต 2</v>
      </c>
    </row>
    <row r="4262" spans="1:8" x14ac:dyDescent="0.2">
      <c r="A4262">
        <v>4258</v>
      </c>
      <c r="B4262" t="s">
        <v>366</v>
      </c>
      <c r="C4262">
        <f>COUNTIFS($B$4:$B4262,$B4262)</f>
        <v>36</v>
      </c>
      <c r="D4262" t="s">
        <v>7008</v>
      </c>
      <c r="E4262" t="s">
        <v>602</v>
      </c>
      <c r="F4262" t="s">
        <v>2758</v>
      </c>
      <c r="G4262" t="s">
        <v>1020</v>
      </c>
      <c r="H4262" t="str">
        <f t="shared" si="66"/>
        <v>36สพป.นครศรีธรรมราช เขต 2</v>
      </c>
    </row>
    <row r="4263" spans="1:8" x14ac:dyDescent="0.2">
      <c r="A4263">
        <v>4259</v>
      </c>
      <c r="B4263" t="s">
        <v>366</v>
      </c>
      <c r="C4263">
        <f>COUNTIFS($B$4:$B4263,$B4263)</f>
        <v>37</v>
      </c>
      <c r="D4263" t="s">
        <v>7009</v>
      </c>
      <c r="E4263" t="s">
        <v>602</v>
      </c>
      <c r="F4263" t="s">
        <v>2758</v>
      </c>
      <c r="G4263" t="s">
        <v>1020</v>
      </c>
      <c r="H4263" t="str">
        <f t="shared" si="66"/>
        <v>37สพป.นครศรีธรรมราช เขต 2</v>
      </c>
    </row>
    <row r="4264" spans="1:8" x14ac:dyDescent="0.2">
      <c r="A4264">
        <v>4260</v>
      </c>
      <c r="B4264" t="s">
        <v>366</v>
      </c>
      <c r="C4264">
        <f>COUNTIFS($B$4:$B4264,$B4264)</f>
        <v>38</v>
      </c>
      <c r="D4264" t="s">
        <v>7010</v>
      </c>
      <c r="E4264" t="s">
        <v>602</v>
      </c>
      <c r="F4264" t="s">
        <v>2758</v>
      </c>
      <c r="G4264" t="s">
        <v>1020</v>
      </c>
      <c r="H4264" t="str">
        <f t="shared" si="66"/>
        <v>38สพป.นครศรีธรรมราช เขต 2</v>
      </c>
    </row>
    <row r="4265" spans="1:8" x14ac:dyDescent="0.2">
      <c r="A4265">
        <v>4261</v>
      </c>
      <c r="B4265" t="s">
        <v>366</v>
      </c>
      <c r="C4265">
        <f>COUNTIFS($B$4:$B4265,$B4265)</f>
        <v>39</v>
      </c>
      <c r="D4265" t="s">
        <v>7013</v>
      </c>
      <c r="E4265" t="s">
        <v>602</v>
      </c>
      <c r="F4265" t="s">
        <v>2758</v>
      </c>
      <c r="G4265" t="s">
        <v>1020</v>
      </c>
      <c r="H4265" t="str">
        <f t="shared" si="66"/>
        <v>39สพป.นครศรีธรรมราช เขต 2</v>
      </c>
    </row>
    <row r="4266" spans="1:8" x14ac:dyDescent="0.2">
      <c r="A4266">
        <v>4262</v>
      </c>
      <c r="B4266" t="s">
        <v>366</v>
      </c>
      <c r="C4266">
        <f>COUNTIFS($B$4:$B4266,$B4266)</f>
        <v>40</v>
      </c>
      <c r="D4266" t="s">
        <v>7015</v>
      </c>
      <c r="E4266" t="s">
        <v>602</v>
      </c>
      <c r="F4266" t="s">
        <v>2758</v>
      </c>
      <c r="G4266" t="s">
        <v>1020</v>
      </c>
      <c r="H4266" t="str">
        <f t="shared" si="66"/>
        <v>40สพป.นครศรีธรรมราช เขต 2</v>
      </c>
    </row>
    <row r="4267" spans="1:8" x14ac:dyDescent="0.2">
      <c r="A4267">
        <v>4263</v>
      </c>
      <c r="B4267" t="s">
        <v>366</v>
      </c>
      <c r="C4267">
        <f>COUNTIFS($B$4:$B4267,$B4267)</f>
        <v>41</v>
      </c>
      <c r="D4267" t="s">
        <v>7017</v>
      </c>
      <c r="E4267" t="s">
        <v>602</v>
      </c>
      <c r="F4267" t="s">
        <v>2758</v>
      </c>
      <c r="G4267" t="s">
        <v>1020</v>
      </c>
      <c r="H4267" t="str">
        <f t="shared" si="66"/>
        <v>41สพป.นครศรีธรรมราช เขต 2</v>
      </c>
    </row>
    <row r="4268" spans="1:8" x14ac:dyDescent="0.2">
      <c r="A4268">
        <v>4264</v>
      </c>
      <c r="B4268" t="s">
        <v>366</v>
      </c>
      <c r="C4268">
        <f>COUNTIFS($B$4:$B4268,$B4268)</f>
        <v>42</v>
      </c>
      <c r="D4268" t="s">
        <v>7018</v>
      </c>
      <c r="E4268" t="s">
        <v>602</v>
      </c>
      <c r="F4268" t="s">
        <v>2758</v>
      </c>
      <c r="G4268" t="s">
        <v>1020</v>
      </c>
      <c r="H4268" t="str">
        <f t="shared" si="66"/>
        <v>42สพป.นครศรีธรรมราช เขต 2</v>
      </c>
    </row>
    <row r="4269" spans="1:8" x14ac:dyDescent="0.2">
      <c r="A4269">
        <v>4265</v>
      </c>
      <c r="B4269" t="s">
        <v>366</v>
      </c>
      <c r="C4269">
        <f>COUNTIFS($B$4:$B4269,$B4269)</f>
        <v>43</v>
      </c>
      <c r="D4269" t="s">
        <v>7019</v>
      </c>
      <c r="E4269" t="s">
        <v>602</v>
      </c>
      <c r="F4269" t="s">
        <v>2758</v>
      </c>
      <c r="G4269" t="s">
        <v>1020</v>
      </c>
      <c r="H4269" t="str">
        <f t="shared" si="66"/>
        <v>43สพป.นครศรีธรรมราช เขต 2</v>
      </c>
    </row>
    <row r="4270" spans="1:8" x14ac:dyDescent="0.2">
      <c r="A4270">
        <v>4266</v>
      </c>
      <c r="B4270" t="s">
        <v>366</v>
      </c>
      <c r="C4270">
        <f>COUNTIFS($B$4:$B4270,$B4270)</f>
        <v>44</v>
      </c>
      <c r="D4270" t="s">
        <v>7020</v>
      </c>
      <c r="E4270" t="s">
        <v>602</v>
      </c>
      <c r="F4270" t="s">
        <v>2758</v>
      </c>
      <c r="G4270" t="s">
        <v>1020</v>
      </c>
      <c r="H4270" t="str">
        <f t="shared" si="66"/>
        <v>44สพป.นครศรีธรรมราช เขต 2</v>
      </c>
    </row>
    <row r="4271" spans="1:8" x14ac:dyDescent="0.2">
      <c r="A4271">
        <v>4267</v>
      </c>
      <c r="B4271" t="s">
        <v>366</v>
      </c>
      <c r="C4271">
        <f>COUNTIFS($B$4:$B4271,$B4271)</f>
        <v>45</v>
      </c>
      <c r="D4271" t="s">
        <v>7022</v>
      </c>
      <c r="E4271" t="s">
        <v>602</v>
      </c>
      <c r="F4271" t="s">
        <v>2758</v>
      </c>
      <c r="G4271" t="s">
        <v>1020</v>
      </c>
      <c r="H4271" t="str">
        <f t="shared" si="66"/>
        <v>45สพป.นครศรีธรรมราช เขต 2</v>
      </c>
    </row>
    <row r="4272" spans="1:8" x14ac:dyDescent="0.2">
      <c r="A4272">
        <v>4268</v>
      </c>
      <c r="B4272" t="s">
        <v>366</v>
      </c>
      <c r="C4272">
        <f>COUNTIFS($B$4:$B4272,$B4272)</f>
        <v>46</v>
      </c>
      <c r="D4272" t="s">
        <v>7023</v>
      </c>
      <c r="E4272" t="s">
        <v>602</v>
      </c>
      <c r="F4272" t="s">
        <v>2758</v>
      </c>
      <c r="G4272" t="s">
        <v>1020</v>
      </c>
      <c r="H4272" t="str">
        <f t="shared" si="66"/>
        <v>46สพป.นครศรีธรรมราช เขต 2</v>
      </c>
    </row>
    <row r="4273" spans="1:8" x14ac:dyDescent="0.2">
      <c r="A4273">
        <v>4269</v>
      </c>
      <c r="B4273" t="s">
        <v>366</v>
      </c>
      <c r="C4273">
        <f>COUNTIFS($B$4:$B4273,$B4273)</f>
        <v>47</v>
      </c>
      <c r="D4273" t="s">
        <v>7024</v>
      </c>
      <c r="E4273" t="s">
        <v>602</v>
      </c>
      <c r="F4273" t="s">
        <v>2758</v>
      </c>
      <c r="G4273" t="s">
        <v>1020</v>
      </c>
      <c r="H4273" t="str">
        <f t="shared" si="66"/>
        <v>47สพป.นครศรีธรรมราช เขต 2</v>
      </c>
    </row>
    <row r="4274" spans="1:8" x14ac:dyDescent="0.2">
      <c r="A4274">
        <v>4270</v>
      </c>
      <c r="B4274" t="s">
        <v>366</v>
      </c>
      <c r="C4274">
        <f>COUNTIFS($B$4:$B4274,$B4274)</f>
        <v>48</v>
      </c>
      <c r="D4274" t="s">
        <v>7026</v>
      </c>
      <c r="E4274" t="s">
        <v>602</v>
      </c>
      <c r="F4274" t="s">
        <v>2758</v>
      </c>
      <c r="G4274" t="s">
        <v>1020</v>
      </c>
      <c r="H4274" t="str">
        <f t="shared" si="66"/>
        <v>48สพป.นครศรีธรรมราช เขต 2</v>
      </c>
    </row>
    <row r="4275" spans="1:8" x14ac:dyDescent="0.2">
      <c r="A4275">
        <v>4271</v>
      </c>
      <c r="B4275" t="s">
        <v>366</v>
      </c>
      <c r="C4275">
        <f>COUNTIFS($B$4:$B4275,$B4275)</f>
        <v>49</v>
      </c>
      <c r="D4275" t="s">
        <v>7027</v>
      </c>
      <c r="E4275" t="s">
        <v>602</v>
      </c>
      <c r="F4275" t="s">
        <v>2758</v>
      </c>
      <c r="G4275" t="s">
        <v>1020</v>
      </c>
      <c r="H4275" t="str">
        <f t="shared" si="66"/>
        <v>49สพป.นครศรีธรรมราช เขต 2</v>
      </c>
    </row>
    <row r="4276" spans="1:8" x14ac:dyDescent="0.2">
      <c r="A4276">
        <v>4272</v>
      </c>
      <c r="B4276" t="s">
        <v>366</v>
      </c>
      <c r="C4276">
        <f>COUNTIFS($B$4:$B4276,$B4276)</f>
        <v>50</v>
      </c>
      <c r="D4276" t="s">
        <v>7028</v>
      </c>
      <c r="E4276" t="s">
        <v>602</v>
      </c>
      <c r="F4276" t="s">
        <v>2758</v>
      </c>
      <c r="G4276" t="s">
        <v>1020</v>
      </c>
      <c r="H4276" t="str">
        <f t="shared" si="66"/>
        <v>50สพป.นครศรีธรรมราช เขต 2</v>
      </c>
    </row>
    <row r="4277" spans="1:8" x14ac:dyDescent="0.2">
      <c r="A4277">
        <v>4273</v>
      </c>
      <c r="B4277" t="s">
        <v>366</v>
      </c>
      <c r="C4277">
        <f>COUNTIFS($B$4:$B4277,$B4277)</f>
        <v>51</v>
      </c>
      <c r="D4277" t="s">
        <v>7030</v>
      </c>
      <c r="E4277" t="s">
        <v>602</v>
      </c>
      <c r="F4277" t="s">
        <v>2758</v>
      </c>
      <c r="G4277" t="s">
        <v>1020</v>
      </c>
      <c r="H4277" t="str">
        <f t="shared" si="66"/>
        <v>51สพป.นครศรีธรรมราช เขต 2</v>
      </c>
    </row>
    <row r="4278" spans="1:8" x14ac:dyDescent="0.2">
      <c r="A4278">
        <v>4274</v>
      </c>
      <c r="B4278" t="s">
        <v>366</v>
      </c>
      <c r="C4278">
        <f>COUNTIFS($B$4:$B4278,$B4278)</f>
        <v>52</v>
      </c>
      <c r="D4278" t="s">
        <v>7031</v>
      </c>
      <c r="E4278" t="s">
        <v>602</v>
      </c>
      <c r="F4278" t="s">
        <v>2758</v>
      </c>
      <c r="G4278" t="s">
        <v>1020</v>
      </c>
      <c r="H4278" t="str">
        <f t="shared" si="66"/>
        <v>52สพป.นครศรีธรรมราช เขต 2</v>
      </c>
    </row>
    <row r="4279" spans="1:8" x14ac:dyDescent="0.2">
      <c r="A4279">
        <v>4275</v>
      </c>
      <c r="B4279" t="s">
        <v>366</v>
      </c>
      <c r="C4279">
        <f>COUNTIFS($B$4:$B4279,$B4279)</f>
        <v>53</v>
      </c>
      <c r="D4279" t="s">
        <v>9094</v>
      </c>
      <c r="E4279" t="s">
        <v>602</v>
      </c>
      <c r="F4279" t="s">
        <v>2758</v>
      </c>
      <c r="G4279" t="s">
        <v>1020</v>
      </c>
      <c r="H4279" t="str">
        <f t="shared" si="66"/>
        <v>53สพป.นครศรีธรรมราช เขต 2</v>
      </c>
    </row>
    <row r="4280" spans="1:8" x14ac:dyDescent="0.2">
      <c r="A4280">
        <v>4276</v>
      </c>
      <c r="B4280" t="s">
        <v>366</v>
      </c>
      <c r="C4280">
        <f>COUNTIFS($B$4:$B4280,$B4280)</f>
        <v>54</v>
      </c>
      <c r="D4280" t="s">
        <v>11270</v>
      </c>
      <c r="E4280" t="s">
        <v>602</v>
      </c>
      <c r="F4280" t="s">
        <v>2758</v>
      </c>
      <c r="G4280" t="s">
        <v>1020</v>
      </c>
      <c r="H4280" t="str">
        <f t="shared" si="66"/>
        <v>54สพป.นครศรีธรรมราช เขต 2</v>
      </c>
    </row>
    <row r="4281" spans="1:8" x14ac:dyDescent="0.2">
      <c r="A4281">
        <v>4277</v>
      </c>
      <c r="B4281" t="s">
        <v>366</v>
      </c>
      <c r="C4281">
        <f>COUNTIFS($B$4:$B4281,$B4281)</f>
        <v>55</v>
      </c>
      <c r="D4281" t="s">
        <v>17098</v>
      </c>
      <c r="E4281" t="s">
        <v>592</v>
      </c>
      <c r="F4281" t="s">
        <v>2758</v>
      </c>
      <c r="G4281" t="s">
        <v>1020</v>
      </c>
      <c r="H4281" t="str">
        <f t="shared" si="66"/>
        <v>55สพป.นครศรีธรรมราช เขต 2</v>
      </c>
    </row>
    <row r="4282" spans="1:8" x14ac:dyDescent="0.2">
      <c r="A4282">
        <v>4278</v>
      </c>
      <c r="B4282" t="s">
        <v>366</v>
      </c>
      <c r="C4282">
        <f>COUNTIFS($B$4:$B4282,$B4282)</f>
        <v>56</v>
      </c>
      <c r="D4282" t="s">
        <v>21146</v>
      </c>
      <c r="E4282" t="s">
        <v>23850</v>
      </c>
      <c r="F4282" t="s">
        <v>21108</v>
      </c>
      <c r="G4282" t="s">
        <v>21106</v>
      </c>
      <c r="H4282" t="str">
        <f t="shared" si="66"/>
        <v>56สพป.นครศรีธรรมราช เขต 2</v>
      </c>
    </row>
    <row r="4283" spans="1:8" x14ac:dyDescent="0.2">
      <c r="A4283">
        <v>4279</v>
      </c>
      <c r="B4283" t="s">
        <v>367</v>
      </c>
      <c r="C4283">
        <f>COUNTIFS($B$4:$B4283,$B4283)</f>
        <v>1</v>
      </c>
      <c r="D4283" t="s">
        <v>1509</v>
      </c>
      <c r="E4283" t="s">
        <v>561</v>
      </c>
      <c r="F4283" t="s">
        <v>1019</v>
      </c>
      <c r="G4283" t="s">
        <v>1020</v>
      </c>
      <c r="H4283" t="str">
        <f t="shared" si="66"/>
        <v>1สพป.นครศรีธรรมราช เขต 3</v>
      </c>
    </row>
    <row r="4284" spans="1:8" x14ac:dyDescent="0.2">
      <c r="A4284">
        <v>4280</v>
      </c>
      <c r="B4284" t="s">
        <v>367</v>
      </c>
      <c r="C4284">
        <f>COUNTIFS($B$4:$B4284,$B4284)</f>
        <v>2</v>
      </c>
      <c r="D4284" t="s">
        <v>3058</v>
      </c>
      <c r="E4284" t="s">
        <v>602</v>
      </c>
      <c r="F4284" t="s">
        <v>2758</v>
      </c>
      <c r="G4284" t="s">
        <v>1020</v>
      </c>
      <c r="H4284" t="str">
        <f t="shared" si="66"/>
        <v>2สพป.นครศรีธรรมราช เขต 3</v>
      </c>
    </row>
    <row r="4285" spans="1:8" x14ac:dyDescent="0.2">
      <c r="A4285">
        <v>4281</v>
      </c>
      <c r="B4285" t="s">
        <v>367</v>
      </c>
      <c r="C4285">
        <f>COUNTIFS($B$4:$B4285,$B4285)</f>
        <v>3</v>
      </c>
      <c r="D4285" t="s">
        <v>3059</v>
      </c>
      <c r="E4285" t="s">
        <v>602</v>
      </c>
      <c r="F4285" t="s">
        <v>2758</v>
      </c>
      <c r="G4285" t="s">
        <v>1020</v>
      </c>
      <c r="H4285" t="str">
        <f t="shared" si="66"/>
        <v>3สพป.นครศรีธรรมราช เขต 3</v>
      </c>
    </row>
    <row r="4286" spans="1:8" x14ac:dyDescent="0.2">
      <c r="A4286">
        <v>4282</v>
      </c>
      <c r="B4286" t="s">
        <v>367</v>
      </c>
      <c r="C4286">
        <f>COUNTIFS($B$4:$B4286,$B4286)</f>
        <v>4</v>
      </c>
      <c r="D4286" t="s">
        <v>3060</v>
      </c>
      <c r="E4286" t="s">
        <v>602</v>
      </c>
      <c r="F4286" t="s">
        <v>2758</v>
      </c>
      <c r="G4286" t="s">
        <v>1020</v>
      </c>
      <c r="H4286" t="str">
        <f t="shared" si="66"/>
        <v>4สพป.นครศรีธรรมราช เขต 3</v>
      </c>
    </row>
    <row r="4287" spans="1:8" x14ac:dyDescent="0.2">
      <c r="A4287">
        <v>4283</v>
      </c>
      <c r="B4287" t="s">
        <v>367</v>
      </c>
      <c r="C4287">
        <f>COUNTIFS($B$4:$B4287,$B4287)</f>
        <v>5</v>
      </c>
      <c r="D4287" t="s">
        <v>3061</v>
      </c>
      <c r="E4287" t="s">
        <v>602</v>
      </c>
      <c r="F4287" t="s">
        <v>2758</v>
      </c>
      <c r="G4287" t="s">
        <v>1020</v>
      </c>
      <c r="H4287" t="str">
        <f t="shared" si="66"/>
        <v>5สพป.นครศรีธรรมราช เขต 3</v>
      </c>
    </row>
    <row r="4288" spans="1:8" x14ac:dyDescent="0.2">
      <c r="A4288">
        <v>4284</v>
      </c>
      <c r="B4288" t="s">
        <v>367</v>
      </c>
      <c r="C4288">
        <f>COUNTIFS($B$4:$B4288,$B4288)</f>
        <v>6</v>
      </c>
      <c r="D4288" t="s">
        <v>3062</v>
      </c>
      <c r="E4288" t="s">
        <v>602</v>
      </c>
      <c r="F4288" t="s">
        <v>2758</v>
      </c>
      <c r="G4288" t="s">
        <v>1020</v>
      </c>
      <c r="H4288" t="str">
        <f t="shared" si="66"/>
        <v>6สพป.นครศรีธรรมราช เขต 3</v>
      </c>
    </row>
    <row r="4289" spans="1:8" x14ac:dyDescent="0.2">
      <c r="A4289">
        <v>4285</v>
      </c>
      <c r="B4289" t="s">
        <v>367</v>
      </c>
      <c r="C4289">
        <f>COUNTIFS($B$4:$B4289,$B4289)</f>
        <v>7</v>
      </c>
      <c r="D4289" t="s">
        <v>3063</v>
      </c>
      <c r="E4289" t="s">
        <v>602</v>
      </c>
      <c r="F4289" t="s">
        <v>2758</v>
      </c>
      <c r="G4289" t="s">
        <v>1020</v>
      </c>
      <c r="H4289" t="str">
        <f t="shared" si="66"/>
        <v>7สพป.นครศรีธรรมราช เขต 3</v>
      </c>
    </row>
    <row r="4290" spans="1:8" x14ac:dyDescent="0.2">
      <c r="A4290">
        <v>4286</v>
      </c>
      <c r="B4290" t="s">
        <v>367</v>
      </c>
      <c r="C4290">
        <f>COUNTIFS($B$4:$B4290,$B4290)</f>
        <v>8</v>
      </c>
      <c r="D4290" t="s">
        <v>3064</v>
      </c>
      <c r="E4290" t="s">
        <v>602</v>
      </c>
      <c r="F4290" t="s">
        <v>2758</v>
      </c>
      <c r="G4290" t="s">
        <v>1020</v>
      </c>
      <c r="H4290" t="str">
        <f t="shared" si="66"/>
        <v>8สพป.นครศรีธรรมราช เขต 3</v>
      </c>
    </row>
    <row r="4291" spans="1:8" x14ac:dyDescent="0.2">
      <c r="A4291">
        <v>4287</v>
      </c>
      <c r="B4291" t="s">
        <v>367</v>
      </c>
      <c r="C4291">
        <f>COUNTIFS($B$4:$B4291,$B4291)</f>
        <v>9</v>
      </c>
      <c r="D4291" t="s">
        <v>3065</v>
      </c>
      <c r="E4291" t="s">
        <v>602</v>
      </c>
      <c r="F4291" t="s">
        <v>2758</v>
      </c>
      <c r="G4291" t="s">
        <v>1020</v>
      </c>
      <c r="H4291" t="str">
        <f t="shared" si="66"/>
        <v>9สพป.นครศรีธรรมราช เขต 3</v>
      </c>
    </row>
    <row r="4292" spans="1:8" x14ac:dyDescent="0.2">
      <c r="A4292">
        <v>4288</v>
      </c>
      <c r="B4292" t="s">
        <v>367</v>
      </c>
      <c r="C4292">
        <f>COUNTIFS($B$4:$B4292,$B4292)</f>
        <v>10</v>
      </c>
      <c r="D4292" t="s">
        <v>3066</v>
      </c>
      <c r="E4292" t="s">
        <v>602</v>
      </c>
      <c r="F4292" t="s">
        <v>2758</v>
      </c>
      <c r="G4292" t="s">
        <v>1020</v>
      </c>
      <c r="H4292" t="str">
        <f t="shared" ref="H4292:H4355" si="67">C4292&amp;B4292</f>
        <v>10สพป.นครศรีธรรมราช เขต 3</v>
      </c>
    </row>
    <row r="4293" spans="1:8" x14ac:dyDescent="0.2">
      <c r="A4293">
        <v>4289</v>
      </c>
      <c r="B4293" t="s">
        <v>367</v>
      </c>
      <c r="C4293">
        <f>COUNTIFS($B$4:$B4293,$B4293)</f>
        <v>11</v>
      </c>
      <c r="D4293" t="s">
        <v>7032</v>
      </c>
      <c r="E4293" t="s">
        <v>3082</v>
      </c>
      <c r="F4293" t="s">
        <v>2758</v>
      </c>
      <c r="G4293" t="s">
        <v>1020</v>
      </c>
      <c r="H4293" t="str">
        <f t="shared" si="67"/>
        <v>11สพป.นครศรีธรรมราช เขต 3</v>
      </c>
    </row>
    <row r="4294" spans="1:8" x14ac:dyDescent="0.2">
      <c r="A4294">
        <v>4290</v>
      </c>
      <c r="B4294" t="s">
        <v>367</v>
      </c>
      <c r="C4294">
        <f>COUNTIFS($B$4:$B4294,$B4294)</f>
        <v>12</v>
      </c>
      <c r="D4294" t="s">
        <v>7033</v>
      </c>
      <c r="E4294" t="s">
        <v>602</v>
      </c>
      <c r="F4294" t="s">
        <v>2758</v>
      </c>
      <c r="G4294" t="s">
        <v>1020</v>
      </c>
      <c r="H4294" t="str">
        <f t="shared" si="67"/>
        <v>12สพป.นครศรีธรรมราช เขต 3</v>
      </c>
    </row>
    <row r="4295" spans="1:8" x14ac:dyDescent="0.2">
      <c r="A4295">
        <v>4291</v>
      </c>
      <c r="B4295" t="s">
        <v>367</v>
      </c>
      <c r="C4295">
        <f>COUNTIFS($B$4:$B4295,$B4295)</f>
        <v>13</v>
      </c>
      <c r="D4295" t="s">
        <v>7034</v>
      </c>
      <c r="E4295" t="s">
        <v>602</v>
      </c>
      <c r="F4295" t="s">
        <v>2758</v>
      </c>
      <c r="G4295" t="s">
        <v>1020</v>
      </c>
      <c r="H4295" t="str">
        <f t="shared" si="67"/>
        <v>13สพป.นครศรีธรรมราช เขต 3</v>
      </c>
    </row>
    <row r="4296" spans="1:8" x14ac:dyDescent="0.2">
      <c r="A4296">
        <v>4292</v>
      </c>
      <c r="B4296" t="s">
        <v>367</v>
      </c>
      <c r="C4296">
        <f>COUNTIFS($B$4:$B4296,$B4296)</f>
        <v>14</v>
      </c>
      <c r="D4296" t="s">
        <v>7035</v>
      </c>
      <c r="E4296" t="s">
        <v>602</v>
      </c>
      <c r="F4296" t="s">
        <v>2758</v>
      </c>
      <c r="G4296" t="s">
        <v>1020</v>
      </c>
      <c r="H4296" t="str">
        <f t="shared" si="67"/>
        <v>14สพป.นครศรีธรรมราช เขต 3</v>
      </c>
    </row>
    <row r="4297" spans="1:8" x14ac:dyDescent="0.2">
      <c r="A4297">
        <v>4293</v>
      </c>
      <c r="B4297" t="s">
        <v>367</v>
      </c>
      <c r="C4297">
        <f>COUNTIFS($B$4:$B4297,$B4297)</f>
        <v>15</v>
      </c>
      <c r="D4297" t="s">
        <v>7036</v>
      </c>
      <c r="E4297" t="s">
        <v>602</v>
      </c>
      <c r="F4297" t="s">
        <v>2758</v>
      </c>
      <c r="G4297" t="s">
        <v>1020</v>
      </c>
      <c r="H4297" t="str">
        <f t="shared" si="67"/>
        <v>15สพป.นครศรีธรรมราช เขต 3</v>
      </c>
    </row>
    <row r="4298" spans="1:8" x14ac:dyDescent="0.2">
      <c r="A4298">
        <v>4294</v>
      </c>
      <c r="B4298" t="s">
        <v>367</v>
      </c>
      <c r="C4298">
        <f>COUNTIFS($B$4:$B4298,$B4298)</f>
        <v>16</v>
      </c>
      <c r="D4298" t="s">
        <v>7037</v>
      </c>
      <c r="E4298" t="s">
        <v>602</v>
      </c>
      <c r="F4298" t="s">
        <v>2758</v>
      </c>
      <c r="G4298" t="s">
        <v>1020</v>
      </c>
      <c r="H4298" t="str">
        <f t="shared" si="67"/>
        <v>16สพป.นครศรีธรรมราช เขต 3</v>
      </c>
    </row>
    <row r="4299" spans="1:8" x14ac:dyDescent="0.2">
      <c r="A4299">
        <v>4295</v>
      </c>
      <c r="B4299" t="s">
        <v>367</v>
      </c>
      <c r="C4299">
        <f>COUNTIFS($B$4:$B4299,$B4299)</f>
        <v>17</v>
      </c>
      <c r="D4299" t="s">
        <v>7038</v>
      </c>
      <c r="E4299" t="s">
        <v>602</v>
      </c>
      <c r="F4299" t="s">
        <v>2758</v>
      </c>
      <c r="G4299" t="s">
        <v>1020</v>
      </c>
      <c r="H4299" t="str">
        <f t="shared" si="67"/>
        <v>17สพป.นครศรีธรรมราช เขต 3</v>
      </c>
    </row>
    <row r="4300" spans="1:8" x14ac:dyDescent="0.2">
      <c r="A4300">
        <v>4296</v>
      </c>
      <c r="B4300" t="s">
        <v>367</v>
      </c>
      <c r="C4300">
        <f>COUNTIFS($B$4:$B4300,$B4300)</f>
        <v>18</v>
      </c>
      <c r="D4300" t="s">
        <v>7040</v>
      </c>
      <c r="E4300" t="s">
        <v>602</v>
      </c>
      <c r="F4300" t="s">
        <v>2758</v>
      </c>
      <c r="G4300" t="s">
        <v>1020</v>
      </c>
      <c r="H4300" t="str">
        <f t="shared" si="67"/>
        <v>18สพป.นครศรีธรรมราช เขต 3</v>
      </c>
    </row>
    <row r="4301" spans="1:8" x14ac:dyDescent="0.2">
      <c r="A4301">
        <v>4297</v>
      </c>
      <c r="B4301" t="s">
        <v>367</v>
      </c>
      <c r="C4301">
        <f>COUNTIFS($B$4:$B4301,$B4301)</f>
        <v>19</v>
      </c>
      <c r="D4301" t="s">
        <v>7041</v>
      </c>
      <c r="E4301" t="s">
        <v>602</v>
      </c>
      <c r="F4301" t="s">
        <v>2758</v>
      </c>
      <c r="G4301" t="s">
        <v>1020</v>
      </c>
      <c r="H4301" t="str">
        <f t="shared" si="67"/>
        <v>19สพป.นครศรีธรรมราช เขต 3</v>
      </c>
    </row>
    <row r="4302" spans="1:8" x14ac:dyDescent="0.2">
      <c r="A4302">
        <v>4298</v>
      </c>
      <c r="B4302" t="s">
        <v>367</v>
      </c>
      <c r="C4302">
        <f>COUNTIFS($B$4:$B4302,$B4302)</f>
        <v>20</v>
      </c>
      <c r="D4302" t="s">
        <v>7042</v>
      </c>
      <c r="E4302" t="s">
        <v>602</v>
      </c>
      <c r="F4302" t="s">
        <v>2758</v>
      </c>
      <c r="G4302" t="s">
        <v>1020</v>
      </c>
      <c r="H4302" t="str">
        <f t="shared" si="67"/>
        <v>20สพป.นครศรีธรรมราช เขต 3</v>
      </c>
    </row>
    <row r="4303" spans="1:8" x14ac:dyDescent="0.2">
      <c r="A4303">
        <v>4299</v>
      </c>
      <c r="B4303" t="s">
        <v>367</v>
      </c>
      <c r="C4303">
        <f>COUNTIFS($B$4:$B4303,$B4303)</f>
        <v>21</v>
      </c>
      <c r="D4303" t="s">
        <v>7043</v>
      </c>
      <c r="E4303" t="s">
        <v>602</v>
      </c>
      <c r="F4303" t="s">
        <v>2758</v>
      </c>
      <c r="G4303" t="s">
        <v>1020</v>
      </c>
      <c r="H4303" t="str">
        <f t="shared" si="67"/>
        <v>21สพป.นครศรีธรรมราช เขต 3</v>
      </c>
    </row>
    <row r="4304" spans="1:8" x14ac:dyDescent="0.2">
      <c r="A4304">
        <v>4300</v>
      </c>
      <c r="B4304" t="s">
        <v>367</v>
      </c>
      <c r="C4304">
        <f>COUNTIFS($B$4:$B4304,$B4304)</f>
        <v>22</v>
      </c>
      <c r="D4304" t="s">
        <v>7044</v>
      </c>
      <c r="E4304" t="s">
        <v>602</v>
      </c>
      <c r="F4304" t="s">
        <v>2758</v>
      </c>
      <c r="G4304" t="s">
        <v>1020</v>
      </c>
      <c r="H4304" t="str">
        <f t="shared" si="67"/>
        <v>22สพป.นครศรีธรรมราช เขต 3</v>
      </c>
    </row>
    <row r="4305" spans="1:8" x14ac:dyDescent="0.2">
      <c r="A4305">
        <v>4301</v>
      </c>
      <c r="B4305" t="s">
        <v>367</v>
      </c>
      <c r="C4305">
        <f>COUNTIFS($B$4:$B4305,$B4305)</f>
        <v>23</v>
      </c>
      <c r="D4305" t="s">
        <v>7045</v>
      </c>
      <c r="E4305" t="s">
        <v>602</v>
      </c>
      <c r="F4305" t="s">
        <v>2758</v>
      </c>
      <c r="G4305" t="s">
        <v>1020</v>
      </c>
      <c r="H4305" t="str">
        <f t="shared" si="67"/>
        <v>23สพป.นครศรีธรรมราช เขต 3</v>
      </c>
    </row>
    <row r="4306" spans="1:8" x14ac:dyDescent="0.2">
      <c r="A4306">
        <v>4302</v>
      </c>
      <c r="B4306" t="s">
        <v>367</v>
      </c>
      <c r="C4306">
        <f>COUNTIFS($B$4:$B4306,$B4306)</f>
        <v>24</v>
      </c>
      <c r="D4306" t="s">
        <v>7046</v>
      </c>
      <c r="E4306" t="s">
        <v>602</v>
      </c>
      <c r="F4306" t="s">
        <v>2758</v>
      </c>
      <c r="G4306" t="s">
        <v>1020</v>
      </c>
      <c r="H4306" t="str">
        <f t="shared" si="67"/>
        <v>24สพป.นครศรีธรรมราช เขต 3</v>
      </c>
    </row>
    <row r="4307" spans="1:8" x14ac:dyDescent="0.2">
      <c r="A4307">
        <v>4303</v>
      </c>
      <c r="B4307" t="s">
        <v>367</v>
      </c>
      <c r="C4307">
        <f>COUNTIFS($B$4:$B4307,$B4307)</f>
        <v>25</v>
      </c>
      <c r="D4307" t="s">
        <v>7047</v>
      </c>
      <c r="E4307" t="s">
        <v>602</v>
      </c>
      <c r="F4307" t="s">
        <v>2758</v>
      </c>
      <c r="G4307" t="s">
        <v>1020</v>
      </c>
      <c r="H4307" t="str">
        <f t="shared" si="67"/>
        <v>25สพป.นครศรีธรรมราช เขต 3</v>
      </c>
    </row>
    <row r="4308" spans="1:8" x14ac:dyDescent="0.2">
      <c r="A4308">
        <v>4304</v>
      </c>
      <c r="B4308" t="s">
        <v>367</v>
      </c>
      <c r="C4308">
        <f>COUNTIFS($B$4:$B4308,$B4308)</f>
        <v>26</v>
      </c>
      <c r="D4308" t="s">
        <v>7048</v>
      </c>
      <c r="E4308" t="s">
        <v>602</v>
      </c>
      <c r="F4308" t="s">
        <v>2758</v>
      </c>
      <c r="G4308" t="s">
        <v>1020</v>
      </c>
      <c r="H4308" t="str">
        <f t="shared" si="67"/>
        <v>26สพป.นครศรีธรรมราช เขต 3</v>
      </c>
    </row>
    <row r="4309" spans="1:8" x14ac:dyDescent="0.2">
      <c r="A4309">
        <v>4305</v>
      </c>
      <c r="B4309" t="s">
        <v>367</v>
      </c>
      <c r="C4309">
        <f>COUNTIFS($B$4:$B4309,$B4309)</f>
        <v>27</v>
      </c>
      <c r="D4309" t="s">
        <v>7049</v>
      </c>
      <c r="E4309" t="s">
        <v>602</v>
      </c>
      <c r="F4309" t="s">
        <v>2758</v>
      </c>
      <c r="G4309" t="s">
        <v>1020</v>
      </c>
      <c r="H4309" t="str">
        <f t="shared" si="67"/>
        <v>27สพป.นครศรีธรรมราช เขต 3</v>
      </c>
    </row>
    <row r="4310" spans="1:8" x14ac:dyDescent="0.2">
      <c r="A4310">
        <v>4306</v>
      </c>
      <c r="B4310" t="s">
        <v>367</v>
      </c>
      <c r="C4310">
        <f>COUNTIFS($B$4:$B4310,$B4310)</f>
        <v>28</v>
      </c>
      <c r="D4310" t="s">
        <v>7050</v>
      </c>
      <c r="E4310" t="s">
        <v>602</v>
      </c>
      <c r="F4310" t="s">
        <v>2758</v>
      </c>
      <c r="G4310" t="s">
        <v>1020</v>
      </c>
      <c r="H4310" t="str">
        <f t="shared" si="67"/>
        <v>28สพป.นครศรีธรรมราช เขต 3</v>
      </c>
    </row>
    <row r="4311" spans="1:8" x14ac:dyDescent="0.2">
      <c r="A4311">
        <v>4307</v>
      </c>
      <c r="B4311" t="s">
        <v>367</v>
      </c>
      <c r="C4311">
        <f>COUNTIFS($B$4:$B4311,$B4311)</f>
        <v>29</v>
      </c>
      <c r="D4311" t="s">
        <v>7051</v>
      </c>
      <c r="E4311" t="s">
        <v>602</v>
      </c>
      <c r="F4311" t="s">
        <v>2758</v>
      </c>
      <c r="G4311" t="s">
        <v>1020</v>
      </c>
      <c r="H4311" t="str">
        <f t="shared" si="67"/>
        <v>29สพป.นครศรีธรรมราช เขต 3</v>
      </c>
    </row>
    <row r="4312" spans="1:8" x14ac:dyDescent="0.2">
      <c r="A4312">
        <v>4308</v>
      </c>
      <c r="B4312" t="s">
        <v>367</v>
      </c>
      <c r="C4312">
        <f>COUNTIFS($B$4:$B4312,$B4312)</f>
        <v>30</v>
      </c>
      <c r="D4312" t="s">
        <v>7053</v>
      </c>
      <c r="E4312" t="s">
        <v>602</v>
      </c>
      <c r="F4312" t="s">
        <v>2758</v>
      </c>
      <c r="G4312" t="s">
        <v>1020</v>
      </c>
      <c r="H4312" t="str">
        <f t="shared" si="67"/>
        <v>30สพป.นครศรีธรรมราช เขต 3</v>
      </c>
    </row>
    <row r="4313" spans="1:8" x14ac:dyDescent="0.2">
      <c r="A4313">
        <v>4309</v>
      </c>
      <c r="B4313" t="s">
        <v>367</v>
      </c>
      <c r="C4313">
        <f>COUNTIFS($B$4:$B4313,$B4313)</f>
        <v>31</v>
      </c>
      <c r="D4313" t="s">
        <v>7054</v>
      </c>
      <c r="E4313" t="s">
        <v>602</v>
      </c>
      <c r="F4313" t="s">
        <v>2758</v>
      </c>
      <c r="G4313" t="s">
        <v>1020</v>
      </c>
      <c r="H4313" t="str">
        <f t="shared" si="67"/>
        <v>31สพป.นครศรีธรรมราช เขต 3</v>
      </c>
    </row>
    <row r="4314" spans="1:8" x14ac:dyDescent="0.2">
      <c r="A4314">
        <v>4310</v>
      </c>
      <c r="B4314" t="s">
        <v>367</v>
      </c>
      <c r="C4314">
        <f>COUNTIFS($B$4:$B4314,$B4314)</f>
        <v>32</v>
      </c>
      <c r="D4314" t="s">
        <v>7336</v>
      </c>
      <c r="E4314" t="s">
        <v>602</v>
      </c>
      <c r="F4314" t="s">
        <v>2758</v>
      </c>
      <c r="G4314" t="s">
        <v>1020</v>
      </c>
      <c r="H4314" t="str">
        <f t="shared" si="67"/>
        <v>32สพป.นครศรีธรรมราช เขต 3</v>
      </c>
    </row>
    <row r="4315" spans="1:8" x14ac:dyDescent="0.2">
      <c r="A4315">
        <v>4311</v>
      </c>
      <c r="B4315" t="s">
        <v>367</v>
      </c>
      <c r="C4315">
        <f>COUNTIFS($B$4:$B4315,$B4315)</f>
        <v>33</v>
      </c>
      <c r="D4315" t="s">
        <v>7345</v>
      </c>
      <c r="E4315" t="s">
        <v>602</v>
      </c>
      <c r="F4315" t="s">
        <v>2758</v>
      </c>
      <c r="G4315" t="s">
        <v>1020</v>
      </c>
      <c r="H4315" t="str">
        <f t="shared" si="67"/>
        <v>33สพป.นครศรีธรรมราช เขต 3</v>
      </c>
    </row>
    <row r="4316" spans="1:8" x14ac:dyDescent="0.2">
      <c r="A4316">
        <v>4312</v>
      </c>
      <c r="B4316" t="s">
        <v>367</v>
      </c>
      <c r="C4316">
        <f>COUNTIFS($B$4:$B4316,$B4316)</f>
        <v>34</v>
      </c>
      <c r="D4316" t="s">
        <v>7355</v>
      </c>
      <c r="E4316" t="s">
        <v>602</v>
      </c>
      <c r="F4316" t="s">
        <v>2758</v>
      </c>
      <c r="G4316" t="s">
        <v>1020</v>
      </c>
      <c r="H4316" t="str">
        <f t="shared" si="67"/>
        <v>34สพป.นครศรีธรรมราช เขต 3</v>
      </c>
    </row>
    <row r="4317" spans="1:8" x14ac:dyDescent="0.2">
      <c r="A4317">
        <v>4313</v>
      </c>
      <c r="B4317" t="s">
        <v>367</v>
      </c>
      <c r="C4317">
        <f>COUNTIFS($B$4:$B4317,$B4317)</f>
        <v>35</v>
      </c>
      <c r="D4317" t="s">
        <v>7399</v>
      </c>
      <c r="E4317" t="s">
        <v>602</v>
      </c>
      <c r="F4317" t="s">
        <v>2758</v>
      </c>
      <c r="G4317" t="s">
        <v>1020</v>
      </c>
      <c r="H4317" t="str">
        <f t="shared" si="67"/>
        <v>35สพป.นครศรีธรรมราช เขต 3</v>
      </c>
    </row>
    <row r="4318" spans="1:8" x14ac:dyDescent="0.2">
      <c r="A4318">
        <v>4314</v>
      </c>
      <c r="B4318" t="s">
        <v>367</v>
      </c>
      <c r="C4318">
        <f>COUNTIFS($B$4:$B4318,$B4318)</f>
        <v>36</v>
      </c>
      <c r="D4318" t="s">
        <v>7418</v>
      </c>
      <c r="E4318" t="s">
        <v>602</v>
      </c>
      <c r="F4318" t="s">
        <v>2758</v>
      </c>
      <c r="G4318" t="s">
        <v>1020</v>
      </c>
      <c r="H4318" t="str">
        <f t="shared" si="67"/>
        <v>36สพป.นครศรีธรรมราช เขต 3</v>
      </c>
    </row>
    <row r="4319" spans="1:8" x14ac:dyDescent="0.2">
      <c r="A4319">
        <v>4315</v>
      </c>
      <c r="B4319" t="s">
        <v>367</v>
      </c>
      <c r="C4319">
        <f>COUNTIFS($B$4:$B4319,$B4319)</f>
        <v>37</v>
      </c>
      <c r="D4319" t="s">
        <v>9184</v>
      </c>
      <c r="E4319" t="s">
        <v>602</v>
      </c>
      <c r="F4319" t="s">
        <v>2758</v>
      </c>
      <c r="G4319" t="s">
        <v>1020</v>
      </c>
      <c r="H4319" t="str">
        <f t="shared" si="67"/>
        <v>37สพป.นครศรีธรรมราช เขต 3</v>
      </c>
    </row>
    <row r="4320" spans="1:8" x14ac:dyDescent="0.2">
      <c r="A4320">
        <v>4316</v>
      </c>
      <c r="B4320" t="s">
        <v>367</v>
      </c>
      <c r="C4320">
        <f>COUNTIFS($B$4:$B4320,$B4320)</f>
        <v>38</v>
      </c>
      <c r="D4320" t="s">
        <v>9195</v>
      </c>
      <c r="E4320" t="s">
        <v>602</v>
      </c>
      <c r="F4320" t="s">
        <v>2758</v>
      </c>
      <c r="G4320" t="s">
        <v>1020</v>
      </c>
      <c r="H4320" t="str">
        <f t="shared" si="67"/>
        <v>38สพป.นครศรีธรรมราช เขต 3</v>
      </c>
    </row>
    <row r="4321" spans="1:8" x14ac:dyDescent="0.2">
      <c r="A4321">
        <v>4317</v>
      </c>
      <c r="B4321" t="s">
        <v>367</v>
      </c>
      <c r="C4321">
        <f>COUNTIFS($B$4:$B4321,$B4321)</f>
        <v>39</v>
      </c>
      <c r="D4321" t="s">
        <v>9206</v>
      </c>
      <c r="E4321" t="s">
        <v>602</v>
      </c>
      <c r="F4321" t="s">
        <v>2758</v>
      </c>
      <c r="G4321" t="s">
        <v>1020</v>
      </c>
      <c r="H4321" t="str">
        <f t="shared" si="67"/>
        <v>39สพป.นครศรีธรรมราช เขต 3</v>
      </c>
    </row>
    <row r="4322" spans="1:8" x14ac:dyDescent="0.2">
      <c r="A4322">
        <v>4318</v>
      </c>
      <c r="B4322" t="s">
        <v>367</v>
      </c>
      <c r="C4322">
        <f>COUNTIFS($B$4:$B4322,$B4322)</f>
        <v>40</v>
      </c>
      <c r="D4322" t="s">
        <v>9207</v>
      </c>
      <c r="E4322" t="s">
        <v>602</v>
      </c>
      <c r="F4322" t="s">
        <v>2758</v>
      </c>
      <c r="G4322" t="s">
        <v>1020</v>
      </c>
      <c r="H4322" t="str">
        <f t="shared" si="67"/>
        <v>40สพป.นครศรีธรรมราช เขต 3</v>
      </c>
    </row>
    <row r="4323" spans="1:8" x14ac:dyDescent="0.2">
      <c r="A4323">
        <v>4319</v>
      </c>
      <c r="B4323" t="s">
        <v>367</v>
      </c>
      <c r="C4323">
        <f>COUNTIFS($B$4:$B4323,$B4323)</f>
        <v>41</v>
      </c>
      <c r="D4323" t="s">
        <v>9221</v>
      </c>
      <c r="E4323" t="s">
        <v>602</v>
      </c>
      <c r="F4323" t="s">
        <v>2758</v>
      </c>
      <c r="G4323" t="s">
        <v>1020</v>
      </c>
      <c r="H4323" t="str">
        <f t="shared" si="67"/>
        <v>41สพป.นครศรีธรรมราช เขต 3</v>
      </c>
    </row>
    <row r="4324" spans="1:8" x14ac:dyDescent="0.2">
      <c r="A4324">
        <v>4320</v>
      </c>
      <c r="B4324" t="s">
        <v>367</v>
      </c>
      <c r="C4324">
        <f>COUNTIFS($B$4:$B4324,$B4324)</f>
        <v>42</v>
      </c>
      <c r="D4324" t="s">
        <v>9223</v>
      </c>
      <c r="E4324" t="s">
        <v>602</v>
      </c>
      <c r="F4324" t="s">
        <v>2758</v>
      </c>
      <c r="G4324" t="s">
        <v>1020</v>
      </c>
      <c r="H4324" t="str">
        <f t="shared" si="67"/>
        <v>42สพป.นครศรีธรรมราช เขต 3</v>
      </c>
    </row>
    <row r="4325" spans="1:8" x14ac:dyDescent="0.2">
      <c r="A4325">
        <v>4321</v>
      </c>
      <c r="B4325" t="s">
        <v>367</v>
      </c>
      <c r="C4325">
        <f>COUNTIFS($B$4:$B4325,$B4325)</f>
        <v>43</v>
      </c>
      <c r="D4325" t="s">
        <v>9234</v>
      </c>
      <c r="E4325" t="s">
        <v>602</v>
      </c>
      <c r="F4325" t="s">
        <v>2758</v>
      </c>
      <c r="G4325" t="s">
        <v>1020</v>
      </c>
      <c r="H4325" t="str">
        <f t="shared" si="67"/>
        <v>43สพป.นครศรีธรรมราช เขต 3</v>
      </c>
    </row>
    <row r="4326" spans="1:8" x14ac:dyDescent="0.2">
      <c r="A4326">
        <v>4322</v>
      </c>
      <c r="B4326" t="s">
        <v>367</v>
      </c>
      <c r="C4326">
        <f>COUNTIFS($B$4:$B4326,$B4326)</f>
        <v>44</v>
      </c>
      <c r="D4326" t="s">
        <v>9248</v>
      </c>
      <c r="E4326" t="s">
        <v>602</v>
      </c>
      <c r="F4326" t="s">
        <v>2758</v>
      </c>
      <c r="G4326" t="s">
        <v>1020</v>
      </c>
      <c r="H4326" t="str">
        <f t="shared" si="67"/>
        <v>44สพป.นครศรีธรรมราช เขต 3</v>
      </c>
    </row>
    <row r="4327" spans="1:8" x14ac:dyDescent="0.2">
      <c r="A4327">
        <v>4323</v>
      </c>
      <c r="B4327" t="s">
        <v>367</v>
      </c>
      <c r="C4327">
        <f>COUNTIFS($B$4:$B4327,$B4327)</f>
        <v>45</v>
      </c>
      <c r="D4327" t="s">
        <v>9251</v>
      </c>
      <c r="E4327" t="s">
        <v>602</v>
      </c>
      <c r="F4327" t="s">
        <v>2758</v>
      </c>
      <c r="G4327" t="s">
        <v>1020</v>
      </c>
      <c r="H4327" t="str">
        <f t="shared" si="67"/>
        <v>45สพป.นครศรีธรรมราช เขต 3</v>
      </c>
    </row>
    <row r="4328" spans="1:8" x14ac:dyDescent="0.2">
      <c r="A4328">
        <v>4324</v>
      </c>
      <c r="B4328" t="s">
        <v>367</v>
      </c>
      <c r="C4328">
        <f>COUNTIFS($B$4:$B4328,$B4328)</f>
        <v>46</v>
      </c>
      <c r="D4328" t="s">
        <v>9262</v>
      </c>
      <c r="E4328" t="s">
        <v>602</v>
      </c>
      <c r="F4328" t="s">
        <v>2758</v>
      </c>
      <c r="G4328" t="s">
        <v>1020</v>
      </c>
      <c r="H4328" t="str">
        <f t="shared" si="67"/>
        <v>46สพป.นครศรีธรรมราช เขต 3</v>
      </c>
    </row>
    <row r="4329" spans="1:8" x14ac:dyDescent="0.2">
      <c r="A4329">
        <v>4325</v>
      </c>
      <c r="B4329" t="s">
        <v>367</v>
      </c>
      <c r="C4329">
        <f>COUNTIFS($B$4:$B4329,$B4329)</f>
        <v>47</v>
      </c>
      <c r="D4329" t="s">
        <v>9265</v>
      </c>
      <c r="E4329" t="s">
        <v>602</v>
      </c>
      <c r="F4329" t="s">
        <v>2758</v>
      </c>
      <c r="G4329" t="s">
        <v>1020</v>
      </c>
      <c r="H4329" t="str">
        <f t="shared" si="67"/>
        <v>47สพป.นครศรีธรรมราช เขต 3</v>
      </c>
    </row>
    <row r="4330" spans="1:8" x14ac:dyDescent="0.2">
      <c r="A4330">
        <v>4326</v>
      </c>
      <c r="B4330" t="s">
        <v>367</v>
      </c>
      <c r="C4330">
        <f>COUNTIFS($B$4:$B4330,$B4330)</f>
        <v>48</v>
      </c>
      <c r="D4330" t="s">
        <v>17075</v>
      </c>
      <c r="E4330" t="s">
        <v>592</v>
      </c>
      <c r="F4330" t="s">
        <v>2758</v>
      </c>
      <c r="G4330" t="s">
        <v>1020</v>
      </c>
      <c r="H4330" t="str">
        <f t="shared" si="67"/>
        <v>48สพป.นครศรีธรรมราช เขต 3</v>
      </c>
    </row>
    <row r="4331" spans="1:8" x14ac:dyDescent="0.2">
      <c r="A4331">
        <v>4327</v>
      </c>
      <c r="B4331" t="s">
        <v>367</v>
      </c>
      <c r="C4331">
        <f>COUNTIFS($B$4:$B4331,$B4331)</f>
        <v>49</v>
      </c>
      <c r="D4331" t="s">
        <v>21420</v>
      </c>
      <c r="E4331" t="s">
        <v>602</v>
      </c>
      <c r="F4331" t="s">
        <v>2758</v>
      </c>
      <c r="G4331" t="s">
        <v>1020</v>
      </c>
      <c r="H4331" t="str">
        <f t="shared" si="67"/>
        <v>49สพป.นครศรีธรรมราช เขต 3</v>
      </c>
    </row>
    <row r="4332" spans="1:8" x14ac:dyDescent="0.2">
      <c r="A4332">
        <v>4328</v>
      </c>
      <c r="B4332" t="s">
        <v>367</v>
      </c>
      <c r="C4332">
        <f>COUNTIFS($B$4:$B4332,$B4332)</f>
        <v>50</v>
      </c>
      <c r="D4332" t="s">
        <v>21421</v>
      </c>
      <c r="E4332" t="s">
        <v>602</v>
      </c>
      <c r="F4332" t="s">
        <v>2758</v>
      </c>
      <c r="G4332" t="s">
        <v>1020</v>
      </c>
      <c r="H4332" t="str">
        <f t="shared" si="67"/>
        <v>50สพป.นครศรีธรรมราช เขต 3</v>
      </c>
    </row>
    <row r="4333" spans="1:8" x14ac:dyDescent="0.2">
      <c r="A4333">
        <v>4329</v>
      </c>
      <c r="B4333" t="s">
        <v>367</v>
      </c>
      <c r="C4333">
        <f>COUNTIFS($B$4:$B4333,$B4333)</f>
        <v>51</v>
      </c>
      <c r="D4333" t="s">
        <v>21422</v>
      </c>
      <c r="E4333" t="s">
        <v>602</v>
      </c>
      <c r="F4333" t="s">
        <v>2758</v>
      </c>
      <c r="G4333" t="s">
        <v>1020</v>
      </c>
      <c r="H4333" t="str">
        <f t="shared" si="67"/>
        <v>51สพป.นครศรีธรรมราช เขต 3</v>
      </c>
    </row>
    <row r="4334" spans="1:8" x14ac:dyDescent="0.2">
      <c r="A4334">
        <v>4330</v>
      </c>
      <c r="B4334" t="s">
        <v>367</v>
      </c>
      <c r="C4334">
        <f>COUNTIFS($B$4:$B4334,$B4334)</f>
        <v>52</v>
      </c>
      <c r="D4334" t="s">
        <v>21423</v>
      </c>
      <c r="E4334" t="s">
        <v>602</v>
      </c>
      <c r="F4334" t="s">
        <v>2758</v>
      </c>
      <c r="G4334" t="s">
        <v>1020</v>
      </c>
      <c r="H4334" t="str">
        <f t="shared" si="67"/>
        <v>52สพป.นครศรีธรรมราช เขต 3</v>
      </c>
    </row>
    <row r="4335" spans="1:8" x14ac:dyDescent="0.2">
      <c r="A4335">
        <v>4331</v>
      </c>
      <c r="B4335" t="s">
        <v>367</v>
      </c>
      <c r="C4335">
        <f>COUNTIFS($B$4:$B4335,$B4335)</f>
        <v>53</v>
      </c>
      <c r="D4335" t="s">
        <v>21212</v>
      </c>
      <c r="E4335" t="s">
        <v>23850</v>
      </c>
      <c r="F4335" t="s">
        <v>21108</v>
      </c>
      <c r="G4335" t="s">
        <v>21106</v>
      </c>
      <c r="H4335" t="str">
        <f t="shared" si="67"/>
        <v>53สพป.นครศรีธรรมราช เขต 3</v>
      </c>
    </row>
    <row r="4336" spans="1:8" x14ac:dyDescent="0.2">
      <c r="A4336">
        <v>4332</v>
      </c>
      <c r="B4336" t="s">
        <v>368</v>
      </c>
      <c r="C4336">
        <f>COUNTIFS($B$4:$B4336,$B4336)</f>
        <v>1</v>
      </c>
      <c r="D4336" t="s">
        <v>1510</v>
      </c>
      <c r="E4336" t="s">
        <v>561</v>
      </c>
      <c r="F4336" t="s">
        <v>1019</v>
      </c>
      <c r="G4336" t="s">
        <v>1020</v>
      </c>
      <c r="H4336" t="str">
        <f t="shared" si="67"/>
        <v>1สพป.นครศรีธรรมราช เขต 4</v>
      </c>
    </row>
    <row r="4337" spans="1:8" x14ac:dyDescent="0.2">
      <c r="A4337">
        <v>4333</v>
      </c>
      <c r="B4337" t="s">
        <v>368</v>
      </c>
      <c r="C4337">
        <f>COUNTIFS($B$4:$B4337,$B4337)</f>
        <v>2</v>
      </c>
      <c r="D4337" t="s">
        <v>1511</v>
      </c>
      <c r="E4337" t="s">
        <v>561</v>
      </c>
      <c r="F4337" t="s">
        <v>1019</v>
      </c>
      <c r="G4337" t="s">
        <v>1020</v>
      </c>
      <c r="H4337" t="str">
        <f t="shared" si="67"/>
        <v>2สพป.นครศรีธรรมราช เขต 4</v>
      </c>
    </row>
    <row r="4338" spans="1:8" x14ac:dyDescent="0.2">
      <c r="A4338">
        <v>4334</v>
      </c>
      <c r="B4338" t="s">
        <v>368</v>
      </c>
      <c r="C4338">
        <f>COUNTIFS($B$4:$B4338,$B4338)</f>
        <v>3</v>
      </c>
      <c r="D4338" t="s">
        <v>3068</v>
      </c>
      <c r="E4338" t="s">
        <v>602</v>
      </c>
      <c r="F4338" t="s">
        <v>2758</v>
      </c>
      <c r="G4338" t="s">
        <v>1020</v>
      </c>
      <c r="H4338" t="str">
        <f t="shared" si="67"/>
        <v>3สพป.นครศรีธรรมราช เขต 4</v>
      </c>
    </row>
    <row r="4339" spans="1:8" x14ac:dyDescent="0.2">
      <c r="A4339">
        <v>4335</v>
      </c>
      <c r="B4339" t="s">
        <v>368</v>
      </c>
      <c r="C4339">
        <f>COUNTIFS($B$4:$B4339,$B4339)</f>
        <v>4</v>
      </c>
      <c r="D4339" t="s">
        <v>3069</v>
      </c>
      <c r="E4339" t="s">
        <v>602</v>
      </c>
      <c r="F4339" t="s">
        <v>2758</v>
      </c>
      <c r="G4339" t="s">
        <v>1020</v>
      </c>
      <c r="H4339" t="str">
        <f t="shared" si="67"/>
        <v>4สพป.นครศรีธรรมราช เขต 4</v>
      </c>
    </row>
    <row r="4340" spans="1:8" x14ac:dyDescent="0.2">
      <c r="A4340">
        <v>4336</v>
      </c>
      <c r="B4340" t="s">
        <v>368</v>
      </c>
      <c r="C4340">
        <f>COUNTIFS($B$4:$B4340,$B4340)</f>
        <v>5</v>
      </c>
      <c r="D4340" t="s">
        <v>3070</v>
      </c>
      <c r="E4340" t="s">
        <v>602</v>
      </c>
      <c r="F4340" t="s">
        <v>2758</v>
      </c>
      <c r="G4340" t="s">
        <v>1020</v>
      </c>
      <c r="H4340" t="str">
        <f t="shared" si="67"/>
        <v>5สพป.นครศรีธรรมราช เขต 4</v>
      </c>
    </row>
    <row r="4341" spans="1:8" x14ac:dyDescent="0.2">
      <c r="A4341">
        <v>4337</v>
      </c>
      <c r="B4341" t="s">
        <v>368</v>
      </c>
      <c r="C4341">
        <f>COUNTIFS($B$4:$B4341,$B4341)</f>
        <v>6</v>
      </c>
      <c r="D4341" t="s">
        <v>3071</v>
      </c>
      <c r="E4341" t="s">
        <v>602</v>
      </c>
      <c r="F4341" t="s">
        <v>2758</v>
      </c>
      <c r="G4341" t="s">
        <v>1020</v>
      </c>
      <c r="H4341" t="str">
        <f t="shared" si="67"/>
        <v>6สพป.นครศรีธรรมราช เขต 4</v>
      </c>
    </row>
    <row r="4342" spans="1:8" x14ac:dyDescent="0.2">
      <c r="A4342">
        <v>4338</v>
      </c>
      <c r="B4342" t="s">
        <v>368</v>
      </c>
      <c r="C4342">
        <f>COUNTIFS($B$4:$B4342,$B4342)</f>
        <v>7</v>
      </c>
      <c r="D4342" t="s">
        <v>7055</v>
      </c>
      <c r="E4342" t="s">
        <v>3082</v>
      </c>
      <c r="F4342" t="s">
        <v>2758</v>
      </c>
      <c r="G4342" t="s">
        <v>1020</v>
      </c>
      <c r="H4342" t="str">
        <f t="shared" si="67"/>
        <v>7สพป.นครศรีธรรมราช เขต 4</v>
      </c>
    </row>
    <row r="4343" spans="1:8" x14ac:dyDescent="0.2">
      <c r="A4343">
        <v>4339</v>
      </c>
      <c r="B4343" t="s">
        <v>368</v>
      </c>
      <c r="C4343">
        <f>COUNTIFS($B$4:$B4343,$B4343)</f>
        <v>8</v>
      </c>
      <c r="D4343" t="s">
        <v>7056</v>
      </c>
      <c r="E4343" t="s">
        <v>602</v>
      </c>
      <c r="F4343" t="s">
        <v>2758</v>
      </c>
      <c r="G4343" t="s">
        <v>1020</v>
      </c>
      <c r="H4343" t="str">
        <f t="shared" si="67"/>
        <v>8สพป.นครศรีธรรมราช เขต 4</v>
      </c>
    </row>
    <row r="4344" spans="1:8" x14ac:dyDescent="0.2">
      <c r="A4344">
        <v>4340</v>
      </c>
      <c r="B4344" t="s">
        <v>368</v>
      </c>
      <c r="C4344">
        <f>COUNTIFS($B$4:$B4344,$B4344)</f>
        <v>9</v>
      </c>
      <c r="D4344" t="s">
        <v>7057</v>
      </c>
      <c r="E4344" t="s">
        <v>602</v>
      </c>
      <c r="F4344" t="s">
        <v>2758</v>
      </c>
      <c r="G4344" t="s">
        <v>1020</v>
      </c>
      <c r="H4344" t="str">
        <f t="shared" si="67"/>
        <v>9สพป.นครศรีธรรมราช เขต 4</v>
      </c>
    </row>
    <row r="4345" spans="1:8" x14ac:dyDescent="0.2">
      <c r="A4345">
        <v>4341</v>
      </c>
      <c r="B4345" t="s">
        <v>368</v>
      </c>
      <c r="C4345">
        <f>COUNTIFS($B$4:$B4345,$B4345)</f>
        <v>10</v>
      </c>
      <c r="D4345" t="s">
        <v>7058</v>
      </c>
      <c r="E4345" t="s">
        <v>602</v>
      </c>
      <c r="F4345" t="s">
        <v>2758</v>
      </c>
      <c r="G4345" t="s">
        <v>1020</v>
      </c>
      <c r="H4345" t="str">
        <f t="shared" si="67"/>
        <v>10สพป.นครศรีธรรมราช เขต 4</v>
      </c>
    </row>
    <row r="4346" spans="1:8" x14ac:dyDescent="0.2">
      <c r="A4346">
        <v>4342</v>
      </c>
      <c r="B4346" t="s">
        <v>368</v>
      </c>
      <c r="C4346">
        <f>COUNTIFS($B$4:$B4346,$B4346)</f>
        <v>11</v>
      </c>
      <c r="D4346" t="s">
        <v>7059</v>
      </c>
      <c r="E4346" t="s">
        <v>602</v>
      </c>
      <c r="F4346" t="s">
        <v>2758</v>
      </c>
      <c r="G4346" t="s">
        <v>1020</v>
      </c>
      <c r="H4346" t="str">
        <f t="shared" si="67"/>
        <v>11สพป.นครศรีธรรมราช เขต 4</v>
      </c>
    </row>
    <row r="4347" spans="1:8" x14ac:dyDescent="0.2">
      <c r="A4347">
        <v>4343</v>
      </c>
      <c r="B4347" t="s">
        <v>368</v>
      </c>
      <c r="C4347">
        <f>COUNTIFS($B$4:$B4347,$B4347)</f>
        <v>12</v>
      </c>
      <c r="D4347" t="s">
        <v>7060</v>
      </c>
      <c r="E4347" t="s">
        <v>602</v>
      </c>
      <c r="F4347" t="s">
        <v>2758</v>
      </c>
      <c r="G4347" t="s">
        <v>1020</v>
      </c>
      <c r="H4347" t="str">
        <f t="shared" si="67"/>
        <v>12สพป.นครศรีธรรมราช เขต 4</v>
      </c>
    </row>
    <row r="4348" spans="1:8" x14ac:dyDescent="0.2">
      <c r="A4348">
        <v>4344</v>
      </c>
      <c r="B4348" t="s">
        <v>368</v>
      </c>
      <c r="C4348">
        <f>COUNTIFS($B$4:$B4348,$B4348)</f>
        <v>13</v>
      </c>
      <c r="D4348" t="s">
        <v>7061</v>
      </c>
      <c r="E4348" t="s">
        <v>602</v>
      </c>
      <c r="F4348" t="s">
        <v>2758</v>
      </c>
      <c r="G4348" t="s">
        <v>1020</v>
      </c>
      <c r="H4348" t="str">
        <f t="shared" si="67"/>
        <v>13สพป.นครศรีธรรมราช เขต 4</v>
      </c>
    </row>
    <row r="4349" spans="1:8" x14ac:dyDescent="0.2">
      <c r="A4349">
        <v>4345</v>
      </c>
      <c r="B4349" t="s">
        <v>368</v>
      </c>
      <c r="C4349">
        <f>COUNTIFS($B$4:$B4349,$B4349)</f>
        <v>14</v>
      </c>
      <c r="D4349" t="s">
        <v>7063</v>
      </c>
      <c r="E4349" t="s">
        <v>602</v>
      </c>
      <c r="F4349" t="s">
        <v>2758</v>
      </c>
      <c r="G4349" t="s">
        <v>1020</v>
      </c>
      <c r="H4349" t="str">
        <f t="shared" si="67"/>
        <v>14สพป.นครศรีธรรมราช เขต 4</v>
      </c>
    </row>
    <row r="4350" spans="1:8" x14ac:dyDescent="0.2">
      <c r="A4350">
        <v>4346</v>
      </c>
      <c r="B4350" t="s">
        <v>368</v>
      </c>
      <c r="C4350">
        <f>COUNTIFS($B$4:$B4350,$B4350)</f>
        <v>15</v>
      </c>
      <c r="D4350" t="s">
        <v>7064</v>
      </c>
      <c r="E4350" t="s">
        <v>602</v>
      </c>
      <c r="F4350" t="s">
        <v>2758</v>
      </c>
      <c r="G4350" t="s">
        <v>1020</v>
      </c>
      <c r="H4350" t="str">
        <f t="shared" si="67"/>
        <v>15สพป.นครศรีธรรมราช เขต 4</v>
      </c>
    </row>
    <row r="4351" spans="1:8" x14ac:dyDescent="0.2">
      <c r="A4351">
        <v>4347</v>
      </c>
      <c r="B4351" t="s">
        <v>368</v>
      </c>
      <c r="C4351">
        <f>COUNTIFS($B$4:$B4351,$B4351)</f>
        <v>16</v>
      </c>
      <c r="D4351" t="s">
        <v>7065</v>
      </c>
      <c r="E4351" t="s">
        <v>602</v>
      </c>
      <c r="F4351" t="s">
        <v>2758</v>
      </c>
      <c r="G4351" t="s">
        <v>1020</v>
      </c>
      <c r="H4351" t="str">
        <f t="shared" si="67"/>
        <v>16สพป.นครศรีธรรมราช เขต 4</v>
      </c>
    </row>
    <row r="4352" spans="1:8" x14ac:dyDescent="0.2">
      <c r="A4352">
        <v>4348</v>
      </c>
      <c r="B4352" t="s">
        <v>368</v>
      </c>
      <c r="C4352">
        <f>COUNTIFS($B$4:$B4352,$B4352)</f>
        <v>17</v>
      </c>
      <c r="D4352" t="s">
        <v>7066</v>
      </c>
      <c r="E4352" t="s">
        <v>602</v>
      </c>
      <c r="F4352" t="s">
        <v>2758</v>
      </c>
      <c r="G4352" t="s">
        <v>1020</v>
      </c>
      <c r="H4352" t="str">
        <f t="shared" si="67"/>
        <v>17สพป.นครศรีธรรมราช เขต 4</v>
      </c>
    </row>
    <row r="4353" spans="1:8" x14ac:dyDescent="0.2">
      <c r="A4353">
        <v>4349</v>
      </c>
      <c r="B4353" t="s">
        <v>368</v>
      </c>
      <c r="C4353">
        <f>COUNTIFS($B$4:$B4353,$B4353)</f>
        <v>18</v>
      </c>
      <c r="D4353" t="s">
        <v>7067</v>
      </c>
      <c r="E4353" t="s">
        <v>602</v>
      </c>
      <c r="F4353" t="s">
        <v>2758</v>
      </c>
      <c r="G4353" t="s">
        <v>1020</v>
      </c>
      <c r="H4353" t="str">
        <f t="shared" si="67"/>
        <v>18สพป.นครศรีธรรมราช เขต 4</v>
      </c>
    </row>
    <row r="4354" spans="1:8" x14ac:dyDescent="0.2">
      <c r="A4354">
        <v>4350</v>
      </c>
      <c r="B4354" t="s">
        <v>368</v>
      </c>
      <c r="C4354">
        <f>COUNTIFS($B$4:$B4354,$B4354)</f>
        <v>19</v>
      </c>
      <c r="D4354" t="s">
        <v>7068</v>
      </c>
      <c r="E4354" t="s">
        <v>602</v>
      </c>
      <c r="F4354" t="s">
        <v>2758</v>
      </c>
      <c r="G4354" t="s">
        <v>1020</v>
      </c>
      <c r="H4354" t="str">
        <f t="shared" si="67"/>
        <v>19สพป.นครศรีธรรมราช เขต 4</v>
      </c>
    </row>
    <row r="4355" spans="1:8" x14ac:dyDescent="0.2">
      <c r="A4355">
        <v>4351</v>
      </c>
      <c r="B4355" t="s">
        <v>368</v>
      </c>
      <c r="C4355">
        <f>COUNTIFS($B$4:$B4355,$B4355)</f>
        <v>20</v>
      </c>
      <c r="D4355" t="s">
        <v>7069</v>
      </c>
      <c r="E4355" t="s">
        <v>602</v>
      </c>
      <c r="F4355" t="s">
        <v>2758</v>
      </c>
      <c r="G4355" t="s">
        <v>1020</v>
      </c>
      <c r="H4355" t="str">
        <f t="shared" si="67"/>
        <v>20สพป.นครศรีธรรมราช เขต 4</v>
      </c>
    </row>
    <row r="4356" spans="1:8" x14ac:dyDescent="0.2">
      <c r="A4356">
        <v>4352</v>
      </c>
      <c r="B4356" t="s">
        <v>368</v>
      </c>
      <c r="C4356">
        <f>COUNTIFS($B$4:$B4356,$B4356)</f>
        <v>21</v>
      </c>
      <c r="D4356" t="s">
        <v>7070</v>
      </c>
      <c r="E4356" t="s">
        <v>602</v>
      </c>
      <c r="F4356" t="s">
        <v>2758</v>
      </c>
      <c r="G4356" t="s">
        <v>1020</v>
      </c>
      <c r="H4356" t="str">
        <f t="shared" ref="H4356:H4419" si="68">C4356&amp;B4356</f>
        <v>21สพป.นครศรีธรรมราช เขต 4</v>
      </c>
    </row>
    <row r="4357" spans="1:8" x14ac:dyDescent="0.2">
      <c r="A4357">
        <v>4353</v>
      </c>
      <c r="B4357" t="s">
        <v>368</v>
      </c>
      <c r="C4357">
        <f>COUNTIFS($B$4:$B4357,$B4357)</f>
        <v>22</v>
      </c>
      <c r="D4357" t="s">
        <v>7071</v>
      </c>
      <c r="E4357" t="s">
        <v>602</v>
      </c>
      <c r="F4357" t="s">
        <v>2758</v>
      </c>
      <c r="G4357" t="s">
        <v>1020</v>
      </c>
      <c r="H4357" t="str">
        <f t="shared" si="68"/>
        <v>22สพป.นครศรีธรรมราช เขต 4</v>
      </c>
    </row>
    <row r="4358" spans="1:8" x14ac:dyDescent="0.2">
      <c r="A4358">
        <v>4354</v>
      </c>
      <c r="B4358" t="s">
        <v>368</v>
      </c>
      <c r="C4358">
        <f>COUNTIFS($B$4:$B4358,$B4358)</f>
        <v>23</v>
      </c>
      <c r="D4358" t="s">
        <v>7073</v>
      </c>
      <c r="E4358" t="s">
        <v>602</v>
      </c>
      <c r="F4358" t="s">
        <v>2758</v>
      </c>
      <c r="G4358" t="s">
        <v>1020</v>
      </c>
      <c r="H4358" t="str">
        <f t="shared" si="68"/>
        <v>23สพป.นครศรีธรรมราช เขต 4</v>
      </c>
    </row>
    <row r="4359" spans="1:8" x14ac:dyDescent="0.2">
      <c r="A4359">
        <v>4355</v>
      </c>
      <c r="B4359" t="s">
        <v>368</v>
      </c>
      <c r="C4359">
        <f>COUNTIFS($B$4:$B4359,$B4359)</f>
        <v>24</v>
      </c>
      <c r="D4359" t="s">
        <v>7074</v>
      </c>
      <c r="E4359" t="s">
        <v>602</v>
      </c>
      <c r="F4359" t="s">
        <v>2758</v>
      </c>
      <c r="G4359" t="s">
        <v>1020</v>
      </c>
      <c r="H4359" t="str">
        <f t="shared" si="68"/>
        <v>24สพป.นครศรีธรรมราช เขต 4</v>
      </c>
    </row>
    <row r="4360" spans="1:8" x14ac:dyDescent="0.2">
      <c r="A4360">
        <v>4356</v>
      </c>
      <c r="B4360" t="s">
        <v>368</v>
      </c>
      <c r="C4360">
        <f>COUNTIFS($B$4:$B4360,$B4360)</f>
        <v>25</v>
      </c>
      <c r="D4360" t="s">
        <v>7075</v>
      </c>
      <c r="E4360" t="s">
        <v>602</v>
      </c>
      <c r="F4360" t="s">
        <v>2758</v>
      </c>
      <c r="G4360" t="s">
        <v>1020</v>
      </c>
      <c r="H4360" t="str">
        <f t="shared" si="68"/>
        <v>25สพป.นครศรีธรรมราช เขต 4</v>
      </c>
    </row>
    <row r="4361" spans="1:8" x14ac:dyDescent="0.2">
      <c r="A4361">
        <v>4357</v>
      </c>
      <c r="B4361" t="s">
        <v>368</v>
      </c>
      <c r="C4361">
        <f>COUNTIFS($B$4:$B4361,$B4361)</f>
        <v>26</v>
      </c>
      <c r="D4361" t="s">
        <v>7076</v>
      </c>
      <c r="E4361" t="s">
        <v>602</v>
      </c>
      <c r="F4361" t="s">
        <v>2758</v>
      </c>
      <c r="G4361" t="s">
        <v>1020</v>
      </c>
      <c r="H4361" t="str">
        <f t="shared" si="68"/>
        <v>26สพป.นครศรีธรรมราช เขต 4</v>
      </c>
    </row>
    <row r="4362" spans="1:8" x14ac:dyDescent="0.2">
      <c r="A4362">
        <v>4358</v>
      </c>
      <c r="B4362" t="s">
        <v>368</v>
      </c>
      <c r="C4362">
        <f>COUNTIFS($B$4:$B4362,$B4362)</f>
        <v>27</v>
      </c>
      <c r="D4362" t="s">
        <v>7077</v>
      </c>
      <c r="E4362" t="s">
        <v>602</v>
      </c>
      <c r="F4362" t="s">
        <v>2758</v>
      </c>
      <c r="G4362" t="s">
        <v>1020</v>
      </c>
      <c r="H4362" t="str">
        <f t="shared" si="68"/>
        <v>27สพป.นครศรีธรรมราช เขต 4</v>
      </c>
    </row>
    <row r="4363" spans="1:8" x14ac:dyDescent="0.2">
      <c r="A4363">
        <v>4359</v>
      </c>
      <c r="B4363" t="s">
        <v>368</v>
      </c>
      <c r="C4363">
        <f>COUNTIFS($B$4:$B4363,$B4363)</f>
        <v>28</v>
      </c>
      <c r="D4363" t="s">
        <v>7078</v>
      </c>
      <c r="E4363" t="s">
        <v>602</v>
      </c>
      <c r="F4363" t="s">
        <v>2758</v>
      </c>
      <c r="G4363" t="s">
        <v>1020</v>
      </c>
      <c r="H4363" t="str">
        <f t="shared" si="68"/>
        <v>28สพป.นครศรีธรรมราช เขต 4</v>
      </c>
    </row>
    <row r="4364" spans="1:8" x14ac:dyDescent="0.2">
      <c r="A4364">
        <v>4360</v>
      </c>
      <c r="B4364" t="s">
        <v>368</v>
      </c>
      <c r="C4364">
        <f>COUNTIFS($B$4:$B4364,$B4364)</f>
        <v>29</v>
      </c>
      <c r="D4364" t="s">
        <v>7079</v>
      </c>
      <c r="E4364" t="s">
        <v>602</v>
      </c>
      <c r="F4364" t="s">
        <v>2758</v>
      </c>
      <c r="G4364" t="s">
        <v>1020</v>
      </c>
      <c r="H4364" t="str">
        <f t="shared" si="68"/>
        <v>29สพป.นครศรีธรรมราช เขต 4</v>
      </c>
    </row>
    <row r="4365" spans="1:8" x14ac:dyDescent="0.2">
      <c r="A4365">
        <v>4361</v>
      </c>
      <c r="B4365" t="s">
        <v>368</v>
      </c>
      <c r="C4365">
        <f>COUNTIFS($B$4:$B4365,$B4365)</f>
        <v>30</v>
      </c>
      <c r="D4365" t="s">
        <v>7080</v>
      </c>
      <c r="E4365" t="s">
        <v>602</v>
      </c>
      <c r="F4365" t="s">
        <v>2758</v>
      </c>
      <c r="G4365" t="s">
        <v>1020</v>
      </c>
      <c r="H4365" t="str">
        <f t="shared" si="68"/>
        <v>30สพป.นครศรีธรรมราช เขต 4</v>
      </c>
    </row>
    <row r="4366" spans="1:8" x14ac:dyDescent="0.2">
      <c r="A4366">
        <v>4362</v>
      </c>
      <c r="B4366" t="s">
        <v>368</v>
      </c>
      <c r="C4366">
        <f>COUNTIFS($B$4:$B4366,$B4366)</f>
        <v>31</v>
      </c>
      <c r="D4366" t="s">
        <v>7081</v>
      </c>
      <c r="E4366" t="s">
        <v>602</v>
      </c>
      <c r="F4366" t="s">
        <v>2758</v>
      </c>
      <c r="G4366" t="s">
        <v>1020</v>
      </c>
      <c r="H4366" t="str">
        <f t="shared" si="68"/>
        <v>31สพป.นครศรีธรรมราช เขต 4</v>
      </c>
    </row>
    <row r="4367" spans="1:8" x14ac:dyDescent="0.2">
      <c r="A4367">
        <v>4363</v>
      </c>
      <c r="B4367" t="s">
        <v>368</v>
      </c>
      <c r="C4367">
        <f>COUNTIFS($B$4:$B4367,$B4367)</f>
        <v>32</v>
      </c>
      <c r="D4367" t="s">
        <v>7082</v>
      </c>
      <c r="E4367" t="s">
        <v>602</v>
      </c>
      <c r="F4367" t="s">
        <v>2758</v>
      </c>
      <c r="G4367" t="s">
        <v>1020</v>
      </c>
      <c r="H4367" t="str">
        <f t="shared" si="68"/>
        <v>32สพป.นครศรีธรรมราช เขต 4</v>
      </c>
    </row>
    <row r="4368" spans="1:8" x14ac:dyDescent="0.2">
      <c r="A4368">
        <v>4364</v>
      </c>
      <c r="B4368" t="s">
        <v>368</v>
      </c>
      <c r="C4368">
        <f>COUNTIFS($B$4:$B4368,$B4368)</f>
        <v>33</v>
      </c>
      <c r="D4368" t="s">
        <v>7083</v>
      </c>
      <c r="E4368" t="s">
        <v>602</v>
      </c>
      <c r="F4368" t="s">
        <v>2758</v>
      </c>
      <c r="G4368" t="s">
        <v>1020</v>
      </c>
      <c r="H4368" t="str">
        <f t="shared" si="68"/>
        <v>33สพป.นครศรีธรรมราช เขต 4</v>
      </c>
    </row>
    <row r="4369" spans="1:8" x14ac:dyDescent="0.2">
      <c r="A4369">
        <v>4365</v>
      </c>
      <c r="B4369" t="s">
        <v>368</v>
      </c>
      <c r="C4369">
        <f>COUNTIFS($B$4:$B4369,$B4369)</f>
        <v>34</v>
      </c>
      <c r="D4369" t="s">
        <v>7084</v>
      </c>
      <c r="E4369" t="s">
        <v>602</v>
      </c>
      <c r="F4369" t="s">
        <v>2758</v>
      </c>
      <c r="G4369" t="s">
        <v>1020</v>
      </c>
      <c r="H4369" t="str">
        <f t="shared" si="68"/>
        <v>34สพป.นครศรีธรรมราช เขต 4</v>
      </c>
    </row>
    <row r="4370" spans="1:8" x14ac:dyDescent="0.2">
      <c r="A4370">
        <v>4366</v>
      </c>
      <c r="B4370" t="s">
        <v>368</v>
      </c>
      <c r="C4370">
        <f>COUNTIFS($B$4:$B4370,$B4370)</f>
        <v>35</v>
      </c>
      <c r="D4370" t="s">
        <v>7085</v>
      </c>
      <c r="E4370" t="s">
        <v>602</v>
      </c>
      <c r="F4370" t="s">
        <v>2758</v>
      </c>
      <c r="G4370" t="s">
        <v>1020</v>
      </c>
      <c r="H4370" t="str">
        <f t="shared" si="68"/>
        <v>35สพป.นครศรีธรรมราช เขต 4</v>
      </c>
    </row>
    <row r="4371" spans="1:8" x14ac:dyDescent="0.2">
      <c r="A4371">
        <v>4367</v>
      </c>
      <c r="B4371" t="s">
        <v>368</v>
      </c>
      <c r="C4371">
        <f>COUNTIFS($B$4:$B4371,$B4371)</f>
        <v>36</v>
      </c>
      <c r="D4371" t="s">
        <v>7086</v>
      </c>
      <c r="E4371" t="s">
        <v>602</v>
      </c>
      <c r="F4371" t="s">
        <v>2758</v>
      </c>
      <c r="G4371" t="s">
        <v>1020</v>
      </c>
      <c r="H4371" t="str">
        <f t="shared" si="68"/>
        <v>36สพป.นครศรีธรรมราช เขต 4</v>
      </c>
    </row>
    <row r="4372" spans="1:8" x14ac:dyDescent="0.2">
      <c r="A4372">
        <v>4368</v>
      </c>
      <c r="B4372" t="s">
        <v>368</v>
      </c>
      <c r="C4372">
        <f>COUNTIFS($B$4:$B4372,$B4372)</f>
        <v>37</v>
      </c>
      <c r="D4372" t="s">
        <v>7087</v>
      </c>
      <c r="E4372" t="s">
        <v>602</v>
      </c>
      <c r="F4372" t="s">
        <v>2758</v>
      </c>
      <c r="G4372" t="s">
        <v>1020</v>
      </c>
      <c r="H4372" t="str">
        <f t="shared" si="68"/>
        <v>37สพป.นครศรีธรรมราช เขต 4</v>
      </c>
    </row>
    <row r="4373" spans="1:8" x14ac:dyDescent="0.2">
      <c r="A4373">
        <v>4369</v>
      </c>
      <c r="B4373" t="s">
        <v>368</v>
      </c>
      <c r="C4373">
        <f>COUNTIFS($B$4:$B4373,$B4373)</f>
        <v>38</v>
      </c>
      <c r="D4373" t="s">
        <v>7088</v>
      </c>
      <c r="E4373" t="s">
        <v>602</v>
      </c>
      <c r="F4373" t="s">
        <v>2758</v>
      </c>
      <c r="G4373" t="s">
        <v>1020</v>
      </c>
      <c r="H4373" t="str">
        <f t="shared" si="68"/>
        <v>38สพป.นครศรีธรรมราช เขต 4</v>
      </c>
    </row>
    <row r="4374" spans="1:8" x14ac:dyDescent="0.2">
      <c r="A4374">
        <v>4370</v>
      </c>
      <c r="B4374" t="s">
        <v>368</v>
      </c>
      <c r="C4374">
        <f>COUNTIFS($B$4:$B4374,$B4374)</f>
        <v>39</v>
      </c>
      <c r="D4374" t="s">
        <v>7089</v>
      </c>
      <c r="E4374" t="s">
        <v>602</v>
      </c>
      <c r="F4374" t="s">
        <v>2758</v>
      </c>
      <c r="G4374" t="s">
        <v>1020</v>
      </c>
      <c r="H4374" t="str">
        <f t="shared" si="68"/>
        <v>39สพป.นครศรีธรรมราช เขต 4</v>
      </c>
    </row>
    <row r="4375" spans="1:8" x14ac:dyDescent="0.2">
      <c r="A4375">
        <v>4371</v>
      </c>
      <c r="B4375" t="s">
        <v>368</v>
      </c>
      <c r="C4375">
        <f>COUNTIFS($B$4:$B4375,$B4375)</f>
        <v>40</v>
      </c>
      <c r="D4375" t="s">
        <v>7090</v>
      </c>
      <c r="E4375" t="s">
        <v>602</v>
      </c>
      <c r="F4375" t="s">
        <v>2758</v>
      </c>
      <c r="G4375" t="s">
        <v>1020</v>
      </c>
      <c r="H4375" t="str">
        <f t="shared" si="68"/>
        <v>40สพป.นครศรีธรรมราช เขต 4</v>
      </c>
    </row>
    <row r="4376" spans="1:8" x14ac:dyDescent="0.2">
      <c r="A4376">
        <v>4372</v>
      </c>
      <c r="B4376" t="s">
        <v>368</v>
      </c>
      <c r="C4376">
        <f>COUNTIFS($B$4:$B4376,$B4376)</f>
        <v>41</v>
      </c>
      <c r="D4376" t="s">
        <v>7091</v>
      </c>
      <c r="E4376" t="s">
        <v>602</v>
      </c>
      <c r="F4376" t="s">
        <v>2758</v>
      </c>
      <c r="G4376" t="s">
        <v>1020</v>
      </c>
      <c r="H4376" t="str">
        <f t="shared" si="68"/>
        <v>41สพป.นครศรีธรรมราช เขต 4</v>
      </c>
    </row>
    <row r="4377" spans="1:8" x14ac:dyDescent="0.2">
      <c r="A4377">
        <v>4373</v>
      </c>
      <c r="B4377" t="s">
        <v>368</v>
      </c>
      <c r="C4377">
        <f>COUNTIFS($B$4:$B4377,$B4377)</f>
        <v>42</v>
      </c>
      <c r="D4377" t="s">
        <v>7312</v>
      </c>
      <c r="E4377" t="s">
        <v>602</v>
      </c>
      <c r="F4377" t="s">
        <v>2758</v>
      </c>
      <c r="G4377" t="s">
        <v>1020</v>
      </c>
      <c r="H4377" t="str">
        <f t="shared" si="68"/>
        <v>42สพป.นครศรีธรรมราช เขต 4</v>
      </c>
    </row>
    <row r="4378" spans="1:8" x14ac:dyDescent="0.2">
      <c r="A4378">
        <v>4374</v>
      </c>
      <c r="B4378" t="s">
        <v>368</v>
      </c>
      <c r="C4378">
        <f>COUNTIFS($B$4:$B4378,$B4378)</f>
        <v>43</v>
      </c>
      <c r="D4378" t="s">
        <v>7378</v>
      </c>
      <c r="E4378" t="s">
        <v>602</v>
      </c>
      <c r="F4378" t="s">
        <v>2758</v>
      </c>
      <c r="G4378" t="s">
        <v>1020</v>
      </c>
      <c r="H4378" t="str">
        <f t="shared" si="68"/>
        <v>43สพป.นครศรีธรรมราช เขต 4</v>
      </c>
    </row>
    <row r="4379" spans="1:8" x14ac:dyDescent="0.2">
      <c r="A4379">
        <v>4375</v>
      </c>
      <c r="B4379" t="s">
        <v>368</v>
      </c>
      <c r="C4379">
        <f>COUNTIFS($B$4:$B4379,$B4379)</f>
        <v>44</v>
      </c>
      <c r="D4379" t="s">
        <v>7394</v>
      </c>
      <c r="E4379" t="s">
        <v>602</v>
      </c>
      <c r="F4379" t="s">
        <v>2758</v>
      </c>
      <c r="G4379" t="s">
        <v>1020</v>
      </c>
      <c r="H4379" t="str">
        <f t="shared" si="68"/>
        <v>44สพป.นครศรีธรรมราช เขต 4</v>
      </c>
    </row>
    <row r="4380" spans="1:8" x14ac:dyDescent="0.2">
      <c r="A4380">
        <v>4376</v>
      </c>
      <c r="B4380" t="s">
        <v>368</v>
      </c>
      <c r="C4380">
        <f>COUNTIFS($B$4:$B4380,$B4380)</f>
        <v>45</v>
      </c>
      <c r="D4380" t="s">
        <v>9277</v>
      </c>
      <c r="E4380" t="s">
        <v>602</v>
      </c>
      <c r="F4380" t="s">
        <v>2758</v>
      </c>
      <c r="G4380" t="s">
        <v>1020</v>
      </c>
      <c r="H4380" t="str">
        <f t="shared" si="68"/>
        <v>45สพป.นครศรีธรรมราช เขต 4</v>
      </c>
    </row>
    <row r="4381" spans="1:8" x14ac:dyDescent="0.2">
      <c r="A4381">
        <v>4377</v>
      </c>
      <c r="B4381" t="s">
        <v>368</v>
      </c>
      <c r="C4381">
        <f>COUNTIFS($B$4:$B4381,$B4381)</f>
        <v>46</v>
      </c>
      <c r="D4381" t="s">
        <v>9287</v>
      </c>
      <c r="E4381" t="s">
        <v>602</v>
      </c>
      <c r="F4381" t="s">
        <v>2758</v>
      </c>
      <c r="G4381" t="s">
        <v>1020</v>
      </c>
      <c r="H4381" t="str">
        <f t="shared" si="68"/>
        <v>46สพป.นครศรีธรรมราช เขต 4</v>
      </c>
    </row>
    <row r="4382" spans="1:8" x14ac:dyDescent="0.2">
      <c r="A4382">
        <v>4378</v>
      </c>
      <c r="B4382" t="s">
        <v>368</v>
      </c>
      <c r="C4382">
        <f>COUNTIFS($B$4:$B4382,$B4382)</f>
        <v>47</v>
      </c>
      <c r="D4382" t="s">
        <v>9299</v>
      </c>
      <c r="E4382" t="s">
        <v>602</v>
      </c>
      <c r="F4382" t="s">
        <v>2758</v>
      </c>
      <c r="G4382" t="s">
        <v>1020</v>
      </c>
      <c r="H4382" t="str">
        <f t="shared" si="68"/>
        <v>47สพป.นครศรีธรรมราช เขต 4</v>
      </c>
    </row>
    <row r="4383" spans="1:8" x14ac:dyDescent="0.2">
      <c r="A4383">
        <v>4379</v>
      </c>
      <c r="B4383" t="s">
        <v>368</v>
      </c>
      <c r="C4383">
        <f>COUNTIFS($B$4:$B4383,$B4383)</f>
        <v>48</v>
      </c>
      <c r="D4383" t="s">
        <v>9311</v>
      </c>
      <c r="E4383" t="s">
        <v>602</v>
      </c>
      <c r="F4383" t="s">
        <v>2758</v>
      </c>
      <c r="G4383" t="s">
        <v>1020</v>
      </c>
      <c r="H4383" t="str">
        <f t="shared" si="68"/>
        <v>48สพป.นครศรีธรรมราช เขต 4</v>
      </c>
    </row>
    <row r="4384" spans="1:8" x14ac:dyDescent="0.2">
      <c r="A4384">
        <v>4380</v>
      </c>
      <c r="B4384" t="s">
        <v>368</v>
      </c>
      <c r="C4384">
        <f>COUNTIFS($B$4:$B4384,$B4384)</f>
        <v>49</v>
      </c>
      <c r="D4384" t="s">
        <v>17052</v>
      </c>
      <c r="E4384" t="s">
        <v>592</v>
      </c>
      <c r="F4384" t="s">
        <v>2758</v>
      </c>
      <c r="G4384" t="s">
        <v>1020</v>
      </c>
      <c r="H4384" t="str">
        <f t="shared" si="68"/>
        <v>49สพป.นครศรีธรรมราช เขต 4</v>
      </c>
    </row>
    <row r="4385" spans="1:8" x14ac:dyDescent="0.2">
      <c r="A4385">
        <v>4381</v>
      </c>
      <c r="B4385" t="s">
        <v>368</v>
      </c>
      <c r="C4385">
        <f>COUNTIFS($B$4:$B4385,$B4385)</f>
        <v>50</v>
      </c>
      <c r="D4385" t="s">
        <v>21424</v>
      </c>
      <c r="E4385" t="s">
        <v>602</v>
      </c>
      <c r="F4385" t="s">
        <v>2758</v>
      </c>
      <c r="G4385" t="s">
        <v>1020</v>
      </c>
      <c r="H4385" t="str">
        <f t="shared" si="68"/>
        <v>50สพป.นครศรีธรรมราช เขต 4</v>
      </c>
    </row>
    <row r="4386" spans="1:8" x14ac:dyDescent="0.2">
      <c r="A4386">
        <v>4382</v>
      </c>
      <c r="B4386" t="s">
        <v>368</v>
      </c>
      <c r="C4386">
        <f>COUNTIFS($B$4:$B4386,$B4386)</f>
        <v>51</v>
      </c>
      <c r="D4386" t="s">
        <v>21425</v>
      </c>
      <c r="E4386" t="s">
        <v>602</v>
      </c>
      <c r="F4386" t="s">
        <v>2758</v>
      </c>
      <c r="G4386" t="s">
        <v>1020</v>
      </c>
      <c r="H4386" t="str">
        <f t="shared" si="68"/>
        <v>51สพป.นครศรีธรรมราช เขต 4</v>
      </c>
    </row>
    <row r="4387" spans="1:8" x14ac:dyDescent="0.2">
      <c r="A4387">
        <v>4383</v>
      </c>
      <c r="B4387" t="s">
        <v>368</v>
      </c>
      <c r="C4387">
        <f>COUNTIFS($B$4:$B4387,$B4387)</f>
        <v>52</v>
      </c>
      <c r="D4387" t="s">
        <v>21213</v>
      </c>
      <c r="E4387" t="s">
        <v>587</v>
      </c>
      <c r="F4387" t="s">
        <v>2758</v>
      </c>
      <c r="G4387" t="s">
        <v>21106</v>
      </c>
      <c r="H4387" t="str">
        <f t="shared" si="68"/>
        <v>52สพป.นครศรีธรรมราช เขต 4</v>
      </c>
    </row>
    <row r="4388" spans="1:8" x14ac:dyDescent="0.2">
      <c r="A4388">
        <v>4384</v>
      </c>
      <c r="B4388" t="s">
        <v>369</v>
      </c>
      <c r="C4388">
        <f>COUNTIFS($B$4:$B4388,$B4388)</f>
        <v>1</v>
      </c>
      <c r="D4388" t="s">
        <v>1512</v>
      </c>
      <c r="E4388" t="s">
        <v>733</v>
      </c>
      <c r="F4388" t="s">
        <v>1019</v>
      </c>
      <c r="G4388" t="s">
        <v>1020</v>
      </c>
      <c r="H4388" t="str">
        <f t="shared" si="68"/>
        <v>1สพป.นครสวรรค์ เขต 1</v>
      </c>
    </row>
    <row r="4389" spans="1:8" x14ac:dyDescent="0.2">
      <c r="A4389">
        <v>4385</v>
      </c>
      <c r="B4389" t="s">
        <v>369</v>
      </c>
      <c r="C4389">
        <f>COUNTIFS($B$4:$B4389,$B4389)</f>
        <v>2</v>
      </c>
      <c r="D4389" t="s">
        <v>1513</v>
      </c>
      <c r="E4389" t="s">
        <v>583</v>
      </c>
      <c r="F4389" t="s">
        <v>1019</v>
      </c>
      <c r="G4389" t="s">
        <v>1020</v>
      </c>
      <c r="H4389" t="str">
        <f t="shared" si="68"/>
        <v>2สพป.นครสวรรค์ เขต 1</v>
      </c>
    </row>
    <row r="4390" spans="1:8" x14ac:dyDescent="0.2">
      <c r="A4390">
        <v>4386</v>
      </c>
      <c r="B4390" t="s">
        <v>369</v>
      </c>
      <c r="C4390">
        <f>COUNTIFS($B$4:$B4390,$B4390)</f>
        <v>3</v>
      </c>
      <c r="D4390" t="s">
        <v>2531</v>
      </c>
      <c r="E4390" t="s">
        <v>570</v>
      </c>
      <c r="F4390" t="s">
        <v>1019</v>
      </c>
      <c r="G4390" t="s">
        <v>1020</v>
      </c>
      <c r="H4390" t="str">
        <f t="shared" si="68"/>
        <v>3สพป.นครสวรรค์ เขต 1</v>
      </c>
    </row>
    <row r="4391" spans="1:8" x14ac:dyDescent="0.2">
      <c r="A4391">
        <v>4387</v>
      </c>
      <c r="B4391" t="s">
        <v>369</v>
      </c>
      <c r="C4391">
        <f>COUNTIFS($B$4:$B4391,$B4391)</f>
        <v>4</v>
      </c>
      <c r="D4391" t="s">
        <v>2572</v>
      </c>
      <c r="E4391" t="s">
        <v>571</v>
      </c>
      <c r="F4391" t="s">
        <v>1019</v>
      </c>
      <c r="G4391" t="s">
        <v>1020</v>
      </c>
      <c r="H4391" t="str">
        <f t="shared" si="68"/>
        <v>4สพป.นครสวรรค์ เขต 1</v>
      </c>
    </row>
    <row r="4392" spans="1:8" x14ac:dyDescent="0.2">
      <c r="A4392">
        <v>4388</v>
      </c>
      <c r="B4392" t="s">
        <v>369</v>
      </c>
      <c r="C4392">
        <f>COUNTIFS($B$4:$B4392,$B4392)</f>
        <v>5</v>
      </c>
      <c r="D4392" t="s">
        <v>3072</v>
      </c>
      <c r="E4392" t="s">
        <v>602</v>
      </c>
      <c r="F4392" t="s">
        <v>2758</v>
      </c>
      <c r="G4392" t="s">
        <v>1020</v>
      </c>
      <c r="H4392" t="str">
        <f t="shared" si="68"/>
        <v>5สพป.นครสวรรค์ เขต 1</v>
      </c>
    </row>
    <row r="4393" spans="1:8" x14ac:dyDescent="0.2">
      <c r="A4393">
        <v>4389</v>
      </c>
      <c r="B4393" t="s">
        <v>369</v>
      </c>
      <c r="C4393">
        <f>COUNTIFS($B$4:$B4393,$B4393)</f>
        <v>6</v>
      </c>
      <c r="D4393" t="s">
        <v>3073</v>
      </c>
      <c r="E4393" t="s">
        <v>602</v>
      </c>
      <c r="F4393" t="s">
        <v>2758</v>
      </c>
      <c r="G4393" t="s">
        <v>1020</v>
      </c>
      <c r="H4393" t="str">
        <f t="shared" si="68"/>
        <v>6สพป.นครสวรรค์ เขต 1</v>
      </c>
    </row>
    <row r="4394" spans="1:8" x14ac:dyDescent="0.2">
      <c r="A4394">
        <v>4390</v>
      </c>
      <c r="B4394" t="s">
        <v>369</v>
      </c>
      <c r="C4394">
        <f>COUNTIFS($B$4:$B4394,$B4394)</f>
        <v>7</v>
      </c>
      <c r="D4394" t="s">
        <v>7092</v>
      </c>
      <c r="E4394" t="s">
        <v>3082</v>
      </c>
      <c r="F4394" t="s">
        <v>2758</v>
      </c>
      <c r="G4394" t="s">
        <v>1020</v>
      </c>
      <c r="H4394" t="str">
        <f t="shared" si="68"/>
        <v>7สพป.นครสวรรค์ เขต 1</v>
      </c>
    </row>
    <row r="4395" spans="1:8" x14ac:dyDescent="0.2">
      <c r="A4395">
        <v>4391</v>
      </c>
      <c r="B4395" t="s">
        <v>369</v>
      </c>
      <c r="C4395">
        <f>COUNTIFS($B$4:$B4395,$B4395)</f>
        <v>8</v>
      </c>
      <c r="D4395" t="s">
        <v>7093</v>
      </c>
      <c r="E4395" t="s">
        <v>602</v>
      </c>
      <c r="F4395" t="s">
        <v>2758</v>
      </c>
      <c r="G4395" t="s">
        <v>1020</v>
      </c>
      <c r="H4395" t="str">
        <f t="shared" si="68"/>
        <v>8สพป.นครสวรรค์ เขต 1</v>
      </c>
    </row>
    <row r="4396" spans="1:8" x14ac:dyDescent="0.2">
      <c r="A4396">
        <v>4392</v>
      </c>
      <c r="B4396" t="s">
        <v>369</v>
      </c>
      <c r="C4396">
        <f>COUNTIFS($B$4:$B4396,$B4396)</f>
        <v>9</v>
      </c>
      <c r="D4396" t="s">
        <v>7094</v>
      </c>
      <c r="E4396" t="s">
        <v>602</v>
      </c>
      <c r="F4396" t="s">
        <v>2758</v>
      </c>
      <c r="G4396" t="s">
        <v>1020</v>
      </c>
      <c r="H4396" t="str">
        <f t="shared" si="68"/>
        <v>9สพป.นครสวรรค์ เขต 1</v>
      </c>
    </row>
    <row r="4397" spans="1:8" x14ac:dyDescent="0.2">
      <c r="A4397">
        <v>4393</v>
      </c>
      <c r="B4397" t="s">
        <v>369</v>
      </c>
      <c r="C4397">
        <f>COUNTIFS($B$4:$B4397,$B4397)</f>
        <v>10</v>
      </c>
      <c r="D4397" t="s">
        <v>7095</v>
      </c>
      <c r="E4397" t="s">
        <v>602</v>
      </c>
      <c r="F4397" t="s">
        <v>2758</v>
      </c>
      <c r="G4397" t="s">
        <v>1020</v>
      </c>
      <c r="H4397" t="str">
        <f t="shared" si="68"/>
        <v>10สพป.นครสวรรค์ เขต 1</v>
      </c>
    </row>
    <row r="4398" spans="1:8" x14ac:dyDescent="0.2">
      <c r="A4398">
        <v>4394</v>
      </c>
      <c r="B4398" t="s">
        <v>369</v>
      </c>
      <c r="C4398">
        <f>COUNTIFS($B$4:$B4398,$B4398)</f>
        <v>11</v>
      </c>
      <c r="D4398" t="s">
        <v>7096</v>
      </c>
      <c r="E4398" t="s">
        <v>602</v>
      </c>
      <c r="F4398" t="s">
        <v>2758</v>
      </c>
      <c r="G4398" t="s">
        <v>1020</v>
      </c>
      <c r="H4398" t="str">
        <f t="shared" si="68"/>
        <v>11สพป.นครสวรรค์ เขต 1</v>
      </c>
    </row>
    <row r="4399" spans="1:8" x14ac:dyDescent="0.2">
      <c r="A4399">
        <v>4395</v>
      </c>
      <c r="B4399" t="s">
        <v>369</v>
      </c>
      <c r="C4399">
        <f>COUNTIFS($B$4:$B4399,$B4399)</f>
        <v>12</v>
      </c>
      <c r="D4399" t="s">
        <v>7097</v>
      </c>
      <c r="E4399" t="s">
        <v>602</v>
      </c>
      <c r="F4399" t="s">
        <v>2758</v>
      </c>
      <c r="G4399" t="s">
        <v>1020</v>
      </c>
      <c r="H4399" t="str">
        <f t="shared" si="68"/>
        <v>12สพป.นครสวรรค์ เขต 1</v>
      </c>
    </row>
    <row r="4400" spans="1:8" x14ac:dyDescent="0.2">
      <c r="A4400">
        <v>4396</v>
      </c>
      <c r="B4400" t="s">
        <v>369</v>
      </c>
      <c r="C4400">
        <f>COUNTIFS($B$4:$B4400,$B4400)</f>
        <v>13</v>
      </c>
      <c r="D4400" t="s">
        <v>7098</v>
      </c>
      <c r="E4400" t="s">
        <v>602</v>
      </c>
      <c r="F4400" t="s">
        <v>2758</v>
      </c>
      <c r="G4400" t="s">
        <v>1020</v>
      </c>
      <c r="H4400" t="str">
        <f t="shared" si="68"/>
        <v>13สพป.นครสวรรค์ เขต 1</v>
      </c>
    </row>
    <row r="4401" spans="1:8" x14ac:dyDescent="0.2">
      <c r="A4401">
        <v>4397</v>
      </c>
      <c r="B4401" t="s">
        <v>369</v>
      </c>
      <c r="C4401">
        <f>COUNTIFS($B$4:$B4401,$B4401)</f>
        <v>14</v>
      </c>
      <c r="D4401" t="s">
        <v>7099</v>
      </c>
      <c r="E4401" t="s">
        <v>602</v>
      </c>
      <c r="F4401" t="s">
        <v>2758</v>
      </c>
      <c r="G4401" t="s">
        <v>1020</v>
      </c>
      <c r="H4401" t="str">
        <f t="shared" si="68"/>
        <v>14สพป.นครสวรรค์ เขต 1</v>
      </c>
    </row>
    <row r="4402" spans="1:8" x14ac:dyDescent="0.2">
      <c r="A4402">
        <v>4398</v>
      </c>
      <c r="B4402" t="s">
        <v>369</v>
      </c>
      <c r="C4402">
        <f>COUNTIFS($B$4:$B4402,$B4402)</f>
        <v>15</v>
      </c>
      <c r="D4402" t="s">
        <v>7100</v>
      </c>
      <c r="E4402" t="s">
        <v>602</v>
      </c>
      <c r="F4402" t="s">
        <v>2758</v>
      </c>
      <c r="G4402" t="s">
        <v>1020</v>
      </c>
      <c r="H4402" t="str">
        <f t="shared" si="68"/>
        <v>15สพป.นครสวรรค์ เขต 1</v>
      </c>
    </row>
    <row r="4403" spans="1:8" x14ac:dyDescent="0.2">
      <c r="A4403">
        <v>4399</v>
      </c>
      <c r="B4403" t="s">
        <v>369</v>
      </c>
      <c r="C4403">
        <f>COUNTIFS($B$4:$B4403,$B4403)</f>
        <v>16</v>
      </c>
      <c r="D4403" t="s">
        <v>7101</v>
      </c>
      <c r="E4403" t="s">
        <v>602</v>
      </c>
      <c r="F4403" t="s">
        <v>2758</v>
      </c>
      <c r="G4403" t="s">
        <v>1020</v>
      </c>
      <c r="H4403" t="str">
        <f t="shared" si="68"/>
        <v>16สพป.นครสวรรค์ เขต 1</v>
      </c>
    </row>
    <row r="4404" spans="1:8" x14ac:dyDescent="0.2">
      <c r="A4404">
        <v>4400</v>
      </c>
      <c r="B4404" t="s">
        <v>369</v>
      </c>
      <c r="C4404">
        <f>COUNTIFS($B$4:$B4404,$B4404)</f>
        <v>17</v>
      </c>
      <c r="D4404" t="s">
        <v>7102</v>
      </c>
      <c r="E4404" t="s">
        <v>602</v>
      </c>
      <c r="F4404" t="s">
        <v>2758</v>
      </c>
      <c r="G4404" t="s">
        <v>1020</v>
      </c>
      <c r="H4404" t="str">
        <f t="shared" si="68"/>
        <v>17สพป.นครสวรรค์ เขต 1</v>
      </c>
    </row>
    <row r="4405" spans="1:8" x14ac:dyDescent="0.2">
      <c r="A4405">
        <v>4401</v>
      </c>
      <c r="B4405" t="s">
        <v>369</v>
      </c>
      <c r="C4405">
        <f>COUNTIFS($B$4:$B4405,$B4405)</f>
        <v>18</v>
      </c>
      <c r="D4405" t="s">
        <v>7103</v>
      </c>
      <c r="E4405" t="s">
        <v>602</v>
      </c>
      <c r="F4405" t="s">
        <v>2758</v>
      </c>
      <c r="G4405" t="s">
        <v>1020</v>
      </c>
      <c r="H4405" t="str">
        <f t="shared" si="68"/>
        <v>18สพป.นครสวรรค์ เขต 1</v>
      </c>
    </row>
    <row r="4406" spans="1:8" x14ac:dyDescent="0.2">
      <c r="A4406">
        <v>4402</v>
      </c>
      <c r="B4406" t="s">
        <v>369</v>
      </c>
      <c r="C4406">
        <f>COUNTIFS($B$4:$B4406,$B4406)</f>
        <v>19</v>
      </c>
      <c r="D4406" t="s">
        <v>7104</v>
      </c>
      <c r="E4406" t="s">
        <v>602</v>
      </c>
      <c r="F4406" t="s">
        <v>2758</v>
      </c>
      <c r="G4406" t="s">
        <v>1020</v>
      </c>
      <c r="H4406" t="str">
        <f t="shared" si="68"/>
        <v>19สพป.นครสวรรค์ เขต 1</v>
      </c>
    </row>
    <row r="4407" spans="1:8" x14ac:dyDescent="0.2">
      <c r="A4407">
        <v>4403</v>
      </c>
      <c r="B4407" t="s">
        <v>369</v>
      </c>
      <c r="C4407">
        <f>COUNTIFS($B$4:$B4407,$B4407)</f>
        <v>20</v>
      </c>
      <c r="D4407" t="s">
        <v>7105</v>
      </c>
      <c r="E4407" t="s">
        <v>602</v>
      </c>
      <c r="F4407" t="s">
        <v>2758</v>
      </c>
      <c r="G4407" t="s">
        <v>1020</v>
      </c>
      <c r="H4407" t="str">
        <f t="shared" si="68"/>
        <v>20สพป.นครสวรรค์ เขต 1</v>
      </c>
    </row>
    <row r="4408" spans="1:8" x14ac:dyDescent="0.2">
      <c r="A4408">
        <v>4404</v>
      </c>
      <c r="B4408" t="s">
        <v>369</v>
      </c>
      <c r="C4408">
        <f>COUNTIFS($B$4:$B4408,$B4408)</f>
        <v>21</v>
      </c>
      <c r="D4408" t="s">
        <v>7106</v>
      </c>
      <c r="E4408" t="s">
        <v>602</v>
      </c>
      <c r="F4408" t="s">
        <v>2758</v>
      </c>
      <c r="G4408" t="s">
        <v>1020</v>
      </c>
      <c r="H4408" t="str">
        <f t="shared" si="68"/>
        <v>21สพป.นครสวรรค์ เขต 1</v>
      </c>
    </row>
    <row r="4409" spans="1:8" x14ac:dyDescent="0.2">
      <c r="A4409">
        <v>4405</v>
      </c>
      <c r="B4409" t="s">
        <v>369</v>
      </c>
      <c r="C4409">
        <f>COUNTIFS($B$4:$B4409,$B4409)</f>
        <v>22</v>
      </c>
      <c r="D4409" t="s">
        <v>7107</v>
      </c>
      <c r="E4409" t="s">
        <v>602</v>
      </c>
      <c r="F4409" t="s">
        <v>2758</v>
      </c>
      <c r="G4409" t="s">
        <v>1020</v>
      </c>
      <c r="H4409" t="str">
        <f t="shared" si="68"/>
        <v>22สพป.นครสวรรค์ เขต 1</v>
      </c>
    </row>
    <row r="4410" spans="1:8" x14ac:dyDescent="0.2">
      <c r="A4410">
        <v>4406</v>
      </c>
      <c r="B4410" t="s">
        <v>369</v>
      </c>
      <c r="C4410">
        <f>COUNTIFS($B$4:$B4410,$B4410)</f>
        <v>23</v>
      </c>
      <c r="D4410" t="s">
        <v>7108</v>
      </c>
      <c r="E4410" t="s">
        <v>602</v>
      </c>
      <c r="F4410" t="s">
        <v>2758</v>
      </c>
      <c r="G4410" t="s">
        <v>1020</v>
      </c>
      <c r="H4410" t="str">
        <f t="shared" si="68"/>
        <v>23สพป.นครสวรรค์ เขต 1</v>
      </c>
    </row>
    <row r="4411" spans="1:8" x14ac:dyDescent="0.2">
      <c r="A4411">
        <v>4407</v>
      </c>
      <c r="B4411" t="s">
        <v>369</v>
      </c>
      <c r="C4411">
        <f>COUNTIFS($B$4:$B4411,$B4411)</f>
        <v>24</v>
      </c>
      <c r="D4411" t="s">
        <v>7110</v>
      </c>
      <c r="E4411" t="s">
        <v>602</v>
      </c>
      <c r="F4411" t="s">
        <v>2758</v>
      </c>
      <c r="G4411" t="s">
        <v>1020</v>
      </c>
      <c r="H4411" t="str">
        <f t="shared" si="68"/>
        <v>24สพป.นครสวรรค์ เขต 1</v>
      </c>
    </row>
    <row r="4412" spans="1:8" x14ac:dyDescent="0.2">
      <c r="A4412">
        <v>4408</v>
      </c>
      <c r="B4412" t="s">
        <v>369</v>
      </c>
      <c r="C4412">
        <f>COUNTIFS($B$4:$B4412,$B4412)</f>
        <v>25</v>
      </c>
      <c r="D4412" t="s">
        <v>7112</v>
      </c>
      <c r="E4412" t="s">
        <v>602</v>
      </c>
      <c r="F4412" t="s">
        <v>2758</v>
      </c>
      <c r="G4412" t="s">
        <v>1020</v>
      </c>
      <c r="H4412" t="str">
        <f t="shared" si="68"/>
        <v>25สพป.นครสวรรค์ เขต 1</v>
      </c>
    </row>
    <row r="4413" spans="1:8" x14ac:dyDescent="0.2">
      <c r="A4413">
        <v>4409</v>
      </c>
      <c r="B4413" t="s">
        <v>369</v>
      </c>
      <c r="C4413">
        <f>COUNTIFS($B$4:$B4413,$B4413)</f>
        <v>26</v>
      </c>
      <c r="D4413" t="s">
        <v>7113</v>
      </c>
      <c r="E4413" t="s">
        <v>602</v>
      </c>
      <c r="F4413" t="s">
        <v>2758</v>
      </c>
      <c r="G4413" t="s">
        <v>1020</v>
      </c>
      <c r="H4413" t="str">
        <f t="shared" si="68"/>
        <v>26สพป.นครสวรรค์ เขต 1</v>
      </c>
    </row>
    <row r="4414" spans="1:8" x14ac:dyDescent="0.2">
      <c r="A4414">
        <v>4410</v>
      </c>
      <c r="B4414" t="s">
        <v>369</v>
      </c>
      <c r="C4414">
        <f>COUNTIFS($B$4:$B4414,$B4414)</f>
        <v>27</v>
      </c>
      <c r="D4414" t="s">
        <v>7114</v>
      </c>
      <c r="E4414" t="s">
        <v>602</v>
      </c>
      <c r="F4414" t="s">
        <v>2758</v>
      </c>
      <c r="G4414" t="s">
        <v>1020</v>
      </c>
      <c r="H4414" t="str">
        <f t="shared" si="68"/>
        <v>27สพป.นครสวรรค์ เขต 1</v>
      </c>
    </row>
    <row r="4415" spans="1:8" x14ac:dyDescent="0.2">
      <c r="A4415">
        <v>4411</v>
      </c>
      <c r="B4415" t="s">
        <v>369</v>
      </c>
      <c r="C4415">
        <f>COUNTIFS($B$4:$B4415,$B4415)</f>
        <v>28</v>
      </c>
      <c r="D4415" t="s">
        <v>7115</v>
      </c>
      <c r="E4415" t="s">
        <v>602</v>
      </c>
      <c r="F4415" t="s">
        <v>2758</v>
      </c>
      <c r="G4415" t="s">
        <v>1020</v>
      </c>
      <c r="H4415" t="str">
        <f t="shared" si="68"/>
        <v>28สพป.นครสวรรค์ เขต 1</v>
      </c>
    </row>
    <row r="4416" spans="1:8" x14ac:dyDescent="0.2">
      <c r="A4416">
        <v>4412</v>
      </c>
      <c r="B4416" t="s">
        <v>369</v>
      </c>
      <c r="C4416">
        <f>COUNTIFS($B$4:$B4416,$B4416)</f>
        <v>29</v>
      </c>
      <c r="D4416" t="s">
        <v>7116</v>
      </c>
      <c r="E4416" t="s">
        <v>602</v>
      </c>
      <c r="F4416" t="s">
        <v>2758</v>
      </c>
      <c r="G4416" t="s">
        <v>1020</v>
      </c>
      <c r="H4416" t="str">
        <f t="shared" si="68"/>
        <v>29สพป.นครสวรรค์ เขต 1</v>
      </c>
    </row>
    <row r="4417" spans="1:8" x14ac:dyDescent="0.2">
      <c r="A4417">
        <v>4413</v>
      </c>
      <c r="B4417" t="s">
        <v>369</v>
      </c>
      <c r="C4417">
        <f>COUNTIFS($B$4:$B4417,$B4417)</f>
        <v>30</v>
      </c>
      <c r="D4417" t="s">
        <v>7117</v>
      </c>
      <c r="E4417" t="s">
        <v>602</v>
      </c>
      <c r="F4417" t="s">
        <v>2758</v>
      </c>
      <c r="G4417" t="s">
        <v>1020</v>
      </c>
      <c r="H4417" t="str">
        <f t="shared" si="68"/>
        <v>30สพป.นครสวรรค์ เขต 1</v>
      </c>
    </row>
    <row r="4418" spans="1:8" x14ac:dyDescent="0.2">
      <c r="A4418">
        <v>4414</v>
      </c>
      <c r="B4418" t="s">
        <v>369</v>
      </c>
      <c r="C4418">
        <f>COUNTIFS($B$4:$B4418,$B4418)</f>
        <v>31</v>
      </c>
      <c r="D4418" t="s">
        <v>7118</v>
      </c>
      <c r="E4418" t="s">
        <v>602</v>
      </c>
      <c r="F4418" t="s">
        <v>2758</v>
      </c>
      <c r="G4418" t="s">
        <v>1020</v>
      </c>
      <c r="H4418" t="str">
        <f t="shared" si="68"/>
        <v>31สพป.นครสวรรค์ เขต 1</v>
      </c>
    </row>
    <row r="4419" spans="1:8" x14ac:dyDescent="0.2">
      <c r="A4419">
        <v>4415</v>
      </c>
      <c r="B4419" t="s">
        <v>369</v>
      </c>
      <c r="C4419">
        <f>COUNTIFS($B$4:$B4419,$B4419)</f>
        <v>32</v>
      </c>
      <c r="D4419" t="s">
        <v>7119</v>
      </c>
      <c r="E4419" t="s">
        <v>602</v>
      </c>
      <c r="F4419" t="s">
        <v>2758</v>
      </c>
      <c r="G4419" t="s">
        <v>1020</v>
      </c>
      <c r="H4419" t="str">
        <f t="shared" si="68"/>
        <v>32สพป.นครสวรรค์ เขต 1</v>
      </c>
    </row>
    <row r="4420" spans="1:8" x14ac:dyDescent="0.2">
      <c r="A4420">
        <v>4416</v>
      </c>
      <c r="B4420" t="s">
        <v>369</v>
      </c>
      <c r="C4420">
        <f>COUNTIFS($B$4:$B4420,$B4420)</f>
        <v>33</v>
      </c>
      <c r="D4420" t="s">
        <v>7120</v>
      </c>
      <c r="E4420" t="s">
        <v>602</v>
      </c>
      <c r="F4420" t="s">
        <v>2758</v>
      </c>
      <c r="G4420" t="s">
        <v>1020</v>
      </c>
      <c r="H4420" t="str">
        <f t="shared" ref="H4420:H4483" si="69">C4420&amp;B4420</f>
        <v>33สพป.นครสวรรค์ เขต 1</v>
      </c>
    </row>
    <row r="4421" spans="1:8" x14ac:dyDescent="0.2">
      <c r="A4421">
        <v>4417</v>
      </c>
      <c r="B4421" t="s">
        <v>369</v>
      </c>
      <c r="C4421">
        <f>COUNTIFS($B$4:$B4421,$B4421)</f>
        <v>34</v>
      </c>
      <c r="D4421" t="s">
        <v>7122</v>
      </c>
      <c r="E4421" t="s">
        <v>602</v>
      </c>
      <c r="F4421" t="s">
        <v>2758</v>
      </c>
      <c r="G4421" t="s">
        <v>1020</v>
      </c>
      <c r="H4421" t="str">
        <f t="shared" si="69"/>
        <v>34สพป.นครสวรรค์ เขต 1</v>
      </c>
    </row>
    <row r="4422" spans="1:8" x14ac:dyDescent="0.2">
      <c r="A4422">
        <v>4418</v>
      </c>
      <c r="B4422" t="s">
        <v>369</v>
      </c>
      <c r="C4422">
        <f>COUNTIFS($B$4:$B4422,$B4422)</f>
        <v>35</v>
      </c>
      <c r="D4422" t="s">
        <v>7123</v>
      </c>
      <c r="E4422" t="s">
        <v>602</v>
      </c>
      <c r="F4422" t="s">
        <v>2758</v>
      </c>
      <c r="G4422" t="s">
        <v>1020</v>
      </c>
      <c r="H4422" t="str">
        <f t="shared" si="69"/>
        <v>35สพป.นครสวรรค์ เขต 1</v>
      </c>
    </row>
    <row r="4423" spans="1:8" x14ac:dyDescent="0.2">
      <c r="A4423">
        <v>4419</v>
      </c>
      <c r="B4423" t="s">
        <v>369</v>
      </c>
      <c r="C4423">
        <f>COUNTIFS($B$4:$B4423,$B4423)</f>
        <v>36</v>
      </c>
      <c r="D4423" t="s">
        <v>7124</v>
      </c>
      <c r="E4423" t="s">
        <v>602</v>
      </c>
      <c r="F4423" t="s">
        <v>2758</v>
      </c>
      <c r="G4423" t="s">
        <v>1020</v>
      </c>
      <c r="H4423" t="str">
        <f t="shared" si="69"/>
        <v>36สพป.นครสวรรค์ เขต 1</v>
      </c>
    </row>
    <row r="4424" spans="1:8" x14ac:dyDescent="0.2">
      <c r="A4424">
        <v>4420</v>
      </c>
      <c r="B4424" t="s">
        <v>369</v>
      </c>
      <c r="C4424">
        <f>COUNTIFS($B$4:$B4424,$B4424)</f>
        <v>37</v>
      </c>
      <c r="D4424" t="s">
        <v>7125</v>
      </c>
      <c r="E4424" t="s">
        <v>602</v>
      </c>
      <c r="F4424" t="s">
        <v>2758</v>
      </c>
      <c r="G4424" t="s">
        <v>1020</v>
      </c>
      <c r="H4424" t="str">
        <f t="shared" si="69"/>
        <v>37สพป.นครสวรรค์ เขต 1</v>
      </c>
    </row>
    <row r="4425" spans="1:8" x14ac:dyDescent="0.2">
      <c r="A4425">
        <v>4421</v>
      </c>
      <c r="B4425" t="s">
        <v>369</v>
      </c>
      <c r="C4425">
        <f>COUNTIFS($B$4:$B4425,$B4425)</f>
        <v>38</v>
      </c>
      <c r="D4425" t="s">
        <v>7126</v>
      </c>
      <c r="E4425" t="s">
        <v>602</v>
      </c>
      <c r="F4425" t="s">
        <v>2758</v>
      </c>
      <c r="G4425" t="s">
        <v>1020</v>
      </c>
      <c r="H4425" t="str">
        <f t="shared" si="69"/>
        <v>38สพป.นครสวรรค์ เขต 1</v>
      </c>
    </row>
    <row r="4426" spans="1:8" x14ac:dyDescent="0.2">
      <c r="A4426">
        <v>4422</v>
      </c>
      <c r="B4426" t="s">
        <v>369</v>
      </c>
      <c r="C4426">
        <f>COUNTIFS($B$4:$B4426,$B4426)</f>
        <v>39</v>
      </c>
      <c r="D4426" t="s">
        <v>7127</v>
      </c>
      <c r="E4426" t="s">
        <v>602</v>
      </c>
      <c r="F4426" t="s">
        <v>2758</v>
      </c>
      <c r="G4426" t="s">
        <v>1020</v>
      </c>
      <c r="H4426" t="str">
        <f t="shared" si="69"/>
        <v>39สพป.นครสวรรค์ เขต 1</v>
      </c>
    </row>
    <row r="4427" spans="1:8" x14ac:dyDescent="0.2">
      <c r="A4427">
        <v>4423</v>
      </c>
      <c r="B4427" t="s">
        <v>369</v>
      </c>
      <c r="C4427">
        <f>COUNTIFS($B$4:$B4427,$B4427)</f>
        <v>40</v>
      </c>
      <c r="D4427" t="s">
        <v>7128</v>
      </c>
      <c r="E4427" t="s">
        <v>602</v>
      </c>
      <c r="F4427" t="s">
        <v>2758</v>
      </c>
      <c r="G4427" t="s">
        <v>1020</v>
      </c>
      <c r="H4427" t="str">
        <f t="shared" si="69"/>
        <v>40สพป.นครสวรรค์ เขต 1</v>
      </c>
    </row>
    <row r="4428" spans="1:8" x14ac:dyDescent="0.2">
      <c r="A4428">
        <v>4424</v>
      </c>
      <c r="B4428" t="s">
        <v>369</v>
      </c>
      <c r="C4428">
        <f>COUNTIFS($B$4:$B4428,$B4428)</f>
        <v>41</v>
      </c>
      <c r="D4428" t="s">
        <v>7129</v>
      </c>
      <c r="E4428" t="s">
        <v>602</v>
      </c>
      <c r="F4428" t="s">
        <v>2758</v>
      </c>
      <c r="G4428" t="s">
        <v>1020</v>
      </c>
      <c r="H4428" t="str">
        <f t="shared" si="69"/>
        <v>41สพป.นครสวรรค์ เขต 1</v>
      </c>
    </row>
    <row r="4429" spans="1:8" x14ac:dyDescent="0.2">
      <c r="A4429">
        <v>4425</v>
      </c>
      <c r="B4429" t="s">
        <v>369</v>
      </c>
      <c r="C4429">
        <f>COUNTIFS($B$4:$B4429,$B4429)</f>
        <v>42</v>
      </c>
      <c r="D4429" t="s">
        <v>7130</v>
      </c>
      <c r="E4429" t="s">
        <v>602</v>
      </c>
      <c r="F4429" t="s">
        <v>2758</v>
      </c>
      <c r="G4429" t="s">
        <v>1020</v>
      </c>
      <c r="H4429" t="str">
        <f t="shared" si="69"/>
        <v>42สพป.นครสวรรค์ เขต 1</v>
      </c>
    </row>
    <row r="4430" spans="1:8" x14ac:dyDescent="0.2">
      <c r="A4430">
        <v>4426</v>
      </c>
      <c r="B4430" t="s">
        <v>369</v>
      </c>
      <c r="C4430">
        <f>COUNTIFS($B$4:$B4430,$B4430)</f>
        <v>43</v>
      </c>
      <c r="D4430" t="s">
        <v>7131</v>
      </c>
      <c r="E4430" t="s">
        <v>602</v>
      </c>
      <c r="F4430" t="s">
        <v>2758</v>
      </c>
      <c r="G4430" t="s">
        <v>1020</v>
      </c>
      <c r="H4430" t="str">
        <f t="shared" si="69"/>
        <v>43สพป.นครสวรรค์ เขต 1</v>
      </c>
    </row>
    <row r="4431" spans="1:8" x14ac:dyDescent="0.2">
      <c r="A4431">
        <v>4427</v>
      </c>
      <c r="B4431" t="s">
        <v>369</v>
      </c>
      <c r="C4431">
        <f>COUNTIFS($B$4:$B4431,$B4431)</f>
        <v>44</v>
      </c>
      <c r="D4431" t="s">
        <v>7132</v>
      </c>
      <c r="E4431" t="s">
        <v>602</v>
      </c>
      <c r="F4431" t="s">
        <v>2758</v>
      </c>
      <c r="G4431" t="s">
        <v>1020</v>
      </c>
      <c r="H4431" t="str">
        <f t="shared" si="69"/>
        <v>44สพป.นครสวรรค์ เขต 1</v>
      </c>
    </row>
    <row r="4432" spans="1:8" x14ac:dyDescent="0.2">
      <c r="A4432">
        <v>4428</v>
      </c>
      <c r="B4432" t="s">
        <v>369</v>
      </c>
      <c r="C4432">
        <f>COUNTIFS($B$4:$B4432,$B4432)</f>
        <v>45</v>
      </c>
      <c r="D4432" t="s">
        <v>7382</v>
      </c>
      <c r="E4432" t="s">
        <v>602</v>
      </c>
      <c r="F4432" t="s">
        <v>2758</v>
      </c>
      <c r="G4432" t="s">
        <v>1020</v>
      </c>
      <c r="H4432" t="str">
        <f t="shared" si="69"/>
        <v>45สพป.นครสวรรค์ เขต 1</v>
      </c>
    </row>
    <row r="4433" spans="1:8" x14ac:dyDescent="0.2">
      <c r="A4433">
        <v>4429</v>
      </c>
      <c r="B4433" t="s">
        <v>369</v>
      </c>
      <c r="C4433">
        <f>COUNTIFS($B$4:$B4433,$B4433)</f>
        <v>46</v>
      </c>
      <c r="D4433" t="s">
        <v>7383</v>
      </c>
      <c r="E4433" t="s">
        <v>602</v>
      </c>
      <c r="F4433" t="s">
        <v>2758</v>
      </c>
      <c r="G4433" t="s">
        <v>1020</v>
      </c>
      <c r="H4433" t="str">
        <f t="shared" si="69"/>
        <v>46สพป.นครสวรรค์ เขต 1</v>
      </c>
    </row>
    <row r="4434" spans="1:8" x14ac:dyDescent="0.2">
      <c r="A4434">
        <v>4430</v>
      </c>
      <c r="B4434" t="s">
        <v>369</v>
      </c>
      <c r="C4434">
        <f>COUNTIFS($B$4:$B4434,$B4434)</f>
        <v>47</v>
      </c>
      <c r="D4434" t="s">
        <v>7407</v>
      </c>
      <c r="E4434" t="s">
        <v>602</v>
      </c>
      <c r="F4434" t="s">
        <v>2758</v>
      </c>
      <c r="G4434" t="s">
        <v>1020</v>
      </c>
      <c r="H4434" t="str">
        <f t="shared" si="69"/>
        <v>47สพป.นครสวรรค์ เขต 1</v>
      </c>
    </row>
    <row r="4435" spans="1:8" x14ac:dyDescent="0.2">
      <c r="A4435">
        <v>4431</v>
      </c>
      <c r="B4435" t="s">
        <v>369</v>
      </c>
      <c r="C4435">
        <f>COUNTIFS($B$4:$B4435,$B4435)</f>
        <v>48</v>
      </c>
      <c r="D4435" t="s">
        <v>7784</v>
      </c>
      <c r="E4435" t="s">
        <v>602</v>
      </c>
      <c r="F4435" t="s">
        <v>2758</v>
      </c>
      <c r="G4435" t="s">
        <v>1020</v>
      </c>
      <c r="H4435" t="str">
        <f t="shared" si="69"/>
        <v>48สพป.นครสวรรค์ เขต 1</v>
      </c>
    </row>
    <row r="4436" spans="1:8" x14ac:dyDescent="0.2">
      <c r="A4436">
        <v>4432</v>
      </c>
      <c r="B4436" t="s">
        <v>369</v>
      </c>
      <c r="C4436">
        <f>COUNTIFS($B$4:$B4436,$B4436)</f>
        <v>49</v>
      </c>
      <c r="D4436" t="s">
        <v>9314</v>
      </c>
      <c r="E4436" t="s">
        <v>602</v>
      </c>
      <c r="F4436" t="s">
        <v>2758</v>
      </c>
      <c r="G4436" t="s">
        <v>1020</v>
      </c>
      <c r="H4436" t="str">
        <f t="shared" si="69"/>
        <v>49สพป.นครสวรรค์ เขต 1</v>
      </c>
    </row>
    <row r="4437" spans="1:8" x14ac:dyDescent="0.2">
      <c r="A4437">
        <v>4433</v>
      </c>
      <c r="B4437" t="s">
        <v>369</v>
      </c>
      <c r="C4437">
        <f>COUNTIFS($B$4:$B4437,$B4437)</f>
        <v>50</v>
      </c>
      <c r="D4437" t="s">
        <v>9360</v>
      </c>
      <c r="E4437" t="s">
        <v>602</v>
      </c>
      <c r="F4437" t="s">
        <v>2758</v>
      </c>
      <c r="G4437" t="s">
        <v>1020</v>
      </c>
      <c r="H4437" t="str">
        <f t="shared" si="69"/>
        <v>50สพป.นครสวรรค์ เขต 1</v>
      </c>
    </row>
    <row r="4438" spans="1:8" x14ac:dyDescent="0.2">
      <c r="A4438">
        <v>4434</v>
      </c>
      <c r="B4438" t="s">
        <v>369</v>
      </c>
      <c r="C4438">
        <f>COUNTIFS($B$4:$B4438,$B4438)</f>
        <v>51</v>
      </c>
      <c r="D4438" t="s">
        <v>9387</v>
      </c>
      <c r="E4438" t="s">
        <v>602</v>
      </c>
      <c r="F4438" t="s">
        <v>2758</v>
      </c>
      <c r="G4438" t="s">
        <v>1020</v>
      </c>
      <c r="H4438" t="str">
        <f t="shared" si="69"/>
        <v>51สพป.นครสวรรค์ เขต 1</v>
      </c>
    </row>
    <row r="4439" spans="1:8" x14ac:dyDescent="0.2">
      <c r="A4439">
        <v>4435</v>
      </c>
      <c r="B4439" t="s">
        <v>369</v>
      </c>
      <c r="C4439">
        <f>COUNTIFS($B$4:$B4439,$B4439)</f>
        <v>52</v>
      </c>
      <c r="D4439" t="s">
        <v>9417</v>
      </c>
      <c r="E4439" t="s">
        <v>602</v>
      </c>
      <c r="F4439" t="s">
        <v>2758</v>
      </c>
      <c r="G4439" t="s">
        <v>1020</v>
      </c>
      <c r="H4439" t="str">
        <f t="shared" si="69"/>
        <v>52สพป.นครสวรรค์ เขต 1</v>
      </c>
    </row>
    <row r="4440" spans="1:8" x14ac:dyDescent="0.2">
      <c r="A4440">
        <v>4436</v>
      </c>
      <c r="B4440" t="s">
        <v>369</v>
      </c>
      <c r="C4440">
        <f>COUNTIFS($B$4:$B4440,$B4440)</f>
        <v>53</v>
      </c>
      <c r="D4440" t="s">
        <v>17446</v>
      </c>
      <c r="E4440" t="s">
        <v>592</v>
      </c>
      <c r="F4440" t="s">
        <v>2758</v>
      </c>
      <c r="G4440" t="s">
        <v>1020</v>
      </c>
      <c r="H4440" t="str">
        <f t="shared" si="69"/>
        <v>53สพป.นครสวรรค์ เขต 1</v>
      </c>
    </row>
    <row r="4441" spans="1:8" x14ac:dyDescent="0.2">
      <c r="A4441">
        <v>4437</v>
      </c>
      <c r="B4441" t="s">
        <v>369</v>
      </c>
      <c r="C4441">
        <f>COUNTIFS($B$4:$B4441,$B4441)</f>
        <v>54</v>
      </c>
      <c r="D4441" t="s">
        <v>21426</v>
      </c>
      <c r="E4441" t="s">
        <v>602</v>
      </c>
      <c r="F4441" t="s">
        <v>2758</v>
      </c>
      <c r="G4441" t="s">
        <v>1020</v>
      </c>
      <c r="H4441" t="str">
        <f t="shared" si="69"/>
        <v>54สพป.นครสวรรค์ เขต 1</v>
      </c>
    </row>
    <row r="4442" spans="1:8" x14ac:dyDescent="0.2">
      <c r="A4442">
        <v>4438</v>
      </c>
      <c r="B4442" t="s">
        <v>369</v>
      </c>
      <c r="C4442">
        <f>COUNTIFS($B$4:$B4442,$B4442)</f>
        <v>55</v>
      </c>
      <c r="D4442" t="s">
        <v>21427</v>
      </c>
      <c r="E4442" t="s">
        <v>602</v>
      </c>
      <c r="F4442" t="s">
        <v>2758</v>
      </c>
      <c r="G4442" t="s">
        <v>1020</v>
      </c>
      <c r="H4442" t="str">
        <f t="shared" si="69"/>
        <v>55สพป.นครสวรรค์ เขต 1</v>
      </c>
    </row>
    <row r="4443" spans="1:8" x14ac:dyDescent="0.2">
      <c r="A4443">
        <v>4439</v>
      </c>
      <c r="B4443" t="s">
        <v>369</v>
      </c>
      <c r="C4443">
        <f>COUNTIFS($B$4:$B4443,$B4443)</f>
        <v>56</v>
      </c>
      <c r="D4443" t="s">
        <v>21428</v>
      </c>
      <c r="E4443" t="s">
        <v>602</v>
      </c>
      <c r="F4443" t="s">
        <v>2758</v>
      </c>
      <c r="G4443" t="s">
        <v>1020</v>
      </c>
      <c r="H4443" t="str">
        <f t="shared" si="69"/>
        <v>56สพป.นครสวรรค์ เขต 1</v>
      </c>
    </row>
    <row r="4444" spans="1:8" x14ac:dyDescent="0.2">
      <c r="A4444">
        <v>4440</v>
      </c>
      <c r="B4444" t="s">
        <v>370</v>
      </c>
      <c r="C4444">
        <f>COUNTIFS($B$4:$B4444,$B4444)</f>
        <v>1</v>
      </c>
      <c r="D4444" t="s">
        <v>1514</v>
      </c>
      <c r="E4444" t="s">
        <v>561</v>
      </c>
      <c r="F4444" t="s">
        <v>1019</v>
      </c>
      <c r="G4444" t="s">
        <v>1020</v>
      </c>
      <c r="H4444" t="str">
        <f t="shared" si="69"/>
        <v>1สพป.นครสวรรค์ เขต 2</v>
      </c>
    </row>
    <row r="4445" spans="1:8" x14ac:dyDescent="0.2">
      <c r="A4445">
        <v>4441</v>
      </c>
      <c r="B4445" t="s">
        <v>370</v>
      </c>
      <c r="C4445">
        <f>COUNTIFS($B$4:$B4445,$B4445)</f>
        <v>2</v>
      </c>
      <c r="D4445" t="s">
        <v>3074</v>
      </c>
      <c r="E4445" t="s">
        <v>602</v>
      </c>
      <c r="F4445" t="s">
        <v>2758</v>
      </c>
      <c r="G4445" t="s">
        <v>1020</v>
      </c>
      <c r="H4445" t="str">
        <f t="shared" si="69"/>
        <v>2สพป.นครสวรรค์ เขต 2</v>
      </c>
    </row>
    <row r="4446" spans="1:8" x14ac:dyDescent="0.2">
      <c r="A4446">
        <v>4442</v>
      </c>
      <c r="B4446" t="s">
        <v>370</v>
      </c>
      <c r="C4446">
        <f>COUNTIFS($B$4:$B4446,$B4446)</f>
        <v>3</v>
      </c>
      <c r="D4446" t="s">
        <v>3075</v>
      </c>
      <c r="E4446" t="s">
        <v>602</v>
      </c>
      <c r="F4446" t="s">
        <v>2758</v>
      </c>
      <c r="G4446" t="s">
        <v>1020</v>
      </c>
      <c r="H4446" t="str">
        <f t="shared" si="69"/>
        <v>3สพป.นครสวรรค์ เขต 2</v>
      </c>
    </row>
    <row r="4447" spans="1:8" x14ac:dyDescent="0.2">
      <c r="A4447">
        <v>4443</v>
      </c>
      <c r="B4447" t="s">
        <v>370</v>
      </c>
      <c r="C4447">
        <f>COUNTIFS($B$4:$B4447,$B4447)</f>
        <v>4</v>
      </c>
      <c r="D4447" t="s">
        <v>3076</v>
      </c>
      <c r="E4447" t="s">
        <v>602</v>
      </c>
      <c r="F4447" t="s">
        <v>2758</v>
      </c>
      <c r="G4447" t="s">
        <v>1020</v>
      </c>
      <c r="H4447" t="str">
        <f t="shared" si="69"/>
        <v>4สพป.นครสวรรค์ เขต 2</v>
      </c>
    </row>
    <row r="4448" spans="1:8" x14ac:dyDescent="0.2">
      <c r="A4448">
        <v>4444</v>
      </c>
      <c r="B4448" t="s">
        <v>370</v>
      </c>
      <c r="C4448">
        <f>COUNTIFS($B$4:$B4448,$B4448)</f>
        <v>5</v>
      </c>
      <c r="D4448" t="s">
        <v>3077</v>
      </c>
      <c r="E4448" t="s">
        <v>602</v>
      </c>
      <c r="F4448" t="s">
        <v>2758</v>
      </c>
      <c r="G4448" t="s">
        <v>1020</v>
      </c>
      <c r="H4448" t="str">
        <f t="shared" si="69"/>
        <v>5สพป.นครสวรรค์ เขต 2</v>
      </c>
    </row>
    <row r="4449" spans="1:8" x14ac:dyDescent="0.2">
      <c r="A4449">
        <v>4445</v>
      </c>
      <c r="B4449" t="s">
        <v>370</v>
      </c>
      <c r="C4449">
        <f>COUNTIFS($B$4:$B4449,$B4449)</f>
        <v>6</v>
      </c>
      <c r="D4449" t="s">
        <v>3120</v>
      </c>
      <c r="E4449" t="s">
        <v>602</v>
      </c>
      <c r="F4449" t="s">
        <v>2758</v>
      </c>
      <c r="G4449" t="s">
        <v>1020</v>
      </c>
      <c r="H4449" t="str">
        <f t="shared" si="69"/>
        <v>6สพป.นครสวรรค์ เขต 2</v>
      </c>
    </row>
    <row r="4450" spans="1:8" x14ac:dyDescent="0.2">
      <c r="A4450">
        <v>4446</v>
      </c>
      <c r="B4450" t="s">
        <v>370</v>
      </c>
      <c r="C4450">
        <f>COUNTIFS($B$4:$B4450,$B4450)</f>
        <v>7</v>
      </c>
      <c r="D4450" t="s">
        <v>7133</v>
      </c>
      <c r="E4450" t="s">
        <v>3082</v>
      </c>
      <c r="F4450" t="s">
        <v>2758</v>
      </c>
      <c r="G4450" t="s">
        <v>1020</v>
      </c>
      <c r="H4450" t="str">
        <f t="shared" si="69"/>
        <v>7สพป.นครสวรรค์ เขต 2</v>
      </c>
    </row>
    <row r="4451" spans="1:8" x14ac:dyDescent="0.2">
      <c r="A4451">
        <v>4447</v>
      </c>
      <c r="B4451" t="s">
        <v>370</v>
      </c>
      <c r="C4451">
        <f>COUNTIFS($B$4:$B4451,$B4451)</f>
        <v>8</v>
      </c>
      <c r="D4451" t="s">
        <v>7134</v>
      </c>
      <c r="E4451" t="s">
        <v>602</v>
      </c>
      <c r="F4451" t="s">
        <v>2758</v>
      </c>
      <c r="G4451" t="s">
        <v>1020</v>
      </c>
      <c r="H4451" t="str">
        <f t="shared" si="69"/>
        <v>8สพป.นครสวรรค์ เขต 2</v>
      </c>
    </row>
    <row r="4452" spans="1:8" x14ac:dyDescent="0.2">
      <c r="A4452">
        <v>4448</v>
      </c>
      <c r="B4452" t="s">
        <v>370</v>
      </c>
      <c r="C4452">
        <f>COUNTIFS($B$4:$B4452,$B4452)</f>
        <v>9</v>
      </c>
      <c r="D4452" t="s">
        <v>7135</v>
      </c>
      <c r="E4452" t="s">
        <v>602</v>
      </c>
      <c r="F4452" t="s">
        <v>2758</v>
      </c>
      <c r="G4452" t="s">
        <v>1020</v>
      </c>
      <c r="H4452" t="str">
        <f t="shared" si="69"/>
        <v>9สพป.นครสวรรค์ เขต 2</v>
      </c>
    </row>
    <row r="4453" spans="1:8" x14ac:dyDescent="0.2">
      <c r="A4453">
        <v>4449</v>
      </c>
      <c r="B4453" t="s">
        <v>370</v>
      </c>
      <c r="C4453">
        <f>COUNTIFS($B$4:$B4453,$B4453)</f>
        <v>10</v>
      </c>
      <c r="D4453" t="s">
        <v>7136</v>
      </c>
      <c r="E4453" t="s">
        <v>602</v>
      </c>
      <c r="F4453" t="s">
        <v>2758</v>
      </c>
      <c r="G4453" t="s">
        <v>1020</v>
      </c>
      <c r="H4453" t="str">
        <f t="shared" si="69"/>
        <v>10สพป.นครสวรรค์ เขต 2</v>
      </c>
    </row>
    <row r="4454" spans="1:8" x14ac:dyDescent="0.2">
      <c r="A4454">
        <v>4450</v>
      </c>
      <c r="B4454" t="s">
        <v>370</v>
      </c>
      <c r="C4454">
        <f>COUNTIFS($B$4:$B4454,$B4454)</f>
        <v>11</v>
      </c>
      <c r="D4454" t="s">
        <v>7137</v>
      </c>
      <c r="E4454" t="s">
        <v>602</v>
      </c>
      <c r="F4454" t="s">
        <v>2758</v>
      </c>
      <c r="G4454" t="s">
        <v>1020</v>
      </c>
      <c r="H4454" t="str">
        <f t="shared" si="69"/>
        <v>11สพป.นครสวรรค์ เขต 2</v>
      </c>
    </row>
    <row r="4455" spans="1:8" x14ac:dyDescent="0.2">
      <c r="A4455">
        <v>4451</v>
      </c>
      <c r="B4455" t="s">
        <v>370</v>
      </c>
      <c r="C4455">
        <f>COUNTIFS($B$4:$B4455,$B4455)</f>
        <v>12</v>
      </c>
      <c r="D4455" t="s">
        <v>7138</v>
      </c>
      <c r="E4455" t="s">
        <v>602</v>
      </c>
      <c r="F4455" t="s">
        <v>2758</v>
      </c>
      <c r="G4455" t="s">
        <v>1020</v>
      </c>
      <c r="H4455" t="str">
        <f t="shared" si="69"/>
        <v>12สพป.นครสวรรค์ เขต 2</v>
      </c>
    </row>
    <row r="4456" spans="1:8" x14ac:dyDescent="0.2">
      <c r="A4456">
        <v>4452</v>
      </c>
      <c r="B4456" t="s">
        <v>370</v>
      </c>
      <c r="C4456">
        <f>COUNTIFS($B$4:$B4456,$B4456)</f>
        <v>13</v>
      </c>
      <c r="D4456" t="s">
        <v>7139</v>
      </c>
      <c r="E4456" t="s">
        <v>602</v>
      </c>
      <c r="F4456" t="s">
        <v>2758</v>
      </c>
      <c r="G4456" t="s">
        <v>1020</v>
      </c>
      <c r="H4456" t="str">
        <f t="shared" si="69"/>
        <v>13สพป.นครสวรรค์ เขต 2</v>
      </c>
    </row>
    <row r="4457" spans="1:8" x14ac:dyDescent="0.2">
      <c r="A4457">
        <v>4453</v>
      </c>
      <c r="B4457" t="s">
        <v>370</v>
      </c>
      <c r="C4457">
        <f>COUNTIFS($B$4:$B4457,$B4457)</f>
        <v>14</v>
      </c>
      <c r="D4457" t="s">
        <v>7140</v>
      </c>
      <c r="E4457" t="s">
        <v>602</v>
      </c>
      <c r="F4457" t="s">
        <v>2758</v>
      </c>
      <c r="G4457" t="s">
        <v>1020</v>
      </c>
      <c r="H4457" t="str">
        <f t="shared" si="69"/>
        <v>14สพป.นครสวรรค์ เขต 2</v>
      </c>
    </row>
    <row r="4458" spans="1:8" x14ac:dyDescent="0.2">
      <c r="A4458">
        <v>4454</v>
      </c>
      <c r="B4458" t="s">
        <v>370</v>
      </c>
      <c r="C4458">
        <f>COUNTIFS($B$4:$B4458,$B4458)</f>
        <v>15</v>
      </c>
      <c r="D4458" t="s">
        <v>7141</v>
      </c>
      <c r="E4458" t="s">
        <v>602</v>
      </c>
      <c r="F4458" t="s">
        <v>2758</v>
      </c>
      <c r="G4458" t="s">
        <v>1020</v>
      </c>
      <c r="H4458" t="str">
        <f t="shared" si="69"/>
        <v>15สพป.นครสวรรค์ เขต 2</v>
      </c>
    </row>
    <row r="4459" spans="1:8" x14ac:dyDescent="0.2">
      <c r="A4459">
        <v>4455</v>
      </c>
      <c r="B4459" t="s">
        <v>370</v>
      </c>
      <c r="C4459">
        <f>COUNTIFS($B$4:$B4459,$B4459)</f>
        <v>16</v>
      </c>
      <c r="D4459" t="s">
        <v>7142</v>
      </c>
      <c r="E4459" t="s">
        <v>602</v>
      </c>
      <c r="F4459" t="s">
        <v>2758</v>
      </c>
      <c r="G4459" t="s">
        <v>1020</v>
      </c>
      <c r="H4459" t="str">
        <f t="shared" si="69"/>
        <v>16สพป.นครสวรรค์ เขต 2</v>
      </c>
    </row>
    <row r="4460" spans="1:8" x14ac:dyDescent="0.2">
      <c r="A4460">
        <v>4456</v>
      </c>
      <c r="B4460" t="s">
        <v>370</v>
      </c>
      <c r="C4460">
        <f>COUNTIFS($B$4:$B4460,$B4460)</f>
        <v>17</v>
      </c>
      <c r="D4460" t="s">
        <v>7143</v>
      </c>
      <c r="E4460" t="s">
        <v>602</v>
      </c>
      <c r="F4460" t="s">
        <v>2758</v>
      </c>
      <c r="G4460" t="s">
        <v>1020</v>
      </c>
      <c r="H4460" t="str">
        <f t="shared" si="69"/>
        <v>17สพป.นครสวรรค์ เขต 2</v>
      </c>
    </row>
    <row r="4461" spans="1:8" x14ac:dyDescent="0.2">
      <c r="A4461">
        <v>4457</v>
      </c>
      <c r="B4461" t="s">
        <v>370</v>
      </c>
      <c r="C4461">
        <f>COUNTIFS($B$4:$B4461,$B4461)</f>
        <v>18</v>
      </c>
      <c r="D4461" t="s">
        <v>7144</v>
      </c>
      <c r="E4461" t="s">
        <v>602</v>
      </c>
      <c r="F4461" t="s">
        <v>2758</v>
      </c>
      <c r="G4461" t="s">
        <v>1020</v>
      </c>
      <c r="H4461" t="str">
        <f t="shared" si="69"/>
        <v>18สพป.นครสวรรค์ เขต 2</v>
      </c>
    </row>
    <row r="4462" spans="1:8" x14ac:dyDescent="0.2">
      <c r="A4462">
        <v>4458</v>
      </c>
      <c r="B4462" t="s">
        <v>370</v>
      </c>
      <c r="C4462">
        <f>COUNTIFS($B$4:$B4462,$B4462)</f>
        <v>19</v>
      </c>
      <c r="D4462" t="s">
        <v>7145</v>
      </c>
      <c r="E4462" t="s">
        <v>602</v>
      </c>
      <c r="F4462" t="s">
        <v>2758</v>
      </c>
      <c r="G4462" t="s">
        <v>1020</v>
      </c>
      <c r="H4462" t="str">
        <f t="shared" si="69"/>
        <v>19สพป.นครสวรรค์ เขต 2</v>
      </c>
    </row>
    <row r="4463" spans="1:8" x14ac:dyDescent="0.2">
      <c r="A4463">
        <v>4459</v>
      </c>
      <c r="B4463" t="s">
        <v>370</v>
      </c>
      <c r="C4463">
        <f>COUNTIFS($B$4:$B4463,$B4463)</f>
        <v>20</v>
      </c>
      <c r="D4463" t="s">
        <v>7146</v>
      </c>
      <c r="E4463" t="s">
        <v>602</v>
      </c>
      <c r="F4463" t="s">
        <v>2758</v>
      </c>
      <c r="G4463" t="s">
        <v>1020</v>
      </c>
      <c r="H4463" t="str">
        <f t="shared" si="69"/>
        <v>20สพป.นครสวรรค์ เขต 2</v>
      </c>
    </row>
    <row r="4464" spans="1:8" x14ac:dyDescent="0.2">
      <c r="A4464">
        <v>4460</v>
      </c>
      <c r="B4464" t="s">
        <v>370</v>
      </c>
      <c r="C4464">
        <f>COUNTIFS($B$4:$B4464,$B4464)</f>
        <v>21</v>
      </c>
      <c r="D4464" t="s">
        <v>7147</v>
      </c>
      <c r="E4464" t="s">
        <v>602</v>
      </c>
      <c r="F4464" t="s">
        <v>2758</v>
      </c>
      <c r="G4464" t="s">
        <v>1020</v>
      </c>
      <c r="H4464" t="str">
        <f t="shared" si="69"/>
        <v>21สพป.นครสวรรค์ เขต 2</v>
      </c>
    </row>
    <row r="4465" spans="1:8" x14ac:dyDescent="0.2">
      <c r="A4465">
        <v>4461</v>
      </c>
      <c r="B4465" t="s">
        <v>370</v>
      </c>
      <c r="C4465">
        <f>COUNTIFS($B$4:$B4465,$B4465)</f>
        <v>22</v>
      </c>
      <c r="D4465" t="s">
        <v>7148</v>
      </c>
      <c r="E4465" t="s">
        <v>602</v>
      </c>
      <c r="F4465" t="s">
        <v>2758</v>
      </c>
      <c r="G4465" t="s">
        <v>1020</v>
      </c>
      <c r="H4465" t="str">
        <f t="shared" si="69"/>
        <v>22สพป.นครสวรรค์ เขต 2</v>
      </c>
    </row>
    <row r="4466" spans="1:8" x14ac:dyDescent="0.2">
      <c r="A4466">
        <v>4462</v>
      </c>
      <c r="B4466" t="s">
        <v>370</v>
      </c>
      <c r="C4466">
        <f>COUNTIFS($B$4:$B4466,$B4466)</f>
        <v>23</v>
      </c>
      <c r="D4466" t="s">
        <v>7149</v>
      </c>
      <c r="E4466" t="s">
        <v>602</v>
      </c>
      <c r="F4466" t="s">
        <v>2758</v>
      </c>
      <c r="G4466" t="s">
        <v>1020</v>
      </c>
      <c r="H4466" t="str">
        <f t="shared" si="69"/>
        <v>23สพป.นครสวรรค์ เขต 2</v>
      </c>
    </row>
    <row r="4467" spans="1:8" x14ac:dyDescent="0.2">
      <c r="A4467">
        <v>4463</v>
      </c>
      <c r="B4467" t="s">
        <v>370</v>
      </c>
      <c r="C4467">
        <f>COUNTIFS($B$4:$B4467,$B4467)</f>
        <v>24</v>
      </c>
      <c r="D4467" t="s">
        <v>7150</v>
      </c>
      <c r="E4467" t="s">
        <v>602</v>
      </c>
      <c r="F4467" t="s">
        <v>2758</v>
      </c>
      <c r="G4467" t="s">
        <v>1020</v>
      </c>
      <c r="H4467" t="str">
        <f t="shared" si="69"/>
        <v>24สพป.นครสวรรค์ เขต 2</v>
      </c>
    </row>
    <row r="4468" spans="1:8" x14ac:dyDescent="0.2">
      <c r="A4468">
        <v>4464</v>
      </c>
      <c r="B4468" t="s">
        <v>370</v>
      </c>
      <c r="C4468">
        <f>COUNTIFS($B$4:$B4468,$B4468)</f>
        <v>25</v>
      </c>
      <c r="D4468" t="s">
        <v>7151</v>
      </c>
      <c r="E4468" t="s">
        <v>602</v>
      </c>
      <c r="F4468" t="s">
        <v>2758</v>
      </c>
      <c r="G4468" t="s">
        <v>1020</v>
      </c>
      <c r="H4468" t="str">
        <f t="shared" si="69"/>
        <v>25สพป.นครสวรรค์ เขต 2</v>
      </c>
    </row>
    <row r="4469" spans="1:8" x14ac:dyDescent="0.2">
      <c r="A4469">
        <v>4465</v>
      </c>
      <c r="B4469" t="s">
        <v>370</v>
      </c>
      <c r="C4469">
        <f>COUNTIFS($B$4:$B4469,$B4469)</f>
        <v>26</v>
      </c>
      <c r="D4469" t="s">
        <v>7152</v>
      </c>
      <c r="E4469" t="s">
        <v>602</v>
      </c>
      <c r="F4469" t="s">
        <v>2758</v>
      </c>
      <c r="G4469" t="s">
        <v>1020</v>
      </c>
      <c r="H4469" t="str">
        <f t="shared" si="69"/>
        <v>26สพป.นครสวรรค์ เขต 2</v>
      </c>
    </row>
    <row r="4470" spans="1:8" x14ac:dyDescent="0.2">
      <c r="A4470">
        <v>4466</v>
      </c>
      <c r="B4470" t="s">
        <v>370</v>
      </c>
      <c r="C4470">
        <f>COUNTIFS($B$4:$B4470,$B4470)</f>
        <v>27</v>
      </c>
      <c r="D4470" t="s">
        <v>7153</v>
      </c>
      <c r="E4470" t="s">
        <v>602</v>
      </c>
      <c r="F4470" t="s">
        <v>2758</v>
      </c>
      <c r="G4470" t="s">
        <v>1020</v>
      </c>
      <c r="H4470" t="str">
        <f t="shared" si="69"/>
        <v>27สพป.นครสวรรค์ เขต 2</v>
      </c>
    </row>
    <row r="4471" spans="1:8" x14ac:dyDescent="0.2">
      <c r="A4471">
        <v>4467</v>
      </c>
      <c r="B4471" t="s">
        <v>370</v>
      </c>
      <c r="C4471">
        <f>COUNTIFS($B$4:$B4471,$B4471)</f>
        <v>28</v>
      </c>
      <c r="D4471" t="s">
        <v>7154</v>
      </c>
      <c r="E4471" t="s">
        <v>602</v>
      </c>
      <c r="F4471" t="s">
        <v>2758</v>
      </c>
      <c r="G4471" t="s">
        <v>1020</v>
      </c>
      <c r="H4471" t="str">
        <f t="shared" si="69"/>
        <v>28สพป.นครสวรรค์ เขต 2</v>
      </c>
    </row>
    <row r="4472" spans="1:8" x14ac:dyDescent="0.2">
      <c r="A4472">
        <v>4468</v>
      </c>
      <c r="B4472" t="s">
        <v>370</v>
      </c>
      <c r="C4472">
        <f>COUNTIFS($B$4:$B4472,$B4472)</f>
        <v>29</v>
      </c>
      <c r="D4472" t="s">
        <v>7155</v>
      </c>
      <c r="E4472" t="s">
        <v>602</v>
      </c>
      <c r="F4472" t="s">
        <v>2758</v>
      </c>
      <c r="G4472" t="s">
        <v>1020</v>
      </c>
      <c r="H4472" t="str">
        <f t="shared" si="69"/>
        <v>29สพป.นครสวรรค์ เขต 2</v>
      </c>
    </row>
    <row r="4473" spans="1:8" x14ac:dyDescent="0.2">
      <c r="A4473">
        <v>4469</v>
      </c>
      <c r="B4473" t="s">
        <v>370</v>
      </c>
      <c r="C4473">
        <f>COUNTIFS($B$4:$B4473,$B4473)</f>
        <v>30</v>
      </c>
      <c r="D4473" t="s">
        <v>7156</v>
      </c>
      <c r="E4473" t="s">
        <v>602</v>
      </c>
      <c r="F4473" t="s">
        <v>2758</v>
      </c>
      <c r="G4473" t="s">
        <v>1020</v>
      </c>
      <c r="H4473" t="str">
        <f t="shared" si="69"/>
        <v>30สพป.นครสวรรค์ เขต 2</v>
      </c>
    </row>
    <row r="4474" spans="1:8" x14ac:dyDescent="0.2">
      <c r="A4474">
        <v>4470</v>
      </c>
      <c r="B4474" t="s">
        <v>370</v>
      </c>
      <c r="C4474">
        <f>COUNTIFS($B$4:$B4474,$B4474)</f>
        <v>31</v>
      </c>
      <c r="D4474" t="s">
        <v>7157</v>
      </c>
      <c r="E4474" t="s">
        <v>602</v>
      </c>
      <c r="F4474" t="s">
        <v>2758</v>
      </c>
      <c r="G4474" t="s">
        <v>1020</v>
      </c>
      <c r="H4474" t="str">
        <f t="shared" si="69"/>
        <v>31สพป.นครสวรรค์ เขต 2</v>
      </c>
    </row>
    <row r="4475" spans="1:8" x14ac:dyDescent="0.2">
      <c r="A4475">
        <v>4471</v>
      </c>
      <c r="B4475" t="s">
        <v>370</v>
      </c>
      <c r="C4475">
        <f>COUNTIFS($B$4:$B4475,$B4475)</f>
        <v>32</v>
      </c>
      <c r="D4475" t="s">
        <v>7158</v>
      </c>
      <c r="E4475" t="s">
        <v>602</v>
      </c>
      <c r="F4475" t="s">
        <v>2758</v>
      </c>
      <c r="G4475" t="s">
        <v>1020</v>
      </c>
      <c r="H4475" t="str">
        <f t="shared" si="69"/>
        <v>32สพป.นครสวรรค์ เขต 2</v>
      </c>
    </row>
    <row r="4476" spans="1:8" x14ac:dyDescent="0.2">
      <c r="A4476">
        <v>4472</v>
      </c>
      <c r="B4476" t="s">
        <v>370</v>
      </c>
      <c r="C4476">
        <f>COUNTIFS($B$4:$B4476,$B4476)</f>
        <v>33</v>
      </c>
      <c r="D4476" t="s">
        <v>7159</v>
      </c>
      <c r="E4476" t="s">
        <v>602</v>
      </c>
      <c r="F4476" t="s">
        <v>2758</v>
      </c>
      <c r="G4476" t="s">
        <v>1020</v>
      </c>
      <c r="H4476" t="str">
        <f t="shared" si="69"/>
        <v>33สพป.นครสวรรค์ เขต 2</v>
      </c>
    </row>
    <row r="4477" spans="1:8" x14ac:dyDescent="0.2">
      <c r="A4477">
        <v>4473</v>
      </c>
      <c r="B4477" t="s">
        <v>370</v>
      </c>
      <c r="C4477">
        <f>COUNTIFS($B$4:$B4477,$B4477)</f>
        <v>34</v>
      </c>
      <c r="D4477" t="s">
        <v>7160</v>
      </c>
      <c r="E4477" t="s">
        <v>602</v>
      </c>
      <c r="F4477" t="s">
        <v>2758</v>
      </c>
      <c r="G4477" t="s">
        <v>1020</v>
      </c>
      <c r="H4477" t="str">
        <f t="shared" si="69"/>
        <v>34สพป.นครสวรรค์ เขต 2</v>
      </c>
    </row>
    <row r="4478" spans="1:8" x14ac:dyDescent="0.2">
      <c r="A4478">
        <v>4474</v>
      </c>
      <c r="B4478" t="s">
        <v>370</v>
      </c>
      <c r="C4478">
        <f>COUNTIFS($B$4:$B4478,$B4478)</f>
        <v>35</v>
      </c>
      <c r="D4478" t="s">
        <v>7161</v>
      </c>
      <c r="E4478" t="s">
        <v>602</v>
      </c>
      <c r="F4478" t="s">
        <v>2758</v>
      </c>
      <c r="G4478" t="s">
        <v>1020</v>
      </c>
      <c r="H4478" t="str">
        <f t="shared" si="69"/>
        <v>35สพป.นครสวรรค์ เขต 2</v>
      </c>
    </row>
    <row r="4479" spans="1:8" x14ac:dyDescent="0.2">
      <c r="A4479">
        <v>4475</v>
      </c>
      <c r="B4479" t="s">
        <v>370</v>
      </c>
      <c r="C4479">
        <f>COUNTIFS($B$4:$B4479,$B4479)</f>
        <v>36</v>
      </c>
      <c r="D4479" t="s">
        <v>7162</v>
      </c>
      <c r="E4479" t="s">
        <v>602</v>
      </c>
      <c r="F4479" t="s">
        <v>2758</v>
      </c>
      <c r="G4479" t="s">
        <v>1020</v>
      </c>
      <c r="H4479" t="str">
        <f t="shared" si="69"/>
        <v>36สพป.นครสวรรค์ เขต 2</v>
      </c>
    </row>
    <row r="4480" spans="1:8" x14ac:dyDescent="0.2">
      <c r="A4480">
        <v>4476</v>
      </c>
      <c r="B4480" t="s">
        <v>370</v>
      </c>
      <c r="C4480">
        <f>COUNTIFS($B$4:$B4480,$B4480)</f>
        <v>37</v>
      </c>
      <c r="D4480" t="s">
        <v>7163</v>
      </c>
      <c r="E4480" t="s">
        <v>602</v>
      </c>
      <c r="F4480" t="s">
        <v>2758</v>
      </c>
      <c r="G4480" t="s">
        <v>1020</v>
      </c>
      <c r="H4480" t="str">
        <f t="shared" si="69"/>
        <v>37สพป.นครสวรรค์ เขต 2</v>
      </c>
    </row>
    <row r="4481" spans="1:8" x14ac:dyDescent="0.2">
      <c r="A4481">
        <v>4477</v>
      </c>
      <c r="B4481" t="s">
        <v>370</v>
      </c>
      <c r="C4481">
        <f>COUNTIFS($B$4:$B4481,$B4481)</f>
        <v>38</v>
      </c>
      <c r="D4481" t="s">
        <v>7164</v>
      </c>
      <c r="E4481" t="s">
        <v>602</v>
      </c>
      <c r="F4481" t="s">
        <v>2758</v>
      </c>
      <c r="G4481" t="s">
        <v>1020</v>
      </c>
      <c r="H4481" t="str">
        <f t="shared" si="69"/>
        <v>38สพป.นครสวรรค์ เขต 2</v>
      </c>
    </row>
    <row r="4482" spans="1:8" x14ac:dyDescent="0.2">
      <c r="A4482">
        <v>4478</v>
      </c>
      <c r="B4482" t="s">
        <v>370</v>
      </c>
      <c r="C4482">
        <f>COUNTIFS($B$4:$B4482,$B4482)</f>
        <v>39</v>
      </c>
      <c r="D4482" t="s">
        <v>7165</v>
      </c>
      <c r="E4482" t="s">
        <v>602</v>
      </c>
      <c r="F4482" t="s">
        <v>2758</v>
      </c>
      <c r="G4482" t="s">
        <v>1020</v>
      </c>
      <c r="H4482" t="str">
        <f t="shared" si="69"/>
        <v>39สพป.นครสวรรค์ เขต 2</v>
      </c>
    </row>
    <row r="4483" spans="1:8" x14ac:dyDescent="0.2">
      <c r="A4483">
        <v>4479</v>
      </c>
      <c r="B4483" t="s">
        <v>370</v>
      </c>
      <c r="C4483">
        <f>COUNTIFS($B$4:$B4483,$B4483)</f>
        <v>40</v>
      </c>
      <c r="D4483" t="s">
        <v>7166</v>
      </c>
      <c r="E4483" t="s">
        <v>602</v>
      </c>
      <c r="F4483" t="s">
        <v>2758</v>
      </c>
      <c r="G4483" t="s">
        <v>1020</v>
      </c>
      <c r="H4483" t="str">
        <f t="shared" si="69"/>
        <v>40สพป.นครสวรรค์ เขต 2</v>
      </c>
    </row>
    <row r="4484" spans="1:8" x14ac:dyDescent="0.2">
      <c r="A4484">
        <v>4480</v>
      </c>
      <c r="B4484" t="s">
        <v>370</v>
      </c>
      <c r="C4484">
        <f>COUNTIFS($B$4:$B4484,$B4484)</f>
        <v>41</v>
      </c>
      <c r="D4484" t="s">
        <v>7167</v>
      </c>
      <c r="E4484" t="s">
        <v>602</v>
      </c>
      <c r="F4484" t="s">
        <v>2758</v>
      </c>
      <c r="G4484" t="s">
        <v>1020</v>
      </c>
      <c r="H4484" t="str">
        <f t="shared" ref="H4484:H4547" si="70">C4484&amp;B4484</f>
        <v>41สพป.นครสวรรค์ เขต 2</v>
      </c>
    </row>
    <row r="4485" spans="1:8" x14ac:dyDescent="0.2">
      <c r="A4485">
        <v>4481</v>
      </c>
      <c r="B4485" t="s">
        <v>370</v>
      </c>
      <c r="C4485">
        <f>COUNTIFS($B$4:$B4485,$B4485)</f>
        <v>42</v>
      </c>
      <c r="D4485" t="s">
        <v>7168</v>
      </c>
      <c r="E4485" t="s">
        <v>602</v>
      </c>
      <c r="F4485" t="s">
        <v>2758</v>
      </c>
      <c r="G4485" t="s">
        <v>1020</v>
      </c>
      <c r="H4485" t="str">
        <f t="shared" si="70"/>
        <v>42สพป.นครสวรรค์ เขต 2</v>
      </c>
    </row>
    <row r="4486" spans="1:8" x14ac:dyDescent="0.2">
      <c r="A4486">
        <v>4482</v>
      </c>
      <c r="B4486" t="s">
        <v>370</v>
      </c>
      <c r="C4486">
        <f>COUNTIFS($B$4:$B4486,$B4486)</f>
        <v>43</v>
      </c>
      <c r="D4486" t="s">
        <v>7169</v>
      </c>
      <c r="E4486" t="s">
        <v>602</v>
      </c>
      <c r="F4486" t="s">
        <v>2758</v>
      </c>
      <c r="G4486" t="s">
        <v>1020</v>
      </c>
      <c r="H4486" t="str">
        <f t="shared" si="70"/>
        <v>43สพป.นครสวรรค์ เขต 2</v>
      </c>
    </row>
    <row r="4487" spans="1:8" x14ac:dyDescent="0.2">
      <c r="A4487">
        <v>4483</v>
      </c>
      <c r="B4487" t="s">
        <v>370</v>
      </c>
      <c r="C4487">
        <f>COUNTIFS($B$4:$B4487,$B4487)</f>
        <v>44</v>
      </c>
      <c r="D4487" t="s">
        <v>7170</v>
      </c>
      <c r="E4487" t="s">
        <v>602</v>
      </c>
      <c r="F4487" t="s">
        <v>2758</v>
      </c>
      <c r="G4487" t="s">
        <v>1020</v>
      </c>
      <c r="H4487" t="str">
        <f t="shared" si="70"/>
        <v>44สพป.นครสวรรค์ เขต 2</v>
      </c>
    </row>
    <row r="4488" spans="1:8" x14ac:dyDescent="0.2">
      <c r="A4488">
        <v>4484</v>
      </c>
      <c r="B4488" t="s">
        <v>370</v>
      </c>
      <c r="C4488">
        <f>COUNTIFS($B$4:$B4488,$B4488)</f>
        <v>45</v>
      </c>
      <c r="D4488" t="s">
        <v>7173</v>
      </c>
      <c r="E4488" t="s">
        <v>602</v>
      </c>
      <c r="F4488" t="s">
        <v>2758</v>
      </c>
      <c r="G4488" t="s">
        <v>1020</v>
      </c>
      <c r="H4488" t="str">
        <f t="shared" si="70"/>
        <v>45สพป.นครสวรรค์ เขต 2</v>
      </c>
    </row>
    <row r="4489" spans="1:8" x14ac:dyDescent="0.2">
      <c r="A4489">
        <v>4485</v>
      </c>
      <c r="B4489" t="s">
        <v>370</v>
      </c>
      <c r="C4489">
        <f>COUNTIFS($B$4:$B4489,$B4489)</f>
        <v>46</v>
      </c>
      <c r="D4489" t="s">
        <v>7174</v>
      </c>
      <c r="E4489" t="s">
        <v>602</v>
      </c>
      <c r="F4489" t="s">
        <v>2758</v>
      </c>
      <c r="G4489" t="s">
        <v>1020</v>
      </c>
      <c r="H4489" t="str">
        <f t="shared" si="70"/>
        <v>46สพป.นครสวรรค์ เขต 2</v>
      </c>
    </row>
    <row r="4490" spans="1:8" x14ac:dyDescent="0.2">
      <c r="A4490">
        <v>4486</v>
      </c>
      <c r="B4490" t="s">
        <v>370</v>
      </c>
      <c r="C4490">
        <f>COUNTIFS($B$4:$B4490,$B4490)</f>
        <v>47</v>
      </c>
      <c r="D4490" t="s">
        <v>7175</v>
      </c>
      <c r="E4490" t="s">
        <v>602</v>
      </c>
      <c r="F4490" t="s">
        <v>2758</v>
      </c>
      <c r="G4490" t="s">
        <v>1020</v>
      </c>
      <c r="H4490" t="str">
        <f t="shared" si="70"/>
        <v>47สพป.นครสวรรค์ เขต 2</v>
      </c>
    </row>
    <row r="4491" spans="1:8" x14ac:dyDescent="0.2">
      <c r="A4491">
        <v>4487</v>
      </c>
      <c r="B4491" t="s">
        <v>370</v>
      </c>
      <c r="C4491">
        <f>COUNTIFS($B$4:$B4491,$B4491)</f>
        <v>48</v>
      </c>
      <c r="D4491" t="s">
        <v>7176</v>
      </c>
      <c r="E4491" t="s">
        <v>602</v>
      </c>
      <c r="F4491" t="s">
        <v>2758</v>
      </c>
      <c r="G4491" t="s">
        <v>1020</v>
      </c>
      <c r="H4491" t="str">
        <f t="shared" si="70"/>
        <v>48สพป.นครสวรรค์ เขต 2</v>
      </c>
    </row>
    <row r="4492" spans="1:8" x14ac:dyDescent="0.2">
      <c r="A4492">
        <v>4488</v>
      </c>
      <c r="B4492" t="s">
        <v>370</v>
      </c>
      <c r="C4492">
        <f>COUNTIFS($B$4:$B4492,$B4492)</f>
        <v>49</v>
      </c>
      <c r="D4492" t="s">
        <v>7177</v>
      </c>
      <c r="E4492" t="s">
        <v>602</v>
      </c>
      <c r="F4492" t="s">
        <v>2758</v>
      </c>
      <c r="G4492" t="s">
        <v>1020</v>
      </c>
      <c r="H4492" t="str">
        <f t="shared" si="70"/>
        <v>49สพป.นครสวรรค์ เขต 2</v>
      </c>
    </row>
    <row r="4493" spans="1:8" x14ac:dyDescent="0.2">
      <c r="A4493">
        <v>4489</v>
      </c>
      <c r="B4493" t="s">
        <v>370</v>
      </c>
      <c r="C4493">
        <f>COUNTIFS($B$4:$B4493,$B4493)</f>
        <v>50</v>
      </c>
      <c r="D4493" t="s">
        <v>7178</v>
      </c>
      <c r="E4493" t="s">
        <v>602</v>
      </c>
      <c r="F4493" t="s">
        <v>2758</v>
      </c>
      <c r="G4493" t="s">
        <v>1020</v>
      </c>
      <c r="H4493" t="str">
        <f t="shared" si="70"/>
        <v>50สพป.นครสวรรค์ เขต 2</v>
      </c>
    </row>
    <row r="4494" spans="1:8" x14ac:dyDescent="0.2">
      <c r="A4494">
        <v>4490</v>
      </c>
      <c r="B4494" t="s">
        <v>370</v>
      </c>
      <c r="C4494">
        <f>COUNTIFS($B$4:$B4494,$B4494)</f>
        <v>51</v>
      </c>
      <c r="D4494" t="s">
        <v>7180</v>
      </c>
      <c r="E4494" t="s">
        <v>602</v>
      </c>
      <c r="F4494" t="s">
        <v>2758</v>
      </c>
      <c r="G4494" t="s">
        <v>1020</v>
      </c>
      <c r="H4494" t="str">
        <f t="shared" si="70"/>
        <v>51สพป.นครสวรรค์ เขต 2</v>
      </c>
    </row>
    <row r="4495" spans="1:8" x14ac:dyDescent="0.2">
      <c r="A4495">
        <v>4491</v>
      </c>
      <c r="B4495" t="s">
        <v>370</v>
      </c>
      <c r="C4495">
        <f>COUNTIFS($B$4:$B4495,$B4495)</f>
        <v>52</v>
      </c>
      <c r="D4495" t="s">
        <v>7181</v>
      </c>
      <c r="E4495" t="s">
        <v>602</v>
      </c>
      <c r="F4495" t="s">
        <v>2758</v>
      </c>
      <c r="G4495" t="s">
        <v>1020</v>
      </c>
      <c r="H4495" t="str">
        <f t="shared" si="70"/>
        <v>52สพป.นครสวรรค์ เขต 2</v>
      </c>
    </row>
    <row r="4496" spans="1:8" x14ac:dyDescent="0.2">
      <c r="A4496">
        <v>4492</v>
      </c>
      <c r="B4496" t="s">
        <v>370</v>
      </c>
      <c r="C4496">
        <f>COUNTIFS($B$4:$B4496,$B4496)</f>
        <v>53</v>
      </c>
      <c r="D4496" t="s">
        <v>7182</v>
      </c>
      <c r="E4496" t="s">
        <v>602</v>
      </c>
      <c r="F4496" t="s">
        <v>2758</v>
      </c>
      <c r="G4496" t="s">
        <v>1020</v>
      </c>
      <c r="H4496" t="str">
        <f t="shared" si="70"/>
        <v>53สพป.นครสวรรค์ เขต 2</v>
      </c>
    </row>
    <row r="4497" spans="1:8" x14ac:dyDescent="0.2">
      <c r="A4497">
        <v>4493</v>
      </c>
      <c r="B4497" t="s">
        <v>370</v>
      </c>
      <c r="C4497">
        <f>COUNTIFS($B$4:$B4497,$B4497)</f>
        <v>54</v>
      </c>
      <c r="D4497" t="s">
        <v>7183</v>
      </c>
      <c r="E4497" t="s">
        <v>602</v>
      </c>
      <c r="F4497" t="s">
        <v>2758</v>
      </c>
      <c r="G4497" t="s">
        <v>1020</v>
      </c>
      <c r="H4497" t="str">
        <f t="shared" si="70"/>
        <v>54สพป.นครสวรรค์ เขต 2</v>
      </c>
    </row>
    <row r="4498" spans="1:8" x14ac:dyDescent="0.2">
      <c r="A4498">
        <v>4494</v>
      </c>
      <c r="B4498" t="s">
        <v>370</v>
      </c>
      <c r="C4498">
        <f>COUNTIFS($B$4:$B4498,$B4498)</f>
        <v>55</v>
      </c>
      <c r="D4498" t="s">
        <v>7184</v>
      </c>
      <c r="E4498" t="s">
        <v>602</v>
      </c>
      <c r="F4498" t="s">
        <v>2758</v>
      </c>
      <c r="G4498" t="s">
        <v>1020</v>
      </c>
      <c r="H4498" t="str">
        <f t="shared" si="70"/>
        <v>55สพป.นครสวรรค์ เขต 2</v>
      </c>
    </row>
    <row r="4499" spans="1:8" x14ac:dyDescent="0.2">
      <c r="A4499">
        <v>4495</v>
      </c>
      <c r="B4499" t="s">
        <v>370</v>
      </c>
      <c r="C4499">
        <f>COUNTIFS($B$4:$B4499,$B4499)</f>
        <v>56</v>
      </c>
      <c r="D4499" t="s">
        <v>7185</v>
      </c>
      <c r="E4499" t="s">
        <v>602</v>
      </c>
      <c r="F4499" t="s">
        <v>2758</v>
      </c>
      <c r="G4499" t="s">
        <v>1020</v>
      </c>
      <c r="H4499" t="str">
        <f t="shared" si="70"/>
        <v>56สพป.นครสวรรค์ เขต 2</v>
      </c>
    </row>
    <row r="4500" spans="1:8" x14ac:dyDescent="0.2">
      <c r="A4500">
        <v>4496</v>
      </c>
      <c r="B4500" t="s">
        <v>370</v>
      </c>
      <c r="C4500">
        <f>COUNTIFS($B$4:$B4500,$B4500)</f>
        <v>57</v>
      </c>
      <c r="D4500" t="s">
        <v>7186</v>
      </c>
      <c r="E4500" t="s">
        <v>602</v>
      </c>
      <c r="F4500" t="s">
        <v>2758</v>
      </c>
      <c r="G4500" t="s">
        <v>1020</v>
      </c>
      <c r="H4500" t="str">
        <f t="shared" si="70"/>
        <v>57สพป.นครสวรรค์ เขต 2</v>
      </c>
    </row>
    <row r="4501" spans="1:8" x14ac:dyDescent="0.2">
      <c r="A4501">
        <v>4497</v>
      </c>
      <c r="B4501" t="s">
        <v>370</v>
      </c>
      <c r="C4501">
        <f>COUNTIFS($B$4:$B4501,$B4501)</f>
        <v>58</v>
      </c>
      <c r="D4501" t="s">
        <v>7187</v>
      </c>
      <c r="E4501" t="s">
        <v>602</v>
      </c>
      <c r="F4501" t="s">
        <v>2758</v>
      </c>
      <c r="G4501" t="s">
        <v>1020</v>
      </c>
      <c r="H4501" t="str">
        <f t="shared" si="70"/>
        <v>58สพป.นครสวรรค์ เขต 2</v>
      </c>
    </row>
    <row r="4502" spans="1:8" x14ac:dyDescent="0.2">
      <c r="A4502">
        <v>4498</v>
      </c>
      <c r="B4502" t="s">
        <v>370</v>
      </c>
      <c r="C4502">
        <f>COUNTIFS($B$4:$B4502,$B4502)</f>
        <v>59</v>
      </c>
      <c r="D4502" t="s">
        <v>7188</v>
      </c>
      <c r="E4502" t="s">
        <v>602</v>
      </c>
      <c r="F4502" t="s">
        <v>2758</v>
      </c>
      <c r="G4502" t="s">
        <v>1020</v>
      </c>
      <c r="H4502" t="str">
        <f t="shared" si="70"/>
        <v>59สพป.นครสวรรค์ เขต 2</v>
      </c>
    </row>
    <row r="4503" spans="1:8" x14ac:dyDescent="0.2">
      <c r="A4503">
        <v>4499</v>
      </c>
      <c r="B4503" t="s">
        <v>370</v>
      </c>
      <c r="C4503">
        <f>COUNTIFS($B$4:$B4503,$B4503)</f>
        <v>60</v>
      </c>
      <c r="D4503" t="s">
        <v>7725</v>
      </c>
      <c r="E4503" t="s">
        <v>602</v>
      </c>
      <c r="F4503" t="s">
        <v>2758</v>
      </c>
      <c r="G4503" t="s">
        <v>1020</v>
      </c>
      <c r="H4503" t="str">
        <f t="shared" si="70"/>
        <v>60สพป.นครสวรรค์ เขต 2</v>
      </c>
    </row>
    <row r="4504" spans="1:8" x14ac:dyDescent="0.2">
      <c r="A4504">
        <v>4500</v>
      </c>
      <c r="B4504" t="s">
        <v>370</v>
      </c>
      <c r="C4504">
        <f>COUNTIFS($B$4:$B4504,$B4504)</f>
        <v>61</v>
      </c>
      <c r="D4504" t="s">
        <v>7778</v>
      </c>
      <c r="E4504" t="s">
        <v>602</v>
      </c>
      <c r="F4504" t="s">
        <v>2758</v>
      </c>
      <c r="G4504" t="s">
        <v>1020</v>
      </c>
      <c r="H4504" t="str">
        <f t="shared" si="70"/>
        <v>61สพป.นครสวรรค์ เขต 2</v>
      </c>
    </row>
    <row r="4505" spans="1:8" x14ac:dyDescent="0.2">
      <c r="A4505">
        <v>4501</v>
      </c>
      <c r="B4505" t="s">
        <v>370</v>
      </c>
      <c r="C4505">
        <f>COUNTIFS($B$4:$B4505,$B4505)</f>
        <v>62</v>
      </c>
      <c r="D4505" t="s">
        <v>7840</v>
      </c>
      <c r="E4505" t="s">
        <v>602</v>
      </c>
      <c r="F4505" t="s">
        <v>2758</v>
      </c>
      <c r="G4505" t="s">
        <v>1020</v>
      </c>
      <c r="H4505" t="str">
        <f t="shared" si="70"/>
        <v>62สพป.นครสวรรค์ เขต 2</v>
      </c>
    </row>
    <row r="4506" spans="1:8" x14ac:dyDescent="0.2">
      <c r="A4506">
        <v>4502</v>
      </c>
      <c r="B4506" t="s">
        <v>370</v>
      </c>
      <c r="C4506">
        <f>COUNTIFS($B$4:$B4506,$B4506)</f>
        <v>63</v>
      </c>
      <c r="D4506" t="s">
        <v>9424</v>
      </c>
      <c r="E4506" t="s">
        <v>602</v>
      </c>
      <c r="F4506" t="s">
        <v>2758</v>
      </c>
      <c r="G4506" t="s">
        <v>1020</v>
      </c>
      <c r="H4506" t="str">
        <f t="shared" si="70"/>
        <v>63สพป.นครสวรรค์ เขต 2</v>
      </c>
    </row>
    <row r="4507" spans="1:8" x14ac:dyDescent="0.2">
      <c r="A4507">
        <v>4503</v>
      </c>
      <c r="B4507" t="s">
        <v>370</v>
      </c>
      <c r="C4507">
        <f>COUNTIFS($B$4:$B4507,$B4507)</f>
        <v>64</v>
      </c>
      <c r="D4507" t="s">
        <v>9484</v>
      </c>
      <c r="E4507" t="s">
        <v>602</v>
      </c>
      <c r="F4507" t="s">
        <v>2758</v>
      </c>
      <c r="G4507" t="s">
        <v>1020</v>
      </c>
      <c r="H4507" t="str">
        <f t="shared" si="70"/>
        <v>64สพป.นครสวรรค์ เขต 2</v>
      </c>
    </row>
    <row r="4508" spans="1:8" x14ac:dyDescent="0.2">
      <c r="A4508">
        <v>4504</v>
      </c>
      <c r="B4508" t="s">
        <v>370</v>
      </c>
      <c r="C4508">
        <f>COUNTIFS($B$4:$B4508,$B4508)</f>
        <v>65</v>
      </c>
      <c r="D4508" t="s">
        <v>17444</v>
      </c>
      <c r="E4508" t="s">
        <v>592</v>
      </c>
      <c r="F4508" t="s">
        <v>2758</v>
      </c>
      <c r="G4508" t="s">
        <v>1020</v>
      </c>
      <c r="H4508" t="str">
        <f t="shared" si="70"/>
        <v>65สพป.นครสวรรค์ เขต 2</v>
      </c>
    </row>
    <row r="4509" spans="1:8" x14ac:dyDescent="0.2">
      <c r="A4509">
        <v>4505</v>
      </c>
      <c r="B4509" t="s">
        <v>370</v>
      </c>
      <c r="C4509">
        <f>COUNTIFS($B$4:$B4509,$B4509)</f>
        <v>66</v>
      </c>
      <c r="D4509" t="s">
        <v>21429</v>
      </c>
      <c r="E4509" t="s">
        <v>602</v>
      </c>
      <c r="F4509" t="s">
        <v>2758</v>
      </c>
      <c r="G4509" t="s">
        <v>1020</v>
      </c>
      <c r="H4509" t="str">
        <f t="shared" si="70"/>
        <v>66สพป.นครสวรรค์ เขต 2</v>
      </c>
    </row>
    <row r="4510" spans="1:8" x14ac:dyDescent="0.2">
      <c r="A4510">
        <v>4506</v>
      </c>
      <c r="B4510" t="s">
        <v>370</v>
      </c>
      <c r="C4510">
        <f>COUNTIFS($B$4:$B4510,$B4510)</f>
        <v>67</v>
      </c>
      <c r="D4510" t="s">
        <v>21430</v>
      </c>
      <c r="E4510" t="s">
        <v>602</v>
      </c>
      <c r="F4510" t="s">
        <v>2758</v>
      </c>
      <c r="G4510" t="s">
        <v>1020</v>
      </c>
      <c r="H4510" t="str">
        <f t="shared" si="70"/>
        <v>67สพป.นครสวรรค์ เขต 2</v>
      </c>
    </row>
    <row r="4511" spans="1:8" x14ac:dyDescent="0.2">
      <c r="A4511">
        <v>4507</v>
      </c>
      <c r="B4511" t="s">
        <v>371</v>
      </c>
      <c r="C4511">
        <f>COUNTIFS($B$4:$B4511,$B4511)</f>
        <v>1</v>
      </c>
      <c r="D4511" t="s">
        <v>3078</v>
      </c>
      <c r="E4511" t="s">
        <v>602</v>
      </c>
      <c r="F4511" t="s">
        <v>2758</v>
      </c>
      <c r="G4511" t="s">
        <v>1020</v>
      </c>
      <c r="H4511" t="str">
        <f t="shared" si="70"/>
        <v>1สพป.นครสวรรค์ เขต 3</v>
      </c>
    </row>
    <row r="4512" spans="1:8" x14ac:dyDescent="0.2">
      <c r="A4512">
        <v>4508</v>
      </c>
      <c r="B4512" t="s">
        <v>371</v>
      </c>
      <c r="C4512">
        <f>COUNTIFS($B$4:$B4512,$B4512)</f>
        <v>2</v>
      </c>
      <c r="D4512" t="s">
        <v>3079</v>
      </c>
      <c r="E4512" t="s">
        <v>602</v>
      </c>
      <c r="F4512" t="s">
        <v>2758</v>
      </c>
      <c r="G4512" t="s">
        <v>1020</v>
      </c>
      <c r="H4512" t="str">
        <f t="shared" si="70"/>
        <v>2สพป.นครสวรรค์ เขต 3</v>
      </c>
    </row>
    <row r="4513" spans="1:8" x14ac:dyDescent="0.2">
      <c r="A4513">
        <v>4509</v>
      </c>
      <c r="B4513" t="s">
        <v>371</v>
      </c>
      <c r="C4513">
        <f>COUNTIFS($B$4:$B4513,$B4513)</f>
        <v>3</v>
      </c>
      <c r="D4513" t="s">
        <v>3080</v>
      </c>
      <c r="E4513" t="s">
        <v>602</v>
      </c>
      <c r="F4513" t="s">
        <v>2758</v>
      </c>
      <c r="G4513" t="s">
        <v>1020</v>
      </c>
      <c r="H4513" t="str">
        <f t="shared" si="70"/>
        <v>3สพป.นครสวรรค์ เขต 3</v>
      </c>
    </row>
    <row r="4514" spans="1:8" x14ac:dyDescent="0.2">
      <c r="A4514">
        <v>4510</v>
      </c>
      <c r="B4514" t="s">
        <v>371</v>
      </c>
      <c r="C4514">
        <f>COUNTIFS($B$4:$B4514,$B4514)</f>
        <v>4</v>
      </c>
      <c r="D4514" t="s">
        <v>7189</v>
      </c>
      <c r="E4514" t="s">
        <v>3082</v>
      </c>
      <c r="F4514" t="s">
        <v>2758</v>
      </c>
      <c r="G4514" t="s">
        <v>1020</v>
      </c>
      <c r="H4514" t="str">
        <f t="shared" si="70"/>
        <v>4สพป.นครสวรรค์ เขต 3</v>
      </c>
    </row>
    <row r="4515" spans="1:8" x14ac:dyDescent="0.2">
      <c r="A4515">
        <v>4511</v>
      </c>
      <c r="B4515" t="s">
        <v>371</v>
      </c>
      <c r="C4515">
        <f>COUNTIFS($B$4:$B4515,$B4515)</f>
        <v>5</v>
      </c>
      <c r="D4515" t="s">
        <v>7190</v>
      </c>
      <c r="E4515" t="s">
        <v>602</v>
      </c>
      <c r="F4515" t="s">
        <v>2758</v>
      </c>
      <c r="G4515" t="s">
        <v>1020</v>
      </c>
      <c r="H4515" t="str">
        <f t="shared" si="70"/>
        <v>5สพป.นครสวรรค์ เขต 3</v>
      </c>
    </row>
    <row r="4516" spans="1:8" x14ac:dyDescent="0.2">
      <c r="A4516">
        <v>4512</v>
      </c>
      <c r="B4516" t="s">
        <v>371</v>
      </c>
      <c r="C4516">
        <f>COUNTIFS($B$4:$B4516,$B4516)</f>
        <v>6</v>
      </c>
      <c r="D4516" t="s">
        <v>7191</v>
      </c>
      <c r="E4516" t="s">
        <v>602</v>
      </c>
      <c r="F4516" t="s">
        <v>2758</v>
      </c>
      <c r="G4516" t="s">
        <v>1020</v>
      </c>
      <c r="H4516" t="str">
        <f t="shared" si="70"/>
        <v>6สพป.นครสวรรค์ เขต 3</v>
      </c>
    </row>
    <row r="4517" spans="1:8" x14ac:dyDescent="0.2">
      <c r="A4517">
        <v>4513</v>
      </c>
      <c r="B4517" t="s">
        <v>371</v>
      </c>
      <c r="C4517">
        <f>COUNTIFS($B$4:$B4517,$B4517)</f>
        <v>7</v>
      </c>
      <c r="D4517" t="s">
        <v>7192</v>
      </c>
      <c r="E4517" t="s">
        <v>602</v>
      </c>
      <c r="F4517" t="s">
        <v>2758</v>
      </c>
      <c r="G4517" t="s">
        <v>1020</v>
      </c>
      <c r="H4517" t="str">
        <f t="shared" si="70"/>
        <v>7สพป.นครสวรรค์ เขต 3</v>
      </c>
    </row>
    <row r="4518" spans="1:8" x14ac:dyDescent="0.2">
      <c r="A4518">
        <v>4514</v>
      </c>
      <c r="B4518" t="s">
        <v>371</v>
      </c>
      <c r="C4518">
        <f>COUNTIFS($B$4:$B4518,$B4518)</f>
        <v>8</v>
      </c>
      <c r="D4518" t="s">
        <v>7193</v>
      </c>
      <c r="E4518" t="s">
        <v>602</v>
      </c>
      <c r="F4518" t="s">
        <v>2758</v>
      </c>
      <c r="G4518" t="s">
        <v>1020</v>
      </c>
      <c r="H4518" t="str">
        <f t="shared" si="70"/>
        <v>8สพป.นครสวรรค์ เขต 3</v>
      </c>
    </row>
    <row r="4519" spans="1:8" x14ac:dyDescent="0.2">
      <c r="A4519">
        <v>4515</v>
      </c>
      <c r="B4519" t="s">
        <v>371</v>
      </c>
      <c r="C4519">
        <f>COUNTIFS($B$4:$B4519,$B4519)</f>
        <v>9</v>
      </c>
      <c r="D4519" t="s">
        <v>7194</v>
      </c>
      <c r="E4519" t="s">
        <v>602</v>
      </c>
      <c r="F4519" t="s">
        <v>2758</v>
      </c>
      <c r="G4519" t="s">
        <v>1020</v>
      </c>
      <c r="H4519" t="str">
        <f t="shared" si="70"/>
        <v>9สพป.นครสวรรค์ เขต 3</v>
      </c>
    </row>
    <row r="4520" spans="1:8" x14ac:dyDescent="0.2">
      <c r="A4520">
        <v>4516</v>
      </c>
      <c r="B4520" t="s">
        <v>371</v>
      </c>
      <c r="C4520">
        <f>COUNTIFS($B$4:$B4520,$B4520)</f>
        <v>10</v>
      </c>
      <c r="D4520" t="s">
        <v>7195</v>
      </c>
      <c r="E4520" t="s">
        <v>602</v>
      </c>
      <c r="F4520" t="s">
        <v>2758</v>
      </c>
      <c r="G4520" t="s">
        <v>1020</v>
      </c>
      <c r="H4520" t="str">
        <f t="shared" si="70"/>
        <v>10สพป.นครสวรรค์ เขต 3</v>
      </c>
    </row>
    <row r="4521" spans="1:8" x14ac:dyDescent="0.2">
      <c r="A4521">
        <v>4517</v>
      </c>
      <c r="B4521" t="s">
        <v>371</v>
      </c>
      <c r="C4521">
        <f>COUNTIFS($B$4:$B4521,$B4521)</f>
        <v>11</v>
      </c>
      <c r="D4521" t="s">
        <v>7196</v>
      </c>
      <c r="E4521" t="s">
        <v>602</v>
      </c>
      <c r="F4521" t="s">
        <v>2758</v>
      </c>
      <c r="G4521" t="s">
        <v>1020</v>
      </c>
      <c r="H4521" t="str">
        <f t="shared" si="70"/>
        <v>11สพป.นครสวรรค์ เขต 3</v>
      </c>
    </row>
    <row r="4522" spans="1:8" x14ac:dyDescent="0.2">
      <c r="A4522">
        <v>4518</v>
      </c>
      <c r="B4522" t="s">
        <v>371</v>
      </c>
      <c r="C4522">
        <f>COUNTIFS($B$4:$B4522,$B4522)</f>
        <v>12</v>
      </c>
      <c r="D4522" t="s">
        <v>7198</v>
      </c>
      <c r="E4522" t="s">
        <v>602</v>
      </c>
      <c r="F4522" t="s">
        <v>2758</v>
      </c>
      <c r="G4522" t="s">
        <v>1020</v>
      </c>
      <c r="H4522" t="str">
        <f t="shared" si="70"/>
        <v>12สพป.นครสวรรค์ เขต 3</v>
      </c>
    </row>
    <row r="4523" spans="1:8" x14ac:dyDescent="0.2">
      <c r="A4523">
        <v>4519</v>
      </c>
      <c r="B4523" t="s">
        <v>371</v>
      </c>
      <c r="C4523">
        <f>COUNTIFS($B$4:$B4523,$B4523)</f>
        <v>13</v>
      </c>
      <c r="D4523" t="s">
        <v>7199</v>
      </c>
      <c r="E4523" t="s">
        <v>602</v>
      </c>
      <c r="F4523" t="s">
        <v>2758</v>
      </c>
      <c r="G4523" t="s">
        <v>1020</v>
      </c>
      <c r="H4523" t="str">
        <f t="shared" si="70"/>
        <v>13สพป.นครสวรรค์ เขต 3</v>
      </c>
    </row>
    <row r="4524" spans="1:8" x14ac:dyDescent="0.2">
      <c r="A4524">
        <v>4520</v>
      </c>
      <c r="B4524" t="s">
        <v>371</v>
      </c>
      <c r="C4524">
        <f>COUNTIFS($B$4:$B4524,$B4524)</f>
        <v>14</v>
      </c>
      <c r="D4524" t="s">
        <v>7200</v>
      </c>
      <c r="E4524" t="s">
        <v>602</v>
      </c>
      <c r="F4524" t="s">
        <v>2758</v>
      </c>
      <c r="G4524" t="s">
        <v>1020</v>
      </c>
      <c r="H4524" t="str">
        <f t="shared" si="70"/>
        <v>14สพป.นครสวรรค์ เขต 3</v>
      </c>
    </row>
    <row r="4525" spans="1:8" x14ac:dyDescent="0.2">
      <c r="A4525">
        <v>4521</v>
      </c>
      <c r="B4525" t="s">
        <v>371</v>
      </c>
      <c r="C4525">
        <f>COUNTIFS($B$4:$B4525,$B4525)</f>
        <v>15</v>
      </c>
      <c r="D4525" t="s">
        <v>7201</v>
      </c>
      <c r="E4525" t="s">
        <v>602</v>
      </c>
      <c r="F4525" t="s">
        <v>2758</v>
      </c>
      <c r="G4525" t="s">
        <v>1020</v>
      </c>
      <c r="H4525" t="str">
        <f t="shared" si="70"/>
        <v>15สพป.นครสวรรค์ เขต 3</v>
      </c>
    </row>
    <row r="4526" spans="1:8" x14ac:dyDescent="0.2">
      <c r="A4526">
        <v>4522</v>
      </c>
      <c r="B4526" t="s">
        <v>371</v>
      </c>
      <c r="C4526">
        <f>COUNTIFS($B$4:$B4526,$B4526)</f>
        <v>16</v>
      </c>
      <c r="D4526" t="s">
        <v>7202</v>
      </c>
      <c r="E4526" t="s">
        <v>602</v>
      </c>
      <c r="F4526" t="s">
        <v>2758</v>
      </c>
      <c r="G4526" t="s">
        <v>1020</v>
      </c>
      <c r="H4526" t="str">
        <f t="shared" si="70"/>
        <v>16สพป.นครสวรรค์ เขต 3</v>
      </c>
    </row>
    <row r="4527" spans="1:8" x14ac:dyDescent="0.2">
      <c r="A4527">
        <v>4523</v>
      </c>
      <c r="B4527" t="s">
        <v>371</v>
      </c>
      <c r="C4527">
        <f>COUNTIFS($B$4:$B4527,$B4527)</f>
        <v>17</v>
      </c>
      <c r="D4527" t="s">
        <v>7203</v>
      </c>
      <c r="E4527" t="s">
        <v>602</v>
      </c>
      <c r="F4527" t="s">
        <v>2758</v>
      </c>
      <c r="G4527" t="s">
        <v>1020</v>
      </c>
      <c r="H4527" t="str">
        <f t="shared" si="70"/>
        <v>17สพป.นครสวรรค์ เขต 3</v>
      </c>
    </row>
    <row r="4528" spans="1:8" x14ac:dyDescent="0.2">
      <c r="A4528">
        <v>4524</v>
      </c>
      <c r="B4528" t="s">
        <v>371</v>
      </c>
      <c r="C4528">
        <f>COUNTIFS($B$4:$B4528,$B4528)</f>
        <v>18</v>
      </c>
      <c r="D4528" t="s">
        <v>7204</v>
      </c>
      <c r="E4528" t="s">
        <v>602</v>
      </c>
      <c r="F4528" t="s">
        <v>2758</v>
      </c>
      <c r="G4528" t="s">
        <v>1020</v>
      </c>
      <c r="H4528" t="str">
        <f t="shared" si="70"/>
        <v>18สพป.นครสวรรค์ เขต 3</v>
      </c>
    </row>
    <row r="4529" spans="1:8" x14ac:dyDescent="0.2">
      <c r="A4529">
        <v>4525</v>
      </c>
      <c r="B4529" t="s">
        <v>371</v>
      </c>
      <c r="C4529">
        <f>COUNTIFS($B$4:$B4529,$B4529)</f>
        <v>19</v>
      </c>
      <c r="D4529" t="s">
        <v>7205</v>
      </c>
      <c r="E4529" t="s">
        <v>602</v>
      </c>
      <c r="F4529" t="s">
        <v>2758</v>
      </c>
      <c r="G4529" t="s">
        <v>1020</v>
      </c>
      <c r="H4529" t="str">
        <f t="shared" si="70"/>
        <v>19สพป.นครสวรรค์ เขต 3</v>
      </c>
    </row>
    <row r="4530" spans="1:8" x14ac:dyDescent="0.2">
      <c r="A4530">
        <v>4526</v>
      </c>
      <c r="B4530" t="s">
        <v>371</v>
      </c>
      <c r="C4530">
        <f>COUNTIFS($B$4:$B4530,$B4530)</f>
        <v>20</v>
      </c>
      <c r="D4530" t="s">
        <v>7206</v>
      </c>
      <c r="E4530" t="s">
        <v>602</v>
      </c>
      <c r="F4530" t="s">
        <v>2758</v>
      </c>
      <c r="G4530" t="s">
        <v>1020</v>
      </c>
      <c r="H4530" t="str">
        <f t="shared" si="70"/>
        <v>20สพป.นครสวรรค์ เขต 3</v>
      </c>
    </row>
    <row r="4531" spans="1:8" x14ac:dyDescent="0.2">
      <c r="A4531">
        <v>4527</v>
      </c>
      <c r="B4531" t="s">
        <v>371</v>
      </c>
      <c r="C4531">
        <f>COUNTIFS($B$4:$B4531,$B4531)</f>
        <v>21</v>
      </c>
      <c r="D4531" t="s">
        <v>7207</v>
      </c>
      <c r="E4531" t="s">
        <v>602</v>
      </c>
      <c r="F4531" t="s">
        <v>2758</v>
      </c>
      <c r="G4531" t="s">
        <v>1020</v>
      </c>
      <c r="H4531" t="str">
        <f t="shared" si="70"/>
        <v>21สพป.นครสวรรค์ เขต 3</v>
      </c>
    </row>
    <row r="4532" spans="1:8" x14ac:dyDescent="0.2">
      <c r="A4532">
        <v>4528</v>
      </c>
      <c r="B4532" t="s">
        <v>371</v>
      </c>
      <c r="C4532">
        <f>COUNTIFS($B$4:$B4532,$B4532)</f>
        <v>22</v>
      </c>
      <c r="D4532" t="s">
        <v>7208</v>
      </c>
      <c r="E4532" t="s">
        <v>602</v>
      </c>
      <c r="F4532" t="s">
        <v>2758</v>
      </c>
      <c r="G4532" t="s">
        <v>1020</v>
      </c>
      <c r="H4532" t="str">
        <f t="shared" si="70"/>
        <v>22สพป.นครสวรรค์ เขต 3</v>
      </c>
    </row>
    <row r="4533" spans="1:8" x14ac:dyDescent="0.2">
      <c r="A4533">
        <v>4529</v>
      </c>
      <c r="B4533" t="s">
        <v>371</v>
      </c>
      <c r="C4533">
        <f>COUNTIFS($B$4:$B4533,$B4533)</f>
        <v>23</v>
      </c>
      <c r="D4533" t="s">
        <v>7209</v>
      </c>
      <c r="E4533" t="s">
        <v>602</v>
      </c>
      <c r="F4533" t="s">
        <v>2758</v>
      </c>
      <c r="G4533" t="s">
        <v>1020</v>
      </c>
      <c r="H4533" t="str">
        <f t="shared" si="70"/>
        <v>23สพป.นครสวรรค์ เขต 3</v>
      </c>
    </row>
    <row r="4534" spans="1:8" x14ac:dyDescent="0.2">
      <c r="A4534">
        <v>4530</v>
      </c>
      <c r="B4534" t="s">
        <v>371</v>
      </c>
      <c r="C4534">
        <f>COUNTIFS($B$4:$B4534,$B4534)</f>
        <v>24</v>
      </c>
      <c r="D4534" t="s">
        <v>7210</v>
      </c>
      <c r="E4534" t="s">
        <v>602</v>
      </c>
      <c r="F4534" t="s">
        <v>2758</v>
      </c>
      <c r="G4534" t="s">
        <v>1020</v>
      </c>
      <c r="H4534" t="str">
        <f t="shared" si="70"/>
        <v>24สพป.นครสวรรค์ เขต 3</v>
      </c>
    </row>
    <row r="4535" spans="1:8" x14ac:dyDescent="0.2">
      <c r="A4535">
        <v>4531</v>
      </c>
      <c r="B4535" t="s">
        <v>371</v>
      </c>
      <c r="C4535">
        <f>COUNTIFS($B$4:$B4535,$B4535)</f>
        <v>25</v>
      </c>
      <c r="D4535" t="s">
        <v>7211</v>
      </c>
      <c r="E4535" t="s">
        <v>602</v>
      </c>
      <c r="F4535" t="s">
        <v>2758</v>
      </c>
      <c r="G4535" t="s">
        <v>1020</v>
      </c>
      <c r="H4535" t="str">
        <f t="shared" si="70"/>
        <v>25สพป.นครสวรรค์ เขต 3</v>
      </c>
    </row>
    <row r="4536" spans="1:8" x14ac:dyDescent="0.2">
      <c r="A4536">
        <v>4532</v>
      </c>
      <c r="B4536" t="s">
        <v>371</v>
      </c>
      <c r="C4536">
        <f>COUNTIFS($B$4:$B4536,$B4536)</f>
        <v>26</v>
      </c>
      <c r="D4536" t="s">
        <v>7212</v>
      </c>
      <c r="E4536" t="s">
        <v>602</v>
      </c>
      <c r="F4536" t="s">
        <v>2758</v>
      </c>
      <c r="G4536" t="s">
        <v>1020</v>
      </c>
      <c r="H4536" t="str">
        <f t="shared" si="70"/>
        <v>26สพป.นครสวรรค์ เขต 3</v>
      </c>
    </row>
    <row r="4537" spans="1:8" x14ac:dyDescent="0.2">
      <c r="A4537">
        <v>4533</v>
      </c>
      <c r="B4537" t="s">
        <v>371</v>
      </c>
      <c r="C4537">
        <f>COUNTIFS($B$4:$B4537,$B4537)</f>
        <v>27</v>
      </c>
      <c r="D4537" t="s">
        <v>7213</v>
      </c>
      <c r="E4537" t="s">
        <v>602</v>
      </c>
      <c r="F4537" t="s">
        <v>2758</v>
      </c>
      <c r="G4537" t="s">
        <v>1020</v>
      </c>
      <c r="H4537" t="str">
        <f t="shared" si="70"/>
        <v>27สพป.นครสวรรค์ เขต 3</v>
      </c>
    </row>
    <row r="4538" spans="1:8" x14ac:dyDescent="0.2">
      <c r="A4538">
        <v>4534</v>
      </c>
      <c r="B4538" t="s">
        <v>371</v>
      </c>
      <c r="C4538">
        <f>COUNTIFS($B$4:$B4538,$B4538)</f>
        <v>28</v>
      </c>
      <c r="D4538" t="s">
        <v>7214</v>
      </c>
      <c r="E4538" t="s">
        <v>602</v>
      </c>
      <c r="F4538" t="s">
        <v>2758</v>
      </c>
      <c r="G4538" t="s">
        <v>1020</v>
      </c>
      <c r="H4538" t="str">
        <f t="shared" si="70"/>
        <v>28สพป.นครสวรรค์ เขต 3</v>
      </c>
    </row>
    <row r="4539" spans="1:8" x14ac:dyDescent="0.2">
      <c r="A4539">
        <v>4535</v>
      </c>
      <c r="B4539" t="s">
        <v>371</v>
      </c>
      <c r="C4539">
        <f>COUNTIFS($B$4:$B4539,$B4539)</f>
        <v>29</v>
      </c>
      <c r="D4539" t="s">
        <v>7215</v>
      </c>
      <c r="E4539" t="s">
        <v>602</v>
      </c>
      <c r="F4539" t="s">
        <v>2758</v>
      </c>
      <c r="G4539" t="s">
        <v>1020</v>
      </c>
      <c r="H4539" t="str">
        <f t="shared" si="70"/>
        <v>29สพป.นครสวรรค์ เขต 3</v>
      </c>
    </row>
    <row r="4540" spans="1:8" x14ac:dyDescent="0.2">
      <c r="A4540">
        <v>4536</v>
      </c>
      <c r="B4540" t="s">
        <v>371</v>
      </c>
      <c r="C4540">
        <f>COUNTIFS($B$4:$B4540,$B4540)</f>
        <v>30</v>
      </c>
      <c r="D4540" t="s">
        <v>7216</v>
      </c>
      <c r="E4540" t="s">
        <v>602</v>
      </c>
      <c r="F4540" t="s">
        <v>2758</v>
      </c>
      <c r="G4540" t="s">
        <v>1020</v>
      </c>
      <c r="H4540" t="str">
        <f t="shared" si="70"/>
        <v>30สพป.นครสวรรค์ เขต 3</v>
      </c>
    </row>
    <row r="4541" spans="1:8" x14ac:dyDescent="0.2">
      <c r="A4541">
        <v>4537</v>
      </c>
      <c r="B4541" t="s">
        <v>371</v>
      </c>
      <c r="C4541">
        <f>COUNTIFS($B$4:$B4541,$B4541)</f>
        <v>31</v>
      </c>
      <c r="D4541" t="s">
        <v>7217</v>
      </c>
      <c r="E4541" t="s">
        <v>602</v>
      </c>
      <c r="F4541" t="s">
        <v>2758</v>
      </c>
      <c r="G4541" t="s">
        <v>1020</v>
      </c>
      <c r="H4541" t="str">
        <f t="shared" si="70"/>
        <v>31สพป.นครสวรรค์ เขต 3</v>
      </c>
    </row>
    <row r="4542" spans="1:8" x14ac:dyDescent="0.2">
      <c r="A4542">
        <v>4538</v>
      </c>
      <c r="B4542" t="s">
        <v>371</v>
      </c>
      <c r="C4542">
        <f>COUNTIFS($B$4:$B4542,$B4542)</f>
        <v>32</v>
      </c>
      <c r="D4542" t="s">
        <v>7218</v>
      </c>
      <c r="E4542" t="s">
        <v>602</v>
      </c>
      <c r="F4542" t="s">
        <v>2758</v>
      </c>
      <c r="G4542" t="s">
        <v>1020</v>
      </c>
      <c r="H4542" t="str">
        <f t="shared" si="70"/>
        <v>32สพป.นครสวรรค์ เขต 3</v>
      </c>
    </row>
    <row r="4543" spans="1:8" x14ac:dyDescent="0.2">
      <c r="A4543">
        <v>4539</v>
      </c>
      <c r="B4543" t="s">
        <v>371</v>
      </c>
      <c r="C4543">
        <f>COUNTIFS($B$4:$B4543,$B4543)</f>
        <v>33</v>
      </c>
      <c r="D4543" t="s">
        <v>7220</v>
      </c>
      <c r="E4543" t="s">
        <v>602</v>
      </c>
      <c r="F4543" t="s">
        <v>2758</v>
      </c>
      <c r="G4543" t="s">
        <v>1020</v>
      </c>
      <c r="H4543" t="str">
        <f t="shared" si="70"/>
        <v>33สพป.นครสวรรค์ เขต 3</v>
      </c>
    </row>
    <row r="4544" spans="1:8" x14ac:dyDescent="0.2">
      <c r="A4544">
        <v>4540</v>
      </c>
      <c r="B4544" t="s">
        <v>371</v>
      </c>
      <c r="C4544">
        <f>COUNTIFS($B$4:$B4544,$B4544)</f>
        <v>34</v>
      </c>
      <c r="D4544" t="s">
        <v>7221</v>
      </c>
      <c r="E4544" t="s">
        <v>602</v>
      </c>
      <c r="F4544" t="s">
        <v>2758</v>
      </c>
      <c r="G4544" t="s">
        <v>1020</v>
      </c>
      <c r="H4544" t="str">
        <f t="shared" si="70"/>
        <v>34สพป.นครสวรรค์ เขต 3</v>
      </c>
    </row>
    <row r="4545" spans="1:8" x14ac:dyDescent="0.2">
      <c r="A4545">
        <v>4541</v>
      </c>
      <c r="B4545" t="s">
        <v>371</v>
      </c>
      <c r="C4545">
        <f>COUNTIFS($B$4:$B4545,$B4545)</f>
        <v>35</v>
      </c>
      <c r="D4545" t="s">
        <v>7222</v>
      </c>
      <c r="E4545" t="s">
        <v>602</v>
      </c>
      <c r="F4545" t="s">
        <v>2758</v>
      </c>
      <c r="G4545" t="s">
        <v>1020</v>
      </c>
      <c r="H4545" t="str">
        <f t="shared" si="70"/>
        <v>35สพป.นครสวรรค์ เขต 3</v>
      </c>
    </row>
    <row r="4546" spans="1:8" x14ac:dyDescent="0.2">
      <c r="A4546">
        <v>4542</v>
      </c>
      <c r="B4546" t="s">
        <v>371</v>
      </c>
      <c r="C4546">
        <f>COUNTIFS($B$4:$B4546,$B4546)</f>
        <v>36</v>
      </c>
      <c r="D4546" t="s">
        <v>7223</v>
      </c>
      <c r="E4546" t="s">
        <v>602</v>
      </c>
      <c r="F4546" t="s">
        <v>2758</v>
      </c>
      <c r="G4546" t="s">
        <v>1020</v>
      </c>
      <c r="H4546" t="str">
        <f t="shared" si="70"/>
        <v>36สพป.นครสวรรค์ เขต 3</v>
      </c>
    </row>
    <row r="4547" spans="1:8" x14ac:dyDescent="0.2">
      <c r="A4547">
        <v>4543</v>
      </c>
      <c r="B4547" t="s">
        <v>371</v>
      </c>
      <c r="C4547">
        <f>COUNTIFS($B$4:$B4547,$B4547)</f>
        <v>37</v>
      </c>
      <c r="D4547" t="s">
        <v>7224</v>
      </c>
      <c r="E4547" t="s">
        <v>602</v>
      </c>
      <c r="F4547" t="s">
        <v>2758</v>
      </c>
      <c r="G4547" t="s">
        <v>1020</v>
      </c>
      <c r="H4547" t="str">
        <f t="shared" si="70"/>
        <v>37สพป.นครสวรรค์ เขต 3</v>
      </c>
    </row>
    <row r="4548" spans="1:8" x14ac:dyDescent="0.2">
      <c r="A4548">
        <v>4544</v>
      </c>
      <c r="B4548" t="s">
        <v>371</v>
      </c>
      <c r="C4548">
        <f>COUNTIFS($B$4:$B4548,$B4548)</f>
        <v>38</v>
      </c>
      <c r="D4548" t="s">
        <v>7225</v>
      </c>
      <c r="E4548" t="s">
        <v>602</v>
      </c>
      <c r="F4548" t="s">
        <v>2758</v>
      </c>
      <c r="G4548" t="s">
        <v>1020</v>
      </c>
      <c r="H4548" t="str">
        <f t="shared" ref="H4548:H4611" si="71">C4548&amp;B4548</f>
        <v>38สพป.นครสวรรค์ เขต 3</v>
      </c>
    </row>
    <row r="4549" spans="1:8" x14ac:dyDescent="0.2">
      <c r="A4549">
        <v>4545</v>
      </c>
      <c r="B4549" t="s">
        <v>371</v>
      </c>
      <c r="C4549">
        <f>COUNTIFS($B$4:$B4549,$B4549)</f>
        <v>39</v>
      </c>
      <c r="D4549" t="s">
        <v>7226</v>
      </c>
      <c r="E4549" t="s">
        <v>602</v>
      </c>
      <c r="F4549" t="s">
        <v>2758</v>
      </c>
      <c r="G4549" t="s">
        <v>1020</v>
      </c>
      <c r="H4549" t="str">
        <f t="shared" si="71"/>
        <v>39สพป.นครสวรรค์ เขต 3</v>
      </c>
    </row>
    <row r="4550" spans="1:8" x14ac:dyDescent="0.2">
      <c r="A4550">
        <v>4546</v>
      </c>
      <c r="B4550" t="s">
        <v>371</v>
      </c>
      <c r="C4550">
        <f>COUNTIFS($B$4:$B4550,$B4550)</f>
        <v>40</v>
      </c>
      <c r="D4550" t="s">
        <v>7227</v>
      </c>
      <c r="E4550" t="s">
        <v>602</v>
      </c>
      <c r="F4550" t="s">
        <v>2758</v>
      </c>
      <c r="G4550" t="s">
        <v>1020</v>
      </c>
      <c r="H4550" t="str">
        <f t="shared" si="71"/>
        <v>40สพป.นครสวรรค์ เขต 3</v>
      </c>
    </row>
    <row r="4551" spans="1:8" x14ac:dyDescent="0.2">
      <c r="A4551">
        <v>4547</v>
      </c>
      <c r="B4551" t="s">
        <v>371</v>
      </c>
      <c r="C4551">
        <f>COUNTIFS($B$4:$B4551,$B4551)</f>
        <v>41</v>
      </c>
      <c r="D4551" t="s">
        <v>7228</v>
      </c>
      <c r="E4551" t="s">
        <v>602</v>
      </c>
      <c r="F4551" t="s">
        <v>2758</v>
      </c>
      <c r="G4551" t="s">
        <v>1020</v>
      </c>
      <c r="H4551" t="str">
        <f t="shared" si="71"/>
        <v>41สพป.นครสวรรค์ เขต 3</v>
      </c>
    </row>
    <row r="4552" spans="1:8" x14ac:dyDescent="0.2">
      <c r="A4552">
        <v>4548</v>
      </c>
      <c r="B4552" t="s">
        <v>371</v>
      </c>
      <c r="C4552">
        <f>COUNTIFS($B$4:$B4552,$B4552)</f>
        <v>42</v>
      </c>
      <c r="D4552" t="s">
        <v>7229</v>
      </c>
      <c r="E4552" t="s">
        <v>602</v>
      </c>
      <c r="F4552" t="s">
        <v>2758</v>
      </c>
      <c r="G4552" t="s">
        <v>1020</v>
      </c>
      <c r="H4552" t="str">
        <f t="shared" si="71"/>
        <v>42สพป.นครสวรรค์ เขต 3</v>
      </c>
    </row>
    <row r="4553" spans="1:8" x14ac:dyDescent="0.2">
      <c r="A4553">
        <v>4549</v>
      </c>
      <c r="B4553" t="s">
        <v>371</v>
      </c>
      <c r="C4553">
        <f>COUNTIFS($B$4:$B4553,$B4553)</f>
        <v>43</v>
      </c>
      <c r="D4553" t="s">
        <v>7230</v>
      </c>
      <c r="E4553" t="s">
        <v>602</v>
      </c>
      <c r="F4553" t="s">
        <v>2758</v>
      </c>
      <c r="G4553" t="s">
        <v>1020</v>
      </c>
      <c r="H4553" t="str">
        <f t="shared" si="71"/>
        <v>43สพป.นครสวรรค์ เขต 3</v>
      </c>
    </row>
    <row r="4554" spans="1:8" x14ac:dyDescent="0.2">
      <c r="A4554">
        <v>4550</v>
      </c>
      <c r="B4554" t="s">
        <v>371</v>
      </c>
      <c r="C4554">
        <f>COUNTIFS($B$4:$B4554,$B4554)</f>
        <v>44</v>
      </c>
      <c r="D4554" t="s">
        <v>7231</v>
      </c>
      <c r="E4554" t="s">
        <v>602</v>
      </c>
      <c r="F4554" t="s">
        <v>2758</v>
      </c>
      <c r="G4554" t="s">
        <v>1020</v>
      </c>
      <c r="H4554" t="str">
        <f t="shared" si="71"/>
        <v>44สพป.นครสวรรค์ เขต 3</v>
      </c>
    </row>
    <row r="4555" spans="1:8" x14ac:dyDescent="0.2">
      <c r="A4555">
        <v>4551</v>
      </c>
      <c r="B4555" t="s">
        <v>371</v>
      </c>
      <c r="C4555">
        <f>COUNTIFS($B$4:$B4555,$B4555)</f>
        <v>45</v>
      </c>
      <c r="D4555" t="s">
        <v>7232</v>
      </c>
      <c r="E4555" t="s">
        <v>602</v>
      </c>
      <c r="F4555" t="s">
        <v>2758</v>
      </c>
      <c r="G4555" t="s">
        <v>1020</v>
      </c>
      <c r="H4555" t="str">
        <f t="shared" si="71"/>
        <v>45สพป.นครสวรรค์ เขต 3</v>
      </c>
    </row>
    <row r="4556" spans="1:8" x14ac:dyDescent="0.2">
      <c r="A4556">
        <v>4552</v>
      </c>
      <c r="B4556" t="s">
        <v>371</v>
      </c>
      <c r="C4556">
        <f>COUNTIFS($B$4:$B4556,$B4556)</f>
        <v>46</v>
      </c>
      <c r="D4556" t="s">
        <v>7744</v>
      </c>
      <c r="E4556" t="s">
        <v>602</v>
      </c>
      <c r="F4556" t="s">
        <v>2758</v>
      </c>
      <c r="G4556" t="s">
        <v>1020</v>
      </c>
      <c r="H4556" t="str">
        <f t="shared" si="71"/>
        <v>46สพป.นครสวรรค์ เขต 3</v>
      </c>
    </row>
    <row r="4557" spans="1:8" x14ac:dyDescent="0.2">
      <c r="A4557">
        <v>4553</v>
      </c>
      <c r="B4557" t="s">
        <v>371</v>
      </c>
      <c r="C4557">
        <f>COUNTIFS($B$4:$B4557,$B4557)</f>
        <v>47</v>
      </c>
      <c r="D4557" t="s">
        <v>7766</v>
      </c>
      <c r="E4557" t="s">
        <v>602</v>
      </c>
      <c r="F4557" t="s">
        <v>2758</v>
      </c>
      <c r="G4557" t="s">
        <v>1020</v>
      </c>
      <c r="H4557" t="str">
        <f t="shared" si="71"/>
        <v>47สพป.นครสวรรค์ เขต 3</v>
      </c>
    </row>
    <row r="4558" spans="1:8" x14ac:dyDescent="0.2">
      <c r="A4558">
        <v>4554</v>
      </c>
      <c r="B4558" t="s">
        <v>371</v>
      </c>
      <c r="C4558">
        <f>COUNTIFS($B$4:$B4558,$B4558)</f>
        <v>48</v>
      </c>
      <c r="D4558" t="s">
        <v>8170</v>
      </c>
      <c r="E4558" t="s">
        <v>602</v>
      </c>
      <c r="F4558" t="s">
        <v>2758</v>
      </c>
      <c r="G4558" t="s">
        <v>1020</v>
      </c>
      <c r="H4558" t="str">
        <f t="shared" si="71"/>
        <v>48สพป.นครสวรรค์ เขต 3</v>
      </c>
    </row>
    <row r="4559" spans="1:8" x14ac:dyDescent="0.2">
      <c r="A4559">
        <v>4555</v>
      </c>
      <c r="B4559" t="s">
        <v>371</v>
      </c>
      <c r="C4559">
        <f>COUNTIFS($B$4:$B4559,$B4559)</f>
        <v>49</v>
      </c>
      <c r="D4559" t="s">
        <v>8246</v>
      </c>
      <c r="E4559" t="s">
        <v>602</v>
      </c>
      <c r="F4559" t="s">
        <v>2758</v>
      </c>
      <c r="G4559" t="s">
        <v>1020</v>
      </c>
      <c r="H4559" t="str">
        <f t="shared" si="71"/>
        <v>49สพป.นครสวรรค์ เขต 3</v>
      </c>
    </row>
    <row r="4560" spans="1:8" x14ac:dyDescent="0.2">
      <c r="A4560">
        <v>4556</v>
      </c>
      <c r="B4560" t="s">
        <v>371</v>
      </c>
      <c r="C4560">
        <f>COUNTIFS($B$4:$B4560,$B4560)</f>
        <v>50</v>
      </c>
      <c r="D4560" t="s">
        <v>8499</v>
      </c>
      <c r="E4560" t="s">
        <v>602</v>
      </c>
      <c r="F4560" t="s">
        <v>2758</v>
      </c>
      <c r="G4560" t="s">
        <v>1020</v>
      </c>
      <c r="H4560" t="str">
        <f t="shared" si="71"/>
        <v>50สพป.นครสวรรค์ เขต 3</v>
      </c>
    </row>
    <row r="4561" spans="1:8" x14ac:dyDescent="0.2">
      <c r="A4561">
        <v>4557</v>
      </c>
      <c r="B4561" t="s">
        <v>371</v>
      </c>
      <c r="C4561">
        <f>COUNTIFS($B$4:$B4561,$B4561)</f>
        <v>51</v>
      </c>
      <c r="D4561" t="s">
        <v>9507</v>
      </c>
      <c r="E4561" t="s">
        <v>602</v>
      </c>
      <c r="F4561" t="s">
        <v>2758</v>
      </c>
      <c r="G4561" t="s">
        <v>1020</v>
      </c>
      <c r="H4561" t="str">
        <f t="shared" si="71"/>
        <v>51สพป.นครสวรรค์ เขต 3</v>
      </c>
    </row>
    <row r="4562" spans="1:8" x14ac:dyDescent="0.2">
      <c r="A4562">
        <v>4558</v>
      </c>
      <c r="B4562" t="s">
        <v>371</v>
      </c>
      <c r="C4562">
        <f>COUNTIFS($B$4:$B4562,$B4562)</f>
        <v>52</v>
      </c>
      <c r="D4562" t="s">
        <v>9563</v>
      </c>
      <c r="E4562" t="s">
        <v>602</v>
      </c>
      <c r="F4562" t="s">
        <v>2758</v>
      </c>
      <c r="G4562" t="s">
        <v>1020</v>
      </c>
      <c r="H4562" t="str">
        <f t="shared" si="71"/>
        <v>52สพป.นครสวรรค์ เขต 3</v>
      </c>
    </row>
    <row r="4563" spans="1:8" x14ac:dyDescent="0.2">
      <c r="A4563">
        <v>4559</v>
      </c>
      <c r="B4563" t="s">
        <v>371</v>
      </c>
      <c r="C4563">
        <f>COUNTIFS($B$4:$B4563,$B4563)</f>
        <v>53</v>
      </c>
      <c r="D4563" t="s">
        <v>9576</v>
      </c>
      <c r="E4563" t="s">
        <v>602</v>
      </c>
      <c r="F4563" t="s">
        <v>2758</v>
      </c>
      <c r="G4563" t="s">
        <v>1020</v>
      </c>
      <c r="H4563" t="str">
        <f t="shared" si="71"/>
        <v>53สพป.นครสวรรค์ เขต 3</v>
      </c>
    </row>
    <row r="4564" spans="1:8" x14ac:dyDescent="0.2">
      <c r="A4564">
        <v>4560</v>
      </c>
      <c r="B4564" t="s">
        <v>371</v>
      </c>
      <c r="C4564">
        <f>COUNTIFS($B$4:$B4564,$B4564)</f>
        <v>54</v>
      </c>
      <c r="D4564" t="s">
        <v>9828</v>
      </c>
      <c r="E4564" t="s">
        <v>602</v>
      </c>
      <c r="F4564" t="s">
        <v>2758</v>
      </c>
      <c r="G4564" t="s">
        <v>1020</v>
      </c>
      <c r="H4564" t="str">
        <f t="shared" si="71"/>
        <v>54สพป.นครสวรรค์ เขต 3</v>
      </c>
    </row>
    <row r="4565" spans="1:8" x14ac:dyDescent="0.2">
      <c r="A4565">
        <v>4561</v>
      </c>
      <c r="B4565" t="s">
        <v>371</v>
      </c>
      <c r="C4565">
        <f>COUNTIFS($B$4:$B4565,$B4565)</f>
        <v>55</v>
      </c>
      <c r="D4565" t="s">
        <v>9865</v>
      </c>
      <c r="E4565" t="s">
        <v>602</v>
      </c>
      <c r="F4565" t="s">
        <v>2758</v>
      </c>
      <c r="G4565" t="s">
        <v>1020</v>
      </c>
      <c r="H4565" t="str">
        <f t="shared" si="71"/>
        <v>55สพป.นครสวรรค์ เขต 3</v>
      </c>
    </row>
    <row r="4566" spans="1:8" x14ac:dyDescent="0.2">
      <c r="A4566">
        <v>4562</v>
      </c>
      <c r="B4566" t="s">
        <v>371</v>
      </c>
      <c r="C4566">
        <f>COUNTIFS($B$4:$B4566,$B4566)</f>
        <v>56</v>
      </c>
      <c r="D4566" t="s">
        <v>9893</v>
      </c>
      <c r="E4566" t="s">
        <v>602</v>
      </c>
      <c r="F4566" t="s">
        <v>2758</v>
      </c>
      <c r="G4566" t="s">
        <v>1020</v>
      </c>
      <c r="H4566" t="str">
        <f t="shared" si="71"/>
        <v>56สพป.นครสวรรค์ เขต 3</v>
      </c>
    </row>
    <row r="4567" spans="1:8" x14ac:dyDescent="0.2">
      <c r="A4567">
        <v>4563</v>
      </c>
      <c r="B4567" t="s">
        <v>371</v>
      </c>
      <c r="C4567">
        <f>COUNTIFS($B$4:$B4567,$B4567)</f>
        <v>57</v>
      </c>
      <c r="D4567" t="s">
        <v>9901</v>
      </c>
      <c r="E4567" t="s">
        <v>602</v>
      </c>
      <c r="F4567" t="s">
        <v>2758</v>
      </c>
      <c r="G4567" t="s">
        <v>1020</v>
      </c>
      <c r="H4567" t="str">
        <f t="shared" si="71"/>
        <v>57สพป.นครสวรรค์ เขต 3</v>
      </c>
    </row>
    <row r="4568" spans="1:8" x14ac:dyDescent="0.2">
      <c r="A4568">
        <v>4564</v>
      </c>
      <c r="B4568" t="s">
        <v>371</v>
      </c>
      <c r="C4568">
        <f>COUNTIFS($B$4:$B4568,$B4568)</f>
        <v>58</v>
      </c>
      <c r="D4568" t="s">
        <v>9927</v>
      </c>
      <c r="E4568" t="s">
        <v>602</v>
      </c>
      <c r="F4568" t="s">
        <v>2758</v>
      </c>
      <c r="G4568" t="s">
        <v>1020</v>
      </c>
      <c r="H4568" t="str">
        <f t="shared" si="71"/>
        <v>58สพป.นครสวรรค์ เขต 3</v>
      </c>
    </row>
    <row r="4569" spans="1:8" x14ac:dyDescent="0.2">
      <c r="A4569">
        <v>4565</v>
      </c>
      <c r="B4569" t="s">
        <v>371</v>
      </c>
      <c r="C4569">
        <f>COUNTIFS($B$4:$B4569,$B4569)</f>
        <v>59</v>
      </c>
      <c r="D4569" t="s">
        <v>9950</v>
      </c>
      <c r="E4569" t="s">
        <v>602</v>
      </c>
      <c r="F4569" t="s">
        <v>2758</v>
      </c>
      <c r="G4569" t="s">
        <v>1020</v>
      </c>
      <c r="H4569" t="str">
        <f t="shared" si="71"/>
        <v>59สพป.นครสวรรค์ เขต 3</v>
      </c>
    </row>
    <row r="4570" spans="1:8" x14ac:dyDescent="0.2">
      <c r="A4570">
        <v>4566</v>
      </c>
      <c r="B4570" t="s">
        <v>371</v>
      </c>
      <c r="C4570">
        <f>COUNTIFS($B$4:$B4570,$B4570)</f>
        <v>60</v>
      </c>
      <c r="D4570" t="s">
        <v>9977</v>
      </c>
      <c r="E4570" t="s">
        <v>602</v>
      </c>
      <c r="F4570" t="s">
        <v>2758</v>
      </c>
      <c r="G4570" t="s">
        <v>1020</v>
      </c>
      <c r="H4570" t="str">
        <f t="shared" si="71"/>
        <v>60สพป.นครสวรรค์ เขต 3</v>
      </c>
    </row>
    <row r="4571" spans="1:8" x14ac:dyDescent="0.2">
      <c r="A4571">
        <v>4567</v>
      </c>
      <c r="B4571" t="s">
        <v>371</v>
      </c>
      <c r="C4571">
        <f>COUNTIFS($B$4:$B4571,$B4571)</f>
        <v>61</v>
      </c>
      <c r="D4571" t="s">
        <v>9990</v>
      </c>
      <c r="E4571" t="s">
        <v>602</v>
      </c>
      <c r="F4571" t="s">
        <v>2758</v>
      </c>
      <c r="G4571" t="s">
        <v>1020</v>
      </c>
      <c r="H4571" t="str">
        <f t="shared" si="71"/>
        <v>61สพป.นครสวรรค์ เขต 3</v>
      </c>
    </row>
    <row r="4572" spans="1:8" x14ac:dyDescent="0.2">
      <c r="A4572">
        <v>4568</v>
      </c>
      <c r="B4572" t="s">
        <v>371</v>
      </c>
      <c r="C4572">
        <f>COUNTIFS($B$4:$B4572,$B4572)</f>
        <v>62</v>
      </c>
      <c r="D4572" t="s">
        <v>10205</v>
      </c>
      <c r="E4572" t="s">
        <v>602</v>
      </c>
      <c r="F4572" t="s">
        <v>2758</v>
      </c>
      <c r="G4572" t="s">
        <v>1020</v>
      </c>
      <c r="H4572" t="str">
        <f t="shared" si="71"/>
        <v>62สพป.นครสวรรค์ เขต 3</v>
      </c>
    </row>
    <row r="4573" spans="1:8" x14ac:dyDescent="0.2">
      <c r="A4573">
        <v>4569</v>
      </c>
      <c r="B4573" t="s">
        <v>371</v>
      </c>
      <c r="C4573">
        <f>COUNTIFS($B$4:$B4573,$B4573)</f>
        <v>63</v>
      </c>
      <c r="D4573" t="s">
        <v>10290</v>
      </c>
      <c r="E4573" t="s">
        <v>602</v>
      </c>
      <c r="F4573" t="s">
        <v>2758</v>
      </c>
      <c r="G4573" t="s">
        <v>1020</v>
      </c>
      <c r="H4573" t="str">
        <f t="shared" si="71"/>
        <v>63สพป.นครสวรรค์ เขต 3</v>
      </c>
    </row>
    <row r="4574" spans="1:8" x14ac:dyDescent="0.2">
      <c r="A4574">
        <v>4570</v>
      </c>
      <c r="B4574" t="s">
        <v>371</v>
      </c>
      <c r="C4574">
        <f>COUNTIFS($B$4:$B4574,$B4574)</f>
        <v>64</v>
      </c>
      <c r="D4574" t="s">
        <v>14701</v>
      </c>
      <c r="E4574" t="s">
        <v>590</v>
      </c>
      <c r="F4574" t="s">
        <v>2758</v>
      </c>
      <c r="G4574" t="s">
        <v>1020</v>
      </c>
      <c r="H4574" t="str">
        <f t="shared" si="71"/>
        <v>64สพป.นครสวรรค์ เขต 3</v>
      </c>
    </row>
    <row r="4575" spans="1:8" x14ac:dyDescent="0.2">
      <c r="A4575">
        <v>4571</v>
      </c>
      <c r="B4575" t="s">
        <v>371</v>
      </c>
      <c r="C4575">
        <f>COUNTIFS($B$4:$B4575,$B4575)</f>
        <v>65</v>
      </c>
      <c r="D4575" t="s">
        <v>17458</v>
      </c>
      <c r="E4575" t="s">
        <v>592</v>
      </c>
      <c r="F4575" t="s">
        <v>2758</v>
      </c>
      <c r="G4575" t="s">
        <v>1020</v>
      </c>
      <c r="H4575" t="str">
        <f t="shared" si="71"/>
        <v>65สพป.นครสวรรค์ เขต 3</v>
      </c>
    </row>
    <row r="4576" spans="1:8" x14ac:dyDescent="0.2">
      <c r="A4576">
        <v>4572</v>
      </c>
      <c r="B4576" t="s">
        <v>371</v>
      </c>
      <c r="C4576">
        <f>COUNTIFS($B$4:$B4576,$B4576)</f>
        <v>66</v>
      </c>
      <c r="D4576" t="s">
        <v>21431</v>
      </c>
      <c r="E4576" t="s">
        <v>602</v>
      </c>
      <c r="F4576" t="s">
        <v>2758</v>
      </c>
      <c r="G4576" t="s">
        <v>1020</v>
      </c>
      <c r="H4576" t="str">
        <f t="shared" si="71"/>
        <v>66สพป.นครสวรรค์ เขต 3</v>
      </c>
    </row>
    <row r="4577" spans="1:8" x14ac:dyDescent="0.2">
      <c r="A4577">
        <v>4573</v>
      </c>
      <c r="B4577" t="s">
        <v>371</v>
      </c>
      <c r="C4577">
        <f>COUNTIFS($B$4:$B4577,$B4577)</f>
        <v>67</v>
      </c>
      <c r="D4577" t="s">
        <v>21432</v>
      </c>
      <c r="E4577" t="s">
        <v>602</v>
      </c>
      <c r="F4577" t="s">
        <v>2758</v>
      </c>
      <c r="G4577" t="s">
        <v>1020</v>
      </c>
      <c r="H4577" t="str">
        <f t="shared" si="71"/>
        <v>67สพป.นครสวรรค์ เขต 3</v>
      </c>
    </row>
    <row r="4578" spans="1:8" x14ac:dyDescent="0.2">
      <c r="A4578">
        <v>4574</v>
      </c>
      <c r="B4578" t="s">
        <v>371</v>
      </c>
      <c r="C4578">
        <f>COUNTIFS($B$4:$B4578,$B4578)</f>
        <v>68</v>
      </c>
      <c r="D4578" t="s">
        <v>21433</v>
      </c>
      <c r="E4578" t="s">
        <v>602</v>
      </c>
      <c r="F4578" t="s">
        <v>2758</v>
      </c>
      <c r="G4578" t="s">
        <v>1020</v>
      </c>
      <c r="H4578" t="str">
        <f t="shared" si="71"/>
        <v>68สพป.นครสวรรค์ เขต 3</v>
      </c>
    </row>
    <row r="4579" spans="1:8" x14ac:dyDescent="0.2">
      <c r="A4579">
        <v>4575</v>
      </c>
      <c r="B4579" t="s">
        <v>371</v>
      </c>
      <c r="C4579">
        <f>COUNTIFS($B$4:$B4579,$B4579)</f>
        <v>69</v>
      </c>
      <c r="D4579" t="s">
        <v>21434</v>
      </c>
      <c r="E4579" t="s">
        <v>602</v>
      </c>
      <c r="F4579" t="s">
        <v>2758</v>
      </c>
      <c r="G4579" t="s">
        <v>1020</v>
      </c>
      <c r="H4579" t="str">
        <f t="shared" si="71"/>
        <v>69สพป.นครสวรรค์ เขต 3</v>
      </c>
    </row>
    <row r="4580" spans="1:8" x14ac:dyDescent="0.2">
      <c r="A4580">
        <v>4576</v>
      </c>
      <c r="B4580" t="s">
        <v>372</v>
      </c>
      <c r="C4580">
        <f>COUNTIFS($B$4:$B4580,$B4580)</f>
        <v>1</v>
      </c>
      <c r="D4580" t="s">
        <v>1515</v>
      </c>
      <c r="E4580" t="s">
        <v>561</v>
      </c>
      <c r="F4580" t="s">
        <v>1019</v>
      </c>
      <c r="G4580" t="s">
        <v>1020</v>
      </c>
      <c r="H4580" t="str">
        <f t="shared" si="71"/>
        <v>1สพป.นนทบุรี เขต 1</v>
      </c>
    </row>
    <row r="4581" spans="1:8" x14ac:dyDescent="0.2">
      <c r="A4581">
        <v>4577</v>
      </c>
      <c r="B4581" t="s">
        <v>372</v>
      </c>
      <c r="C4581">
        <f>COUNTIFS($B$4:$B4581,$B4581)</f>
        <v>2</v>
      </c>
      <c r="D4581" t="s">
        <v>1516</v>
      </c>
      <c r="E4581" t="s">
        <v>561</v>
      </c>
      <c r="F4581" t="s">
        <v>1019</v>
      </c>
      <c r="G4581" t="s">
        <v>1020</v>
      </c>
      <c r="H4581" t="str">
        <f t="shared" si="71"/>
        <v>2สพป.นนทบุรี เขต 1</v>
      </c>
    </row>
    <row r="4582" spans="1:8" x14ac:dyDescent="0.2">
      <c r="A4582">
        <v>4578</v>
      </c>
      <c r="B4582" t="s">
        <v>372</v>
      </c>
      <c r="C4582">
        <f>COUNTIFS($B$4:$B4582,$B4582)</f>
        <v>3</v>
      </c>
      <c r="D4582" t="s">
        <v>1517</v>
      </c>
      <c r="E4582" t="s">
        <v>561</v>
      </c>
      <c r="F4582" t="s">
        <v>1019</v>
      </c>
      <c r="G4582" t="s">
        <v>1020</v>
      </c>
      <c r="H4582" t="str">
        <f t="shared" si="71"/>
        <v>3สพป.นนทบุรี เขต 1</v>
      </c>
    </row>
    <row r="4583" spans="1:8" x14ac:dyDescent="0.2">
      <c r="A4583">
        <v>4579</v>
      </c>
      <c r="B4583" t="s">
        <v>372</v>
      </c>
      <c r="C4583">
        <f>COUNTIFS($B$4:$B4583,$B4583)</f>
        <v>4</v>
      </c>
      <c r="D4583" t="s">
        <v>1518</v>
      </c>
      <c r="E4583" t="s">
        <v>561</v>
      </c>
      <c r="F4583" t="s">
        <v>1019</v>
      </c>
      <c r="G4583" t="s">
        <v>1020</v>
      </c>
      <c r="H4583" t="str">
        <f t="shared" si="71"/>
        <v>4สพป.นนทบุรี เขต 1</v>
      </c>
    </row>
    <row r="4584" spans="1:8" x14ac:dyDescent="0.2">
      <c r="A4584">
        <v>4580</v>
      </c>
      <c r="B4584" t="s">
        <v>372</v>
      </c>
      <c r="C4584">
        <f>COUNTIFS($B$4:$B4584,$B4584)</f>
        <v>5</v>
      </c>
      <c r="D4584" t="s">
        <v>7233</v>
      </c>
      <c r="E4584" t="s">
        <v>3082</v>
      </c>
      <c r="F4584" t="s">
        <v>2758</v>
      </c>
      <c r="G4584" t="s">
        <v>1020</v>
      </c>
      <c r="H4584" t="str">
        <f t="shared" si="71"/>
        <v>5สพป.นนทบุรี เขต 1</v>
      </c>
    </row>
    <row r="4585" spans="1:8" x14ac:dyDescent="0.2">
      <c r="A4585">
        <v>4581</v>
      </c>
      <c r="B4585" t="s">
        <v>372</v>
      </c>
      <c r="C4585">
        <f>COUNTIFS($B$4:$B4585,$B4585)</f>
        <v>6</v>
      </c>
      <c r="D4585" t="s">
        <v>7234</v>
      </c>
      <c r="E4585" t="s">
        <v>602</v>
      </c>
      <c r="F4585" t="s">
        <v>2758</v>
      </c>
      <c r="G4585" t="s">
        <v>1020</v>
      </c>
      <c r="H4585" t="str">
        <f t="shared" si="71"/>
        <v>6สพป.นนทบุรี เขต 1</v>
      </c>
    </row>
    <row r="4586" spans="1:8" x14ac:dyDescent="0.2">
      <c r="A4586">
        <v>4582</v>
      </c>
      <c r="B4586" t="s">
        <v>372</v>
      </c>
      <c r="C4586">
        <f>COUNTIFS($B$4:$B4586,$B4586)</f>
        <v>7</v>
      </c>
      <c r="D4586" t="s">
        <v>7235</v>
      </c>
      <c r="E4586" t="s">
        <v>602</v>
      </c>
      <c r="F4586" t="s">
        <v>2758</v>
      </c>
      <c r="G4586" t="s">
        <v>1020</v>
      </c>
      <c r="H4586" t="str">
        <f t="shared" si="71"/>
        <v>7สพป.นนทบุรี เขต 1</v>
      </c>
    </row>
    <row r="4587" spans="1:8" x14ac:dyDescent="0.2">
      <c r="A4587">
        <v>4583</v>
      </c>
      <c r="B4587" t="s">
        <v>372</v>
      </c>
      <c r="C4587">
        <f>COUNTIFS($B$4:$B4587,$B4587)</f>
        <v>8</v>
      </c>
      <c r="D4587" t="s">
        <v>7236</v>
      </c>
      <c r="E4587" t="s">
        <v>602</v>
      </c>
      <c r="F4587" t="s">
        <v>2758</v>
      </c>
      <c r="G4587" t="s">
        <v>1020</v>
      </c>
      <c r="H4587" t="str">
        <f t="shared" si="71"/>
        <v>8สพป.นนทบุรี เขต 1</v>
      </c>
    </row>
    <row r="4588" spans="1:8" x14ac:dyDescent="0.2">
      <c r="A4588">
        <v>4584</v>
      </c>
      <c r="B4588" t="s">
        <v>372</v>
      </c>
      <c r="C4588">
        <f>COUNTIFS($B$4:$B4588,$B4588)</f>
        <v>9</v>
      </c>
      <c r="D4588" t="s">
        <v>7237</v>
      </c>
      <c r="E4588" t="s">
        <v>602</v>
      </c>
      <c r="F4588" t="s">
        <v>2758</v>
      </c>
      <c r="G4588" t="s">
        <v>1020</v>
      </c>
      <c r="H4588" t="str">
        <f t="shared" si="71"/>
        <v>9สพป.นนทบุรี เขต 1</v>
      </c>
    </row>
    <row r="4589" spans="1:8" x14ac:dyDescent="0.2">
      <c r="A4589">
        <v>4585</v>
      </c>
      <c r="B4589" t="s">
        <v>372</v>
      </c>
      <c r="C4589">
        <f>COUNTIFS($B$4:$B4589,$B4589)</f>
        <v>10</v>
      </c>
      <c r="D4589" t="s">
        <v>7238</v>
      </c>
      <c r="E4589" t="s">
        <v>602</v>
      </c>
      <c r="F4589" t="s">
        <v>2758</v>
      </c>
      <c r="G4589" t="s">
        <v>1020</v>
      </c>
      <c r="H4589" t="str">
        <f t="shared" si="71"/>
        <v>10สพป.นนทบุรี เขต 1</v>
      </c>
    </row>
    <row r="4590" spans="1:8" x14ac:dyDescent="0.2">
      <c r="A4590">
        <v>4586</v>
      </c>
      <c r="B4590" t="s">
        <v>372</v>
      </c>
      <c r="C4590">
        <f>COUNTIFS($B$4:$B4590,$B4590)</f>
        <v>11</v>
      </c>
      <c r="D4590" t="s">
        <v>18754</v>
      </c>
      <c r="E4590" t="s">
        <v>592</v>
      </c>
      <c r="F4590" t="s">
        <v>2758</v>
      </c>
      <c r="G4590" t="s">
        <v>1020</v>
      </c>
      <c r="H4590" t="str">
        <f t="shared" si="71"/>
        <v>11สพป.นนทบุรี เขต 1</v>
      </c>
    </row>
    <row r="4591" spans="1:8" x14ac:dyDescent="0.2">
      <c r="A4591">
        <v>4587</v>
      </c>
      <c r="B4591" t="s">
        <v>372</v>
      </c>
      <c r="C4591">
        <f>COUNTIFS($B$4:$B4591,$B4591)</f>
        <v>12</v>
      </c>
      <c r="D4591" t="s">
        <v>19099</v>
      </c>
      <c r="E4591" t="s">
        <v>592</v>
      </c>
      <c r="F4591" t="s">
        <v>2758</v>
      </c>
      <c r="G4591" t="s">
        <v>1020</v>
      </c>
      <c r="H4591" t="str">
        <f t="shared" si="71"/>
        <v>12สพป.นนทบุรี เขต 1</v>
      </c>
    </row>
    <row r="4592" spans="1:8" x14ac:dyDescent="0.2">
      <c r="A4592">
        <v>4588</v>
      </c>
      <c r="B4592" t="s">
        <v>372</v>
      </c>
      <c r="C4592">
        <f>COUNTIFS($B$4:$B4592,$B4592)</f>
        <v>13</v>
      </c>
      <c r="D4592" t="s">
        <v>21177</v>
      </c>
      <c r="E4592" t="s">
        <v>587</v>
      </c>
      <c r="F4592" t="s">
        <v>2758</v>
      </c>
      <c r="G4592" t="s">
        <v>21106</v>
      </c>
      <c r="H4592" t="str">
        <f t="shared" si="71"/>
        <v>13สพป.นนทบุรี เขต 1</v>
      </c>
    </row>
    <row r="4593" spans="1:8" x14ac:dyDescent="0.2">
      <c r="A4593">
        <v>4589</v>
      </c>
      <c r="B4593" t="s">
        <v>373</v>
      </c>
      <c r="C4593">
        <f>COUNTIFS($B$4:$B4593,$B4593)</f>
        <v>1</v>
      </c>
      <c r="D4593" t="s">
        <v>7240</v>
      </c>
      <c r="E4593" t="s">
        <v>3082</v>
      </c>
      <c r="F4593" t="s">
        <v>2758</v>
      </c>
      <c r="G4593" t="s">
        <v>1020</v>
      </c>
      <c r="H4593" t="str">
        <f t="shared" si="71"/>
        <v>1สพป.นนทบุรี เขต 2</v>
      </c>
    </row>
    <row r="4594" spans="1:8" x14ac:dyDescent="0.2">
      <c r="A4594">
        <v>4590</v>
      </c>
      <c r="B4594" t="s">
        <v>373</v>
      </c>
      <c r="C4594">
        <f>COUNTIFS($B$4:$B4594,$B4594)</f>
        <v>2</v>
      </c>
      <c r="D4594" t="s">
        <v>7241</v>
      </c>
      <c r="E4594" t="s">
        <v>602</v>
      </c>
      <c r="F4594" t="s">
        <v>2758</v>
      </c>
      <c r="G4594" t="s">
        <v>1020</v>
      </c>
      <c r="H4594" t="str">
        <f t="shared" si="71"/>
        <v>2สพป.นนทบุรี เขต 2</v>
      </c>
    </row>
    <row r="4595" spans="1:8" x14ac:dyDescent="0.2">
      <c r="A4595">
        <v>4591</v>
      </c>
      <c r="B4595" t="s">
        <v>373</v>
      </c>
      <c r="C4595">
        <f>COUNTIFS($B$4:$B4595,$B4595)</f>
        <v>3</v>
      </c>
      <c r="D4595" t="s">
        <v>7242</v>
      </c>
      <c r="E4595" t="s">
        <v>602</v>
      </c>
      <c r="F4595" t="s">
        <v>2758</v>
      </c>
      <c r="G4595" t="s">
        <v>1020</v>
      </c>
      <c r="H4595" t="str">
        <f t="shared" si="71"/>
        <v>3สพป.นนทบุรี เขต 2</v>
      </c>
    </row>
    <row r="4596" spans="1:8" x14ac:dyDescent="0.2">
      <c r="A4596">
        <v>4592</v>
      </c>
      <c r="B4596" t="s">
        <v>373</v>
      </c>
      <c r="C4596">
        <f>COUNTIFS($B$4:$B4596,$B4596)</f>
        <v>4</v>
      </c>
      <c r="D4596" t="s">
        <v>7243</v>
      </c>
      <c r="E4596" t="s">
        <v>602</v>
      </c>
      <c r="F4596" t="s">
        <v>2758</v>
      </c>
      <c r="G4596" t="s">
        <v>1020</v>
      </c>
      <c r="H4596" t="str">
        <f t="shared" si="71"/>
        <v>4สพป.นนทบุรี เขต 2</v>
      </c>
    </row>
    <row r="4597" spans="1:8" x14ac:dyDescent="0.2">
      <c r="A4597">
        <v>4593</v>
      </c>
      <c r="B4597" t="s">
        <v>373</v>
      </c>
      <c r="C4597">
        <f>COUNTIFS($B$4:$B4597,$B4597)</f>
        <v>5</v>
      </c>
      <c r="D4597" t="s">
        <v>7244</v>
      </c>
      <c r="E4597" t="s">
        <v>602</v>
      </c>
      <c r="F4597" t="s">
        <v>2758</v>
      </c>
      <c r="G4597" t="s">
        <v>1020</v>
      </c>
      <c r="H4597" t="str">
        <f t="shared" si="71"/>
        <v>5สพป.นนทบุรี เขต 2</v>
      </c>
    </row>
    <row r="4598" spans="1:8" x14ac:dyDescent="0.2">
      <c r="A4598">
        <v>4594</v>
      </c>
      <c r="B4598" t="s">
        <v>373</v>
      </c>
      <c r="C4598">
        <f>COUNTIFS($B$4:$B4598,$B4598)</f>
        <v>6</v>
      </c>
      <c r="D4598" t="s">
        <v>7245</v>
      </c>
      <c r="E4598" t="s">
        <v>602</v>
      </c>
      <c r="F4598" t="s">
        <v>2758</v>
      </c>
      <c r="G4598" t="s">
        <v>1020</v>
      </c>
      <c r="H4598" t="str">
        <f t="shared" si="71"/>
        <v>6สพป.นนทบุรี เขต 2</v>
      </c>
    </row>
    <row r="4599" spans="1:8" x14ac:dyDescent="0.2">
      <c r="A4599">
        <v>4595</v>
      </c>
      <c r="B4599" t="s">
        <v>373</v>
      </c>
      <c r="C4599">
        <f>COUNTIFS($B$4:$B4599,$B4599)</f>
        <v>7</v>
      </c>
      <c r="D4599" t="s">
        <v>7246</v>
      </c>
      <c r="E4599" t="s">
        <v>602</v>
      </c>
      <c r="F4599" t="s">
        <v>2758</v>
      </c>
      <c r="G4599" t="s">
        <v>1020</v>
      </c>
      <c r="H4599" t="str">
        <f t="shared" si="71"/>
        <v>7สพป.นนทบุรี เขต 2</v>
      </c>
    </row>
    <row r="4600" spans="1:8" x14ac:dyDescent="0.2">
      <c r="A4600">
        <v>4596</v>
      </c>
      <c r="B4600" t="s">
        <v>373</v>
      </c>
      <c r="C4600">
        <f>COUNTIFS($B$4:$B4600,$B4600)</f>
        <v>8</v>
      </c>
      <c r="D4600" t="s">
        <v>7247</v>
      </c>
      <c r="E4600" t="s">
        <v>602</v>
      </c>
      <c r="F4600" t="s">
        <v>2758</v>
      </c>
      <c r="G4600" t="s">
        <v>1020</v>
      </c>
      <c r="H4600" t="str">
        <f t="shared" si="71"/>
        <v>8สพป.นนทบุรี เขต 2</v>
      </c>
    </row>
    <row r="4601" spans="1:8" x14ac:dyDescent="0.2">
      <c r="A4601">
        <v>4597</v>
      </c>
      <c r="B4601" t="s">
        <v>373</v>
      </c>
      <c r="C4601">
        <f>COUNTIFS($B$4:$B4601,$B4601)</f>
        <v>9</v>
      </c>
      <c r="D4601" t="s">
        <v>7248</v>
      </c>
      <c r="E4601" t="s">
        <v>602</v>
      </c>
      <c r="F4601" t="s">
        <v>2758</v>
      </c>
      <c r="G4601" t="s">
        <v>1020</v>
      </c>
      <c r="H4601" t="str">
        <f t="shared" si="71"/>
        <v>9สพป.นนทบุรี เขต 2</v>
      </c>
    </row>
    <row r="4602" spans="1:8" x14ac:dyDescent="0.2">
      <c r="A4602">
        <v>4598</v>
      </c>
      <c r="B4602" t="s">
        <v>373</v>
      </c>
      <c r="C4602">
        <f>COUNTIFS($B$4:$B4602,$B4602)</f>
        <v>10</v>
      </c>
      <c r="D4602" t="s">
        <v>7250</v>
      </c>
      <c r="E4602" t="s">
        <v>602</v>
      </c>
      <c r="F4602" t="s">
        <v>2758</v>
      </c>
      <c r="G4602" t="s">
        <v>1020</v>
      </c>
      <c r="H4602" t="str">
        <f t="shared" si="71"/>
        <v>10สพป.นนทบุรี เขต 2</v>
      </c>
    </row>
    <row r="4603" spans="1:8" x14ac:dyDescent="0.2">
      <c r="A4603">
        <v>4599</v>
      </c>
      <c r="B4603" t="s">
        <v>373</v>
      </c>
      <c r="C4603">
        <f>COUNTIFS($B$4:$B4603,$B4603)</f>
        <v>11</v>
      </c>
      <c r="D4603" t="s">
        <v>7253</v>
      </c>
      <c r="E4603" t="s">
        <v>602</v>
      </c>
      <c r="F4603" t="s">
        <v>2758</v>
      </c>
      <c r="G4603" t="s">
        <v>1020</v>
      </c>
      <c r="H4603" t="str">
        <f t="shared" si="71"/>
        <v>11สพป.นนทบุรี เขต 2</v>
      </c>
    </row>
    <row r="4604" spans="1:8" x14ac:dyDescent="0.2">
      <c r="A4604">
        <v>4600</v>
      </c>
      <c r="B4604" t="s">
        <v>373</v>
      </c>
      <c r="C4604">
        <f>COUNTIFS($B$4:$B4604,$B4604)</f>
        <v>12</v>
      </c>
      <c r="D4604" t="s">
        <v>7255</v>
      </c>
      <c r="E4604" t="s">
        <v>602</v>
      </c>
      <c r="F4604" t="s">
        <v>2758</v>
      </c>
      <c r="G4604" t="s">
        <v>1020</v>
      </c>
      <c r="H4604" t="str">
        <f t="shared" si="71"/>
        <v>12สพป.นนทบุรี เขต 2</v>
      </c>
    </row>
    <row r="4605" spans="1:8" x14ac:dyDescent="0.2">
      <c r="A4605">
        <v>4601</v>
      </c>
      <c r="B4605" t="s">
        <v>373</v>
      </c>
      <c r="C4605">
        <f>COUNTIFS($B$4:$B4605,$B4605)</f>
        <v>13</v>
      </c>
      <c r="D4605" t="s">
        <v>7256</v>
      </c>
      <c r="E4605" t="s">
        <v>602</v>
      </c>
      <c r="F4605" t="s">
        <v>2758</v>
      </c>
      <c r="G4605" t="s">
        <v>1020</v>
      </c>
      <c r="H4605" t="str">
        <f t="shared" si="71"/>
        <v>13สพป.นนทบุรี เขต 2</v>
      </c>
    </row>
    <row r="4606" spans="1:8" x14ac:dyDescent="0.2">
      <c r="A4606">
        <v>4602</v>
      </c>
      <c r="B4606" t="s">
        <v>373</v>
      </c>
      <c r="C4606">
        <f>COUNTIFS($B$4:$B4606,$B4606)</f>
        <v>14</v>
      </c>
      <c r="D4606" t="s">
        <v>7257</v>
      </c>
      <c r="E4606" t="s">
        <v>602</v>
      </c>
      <c r="F4606" t="s">
        <v>2758</v>
      </c>
      <c r="G4606" t="s">
        <v>1020</v>
      </c>
      <c r="H4606" t="str">
        <f t="shared" si="71"/>
        <v>14สพป.นนทบุรี เขต 2</v>
      </c>
    </row>
    <row r="4607" spans="1:8" x14ac:dyDescent="0.2">
      <c r="A4607">
        <v>4603</v>
      </c>
      <c r="B4607" t="s">
        <v>373</v>
      </c>
      <c r="C4607">
        <f>COUNTIFS($B$4:$B4607,$B4607)</f>
        <v>15</v>
      </c>
      <c r="D4607" t="s">
        <v>7258</v>
      </c>
      <c r="E4607" t="s">
        <v>602</v>
      </c>
      <c r="F4607" t="s">
        <v>2758</v>
      </c>
      <c r="G4607" t="s">
        <v>1020</v>
      </c>
      <c r="H4607" t="str">
        <f t="shared" si="71"/>
        <v>15สพป.นนทบุรี เขต 2</v>
      </c>
    </row>
    <row r="4608" spans="1:8" x14ac:dyDescent="0.2">
      <c r="A4608">
        <v>4604</v>
      </c>
      <c r="B4608" t="s">
        <v>373</v>
      </c>
      <c r="C4608">
        <f>COUNTIFS($B$4:$B4608,$B4608)</f>
        <v>16</v>
      </c>
      <c r="D4608" t="s">
        <v>7259</v>
      </c>
      <c r="E4608" t="s">
        <v>602</v>
      </c>
      <c r="F4608" t="s">
        <v>2758</v>
      </c>
      <c r="G4608" t="s">
        <v>1020</v>
      </c>
      <c r="H4608" t="str">
        <f t="shared" si="71"/>
        <v>16สพป.นนทบุรี เขต 2</v>
      </c>
    </row>
    <row r="4609" spans="1:8" x14ac:dyDescent="0.2">
      <c r="A4609">
        <v>4605</v>
      </c>
      <c r="B4609" t="s">
        <v>373</v>
      </c>
      <c r="C4609">
        <f>COUNTIFS($B$4:$B4609,$B4609)</f>
        <v>17</v>
      </c>
      <c r="D4609" t="s">
        <v>19103</v>
      </c>
      <c r="E4609" t="s">
        <v>592</v>
      </c>
      <c r="F4609" t="s">
        <v>2758</v>
      </c>
      <c r="G4609" t="s">
        <v>1020</v>
      </c>
      <c r="H4609" t="str">
        <f t="shared" si="71"/>
        <v>17สพป.นนทบุรี เขต 2</v>
      </c>
    </row>
    <row r="4610" spans="1:8" x14ac:dyDescent="0.2">
      <c r="A4610">
        <v>4606</v>
      </c>
      <c r="B4610" t="s">
        <v>374</v>
      </c>
      <c r="C4610">
        <f>COUNTIFS($B$4:$B4610,$B4610)</f>
        <v>1</v>
      </c>
      <c r="D4610" t="s">
        <v>1519</v>
      </c>
      <c r="E4610" t="s">
        <v>559</v>
      </c>
      <c r="F4610" t="s">
        <v>1019</v>
      </c>
      <c r="G4610" t="s">
        <v>1020</v>
      </c>
      <c r="H4610" t="str">
        <f t="shared" si="71"/>
        <v>1สพป.นราธิวาส เขต 1</v>
      </c>
    </row>
    <row r="4611" spans="1:8" x14ac:dyDescent="0.2">
      <c r="A4611">
        <v>4607</v>
      </c>
      <c r="B4611" t="s">
        <v>374</v>
      </c>
      <c r="C4611">
        <f>COUNTIFS($B$4:$B4611,$B4611)</f>
        <v>2</v>
      </c>
      <c r="D4611" t="s">
        <v>1520</v>
      </c>
      <c r="E4611" t="s">
        <v>559</v>
      </c>
      <c r="F4611" t="s">
        <v>1019</v>
      </c>
      <c r="G4611" t="s">
        <v>1020</v>
      </c>
      <c r="H4611" t="str">
        <f t="shared" si="71"/>
        <v>2สพป.นราธิวาส เขต 1</v>
      </c>
    </row>
    <row r="4612" spans="1:8" x14ac:dyDescent="0.2">
      <c r="A4612">
        <v>4608</v>
      </c>
      <c r="B4612" t="s">
        <v>374</v>
      </c>
      <c r="C4612">
        <f>COUNTIFS($B$4:$B4612,$B4612)</f>
        <v>3</v>
      </c>
      <c r="D4612" t="s">
        <v>1521</v>
      </c>
      <c r="E4612" t="s">
        <v>559</v>
      </c>
      <c r="F4612" t="s">
        <v>1019</v>
      </c>
      <c r="G4612" t="s">
        <v>1020</v>
      </c>
      <c r="H4612" t="str">
        <f t="shared" ref="H4612:H4675" si="72">C4612&amp;B4612</f>
        <v>3สพป.นราธิวาส เขต 1</v>
      </c>
    </row>
    <row r="4613" spans="1:8" x14ac:dyDescent="0.2">
      <c r="A4613">
        <v>4609</v>
      </c>
      <c r="B4613" t="s">
        <v>374</v>
      </c>
      <c r="C4613">
        <f>COUNTIFS($B$4:$B4613,$B4613)</f>
        <v>4</v>
      </c>
      <c r="D4613" t="s">
        <v>1522</v>
      </c>
      <c r="E4613" t="s">
        <v>559</v>
      </c>
      <c r="F4613" t="s">
        <v>1019</v>
      </c>
      <c r="G4613" t="s">
        <v>1020</v>
      </c>
      <c r="H4613" t="str">
        <f t="shared" si="72"/>
        <v>4สพป.นราธิวาส เขต 1</v>
      </c>
    </row>
    <row r="4614" spans="1:8" x14ac:dyDescent="0.2">
      <c r="A4614">
        <v>4610</v>
      </c>
      <c r="B4614" t="s">
        <v>374</v>
      </c>
      <c r="C4614">
        <f>COUNTIFS($B$4:$B4614,$B4614)</f>
        <v>5</v>
      </c>
      <c r="D4614" t="s">
        <v>1523</v>
      </c>
      <c r="E4614" t="s">
        <v>559</v>
      </c>
      <c r="F4614" t="s">
        <v>1019</v>
      </c>
      <c r="G4614" t="s">
        <v>1020</v>
      </c>
      <c r="H4614" t="str">
        <f t="shared" si="72"/>
        <v>5สพป.นราธิวาส เขต 1</v>
      </c>
    </row>
    <row r="4615" spans="1:8" x14ac:dyDescent="0.2">
      <c r="A4615">
        <v>4611</v>
      </c>
      <c r="B4615" t="s">
        <v>374</v>
      </c>
      <c r="C4615">
        <f>COUNTIFS($B$4:$B4615,$B4615)</f>
        <v>6</v>
      </c>
      <c r="D4615" t="s">
        <v>1524</v>
      </c>
      <c r="E4615" t="s">
        <v>577</v>
      </c>
      <c r="F4615" t="s">
        <v>1019</v>
      </c>
      <c r="G4615" t="s">
        <v>1020</v>
      </c>
      <c r="H4615" t="str">
        <f t="shared" si="72"/>
        <v>6สพป.นราธิวาส เขต 1</v>
      </c>
    </row>
    <row r="4616" spans="1:8" x14ac:dyDescent="0.2">
      <c r="A4616">
        <v>4612</v>
      </c>
      <c r="B4616" t="s">
        <v>374</v>
      </c>
      <c r="C4616">
        <f>COUNTIFS($B$4:$B4616,$B4616)</f>
        <v>7</v>
      </c>
      <c r="D4616" t="s">
        <v>1525</v>
      </c>
      <c r="E4616" t="s">
        <v>560</v>
      </c>
      <c r="F4616" t="s">
        <v>1019</v>
      </c>
      <c r="G4616" t="s">
        <v>1020</v>
      </c>
      <c r="H4616" t="str">
        <f t="shared" si="72"/>
        <v>7สพป.นราธิวาส เขต 1</v>
      </c>
    </row>
    <row r="4617" spans="1:8" x14ac:dyDescent="0.2">
      <c r="A4617">
        <v>4613</v>
      </c>
      <c r="B4617" t="s">
        <v>374</v>
      </c>
      <c r="C4617">
        <f>COUNTIFS($B$4:$B4617,$B4617)</f>
        <v>8</v>
      </c>
      <c r="D4617" t="s">
        <v>1526</v>
      </c>
      <c r="E4617" t="s">
        <v>560</v>
      </c>
      <c r="F4617" t="s">
        <v>1019</v>
      </c>
      <c r="G4617" t="s">
        <v>1020</v>
      </c>
      <c r="H4617" t="str">
        <f t="shared" si="72"/>
        <v>8สพป.นราธิวาส เขต 1</v>
      </c>
    </row>
    <row r="4618" spans="1:8" x14ac:dyDescent="0.2">
      <c r="A4618">
        <v>4614</v>
      </c>
      <c r="B4618" t="s">
        <v>374</v>
      </c>
      <c r="C4618">
        <f>COUNTIFS($B$4:$B4618,$B4618)</f>
        <v>9</v>
      </c>
      <c r="D4618" t="s">
        <v>1527</v>
      </c>
      <c r="E4618" t="s">
        <v>560</v>
      </c>
      <c r="F4618" t="s">
        <v>1019</v>
      </c>
      <c r="G4618" t="s">
        <v>1020</v>
      </c>
      <c r="H4618" t="str">
        <f t="shared" si="72"/>
        <v>9สพป.นราธิวาส เขต 1</v>
      </c>
    </row>
    <row r="4619" spans="1:8" x14ac:dyDescent="0.2">
      <c r="A4619">
        <v>4615</v>
      </c>
      <c r="B4619" t="s">
        <v>374</v>
      </c>
      <c r="C4619">
        <f>COUNTIFS($B$4:$B4619,$B4619)</f>
        <v>10</v>
      </c>
      <c r="D4619" t="s">
        <v>1528</v>
      </c>
      <c r="E4619" t="s">
        <v>560</v>
      </c>
      <c r="F4619" t="s">
        <v>1019</v>
      </c>
      <c r="G4619" t="s">
        <v>1020</v>
      </c>
      <c r="H4619" t="str">
        <f t="shared" si="72"/>
        <v>10สพป.นราธิวาส เขต 1</v>
      </c>
    </row>
    <row r="4620" spans="1:8" x14ac:dyDescent="0.2">
      <c r="A4620">
        <v>4616</v>
      </c>
      <c r="B4620" t="s">
        <v>374</v>
      </c>
      <c r="C4620">
        <f>COUNTIFS($B$4:$B4620,$B4620)</f>
        <v>11</v>
      </c>
      <c r="D4620" t="s">
        <v>1529</v>
      </c>
      <c r="E4620" t="s">
        <v>560</v>
      </c>
      <c r="F4620" t="s">
        <v>1019</v>
      </c>
      <c r="G4620" t="s">
        <v>1020</v>
      </c>
      <c r="H4620" t="str">
        <f t="shared" si="72"/>
        <v>11สพป.นราธิวาส เขต 1</v>
      </c>
    </row>
    <row r="4621" spans="1:8" x14ac:dyDescent="0.2">
      <c r="A4621">
        <v>4617</v>
      </c>
      <c r="B4621" t="s">
        <v>374</v>
      </c>
      <c r="C4621">
        <f>COUNTIFS($B$4:$B4621,$B4621)</f>
        <v>12</v>
      </c>
      <c r="D4621" t="s">
        <v>1530</v>
      </c>
      <c r="E4621" t="s">
        <v>560</v>
      </c>
      <c r="F4621" t="s">
        <v>1019</v>
      </c>
      <c r="G4621" t="s">
        <v>1020</v>
      </c>
      <c r="H4621" t="str">
        <f t="shared" si="72"/>
        <v>12สพป.นราธิวาส เขต 1</v>
      </c>
    </row>
    <row r="4622" spans="1:8" x14ac:dyDescent="0.2">
      <c r="A4622">
        <v>4618</v>
      </c>
      <c r="B4622" t="s">
        <v>374</v>
      </c>
      <c r="C4622">
        <f>COUNTIFS($B$4:$B4622,$B4622)</f>
        <v>13</v>
      </c>
      <c r="D4622" t="s">
        <v>1531</v>
      </c>
      <c r="E4622" t="s">
        <v>560</v>
      </c>
      <c r="F4622" t="s">
        <v>1019</v>
      </c>
      <c r="G4622" t="s">
        <v>1020</v>
      </c>
      <c r="H4622" t="str">
        <f t="shared" si="72"/>
        <v>13สพป.นราธิวาส เขต 1</v>
      </c>
    </row>
    <row r="4623" spans="1:8" x14ac:dyDescent="0.2">
      <c r="A4623">
        <v>4619</v>
      </c>
      <c r="B4623" t="s">
        <v>374</v>
      </c>
      <c r="C4623">
        <f>COUNTIFS($B$4:$B4623,$B4623)</f>
        <v>14</v>
      </c>
      <c r="D4623" t="s">
        <v>1532</v>
      </c>
      <c r="E4623" t="s">
        <v>560</v>
      </c>
      <c r="F4623" t="s">
        <v>1019</v>
      </c>
      <c r="G4623" t="s">
        <v>1020</v>
      </c>
      <c r="H4623" t="str">
        <f t="shared" si="72"/>
        <v>14สพป.นราธิวาส เขต 1</v>
      </c>
    </row>
    <row r="4624" spans="1:8" x14ac:dyDescent="0.2">
      <c r="A4624">
        <v>4620</v>
      </c>
      <c r="B4624" t="s">
        <v>374</v>
      </c>
      <c r="C4624">
        <f>COUNTIFS($B$4:$B4624,$B4624)</f>
        <v>15</v>
      </c>
      <c r="D4624" t="s">
        <v>1533</v>
      </c>
      <c r="E4624" t="s">
        <v>560</v>
      </c>
      <c r="F4624" t="s">
        <v>1019</v>
      </c>
      <c r="G4624" t="s">
        <v>1020</v>
      </c>
      <c r="H4624" t="str">
        <f t="shared" si="72"/>
        <v>15สพป.นราธิวาส เขต 1</v>
      </c>
    </row>
    <row r="4625" spans="1:8" x14ac:dyDescent="0.2">
      <c r="A4625">
        <v>4621</v>
      </c>
      <c r="B4625" t="s">
        <v>374</v>
      </c>
      <c r="C4625">
        <f>COUNTIFS($B$4:$B4625,$B4625)</f>
        <v>16</v>
      </c>
      <c r="D4625" t="s">
        <v>1534</v>
      </c>
      <c r="E4625" t="s">
        <v>560</v>
      </c>
      <c r="F4625" t="s">
        <v>1019</v>
      </c>
      <c r="G4625" t="s">
        <v>1020</v>
      </c>
      <c r="H4625" t="str">
        <f t="shared" si="72"/>
        <v>16สพป.นราธิวาส เขต 1</v>
      </c>
    </row>
    <row r="4626" spans="1:8" x14ac:dyDescent="0.2">
      <c r="A4626">
        <v>4622</v>
      </c>
      <c r="B4626" t="s">
        <v>374</v>
      </c>
      <c r="C4626">
        <f>COUNTIFS($B$4:$B4626,$B4626)</f>
        <v>17</v>
      </c>
      <c r="D4626" t="s">
        <v>1535</v>
      </c>
      <c r="E4626" t="s">
        <v>560</v>
      </c>
      <c r="F4626" t="s">
        <v>1019</v>
      </c>
      <c r="G4626" t="s">
        <v>1020</v>
      </c>
      <c r="H4626" t="str">
        <f t="shared" si="72"/>
        <v>17สพป.นราธิวาส เขต 1</v>
      </c>
    </row>
    <row r="4627" spans="1:8" x14ac:dyDescent="0.2">
      <c r="A4627">
        <v>4623</v>
      </c>
      <c r="B4627" t="s">
        <v>374</v>
      </c>
      <c r="C4627">
        <f>COUNTIFS($B$4:$B4627,$B4627)</f>
        <v>18</v>
      </c>
      <c r="D4627" t="s">
        <v>1536</v>
      </c>
      <c r="E4627" t="s">
        <v>730</v>
      </c>
      <c r="F4627" t="s">
        <v>1019</v>
      </c>
      <c r="G4627" t="s">
        <v>1020</v>
      </c>
      <c r="H4627" t="str">
        <f t="shared" si="72"/>
        <v>18สพป.นราธิวาส เขต 1</v>
      </c>
    </row>
    <row r="4628" spans="1:8" x14ac:dyDescent="0.2">
      <c r="A4628">
        <v>4624</v>
      </c>
      <c r="B4628" t="s">
        <v>374</v>
      </c>
      <c r="C4628">
        <f>COUNTIFS($B$4:$B4628,$B4628)</f>
        <v>19</v>
      </c>
      <c r="D4628" t="s">
        <v>1537</v>
      </c>
      <c r="E4628" t="s">
        <v>560</v>
      </c>
      <c r="F4628" t="s">
        <v>1019</v>
      </c>
      <c r="G4628" t="s">
        <v>1020</v>
      </c>
      <c r="H4628" t="str">
        <f t="shared" si="72"/>
        <v>19สพป.นราธิวาส เขต 1</v>
      </c>
    </row>
    <row r="4629" spans="1:8" x14ac:dyDescent="0.2">
      <c r="A4629">
        <v>4625</v>
      </c>
      <c r="B4629" t="s">
        <v>374</v>
      </c>
      <c r="C4629">
        <f>COUNTIFS($B$4:$B4629,$B4629)</f>
        <v>20</v>
      </c>
      <c r="D4629" t="s">
        <v>1538</v>
      </c>
      <c r="E4629" t="s">
        <v>560</v>
      </c>
      <c r="F4629" t="s">
        <v>1019</v>
      </c>
      <c r="G4629" t="s">
        <v>1020</v>
      </c>
      <c r="H4629" t="str">
        <f t="shared" si="72"/>
        <v>20สพป.นราธิวาส เขต 1</v>
      </c>
    </row>
    <row r="4630" spans="1:8" x14ac:dyDescent="0.2">
      <c r="A4630">
        <v>4626</v>
      </c>
      <c r="B4630" t="s">
        <v>374</v>
      </c>
      <c r="C4630">
        <f>COUNTIFS($B$4:$B4630,$B4630)</f>
        <v>21</v>
      </c>
      <c r="D4630" t="s">
        <v>1539</v>
      </c>
      <c r="E4630" t="s">
        <v>560</v>
      </c>
      <c r="F4630" t="s">
        <v>1019</v>
      </c>
      <c r="G4630" t="s">
        <v>1020</v>
      </c>
      <c r="H4630" t="str">
        <f t="shared" si="72"/>
        <v>21สพป.นราธิวาส เขต 1</v>
      </c>
    </row>
    <row r="4631" spans="1:8" x14ac:dyDescent="0.2">
      <c r="A4631">
        <v>4627</v>
      </c>
      <c r="B4631" t="s">
        <v>374</v>
      </c>
      <c r="C4631">
        <f>COUNTIFS($B$4:$B4631,$B4631)</f>
        <v>22</v>
      </c>
      <c r="D4631" t="s">
        <v>1540</v>
      </c>
      <c r="E4631" t="s">
        <v>561</v>
      </c>
      <c r="F4631" t="s">
        <v>1019</v>
      </c>
      <c r="G4631" t="s">
        <v>1020</v>
      </c>
      <c r="H4631" t="str">
        <f t="shared" si="72"/>
        <v>22สพป.นราธิวาส เขต 1</v>
      </c>
    </row>
    <row r="4632" spans="1:8" x14ac:dyDescent="0.2">
      <c r="A4632">
        <v>4628</v>
      </c>
      <c r="B4632" t="s">
        <v>374</v>
      </c>
      <c r="C4632">
        <f>COUNTIFS($B$4:$B4632,$B4632)</f>
        <v>23</v>
      </c>
      <c r="D4632" t="s">
        <v>1541</v>
      </c>
      <c r="E4632" t="s">
        <v>561</v>
      </c>
      <c r="F4632" t="s">
        <v>1019</v>
      </c>
      <c r="G4632" t="s">
        <v>1020</v>
      </c>
      <c r="H4632" t="str">
        <f t="shared" si="72"/>
        <v>23สพป.นราธิวาส เขต 1</v>
      </c>
    </row>
    <row r="4633" spans="1:8" x14ac:dyDescent="0.2">
      <c r="A4633">
        <v>4629</v>
      </c>
      <c r="B4633" t="s">
        <v>374</v>
      </c>
      <c r="C4633">
        <f>COUNTIFS($B$4:$B4633,$B4633)</f>
        <v>24</v>
      </c>
      <c r="D4633" t="s">
        <v>1542</v>
      </c>
      <c r="E4633" t="s">
        <v>731</v>
      </c>
      <c r="F4633" t="s">
        <v>1019</v>
      </c>
      <c r="G4633" t="s">
        <v>1020</v>
      </c>
      <c r="H4633" t="str">
        <f t="shared" si="72"/>
        <v>24สพป.นราธิวาส เขต 1</v>
      </c>
    </row>
    <row r="4634" spans="1:8" x14ac:dyDescent="0.2">
      <c r="A4634">
        <v>4630</v>
      </c>
      <c r="B4634" t="s">
        <v>374</v>
      </c>
      <c r="C4634">
        <f>COUNTIFS($B$4:$B4634,$B4634)</f>
        <v>25</v>
      </c>
      <c r="D4634" t="s">
        <v>1543</v>
      </c>
      <c r="E4634" t="s">
        <v>561</v>
      </c>
      <c r="F4634" t="s">
        <v>1019</v>
      </c>
      <c r="G4634" t="s">
        <v>1020</v>
      </c>
      <c r="H4634" t="str">
        <f t="shared" si="72"/>
        <v>25สพป.นราธิวาส เขต 1</v>
      </c>
    </row>
    <row r="4635" spans="1:8" x14ac:dyDescent="0.2">
      <c r="A4635">
        <v>4631</v>
      </c>
      <c r="B4635" t="s">
        <v>374</v>
      </c>
      <c r="C4635">
        <f>COUNTIFS($B$4:$B4635,$B4635)</f>
        <v>26</v>
      </c>
      <c r="D4635" t="s">
        <v>1544</v>
      </c>
      <c r="E4635" t="s">
        <v>731</v>
      </c>
      <c r="F4635" t="s">
        <v>1019</v>
      </c>
      <c r="G4635" t="s">
        <v>1020</v>
      </c>
      <c r="H4635" t="str">
        <f t="shared" si="72"/>
        <v>26สพป.นราธิวาส เขต 1</v>
      </c>
    </row>
    <row r="4636" spans="1:8" x14ac:dyDescent="0.2">
      <c r="A4636">
        <v>4632</v>
      </c>
      <c r="B4636" t="s">
        <v>374</v>
      </c>
      <c r="C4636">
        <f>COUNTIFS($B$4:$B4636,$B4636)</f>
        <v>27</v>
      </c>
      <c r="D4636" t="s">
        <v>1545</v>
      </c>
      <c r="E4636" t="s">
        <v>561</v>
      </c>
      <c r="F4636" t="s">
        <v>1019</v>
      </c>
      <c r="G4636" t="s">
        <v>1020</v>
      </c>
      <c r="H4636" t="str">
        <f t="shared" si="72"/>
        <v>27สพป.นราธิวาส เขต 1</v>
      </c>
    </row>
    <row r="4637" spans="1:8" x14ac:dyDescent="0.2">
      <c r="A4637">
        <v>4633</v>
      </c>
      <c r="B4637" t="s">
        <v>374</v>
      </c>
      <c r="C4637">
        <f>COUNTIFS($B$4:$B4637,$B4637)</f>
        <v>28</v>
      </c>
      <c r="D4637" t="s">
        <v>1546</v>
      </c>
      <c r="E4637" t="s">
        <v>561</v>
      </c>
      <c r="F4637" t="s">
        <v>1019</v>
      </c>
      <c r="G4637" t="s">
        <v>1020</v>
      </c>
      <c r="H4637" t="str">
        <f t="shared" si="72"/>
        <v>28สพป.นราธิวาส เขต 1</v>
      </c>
    </row>
    <row r="4638" spans="1:8" x14ac:dyDescent="0.2">
      <c r="A4638">
        <v>4634</v>
      </c>
      <c r="B4638" t="s">
        <v>374</v>
      </c>
      <c r="C4638">
        <f>COUNTIFS($B$4:$B4638,$B4638)</f>
        <v>29</v>
      </c>
      <c r="D4638" t="s">
        <v>1547</v>
      </c>
      <c r="E4638" t="s">
        <v>731</v>
      </c>
      <c r="F4638" t="s">
        <v>1019</v>
      </c>
      <c r="G4638" t="s">
        <v>1020</v>
      </c>
      <c r="H4638" t="str">
        <f t="shared" si="72"/>
        <v>29สพป.นราธิวาส เขต 1</v>
      </c>
    </row>
    <row r="4639" spans="1:8" x14ac:dyDescent="0.2">
      <c r="A4639">
        <v>4635</v>
      </c>
      <c r="B4639" t="s">
        <v>374</v>
      </c>
      <c r="C4639">
        <f>COUNTIFS($B$4:$B4639,$B4639)</f>
        <v>30</v>
      </c>
      <c r="D4639" t="s">
        <v>1548</v>
      </c>
      <c r="E4639" t="s">
        <v>561</v>
      </c>
      <c r="F4639" t="s">
        <v>1019</v>
      </c>
      <c r="G4639" t="s">
        <v>1020</v>
      </c>
      <c r="H4639" t="str">
        <f t="shared" si="72"/>
        <v>30สพป.นราธิวาส เขต 1</v>
      </c>
    </row>
    <row r="4640" spans="1:8" x14ac:dyDescent="0.2">
      <c r="A4640">
        <v>4636</v>
      </c>
      <c r="B4640" t="s">
        <v>374</v>
      </c>
      <c r="C4640">
        <f>COUNTIFS($B$4:$B4640,$B4640)</f>
        <v>31</v>
      </c>
      <c r="D4640" t="s">
        <v>1549</v>
      </c>
      <c r="E4640" t="s">
        <v>561</v>
      </c>
      <c r="F4640" t="s">
        <v>1019</v>
      </c>
      <c r="G4640" t="s">
        <v>1020</v>
      </c>
      <c r="H4640" t="str">
        <f t="shared" si="72"/>
        <v>31สพป.นราธิวาส เขต 1</v>
      </c>
    </row>
    <row r="4641" spans="1:8" x14ac:dyDescent="0.2">
      <c r="A4641">
        <v>4637</v>
      </c>
      <c r="B4641" t="s">
        <v>374</v>
      </c>
      <c r="C4641">
        <f>COUNTIFS($B$4:$B4641,$B4641)</f>
        <v>32</v>
      </c>
      <c r="D4641" t="s">
        <v>1550</v>
      </c>
      <c r="E4641" t="s">
        <v>559</v>
      </c>
      <c r="F4641" t="s">
        <v>1019</v>
      </c>
      <c r="G4641" t="s">
        <v>1020</v>
      </c>
      <c r="H4641" t="str">
        <f t="shared" si="72"/>
        <v>32สพป.นราธิวาส เขต 1</v>
      </c>
    </row>
    <row r="4642" spans="1:8" x14ac:dyDescent="0.2">
      <c r="A4642">
        <v>4638</v>
      </c>
      <c r="B4642" t="s">
        <v>374</v>
      </c>
      <c r="C4642">
        <f>COUNTIFS($B$4:$B4642,$B4642)</f>
        <v>33</v>
      </c>
      <c r="D4642" t="s">
        <v>2532</v>
      </c>
      <c r="E4642" t="s">
        <v>559</v>
      </c>
      <c r="F4642" t="s">
        <v>1019</v>
      </c>
      <c r="G4642" t="s">
        <v>1020</v>
      </c>
      <c r="H4642" t="str">
        <f t="shared" si="72"/>
        <v>33สพป.นราธิวาส เขต 1</v>
      </c>
    </row>
    <row r="4643" spans="1:8" x14ac:dyDescent="0.2">
      <c r="A4643">
        <v>4639</v>
      </c>
      <c r="B4643" t="s">
        <v>374</v>
      </c>
      <c r="C4643">
        <f>COUNTIFS($B$4:$B4643,$B4643)</f>
        <v>34</v>
      </c>
      <c r="D4643" t="s">
        <v>2547</v>
      </c>
      <c r="E4643" t="s">
        <v>559</v>
      </c>
      <c r="F4643" t="s">
        <v>1019</v>
      </c>
      <c r="G4643" t="s">
        <v>1020</v>
      </c>
      <c r="H4643" t="str">
        <f t="shared" si="72"/>
        <v>34สพป.นราธิวาส เขต 1</v>
      </c>
    </row>
    <row r="4644" spans="1:8" x14ac:dyDescent="0.2">
      <c r="A4644">
        <v>4640</v>
      </c>
      <c r="B4644" t="s">
        <v>374</v>
      </c>
      <c r="C4644">
        <f>COUNTIFS($B$4:$B4644,$B4644)</f>
        <v>35</v>
      </c>
      <c r="D4644" t="s">
        <v>2565</v>
      </c>
      <c r="E4644" t="s">
        <v>559</v>
      </c>
      <c r="F4644" t="s">
        <v>1019</v>
      </c>
      <c r="G4644" t="s">
        <v>1020</v>
      </c>
      <c r="H4644" t="str">
        <f t="shared" si="72"/>
        <v>35สพป.นราธิวาส เขต 1</v>
      </c>
    </row>
    <row r="4645" spans="1:8" x14ac:dyDescent="0.2">
      <c r="A4645">
        <v>4641</v>
      </c>
      <c r="B4645" t="s">
        <v>374</v>
      </c>
      <c r="C4645">
        <f>COUNTIFS($B$4:$B4645,$B4645)</f>
        <v>36</v>
      </c>
      <c r="D4645" t="s">
        <v>2573</v>
      </c>
      <c r="E4645" t="s">
        <v>559</v>
      </c>
      <c r="F4645" t="s">
        <v>1019</v>
      </c>
      <c r="G4645" t="s">
        <v>1020</v>
      </c>
      <c r="H4645" t="str">
        <f t="shared" si="72"/>
        <v>36สพป.นราธิวาส เขต 1</v>
      </c>
    </row>
    <row r="4646" spans="1:8" x14ac:dyDescent="0.2">
      <c r="A4646">
        <v>4642</v>
      </c>
      <c r="B4646" t="s">
        <v>374</v>
      </c>
      <c r="C4646">
        <f>COUNTIFS($B$4:$B4646,$B4646)</f>
        <v>37</v>
      </c>
      <c r="D4646" t="s">
        <v>2788</v>
      </c>
      <c r="E4646" t="s">
        <v>588</v>
      </c>
      <c r="F4646" t="s">
        <v>2758</v>
      </c>
      <c r="G4646" t="s">
        <v>1020</v>
      </c>
      <c r="H4646" t="str">
        <f t="shared" si="72"/>
        <v>37สพป.นราธิวาส เขต 1</v>
      </c>
    </row>
    <row r="4647" spans="1:8" x14ac:dyDescent="0.2">
      <c r="A4647">
        <v>4643</v>
      </c>
      <c r="B4647" t="s">
        <v>374</v>
      </c>
      <c r="C4647">
        <f>COUNTIFS($B$4:$B4647,$B4647)</f>
        <v>38</v>
      </c>
      <c r="D4647" t="s">
        <v>7260</v>
      </c>
      <c r="E4647" t="s">
        <v>3082</v>
      </c>
      <c r="F4647" t="s">
        <v>2758</v>
      </c>
      <c r="G4647" t="s">
        <v>1020</v>
      </c>
      <c r="H4647" t="str">
        <f t="shared" si="72"/>
        <v>38สพป.นราธิวาส เขต 1</v>
      </c>
    </row>
    <row r="4648" spans="1:8" x14ac:dyDescent="0.2">
      <c r="A4648">
        <v>4644</v>
      </c>
      <c r="B4648" t="s">
        <v>374</v>
      </c>
      <c r="C4648">
        <f>COUNTIFS($B$4:$B4648,$B4648)</f>
        <v>39</v>
      </c>
      <c r="D4648" t="s">
        <v>7261</v>
      </c>
      <c r="E4648" t="s">
        <v>602</v>
      </c>
      <c r="F4648" t="s">
        <v>2758</v>
      </c>
      <c r="G4648" t="s">
        <v>1020</v>
      </c>
      <c r="H4648" t="str">
        <f t="shared" si="72"/>
        <v>39สพป.นราธิวาส เขต 1</v>
      </c>
    </row>
    <row r="4649" spans="1:8" x14ac:dyDescent="0.2">
      <c r="A4649">
        <v>4645</v>
      </c>
      <c r="B4649" t="s">
        <v>374</v>
      </c>
      <c r="C4649">
        <f>COUNTIFS($B$4:$B4649,$B4649)</f>
        <v>40</v>
      </c>
      <c r="D4649" t="s">
        <v>7262</v>
      </c>
      <c r="E4649" t="s">
        <v>602</v>
      </c>
      <c r="F4649" t="s">
        <v>2758</v>
      </c>
      <c r="G4649" t="s">
        <v>1020</v>
      </c>
      <c r="H4649" t="str">
        <f t="shared" si="72"/>
        <v>40สพป.นราธิวาส เขต 1</v>
      </c>
    </row>
    <row r="4650" spans="1:8" x14ac:dyDescent="0.2">
      <c r="A4650">
        <v>4646</v>
      </c>
      <c r="B4650" t="s">
        <v>374</v>
      </c>
      <c r="C4650">
        <f>COUNTIFS($B$4:$B4650,$B4650)</f>
        <v>41</v>
      </c>
      <c r="D4650" t="s">
        <v>7263</v>
      </c>
      <c r="E4650" t="s">
        <v>602</v>
      </c>
      <c r="F4650" t="s">
        <v>2758</v>
      </c>
      <c r="G4650" t="s">
        <v>1020</v>
      </c>
      <c r="H4650" t="str">
        <f t="shared" si="72"/>
        <v>41สพป.นราธิวาส เขต 1</v>
      </c>
    </row>
    <row r="4651" spans="1:8" x14ac:dyDescent="0.2">
      <c r="A4651">
        <v>4647</v>
      </c>
      <c r="B4651" t="s">
        <v>374</v>
      </c>
      <c r="C4651">
        <f>COUNTIFS($B$4:$B4651,$B4651)</f>
        <v>42</v>
      </c>
      <c r="D4651" t="s">
        <v>7264</v>
      </c>
      <c r="E4651" t="s">
        <v>602</v>
      </c>
      <c r="F4651" t="s">
        <v>2758</v>
      </c>
      <c r="G4651" t="s">
        <v>1020</v>
      </c>
      <c r="H4651" t="str">
        <f t="shared" si="72"/>
        <v>42สพป.นราธิวาส เขต 1</v>
      </c>
    </row>
    <row r="4652" spans="1:8" x14ac:dyDescent="0.2">
      <c r="A4652">
        <v>4648</v>
      </c>
      <c r="B4652" t="s">
        <v>374</v>
      </c>
      <c r="C4652">
        <f>COUNTIFS($B$4:$B4652,$B4652)</f>
        <v>43</v>
      </c>
      <c r="D4652" t="s">
        <v>7266</v>
      </c>
      <c r="E4652" t="s">
        <v>602</v>
      </c>
      <c r="F4652" t="s">
        <v>2758</v>
      </c>
      <c r="G4652" t="s">
        <v>1020</v>
      </c>
      <c r="H4652" t="str">
        <f t="shared" si="72"/>
        <v>43สพป.นราธิวาส เขต 1</v>
      </c>
    </row>
    <row r="4653" spans="1:8" x14ac:dyDescent="0.2">
      <c r="A4653">
        <v>4649</v>
      </c>
      <c r="B4653" t="s">
        <v>374</v>
      </c>
      <c r="C4653">
        <f>COUNTIFS($B$4:$B4653,$B4653)</f>
        <v>44</v>
      </c>
      <c r="D4653" t="s">
        <v>7267</v>
      </c>
      <c r="E4653" t="s">
        <v>602</v>
      </c>
      <c r="F4653" t="s">
        <v>2758</v>
      </c>
      <c r="G4653" t="s">
        <v>1020</v>
      </c>
      <c r="H4653" t="str">
        <f t="shared" si="72"/>
        <v>44สพป.นราธิวาส เขต 1</v>
      </c>
    </row>
    <row r="4654" spans="1:8" x14ac:dyDescent="0.2">
      <c r="A4654">
        <v>4650</v>
      </c>
      <c r="B4654" t="s">
        <v>374</v>
      </c>
      <c r="C4654">
        <f>COUNTIFS($B$4:$B4654,$B4654)</f>
        <v>45</v>
      </c>
      <c r="D4654" t="s">
        <v>7268</v>
      </c>
      <c r="E4654" t="s">
        <v>602</v>
      </c>
      <c r="F4654" t="s">
        <v>2758</v>
      </c>
      <c r="G4654" t="s">
        <v>1020</v>
      </c>
      <c r="H4654" t="str">
        <f t="shared" si="72"/>
        <v>45สพป.นราธิวาส เขต 1</v>
      </c>
    </row>
    <row r="4655" spans="1:8" x14ac:dyDescent="0.2">
      <c r="A4655">
        <v>4651</v>
      </c>
      <c r="B4655" t="s">
        <v>374</v>
      </c>
      <c r="C4655">
        <f>COUNTIFS($B$4:$B4655,$B4655)</f>
        <v>46</v>
      </c>
      <c r="D4655" t="s">
        <v>7269</v>
      </c>
      <c r="E4655" t="s">
        <v>602</v>
      </c>
      <c r="F4655" t="s">
        <v>2758</v>
      </c>
      <c r="G4655" t="s">
        <v>1020</v>
      </c>
      <c r="H4655" t="str">
        <f t="shared" si="72"/>
        <v>46สพป.นราธิวาส เขต 1</v>
      </c>
    </row>
    <row r="4656" spans="1:8" x14ac:dyDescent="0.2">
      <c r="A4656">
        <v>4652</v>
      </c>
      <c r="B4656" t="s">
        <v>374</v>
      </c>
      <c r="C4656">
        <f>COUNTIFS($B$4:$B4656,$B4656)</f>
        <v>47</v>
      </c>
      <c r="D4656" t="s">
        <v>7271</v>
      </c>
      <c r="E4656" t="s">
        <v>602</v>
      </c>
      <c r="F4656" t="s">
        <v>2758</v>
      </c>
      <c r="G4656" t="s">
        <v>1020</v>
      </c>
      <c r="H4656" t="str">
        <f t="shared" si="72"/>
        <v>47สพป.นราธิวาส เขต 1</v>
      </c>
    </row>
    <row r="4657" spans="1:8" x14ac:dyDescent="0.2">
      <c r="A4657">
        <v>4653</v>
      </c>
      <c r="B4657" t="s">
        <v>374</v>
      </c>
      <c r="C4657">
        <f>COUNTIFS($B$4:$B4657,$B4657)</f>
        <v>48</v>
      </c>
      <c r="D4657" t="s">
        <v>7272</v>
      </c>
      <c r="E4657" t="s">
        <v>602</v>
      </c>
      <c r="F4657" t="s">
        <v>2758</v>
      </c>
      <c r="G4657" t="s">
        <v>1020</v>
      </c>
      <c r="H4657" t="str">
        <f t="shared" si="72"/>
        <v>48สพป.นราธิวาส เขต 1</v>
      </c>
    </row>
    <row r="4658" spans="1:8" x14ac:dyDescent="0.2">
      <c r="A4658">
        <v>4654</v>
      </c>
      <c r="B4658" t="s">
        <v>374</v>
      </c>
      <c r="C4658">
        <f>COUNTIFS($B$4:$B4658,$B4658)</f>
        <v>49</v>
      </c>
      <c r="D4658" t="s">
        <v>7273</v>
      </c>
      <c r="E4658" t="s">
        <v>602</v>
      </c>
      <c r="F4658" t="s">
        <v>2758</v>
      </c>
      <c r="G4658" t="s">
        <v>1020</v>
      </c>
      <c r="H4658" t="str">
        <f t="shared" si="72"/>
        <v>49สพป.นราธิวาส เขต 1</v>
      </c>
    </row>
    <row r="4659" spans="1:8" x14ac:dyDescent="0.2">
      <c r="A4659">
        <v>4655</v>
      </c>
      <c r="B4659" t="s">
        <v>374</v>
      </c>
      <c r="C4659">
        <f>COUNTIFS($B$4:$B4659,$B4659)</f>
        <v>50</v>
      </c>
      <c r="D4659" t="s">
        <v>7274</v>
      </c>
      <c r="E4659" t="s">
        <v>602</v>
      </c>
      <c r="F4659" t="s">
        <v>2758</v>
      </c>
      <c r="G4659" t="s">
        <v>1020</v>
      </c>
      <c r="H4659" t="str">
        <f t="shared" si="72"/>
        <v>50สพป.นราธิวาส เขต 1</v>
      </c>
    </row>
    <row r="4660" spans="1:8" x14ac:dyDescent="0.2">
      <c r="A4660">
        <v>4656</v>
      </c>
      <c r="B4660" t="s">
        <v>374</v>
      </c>
      <c r="C4660">
        <f>COUNTIFS($B$4:$B4660,$B4660)</f>
        <v>51</v>
      </c>
      <c r="D4660" t="s">
        <v>7275</v>
      </c>
      <c r="E4660" t="s">
        <v>602</v>
      </c>
      <c r="F4660" t="s">
        <v>2758</v>
      </c>
      <c r="G4660" t="s">
        <v>1020</v>
      </c>
      <c r="H4660" t="str">
        <f t="shared" si="72"/>
        <v>51สพป.นราธิวาส เขต 1</v>
      </c>
    </row>
    <row r="4661" spans="1:8" x14ac:dyDescent="0.2">
      <c r="A4661">
        <v>4657</v>
      </c>
      <c r="B4661" t="s">
        <v>374</v>
      </c>
      <c r="C4661">
        <f>COUNTIFS($B$4:$B4661,$B4661)</f>
        <v>52</v>
      </c>
      <c r="D4661" t="s">
        <v>7276</v>
      </c>
      <c r="E4661" t="s">
        <v>602</v>
      </c>
      <c r="F4661" t="s">
        <v>2758</v>
      </c>
      <c r="G4661" t="s">
        <v>1020</v>
      </c>
      <c r="H4661" t="str">
        <f t="shared" si="72"/>
        <v>52สพป.นราธิวาส เขต 1</v>
      </c>
    </row>
    <row r="4662" spans="1:8" x14ac:dyDescent="0.2">
      <c r="A4662">
        <v>4658</v>
      </c>
      <c r="B4662" t="s">
        <v>374</v>
      </c>
      <c r="C4662">
        <f>COUNTIFS($B$4:$B4662,$B4662)</f>
        <v>53</v>
      </c>
      <c r="D4662" t="s">
        <v>7277</v>
      </c>
      <c r="E4662" t="s">
        <v>602</v>
      </c>
      <c r="F4662" t="s">
        <v>2758</v>
      </c>
      <c r="G4662" t="s">
        <v>1020</v>
      </c>
      <c r="H4662" t="str">
        <f t="shared" si="72"/>
        <v>53สพป.นราธิวาส เขต 1</v>
      </c>
    </row>
    <row r="4663" spans="1:8" x14ac:dyDescent="0.2">
      <c r="A4663">
        <v>4659</v>
      </c>
      <c r="B4663" t="s">
        <v>374</v>
      </c>
      <c r="C4663">
        <f>COUNTIFS($B$4:$B4663,$B4663)</f>
        <v>54</v>
      </c>
      <c r="D4663" t="s">
        <v>7278</v>
      </c>
      <c r="E4663" t="s">
        <v>602</v>
      </c>
      <c r="F4663" t="s">
        <v>2758</v>
      </c>
      <c r="G4663" t="s">
        <v>1020</v>
      </c>
      <c r="H4663" t="str">
        <f t="shared" si="72"/>
        <v>54สพป.นราธิวาส เขต 1</v>
      </c>
    </row>
    <row r="4664" spans="1:8" x14ac:dyDescent="0.2">
      <c r="A4664">
        <v>4660</v>
      </c>
      <c r="B4664" t="s">
        <v>374</v>
      </c>
      <c r="C4664">
        <f>COUNTIFS($B$4:$B4664,$B4664)</f>
        <v>55</v>
      </c>
      <c r="D4664" t="s">
        <v>7279</v>
      </c>
      <c r="E4664" t="s">
        <v>602</v>
      </c>
      <c r="F4664" t="s">
        <v>2758</v>
      </c>
      <c r="G4664" t="s">
        <v>1020</v>
      </c>
      <c r="H4664" t="str">
        <f t="shared" si="72"/>
        <v>55สพป.นราธิวาส เขต 1</v>
      </c>
    </row>
    <row r="4665" spans="1:8" x14ac:dyDescent="0.2">
      <c r="A4665">
        <v>4661</v>
      </c>
      <c r="B4665" t="s">
        <v>374</v>
      </c>
      <c r="C4665">
        <f>COUNTIFS($B$4:$B4665,$B4665)</f>
        <v>56</v>
      </c>
      <c r="D4665" t="s">
        <v>7280</v>
      </c>
      <c r="E4665" t="s">
        <v>602</v>
      </c>
      <c r="F4665" t="s">
        <v>2758</v>
      </c>
      <c r="G4665" t="s">
        <v>1020</v>
      </c>
      <c r="H4665" t="str">
        <f t="shared" si="72"/>
        <v>56สพป.นราธิวาส เขต 1</v>
      </c>
    </row>
    <row r="4666" spans="1:8" x14ac:dyDescent="0.2">
      <c r="A4666">
        <v>4662</v>
      </c>
      <c r="B4666" t="s">
        <v>374</v>
      </c>
      <c r="C4666">
        <f>COUNTIFS($B$4:$B4666,$B4666)</f>
        <v>57</v>
      </c>
      <c r="D4666" t="s">
        <v>7282</v>
      </c>
      <c r="E4666" t="s">
        <v>602</v>
      </c>
      <c r="F4666" t="s">
        <v>2758</v>
      </c>
      <c r="G4666" t="s">
        <v>1020</v>
      </c>
      <c r="H4666" t="str">
        <f t="shared" si="72"/>
        <v>57สพป.นราธิวาส เขต 1</v>
      </c>
    </row>
    <row r="4667" spans="1:8" x14ac:dyDescent="0.2">
      <c r="A4667">
        <v>4663</v>
      </c>
      <c r="B4667" t="s">
        <v>374</v>
      </c>
      <c r="C4667">
        <f>COUNTIFS($B$4:$B4667,$B4667)</f>
        <v>58</v>
      </c>
      <c r="D4667" t="s">
        <v>7283</v>
      </c>
      <c r="E4667" t="s">
        <v>602</v>
      </c>
      <c r="F4667" t="s">
        <v>2758</v>
      </c>
      <c r="G4667" t="s">
        <v>1020</v>
      </c>
      <c r="H4667" t="str">
        <f t="shared" si="72"/>
        <v>58สพป.นราธิวาส เขต 1</v>
      </c>
    </row>
    <row r="4668" spans="1:8" x14ac:dyDescent="0.2">
      <c r="A4668">
        <v>4664</v>
      </c>
      <c r="B4668" t="s">
        <v>374</v>
      </c>
      <c r="C4668">
        <f>COUNTIFS($B$4:$B4668,$B4668)</f>
        <v>59</v>
      </c>
      <c r="D4668" t="s">
        <v>7284</v>
      </c>
      <c r="E4668" t="s">
        <v>602</v>
      </c>
      <c r="F4668" t="s">
        <v>2758</v>
      </c>
      <c r="G4668" t="s">
        <v>1020</v>
      </c>
      <c r="H4668" t="str">
        <f t="shared" si="72"/>
        <v>59สพป.นราธิวาส เขต 1</v>
      </c>
    </row>
    <row r="4669" spans="1:8" x14ac:dyDescent="0.2">
      <c r="A4669">
        <v>4665</v>
      </c>
      <c r="B4669" t="s">
        <v>374</v>
      </c>
      <c r="C4669">
        <f>COUNTIFS($B$4:$B4669,$B4669)</f>
        <v>60</v>
      </c>
      <c r="D4669" t="s">
        <v>7285</v>
      </c>
      <c r="E4669" t="s">
        <v>602</v>
      </c>
      <c r="F4669" t="s">
        <v>2758</v>
      </c>
      <c r="G4669" t="s">
        <v>1020</v>
      </c>
      <c r="H4669" t="str">
        <f t="shared" si="72"/>
        <v>60สพป.นราธิวาส เขต 1</v>
      </c>
    </row>
    <row r="4670" spans="1:8" x14ac:dyDescent="0.2">
      <c r="A4670">
        <v>4666</v>
      </c>
      <c r="B4670" t="s">
        <v>374</v>
      </c>
      <c r="C4670">
        <f>COUNTIFS($B$4:$B4670,$B4670)</f>
        <v>61</v>
      </c>
      <c r="D4670" t="s">
        <v>7286</v>
      </c>
      <c r="E4670" t="s">
        <v>602</v>
      </c>
      <c r="F4670" t="s">
        <v>2758</v>
      </c>
      <c r="G4670" t="s">
        <v>1020</v>
      </c>
      <c r="H4670" t="str">
        <f t="shared" si="72"/>
        <v>61สพป.นราธิวาส เขต 1</v>
      </c>
    </row>
    <row r="4671" spans="1:8" x14ac:dyDescent="0.2">
      <c r="A4671">
        <v>4667</v>
      </c>
      <c r="B4671" t="s">
        <v>374</v>
      </c>
      <c r="C4671">
        <f>COUNTIFS($B$4:$B4671,$B4671)</f>
        <v>62</v>
      </c>
      <c r="D4671" t="s">
        <v>7287</v>
      </c>
      <c r="E4671" t="s">
        <v>602</v>
      </c>
      <c r="F4671" t="s">
        <v>2758</v>
      </c>
      <c r="G4671" t="s">
        <v>1020</v>
      </c>
      <c r="H4671" t="str">
        <f t="shared" si="72"/>
        <v>62สพป.นราธิวาส เขต 1</v>
      </c>
    </row>
    <row r="4672" spans="1:8" x14ac:dyDescent="0.2">
      <c r="A4672">
        <v>4668</v>
      </c>
      <c r="B4672" t="s">
        <v>374</v>
      </c>
      <c r="C4672">
        <f>COUNTIFS($B$4:$B4672,$B4672)</f>
        <v>63</v>
      </c>
      <c r="D4672" t="s">
        <v>7288</v>
      </c>
      <c r="E4672" t="s">
        <v>602</v>
      </c>
      <c r="F4672" t="s">
        <v>2758</v>
      </c>
      <c r="G4672" t="s">
        <v>1020</v>
      </c>
      <c r="H4672" t="str">
        <f t="shared" si="72"/>
        <v>63สพป.นราธิวาส เขต 1</v>
      </c>
    </row>
    <row r="4673" spans="1:8" x14ac:dyDescent="0.2">
      <c r="A4673">
        <v>4669</v>
      </c>
      <c r="B4673" t="s">
        <v>374</v>
      </c>
      <c r="C4673">
        <f>COUNTIFS($B$4:$B4673,$B4673)</f>
        <v>64</v>
      </c>
      <c r="D4673" t="s">
        <v>7290</v>
      </c>
      <c r="E4673" t="s">
        <v>602</v>
      </c>
      <c r="F4673" t="s">
        <v>2758</v>
      </c>
      <c r="G4673" t="s">
        <v>1020</v>
      </c>
      <c r="H4673" t="str">
        <f t="shared" si="72"/>
        <v>64สพป.นราธิวาส เขต 1</v>
      </c>
    </row>
    <row r="4674" spans="1:8" x14ac:dyDescent="0.2">
      <c r="A4674">
        <v>4670</v>
      </c>
      <c r="B4674" t="s">
        <v>374</v>
      </c>
      <c r="C4674">
        <f>COUNTIFS($B$4:$B4674,$B4674)</f>
        <v>65</v>
      </c>
      <c r="D4674" t="s">
        <v>7291</v>
      </c>
      <c r="E4674" t="s">
        <v>602</v>
      </c>
      <c r="F4674" t="s">
        <v>2758</v>
      </c>
      <c r="G4674" t="s">
        <v>1020</v>
      </c>
      <c r="H4674" t="str">
        <f t="shared" si="72"/>
        <v>65สพป.นราธิวาส เขต 1</v>
      </c>
    </row>
    <row r="4675" spans="1:8" x14ac:dyDescent="0.2">
      <c r="A4675">
        <v>4671</v>
      </c>
      <c r="B4675" t="s">
        <v>374</v>
      </c>
      <c r="C4675">
        <f>COUNTIFS($B$4:$B4675,$B4675)</f>
        <v>66</v>
      </c>
      <c r="D4675" t="s">
        <v>7292</v>
      </c>
      <c r="E4675" t="s">
        <v>602</v>
      </c>
      <c r="F4675" t="s">
        <v>2758</v>
      </c>
      <c r="G4675" t="s">
        <v>1020</v>
      </c>
      <c r="H4675" t="str">
        <f t="shared" si="72"/>
        <v>66สพป.นราธิวาส เขต 1</v>
      </c>
    </row>
    <row r="4676" spans="1:8" x14ac:dyDescent="0.2">
      <c r="A4676">
        <v>4672</v>
      </c>
      <c r="B4676" t="s">
        <v>374</v>
      </c>
      <c r="C4676">
        <f>COUNTIFS($B$4:$B4676,$B4676)</f>
        <v>67</v>
      </c>
      <c r="D4676" t="s">
        <v>7293</v>
      </c>
      <c r="E4676" t="s">
        <v>602</v>
      </c>
      <c r="F4676" t="s">
        <v>2758</v>
      </c>
      <c r="G4676" t="s">
        <v>1020</v>
      </c>
      <c r="H4676" t="str">
        <f t="shared" ref="H4676:H4739" si="73">C4676&amp;B4676</f>
        <v>67สพป.นราธิวาส เขต 1</v>
      </c>
    </row>
    <row r="4677" spans="1:8" x14ac:dyDescent="0.2">
      <c r="A4677">
        <v>4673</v>
      </c>
      <c r="B4677" t="s">
        <v>374</v>
      </c>
      <c r="C4677">
        <f>COUNTIFS($B$4:$B4677,$B4677)</f>
        <v>68</v>
      </c>
      <c r="D4677" t="s">
        <v>7294</v>
      </c>
      <c r="E4677" t="s">
        <v>602</v>
      </c>
      <c r="F4677" t="s">
        <v>2758</v>
      </c>
      <c r="G4677" t="s">
        <v>1020</v>
      </c>
      <c r="H4677" t="str">
        <f t="shared" si="73"/>
        <v>68สพป.นราธิวาส เขต 1</v>
      </c>
    </row>
    <row r="4678" spans="1:8" x14ac:dyDescent="0.2">
      <c r="A4678">
        <v>4674</v>
      </c>
      <c r="B4678" t="s">
        <v>374</v>
      </c>
      <c r="C4678">
        <f>COUNTIFS($B$4:$B4678,$B4678)</f>
        <v>69</v>
      </c>
      <c r="D4678" t="s">
        <v>7295</v>
      </c>
      <c r="E4678" t="s">
        <v>602</v>
      </c>
      <c r="F4678" t="s">
        <v>2758</v>
      </c>
      <c r="G4678" t="s">
        <v>1020</v>
      </c>
      <c r="H4678" t="str">
        <f t="shared" si="73"/>
        <v>69สพป.นราธิวาส เขต 1</v>
      </c>
    </row>
    <row r="4679" spans="1:8" x14ac:dyDescent="0.2">
      <c r="A4679">
        <v>4675</v>
      </c>
      <c r="B4679" t="s">
        <v>374</v>
      </c>
      <c r="C4679">
        <f>COUNTIFS($B$4:$B4679,$B4679)</f>
        <v>70</v>
      </c>
      <c r="D4679" t="s">
        <v>7296</v>
      </c>
      <c r="E4679" t="s">
        <v>602</v>
      </c>
      <c r="F4679" t="s">
        <v>2758</v>
      </c>
      <c r="G4679" t="s">
        <v>1020</v>
      </c>
      <c r="H4679" t="str">
        <f t="shared" si="73"/>
        <v>70สพป.นราธิวาส เขต 1</v>
      </c>
    </row>
    <row r="4680" spans="1:8" x14ac:dyDescent="0.2">
      <c r="A4680">
        <v>4676</v>
      </c>
      <c r="B4680" t="s">
        <v>374</v>
      </c>
      <c r="C4680">
        <f>COUNTIFS($B$4:$B4680,$B4680)</f>
        <v>71</v>
      </c>
      <c r="D4680" t="s">
        <v>7297</v>
      </c>
      <c r="E4680" t="s">
        <v>602</v>
      </c>
      <c r="F4680" t="s">
        <v>2758</v>
      </c>
      <c r="G4680" t="s">
        <v>1020</v>
      </c>
      <c r="H4680" t="str">
        <f t="shared" si="73"/>
        <v>71สพป.นราธิวาส เขต 1</v>
      </c>
    </row>
    <row r="4681" spans="1:8" x14ac:dyDescent="0.2">
      <c r="A4681">
        <v>4677</v>
      </c>
      <c r="B4681" t="s">
        <v>374</v>
      </c>
      <c r="C4681">
        <f>COUNTIFS($B$4:$B4681,$B4681)</f>
        <v>72</v>
      </c>
      <c r="D4681" t="s">
        <v>7298</v>
      </c>
      <c r="E4681" t="s">
        <v>602</v>
      </c>
      <c r="F4681" t="s">
        <v>2758</v>
      </c>
      <c r="G4681" t="s">
        <v>1020</v>
      </c>
      <c r="H4681" t="str">
        <f t="shared" si="73"/>
        <v>72สพป.นราธิวาส เขต 1</v>
      </c>
    </row>
    <row r="4682" spans="1:8" x14ac:dyDescent="0.2">
      <c r="A4682">
        <v>4678</v>
      </c>
      <c r="B4682" t="s">
        <v>374</v>
      </c>
      <c r="C4682">
        <f>COUNTIFS($B$4:$B4682,$B4682)</f>
        <v>73</v>
      </c>
      <c r="D4682" t="s">
        <v>7299</v>
      </c>
      <c r="E4682" t="s">
        <v>602</v>
      </c>
      <c r="F4682" t="s">
        <v>2758</v>
      </c>
      <c r="G4682" t="s">
        <v>1020</v>
      </c>
      <c r="H4682" t="str">
        <f t="shared" si="73"/>
        <v>73สพป.นราธิวาส เขต 1</v>
      </c>
    </row>
    <row r="4683" spans="1:8" x14ac:dyDescent="0.2">
      <c r="A4683">
        <v>4679</v>
      </c>
      <c r="B4683" t="s">
        <v>374</v>
      </c>
      <c r="C4683">
        <f>COUNTIFS($B$4:$B4683,$B4683)</f>
        <v>74</v>
      </c>
      <c r="D4683" t="s">
        <v>7300</v>
      </c>
      <c r="E4683" t="s">
        <v>602</v>
      </c>
      <c r="F4683" t="s">
        <v>2758</v>
      </c>
      <c r="G4683" t="s">
        <v>1020</v>
      </c>
      <c r="H4683" t="str">
        <f t="shared" si="73"/>
        <v>74สพป.นราธิวาส เขต 1</v>
      </c>
    </row>
    <row r="4684" spans="1:8" x14ac:dyDescent="0.2">
      <c r="A4684">
        <v>4680</v>
      </c>
      <c r="B4684" t="s">
        <v>374</v>
      </c>
      <c r="C4684">
        <f>COUNTIFS($B$4:$B4684,$B4684)</f>
        <v>75</v>
      </c>
      <c r="D4684" t="s">
        <v>7301</v>
      </c>
      <c r="E4684" t="s">
        <v>602</v>
      </c>
      <c r="F4684" t="s">
        <v>2758</v>
      </c>
      <c r="G4684" t="s">
        <v>1020</v>
      </c>
      <c r="H4684" t="str">
        <f t="shared" si="73"/>
        <v>75สพป.นราธิวาส เขต 1</v>
      </c>
    </row>
    <row r="4685" spans="1:8" x14ac:dyDescent="0.2">
      <c r="A4685">
        <v>4681</v>
      </c>
      <c r="B4685" t="s">
        <v>374</v>
      </c>
      <c r="C4685">
        <f>COUNTIFS($B$4:$B4685,$B4685)</f>
        <v>76</v>
      </c>
      <c r="D4685" t="s">
        <v>7302</v>
      </c>
      <c r="E4685" t="s">
        <v>602</v>
      </c>
      <c r="F4685" t="s">
        <v>2758</v>
      </c>
      <c r="G4685" t="s">
        <v>1020</v>
      </c>
      <c r="H4685" t="str">
        <f t="shared" si="73"/>
        <v>76สพป.นราธิวาส เขต 1</v>
      </c>
    </row>
    <row r="4686" spans="1:8" x14ac:dyDescent="0.2">
      <c r="A4686">
        <v>4682</v>
      </c>
      <c r="B4686" t="s">
        <v>374</v>
      </c>
      <c r="C4686">
        <f>COUNTIFS($B$4:$B4686,$B4686)</f>
        <v>77</v>
      </c>
      <c r="D4686" t="s">
        <v>7303</v>
      </c>
      <c r="E4686" t="s">
        <v>602</v>
      </c>
      <c r="F4686" t="s">
        <v>2758</v>
      </c>
      <c r="G4686" t="s">
        <v>1020</v>
      </c>
      <c r="H4686" t="str">
        <f t="shared" si="73"/>
        <v>77สพป.นราธิวาส เขต 1</v>
      </c>
    </row>
    <row r="4687" spans="1:8" x14ac:dyDescent="0.2">
      <c r="A4687">
        <v>4683</v>
      </c>
      <c r="B4687" t="s">
        <v>374</v>
      </c>
      <c r="C4687">
        <f>COUNTIFS($B$4:$B4687,$B4687)</f>
        <v>78</v>
      </c>
      <c r="D4687" t="s">
        <v>7304</v>
      </c>
      <c r="E4687" t="s">
        <v>602</v>
      </c>
      <c r="F4687" t="s">
        <v>2758</v>
      </c>
      <c r="G4687" t="s">
        <v>1020</v>
      </c>
      <c r="H4687" t="str">
        <f t="shared" si="73"/>
        <v>78สพป.นราธิวาส เขต 1</v>
      </c>
    </row>
    <row r="4688" spans="1:8" x14ac:dyDescent="0.2">
      <c r="A4688">
        <v>4684</v>
      </c>
      <c r="B4688" t="s">
        <v>374</v>
      </c>
      <c r="C4688">
        <f>COUNTIFS($B$4:$B4688,$B4688)</f>
        <v>79</v>
      </c>
      <c r="D4688" t="s">
        <v>7305</v>
      </c>
      <c r="E4688" t="s">
        <v>602</v>
      </c>
      <c r="F4688" t="s">
        <v>2758</v>
      </c>
      <c r="G4688" t="s">
        <v>1020</v>
      </c>
      <c r="H4688" t="str">
        <f t="shared" si="73"/>
        <v>79สพป.นราธิวาส เขต 1</v>
      </c>
    </row>
    <row r="4689" spans="1:8" x14ac:dyDescent="0.2">
      <c r="A4689">
        <v>4685</v>
      </c>
      <c r="B4689" t="s">
        <v>374</v>
      </c>
      <c r="C4689">
        <f>COUNTIFS($B$4:$B4689,$B4689)</f>
        <v>80</v>
      </c>
      <c r="D4689" t="s">
        <v>7306</v>
      </c>
      <c r="E4689" t="s">
        <v>602</v>
      </c>
      <c r="F4689" t="s">
        <v>2758</v>
      </c>
      <c r="G4689" t="s">
        <v>1020</v>
      </c>
      <c r="H4689" t="str">
        <f t="shared" si="73"/>
        <v>80สพป.นราธิวาส เขต 1</v>
      </c>
    </row>
    <row r="4690" spans="1:8" x14ac:dyDescent="0.2">
      <c r="A4690">
        <v>4686</v>
      </c>
      <c r="B4690" t="s">
        <v>374</v>
      </c>
      <c r="C4690">
        <f>COUNTIFS($B$4:$B4690,$B4690)</f>
        <v>81</v>
      </c>
      <c r="D4690" t="s">
        <v>7307</v>
      </c>
      <c r="E4690" t="s">
        <v>602</v>
      </c>
      <c r="F4690" t="s">
        <v>2758</v>
      </c>
      <c r="G4690" t="s">
        <v>1020</v>
      </c>
      <c r="H4690" t="str">
        <f t="shared" si="73"/>
        <v>81สพป.นราธิวาส เขต 1</v>
      </c>
    </row>
    <row r="4691" spans="1:8" x14ac:dyDescent="0.2">
      <c r="A4691">
        <v>4687</v>
      </c>
      <c r="B4691" t="s">
        <v>374</v>
      </c>
      <c r="C4691">
        <f>COUNTIFS($B$4:$B4691,$B4691)</f>
        <v>82</v>
      </c>
      <c r="D4691" t="s">
        <v>7308</v>
      </c>
      <c r="E4691" t="s">
        <v>602</v>
      </c>
      <c r="F4691" t="s">
        <v>2758</v>
      </c>
      <c r="G4691" t="s">
        <v>1020</v>
      </c>
      <c r="H4691" t="str">
        <f t="shared" si="73"/>
        <v>82สพป.นราธิวาส เขต 1</v>
      </c>
    </row>
    <row r="4692" spans="1:8" x14ac:dyDescent="0.2">
      <c r="A4692">
        <v>4688</v>
      </c>
      <c r="B4692" t="s">
        <v>374</v>
      </c>
      <c r="C4692">
        <f>COUNTIFS($B$4:$B4692,$B4692)</f>
        <v>83</v>
      </c>
      <c r="D4692" t="s">
        <v>7309</v>
      </c>
      <c r="E4692" t="s">
        <v>602</v>
      </c>
      <c r="F4692" t="s">
        <v>2758</v>
      </c>
      <c r="G4692" t="s">
        <v>1020</v>
      </c>
      <c r="H4692" t="str">
        <f t="shared" si="73"/>
        <v>83สพป.นราธิวาส เขต 1</v>
      </c>
    </row>
    <row r="4693" spans="1:8" x14ac:dyDescent="0.2">
      <c r="A4693">
        <v>4689</v>
      </c>
      <c r="B4693" t="s">
        <v>374</v>
      </c>
      <c r="C4693">
        <f>COUNTIFS($B$4:$B4693,$B4693)</f>
        <v>84</v>
      </c>
      <c r="D4693" t="s">
        <v>7310</v>
      </c>
      <c r="E4693" t="s">
        <v>602</v>
      </c>
      <c r="F4693" t="s">
        <v>2758</v>
      </c>
      <c r="G4693" t="s">
        <v>1020</v>
      </c>
      <c r="H4693" t="str">
        <f t="shared" si="73"/>
        <v>84สพป.นราธิวาส เขต 1</v>
      </c>
    </row>
    <row r="4694" spans="1:8" x14ac:dyDescent="0.2">
      <c r="A4694">
        <v>4690</v>
      </c>
      <c r="B4694" t="s">
        <v>374</v>
      </c>
      <c r="C4694">
        <f>COUNTIFS($B$4:$B4694,$B4694)</f>
        <v>85</v>
      </c>
      <c r="D4694" t="s">
        <v>7311</v>
      </c>
      <c r="E4694" t="s">
        <v>602</v>
      </c>
      <c r="F4694" t="s">
        <v>2758</v>
      </c>
      <c r="G4694" t="s">
        <v>1020</v>
      </c>
      <c r="H4694" t="str">
        <f t="shared" si="73"/>
        <v>85สพป.นราธิวาส เขต 1</v>
      </c>
    </row>
    <row r="4695" spans="1:8" x14ac:dyDescent="0.2">
      <c r="A4695">
        <v>4691</v>
      </c>
      <c r="B4695" t="s">
        <v>374</v>
      </c>
      <c r="C4695">
        <f>COUNTIFS($B$4:$B4695,$B4695)</f>
        <v>86</v>
      </c>
      <c r="D4695" t="s">
        <v>7313</v>
      </c>
      <c r="E4695" t="s">
        <v>602</v>
      </c>
      <c r="F4695" t="s">
        <v>2758</v>
      </c>
      <c r="G4695" t="s">
        <v>1020</v>
      </c>
      <c r="H4695" t="str">
        <f t="shared" si="73"/>
        <v>86สพป.นราธิวาส เขต 1</v>
      </c>
    </row>
    <row r="4696" spans="1:8" x14ac:dyDescent="0.2">
      <c r="A4696">
        <v>4692</v>
      </c>
      <c r="B4696" t="s">
        <v>374</v>
      </c>
      <c r="C4696">
        <f>COUNTIFS($B$4:$B4696,$B4696)</f>
        <v>87</v>
      </c>
      <c r="D4696" t="s">
        <v>7314</v>
      </c>
      <c r="E4696" t="s">
        <v>602</v>
      </c>
      <c r="F4696" t="s">
        <v>2758</v>
      </c>
      <c r="G4696" t="s">
        <v>1020</v>
      </c>
      <c r="H4696" t="str">
        <f t="shared" si="73"/>
        <v>87สพป.นราธิวาส เขต 1</v>
      </c>
    </row>
    <row r="4697" spans="1:8" x14ac:dyDescent="0.2">
      <c r="A4697">
        <v>4693</v>
      </c>
      <c r="B4697" t="s">
        <v>374</v>
      </c>
      <c r="C4697">
        <f>COUNTIFS($B$4:$B4697,$B4697)</f>
        <v>88</v>
      </c>
      <c r="D4697" t="s">
        <v>7316</v>
      </c>
      <c r="E4697" t="s">
        <v>602</v>
      </c>
      <c r="F4697" t="s">
        <v>2758</v>
      </c>
      <c r="G4697" t="s">
        <v>1020</v>
      </c>
      <c r="H4697" t="str">
        <f t="shared" si="73"/>
        <v>88สพป.นราธิวาส เขต 1</v>
      </c>
    </row>
    <row r="4698" spans="1:8" x14ac:dyDescent="0.2">
      <c r="A4698">
        <v>4694</v>
      </c>
      <c r="B4698" t="s">
        <v>374</v>
      </c>
      <c r="C4698">
        <f>COUNTIFS($B$4:$B4698,$B4698)</f>
        <v>89</v>
      </c>
      <c r="D4698" t="s">
        <v>7317</v>
      </c>
      <c r="E4698" t="s">
        <v>602</v>
      </c>
      <c r="F4698" t="s">
        <v>2758</v>
      </c>
      <c r="G4698" t="s">
        <v>1020</v>
      </c>
      <c r="H4698" t="str">
        <f t="shared" si="73"/>
        <v>89สพป.นราธิวาส เขต 1</v>
      </c>
    </row>
    <row r="4699" spans="1:8" x14ac:dyDescent="0.2">
      <c r="A4699">
        <v>4695</v>
      </c>
      <c r="B4699" t="s">
        <v>374</v>
      </c>
      <c r="C4699">
        <f>COUNTIFS($B$4:$B4699,$B4699)</f>
        <v>90</v>
      </c>
      <c r="D4699" t="s">
        <v>7318</v>
      </c>
      <c r="E4699" t="s">
        <v>602</v>
      </c>
      <c r="F4699" t="s">
        <v>2758</v>
      </c>
      <c r="G4699" t="s">
        <v>1020</v>
      </c>
      <c r="H4699" t="str">
        <f t="shared" si="73"/>
        <v>90สพป.นราธิวาส เขต 1</v>
      </c>
    </row>
    <row r="4700" spans="1:8" x14ac:dyDescent="0.2">
      <c r="A4700">
        <v>4696</v>
      </c>
      <c r="B4700" t="s">
        <v>374</v>
      </c>
      <c r="C4700">
        <f>COUNTIFS($B$4:$B4700,$B4700)</f>
        <v>91</v>
      </c>
      <c r="D4700" t="s">
        <v>7319</v>
      </c>
      <c r="E4700" t="s">
        <v>602</v>
      </c>
      <c r="F4700" t="s">
        <v>2758</v>
      </c>
      <c r="G4700" t="s">
        <v>1020</v>
      </c>
      <c r="H4700" t="str">
        <f t="shared" si="73"/>
        <v>91สพป.นราธิวาส เขต 1</v>
      </c>
    </row>
    <row r="4701" spans="1:8" x14ac:dyDescent="0.2">
      <c r="A4701">
        <v>4697</v>
      </c>
      <c r="B4701" t="s">
        <v>374</v>
      </c>
      <c r="C4701">
        <f>COUNTIFS($B$4:$B4701,$B4701)</f>
        <v>92</v>
      </c>
      <c r="D4701" t="s">
        <v>7320</v>
      </c>
      <c r="E4701" t="s">
        <v>602</v>
      </c>
      <c r="F4701" t="s">
        <v>2758</v>
      </c>
      <c r="G4701" t="s">
        <v>1020</v>
      </c>
      <c r="H4701" t="str">
        <f t="shared" si="73"/>
        <v>92สพป.นราธิวาส เขต 1</v>
      </c>
    </row>
    <row r="4702" spans="1:8" x14ac:dyDescent="0.2">
      <c r="A4702">
        <v>4698</v>
      </c>
      <c r="B4702" t="s">
        <v>374</v>
      </c>
      <c r="C4702">
        <f>COUNTIFS($B$4:$B4702,$B4702)</f>
        <v>93</v>
      </c>
      <c r="D4702" t="s">
        <v>7321</v>
      </c>
      <c r="E4702" t="s">
        <v>602</v>
      </c>
      <c r="F4702" t="s">
        <v>2758</v>
      </c>
      <c r="G4702" t="s">
        <v>1020</v>
      </c>
      <c r="H4702" t="str">
        <f t="shared" si="73"/>
        <v>93สพป.นราธิวาส เขต 1</v>
      </c>
    </row>
    <row r="4703" spans="1:8" x14ac:dyDescent="0.2">
      <c r="A4703">
        <v>4699</v>
      </c>
      <c r="B4703" t="s">
        <v>374</v>
      </c>
      <c r="C4703">
        <f>COUNTIFS($B$4:$B4703,$B4703)</f>
        <v>94</v>
      </c>
      <c r="D4703" t="s">
        <v>7322</v>
      </c>
      <c r="E4703" t="s">
        <v>602</v>
      </c>
      <c r="F4703" t="s">
        <v>2758</v>
      </c>
      <c r="G4703" t="s">
        <v>1020</v>
      </c>
      <c r="H4703" t="str">
        <f t="shared" si="73"/>
        <v>94สพป.นราธิวาส เขต 1</v>
      </c>
    </row>
    <row r="4704" spans="1:8" x14ac:dyDescent="0.2">
      <c r="A4704">
        <v>4700</v>
      </c>
      <c r="B4704" t="s">
        <v>374</v>
      </c>
      <c r="C4704">
        <f>COUNTIFS($B$4:$B4704,$B4704)</f>
        <v>95</v>
      </c>
      <c r="D4704" t="s">
        <v>7323</v>
      </c>
      <c r="E4704" t="s">
        <v>602</v>
      </c>
      <c r="F4704" t="s">
        <v>2758</v>
      </c>
      <c r="G4704" t="s">
        <v>1020</v>
      </c>
      <c r="H4704" t="str">
        <f t="shared" si="73"/>
        <v>95สพป.นราธิวาส เขต 1</v>
      </c>
    </row>
    <row r="4705" spans="1:8" x14ac:dyDescent="0.2">
      <c r="A4705">
        <v>4701</v>
      </c>
      <c r="B4705" t="s">
        <v>374</v>
      </c>
      <c r="C4705">
        <f>COUNTIFS($B$4:$B4705,$B4705)</f>
        <v>96</v>
      </c>
      <c r="D4705" t="s">
        <v>7324</v>
      </c>
      <c r="E4705" t="s">
        <v>602</v>
      </c>
      <c r="F4705" t="s">
        <v>2758</v>
      </c>
      <c r="G4705" t="s">
        <v>1020</v>
      </c>
      <c r="H4705" t="str">
        <f t="shared" si="73"/>
        <v>96สพป.นราธิวาส เขต 1</v>
      </c>
    </row>
    <row r="4706" spans="1:8" x14ac:dyDescent="0.2">
      <c r="A4706">
        <v>4702</v>
      </c>
      <c r="B4706" t="s">
        <v>374</v>
      </c>
      <c r="C4706">
        <f>COUNTIFS($B$4:$B4706,$B4706)</f>
        <v>97</v>
      </c>
      <c r="D4706" t="s">
        <v>7325</v>
      </c>
      <c r="E4706" t="s">
        <v>602</v>
      </c>
      <c r="F4706" t="s">
        <v>2758</v>
      </c>
      <c r="G4706" t="s">
        <v>1020</v>
      </c>
      <c r="H4706" t="str">
        <f t="shared" si="73"/>
        <v>97สพป.นราธิวาส เขต 1</v>
      </c>
    </row>
    <row r="4707" spans="1:8" x14ac:dyDescent="0.2">
      <c r="A4707">
        <v>4703</v>
      </c>
      <c r="B4707" t="s">
        <v>374</v>
      </c>
      <c r="C4707">
        <f>COUNTIFS($B$4:$B4707,$B4707)</f>
        <v>98</v>
      </c>
      <c r="D4707" t="s">
        <v>7326</v>
      </c>
      <c r="E4707" t="s">
        <v>602</v>
      </c>
      <c r="F4707" t="s">
        <v>2758</v>
      </c>
      <c r="G4707" t="s">
        <v>1020</v>
      </c>
      <c r="H4707" t="str">
        <f t="shared" si="73"/>
        <v>98สพป.นราธิวาส เขต 1</v>
      </c>
    </row>
    <row r="4708" spans="1:8" x14ac:dyDescent="0.2">
      <c r="A4708">
        <v>4704</v>
      </c>
      <c r="B4708" t="s">
        <v>374</v>
      </c>
      <c r="C4708">
        <f>COUNTIFS($B$4:$B4708,$B4708)</f>
        <v>99</v>
      </c>
      <c r="D4708" t="s">
        <v>7327</v>
      </c>
      <c r="E4708" t="s">
        <v>602</v>
      </c>
      <c r="F4708" t="s">
        <v>2758</v>
      </c>
      <c r="G4708" t="s">
        <v>1020</v>
      </c>
      <c r="H4708" t="str">
        <f t="shared" si="73"/>
        <v>99สพป.นราธิวาส เขต 1</v>
      </c>
    </row>
    <row r="4709" spans="1:8" x14ac:dyDescent="0.2">
      <c r="A4709">
        <v>4705</v>
      </c>
      <c r="B4709" t="s">
        <v>374</v>
      </c>
      <c r="C4709">
        <f>COUNTIFS($B$4:$B4709,$B4709)</f>
        <v>100</v>
      </c>
      <c r="D4709" t="s">
        <v>7328</v>
      </c>
      <c r="E4709" t="s">
        <v>602</v>
      </c>
      <c r="F4709" t="s">
        <v>2758</v>
      </c>
      <c r="G4709" t="s">
        <v>1020</v>
      </c>
      <c r="H4709" t="str">
        <f t="shared" si="73"/>
        <v>100สพป.นราธิวาส เขต 1</v>
      </c>
    </row>
    <row r="4710" spans="1:8" x14ac:dyDescent="0.2">
      <c r="A4710">
        <v>4706</v>
      </c>
      <c r="B4710" t="s">
        <v>374</v>
      </c>
      <c r="C4710">
        <f>COUNTIFS($B$4:$B4710,$B4710)</f>
        <v>101</v>
      </c>
      <c r="D4710" t="s">
        <v>7329</v>
      </c>
      <c r="E4710" t="s">
        <v>602</v>
      </c>
      <c r="F4710" t="s">
        <v>2758</v>
      </c>
      <c r="G4710" t="s">
        <v>1020</v>
      </c>
      <c r="H4710" t="str">
        <f t="shared" si="73"/>
        <v>101สพป.นราธิวาส เขต 1</v>
      </c>
    </row>
    <row r="4711" spans="1:8" x14ac:dyDescent="0.2">
      <c r="A4711">
        <v>4707</v>
      </c>
      <c r="B4711" t="s">
        <v>374</v>
      </c>
      <c r="C4711">
        <f>COUNTIFS($B$4:$B4711,$B4711)</f>
        <v>102</v>
      </c>
      <c r="D4711" t="s">
        <v>7330</v>
      </c>
      <c r="E4711" t="s">
        <v>602</v>
      </c>
      <c r="F4711" t="s">
        <v>2758</v>
      </c>
      <c r="G4711" t="s">
        <v>1020</v>
      </c>
      <c r="H4711" t="str">
        <f t="shared" si="73"/>
        <v>102สพป.นราธิวาส เขต 1</v>
      </c>
    </row>
    <row r="4712" spans="1:8" x14ac:dyDescent="0.2">
      <c r="A4712">
        <v>4708</v>
      </c>
      <c r="B4712" t="s">
        <v>374</v>
      </c>
      <c r="C4712">
        <f>COUNTIFS($B$4:$B4712,$B4712)</f>
        <v>103</v>
      </c>
      <c r="D4712" t="s">
        <v>7331</v>
      </c>
      <c r="E4712" t="s">
        <v>602</v>
      </c>
      <c r="F4712" t="s">
        <v>2758</v>
      </c>
      <c r="G4712" t="s">
        <v>1020</v>
      </c>
      <c r="H4712" t="str">
        <f t="shared" si="73"/>
        <v>103สพป.นราธิวาส เขต 1</v>
      </c>
    </row>
    <row r="4713" spans="1:8" x14ac:dyDescent="0.2">
      <c r="A4713">
        <v>4709</v>
      </c>
      <c r="B4713" t="s">
        <v>374</v>
      </c>
      <c r="C4713">
        <f>COUNTIFS($B$4:$B4713,$B4713)</f>
        <v>104</v>
      </c>
      <c r="D4713" t="s">
        <v>7332</v>
      </c>
      <c r="E4713" t="s">
        <v>602</v>
      </c>
      <c r="F4713" t="s">
        <v>2758</v>
      </c>
      <c r="G4713" t="s">
        <v>1020</v>
      </c>
      <c r="H4713" t="str">
        <f t="shared" si="73"/>
        <v>104สพป.นราธิวาส เขต 1</v>
      </c>
    </row>
    <row r="4714" spans="1:8" x14ac:dyDescent="0.2">
      <c r="A4714">
        <v>4710</v>
      </c>
      <c r="B4714" t="s">
        <v>374</v>
      </c>
      <c r="C4714">
        <f>COUNTIFS($B$4:$B4714,$B4714)</f>
        <v>105</v>
      </c>
      <c r="D4714" t="s">
        <v>7333</v>
      </c>
      <c r="E4714" t="s">
        <v>602</v>
      </c>
      <c r="F4714" t="s">
        <v>2758</v>
      </c>
      <c r="G4714" t="s">
        <v>1020</v>
      </c>
      <c r="H4714" t="str">
        <f t="shared" si="73"/>
        <v>105สพป.นราธิวาส เขต 1</v>
      </c>
    </row>
    <row r="4715" spans="1:8" x14ac:dyDescent="0.2">
      <c r="A4715">
        <v>4711</v>
      </c>
      <c r="B4715" t="s">
        <v>374</v>
      </c>
      <c r="C4715">
        <f>COUNTIFS($B$4:$B4715,$B4715)</f>
        <v>106</v>
      </c>
      <c r="D4715" t="s">
        <v>7334</v>
      </c>
      <c r="E4715" t="s">
        <v>602</v>
      </c>
      <c r="F4715" t="s">
        <v>2758</v>
      </c>
      <c r="G4715" t="s">
        <v>1020</v>
      </c>
      <c r="H4715" t="str">
        <f t="shared" si="73"/>
        <v>106สพป.นราธิวาส เขต 1</v>
      </c>
    </row>
    <row r="4716" spans="1:8" x14ac:dyDescent="0.2">
      <c r="A4716">
        <v>4712</v>
      </c>
      <c r="B4716" t="s">
        <v>374</v>
      </c>
      <c r="C4716">
        <f>COUNTIFS($B$4:$B4716,$B4716)</f>
        <v>107</v>
      </c>
      <c r="D4716" t="s">
        <v>7337</v>
      </c>
      <c r="E4716" t="s">
        <v>602</v>
      </c>
      <c r="F4716" t="s">
        <v>2758</v>
      </c>
      <c r="G4716" t="s">
        <v>1020</v>
      </c>
      <c r="H4716" t="str">
        <f t="shared" si="73"/>
        <v>107สพป.นราธิวาส เขต 1</v>
      </c>
    </row>
    <row r="4717" spans="1:8" x14ac:dyDescent="0.2">
      <c r="A4717">
        <v>4713</v>
      </c>
      <c r="B4717" t="s">
        <v>374</v>
      </c>
      <c r="C4717">
        <f>COUNTIFS($B$4:$B4717,$B4717)</f>
        <v>108</v>
      </c>
      <c r="D4717" t="s">
        <v>7338</v>
      </c>
      <c r="E4717" t="s">
        <v>602</v>
      </c>
      <c r="F4717" t="s">
        <v>2758</v>
      </c>
      <c r="G4717" t="s">
        <v>1020</v>
      </c>
      <c r="H4717" t="str">
        <f t="shared" si="73"/>
        <v>108สพป.นราธิวาส เขต 1</v>
      </c>
    </row>
    <row r="4718" spans="1:8" x14ac:dyDescent="0.2">
      <c r="A4718">
        <v>4714</v>
      </c>
      <c r="B4718" t="s">
        <v>374</v>
      </c>
      <c r="C4718">
        <f>COUNTIFS($B$4:$B4718,$B4718)</f>
        <v>109</v>
      </c>
      <c r="D4718" t="s">
        <v>7339</v>
      </c>
      <c r="E4718" t="s">
        <v>602</v>
      </c>
      <c r="F4718" t="s">
        <v>2758</v>
      </c>
      <c r="G4718" t="s">
        <v>1020</v>
      </c>
      <c r="H4718" t="str">
        <f t="shared" si="73"/>
        <v>109สพป.นราธิวาส เขต 1</v>
      </c>
    </row>
    <row r="4719" spans="1:8" x14ac:dyDescent="0.2">
      <c r="A4719">
        <v>4715</v>
      </c>
      <c r="B4719" t="s">
        <v>374</v>
      </c>
      <c r="C4719">
        <f>COUNTIFS($B$4:$B4719,$B4719)</f>
        <v>110</v>
      </c>
      <c r="D4719" t="s">
        <v>7340</v>
      </c>
      <c r="E4719" t="s">
        <v>602</v>
      </c>
      <c r="F4719" t="s">
        <v>2758</v>
      </c>
      <c r="G4719" t="s">
        <v>1020</v>
      </c>
      <c r="H4719" t="str">
        <f t="shared" si="73"/>
        <v>110สพป.นราธิวาส เขต 1</v>
      </c>
    </row>
    <row r="4720" spans="1:8" x14ac:dyDescent="0.2">
      <c r="A4720">
        <v>4716</v>
      </c>
      <c r="B4720" t="s">
        <v>374</v>
      </c>
      <c r="C4720">
        <f>COUNTIFS($B$4:$B4720,$B4720)</f>
        <v>111</v>
      </c>
      <c r="D4720" t="s">
        <v>7341</v>
      </c>
      <c r="E4720" t="s">
        <v>602</v>
      </c>
      <c r="F4720" t="s">
        <v>2758</v>
      </c>
      <c r="G4720" t="s">
        <v>1020</v>
      </c>
      <c r="H4720" t="str">
        <f t="shared" si="73"/>
        <v>111สพป.นราธิวาส เขต 1</v>
      </c>
    </row>
    <row r="4721" spans="1:8" x14ac:dyDescent="0.2">
      <c r="A4721">
        <v>4717</v>
      </c>
      <c r="B4721" t="s">
        <v>374</v>
      </c>
      <c r="C4721">
        <f>COUNTIFS($B$4:$B4721,$B4721)</f>
        <v>112</v>
      </c>
      <c r="D4721" t="s">
        <v>7342</v>
      </c>
      <c r="E4721" t="s">
        <v>602</v>
      </c>
      <c r="F4721" t="s">
        <v>2758</v>
      </c>
      <c r="G4721" t="s">
        <v>1020</v>
      </c>
      <c r="H4721" t="str">
        <f t="shared" si="73"/>
        <v>112สพป.นราธิวาส เขต 1</v>
      </c>
    </row>
    <row r="4722" spans="1:8" x14ac:dyDescent="0.2">
      <c r="A4722">
        <v>4718</v>
      </c>
      <c r="B4722" t="s">
        <v>374</v>
      </c>
      <c r="C4722">
        <f>COUNTIFS($B$4:$B4722,$B4722)</f>
        <v>113</v>
      </c>
      <c r="D4722" t="s">
        <v>7343</v>
      </c>
      <c r="E4722" t="s">
        <v>602</v>
      </c>
      <c r="F4722" t="s">
        <v>2758</v>
      </c>
      <c r="G4722" t="s">
        <v>1020</v>
      </c>
      <c r="H4722" t="str">
        <f t="shared" si="73"/>
        <v>113สพป.นราธิวาส เขต 1</v>
      </c>
    </row>
    <row r="4723" spans="1:8" x14ac:dyDescent="0.2">
      <c r="A4723">
        <v>4719</v>
      </c>
      <c r="B4723" t="s">
        <v>374</v>
      </c>
      <c r="C4723">
        <f>COUNTIFS($B$4:$B4723,$B4723)</f>
        <v>114</v>
      </c>
      <c r="D4723" t="s">
        <v>7344</v>
      </c>
      <c r="E4723" t="s">
        <v>602</v>
      </c>
      <c r="F4723" t="s">
        <v>2758</v>
      </c>
      <c r="G4723" t="s">
        <v>1020</v>
      </c>
      <c r="H4723" t="str">
        <f t="shared" si="73"/>
        <v>114สพป.นราธิวาส เขต 1</v>
      </c>
    </row>
    <row r="4724" spans="1:8" x14ac:dyDescent="0.2">
      <c r="A4724">
        <v>4720</v>
      </c>
      <c r="B4724" t="s">
        <v>374</v>
      </c>
      <c r="C4724">
        <f>COUNTIFS($B$4:$B4724,$B4724)</f>
        <v>115</v>
      </c>
      <c r="D4724" t="s">
        <v>7346</v>
      </c>
      <c r="E4724" t="s">
        <v>602</v>
      </c>
      <c r="F4724" t="s">
        <v>2758</v>
      </c>
      <c r="G4724" t="s">
        <v>1020</v>
      </c>
      <c r="H4724" t="str">
        <f t="shared" si="73"/>
        <v>115สพป.นราธิวาส เขต 1</v>
      </c>
    </row>
    <row r="4725" spans="1:8" x14ac:dyDescent="0.2">
      <c r="A4725">
        <v>4721</v>
      </c>
      <c r="B4725" t="s">
        <v>374</v>
      </c>
      <c r="C4725">
        <f>COUNTIFS($B$4:$B4725,$B4725)</f>
        <v>116</v>
      </c>
      <c r="D4725" t="s">
        <v>7347</v>
      </c>
      <c r="E4725" t="s">
        <v>602</v>
      </c>
      <c r="F4725" t="s">
        <v>2758</v>
      </c>
      <c r="G4725" t="s">
        <v>1020</v>
      </c>
      <c r="H4725" t="str">
        <f t="shared" si="73"/>
        <v>116สพป.นราธิวาส เขต 1</v>
      </c>
    </row>
    <row r="4726" spans="1:8" x14ac:dyDescent="0.2">
      <c r="A4726">
        <v>4722</v>
      </c>
      <c r="B4726" t="s">
        <v>374</v>
      </c>
      <c r="C4726">
        <f>COUNTIFS($B$4:$B4726,$B4726)</f>
        <v>117</v>
      </c>
      <c r="D4726" t="s">
        <v>7348</v>
      </c>
      <c r="E4726" t="s">
        <v>602</v>
      </c>
      <c r="F4726" t="s">
        <v>2758</v>
      </c>
      <c r="G4726" t="s">
        <v>1020</v>
      </c>
      <c r="H4726" t="str">
        <f t="shared" si="73"/>
        <v>117สพป.นราธิวาส เขต 1</v>
      </c>
    </row>
    <row r="4727" spans="1:8" x14ac:dyDescent="0.2">
      <c r="A4727">
        <v>4723</v>
      </c>
      <c r="B4727" t="s">
        <v>374</v>
      </c>
      <c r="C4727">
        <f>COUNTIFS($B$4:$B4727,$B4727)</f>
        <v>118</v>
      </c>
      <c r="D4727" t="s">
        <v>7349</v>
      </c>
      <c r="E4727" t="s">
        <v>602</v>
      </c>
      <c r="F4727" t="s">
        <v>2758</v>
      </c>
      <c r="G4727" t="s">
        <v>1020</v>
      </c>
      <c r="H4727" t="str">
        <f t="shared" si="73"/>
        <v>118สพป.นราธิวาส เขต 1</v>
      </c>
    </row>
    <row r="4728" spans="1:8" x14ac:dyDescent="0.2">
      <c r="A4728">
        <v>4724</v>
      </c>
      <c r="B4728" t="s">
        <v>374</v>
      </c>
      <c r="C4728">
        <f>COUNTIFS($B$4:$B4728,$B4728)</f>
        <v>119</v>
      </c>
      <c r="D4728" t="s">
        <v>7350</v>
      </c>
      <c r="E4728" t="s">
        <v>602</v>
      </c>
      <c r="F4728" t="s">
        <v>2758</v>
      </c>
      <c r="G4728" t="s">
        <v>1020</v>
      </c>
      <c r="H4728" t="str">
        <f t="shared" si="73"/>
        <v>119สพป.นราธิวาส เขต 1</v>
      </c>
    </row>
    <row r="4729" spans="1:8" x14ac:dyDescent="0.2">
      <c r="A4729">
        <v>4725</v>
      </c>
      <c r="B4729" t="s">
        <v>374</v>
      </c>
      <c r="C4729">
        <f>COUNTIFS($B$4:$B4729,$B4729)</f>
        <v>120</v>
      </c>
      <c r="D4729" t="s">
        <v>7351</v>
      </c>
      <c r="E4729" t="s">
        <v>602</v>
      </c>
      <c r="F4729" t="s">
        <v>2758</v>
      </c>
      <c r="G4729" t="s">
        <v>1020</v>
      </c>
      <c r="H4729" t="str">
        <f t="shared" si="73"/>
        <v>120สพป.นราธิวาส เขต 1</v>
      </c>
    </row>
    <row r="4730" spans="1:8" x14ac:dyDescent="0.2">
      <c r="A4730">
        <v>4726</v>
      </c>
      <c r="B4730" t="s">
        <v>374</v>
      </c>
      <c r="C4730">
        <f>COUNTIFS($B$4:$B4730,$B4730)</f>
        <v>121</v>
      </c>
      <c r="D4730" t="s">
        <v>7352</v>
      </c>
      <c r="E4730" t="s">
        <v>602</v>
      </c>
      <c r="F4730" t="s">
        <v>2758</v>
      </c>
      <c r="G4730" t="s">
        <v>1020</v>
      </c>
      <c r="H4730" t="str">
        <f t="shared" si="73"/>
        <v>121สพป.นราธิวาส เขต 1</v>
      </c>
    </row>
    <row r="4731" spans="1:8" x14ac:dyDescent="0.2">
      <c r="A4731">
        <v>4727</v>
      </c>
      <c r="B4731" t="s">
        <v>374</v>
      </c>
      <c r="C4731">
        <f>COUNTIFS($B$4:$B4731,$B4731)</f>
        <v>122</v>
      </c>
      <c r="D4731" t="s">
        <v>7353</v>
      </c>
      <c r="E4731" t="s">
        <v>602</v>
      </c>
      <c r="F4731" t="s">
        <v>2758</v>
      </c>
      <c r="G4731" t="s">
        <v>1020</v>
      </c>
      <c r="H4731" t="str">
        <f t="shared" si="73"/>
        <v>122สพป.นราธิวาส เขต 1</v>
      </c>
    </row>
    <row r="4732" spans="1:8" x14ac:dyDescent="0.2">
      <c r="A4732">
        <v>4728</v>
      </c>
      <c r="B4732" t="s">
        <v>374</v>
      </c>
      <c r="C4732">
        <f>COUNTIFS($B$4:$B4732,$B4732)</f>
        <v>123</v>
      </c>
      <c r="D4732" t="s">
        <v>7354</v>
      </c>
      <c r="E4732" t="s">
        <v>602</v>
      </c>
      <c r="F4732" t="s">
        <v>2758</v>
      </c>
      <c r="G4732" t="s">
        <v>1020</v>
      </c>
      <c r="H4732" t="str">
        <f t="shared" si="73"/>
        <v>123สพป.นราธิวาส เขต 1</v>
      </c>
    </row>
    <row r="4733" spans="1:8" x14ac:dyDescent="0.2">
      <c r="A4733">
        <v>4729</v>
      </c>
      <c r="B4733" t="s">
        <v>374</v>
      </c>
      <c r="C4733">
        <f>COUNTIFS($B$4:$B4733,$B4733)</f>
        <v>124</v>
      </c>
      <c r="D4733" t="s">
        <v>7356</v>
      </c>
      <c r="E4733" t="s">
        <v>602</v>
      </c>
      <c r="F4733" t="s">
        <v>2758</v>
      </c>
      <c r="G4733" t="s">
        <v>1020</v>
      </c>
      <c r="H4733" t="str">
        <f t="shared" si="73"/>
        <v>124สพป.นราธิวาส เขต 1</v>
      </c>
    </row>
    <row r="4734" spans="1:8" x14ac:dyDescent="0.2">
      <c r="A4734">
        <v>4730</v>
      </c>
      <c r="B4734" t="s">
        <v>374</v>
      </c>
      <c r="C4734">
        <f>COUNTIFS($B$4:$B4734,$B4734)</f>
        <v>125</v>
      </c>
      <c r="D4734" t="s">
        <v>7357</v>
      </c>
      <c r="E4734" t="s">
        <v>602</v>
      </c>
      <c r="F4734" t="s">
        <v>2758</v>
      </c>
      <c r="G4734" t="s">
        <v>1020</v>
      </c>
      <c r="H4734" t="str">
        <f t="shared" si="73"/>
        <v>125สพป.นราธิวาส เขต 1</v>
      </c>
    </row>
    <row r="4735" spans="1:8" x14ac:dyDescent="0.2">
      <c r="A4735">
        <v>4731</v>
      </c>
      <c r="B4735" t="s">
        <v>374</v>
      </c>
      <c r="C4735">
        <f>COUNTIFS($B$4:$B4735,$B4735)</f>
        <v>126</v>
      </c>
      <c r="D4735" t="s">
        <v>7358</v>
      </c>
      <c r="E4735" t="s">
        <v>602</v>
      </c>
      <c r="F4735" t="s">
        <v>2758</v>
      </c>
      <c r="G4735" t="s">
        <v>1020</v>
      </c>
      <c r="H4735" t="str">
        <f t="shared" si="73"/>
        <v>126สพป.นราธิวาส เขต 1</v>
      </c>
    </row>
    <row r="4736" spans="1:8" x14ac:dyDescent="0.2">
      <c r="A4736">
        <v>4732</v>
      </c>
      <c r="B4736" t="s">
        <v>374</v>
      </c>
      <c r="C4736">
        <f>COUNTIFS($B$4:$B4736,$B4736)</f>
        <v>127</v>
      </c>
      <c r="D4736" t="s">
        <v>7359</v>
      </c>
      <c r="E4736" t="s">
        <v>602</v>
      </c>
      <c r="F4736" t="s">
        <v>2758</v>
      </c>
      <c r="G4736" t="s">
        <v>1020</v>
      </c>
      <c r="H4736" t="str">
        <f t="shared" si="73"/>
        <v>127สพป.นราธิวาส เขต 1</v>
      </c>
    </row>
    <row r="4737" spans="1:8" x14ac:dyDescent="0.2">
      <c r="A4737">
        <v>4733</v>
      </c>
      <c r="B4737" t="s">
        <v>374</v>
      </c>
      <c r="C4737">
        <f>COUNTIFS($B$4:$B4737,$B4737)</f>
        <v>128</v>
      </c>
      <c r="D4737" t="s">
        <v>7360</v>
      </c>
      <c r="E4737" t="s">
        <v>602</v>
      </c>
      <c r="F4737" t="s">
        <v>2758</v>
      </c>
      <c r="G4737" t="s">
        <v>1020</v>
      </c>
      <c r="H4737" t="str">
        <f t="shared" si="73"/>
        <v>128สพป.นราธิวาส เขต 1</v>
      </c>
    </row>
    <row r="4738" spans="1:8" x14ac:dyDescent="0.2">
      <c r="A4738">
        <v>4734</v>
      </c>
      <c r="B4738" t="s">
        <v>374</v>
      </c>
      <c r="C4738">
        <f>COUNTIFS($B$4:$B4738,$B4738)</f>
        <v>129</v>
      </c>
      <c r="D4738" t="s">
        <v>7361</v>
      </c>
      <c r="E4738" t="s">
        <v>602</v>
      </c>
      <c r="F4738" t="s">
        <v>2758</v>
      </c>
      <c r="G4738" t="s">
        <v>1020</v>
      </c>
      <c r="H4738" t="str">
        <f t="shared" si="73"/>
        <v>129สพป.นราธิวาส เขต 1</v>
      </c>
    </row>
    <row r="4739" spans="1:8" x14ac:dyDescent="0.2">
      <c r="A4739">
        <v>4735</v>
      </c>
      <c r="B4739" t="s">
        <v>374</v>
      </c>
      <c r="C4739">
        <f>COUNTIFS($B$4:$B4739,$B4739)</f>
        <v>130</v>
      </c>
      <c r="D4739" t="s">
        <v>7362</v>
      </c>
      <c r="E4739" t="s">
        <v>602</v>
      </c>
      <c r="F4739" t="s">
        <v>2758</v>
      </c>
      <c r="G4739" t="s">
        <v>1020</v>
      </c>
      <c r="H4739" t="str">
        <f t="shared" si="73"/>
        <v>130สพป.นราธิวาส เขต 1</v>
      </c>
    </row>
    <row r="4740" spans="1:8" x14ac:dyDescent="0.2">
      <c r="A4740">
        <v>4736</v>
      </c>
      <c r="B4740" t="s">
        <v>374</v>
      </c>
      <c r="C4740">
        <f>COUNTIFS($B$4:$B4740,$B4740)</f>
        <v>131</v>
      </c>
      <c r="D4740" t="s">
        <v>7363</v>
      </c>
      <c r="E4740" t="s">
        <v>602</v>
      </c>
      <c r="F4740" t="s">
        <v>2758</v>
      </c>
      <c r="G4740" t="s">
        <v>1020</v>
      </c>
      <c r="H4740" t="str">
        <f t="shared" ref="H4740:H4803" si="74">C4740&amp;B4740</f>
        <v>131สพป.นราธิวาส เขต 1</v>
      </c>
    </row>
    <row r="4741" spans="1:8" x14ac:dyDescent="0.2">
      <c r="A4741">
        <v>4737</v>
      </c>
      <c r="B4741" t="s">
        <v>374</v>
      </c>
      <c r="C4741">
        <f>COUNTIFS($B$4:$B4741,$B4741)</f>
        <v>132</v>
      </c>
      <c r="D4741" t="s">
        <v>7364</v>
      </c>
      <c r="E4741" t="s">
        <v>602</v>
      </c>
      <c r="F4741" t="s">
        <v>2758</v>
      </c>
      <c r="G4741" t="s">
        <v>1020</v>
      </c>
      <c r="H4741" t="str">
        <f t="shared" si="74"/>
        <v>132สพป.นราธิวาส เขต 1</v>
      </c>
    </row>
    <row r="4742" spans="1:8" x14ac:dyDescent="0.2">
      <c r="A4742">
        <v>4738</v>
      </c>
      <c r="B4742" t="s">
        <v>374</v>
      </c>
      <c r="C4742">
        <f>COUNTIFS($B$4:$B4742,$B4742)</f>
        <v>133</v>
      </c>
      <c r="D4742" t="s">
        <v>7365</v>
      </c>
      <c r="E4742" t="s">
        <v>602</v>
      </c>
      <c r="F4742" t="s">
        <v>2758</v>
      </c>
      <c r="G4742" t="s">
        <v>1020</v>
      </c>
      <c r="H4742" t="str">
        <f t="shared" si="74"/>
        <v>133สพป.นราธิวาส เขต 1</v>
      </c>
    </row>
    <row r="4743" spans="1:8" x14ac:dyDescent="0.2">
      <c r="A4743">
        <v>4739</v>
      </c>
      <c r="B4743" t="s">
        <v>374</v>
      </c>
      <c r="C4743">
        <f>COUNTIFS($B$4:$B4743,$B4743)</f>
        <v>134</v>
      </c>
      <c r="D4743" t="s">
        <v>7366</v>
      </c>
      <c r="E4743" t="s">
        <v>602</v>
      </c>
      <c r="F4743" t="s">
        <v>2758</v>
      </c>
      <c r="G4743" t="s">
        <v>1020</v>
      </c>
      <c r="H4743" t="str">
        <f t="shared" si="74"/>
        <v>134สพป.นราธิวาส เขต 1</v>
      </c>
    </row>
    <row r="4744" spans="1:8" x14ac:dyDescent="0.2">
      <c r="A4744">
        <v>4740</v>
      </c>
      <c r="B4744" t="s">
        <v>374</v>
      </c>
      <c r="C4744">
        <f>COUNTIFS($B$4:$B4744,$B4744)</f>
        <v>135</v>
      </c>
      <c r="D4744" t="s">
        <v>7367</v>
      </c>
      <c r="E4744" t="s">
        <v>602</v>
      </c>
      <c r="F4744" t="s">
        <v>2758</v>
      </c>
      <c r="G4744" t="s">
        <v>1020</v>
      </c>
      <c r="H4744" t="str">
        <f t="shared" si="74"/>
        <v>135สพป.นราธิวาส เขต 1</v>
      </c>
    </row>
    <row r="4745" spans="1:8" x14ac:dyDescent="0.2">
      <c r="A4745">
        <v>4741</v>
      </c>
      <c r="B4745" t="s">
        <v>374</v>
      </c>
      <c r="C4745">
        <f>COUNTIFS($B$4:$B4745,$B4745)</f>
        <v>136</v>
      </c>
      <c r="D4745" t="s">
        <v>7368</v>
      </c>
      <c r="E4745" t="s">
        <v>602</v>
      </c>
      <c r="F4745" t="s">
        <v>2758</v>
      </c>
      <c r="G4745" t="s">
        <v>1020</v>
      </c>
      <c r="H4745" t="str">
        <f t="shared" si="74"/>
        <v>136สพป.นราธิวาส เขต 1</v>
      </c>
    </row>
    <row r="4746" spans="1:8" x14ac:dyDescent="0.2">
      <c r="A4746">
        <v>4742</v>
      </c>
      <c r="B4746" t="s">
        <v>374</v>
      </c>
      <c r="C4746">
        <f>COUNTIFS($B$4:$B4746,$B4746)</f>
        <v>137</v>
      </c>
      <c r="D4746" t="s">
        <v>7369</v>
      </c>
      <c r="E4746" t="s">
        <v>602</v>
      </c>
      <c r="F4746" t="s">
        <v>2758</v>
      </c>
      <c r="G4746" t="s">
        <v>1020</v>
      </c>
      <c r="H4746" t="str">
        <f t="shared" si="74"/>
        <v>137สพป.นราธิวาส เขต 1</v>
      </c>
    </row>
    <row r="4747" spans="1:8" x14ac:dyDescent="0.2">
      <c r="A4747">
        <v>4743</v>
      </c>
      <c r="B4747" t="s">
        <v>374</v>
      </c>
      <c r="C4747">
        <f>COUNTIFS($B$4:$B4747,$B4747)</f>
        <v>138</v>
      </c>
      <c r="D4747" t="s">
        <v>7370</v>
      </c>
      <c r="E4747" t="s">
        <v>602</v>
      </c>
      <c r="F4747" t="s">
        <v>2758</v>
      </c>
      <c r="G4747" t="s">
        <v>1020</v>
      </c>
      <c r="H4747" t="str">
        <f t="shared" si="74"/>
        <v>138สพป.นราธิวาส เขต 1</v>
      </c>
    </row>
    <row r="4748" spans="1:8" x14ac:dyDescent="0.2">
      <c r="A4748">
        <v>4744</v>
      </c>
      <c r="B4748" t="s">
        <v>374</v>
      </c>
      <c r="C4748">
        <f>COUNTIFS($B$4:$B4748,$B4748)</f>
        <v>139</v>
      </c>
      <c r="D4748" t="s">
        <v>7371</v>
      </c>
      <c r="E4748" t="s">
        <v>602</v>
      </c>
      <c r="F4748" t="s">
        <v>2758</v>
      </c>
      <c r="G4748" t="s">
        <v>1020</v>
      </c>
      <c r="H4748" t="str">
        <f t="shared" si="74"/>
        <v>139สพป.นราธิวาส เขต 1</v>
      </c>
    </row>
    <row r="4749" spans="1:8" x14ac:dyDescent="0.2">
      <c r="A4749">
        <v>4745</v>
      </c>
      <c r="B4749" t="s">
        <v>374</v>
      </c>
      <c r="C4749">
        <f>COUNTIFS($B$4:$B4749,$B4749)</f>
        <v>140</v>
      </c>
      <c r="D4749" t="s">
        <v>7372</v>
      </c>
      <c r="E4749" t="s">
        <v>602</v>
      </c>
      <c r="F4749" t="s">
        <v>2758</v>
      </c>
      <c r="G4749" t="s">
        <v>1020</v>
      </c>
      <c r="H4749" t="str">
        <f t="shared" si="74"/>
        <v>140สพป.นราธิวาส เขต 1</v>
      </c>
    </row>
    <row r="4750" spans="1:8" x14ac:dyDescent="0.2">
      <c r="A4750">
        <v>4746</v>
      </c>
      <c r="B4750" t="s">
        <v>374</v>
      </c>
      <c r="C4750">
        <f>COUNTIFS($B$4:$B4750,$B4750)</f>
        <v>141</v>
      </c>
      <c r="D4750" t="s">
        <v>7373</v>
      </c>
      <c r="E4750" t="s">
        <v>602</v>
      </c>
      <c r="F4750" t="s">
        <v>2758</v>
      </c>
      <c r="G4750" t="s">
        <v>1020</v>
      </c>
      <c r="H4750" t="str">
        <f t="shared" si="74"/>
        <v>141สพป.นราธิวาส เขต 1</v>
      </c>
    </row>
    <row r="4751" spans="1:8" x14ac:dyDescent="0.2">
      <c r="A4751">
        <v>4747</v>
      </c>
      <c r="B4751" t="s">
        <v>374</v>
      </c>
      <c r="C4751">
        <f>COUNTIFS($B$4:$B4751,$B4751)</f>
        <v>142</v>
      </c>
      <c r="D4751" t="s">
        <v>7374</v>
      </c>
      <c r="E4751" t="s">
        <v>602</v>
      </c>
      <c r="F4751" t="s">
        <v>2758</v>
      </c>
      <c r="G4751" t="s">
        <v>1020</v>
      </c>
      <c r="H4751" t="str">
        <f t="shared" si="74"/>
        <v>142สพป.นราธิวาส เขต 1</v>
      </c>
    </row>
    <row r="4752" spans="1:8" x14ac:dyDescent="0.2">
      <c r="A4752">
        <v>4748</v>
      </c>
      <c r="B4752" t="s">
        <v>374</v>
      </c>
      <c r="C4752">
        <f>COUNTIFS($B$4:$B4752,$B4752)</f>
        <v>143</v>
      </c>
      <c r="D4752" t="s">
        <v>7375</v>
      </c>
      <c r="E4752" t="s">
        <v>602</v>
      </c>
      <c r="F4752" t="s">
        <v>2758</v>
      </c>
      <c r="G4752" t="s">
        <v>1020</v>
      </c>
      <c r="H4752" t="str">
        <f t="shared" si="74"/>
        <v>143สพป.นราธิวาส เขต 1</v>
      </c>
    </row>
    <row r="4753" spans="1:8" x14ac:dyDescent="0.2">
      <c r="A4753">
        <v>4749</v>
      </c>
      <c r="B4753" t="s">
        <v>374</v>
      </c>
      <c r="C4753">
        <f>COUNTIFS($B$4:$B4753,$B4753)</f>
        <v>144</v>
      </c>
      <c r="D4753" t="s">
        <v>7376</v>
      </c>
      <c r="E4753" t="s">
        <v>602</v>
      </c>
      <c r="F4753" t="s">
        <v>2758</v>
      </c>
      <c r="G4753" t="s">
        <v>1020</v>
      </c>
      <c r="H4753" t="str">
        <f t="shared" si="74"/>
        <v>144สพป.นราธิวาส เขต 1</v>
      </c>
    </row>
    <row r="4754" spans="1:8" x14ac:dyDescent="0.2">
      <c r="A4754">
        <v>4750</v>
      </c>
      <c r="B4754" t="s">
        <v>374</v>
      </c>
      <c r="C4754">
        <f>COUNTIFS($B$4:$B4754,$B4754)</f>
        <v>145</v>
      </c>
      <c r="D4754" t="s">
        <v>7377</v>
      </c>
      <c r="E4754" t="s">
        <v>602</v>
      </c>
      <c r="F4754" t="s">
        <v>2758</v>
      </c>
      <c r="G4754" t="s">
        <v>1020</v>
      </c>
      <c r="H4754" t="str">
        <f t="shared" si="74"/>
        <v>145สพป.นราธิวาส เขต 1</v>
      </c>
    </row>
    <row r="4755" spans="1:8" x14ac:dyDescent="0.2">
      <c r="A4755">
        <v>4751</v>
      </c>
      <c r="B4755" t="s">
        <v>374</v>
      </c>
      <c r="C4755">
        <f>COUNTIFS($B$4:$B4755,$B4755)</f>
        <v>146</v>
      </c>
      <c r="D4755" t="s">
        <v>7379</v>
      </c>
      <c r="E4755" t="s">
        <v>602</v>
      </c>
      <c r="F4755" t="s">
        <v>2758</v>
      </c>
      <c r="G4755" t="s">
        <v>1020</v>
      </c>
      <c r="H4755" t="str">
        <f t="shared" si="74"/>
        <v>146สพป.นราธิวาส เขต 1</v>
      </c>
    </row>
    <row r="4756" spans="1:8" x14ac:dyDescent="0.2">
      <c r="A4756">
        <v>4752</v>
      </c>
      <c r="B4756" t="s">
        <v>374</v>
      </c>
      <c r="C4756">
        <f>COUNTIFS($B$4:$B4756,$B4756)</f>
        <v>147</v>
      </c>
      <c r="D4756" t="s">
        <v>7380</v>
      </c>
      <c r="E4756" t="s">
        <v>602</v>
      </c>
      <c r="F4756" t="s">
        <v>2758</v>
      </c>
      <c r="G4756" t="s">
        <v>1020</v>
      </c>
      <c r="H4756" t="str">
        <f t="shared" si="74"/>
        <v>147สพป.นราธิวาส เขต 1</v>
      </c>
    </row>
    <row r="4757" spans="1:8" x14ac:dyDescent="0.2">
      <c r="A4757">
        <v>4753</v>
      </c>
      <c r="B4757" t="s">
        <v>374</v>
      </c>
      <c r="C4757">
        <f>COUNTIFS($B$4:$B4757,$B4757)</f>
        <v>148</v>
      </c>
      <c r="D4757" t="s">
        <v>7381</v>
      </c>
      <c r="E4757" t="s">
        <v>602</v>
      </c>
      <c r="F4757" t="s">
        <v>2758</v>
      </c>
      <c r="G4757" t="s">
        <v>1020</v>
      </c>
      <c r="H4757" t="str">
        <f t="shared" si="74"/>
        <v>148สพป.นราธิวาส เขต 1</v>
      </c>
    </row>
    <row r="4758" spans="1:8" x14ac:dyDescent="0.2">
      <c r="A4758">
        <v>4754</v>
      </c>
      <c r="B4758" t="s">
        <v>374</v>
      </c>
      <c r="C4758">
        <f>COUNTIFS($B$4:$B4758,$B4758)</f>
        <v>149</v>
      </c>
      <c r="D4758" t="s">
        <v>7384</v>
      </c>
      <c r="E4758" t="s">
        <v>602</v>
      </c>
      <c r="F4758" t="s">
        <v>2758</v>
      </c>
      <c r="G4758" t="s">
        <v>1020</v>
      </c>
      <c r="H4758" t="str">
        <f t="shared" si="74"/>
        <v>149สพป.นราธิวาส เขต 1</v>
      </c>
    </row>
    <row r="4759" spans="1:8" x14ac:dyDescent="0.2">
      <c r="A4759">
        <v>4755</v>
      </c>
      <c r="B4759" t="s">
        <v>374</v>
      </c>
      <c r="C4759">
        <f>COUNTIFS($B$4:$B4759,$B4759)</f>
        <v>150</v>
      </c>
      <c r="D4759" t="s">
        <v>7385</v>
      </c>
      <c r="E4759" t="s">
        <v>602</v>
      </c>
      <c r="F4759" t="s">
        <v>2758</v>
      </c>
      <c r="G4759" t="s">
        <v>1020</v>
      </c>
      <c r="H4759" t="str">
        <f t="shared" si="74"/>
        <v>150สพป.นราธิวาส เขต 1</v>
      </c>
    </row>
    <row r="4760" spans="1:8" x14ac:dyDescent="0.2">
      <c r="A4760">
        <v>4756</v>
      </c>
      <c r="B4760" t="s">
        <v>374</v>
      </c>
      <c r="C4760">
        <f>COUNTIFS($B$4:$B4760,$B4760)</f>
        <v>151</v>
      </c>
      <c r="D4760" t="s">
        <v>7386</v>
      </c>
      <c r="E4760" t="s">
        <v>602</v>
      </c>
      <c r="F4760" t="s">
        <v>2758</v>
      </c>
      <c r="G4760" t="s">
        <v>1020</v>
      </c>
      <c r="H4760" t="str">
        <f t="shared" si="74"/>
        <v>151สพป.นราธิวาส เขต 1</v>
      </c>
    </row>
    <row r="4761" spans="1:8" x14ac:dyDescent="0.2">
      <c r="A4761">
        <v>4757</v>
      </c>
      <c r="B4761" t="s">
        <v>374</v>
      </c>
      <c r="C4761">
        <f>COUNTIFS($B$4:$B4761,$B4761)</f>
        <v>152</v>
      </c>
      <c r="D4761" t="s">
        <v>7387</v>
      </c>
      <c r="E4761" t="s">
        <v>602</v>
      </c>
      <c r="F4761" t="s">
        <v>2758</v>
      </c>
      <c r="G4761" t="s">
        <v>1020</v>
      </c>
      <c r="H4761" t="str">
        <f t="shared" si="74"/>
        <v>152สพป.นราธิวาส เขต 1</v>
      </c>
    </row>
    <row r="4762" spans="1:8" x14ac:dyDescent="0.2">
      <c r="A4762">
        <v>4758</v>
      </c>
      <c r="B4762" t="s">
        <v>374</v>
      </c>
      <c r="C4762">
        <f>COUNTIFS($B$4:$B4762,$B4762)</f>
        <v>153</v>
      </c>
      <c r="D4762" t="s">
        <v>7388</v>
      </c>
      <c r="E4762" t="s">
        <v>602</v>
      </c>
      <c r="F4762" t="s">
        <v>2758</v>
      </c>
      <c r="G4762" t="s">
        <v>1020</v>
      </c>
      <c r="H4762" t="str">
        <f t="shared" si="74"/>
        <v>153สพป.นราธิวาส เขต 1</v>
      </c>
    </row>
    <row r="4763" spans="1:8" x14ac:dyDescent="0.2">
      <c r="A4763">
        <v>4759</v>
      </c>
      <c r="B4763" t="s">
        <v>374</v>
      </c>
      <c r="C4763">
        <f>COUNTIFS($B$4:$B4763,$B4763)</f>
        <v>154</v>
      </c>
      <c r="D4763" t="s">
        <v>7389</v>
      </c>
      <c r="E4763" t="s">
        <v>602</v>
      </c>
      <c r="F4763" t="s">
        <v>2758</v>
      </c>
      <c r="G4763" t="s">
        <v>1020</v>
      </c>
      <c r="H4763" t="str">
        <f t="shared" si="74"/>
        <v>154สพป.นราธิวาส เขต 1</v>
      </c>
    </row>
    <row r="4764" spans="1:8" x14ac:dyDescent="0.2">
      <c r="A4764">
        <v>4760</v>
      </c>
      <c r="B4764" t="s">
        <v>374</v>
      </c>
      <c r="C4764">
        <f>COUNTIFS($B$4:$B4764,$B4764)</f>
        <v>155</v>
      </c>
      <c r="D4764" t="s">
        <v>7390</v>
      </c>
      <c r="E4764" t="s">
        <v>602</v>
      </c>
      <c r="F4764" t="s">
        <v>2758</v>
      </c>
      <c r="G4764" t="s">
        <v>1020</v>
      </c>
      <c r="H4764" t="str">
        <f t="shared" si="74"/>
        <v>155สพป.นราธิวาส เขต 1</v>
      </c>
    </row>
    <row r="4765" spans="1:8" x14ac:dyDescent="0.2">
      <c r="A4765">
        <v>4761</v>
      </c>
      <c r="B4765" t="s">
        <v>374</v>
      </c>
      <c r="C4765">
        <f>COUNTIFS($B$4:$B4765,$B4765)</f>
        <v>156</v>
      </c>
      <c r="D4765" t="s">
        <v>7391</v>
      </c>
      <c r="E4765" t="s">
        <v>602</v>
      </c>
      <c r="F4765" t="s">
        <v>2758</v>
      </c>
      <c r="G4765" t="s">
        <v>1020</v>
      </c>
      <c r="H4765" t="str">
        <f t="shared" si="74"/>
        <v>156สพป.นราธิวาส เขต 1</v>
      </c>
    </row>
    <row r="4766" spans="1:8" x14ac:dyDescent="0.2">
      <c r="A4766">
        <v>4762</v>
      </c>
      <c r="B4766" t="s">
        <v>374</v>
      </c>
      <c r="C4766">
        <f>COUNTIFS($B$4:$B4766,$B4766)</f>
        <v>157</v>
      </c>
      <c r="D4766" t="s">
        <v>7392</v>
      </c>
      <c r="E4766" t="s">
        <v>602</v>
      </c>
      <c r="F4766" t="s">
        <v>2758</v>
      </c>
      <c r="G4766" t="s">
        <v>1020</v>
      </c>
      <c r="H4766" t="str">
        <f t="shared" si="74"/>
        <v>157สพป.นราธิวาส เขต 1</v>
      </c>
    </row>
    <row r="4767" spans="1:8" x14ac:dyDescent="0.2">
      <c r="A4767">
        <v>4763</v>
      </c>
      <c r="B4767" t="s">
        <v>374</v>
      </c>
      <c r="C4767">
        <f>COUNTIFS($B$4:$B4767,$B4767)</f>
        <v>158</v>
      </c>
      <c r="D4767" t="s">
        <v>7395</v>
      </c>
      <c r="E4767" t="s">
        <v>602</v>
      </c>
      <c r="F4767" t="s">
        <v>2758</v>
      </c>
      <c r="G4767" t="s">
        <v>1020</v>
      </c>
      <c r="H4767" t="str">
        <f t="shared" si="74"/>
        <v>158สพป.นราธิวาส เขต 1</v>
      </c>
    </row>
    <row r="4768" spans="1:8" x14ac:dyDescent="0.2">
      <c r="A4768">
        <v>4764</v>
      </c>
      <c r="B4768" t="s">
        <v>374</v>
      </c>
      <c r="C4768">
        <f>COUNTIFS($B$4:$B4768,$B4768)</f>
        <v>159</v>
      </c>
      <c r="D4768" t="s">
        <v>7396</v>
      </c>
      <c r="E4768" t="s">
        <v>602</v>
      </c>
      <c r="F4768" t="s">
        <v>2758</v>
      </c>
      <c r="G4768" t="s">
        <v>1020</v>
      </c>
      <c r="H4768" t="str">
        <f t="shared" si="74"/>
        <v>159สพป.นราธิวาส เขต 1</v>
      </c>
    </row>
    <row r="4769" spans="1:8" x14ac:dyDescent="0.2">
      <c r="A4769">
        <v>4765</v>
      </c>
      <c r="B4769" t="s">
        <v>374</v>
      </c>
      <c r="C4769">
        <f>COUNTIFS($B$4:$B4769,$B4769)</f>
        <v>160</v>
      </c>
      <c r="D4769" t="s">
        <v>7397</v>
      </c>
      <c r="E4769" t="s">
        <v>602</v>
      </c>
      <c r="F4769" t="s">
        <v>2758</v>
      </c>
      <c r="G4769" t="s">
        <v>1020</v>
      </c>
      <c r="H4769" t="str">
        <f t="shared" si="74"/>
        <v>160สพป.นราธิวาส เขต 1</v>
      </c>
    </row>
    <row r="4770" spans="1:8" x14ac:dyDescent="0.2">
      <c r="A4770">
        <v>4766</v>
      </c>
      <c r="B4770" t="s">
        <v>374</v>
      </c>
      <c r="C4770">
        <f>COUNTIFS($B$4:$B4770,$B4770)</f>
        <v>161</v>
      </c>
      <c r="D4770" t="s">
        <v>7398</v>
      </c>
      <c r="E4770" t="s">
        <v>602</v>
      </c>
      <c r="F4770" t="s">
        <v>2758</v>
      </c>
      <c r="G4770" t="s">
        <v>1020</v>
      </c>
      <c r="H4770" t="str">
        <f t="shared" si="74"/>
        <v>161สพป.นราธิวาส เขต 1</v>
      </c>
    </row>
    <row r="4771" spans="1:8" x14ac:dyDescent="0.2">
      <c r="A4771">
        <v>4767</v>
      </c>
      <c r="B4771" t="s">
        <v>374</v>
      </c>
      <c r="C4771">
        <f>COUNTIFS($B$4:$B4771,$B4771)</f>
        <v>162</v>
      </c>
      <c r="D4771" t="s">
        <v>7400</v>
      </c>
      <c r="E4771" t="s">
        <v>602</v>
      </c>
      <c r="F4771" t="s">
        <v>2758</v>
      </c>
      <c r="G4771" t="s">
        <v>1020</v>
      </c>
      <c r="H4771" t="str">
        <f t="shared" si="74"/>
        <v>162สพป.นราธิวาส เขต 1</v>
      </c>
    </row>
    <row r="4772" spans="1:8" x14ac:dyDescent="0.2">
      <c r="A4772">
        <v>4768</v>
      </c>
      <c r="B4772" t="s">
        <v>374</v>
      </c>
      <c r="C4772">
        <f>COUNTIFS($B$4:$B4772,$B4772)</f>
        <v>163</v>
      </c>
      <c r="D4772" t="s">
        <v>7401</v>
      </c>
      <c r="E4772" t="s">
        <v>602</v>
      </c>
      <c r="F4772" t="s">
        <v>2758</v>
      </c>
      <c r="G4772" t="s">
        <v>1020</v>
      </c>
      <c r="H4772" t="str">
        <f t="shared" si="74"/>
        <v>163สพป.นราธิวาส เขต 1</v>
      </c>
    </row>
    <row r="4773" spans="1:8" x14ac:dyDescent="0.2">
      <c r="A4773">
        <v>4769</v>
      </c>
      <c r="B4773" t="s">
        <v>374</v>
      </c>
      <c r="C4773">
        <f>COUNTIFS($B$4:$B4773,$B4773)</f>
        <v>164</v>
      </c>
      <c r="D4773" t="s">
        <v>7402</v>
      </c>
      <c r="E4773" t="s">
        <v>602</v>
      </c>
      <c r="F4773" t="s">
        <v>2758</v>
      </c>
      <c r="G4773" t="s">
        <v>1020</v>
      </c>
      <c r="H4773" t="str">
        <f t="shared" si="74"/>
        <v>164สพป.นราธิวาส เขต 1</v>
      </c>
    </row>
    <row r="4774" spans="1:8" x14ac:dyDescent="0.2">
      <c r="A4774">
        <v>4770</v>
      </c>
      <c r="B4774" t="s">
        <v>374</v>
      </c>
      <c r="C4774">
        <f>COUNTIFS($B$4:$B4774,$B4774)</f>
        <v>165</v>
      </c>
      <c r="D4774" t="s">
        <v>7403</v>
      </c>
      <c r="E4774" t="s">
        <v>602</v>
      </c>
      <c r="F4774" t="s">
        <v>2758</v>
      </c>
      <c r="G4774" t="s">
        <v>1020</v>
      </c>
      <c r="H4774" t="str">
        <f t="shared" si="74"/>
        <v>165สพป.นราธิวาส เขต 1</v>
      </c>
    </row>
    <row r="4775" spans="1:8" x14ac:dyDescent="0.2">
      <c r="A4775">
        <v>4771</v>
      </c>
      <c r="B4775" t="s">
        <v>374</v>
      </c>
      <c r="C4775">
        <f>COUNTIFS($B$4:$B4775,$B4775)</f>
        <v>166</v>
      </c>
      <c r="D4775" t="s">
        <v>7404</v>
      </c>
      <c r="E4775" t="s">
        <v>602</v>
      </c>
      <c r="F4775" t="s">
        <v>2758</v>
      </c>
      <c r="G4775" t="s">
        <v>1020</v>
      </c>
      <c r="H4775" t="str">
        <f t="shared" si="74"/>
        <v>166สพป.นราธิวาส เขต 1</v>
      </c>
    </row>
    <row r="4776" spans="1:8" x14ac:dyDescent="0.2">
      <c r="A4776">
        <v>4772</v>
      </c>
      <c r="B4776" t="s">
        <v>374</v>
      </c>
      <c r="C4776">
        <f>COUNTIFS($B$4:$B4776,$B4776)</f>
        <v>167</v>
      </c>
      <c r="D4776" t="s">
        <v>7405</v>
      </c>
      <c r="E4776" t="s">
        <v>602</v>
      </c>
      <c r="F4776" t="s">
        <v>2758</v>
      </c>
      <c r="G4776" t="s">
        <v>1020</v>
      </c>
      <c r="H4776" t="str">
        <f t="shared" si="74"/>
        <v>167สพป.นราธิวาส เขต 1</v>
      </c>
    </row>
    <row r="4777" spans="1:8" x14ac:dyDescent="0.2">
      <c r="A4777">
        <v>4773</v>
      </c>
      <c r="B4777" t="s">
        <v>374</v>
      </c>
      <c r="C4777">
        <f>COUNTIFS($B$4:$B4777,$B4777)</f>
        <v>168</v>
      </c>
      <c r="D4777" t="s">
        <v>7406</v>
      </c>
      <c r="E4777" t="s">
        <v>602</v>
      </c>
      <c r="F4777" t="s">
        <v>2758</v>
      </c>
      <c r="G4777" t="s">
        <v>1020</v>
      </c>
      <c r="H4777" t="str">
        <f t="shared" si="74"/>
        <v>168สพป.นราธิวาส เขต 1</v>
      </c>
    </row>
    <row r="4778" spans="1:8" x14ac:dyDescent="0.2">
      <c r="A4778">
        <v>4774</v>
      </c>
      <c r="B4778" t="s">
        <v>374</v>
      </c>
      <c r="C4778">
        <f>COUNTIFS($B$4:$B4778,$B4778)</f>
        <v>169</v>
      </c>
      <c r="D4778" t="s">
        <v>7409</v>
      </c>
      <c r="E4778" t="s">
        <v>602</v>
      </c>
      <c r="F4778" t="s">
        <v>2758</v>
      </c>
      <c r="G4778" t="s">
        <v>1020</v>
      </c>
      <c r="H4778" t="str">
        <f t="shared" si="74"/>
        <v>169สพป.นราธิวาส เขต 1</v>
      </c>
    </row>
    <row r="4779" spans="1:8" x14ac:dyDescent="0.2">
      <c r="A4779">
        <v>4775</v>
      </c>
      <c r="B4779" t="s">
        <v>374</v>
      </c>
      <c r="C4779">
        <f>COUNTIFS($B$4:$B4779,$B4779)</f>
        <v>170</v>
      </c>
      <c r="D4779" t="s">
        <v>7410</v>
      </c>
      <c r="E4779" t="s">
        <v>602</v>
      </c>
      <c r="F4779" t="s">
        <v>2758</v>
      </c>
      <c r="G4779" t="s">
        <v>1020</v>
      </c>
      <c r="H4779" t="str">
        <f t="shared" si="74"/>
        <v>170สพป.นราธิวาส เขต 1</v>
      </c>
    </row>
    <row r="4780" spans="1:8" x14ac:dyDescent="0.2">
      <c r="A4780">
        <v>4776</v>
      </c>
      <c r="B4780" t="s">
        <v>374</v>
      </c>
      <c r="C4780">
        <f>COUNTIFS($B$4:$B4780,$B4780)</f>
        <v>171</v>
      </c>
      <c r="D4780" t="s">
        <v>7411</v>
      </c>
      <c r="E4780" t="s">
        <v>602</v>
      </c>
      <c r="F4780" t="s">
        <v>2758</v>
      </c>
      <c r="G4780" t="s">
        <v>1020</v>
      </c>
      <c r="H4780" t="str">
        <f t="shared" si="74"/>
        <v>171สพป.นราธิวาส เขต 1</v>
      </c>
    </row>
    <row r="4781" spans="1:8" x14ac:dyDescent="0.2">
      <c r="A4781">
        <v>4777</v>
      </c>
      <c r="B4781" t="s">
        <v>374</v>
      </c>
      <c r="C4781">
        <f>COUNTIFS($B$4:$B4781,$B4781)</f>
        <v>172</v>
      </c>
      <c r="D4781" t="s">
        <v>7412</v>
      </c>
      <c r="E4781" t="s">
        <v>602</v>
      </c>
      <c r="F4781" t="s">
        <v>2758</v>
      </c>
      <c r="G4781" t="s">
        <v>1020</v>
      </c>
      <c r="H4781" t="str">
        <f t="shared" si="74"/>
        <v>172สพป.นราธิวาส เขต 1</v>
      </c>
    </row>
    <row r="4782" spans="1:8" x14ac:dyDescent="0.2">
      <c r="A4782">
        <v>4778</v>
      </c>
      <c r="B4782" t="s">
        <v>374</v>
      </c>
      <c r="C4782">
        <f>COUNTIFS($B$4:$B4782,$B4782)</f>
        <v>173</v>
      </c>
      <c r="D4782" t="s">
        <v>7413</v>
      </c>
      <c r="E4782" t="s">
        <v>602</v>
      </c>
      <c r="F4782" t="s">
        <v>2758</v>
      </c>
      <c r="G4782" t="s">
        <v>1020</v>
      </c>
      <c r="H4782" t="str">
        <f t="shared" si="74"/>
        <v>173สพป.นราธิวาส เขต 1</v>
      </c>
    </row>
    <row r="4783" spans="1:8" x14ac:dyDescent="0.2">
      <c r="A4783">
        <v>4779</v>
      </c>
      <c r="B4783" t="s">
        <v>374</v>
      </c>
      <c r="C4783">
        <f>COUNTIFS($B$4:$B4783,$B4783)</f>
        <v>174</v>
      </c>
      <c r="D4783" t="s">
        <v>7414</v>
      </c>
      <c r="E4783" t="s">
        <v>602</v>
      </c>
      <c r="F4783" t="s">
        <v>2758</v>
      </c>
      <c r="G4783" t="s">
        <v>1020</v>
      </c>
      <c r="H4783" t="str">
        <f t="shared" si="74"/>
        <v>174สพป.นราธิวาส เขต 1</v>
      </c>
    </row>
    <row r="4784" spans="1:8" x14ac:dyDescent="0.2">
      <c r="A4784">
        <v>4780</v>
      </c>
      <c r="B4784" t="s">
        <v>374</v>
      </c>
      <c r="C4784">
        <f>COUNTIFS($B$4:$B4784,$B4784)</f>
        <v>175</v>
      </c>
      <c r="D4784" t="s">
        <v>7415</v>
      </c>
      <c r="E4784" t="s">
        <v>602</v>
      </c>
      <c r="F4784" t="s">
        <v>2758</v>
      </c>
      <c r="G4784" t="s">
        <v>1020</v>
      </c>
      <c r="H4784" t="str">
        <f t="shared" si="74"/>
        <v>175สพป.นราธิวาส เขต 1</v>
      </c>
    </row>
    <row r="4785" spans="1:8" x14ac:dyDescent="0.2">
      <c r="A4785">
        <v>4781</v>
      </c>
      <c r="B4785" t="s">
        <v>374</v>
      </c>
      <c r="C4785">
        <f>COUNTIFS($B$4:$B4785,$B4785)</f>
        <v>176</v>
      </c>
      <c r="D4785" t="s">
        <v>7416</v>
      </c>
      <c r="E4785" t="s">
        <v>602</v>
      </c>
      <c r="F4785" t="s">
        <v>2758</v>
      </c>
      <c r="G4785" t="s">
        <v>1020</v>
      </c>
      <c r="H4785" t="str">
        <f t="shared" si="74"/>
        <v>176สพป.นราธิวาส เขต 1</v>
      </c>
    </row>
    <row r="4786" spans="1:8" x14ac:dyDescent="0.2">
      <c r="A4786">
        <v>4782</v>
      </c>
      <c r="B4786" t="s">
        <v>374</v>
      </c>
      <c r="C4786">
        <f>COUNTIFS($B$4:$B4786,$B4786)</f>
        <v>177</v>
      </c>
      <c r="D4786" t="s">
        <v>7417</v>
      </c>
      <c r="E4786" t="s">
        <v>602</v>
      </c>
      <c r="F4786" t="s">
        <v>2758</v>
      </c>
      <c r="G4786" t="s">
        <v>1020</v>
      </c>
      <c r="H4786" t="str">
        <f t="shared" si="74"/>
        <v>177สพป.นราธิวาส เขต 1</v>
      </c>
    </row>
    <row r="4787" spans="1:8" x14ac:dyDescent="0.2">
      <c r="A4787">
        <v>4783</v>
      </c>
      <c r="B4787" t="s">
        <v>374</v>
      </c>
      <c r="C4787">
        <f>COUNTIFS($B$4:$B4787,$B4787)</f>
        <v>178</v>
      </c>
      <c r="D4787" t="s">
        <v>7419</v>
      </c>
      <c r="E4787" t="s">
        <v>602</v>
      </c>
      <c r="F4787" t="s">
        <v>2758</v>
      </c>
      <c r="G4787" t="s">
        <v>1020</v>
      </c>
      <c r="H4787" t="str">
        <f t="shared" si="74"/>
        <v>178สพป.นราธิวาส เขต 1</v>
      </c>
    </row>
    <row r="4788" spans="1:8" x14ac:dyDescent="0.2">
      <c r="A4788">
        <v>4784</v>
      </c>
      <c r="B4788" t="s">
        <v>374</v>
      </c>
      <c r="C4788">
        <f>COUNTIFS($B$4:$B4788,$B4788)</f>
        <v>179</v>
      </c>
      <c r="D4788" t="s">
        <v>7420</v>
      </c>
      <c r="E4788" t="s">
        <v>602</v>
      </c>
      <c r="F4788" t="s">
        <v>2758</v>
      </c>
      <c r="G4788" t="s">
        <v>1020</v>
      </c>
      <c r="H4788" t="str">
        <f t="shared" si="74"/>
        <v>179สพป.นราธิวาส เขต 1</v>
      </c>
    </row>
    <row r="4789" spans="1:8" x14ac:dyDescent="0.2">
      <c r="A4789">
        <v>4785</v>
      </c>
      <c r="B4789" t="s">
        <v>374</v>
      </c>
      <c r="C4789">
        <f>COUNTIFS($B$4:$B4789,$B4789)</f>
        <v>180</v>
      </c>
      <c r="D4789" t="s">
        <v>7421</v>
      </c>
      <c r="E4789" t="s">
        <v>602</v>
      </c>
      <c r="F4789" t="s">
        <v>2758</v>
      </c>
      <c r="G4789" t="s">
        <v>1020</v>
      </c>
      <c r="H4789" t="str">
        <f t="shared" si="74"/>
        <v>180สพป.นราธิวาส เขต 1</v>
      </c>
    </row>
    <row r="4790" spans="1:8" x14ac:dyDescent="0.2">
      <c r="A4790">
        <v>4786</v>
      </c>
      <c r="B4790" t="s">
        <v>374</v>
      </c>
      <c r="C4790">
        <f>COUNTIFS($B$4:$B4790,$B4790)</f>
        <v>181</v>
      </c>
      <c r="D4790" t="s">
        <v>7422</v>
      </c>
      <c r="E4790" t="s">
        <v>602</v>
      </c>
      <c r="F4790" t="s">
        <v>2758</v>
      </c>
      <c r="G4790" t="s">
        <v>1020</v>
      </c>
      <c r="H4790" t="str">
        <f t="shared" si="74"/>
        <v>181สพป.นราธิวาส เขต 1</v>
      </c>
    </row>
    <row r="4791" spans="1:8" x14ac:dyDescent="0.2">
      <c r="A4791">
        <v>4787</v>
      </c>
      <c r="B4791" t="s">
        <v>374</v>
      </c>
      <c r="C4791">
        <f>COUNTIFS($B$4:$B4791,$B4791)</f>
        <v>182</v>
      </c>
      <c r="D4791" t="s">
        <v>7423</v>
      </c>
      <c r="E4791" t="s">
        <v>602</v>
      </c>
      <c r="F4791" t="s">
        <v>2758</v>
      </c>
      <c r="G4791" t="s">
        <v>1020</v>
      </c>
      <c r="H4791" t="str">
        <f t="shared" si="74"/>
        <v>182สพป.นราธิวาส เขต 1</v>
      </c>
    </row>
    <row r="4792" spans="1:8" x14ac:dyDescent="0.2">
      <c r="A4792">
        <v>4788</v>
      </c>
      <c r="B4792" t="s">
        <v>374</v>
      </c>
      <c r="C4792">
        <f>COUNTIFS($B$4:$B4792,$B4792)</f>
        <v>183</v>
      </c>
      <c r="D4792" t="s">
        <v>7424</v>
      </c>
      <c r="E4792" t="s">
        <v>602</v>
      </c>
      <c r="F4792" t="s">
        <v>2758</v>
      </c>
      <c r="G4792" t="s">
        <v>1020</v>
      </c>
      <c r="H4792" t="str">
        <f t="shared" si="74"/>
        <v>183สพป.นราธิวาส เขต 1</v>
      </c>
    </row>
    <row r="4793" spans="1:8" x14ac:dyDescent="0.2">
      <c r="A4793">
        <v>4789</v>
      </c>
      <c r="B4793" t="s">
        <v>374</v>
      </c>
      <c r="C4793">
        <f>COUNTIFS($B$4:$B4793,$B4793)</f>
        <v>184</v>
      </c>
      <c r="D4793" t="s">
        <v>7425</v>
      </c>
      <c r="E4793" t="s">
        <v>602</v>
      </c>
      <c r="F4793" t="s">
        <v>2758</v>
      </c>
      <c r="G4793" t="s">
        <v>1020</v>
      </c>
      <c r="H4793" t="str">
        <f t="shared" si="74"/>
        <v>184สพป.นราธิวาส เขต 1</v>
      </c>
    </row>
    <row r="4794" spans="1:8" x14ac:dyDescent="0.2">
      <c r="A4794">
        <v>4790</v>
      </c>
      <c r="B4794" t="s">
        <v>374</v>
      </c>
      <c r="C4794">
        <f>COUNTIFS($B$4:$B4794,$B4794)</f>
        <v>185</v>
      </c>
      <c r="D4794" t="s">
        <v>7426</v>
      </c>
      <c r="E4794" t="s">
        <v>602</v>
      </c>
      <c r="F4794" t="s">
        <v>2758</v>
      </c>
      <c r="G4794" t="s">
        <v>1020</v>
      </c>
      <c r="H4794" t="str">
        <f t="shared" si="74"/>
        <v>185สพป.นราธิวาส เขต 1</v>
      </c>
    </row>
    <row r="4795" spans="1:8" x14ac:dyDescent="0.2">
      <c r="A4795">
        <v>4791</v>
      </c>
      <c r="B4795" t="s">
        <v>374</v>
      </c>
      <c r="C4795">
        <f>COUNTIFS($B$4:$B4795,$B4795)</f>
        <v>186</v>
      </c>
      <c r="D4795" t="s">
        <v>7427</v>
      </c>
      <c r="E4795" t="s">
        <v>585</v>
      </c>
      <c r="F4795" t="s">
        <v>2758</v>
      </c>
      <c r="G4795" t="s">
        <v>1020</v>
      </c>
      <c r="H4795" t="str">
        <f t="shared" si="74"/>
        <v>186สพป.นราธิวาส เขต 1</v>
      </c>
    </row>
    <row r="4796" spans="1:8" x14ac:dyDescent="0.2">
      <c r="A4796">
        <v>4792</v>
      </c>
      <c r="B4796" t="s">
        <v>374</v>
      </c>
      <c r="C4796">
        <f>COUNTIFS($B$4:$B4796,$B4796)</f>
        <v>187</v>
      </c>
      <c r="D4796" t="s">
        <v>7428</v>
      </c>
      <c r="E4796" t="s">
        <v>585</v>
      </c>
      <c r="F4796" t="s">
        <v>2758</v>
      </c>
      <c r="G4796" t="s">
        <v>1020</v>
      </c>
      <c r="H4796" t="str">
        <f t="shared" si="74"/>
        <v>187สพป.นราธิวาส เขต 1</v>
      </c>
    </row>
    <row r="4797" spans="1:8" x14ac:dyDescent="0.2">
      <c r="A4797">
        <v>4793</v>
      </c>
      <c r="B4797" t="s">
        <v>374</v>
      </c>
      <c r="C4797">
        <f>COUNTIFS($B$4:$B4797,$B4797)</f>
        <v>188</v>
      </c>
      <c r="D4797" t="s">
        <v>7429</v>
      </c>
      <c r="E4797" t="s">
        <v>585</v>
      </c>
      <c r="F4797" t="s">
        <v>2758</v>
      </c>
      <c r="G4797" t="s">
        <v>1020</v>
      </c>
      <c r="H4797" t="str">
        <f t="shared" si="74"/>
        <v>188สพป.นราธิวาส เขต 1</v>
      </c>
    </row>
    <row r="4798" spans="1:8" x14ac:dyDescent="0.2">
      <c r="A4798">
        <v>4794</v>
      </c>
      <c r="B4798" t="s">
        <v>374</v>
      </c>
      <c r="C4798">
        <f>COUNTIFS($B$4:$B4798,$B4798)</f>
        <v>189</v>
      </c>
      <c r="D4798" t="s">
        <v>7430</v>
      </c>
      <c r="E4798" t="s">
        <v>585</v>
      </c>
      <c r="F4798" t="s">
        <v>2758</v>
      </c>
      <c r="G4798" t="s">
        <v>1020</v>
      </c>
      <c r="H4798" t="str">
        <f t="shared" si="74"/>
        <v>189สพป.นราธิวาส เขต 1</v>
      </c>
    </row>
    <row r="4799" spans="1:8" x14ac:dyDescent="0.2">
      <c r="A4799">
        <v>4795</v>
      </c>
      <c r="B4799" t="s">
        <v>374</v>
      </c>
      <c r="C4799">
        <f>COUNTIFS($B$4:$B4799,$B4799)</f>
        <v>190</v>
      </c>
      <c r="D4799" t="s">
        <v>7431</v>
      </c>
      <c r="E4799" t="s">
        <v>585</v>
      </c>
      <c r="F4799" t="s">
        <v>2758</v>
      </c>
      <c r="G4799" t="s">
        <v>1020</v>
      </c>
      <c r="H4799" t="str">
        <f t="shared" si="74"/>
        <v>190สพป.นราธิวาส เขต 1</v>
      </c>
    </row>
    <row r="4800" spans="1:8" x14ac:dyDescent="0.2">
      <c r="A4800">
        <v>4796</v>
      </c>
      <c r="B4800" t="s">
        <v>374</v>
      </c>
      <c r="C4800">
        <f>COUNTIFS($B$4:$B4800,$B4800)</f>
        <v>191</v>
      </c>
      <c r="D4800" t="s">
        <v>7432</v>
      </c>
      <c r="E4800" t="s">
        <v>585</v>
      </c>
      <c r="F4800" t="s">
        <v>2758</v>
      </c>
      <c r="G4800" t="s">
        <v>1020</v>
      </c>
      <c r="H4800" t="str">
        <f t="shared" si="74"/>
        <v>191สพป.นราธิวาส เขต 1</v>
      </c>
    </row>
    <row r="4801" spans="1:8" x14ac:dyDescent="0.2">
      <c r="A4801">
        <v>4797</v>
      </c>
      <c r="B4801" t="s">
        <v>374</v>
      </c>
      <c r="C4801">
        <f>COUNTIFS($B$4:$B4801,$B4801)</f>
        <v>192</v>
      </c>
      <c r="D4801" t="s">
        <v>7433</v>
      </c>
      <c r="E4801" t="s">
        <v>585</v>
      </c>
      <c r="F4801" t="s">
        <v>2758</v>
      </c>
      <c r="G4801" t="s">
        <v>1020</v>
      </c>
      <c r="H4801" t="str">
        <f t="shared" si="74"/>
        <v>192สพป.นราธิวาส เขต 1</v>
      </c>
    </row>
    <row r="4802" spans="1:8" x14ac:dyDescent="0.2">
      <c r="A4802">
        <v>4798</v>
      </c>
      <c r="B4802" t="s">
        <v>374</v>
      </c>
      <c r="C4802">
        <f>COUNTIFS($B$4:$B4802,$B4802)</f>
        <v>193</v>
      </c>
      <c r="D4802" t="s">
        <v>7434</v>
      </c>
      <c r="E4802" t="s">
        <v>585</v>
      </c>
      <c r="F4802" t="s">
        <v>2758</v>
      </c>
      <c r="G4802" t="s">
        <v>1020</v>
      </c>
      <c r="H4802" t="str">
        <f t="shared" si="74"/>
        <v>193สพป.นราธิวาส เขต 1</v>
      </c>
    </row>
    <row r="4803" spans="1:8" x14ac:dyDescent="0.2">
      <c r="A4803">
        <v>4799</v>
      </c>
      <c r="B4803" t="s">
        <v>374</v>
      </c>
      <c r="C4803">
        <f>COUNTIFS($B$4:$B4803,$B4803)</f>
        <v>194</v>
      </c>
      <c r="D4803" t="s">
        <v>7435</v>
      </c>
      <c r="E4803" t="s">
        <v>585</v>
      </c>
      <c r="F4803" t="s">
        <v>2758</v>
      </c>
      <c r="G4803" t="s">
        <v>1020</v>
      </c>
      <c r="H4803" t="str">
        <f t="shared" si="74"/>
        <v>194สพป.นราธิวาส เขต 1</v>
      </c>
    </row>
    <row r="4804" spans="1:8" x14ac:dyDescent="0.2">
      <c r="A4804">
        <v>4800</v>
      </c>
      <c r="B4804" t="s">
        <v>374</v>
      </c>
      <c r="C4804">
        <f>COUNTIFS($B$4:$B4804,$B4804)</f>
        <v>195</v>
      </c>
      <c r="D4804" t="s">
        <v>7436</v>
      </c>
      <c r="E4804" t="s">
        <v>585</v>
      </c>
      <c r="F4804" t="s">
        <v>2758</v>
      </c>
      <c r="G4804" t="s">
        <v>1020</v>
      </c>
      <c r="H4804" t="str">
        <f t="shared" ref="H4804:H4867" si="75">C4804&amp;B4804</f>
        <v>195สพป.นราธิวาส เขต 1</v>
      </c>
    </row>
    <row r="4805" spans="1:8" x14ac:dyDescent="0.2">
      <c r="A4805">
        <v>4801</v>
      </c>
      <c r="B4805" t="s">
        <v>374</v>
      </c>
      <c r="C4805">
        <f>COUNTIFS($B$4:$B4805,$B4805)</f>
        <v>196</v>
      </c>
      <c r="D4805" t="s">
        <v>7437</v>
      </c>
      <c r="E4805" t="s">
        <v>585</v>
      </c>
      <c r="F4805" t="s">
        <v>2758</v>
      </c>
      <c r="G4805" t="s">
        <v>1020</v>
      </c>
      <c r="H4805" t="str">
        <f t="shared" si="75"/>
        <v>196สพป.นราธิวาส เขต 1</v>
      </c>
    </row>
    <row r="4806" spans="1:8" x14ac:dyDescent="0.2">
      <c r="A4806">
        <v>4802</v>
      </c>
      <c r="B4806" t="s">
        <v>374</v>
      </c>
      <c r="C4806">
        <f>COUNTIFS($B$4:$B4806,$B4806)</f>
        <v>197</v>
      </c>
      <c r="D4806" t="s">
        <v>7438</v>
      </c>
      <c r="E4806" t="s">
        <v>585</v>
      </c>
      <c r="F4806" t="s">
        <v>2758</v>
      </c>
      <c r="G4806" t="s">
        <v>1020</v>
      </c>
      <c r="H4806" t="str">
        <f t="shared" si="75"/>
        <v>197สพป.นราธิวาส เขต 1</v>
      </c>
    </row>
    <row r="4807" spans="1:8" x14ac:dyDescent="0.2">
      <c r="A4807">
        <v>4803</v>
      </c>
      <c r="B4807" t="s">
        <v>374</v>
      </c>
      <c r="C4807">
        <f>COUNTIFS($B$4:$B4807,$B4807)</f>
        <v>198</v>
      </c>
      <c r="D4807" t="s">
        <v>7439</v>
      </c>
      <c r="E4807" t="s">
        <v>585</v>
      </c>
      <c r="F4807" t="s">
        <v>2758</v>
      </c>
      <c r="G4807" t="s">
        <v>1020</v>
      </c>
      <c r="H4807" t="str">
        <f t="shared" si="75"/>
        <v>198สพป.นราธิวาส เขต 1</v>
      </c>
    </row>
    <row r="4808" spans="1:8" x14ac:dyDescent="0.2">
      <c r="A4808">
        <v>4804</v>
      </c>
      <c r="B4808" t="s">
        <v>374</v>
      </c>
      <c r="C4808">
        <f>COUNTIFS($B$4:$B4808,$B4808)</f>
        <v>199</v>
      </c>
      <c r="D4808" t="s">
        <v>7440</v>
      </c>
      <c r="E4808" t="s">
        <v>585</v>
      </c>
      <c r="F4808" t="s">
        <v>2758</v>
      </c>
      <c r="G4808" t="s">
        <v>1020</v>
      </c>
      <c r="H4808" t="str">
        <f t="shared" si="75"/>
        <v>199สพป.นราธิวาส เขต 1</v>
      </c>
    </row>
    <row r="4809" spans="1:8" x14ac:dyDescent="0.2">
      <c r="A4809">
        <v>4805</v>
      </c>
      <c r="B4809" t="s">
        <v>374</v>
      </c>
      <c r="C4809">
        <f>COUNTIFS($B$4:$B4809,$B4809)</f>
        <v>200</v>
      </c>
      <c r="D4809" t="s">
        <v>7441</v>
      </c>
      <c r="E4809" t="s">
        <v>585</v>
      </c>
      <c r="F4809" t="s">
        <v>2758</v>
      </c>
      <c r="G4809" t="s">
        <v>1020</v>
      </c>
      <c r="H4809" t="str">
        <f t="shared" si="75"/>
        <v>200สพป.นราธิวาส เขต 1</v>
      </c>
    </row>
    <row r="4810" spans="1:8" x14ac:dyDescent="0.2">
      <c r="A4810">
        <v>4806</v>
      </c>
      <c r="B4810" t="s">
        <v>374</v>
      </c>
      <c r="C4810">
        <f>COUNTIFS($B$4:$B4810,$B4810)</f>
        <v>201</v>
      </c>
      <c r="D4810" t="s">
        <v>7442</v>
      </c>
      <c r="E4810" t="s">
        <v>585</v>
      </c>
      <c r="F4810" t="s">
        <v>2758</v>
      </c>
      <c r="G4810" t="s">
        <v>1020</v>
      </c>
      <c r="H4810" t="str">
        <f t="shared" si="75"/>
        <v>201สพป.นราธิวาส เขต 1</v>
      </c>
    </row>
    <row r="4811" spans="1:8" x14ac:dyDescent="0.2">
      <c r="A4811">
        <v>4807</v>
      </c>
      <c r="B4811" t="s">
        <v>374</v>
      </c>
      <c r="C4811">
        <f>COUNTIFS($B$4:$B4811,$B4811)</f>
        <v>202</v>
      </c>
      <c r="D4811" t="s">
        <v>7443</v>
      </c>
      <c r="E4811" t="s">
        <v>585</v>
      </c>
      <c r="F4811" t="s">
        <v>2758</v>
      </c>
      <c r="G4811" t="s">
        <v>1020</v>
      </c>
      <c r="H4811" t="str">
        <f t="shared" si="75"/>
        <v>202สพป.นราธิวาส เขต 1</v>
      </c>
    </row>
    <row r="4812" spans="1:8" x14ac:dyDescent="0.2">
      <c r="A4812">
        <v>4808</v>
      </c>
      <c r="B4812" t="s">
        <v>374</v>
      </c>
      <c r="C4812">
        <f>COUNTIFS($B$4:$B4812,$B4812)</f>
        <v>203</v>
      </c>
      <c r="D4812" t="s">
        <v>7444</v>
      </c>
      <c r="E4812" t="s">
        <v>585</v>
      </c>
      <c r="F4812" t="s">
        <v>2758</v>
      </c>
      <c r="G4812" t="s">
        <v>1020</v>
      </c>
      <c r="H4812" t="str">
        <f t="shared" si="75"/>
        <v>203สพป.นราธิวาส เขต 1</v>
      </c>
    </row>
    <row r="4813" spans="1:8" x14ac:dyDescent="0.2">
      <c r="A4813">
        <v>4809</v>
      </c>
      <c r="B4813" t="s">
        <v>374</v>
      </c>
      <c r="C4813">
        <f>COUNTIFS($B$4:$B4813,$B4813)</f>
        <v>204</v>
      </c>
      <c r="D4813" t="s">
        <v>7445</v>
      </c>
      <c r="E4813" t="s">
        <v>585</v>
      </c>
      <c r="F4813" t="s">
        <v>2758</v>
      </c>
      <c r="G4813" t="s">
        <v>1020</v>
      </c>
      <c r="H4813" t="str">
        <f t="shared" si="75"/>
        <v>204สพป.นราธิวาส เขต 1</v>
      </c>
    </row>
    <row r="4814" spans="1:8" x14ac:dyDescent="0.2">
      <c r="A4814">
        <v>4810</v>
      </c>
      <c r="B4814" t="s">
        <v>374</v>
      </c>
      <c r="C4814">
        <f>COUNTIFS($B$4:$B4814,$B4814)</f>
        <v>205</v>
      </c>
      <c r="D4814" t="s">
        <v>7446</v>
      </c>
      <c r="E4814" t="s">
        <v>585</v>
      </c>
      <c r="F4814" t="s">
        <v>2758</v>
      </c>
      <c r="G4814" t="s">
        <v>1020</v>
      </c>
      <c r="H4814" t="str">
        <f t="shared" si="75"/>
        <v>205สพป.นราธิวาส เขต 1</v>
      </c>
    </row>
    <row r="4815" spans="1:8" x14ac:dyDescent="0.2">
      <c r="A4815">
        <v>4811</v>
      </c>
      <c r="B4815" t="s">
        <v>374</v>
      </c>
      <c r="C4815">
        <f>COUNTIFS($B$4:$B4815,$B4815)</f>
        <v>206</v>
      </c>
      <c r="D4815" t="s">
        <v>7447</v>
      </c>
      <c r="E4815" t="s">
        <v>585</v>
      </c>
      <c r="F4815" t="s">
        <v>2758</v>
      </c>
      <c r="G4815" t="s">
        <v>1020</v>
      </c>
      <c r="H4815" t="str">
        <f t="shared" si="75"/>
        <v>206สพป.นราธิวาส เขต 1</v>
      </c>
    </row>
    <row r="4816" spans="1:8" x14ac:dyDescent="0.2">
      <c r="A4816">
        <v>4812</v>
      </c>
      <c r="B4816" t="s">
        <v>374</v>
      </c>
      <c r="C4816">
        <f>COUNTIFS($B$4:$B4816,$B4816)</f>
        <v>207</v>
      </c>
      <c r="D4816" t="s">
        <v>7448</v>
      </c>
      <c r="E4816" t="s">
        <v>585</v>
      </c>
      <c r="F4816" t="s">
        <v>2758</v>
      </c>
      <c r="G4816" t="s">
        <v>1020</v>
      </c>
      <c r="H4816" t="str">
        <f t="shared" si="75"/>
        <v>207สพป.นราธิวาส เขต 1</v>
      </c>
    </row>
    <row r="4817" spans="1:8" x14ac:dyDescent="0.2">
      <c r="A4817">
        <v>4813</v>
      </c>
      <c r="B4817" t="s">
        <v>374</v>
      </c>
      <c r="C4817">
        <f>COUNTIFS($B$4:$B4817,$B4817)</f>
        <v>208</v>
      </c>
      <c r="D4817" t="s">
        <v>7449</v>
      </c>
      <c r="E4817" t="s">
        <v>585</v>
      </c>
      <c r="F4817" t="s">
        <v>2758</v>
      </c>
      <c r="G4817" t="s">
        <v>1020</v>
      </c>
      <c r="H4817" t="str">
        <f t="shared" si="75"/>
        <v>208สพป.นราธิวาส เขต 1</v>
      </c>
    </row>
    <row r="4818" spans="1:8" x14ac:dyDescent="0.2">
      <c r="A4818">
        <v>4814</v>
      </c>
      <c r="B4818" t="s">
        <v>374</v>
      </c>
      <c r="C4818">
        <f>COUNTIFS($B$4:$B4818,$B4818)</f>
        <v>209</v>
      </c>
      <c r="D4818" t="s">
        <v>7450</v>
      </c>
      <c r="E4818" t="s">
        <v>585</v>
      </c>
      <c r="F4818" t="s">
        <v>2758</v>
      </c>
      <c r="G4818" t="s">
        <v>1020</v>
      </c>
      <c r="H4818" t="str">
        <f t="shared" si="75"/>
        <v>209สพป.นราธิวาส เขต 1</v>
      </c>
    </row>
    <row r="4819" spans="1:8" x14ac:dyDescent="0.2">
      <c r="A4819">
        <v>4815</v>
      </c>
      <c r="B4819" t="s">
        <v>374</v>
      </c>
      <c r="C4819">
        <f>COUNTIFS($B$4:$B4819,$B4819)</f>
        <v>210</v>
      </c>
      <c r="D4819" t="s">
        <v>7451</v>
      </c>
      <c r="E4819" t="s">
        <v>585</v>
      </c>
      <c r="F4819" t="s">
        <v>2758</v>
      </c>
      <c r="G4819" t="s">
        <v>1020</v>
      </c>
      <c r="H4819" t="str">
        <f t="shared" si="75"/>
        <v>210สพป.นราธิวาส เขต 1</v>
      </c>
    </row>
    <row r="4820" spans="1:8" x14ac:dyDescent="0.2">
      <c r="A4820">
        <v>4816</v>
      </c>
      <c r="B4820" t="s">
        <v>374</v>
      </c>
      <c r="C4820">
        <f>COUNTIFS($B$4:$B4820,$B4820)</f>
        <v>211</v>
      </c>
      <c r="D4820" t="s">
        <v>7452</v>
      </c>
      <c r="E4820" t="s">
        <v>585</v>
      </c>
      <c r="F4820" t="s">
        <v>2758</v>
      </c>
      <c r="G4820" t="s">
        <v>1020</v>
      </c>
      <c r="H4820" t="str">
        <f t="shared" si="75"/>
        <v>211สพป.นราธิวาส เขต 1</v>
      </c>
    </row>
    <row r="4821" spans="1:8" x14ac:dyDescent="0.2">
      <c r="A4821">
        <v>4817</v>
      </c>
      <c r="B4821" t="s">
        <v>374</v>
      </c>
      <c r="C4821">
        <f>COUNTIFS($B$4:$B4821,$B4821)</f>
        <v>212</v>
      </c>
      <c r="D4821" t="s">
        <v>7453</v>
      </c>
      <c r="E4821" t="s">
        <v>585</v>
      </c>
      <c r="F4821" t="s">
        <v>2758</v>
      </c>
      <c r="G4821" t="s">
        <v>1020</v>
      </c>
      <c r="H4821" t="str">
        <f t="shared" si="75"/>
        <v>212สพป.นราธิวาส เขต 1</v>
      </c>
    </row>
    <row r="4822" spans="1:8" x14ac:dyDescent="0.2">
      <c r="A4822">
        <v>4818</v>
      </c>
      <c r="B4822" t="s">
        <v>374</v>
      </c>
      <c r="C4822">
        <f>COUNTIFS($B$4:$B4822,$B4822)</f>
        <v>213</v>
      </c>
      <c r="D4822" t="s">
        <v>7454</v>
      </c>
      <c r="E4822" t="s">
        <v>585</v>
      </c>
      <c r="F4822" t="s">
        <v>2758</v>
      </c>
      <c r="G4822" t="s">
        <v>1020</v>
      </c>
      <c r="H4822" t="str">
        <f t="shared" si="75"/>
        <v>213สพป.นราธิวาส เขต 1</v>
      </c>
    </row>
    <row r="4823" spans="1:8" x14ac:dyDescent="0.2">
      <c r="A4823">
        <v>4819</v>
      </c>
      <c r="B4823" t="s">
        <v>374</v>
      </c>
      <c r="C4823">
        <f>COUNTIFS($B$4:$B4823,$B4823)</f>
        <v>214</v>
      </c>
      <c r="D4823" t="s">
        <v>7455</v>
      </c>
      <c r="E4823" t="s">
        <v>585</v>
      </c>
      <c r="F4823" t="s">
        <v>2758</v>
      </c>
      <c r="G4823" t="s">
        <v>1020</v>
      </c>
      <c r="H4823" t="str">
        <f t="shared" si="75"/>
        <v>214สพป.นราธิวาส เขต 1</v>
      </c>
    </row>
    <row r="4824" spans="1:8" x14ac:dyDescent="0.2">
      <c r="A4824">
        <v>4820</v>
      </c>
      <c r="B4824" t="s">
        <v>374</v>
      </c>
      <c r="C4824">
        <f>COUNTIFS($B$4:$B4824,$B4824)</f>
        <v>215</v>
      </c>
      <c r="D4824" t="s">
        <v>7456</v>
      </c>
      <c r="E4824" t="s">
        <v>585</v>
      </c>
      <c r="F4824" t="s">
        <v>2758</v>
      </c>
      <c r="G4824" t="s">
        <v>1020</v>
      </c>
      <c r="H4824" t="str">
        <f t="shared" si="75"/>
        <v>215สพป.นราธิวาส เขต 1</v>
      </c>
    </row>
    <row r="4825" spans="1:8" x14ac:dyDescent="0.2">
      <c r="A4825">
        <v>4821</v>
      </c>
      <c r="B4825" t="s">
        <v>374</v>
      </c>
      <c r="C4825">
        <f>COUNTIFS($B$4:$B4825,$B4825)</f>
        <v>216</v>
      </c>
      <c r="D4825" t="s">
        <v>7457</v>
      </c>
      <c r="E4825" t="s">
        <v>585</v>
      </c>
      <c r="F4825" t="s">
        <v>2758</v>
      </c>
      <c r="G4825" t="s">
        <v>1020</v>
      </c>
      <c r="H4825" t="str">
        <f t="shared" si="75"/>
        <v>216สพป.นราธิวาส เขต 1</v>
      </c>
    </row>
    <row r="4826" spans="1:8" x14ac:dyDescent="0.2">
      <c r="A4826">
        <v>4822</v>
      </c>
      <c r="B4826" t="s">
        <v>374</v>
      </c>
      <c r="C4826">
        <f>COUNTIFS($B$4:$B4826,$B4826)</f>
        <v>217</v>
      </c>
      <c r="D4826" t="s">
        <v>7458</v>
      </c>
      <c r="E4826" t="s">
        <v>585</v>
      </c>
      <c r="F4826" t="s">
        <v>2758</v>
      </c>
      <c r="G4826" t="s">
        <v>1020</v>
      </c>
      <c r="H4826" t="str">
        <f t="shared" si="75"/>
        <v>217สพป.นราธิวาส เขต 1</v>
      </c>
    </row>
    <row r="4827" spans="1:8" x14ac:dyDescent="0.2">
      <c r="A4827">
        <v>4823</v>
      </c>
      <c r="B4827" t="s">
        <v>374</v>
      </c>
      <c r="C4827">
        <f>COUNTIFS($B$4:$B4827,$B4827)</f>
        <v>218</v>
      </c>
      <c r="D4827" t="s">
        <v>7459</v>
      </c>
      <c r="E4827" t="s">
        <v>585</v>
      </c>
      <c r="F4827" t="s">
        <v>2758</v>
      </c>
      <c r="G4827" t="s">
        <v>1020</v>
      </c>
      <c r="H4827" t="str">
        <f t="shared" si="75"/>
        <v>218สพป.นราธิวาส เขต 1</v>
      </c>
    </row>
    <row r="4828" spans="1:8" x14ac:dyDescent="0.2">
      <c r="A4828">
        <v>4824</v>
      </c>
      <c r="B4828" t="s">
        <v>374</v>
      </c>
      <c r="C4828">
        <f>COUNTIFS($B$4:$B4828,$B4828)</f>
        <v>219</v>
      </c>
      <c r="D4828" t="s">
        <v>7460</v>
      </c>
      <c r="E4828" t="s">
        <v>585</v>
      </c>
      <c r="F4828" t="s">
        <v>2758</v>
      </c>
      <c r="G4828" t="s">
        <v>1020</v>
      </c>
      <c r="H4828" t="str">
        <f t="shared" si="75"/>
        <v>219สพป.นราธิวาส เขต 1</v>
      </c>
    </row>
    <row r="4829" spans="1:8" x14ac:dyDescent="0.2">
      <c r="A4829">
        <v>4825</v>
      </c>
      <c r="B4829" t="s">
        <v>374</v>
      </c>
      <c r="C4829">
        <f>COUNTIFS($B$4:$B4829,$B4829)</f>
        <v>220</v>
      </c>
      <c r="D4829" t="s">
        <v>7461</v>
      </c>
      <c r="E4829" t="s">
        <v>585</v>
      </c>
      <c r="F4829" t="s">
        <v>2758</v>
      </c>
      <c r="G4829" t="s">
        <v>1020</v>
      </c>
      <c r="H4829" t="str">
        <f t="shared" si="75"/>
        <v>220สพป.นราธิวาส เขต 1</v>
      </c>
    </row>
    <row r="4830" spans="1:8" x14ac:dyDescent="0.2">
      <c r="A4830">
        <v>4826</v>
      </c>
      <c r="B4830" t="s">
        <v>374</v>
      </c>
      <c r="C4830">
        <f>COUNTIFS($B$4:$B4830,$B4830)</f>
        <v>221</v>
      </c>
      <c r="D4830" t="s">
        <v>7462</v>
      </c>
      <c r="E4830" t="s">
        <v>585</v>
      </c>
      <c r="F4830" t="s">
        <v>2758</v>
      </c>
      <c r="G4830" t="s">
        <v>1020</v>
      </c>
      <c r="H4830" t="str">
        <f t="shared" si="75"/>
        <v>221สพป.นราธิวาส เขต 1</v>
      </c>
    </row>
    <row r="4831" spans="1:8" x14ac:dyDescent="0.2">
      <c r="A4831">
        <v>4827</v>
      </c>
      <c r="B4831" t="s">
        <v>374</v>
      </c>
      <c r="C4831">
        <f>COUNTIFS($B$4:$B4831,$B4831)</f>
        <v>222</v>
      </c>
      <c r="D4831" t="s">
        <v>7463</v>
      </c>
      <c r="E4831" t="s">
        <v>585</v>
      </c>
      <c r="F4831" t="s">
        <v>2758</v>
      </c>
      <c r="G4831" t="s">
        <v>1020</v>
      </c>
      <c r="H4831" t="str">
        <f t="shared" si="75"/>
        <v>222สพป.นราธิวาส เขต 1</v>
      </c>
    </row>
    <row r="4832" spans="1:8" x14ac:dyDescent="0.2">
      <c r="A4832">
        <v>4828</v>
      </c>
      <c r="B4832" t="s">
        <v>374</v>
      </c>
      <c r="C4832">
        <f>COUNTIFS($B$4:$B4832,$B4832)</f>
        <v>223</v>
      </c>
      <c r="D4832" t="s">
        <v>7464</v>
      </c>
      <c r="E4832" t="s">
        <v>585</v>
      </c>
      <c r="F4832" t="s">
        <v>2758</v>
      </c>
      <c r="G4832" t="s">
        <v>1020</v>
      </c>
      <c r="H4832" t="str">
        <f t="shared" si="75"/>
        <v>223สพป.นราธิวาส เขต 1</v>
      </c>
    </row>
    <row r="4833" spans="1:8" x14ac:dyDescent="0.2">
      <c r="A4833">
        <v>4829</v>
      </c>
      <c r="B4833" t="s">
        <v>374</v>
      </c>
      <c r="C4833">
        <f>COUNTIFS($B$4:$B4833,$B4833)</f>
        <v>224</v>
      </c>
      <c r="D4833" t="s">
        <v>7465</v>
      </c>
      <c r="E4833" t="s">
        <v>585</v>
      </c>
      <c r="F4833" t="s">
        <v>2758</v>
      </c>
      <c r="G4833" t="s">
        <v>1020</v>
      </c>
      <c r="H4833" t="str">
        <f t="shared" si="75"/>
        <v>224สพป.นราธิวาส เขต 1</v>
      </c>
    </row>
    <row r="4834" spans="1:8" x14ac:dyDescent="0.2">
      <c r="A4834">
        <v>4830</v>
      </c>
      <c r="B4834" t="s">
        <v>374</v>
      </c>
      <c r="C4834">
        <f>COUNTIFS($B$4:$B4834,$B4834)</f>
        <v>225</v>
      </c>
      <c r="D4834" t="s">
        <v>7466</v>
      </c>
      <c r="E4834" t="s">
        <v>585</v>
      </c>
      <c r="F4834" t="s">
        <v>2758</v>
      </c>
      <c r="G4834" t="s">
        <v>1020</v>
      </c>
      <c r="H4834" t="str">
        <f t="shared" si="75"/>
        <v>225สพป.นราธิวาส เขต 1</v>
      </c>
    </row>
    <row r="4835" spans="1:8" x14ac:dyDescent="0.2">
      <c r="A4835">
        <v>4831</v>
      </c>
      <c r="B4835" t="s">
        <v>374</v>
      </c>
      <c r="C4835">
        <f>COUNTIFS($B$4:$B4835,$B4835)</f>
        <v>226</v>
      </c>
      <c r="D4835" t="s">
        <v>7467</v>
      </c>
      <c r="E4835" t="s">
        <v>585</v>
      </c>
      <c r="F4835" t="s">
        <v>2758</v>
      </c>
      <c r="G4835" t="s">
        <v>1020</v>
      </c>
      <c r="H4835" t="str">
        <f t="shared" si="75"/>
        <v>226สพป.นราธิวาส เขต 1</v>
      </c>
    </row>
    <row r="4836" spans="1:8" x14ac:dyDescent="0.2">
      <c r="A4836">
        <v>4832</v>
      </c>
      <c r="B4836" t="s">
        <v>374</v>
      </c>
      <c r="C4836">
        <f>COUNTIFS($B$4:$B4836,$B4836)</f>
        <v>227</v>
      </c>
      <c r="D4836" t="s">
        <v>7468</v>
      </c>
      <c r="E4836" t="s">
        <v>585</v>
      </c>
      <c r="F4836" t="s">
        <v>2758</v>
      </c>
      <c r="G4836" t="s">
        <v>1020</v>
      </c>
      <c r="H4836" t="str">
        <f t="shared" si="75"/>
        <v>227สพป.นราธิวาส เขต 1</v>
      </c>
    </row>
    <row r="4837" spans="1:8" x14ac:dyDescent="0.2">
      <c r="A4837">
        <v>4833</v>
      </c>
      <c r="B4837" t="s">
        <v>374</v>
      </c>
      <c r="C4837">
        <f>COUNTIFS($B$4:$B4837,$B4837)</f>
        <v>228</v>
      </c>
      <c r="D4837" t="s">
        <v>7469</v>
      </c>
      <c r="E4837" t="s">
        <v>585</v>
      </c>
      <c r="F4837" t="s">
        <v>2758</v>
      </c>
      <c r="G4837" t="s">
        <v>1020</v>
      </c>
      <c r="H4837" t="str">
        <f t="shared" si="75"/>
        <v>228สพป.นราธิวาส เขต 1</v>
      </c>
    </row>
    <row r="4838" spans="1:8" x14ac:dyDescent="0.2">
      <c r="A4838">
        <v>4834</v>
      </c>
      <c r="B4838" t="s">
        <v>374</v>
      </c>
      <c r="C4838">
        <f>COUNTIFS($B$4:$B4838,$B4838)</f>
        <v>229</v>
      </c>
      <c r="D4838" t="s">
        <v>7470</v>
      </c>
      <c r="E4838" t="s">
        <v>585</v>
      </c>
      <c r="F4838" t="s">
        <v>2758</v>
      </c>
      <c r="G4838" t="s">
        <v>1020</v>
      </c>
      <c r="H4838" t="str">
        <f t="shared" si="75"/>
        <v>229สพป.นราธิวาส เขต 1</v>
      </c>
    </row>
    <row r="4839" spans="1:8" x14ac:dyDescent="0.2">
      <c r="A4839">
        <v>4835</v>
      </c>
      <c r="B4839" t="s">
        <v>374</v>
      </c>
      <c r="C4839">
        <f>COUNTIFS($B$4:$B4839,$B4839)</f>
        <v>230</v>
      </c>
      <c r="D4839" t="s">
        <v>7471</v>
      </c>
      <c r="E4839" t="s">
        <v>585</v>
      </c>
      <c r="F4839" t="s">
        <v>2758</v>
      </c>
      <c r="G4839" t="s">
        <v>1020</v>
      </c>
      <c r="H4839" t="str">
        <f t="shared" si="75"/>
        <v>230สพป.นราธิวาส เขต 1</v>
      </c>
    </row>
    <row r="4840" spans="1:8" x14ac:dyDescent="0.2">
      <c r="A4840">
        <v>4836</v>
      </c>
      <c r="B4840" t="s">
        <v>374</v>
      </c>
      <c r="C4840">
        <f>COUNTIFS($B$4:$B4840,$B4840)</f>
        <v>231</v>
      </c>
      <c r="D4840" t="s">
        <v>7472</v>
      </c>
      <c r="E4840" t="s">
        <v>585</v>
      </c>
      <c r="F4840" t="s">
        <v>2758</v>
      </c>
      <c r="G4840" t="s">
        <v>1020</v>
      </c>
      <c r="H4840" t="str">
        <f t="shared" si="75"/>
        <v>231สพป.นราธิวาส เขต 1</v>
      </c>
    </row>
    <row r="4841" spans="1:8" x14ac:dyDescent="0.2">
      <c r="A4841">
        <v>4837</v>
      </c>
      <c r="B4841" t="s">
        <v>374</v>
      </c>
      <c r="C4841">
        <f>COUNTIFS($B$4:$B4841,$B4841)</f>
        <v>232</v>
      </c>
      <c r="D4841" t="s">
        <v>7473</v>
      </c>
      <c r="E4841" t="s">
        <v>585</v>
      </c>
      <c r="F4841" t="s">
        <v>2758</v>
      </c>
      <c r="G4841" t="s">
        <v>1020</v>
      </c>
      <c r="H4841" t="str">
        <f t="shared" si="75"/>
        <v>232สพป.นราธิวาส เขต 1</v>
      </c>
    </row>
    <row r="4842" spans="1:8" x14ac:dyDescent="0.2">
      <c r="A4842">
        <v>4838</v>
      </c>
      <c r="B4842" t="s">
        <v>374</v>
      </c>
      <c r="C4842">
        <f>COUNTIFS($B$4:$B4842,$B4842)</f>
        <v>233</v>
      </c>
      <c r="D4842" t="s">
        <v>7474</v>
      </c>
      <c r="E4842" t="s">
        <v>585</v>
      </c>
      <c r="F4842" t="s">
        <v>2758</v>
      </c>
      <c r="G4842" t="s">
        <v>1020</v>
      </c>
      <c r="H4842" t="str">
        <f t="shared" si="75"/>
        <v>233สพป.นราธิวาส เขต 1</v>
      </c>
    </row>
    <row r="4843" spans="1:8" x14ac:dyDescent="0.2">
      <c r="A4843">
        <v>4839</v>
      </c>
      <c r="B4843" t="s">
        <v>374</v>
      </c>
      <c r="C4843">
        <f>COUNTIFS($B$4:$B4843,$B4843)</f>
        <v>234</v>
      </c>
      <c r="D4843" t="s">
        <v>7475</v>
      </c>
      <c r="E4843" t="s">
        <v>585</v>
      </c>
      <c r="F4843" t="s">
        <v>2758</v>
      </c>
      <c r="G4843" t="s">
        <v>1020</v>
      </c>
      <c r="H4843" t="str">
        <f t="shared" si="75"/>
        <v>234สพป.นราธิวาส เขต 1</v>
      </c>
    </row>
    <row r="4844" spans="1:8" x14ac:dyDescent="0.2">
      <c r="A4844">
        <v>4840</v>
      </c>
      <c r="B4844" t="s">
        <v>374</v>
      </c>
      <c r="C4844">
        <f>COUNTIFS($B$4:$B4844,$B4844)</f>
        <v>235</v>
      </c>
      <c r="D4844" t="s">
        <v>7476</v>
      </c>
      <c r="E4844" t="s">
        <v>585</v>
      </c>
      <c r="F4844" t="s">
        <v>2758</v>
      </c>
      <c r="G4844" t="s">
        <v>1020</v>
      </c>
      <c r="H4844" t="str">
        <f t="shared" si="75"/>
        <v>235สพป.นราธิวาส เขต 1</v>
      </c>
    </row>
    <row r="4845" spans="1:8" x14ac:dyDescent="0.2">
      <c r="A4845">
        <v>4841</v>
      </c>
      <c r="B4845" t="s">
        <v>374</v>
      </c>
      <c r="C4845">
        <f>COUNTIFS($B$4:$B4845,$B4845)</f>
        <v>236</v>
      </c>
      <c r="D4845" t="s">
        <v>7477</v>
      </c>
      <c r="E4845" t="s">
        <v>585</v>
      </c>
      <c r="F4845" t="s">
        <v>2758</v>
      </c>
      <c r="G4845" t="s">
        <v>1020</v>
      </c>
      <c r="H4845" t="str">
        <f t="shared" si="75"/>
        <v>236สพป.นราธิวาส เขต 1</v>
      </c>
    </row>
    <row r="4846" spans="1:8" x14ac:dyDescent="0.2">
      <c r="A4846">
        <v>4842</v>
      </c>
      <c r="B4846" t="s">
        <v>374</v>
      </c>
      <c r="C4846">
        <f>COUNTIFS($B$4:$B4846,$B4846)</f>
        <v>237</v>
      </c>
      <c r="D4846" t="s">
        <v>7478</v>
      </c>
      <c r="E4846" t="s">
        <v>585</v>
      </c>
      <c r="F4846" t="s">
        <v>2758</v>
      </c>
      <c r="G4846" t="s">
        <v>1020</v>
      </c>
      <c r="H4846" t="str">
        <f t="shared" si="75"/>
        <v>237สพป.นราธิวาส เขต 1</v>
      </c>
    </row>
    <row r="4847" spans="1:8" x14ac:dyDescent="0.2">
      <c r="A4847">
        <v>4843</v>
      </c>
      <c r="B4847" t="s">
        <v>374</v>
      </c>
      <c r="C4847">
        <f>COUNTIFS($B$4:$B4847,$B4847)</f>
        <v>238</v>
      </c>
      <c r="D4847" t="s">
        <v>7479</v>
      </c>
      <c r="E4847" t="s">
        <v>585</v>
      </c>
      <c r="F4847" t="s">
        <v>2758</v>
      </c>
      <c r="G4847" t="s">
        <v>1020</v>
      </c>
      <c r="H4847" t="str">
        <f t="shared" si="75"/>
        <v>238สพป.นราธิวาส เขต 1</v>
      </c>
    </row>
    <row r="4848" spans="1:8" x14ac:dyDescent="0.2">
      <c r="A4848">
        <v>4844</v>
      </c>
      <c r="B4848" t="s">
        <v>374</v>
      </c>
      <c r="C4848">
        <f>COUNTIFS($B$4:$B4848,$B4848)</f>
        <v>239</v>
      </c>
      <c r="D4848" t="s">
        <v>7480</v>
      </c>
      <c r="E4848" t="s">
        <v>585</v>
      </c>
      <c r="F4848" t="s">
        <v>2758</v>
      </c>
      <c r="G4848" t="s">
        <v>1020</v>
      </c>
      <c r="H4848" t="str">
        <f t="shared" si="75"/>
        <v>239สพป.นราธิวาส เขต 1</v>
      </c>
    </row>
    <row r="4849" spans="1:8" x14ac:dyDescent="0.2">
      <c r="A4849">
        <v>4845</v>
      </c>
      <c r="B4849" t="s">
        <v>374</v>
      </c>
      <c r="C4849">
        <f>COUNTIFS($B$4:$B4849,$B4849)</f>
        <v>240</v>
      </c>
      <c r="D4849" t="s">
        <v>7481</v>
      </c>
      <c r="E4849" t="s">
        <v>585</v>
      </c>
      <c r="F4849" t="s">
        <v>2758</v>
      </c>
      <c r="G4849" t="s">
        <v>1020</v>
      </c>
      <c r="H4849" t="str">
        <f t="shared" si="75"/>
        <v>240สพป.นราธิวาส เขต 1</v>
      </c>
    </row>
    <row r="4850" spans="1:8" x14ac:dyDescent="0.2">
      <c r="A4850">
        <v>4846</v>
      </c>
      <c r="B4850" t="s">
        <v>374</v>
      </c>
      <c r="C4850">
        <f>COUNTIFS($B$4:$B4850,$B4850)</f>
        <v>241</v>
      </c>
      <c r="D4850" t="s">
        <v>7482</v>
      </c>
      <c r="E4850" t="s">
        <v>585</v>
      </c>
      <c r="F4850" t="s">
        <v>2758</v>
      </c>
      <c r="G4850" t="s">
        <v>1020</v>
      </c>
      <c r="H4850" t="str">
        <f t="shared" si="75"/>
        <v>241สพป.นราธิวาส เขต 1</v>
      </c>
    </row>
    <row r="4851" spans="1:8" x14ac:dyDescent="0.2">
      <c r="A4851">
        <v>4847</v>
      </c>
      <c r="B4851" t="s">
        <v>374</v>
      </c>
      <c r="C4851">
        <f>COUNTIFS($B$4:$B4851,$B4851)</f>
        <v>242</v>
      </c>
      <c r="D4851" t="s">
        <v>7483</v>
      </c>
      <c r="E4851" t="s">
        <v>585</v>
      </c>
      <c r="F4851" t="s">
        <v>2758</v>
      </c>
      <c r="G4851" t="s">
        <v>1020</v>
      </c>
      <c r="H4851" t="str">
        <f t="shared" si="75"/>
        <v>242สพป.นราธิวาส เขต 1</v>
      </c>
    </row>
    <row r="4852" spans="1:8" x14ac:dyDescent="0.2">
      <c r="A4852">
        <v>4848</v>
      </c>
      <c r="B4852" t="s">
        <v>374</v>
      </c>
      <c r="C4852">
        <f>COUNTIFS($B$4:$B4852,$B4852)</f>
        <v>243</v>
      </c>
      <c r="D4852" t="s">
        <v>7484</v>
      </c>
      <c r="E4852" t="s">
        <v>585</v>
      </c>
      <c r="F4852" t="s">
        <v>2758</v>
      </c>
      <c r="G4852" t="s">
        <v>1020</v>
      </c>
      <c r="H4852" t="str">
        <f t="shared" si="75"/>
        <v>243สพป.นราธิวาส เขต 1</v>
      </c>
    </row>
    <row r="4853" spans="1:8" x14ac:dyDescent="0.2">
      <c r="A4853">
        <v>4849</v>
      </c>
      <c r="B4853" t="s">
        <v>374</v>
      </c>
      <c r="C4853">
        <f>COUNTIFS($B$4:$B4853,$B4853)</f>
        <v>244</v>
      </c>
      <c r="D4853" t="s">
        <v>7485</v>
      </c>
      <c r="E4853" t="s">
        <v>585</v>
      </c>
      <c r="F4853" t="s">
        <v>2758</v>
      </c>
      <c r="G4853" t="s">
        <v>1020</v>
      </c>
      <c r="H4853" t="str">
        <f t="shared" si="75"/>
        <v>244สพป.นราธิวาส เขต 1</v>
      </c>
    </row>
    <row r="4854" spans="1:8" x14ac:dyDescent="0.2">
      <c r="A4854">
        <v>4850</v>
      </c>
      <c r="B4854" t="s">
        <v>374</v>
      </c>
      <c r="C4854">
        <f>COUNTIFS($B$4:$B4854,$B4854)</f>
        <v>245</v>
      </c>
      <c r="D4854" t="s">
        <v>7486</v>
      </c>
      <c r="E4854" t="s">
        <v>585</v>
      </c>
      <c r="F4854" t="s">
        <v>2758</v>
      </c>
      <c r="G4854" t="s">
        <v>1020</v>
      </c>
      <c r="H4854" t="str">
        <f t="shared" si="75"/>
        <v>245สพป.นราธิวาส เขต 1</v>
      </c>
    </row>
    <row r="4855" spans="1:8" x14ac:dyDescent="0.2">
      <c r="A4855">
        <v>4851</v>
      </c>
      <c r="B4855" t="s">
        <v>374</v>
      </c>
      <c r="C4855">
        <f>COUNTIFS($B$4:$B4855,$B4855)</f>
        <v>246</v>
      </c>
      <c r="D4855" t="s">
        <v>7487</v>
      </c>
      <c r="E4855" t="s">
        <v>585</v>
      </c>
      <c r="F4855" t="s">
        <v>2758</v>
      </c>
      <c r="G4855" t="s">
        <v>1020</v>
      </c>
      <c r="H4855" t="str">
        <f t="shared" si="75"/>
        <v>246สพป.นราธิวาส เขต 1</v>
      </c>
    </row>
    <row r="4856" spans="1:8" x14ac:dyDescent="0.2">
      <c r="A4856">
        <v>4852</v>
      </c>
      <c r="B4856" t="s">
        <v>374</v>
      </c>
      <c r="C4856">
        <f>COUNTIFS($B$4:$B4856,$B4856)</f>
        <v>247</v>
      </c>
      <c r="D4856" t="s">
        <v>7488</v>
      </c>
      <c r="E4856" t="s">
        <v>585</v>
      </c>
      <c r="F4856" t="s">
        <v>2758</v>
      </c>
      <c r="G4856" t="s">
        <v>1020</v>
      </c>
      <c r="H4856" t="str">
        <f t="shared" si="75"/>
        <v>247สพป.นราธิวาส เขต 1</v>
      </c>
    </row>
    <row r="4857" spans="1:8" x14ac:dyDescent="0.2">
      <c r="A4857">
        <v>4853</v>
      </c>
      <c r="B4857" t="s">
        <v>374</v>
      </c>
      <c r="C4857">
        <f>COUNTIFS($B$4:$B4857,$B4857)</f>
        <v>248</v>
      </c>
      <c r="D4857" t="s">
        <v>7489</v>
      </c>
      <c r="E4857" t="s">
        <v>585</v>
      </c>
      <c r="F4857" t="s">
        <v>2758</v>
      </c>
      <c r="G4857" t="s">
        <v>1020</v>
      </c>
      <c r="H4857" t="str">
        <f t="shared" si="75"/>
        <v>248สพป.นราธิวาส เขต 1</v>
      </c>
    </row>
    <row r="4858" spans="1:8" x14ac:dyDescent="0.2">
      <c r="A4858">
        <v>4854</v>
      </c>
      <c r="B4858" t="s">
        <v>374</v>
      </c>
      <c r="C4858">
        <f>COUNTIFS($B$4:$B4858,$B4858)</f>
        <v>249</v>
      </c>
      <c r="D4858" t="s">
        <v>7490</v>
      </c>
      <c r="E4858" t="s">
        <v>585</v>
      </c>
      <c r="F4858" t="s">
        <v>2758</v>
      </c>
      <c r="G4858" t="s">
        <v>1020</v>
      </c>
      <c r="H4858" t="str">
        <f t="shared" si="75"/>
        <v>249สพป.นราธิวาส เขต 1</v>
      </c>
    </row>
    <row r="4859" spans="1:8" x14ac:dyDescent="0.2">
      <c r="A4859">
        <v>4855</v>
      </c>
      <c r="B4859" t="s">
        <v>374</v>
      </c>
      <c r="C4859">
        <f>COUNTIFS($B$4:$B4859,$B4859)</f>
        <v>250</v>
      </c>
      <c r="D4859" t="s">
        <v>7491</v>
      </c>
      <c r="E4859" t="s">
        <v>585</v>
      </c>
      <c r="F4859" t="s">
        <v>2758</v>
      </c>
      <c r="G4859" t="s">
        <v>1020</v>
      </c>
      <c r="H4859" t="str">
        <f t="shared" si="75"/>
        <v>250สพป.นราธิวาส เขต 1</v>
      </c>
    </row>
    <row r="4860" spans="1:8" x14ac:dyDescent="0.2">
      <c r="A4860">
        <v>4856</v>
      </c>
      <c r="B4860" t="s">
        <v>374</v>
      </c>
      <c r="C4860">
        <f>COUNTIFS($B$4:$B4860,$B4860)</f>
        <v>251</v>
      </c>
      <c r="D4860" t="s">
        <v>7492</v>
      </c>
      <c r="E4860" t="s">
        <v>585</v>
      </c>
      <c r="F4860" t="s">
        <v>2758</v>
      </c>
      <c r="G4860" t="s">
        <v>1020</v>
      </c>
      <c r="H4860" t="str">
        <f t="shared" si="75"/>
        <v>251สพป.นราธิวาส เขต 1</v>
      </c>
    </row>
    <row r="4861" spans="1:8" x14ac:dyDescent="0.2">
      <c r="A4861">
        <v>4857</v>
      </c>
      <c r="B4861" t="s">
        <v>374</v>
      </c>
      <c r="C4861">
        <f>COUNTIFS($B$4:$B4861,$B4861)</f>
        <v>252</v>
      </c>
      <c r="D4861" t="s">
        <v>7493</v>
      </c>
      <c r="E4861" t="s">
        <v>585</v>
      </c>
      <c r="F4861" t="s">
        <v>2758</v>
      </c>
      <c r="G4861" t="s">
        <v>1020</v>
      </c>
      <c r="H4861" t="str">
        <f t="shared" si="75"/>
        <v>252สพป.นราธิวาส เขต 1</v>
      </c>
    </row>
    <row r="4862" spans="1:8" x14ac:dyDescent="0.2">
      <c r="A4862">
        <v>4858</v>
      </c>
      <c r="B4862" t="s">
        <v>374</v>
      </c>
      <c r="C4862">
        <f>COUNTIFS($B$4:$B4862,$B4862)</f>
        <v>253</v>
      </c>
      <c r="D4862" t="s">
        <v>7494</v>
      </c>
      <c r="E4862" t="s">
        <v>585</v>
      </c>
      <c r="F4862" t="s">
        <v>2758</v>
      </c>
      <c r="G4862" t="s">
        <v>1020</v>
      </c>
      <c r="H4862" t="str">
        <f t="shared" si="75"/>
        <v>253สพป.นราธิวาส เขต 1</v>
      </c>
    </row>
    <row r="4863" spans="1:8" x14ac:dyDescent="0.2">
      <c r="A4863">
        <v>4859</v>
      </c>
      <c r="B4863" t="s">
        <v>374</v>
      </c>
      <c r="C4863">
        <f>COUNTIFS($B$4:$B4863,$B4863)</f>
        <v>254</v>
      </c>
      <c r="D4863" t="s">
        <v>7495</v>
      </c>
      <c r="E4863" t="s">
        <v>585</v>
      </c>
      <c r="F4863" t="s">
        <v>2758</v>
      </c>
      <c r="G4863" t="s">
        <v>1020</v>
      </c>
      <c r="H4863" t="str">
        <f t="shared" si="75"/>
        <v>254สพป.นราธิวาส เขต 1</v>
      </c>
    </row>
    <row r="4864" spans="1:8" x14ac:dyDescent="0.2">
      <c r="A4864">
        <v>4860</v>
      </c>
      <c r="B4864" t="s">
        <v>374</v>
      </c>
      <c r="C4864">
        <f>COUNTIFS($B$4:$B4864,$B4864)</f>
        <v>255</v>
      </c>
      <c r="D4864" t="s">
        <v>7496</v>
      </c>
      <c r="E4864" t="s">
        <v>585</v>
      </c>
      <c r="F4864" t="s">
        <v>2758</v>
      </c>
      <c r="G4864" t="s">
        <v>1020</v>
      </c>
      <c r="H4864" t="str">
        <f t="shared" si="75"/>
        <v>255สพป.นราธิวาส เขต 1</v>
      </c>
    </row>
    <row r="4865" spans="1:8" x14ac:dyDescent="0.2">
      <c r="A4865">
        <v>4861</v>
      </c>
      <c r="B4865" t="s">
        <v>374</v>
      </c>
      <c r="C4865">
        <f>COUNTIFS($B$4:$B4865,$B4865)</f>
        <v>256</v>
      </c>
      <c r="D4865" t="s">
        <v>7497</v>
      </c>
      <c r="E4865" t="s">
        <v>585</v>
      </c>
      <c r="F4865" t="s">
        <v>2758</v>
      </c>
      <c r="G4865" t="s">
        <v>1020</v>
      </c>
      <c r="H4865" t="str">
        <f t="shared" si="75"/>
        <v>256สพป.นราธิวาส เขต 1</v>
      </c>
    </row>
    <row r="4866" spans="1:8" x14ac:dyDescent="0.2">
      <c r="A4866">
        <v>4862</v>
      </c>
      <c r="B4866" t="s">
        <v>374</v>
      </c>
      <c r="C4866">
        <f>COUNTIFS($B$4:$B4866,$B4866)</f>
        <v>257</v>
      </c>
      <c r="D4866" t="s">
        <v>7498</v>
      </c>
      <c r="E4866" t="s">
        <v>585</v>
      </c>
      <c r="F4866" t="s">
        <v>2758</v>
      </c>
      <c r="G4866" t="s">
        <v>1020</v>
      </c>
      <c r="H4866" t="str">
        <f t="shared" si="75"/>
        <v>257สพป.นราธิวาส เขต 1</v>
      </c>
    </row>
    <row r="4867" spans="1:8" x14ac:dyDescent="0.2">
      <c r="A4867">
        <v>4863</v>
      </c>
      <c r="B4867" t="s">
        <v>374</v>
      </c>
      <c r="C4867">
        <f>COUNTIFS($B$4:$B4867,$B4867)</f>
        <v>258</v>
      </c>
      <c r="D4867" t="s">
        <v>7499</v>
      </c>
      <c r="E4867" t="s">
        <v>585</v>
      </c>
      <c r="F4867" t="s">
        <v>2758</v>
      </c>
      <c r="G4867" t="s">
        <v>1020</v>
      </c>
      <c r="H4867" t="str">
        <f t="shared" si="75"/>
        <v>258สพป.นราธิวาส เขต 1</v>
      </c>
    </row>
    <row r="4868" spans="1:8" x14ac:dyDescent="0.2">
      <c r="A4868">
        <v>4864</v>
      </c>
      <c r="B4868" t="s">
        <v>374</v>
      </c>
      <c r="C4868">
        <f>COUNTIFS($B$4:$B4868,$B4868)</f>
        <v>259</v>
      </c>
      <c r="D4868" t="s">
        <v>7500</v>
      </c>
      <c r="E4868" t="s">
        <v>585</v>
      </c>
      <c r="F4868" t="s">
        <v>2758</v>
      </c>
      <c r="G4868" t="s">
        <v>1020</v>
      </c>
      <c r="H4868" t="str">
        <f t="shared" ref="H4868:H4931" si="76">C4868&amp;B4868</f>
        <v>259สพป.นราธิวาส เขต 1</v>
      </c>
    </row>
    <row r="4869" spans="1:8" x14ac:dyDescent="0.2">
      <c r="A4869">
        <v>4865</v>
      </c>
      <c r="B4869" t="s">
        <v>374</v>
      </c>
      <c r="C4869">
        <f>COUNTIFS($B$4:$B4869,$B4869)</f>
        <v>260</v>
      </c>
      <c r="D4869" t="s">
        <v>7501</v>
      </c>
      <c r="E4869" t="s">
        <v>585</v>
      </c>
      <c r="F4869" t="s">
        <v>2758</v>
      </c>
      <c r="G4869" t="s">
        <v>1020</v>
      </c>
      <c r="H4869" t="str">
        <f t="shared" si="76"/>
        <v>260สพป.นราธิวาส เขต 1</v>
      </c>
    </row>
    <row r="4870" spans="1:8" x14ac:dyDescent="0.2">
      <c r="A4870">
        <v>4866</v>
      </c>
      <c r="B4870" t="s">
        <v>374</v>
      </c>
      <c r="C4870">
        <f>COUNTIFS($B$4:$B4870,$B4870)</f>
        <v>261</v>
      </c>
      <c r="D4870" t="s">
        <v>7502</v>
      </c>
      <c r="E4870" t="s">
        <v>585</v>
      </c>
      <c r="F4870" t="s">
        <v>2758</v>
      </c>
      <c r="G4870" t="s">
        <v>1020</v>
      </c>
      <c r="H4870" t="str">
        <f t="shared" si="76"/>
        <v>261สพป.นราธิวาส เขต 1</v>
      </c>
    </row>
    <row r="4871" spans="1:8" x14ac:dyDescent="0.2">
      <c r="A4871">
        <v>4867</v>
      </c>
      <c r="B4871" t="s">
        <v>374</v>
      </c>
      <c r="C4871">
        <f>COUNTIFS($B$4:$B4871,$B4871)</f>
        <v>262</v>
      </c>
      <c r="D4871" t="s">
        <v>7503</v>
      </c>
      <c r="E4871" t="s">
        <v>585</v>
      </c>
      <c r="F4871" t="s">
        <v>2758</v>
      </c>
      <c r="G4871" t="s">
        <v>1020</v>
      </c>
      <c r="H4871" t="str">
        <f t="shared" si="76"/>
        <v>262สพป.นราธิวาส เขต 1</v>
      </c>
    </row>
    <row r="4872" spans="1:8" x14ac:dyDescent="0.2">
      <c r="A4872">
        <v>4868</v>
      </c>
      <c r="B4872" t="s">
        <v>374</v>
      </c>
      <c r="C4872">
        <f>COUNTIFS($B$4:$B4872,$B4872)</f>
        <v>263</v>
      </c>
      <c r="D4872" t="s">
        <v>7504</v>
      </c>
      <c r="E4872" t="s">
        <v>585</v>
      </c>
      <c r="F4872" t="s">
        <v>2758</v>
      </c>
      <c r="G4872" t="s">
        <v>1020</v>
      </c>
      <c r="H4872" t="str">
        <f t="shared" si="76"/>
        <v>263สพป.นราธิวาส เขต 1</v>
      </c>
    </row>
    <row r="4873" spans="1:8" x14ac:dyDescent="0.2">
      <c r="A4873">
        <v>4869</v>
      </c>
      <c r="B4873" t="s">
        <v>374</v>
      </c>
      <c r="C4873">
        <f>COUNTIFS($B$4:$B4873,$B4873)</f>
        <v>264</v>
      </c>
      <c r="D4873" t="s">
        <v>7505</v>
      </c>
      <c r="E4873" t="s">
        <v>585</v>
      </c>
      <c r="F4873" t="s">
        <v>2758</v>
      </c>
      <c r="G4873" t="s">
        <v>1020</v>
      </c>
      <c r="H4873" t="str">
        <f t="shared" si="76"/>
        <v>264สพป.นราธิวาส เขต 1</v>
      </c>
    </row>
    <row r="4874" spans="1:8" x14ac:dyDescent="0.2">
      <c r="A4874">
        <v>4870</v>
      </c>
      <c r="B4874" t="s">
        <v>374</v>
      </c>
      <c r="C4874">
        <f>COUNTIFS($B$4:$B4874,$B4874)</f>
        <v>265</v>
      </c>
      <c r="D4874" t="s">
        <v>7506</v>
      </c>
      <c r="E4874" t="s">
        <v>585</v>
      </c>
      <c r="F4874" t="s">
        <v>2758</v>
      </c>
      <c r="G4874" t="s">
        <v>1020</v>
      </c>
      <c r="H4874" t="str">
        <f t="shared" si="76"/>
        <v>265สพป.นราธิวาส เขต 1</v>
      </c>
    </row>
    <row r="4875" spans="1:8" x14ac:dyDescent="0.2">
      <c r="A4875">
        <v>4871</v>
      </c>
      <c r="B4875" t="s">
        <v>374</v>
      </c>
      <c r="C4875">
        <f>COUNTIFS($B$4:$B4875,$B4875)</f>
        <v>266</v>
      </c>
      <c r="D4875" t="s">
        <v>7507</v>
      </c>
      <c r="E4875" t="s">
        <v>585</v>
      </c>
      <c r="F4875" t="s">
        <v>2758</v>
      </c>
      <c r="G4875" t="s">
        <v>1020</v>
      </c>
      <c r="H4875" t="str">
        <f t="shared" si="76"/>
        <v>266สพป.นราธิวาส เขต 1</v>
      </c>
    </row>
    <row r="4876" spans="1:8" x14ac:dyDescent="0.2">
      <c r="A4876">
        <v>4872</v>
      </c>
      <c r="B4876" t="s">
        <v>374</v>
      </c>
      <c r="C4876">
        <f>COUNTIFS($B$4:$B4876,$B4876)</f>
        <v>267</v>
      </c>
      <c r="D4876" t="s">
        <v>7508</v>
      </c>
      <c r="E4876" t="s">
        <v>585</v>
      </c>
      <c r="F4876" t="s">
        <v>2758</v>
      </c>
      <c r="G4876" t="s">
        <v>1020</v>
      </c>
      <c r="H4876" t="str">
        <f t="shared" si="76"/>
        <v>267สพป.นราธิวาส เขต 1</v>
      </c>
    </row>
    <row r="4877" spans="1:8" x14ac:dyDescent="0.2">
      <c r="A4877">
        <v>4873</v>
      </c>
      <c r="B4877" t="s">
        <v>374</v>
      </c>
      <c r="C4877">
        <f>COUNTIFS($B$4:$B4877,$B4877)</f>
        <v>268</v>
      </c>
      <c r="D4877" t="s">
        <v>7509</v>
      </c>
      <c r="E4877" t="s">
        <v>585</v>
      </c>
      <c r="F4877" t="s">
        <v>2758</v>
      </c>
      <c r="G4877" t="s">
        <v>1020</v>
      </c>
      <c r="H4877" t="str">
        <f t="shared" si="76"/>
        <v>268สพป.นราธิวาส เขต 1</v>
      </c>
    </row>
    <row r="4878" spans="1:8" x14ac:dyDescent="0.2">
      <c r="A4878">
        <v>4874</v>
      </c>
      <c r="B4878" t="s">
        <v>374</v>
      </c>
      <c r="C4878">
        <f>COUNTIFS($B$4:$B4878,$B4878)</f>
        <v>269</v>
      </c>
      <c r="D4878" t="s">
        <v>7510</v>
      </c>
      <c r="E4878" t="s">
        <v>585</v>
      </c>
      <c r="F4878" t="s">
        <v>2758</v>
      </c>
      <c r="G4878" t="s">
        <v>1020</v>
      </c>
      <c r="H4878" t="str">
        <f t="shared" si="76"/>
        <v>269สพป.นราธิวาส เขต 1</v>
      </c>
    </row>
    <row r="4879" spans="1:8" x14ac:dyDescent="0.2">
      <c r="A4879">
        <v>4875</v>
      </c>
      <c r="B4879" t="s">
        <v>374</v>
      </c>
      <c r="C4879">
        <f>COUNTIFS($B$4:$B4879,$B4879)</f>
        <v>270</v>
      </c>
      <c r="D4879" t="s">
        <v>7511</v>
      </c>
      <c r="E4879" t="s">
        <v>585</v>
      </c>
      <c r="F4879" t="s">
        <v>2758</v>
      </c>
      <c r="G4879" t="s">
        <v>1020</v>
      </c>
      <c r="H4879" t="str">
        <f t="shared" si="76"/>
        <v>270สพป.นราธิวาส เขต 1</v>
      </c>
    </row>
    <row r="4880" spans="1:8" x14ac:dyDescent="0.2">
      <c r="A4880">
        <v>4876</v>
      </c>
      <c r="B4880" t="s">
        <v>374</v>
      </c>
      <c r="C4880">
        <f>COUNTIFS($B$4:$B4880,$B4880)</f>
        <v>271</v>
      </c>
      <c r="D4880" t="s">
        <v>7512</v>
      </c>
      <c r="E4880" t="s">
        <v>585</v>
      </c>
      <c r="F4880" t="s">
        <v>2758</v>
      </c>
      <c r="G4880" t="s">
        <v>1020</v>
      </c>
      <c r="H4880" t="str">
        <f t="shared" si="76"/>
        <v>271สพป.นราธิวาส เขต 1</v>
      </c>
    </row>
    <row r="4881" spans="1:8" x14ac:dyDescent="0.2">
      <c r="A4881">
        <v>4877</v>
      </c>
      <c r="B4881" t="s">
        <v>374</v>
      </c>
      <c r="C4881">
        <f>COUNTIFS($B$4:$B4881,$B4881)</f>
        <v>272</v>
      </c>
      <c r="D4881" t="s">
        <v>7513</v>
      </c>
      <c r="E4881" t="s">
        <v>585</v>
      </c>
      <c r="F4881" t="s">
        <v>2758</v>
      </c>
      <c r="G4881" t="s">
        <v>1020</v>
      </c>
      <c r="H4881" t="str">
        <f t="shared" si="76"/>
        <v>272สพป.นราธิวาส เขต 1</v>
      </c>
    </row>
    <row r="4882" spans="1:8" x14ac:dyDescent="0.2">
      <c r="A4882">
        <v>4878</v>
      </c>
      <c r="B4882" t="s">
        <v>374</v>
      </c>
      <c r="C4882">
        <f>COUNTIFS($B$4:$B4882,$B4882)</f>
        <v>273</v>
      </c>
      <c r="D4882" t="s">
        <v>7514</v>
      </c>
      <c r="E4882" t="s">
        <v>585</v>
      </c>
      <c r="F4882" t="s">
        <v>2758</v>
      </c>
      <c r="G4882" t="s">
        <v>1020</v>
      </c>
      <c r="H4882" t="str">
        <f t="shared" si="76"/>
        <v>273สพป.นราธิวาส เขต 1</v>
      </c>
    </row>
    <row r="4883" spans="1:8" x14ac:dyDescent="0.2">
      <c r="A4883">
        <v>4879</v>
      </c>
      <c r="B4883" t="s">
        <v>374</v>
      </c>
      <c r="C4883">
        <f>COUNTIFS($B$4:$B4883,$B4883)</f>
        <v>274</v>
      </c>
      <c r="D4883" t="s">
        <v>7515</v>
      </c>
      <c r="E4883" t="s">
        <v>585</v>
      </c>
      <c r="F4883" t="s">
        <v>2758</v>
      </c>
      <c r="G4883" t="s">
        <v>1020</v>
      </c>
      <c r="H4883" t="str">
        <f t="shared" si="76"/>
        <v>274สพป.นราธิวาส เขต 1</v>
      </c>
    </row>
    <row r="4884" spans="1:8" x14ac:dyDescent="0.2">
      <c r="A4884">
        <v>4880</v>
      </c>
      <c r="B4884" t="s">
        <v>374</v>
      </c>
      <c r="C4884">
        <f>COUNTIFS($B$4:$B4884,$B4884)</f>
        <v>275</v>
      </c>
      <c r="D4884" t="s">
        <v>7516</v>
      </c>
      <c r="E4884" t="s">
        <v>585</v>
      </c>
      <c r="F4884" t="s">
        <v>2758</v>
      </c>
      <c r="G4884" t="s">
        <v>1020</v>
      </c>
      <c r="H4884" t="str">
        <f t="shared" si="76"/>
        <v>275สพป.นราธิวาส เขต 1</v>
      </c>
    </row>
    <row r="4885" spans="1:8" x14ac:dyDescent="0.2">
      <c r="A4885">
        <v>4881</v>
      </c>
      <c r="B4885" t="s">
        <v>374</v>
      </c>
      <c r="C4885">
        <f>COUNTIFS($B$4:$B4885,$B4885)</f>
        <v>276</v>
      </c>
      <c r="D4885" t="s">
        <v>7517</v>
      </c>
      <c r="E4885" t="s">
        <v>585</v>
      </c>
      <c r="F4885" t="s">
        <v>2758</v>
      </c>
      <c r="G4885" t="s">
        <v>1020</v>
      </c>
      <c r="H4885" t="str">
        <f t="shared" si="76"/>
        <v>276สพป.นราธิวาส เขต 1</v>
      </c>
    </row>
    <row r="4886" spans="1:8" x14ac:dyDescent="0.2">
      <c r="A4886">
        <v>4882</v>
      </c>
      <c r="B4886" t="s">
        <v>374</v>
      </c>
      <c r="C4886">
        <f>COUNTIFS($B$4:$B4886,$B4886)</f>
        <v>277</v>
      </c>
      <c r="D4886" t="s">
        <v>7518</v>
      </c>
      <c r="E4886" t="s">
        <v>585</v>
      </c>
      <c r="F4886" t="s">
        <v>2758</v>
      </c>
      <c r="G4886" t="s">
        <v>1020</v>
      </c>
      <c r="H4886" t="str">
        <f t="shared" si="76"/>
        <v>277สพป.นราธิวาส เขต 1</v>
      </c>
    </row>
    <row r="4887" spans="1:8" x14ac:dyDescent="0.2">
      <c r="A4887">
        <v>4883</v>
      </c>
      <c r="B4887" t="s">
        <v>374</v>
      </c>
      <c r="C4887">
        <f>COUNTIFS($B$4:$B4887,$B4887)</f>
        <v>278</v>
      </c>
      <c r="D4887" t="s">
        <v>7519</v>
      </c>
      <c r="E4887" t="s">
        <v>585</v>
      </c>
      <c r="F4887" t="s">
        <v>2758</v>
      </c>
      <c r="G4887" t="s">
        <v>1020</v>
      </c>
      <c r="H4887" t="str">
        <f t="shared" si="76"/>
        <v>278สพป.นราธิวาส เขต 1</v>
      </c>
    </row>
    <row r="4888" spans="1:8" x14ac:dyDescent="0.2">
      <c r="A4888">
        <v>4884</v>
      </c>
      <c r="B4888" t="s">
        <v>374</v>
      </c>
      <c r="C4888">
        <f>COUNTIFS($B$4:$B4888,$B4888)</f>
        <v>279</v>
      </c>
      <c r="D4888" t="s">
        <v>7520</v>
      </c>
      <c r="E4888" t="s">
        <v>585</v>
      </c>
      <c r="F4888" t="s">
        <v>2758</v>
      </c>
      <c r="G4888" t="s">
        <v>1020</v>
      </c>
      <c r="H4888" t="str">
        <f t="shared" si="76"/>
        <v>279สพป.นราธิวาส เขต 1</v>
      </c>
    </row>
    <row r="4889" spans="1:8" x14ac:dyDescent="0.2">
      <c r="A4889">
        <v>4885</v>
      </c>
      <c r="B4889" t="s">
        <v>374</v>
      </c>
      <c r="C4889">
        <f>COUNTIFS($B$4:$B4889,$B4889)</f>
        <v>280</v>
      </c>
      <c r="D4889" t="s">
        <v>7521</v>
      </c>
      <c r="E4889" t="s">
        <v>585</v>
      </c>
      <c r="F4889" t="s">
        <v>2758</v>
      </c>
      <c r="G4889" t="s">
        <v>1020</v>
      </c>
      <c r="H4889" t="str">
        <f t="shared" si="76"/>
        <v>280สพป.นราธิวาส เขต 1</v>
      </c>
    </row>
    <row r="4890" spans="1:8" x14ac:dyDescent="0.2">
      <c r="A4890">
        <v>4886</v>
      </c>
      <c r="B4890" t="s">
        <v>374</v>
      </c>
      <c r="C4890">
        <f>COUNTIFS($B$4:$B4890,$B4890)</f>
        <v>281</v>
      </c>
      <c r="D4890" t="s">
        <v>7522</v>
      </c>
      <c r="E4890" t="s">
        <v>585</v>
      </c>
      <c r="F4890" t="s">
        <v>2758</v>
      </c>
      <c r="G4890" t="s">
        <v>1020</v>
      </c>
      <c r="H4890" t="str">
        <f t="shared" si="76"/>
        <v>281สพป.นราธิวาส เขต 1</v>
      </c>
    </row>
    <row r="4891" spans="1:8" x14ac:dyDescent="0.2">
      <c r="A4891">
        <v>4887</v>
      </c>
      <c r="B4891" t="s">
        <v>374</v>
      </c>
      <c r="C4891">
        <f>COUNTIFS($B$4:$B4891,$B4891)</f>
        <v>282</v>
      </c>
      <c r="D4891" t="s">
        <v>7523</v>
      </c>
      <c r="E4891" t="s">
        <v>585</v>
      </c>
      <c r="F4891" t="s">
        <v>2758</v>
      </c>
      <c r="G4891" t="s">
        <v>1020</v>
      </c>
      <c r="H4891" t="str">
        <f t="shared" si="76"/>
        <v>282สพป.นราธิวาส เขต 1</v>
      </c>
    </row>
    <row r="4892" spans="1:8" x14ac:dyDescent="0.2">
      <c r="A4892">
        <v>4888</v>
      </c>
      <c r="B4892" t="s">
        <v>374</v>
      </c>
      <c r="C4892">
        <f>COUNTIFS($B$4:$B4892,$B4892)</f>
        <v>283</v>
      </c>
      <c r="D4892" t="s">
        <v>7524</v>
      </c>
      <c r="E4892" t="s">
        <v>585</v>
      </c>
      <c r="F4892" t="s">
        <v>2758</v>
      </c>
      <c r="G4892" t="s">
        <v>1020</v>
      </c>
      <c r="H4892" t="str">
        <f t="shared" si="76"/>
        <v>283สพป.นราธิวาส เขต 1</v>
      </c>
    </row>
    <row r="4893" spans="1:8" x14ac:dyDescent="0.2">
      <c r="A4893">
        <v>4889</v>
      </c>
      <c r="B4893" t="s">
        <v>374</v>
      </c>
      <c r="C4893">
        <f>COUNTIFS($B$4:$B4893,$B4893)</f>
        <v>284</v>
      </c>
      <c r="D4893" t="s">
        <v>7525</v>
      </c>
      <c r="E4893" t="s">
        <v>585</v>
      </c>
      <c r="F4893" t="s">
        <v>2758</v>
      </c>
      <c r="G4893" t="s">
        <v>1020</v>
      </c>
      <c r="H4893" t="str">
        <f t="shared" si="76"/>
        <v>284สพป.นราธิวาส เขต 1</v>
      </c>
    </row>
    <row r="4894" spans="1:8" x14ac:dyDescent="0.2">
      <c r="A4894">
        <v>4890</v>
      </c>
      <c r="B4894" t="s">
        <v>374</v>
      </c>
      <c r="C4894">
        <f>COUNTIFS($B$4:$B4894,$B4894)</f>
        <v>285</v>
      </c>
      <c r="D4894" t="s">
        <v>7526</v>
      </c>
      <c r="E4894" t="s">
        <v>585</v>
      </c>
      <c r="F4894" t="s">
        <v>2758</v>
      </c>
      <c r="G4894" t="s">
        <v>1020</v>
      </c>
      <c r="H4894" t="str">
        <f t="shared" si="76"/>
        <v>285สพป.นราธิวาส เขต 1</v>
      </c>
    </row>
    <row r="4895" spans="1:8" x14ac:dyDescent="0.2">
      <c r="A4895">
        <v>4891</v>
      </c>
      <c r="B4895" t="s">
        <v>374</v>
      </c>
      <c r="C4895">
        <f>COUNTIFS($B$4:$B4895,$B4895)</f>
        <v>286</v>
      </c>
      <c r="D4895" t="s">
        <v>7527</v>
      </c>
      <c r="E4895" t="s">
        <v>585</v>
      </c>
      <c r="F4895" t="s">
        <v>2758</v>
      </c>
      <c r="G4895" t="s">
        <v>1020</v>
      </c>
      <c r="H4895" t="str">
        <f t="shared" si="76"/>
        <v>286สพป.นราธิวาส เขต 1</v>
      </c>
    </row>
    <row r="4896" spans="1:8" x14ac:dyDescent="0.2">
      <c r="A4896">
        <v>4892</v>
      </c>
      <c r="B4896" t="s">
        <v>374</v>
      </c>
      <c r="C4896">
        <f>COUNTIFS($B$4:$B4896,$B4896)</f>
        <v>287</v>
      </c>
      <c r="D4896" t="s">
        <v>7528</v>
      </c>
      <c r="E4896" t="s">
        <v>585</v>
      </c>
      <c r="F4896" t="s">
        <v>2758</v>
      </c>
      <c r="G4896" t="s">
        <v>1020</v>
      </c>
      <c r="H4896" t="str">
        <f t="shared" si="76"/>
        <v>287สพป.นราธิวาส เขต 1</v>
      </c>
    </row>
    <row r="4897" spans="1:8" x14ac:dyDescent="0.2">
      <c r="A4897">
        <v>4893</v>
      </c>
      <c r="B4897" t="s">
        <v>374</v>
      </c>
      <c r="C4897">
        <f>COUNTIFS($B$4:$B4897,$B4897)</f>
        <v>288</v>
      </c>
      <c r="D4897" t="s">
        <v>7529</v>
      </c>
      <c r="E4897" t="s">
        <v>585</v>
      </c>
      <c r="F4897" t="s">
        <v>2758</v>
      </c>
      <c r="G4897" t="s">
        <v>1020</v>
      </c>
      <c r="H4897" t="str">
        <f t="shared" si="76"/>
        <v>288สพป.นราธิวาส เขต 1</v>
      </c>
    </row>
    <row r="4898" spans="1:8" x14ac:dyDescent="0.2">
      <c r="A4898">
        <v>4894</v>
      </c>
      <c r="B4898" t="s">
        <v>374</v>
      </c>
      <c r="C4898">
        <f>COUNTIFS($B$4:$B4898,$B4898)</f>
        <v>289</v>
      </c>
      <c r="D4898" t="s">
        <v>7530</v>
      </c>
      <c r="E4898" t="s">
        <v>585</v>
      </c>
      <c r="F4898" t="s">
        <v>2758</v>
      </c>
      <c r="G4898" t="s">
        <v>1020</v>
      </c>
      <c r="H4898" t="str">
        <f t="shared" si="76"/>
        <v>289สพป.นราธิวาส เขต 1</v>
      </c>
    </row>
    <row r="4899" spans="1:8" x14ac:dyDescent="0.2">
      <c r="A4899">
        <v>4895</v>
      </c>
      <c r="B4899" t="s">
        <v>374</v>
      </c>
      <c r="C4899">
        <f>COUNTIFS($B$4:$B4899,$B4899)</f>
        <v>290</v>
      </c>
      <c r="D4899" t="s">
        <v>7531</v>
      </c>
      <c r="E4899" t="s">
        <v>585</v>
      </c>
      <c r="F4899" t="s">
        <v>2758</v>
      </c>
      <c r="G4899" t="s">
        <v>1020</v>
      </c>
      <c r="H4899" t="str">
        <f t="shared" si="76"/>
        <v>290สพป.นราธิวาส เขต 1</v>
      </c>
    </row>
    <row r="4900" spans="1:8" x14ac:dyDescent="0.2">
      <c r="A4900">
        <v>4896</v>
      </c>
      <c r="B4900" t="s">
        <v>374</v>
      </c>
      <c r="C4900">
        <f>COUNTIFS($B$4:$B4900,$B4900)</f>
        <v>291</v>
      </c>
      <c r="D4900" t="s">
        <v>7532</v>
      </c>
      <c r="E4900" t="s">
        <v>585</v>
      </c>
      <c r="F4900" t="s">
        <v>2758</v>
      </c>
      <c r="G4900" t="s">
        <v>1020</v>
      </c>
      <c r="H4900" t="str">
        <f t="shared" si="76"/>
        <v>291สพป.นราธิวาส เขต 1</v>
      </c>
    </row>
    <row r="4901" spans="1:8" x14ac:dyDescent="0.2">
      <c r="A4901">
        <v>4897</v>
      </c>
      <c r="B4901" t="s">
        <v>374</v>
      </c>
      <c r="C4901">
        <f>COUNTIFS($B$4:$B4901,$B4901)</f>
        <v>292</v>
      </c>
      <c r="D4901" t="s">
        <v>7533</v>
      </c>
      <c r="E4901" t="s">
        <v>585</v>
      </c>
      <c r="F4901" t="s">
        <v>2758</v>
      </c>
      <c r="G4901" t="s">
        <v>1020</v>
      </c>
      <c r="H4901" t="str">
        <f t="shared" si="76"/>
        <v>292สพป.นราธิวาส เขต 1</v>
      </c>
    </row>
    <row r="4902" spans="1:8" x14ac:dyDescent="0.2">
      <c r="A4902">
        <v>4898</v>
      </c>
      <c r="B4902" t="s">
        <v>374</v>
      </c>
      <c r="C4902">
        <f>COUNTIFS($B$4:$B4902,$B4902)</f>
        <v>293</v>
      </c>
      <c r="D4902" t="s">
        <v>7534</v>
      </c>
      <c r="E4902" t="s">
        <v>585</v>
      </c>
      <c r="F4902" t="s">
        <v>2758</v>
      </c>
      <c r="G4902" t="s">
        <v>1020</v>
      </c>
      <c r="H4902" t="str">
        <f t="shared" si="76"/>
        <v>293สพป.นราธิวาส เขต 1</v>
      </c>
    </row>
    <row r="4903" spans="1:8" x14ac:dyDescent="0.2">
      <c r="A4903">
        <v>4899</v>
      </c>
      <c r="B4903" t="s">
        <v>374</v>
      </c>
      <c r="C4903">
        <f>COUNTIFS($B$4:$B4903,$B4903)</f>
        <v>294</v>
      </c>
      <c r="D4903" t="s">
        <v>7535</v>
      </c>
      <c r="E4903" t="s">
        <v>585</v>
      </c>
      <c r="F4903" t="s">
        <v>2758</v>
      </c>
      <c r="G4903" t="s">
        <v>1020</v>
      </c>
      <c r="H4903" t="str">
        <f t="shared" si="76"/>
        <v>294สพป.นราธิวาส เขต 1</v>
      </c>
    </row>
    <row r="4904" spans="1:8" x14ac:dyDescent="0.2">
      <c r="A4904">
        <v>4900</v>
      </c>
      <c r="B4904" t="s">
        <v>374</v>
      </c>
      <c r="C4904">
        <f>COUNTIFS($B$4:$B4904,$B4904)</f>
        <v>295</v>
      </c>
      <c r="D4904" t="s">
        <v>7536</v>
      </c>
      <c r="E4904" t="s">
        <v>585</v>
      </c>
      <c r="F4904" t="s">
        <v>2758</v>
      </c>
      <c r="G4904" t="s">
        <v>1020</v>
      </c>
      <c r="H4904" t="str">
        <f t="shared" si="76"/>
        <v>295สพป.นราธิวาส เขต 1</v>
      </c>
    </row>
    <row r="4905" spans="1:8" x14ac:dyDescent="0.2">
      <c r="A4905">
        <v>4901</v>
      </c>
      <c r="B4905" t="s">
        <v>374</v>
      </c>
      <c r="C4905">
        <f>COUNTIFS($B$4:$B4905,$B4905)</f>
        <v>296</v>
      </c>
      <c r="D4905" t="s">
        <v>7537</v>
      </c>
      <c r="E4905" t="s">
        <v>585</v>
      </c>
      <c r="F4905" t="s">
        <v>2758</v>
      </c>
      <c r="G4905" t="s">
        <v>1020</v>
      </c>
      <c r="H4905" t="str">
        <f t="shared" si="76"/>
        <v>296สพป.นราธิวาส เขต 1</v>
      </c>
    </row>
    <row r="4906" spans="1:8" x14ac:dyDescent="0.2">
      <c r="A4906">
        <v>4902</v>
      </c>
      <c r="B4906" t="s">
        <v>374</v>
      </c>
      <c r="C4906">
        <f>COUNTIFS($B$4:$B4906,$B4906)</f>
        <v>297</v>
      </c>
      <c r="D4906" t="s">
        <v>7538</v>
      </c>
      <c r="E4906" t="s">
        <v>585</v>
      </c>
      <c r="F4906" t="s">
        <v>2758</v>
      </c>
      <c r="G4906" t="s">
        <v>1020</v>
      </c>
      <c r="H4906" t="str">
        <f t="shared" si="76"/>
        <v>297สพป.นราธิวาส เขต 1</v>
      </c>
    </row>
    <row r="4907" spans="1:8" x14ac:dyDescent="0.2">
      <c r="A4907">
        <v>4903</v>
      </c>
      <c r="B4907" t="s">
        <v>374</v>
      </c>
      <c r="C4907">
        <f>COUNTIFS($B$4:$B4907,$B4907)</f>
        <v>298</v>
      </c>
      <c r="D4907" t="s">
        <v>7539</v>
      </c>
      <c r="E4907" t="s">
        <v>585</v>
      </c>
      <c r="F4907" t="s">
        <v>2758</v>
      </c>
      <c r="G4907" t="s">
        <v>1020</v>
      </c>
      <c r="H4907" t="str">
        <f t="shared" si="76"/>
        <v>298สพป.นราธิวาส เขต 1</v>
      </c>
    </row>
    <row r="4908" spans="1:8" x14ac:dyDescent="0.2">
      <c r="A4908">
        <v>4904</v>
      </c>
      <c r="B4908" t="s">
        <v>374</v>
      </c>
      <c r="C4908">
        <f>COUNTIFS($B$4:$B4908,$B4908)</f>
        <v>299</v>
      </c>
      <c r="D4908" t="s">
        <v>7540</v>
      </c>
      <c r="E4908" t="s">
        <v>585</v>
      </c>
      <c r="F4908" t="s">
        <v>2758</v>
      </c>
      <c r="G4908" t="s">
        <v>1020</v>
      </c>
      <c r="H4908" t="str">
        <f t="shared" si="76"/>
        <v>299สพป.นราธิวาส เขต 1</v>
      </c>
    </row>
    <row r="4909" spans="1:8" x14ac:dyDescent="0.2">
      <c r="A4909">
        <v>4905</v>
      </c>
      <c r="B4909" t="s">
        <v>374</v>
      </c>
      <c r="C4909">
        <f>COUNTIFS($B$4:$B4909,$B4909)</f>
        <v>300</v>
      </c>
      <c r="D4909" t="s">
        <v>7541</v>
      </c>
      <c r="E4909" t="s">
        <v>585</v>
      </c>
      <c r="F4909" t="s">
        <v>2758</v>
      </c>
      <c r="G4909" t="s">
        <v>1020</v>
      </c>
      <c r="H4909" t="str">
        <f t="shared" si="76"/>
        <v>300สพป.นราธิวาส เขต 1</v>
      </c>
    </row>
    <row r="4910" spans="1:8" x14ac:dyDescent="0.2">
      <c r="A4910">
        <v>4906</v>
      </c>
      <c r="B4910" t="s">
        <v>374</v>
      </c>
      <c r="C4910">
        <f>COUNTIFS($B$4:$B4910,$B4910)</f>
        <v>301</v>
      </c>
      <c r="D4910" t="s">
        <v>7542</v>
      </c>
      <c r="E4910" t="s">
        <v>585</v>
      </c>
      <c r="F4910" t="s">
        <v>2758</v>
      </c>
      <c r="G4910" t="s">
        <v>1020</v>
      </c>
      <c r="H4910" t="str">
        <f t="shared" si="76"/>
        <v>301สพป.นราธิวาส เขต 1</v>
      </c>
    </row>
    <row r="4911" spans="1:8" x14ac:dyDescent="0.2">
      <c r="A4911">
        <v>4907</v>
      </c>
      <c r="B4911" t="s">
        <v>374</v>
      </c>
      <c r="C4911">
        <f>COUNTIFS($B$4:$B4911,$B4911)</f>
        <v>302</v>
      </c>
      <c r="D4911" t="s">
        <v>7543</v>
      </c>
      <c r="E4911" t="s">
        <v>585</v>
      </c>
      <c r="F4911" t="s">
        <v>2758</v>
      </c>
      <c r="G4911" t="s">
        <v>1020</v>
      </c>
      <c r="H4911" t="str">
        <f t="shared" si="76"/>
        <v>302สพป.นราธิวาส เขต 1</v>
      </c>
    </row>
    <row r="4912" spans="1:8" x14ac:dyDescent="0.2">
      <c r="A4912">
        <v>4908</v>
      </c>
      <c r="B4912" t="s">
        <v>374</v>
      </c>
      <c r="C4912">
        <f>COUNTIFS($B$4:$B4912,$B4912)</f>
        <v>303</v>
      </c>
      <c r="D4912" t="s">
        <v>7544</v>
      </c>
      <c r="E4912" t="s">
        <v>585</v>
      </c>
      <c r="F4912" t="s">
        <v>2758</v>
      </c>
      <c r="G4912" t="s">
        <v>1020</v>
      </c>
      <c r="H4912" t="str">
        <f t="shared" si="76"/>
        <v>303สพป.นราธิวาส เขต 1</v>
      </c>
    </row>
    <row r="4913" spans="1:8" x14ac:dyDescent="0.2">
      <c r="A4913">
        <v>4909</v>
      </c>
      <c r="B4913" t="s">
        <v>374</v>
      </c>
      <c r="C4913">
        <f>COUNTIFS($B$4:$B4913,$B4913)</f>
        <v>304</v>
      </c>
      <c r="D4913" t="s">
        <v>7545</v>
      </c>
      <c r="E4913" t="s">
        <v>585</v>
      </c>
      <c r="F4913" t="s">
        <v>2758</v>
      </c>
      <c r="G4913" t="s">
        <v>1020</v>
      </c>
      <c r="H4913" t="str">
        <f t="shared" si="76"/>
        <v>304สพป.นราธิวาส เขต 1</v>
      </c>
    </row>
    <row r="4914" spans="1:8" x14ac:dyDescent="0.2">
      <c r="A4914">
        <v>4910</v>
      </c>
      <c r="B4914" t="s">
        <v>374</v>
      </c>
      <c r="C4914">
        <f>COUNTIFS($B$4:$B4914,$B4914)</f>
        <v>305</v>
      </c>
      <c r="D4914" t="s">
        <v>7546</v>
      </c>
      <c r="E4914" t="s">
        <v>585</v>
      </c>
      <c r="F4914" t="s">
        <v>2758</v>
      </c>
      <c r="G4914" t="s">
        <v>1020</v>
      </c>
      <c r="H4914" t="str">
        <f t="shared" si="76"/>
        <v>305สพป.นราธิวาส เขต 1</v>
      </c>
    </row>
    <row r="4915" spans="1:8" x14ac:dyDescent="0.2">
      <c r="A4915">
        <v>4911</v>
      </c>
      <c r="B4915" t="s">
        <v>374</v>
      </c>
      <c r="C4915">
        <f>COUNTIFS($B$4:$B4915,$B4915)</f>
        <v>306</v>
      </c>
      <c r="D4915" t="s">
        <v>7547</v>
      </c>
      <c r="E4915" t="s">
        <v>585</v>
      </c>
      <c r="F4915" t="s">
        <v>2758</v>
      </c>
      <c r="G4915" t="s">
        <v>1020</v>
      </c>
      <c r="H4915" t="str">
        <f t="shared" si="76"/>
        <v>306สพป.นราธิวาส เขต 1</v>
      </c>
    </row>
    <row r="4916" spans="1:8" x14ac:dyDescent="0.2">
      <c r="A4916">
        <v>4912</v>
      </c>
      <c r="B4916" t="s">
        <v>374</v>
      </c>
      <c r="C4916">
        <f>COUNTIFS($B$4:$B4916,$B4916)</f>
        <v>307</v>
      </c>
      <c r="D4916" t="s">
        <v>7548</v>
      </c>
      <c r="E4916" t="s">
        <v>585</v>
      </c>
      <c r="F4916" t="s">
        <v>2758</v>
      </c>
      <c r="G4916" t="s">
        <v>1020</v>
      </c>
      <c r="H4916" t="str">
        <f t="shared" si="76"/>
        <v>307สพป.นราธิวาส เขต 1</v>
      </c>
    </row>
    <row r="4917" spans="1:8" x14ac:dyDescent="0.2">
      <c r="A4917">
        <v>4913</v>
      </c>
      <c r="B4917" t="s">
        <v>374</v>
      </c>
      <c r="C4917">
        <f>COUNTIFS($B$4:$B4917,$B4917)</f>
        <v>308</v>
      </c>
      <c r="D4917" t="s">
        <v>7549</v>
      </c>
      <c r="E4917" t="s">
        <v>585</v>
      </c>
      <c r="F4917" t="s">
        <v>2758</v>
      </c>
      <c r="G4917" t="s">
        <v>1020</v>
      </c>
      <c r="H4917" t="str">
        <f t="shared" si="76"/>
        <v>308สพป.นราธิวาส เขต 1</v>
      </c>
    </row>
    <row r="4918" spans="1:8" x14ac:dyDescent="0.2">
      <c r="A4918">
        <v>4914</v>
      </c>
      <c r="B4918" t="s">
        <v>374</v>
      </c>
      <c r="C4918">
        <f>COUNTIFS($B$4:$B4918,$B4918)</f>
        <v>309</v>
      </c>
      <c r="D4918" t="s">
        <v>7550</v>
      </c>
      <c r="E4918" t="s">
        <v>585</v>
      </c>
      <c r="F4918" t="s">
        <v>2758</v>
      </c>
      <c r="G4918" t="s">
        <v>1020</v>
      </c>
      <c r="H4918" t="str">
        <f t="shared" si="76"/>
        <v>309สพป.นราธิวาส เขต 1</v>
      </c>
    </row>
    <row r="4919" spans="1:8" x14ac:dyDescent="0.2">
      <c r="A4919">
        <v>4915</v>
      </c>
      <c r="B4919" t="s">
        <v>374</v>
      </c>
      <c r="C4919">
        <f>COUNTIFS($B$4:$B4919,$B4919)</f>
        <v>310</v>
      </c>
      <c r="D4919" t="s">
        <v>7551</v>
      </c>
      <c r="E4919" t="s">
        <v>585</v>
      </c>
      <c r="F4919" t="s">
        <v>2758</v>
      </c>
      <c r="G4919" t="s">
        <v>1020</v>
      </c>
      <c r="H4919" t="str">
        <f t="shared" si="76"/>
        <v>310สพป.นราธิวาส เขต 1</v>
      </c>
    </row>
    <row r="4920" spans="1:8" x14ac:dyDescent="0.2">
      <c r="A4920">
        <v>4916</v>
      </c>
      <c r="B4920" t="s">
        <v>374</v>
      </c>
      <c r="C4920">
        <f>COUNTIFS($B$4:$B4920,$B4920)</f>
        <v>311</v>
      </c>
      <c r="D4920" t="s">
        <v>7552</v>
      </c>
      <c r="E4920" t="s">
        <v>585</v>
      </c>
      <c r="F4920" t="s">
        <v>2758</v>
      </c>
      <c r="G4920" t="s">
        <v>1020</v>
      </c>
      <c r="H4920" t="str">
        <f t="shared" si="76"/>
        <v>311สพป.นราธิวาส เขต 1</v>
      </c>
    </row>
    <row r="4921" spans="1:8" x14ac:dyDescent="0.2">
      <c r="A4921">
        <v>4917</v>
      </c>
      <c r="B4921" t="s">
        <v>374</v>
      </c>
      <c r="C4921">
        <f>COUNTIFS($B$4:$B4921,$B4921)</f>
        <v>312</v>
      </c>
      <c r="D4921" t="s">
        <v>7553</v>
      </c>
      <c r="E4921" t="s">
        <v>585</v>
      </c>
      <c r="F4921" t="s">
        <v>2758</v>
      </c>
      <c r="G4921" t="s">
        <v>1020</v>
      </c>
      <c r="H4921" t="str">
        <f t="shared" si="76"/>
        <v>312สพป.นราธิวาส เขต 1</v>
      </c>
    </row>
    <row r="4922" spans="1:8" x14ac:dyDescent="0.2">
      <c r="A4922">
        <v>4918</v>
      </c>
      <c r="B4922" t="s">
        <v>374</v>
      </c>
      <c r="C4922">
        <f>COUNTIFS($B$4:$B4922,$B4922)</f>
        <v>313</v>
      </c>
      <c r="D4922" t="s">
        <v>7554</v>
      </c>
      <c r="E4922" t="s">
        <v>585</v>
      </c>
      <c r="F4922" t="s">
        <v>2758</v>
      </c>
      <c r="G4922" t="s">
        <v>1020</v>
      </c>
      <c r="H4922" t="str">
        <f t="shared" si="76"/>
        <v>313สพป.นราธิวาส เขต 1</v>
      </c>
    </row>
    <row r="4923" spans="1:8" x14ac:dyDescent="0.2">
      <c r="A4923">
        <v>4919</v>
      </c>
      <c r="B4923" t="s">
        <v>374</v>
      </c>
      <c r="C4923">
        <f>COUNTIFS($B$4:$B4923,$B4923)</f>
        <v>314</v>
      </c>
      <c r="D4923" t="s">
        <v>7555</v>
      </c>
      <c r="E4923" t="s">
        <v>585</v>
      </c>
      <c r="F4923" t="s">
        <v>2758</v>
      </c>
      <c r="G4923" t="s">
        <v>1020</v>
      </c>
      <c r="H4923" t="str">
        <f t="shared" si="76"/>
        <v>314สพป.นราธิวาส เขต 1</v>
      </c>
    </row>
    <row r="4924" spans="1:8" x14ac:dyDescent="0.2">
      <c r="A4924">
        <v>4920</v>
      </c>
      <c r="B4924" t="s">
        <v>374</v>
      </c>
      <c r="C4924">
        <f>COUNTIFS($B$4:$B4924,$B4924)</f>
        <v>315</v>
      </c>
      <c r="D4924" t="s">
        <v>7556</v>
      </c>
      <c r="E4924" t="s">
        <v>585</v>
      </c>
      <c r="F4924" t="s">
        <v>2758</v>
      </c>
      <c r="G4924" t="s">
        <v>1020</v>
      </c>
      <c r="H4924" t="str">
        <f t="shared" si="76"/>
        <v>315สพป.นราธิวาส เขต 1</v>
      </c>
    </row>
    <row r="4925" spans="1:8" x14ac:dyDescent="0.2">
      <c r="A4925">
        <v>4921</v>
      </c>
      <c r="B4925" t="s">
        <v>374</v>
      </c>
      <c r="C4925">
        <f>COUNTIFS($B$4:$B4925,$B4925)</f>
        <v>316</v>
      </c>
      <c r="D4925" t="s">
        <v>7557</v>
      </c>
      <c r="E4925" t="s">
        <v>585</v>
      </c>
      <c r="F4925" t="s">
        <v>2758</v>
      </c>
      <c r="G4925" t="s">
        <v>1020</v>
      </c>
      <c r="H4925" t="str">
        <f t="shared" si="76"/>
        <v>316สพป.นราธิวาส เขต 1</v>
      </c>
    </row>
    <row r="4926" spans="1:8" x14ac:dyDescent="0.2">
      <c r="A4926">
        <v>4922</v>
      </c>
      <c r="B4926" t="s">
        <v>374</v>
      </c>
      <c r="C4926">
        <f>COUNTIFS($B$4:$B4926,$B4926)</f>
        <v>317</v>
      </c>
      <c r="D4926" t="s">
        <v>7558</v>
      </c>
      <c r="E4926" t="s">
        <v>585</v>
      </c>
      <c r="F4926" t="s">
        <v>2758</v>
      </c>
      <c r="G4926" t="s">
        <v>1020</v>
      </c>
      <c r="H4926" t="str">
        <f t="shared" si="76"/>
        <v>317สพป.นราธิวาส เขต 1</v>
      </c>
    </row>
    <row r="4927" spans="1:8" x14ac:dyDescent="0.2">
      <c r="A4927">
        <v>4923</v>
      </c>
      <c r="B4927" t="s">
        <v>374</v>
      </c>
      <c r="C4927">
        <f>COUNTIFS($B$4:$B4927,$B4927)</f>
        <v>318</v>
      </c>
      <c r="D4927" t="s">
        <v>7559</v>
      </c>
      <c r="E4927" t="s">
        <v>585</v>
      </c>
      <c r="F4927" t="s">
        <v>2758</v>
      </c>
      <c r="G4927" t="s">
        <v>1020</v>
      </c>
      <c r="H4927" t="str">
        <f t="shared" si="76"/>
        <v>318สพป.นราธิวาส เขต 1</v>
      </c>
    </row>
    <row r="4928" spans="1:8" x14ac:dyDescent="0.2">
      <c r="A4928">
        <v>4924</v>
      </c>
      <c r="B4928" t="s">
        <v>374</v>
      </c>
      <c r="C4928">
        <f>COUNTIFS($B$4:$B4928,$B4928)</f>
        <v>319</v>
      </c>
      <c r="D4928" t="s">
        <v>7560</v>
      </c>
      <c r="E4928" t="s">
        <v>585</v>
      </c>
      <c r="F4928" t="s">
        <v>2758</v>
      </c>
      <c r="G4928" t="s">
        <v>1020</v>
      </c>
      <c r="H4928" t="str">
        <f t="shared" si="76"/>
        <v>319สพป.นราธิวาส เขต 1</v>
      </c>
    </row>
    <row r="4929" spans="1:8" x14ac:dyDescent="0.2">
      <c r="A4929">
        <v>4925</v>
      </c>
      <c r="B4929" t="s">
        <v>374</v>
      </c>
      <c r="C4929">
        <f>COUNTIFS($B$4:$B4929,$B4929)</f>
        <v>320</v>
      </c>
      <c r="D4929" t="s">
        <v>7561</v>
      </c>
      <c r="E4929" t="s">
        <v>585</v>
      </c>
      <c r="F4929" t="s">
        <v>2758</v>
      </c>
      <c r="G4929" t="s">
        <v>1020</v>
      </c>
      <c r="H4929" t="str">
        <f t="shared" si="76"/>
        <v>320สพป.นราธิวาส เขต 1</v>
      </c>
    </row>
    <row r="4930" spans="1:8" x14ac:dyDescent="0.2">
      <c r="A4930">
        <v>4926</v>
      </c>
      <c r="B4930" t="s">
        <v>374</v>
      </c>
      <c r="C4930">
        <f>COUNTIFS($B$4:$B4930,$B4930)</f>
        <v>321</v>
      </c>
      <c r="D4930" t="s">
        <v>7562</v>
      </c>
      <c r="E4930" t="s">
        <v>585</v>
      </c>
      <c r="F4930" t="s">
        <v>2758</v>
      </c>
      <c r="G4930" t="s">
        <v>1020</v>
      </c>
      <c r="H4930" t="str">
        <f t="shared" si="76"/>
        <v>321สพป.นราธิวาส เขต 1</v>
      </c>
    </row>
    <row r="4931" spans="1:8" x14ac:dyDescent="0.2">
      <c r="A4931">
        <v>4927</v>
      </c>
      <c r="B4931" t="s">
        <v>374</v>
      </c>
      <c r="C4931">
        <f>COUNTIFS($B$4:$B4931,$B4931)</f>
        <v>322</v>
      </c>
      <c r="D4931" t="s">
        <v>7563</v>
      </c>
      <c r="E4931" t="s">
        <v>585</v>
      </c>
      <c r="F4931" t="s">
        <v>2758</v>
      </c>
      <c r="G4931" t="s">
        <v>1020</v>
      </c>
      <c r="H4931" t="str">
        <f t="shared" si="76"/>
        <v>322สพป.นราธิวาส เขต 1</v>
      </c>
    </row>
    <row r="4932" spans="1:8" x14ac:dyDescent="0.2">
      <c r="A4932">
        <v>4928</v>
      </c>
      <c r="B4932" t="s">
        <v>374</v>
      </c>
      <c r="C4932">
        <f>COUNTIFS($B$4:$B4932,$B4932)</f>
        <v>323</v>
      </c>
      <c r="D4932" t="s">
        <v>7564</v>
      </c>
      <c r="E4932" t="s">
        <v>585</v>
      </c>
      <c r="F4932" t="s">
        <v>2758</v>
      </c>
      <c r="G4932" t="s">
        <v>1020</v>
      </c>
      <c r="H4932" t="str">
        <f t="shared" ref="H4932:H4995" si="77">C4932&amp;B4932</f>
        <v>323สพป.นราธิวาส เขต 1</v>
      </c>
    </row>
    <row r="4933" spans="1:8" x14ac:dyDescent="0.2">
      <c r="A4933">
        <v>4929</v>
      </c>
      <c r="B4933" t="s">
        <v>374</v>
      </c>
      <c r="C4933">
        <f>COUNTIFS($B$4:$B4933,$B4933)</f>
        <v>324</v>
      </c>
      <c r="D4933" t="s">
        <v>7565</v>
      </c>
      <c r="E4933" t="s">
        <v>585</v>
      </c>
      <c r="F4933" t="s">
        <v>2758</v>
      </c>
      <c r="G4933" t="s">
        <v>1020</v>
      </c>
      <c r="H4933" t="str">
        <f t="shared" si="77"/>
        <v>324สพป.นราธิวาส เขต 1</v>
      </c>
    </row>
    <row r="4934" spans="1:8" x14ac:dyDescent="0.2">
      <c r="A4934">
        <v>4930</v>
      </c>
      <c r="B4934" t="s">
        <v>374</v>
      </c>
      <c r="C4934">
        <f>COUNTIFS($B$4:$B4934,$B4934)</f>
        <v>325</v>
      </c>
      <c r="D4934" t="s">
        <v>7566</v>
      </c>
      <c r="E4934" t="s">
        <v>585</v>
      </c>
      <c r="F4934" t="s">
        <v>2758</v>
      </c>
      <c r="G4934" t="s">
        <v>1020</v>
      </c>
      <c r="H4934" t="str">
        <f t="shared" si="77"/>
        <v>325สพป.นราธิวาส เขต 1</v>
      </c>
    </row>
    <row r="4935" spans="1:8" x14ac:dyDescent="0.2">
      <c r="A4935">
        <v>4931</v>
      </c>
      <c r="B4935" t="s">
        <v>374</v>
      </c>
      <c r="C4935">
        <f>COUNTIFS($B$4:$B4935,$B4935)</f>
        <v>326</v>
      </c>
      <c r="D4935" t="s">
        <v>7567</v>
      </c>
      <c r="E4935" t="s">
        <v>585</v>
      </c>
      <c r="F4935" t="s">
        <v>2758</v>
      </c>
      <c r="G4935" t="s">
        <v>1020</v>
      </c>
      <c r="H4935" t="str">
        <f t="shared" si="77"/>
        <v>326สพป.นราธิวาส เขต 1</v>
      </c>
    </row>
    <row r="4936" spans="1:8" x14ac:dyDescent="0.2">
      <c r="A4936">
        <v>4932</v>
      </c>
      <c r="B4936" t="s">
        <v>374</v>
      </c>
      <c r="C4936">
        <f>COUNTIFS($B$4:$B4936,$B4936)</f>
        <v>327</v>
      </c>
      <c r="D4936" t="s">
        <v>7568</v>
      </c>
      <c r="E4936" t="s">
        <v>585</v>
      </c>
      <c r="F4936" t="s">
        <v>2758</v>
      </c>
      <c r="G4936" t="s">
        <v>1020</v>
      </c>
      <c r="H4936" t="str">
        <f t="shared" si="77"/>
        <v>327สพป.นราธิวาส เขต 1</v>
      </c>
    </row>
    <row r="4937" spans="1:8" x14ac:dyDescent="0.2">
      <c r="A4937">
        <v>4933</v>
      </c>
      <c r="B4937" t="s">
        <v>374</v>
      </c>
      <c r="C4937">
        <f>COUNTIFS($B$4:$B4937,$B4937)</f>
        <v>328</v>
      </c>
      <c r="D4937" t="s">
        <v>7569</v>
      </c>
      <c r="E4937" t="s">
        <v>585</v>
      </c>
      <c r="F4937" t="s">
        <v>2758</v>
      </c>
      <c r="G4937" t="s">
        <v>1020</v>
      </c>
      <c r="H4937" t="str">
        <f t="shared" si="77"/>
        <v>328สพป.นราธิวาส เขต 1</v>
      </c>
    </row>
    <row r="4938" spans="1:8" x14ac:dyDescent="0.2">
      <c r="A4938">
        <v>4934</v>
      </c>
      <c r="B4938" t="s">
        <v>374</v>
      </c>
      <c r="C4938">
        <f>COUNTIFS($B$4:$B4938,$B4938)</f>
        <v>329</v>
      </c>
      <c r="D4938" t="s">
        <v>7570</v>
      </c>
      <c r="E4938" t="s">
        <v>585</v>
      </c>
      <c r="F4938" t="s">
        <v>2758</v>
      </c>
      <c r="G4938" t="s">
        <v>1020</v>
      </c>
      <c r="H4938" t="str">
        <f t="shared" si="77"/>
        <v>329สพป.นราธิวาส เขต 1</v>
      </c>
    </row>
    <row r="4939" spans="1:8" x14ac:dyDescent="0.2">
      <c r="A4939">
        <v>4935</v>
      </c>
      <c r="B4939" t="s">
        <v>374</v>
      </c>
      <c r="C4939">
        <f>COUNTIFS($B$4:$B4939,$B4939)</f>
        <v>330</v>
      </c>
      <c r="D4939" t="s">
        <v>7571</v>
      </c>
      <c r="E4939" t="s">
        <v>585</v>
      </c>
      <c r="F4939" t="s">
        <v>2758</v>
      </c>
      <c r="G4939" t="s">
        <v>1020</v>
      </c>
      <c r="H4939" t="str">
        <f t="shared" si="77"/>
        <v>330สพป.นราธิวาส เขต 1</v>
      </c>
    </row>
    <row r="4940" spans="1:8" x14ac:dyDescent="0.2">
      <c r="A4940">
        <v>4936</v>
      </c>
      <c r="B4940" t="s">
        <v>374</v>
      </c>
      <c r="C4940">
        <f>COUNTIFS($B$4:$B4940,$B4940)</f>
        <v>331</v>
      </c>
      <c r="D4940" t="s">
        <v>7572</v>
      </c>
      <c r="E4940" t="s">
        <v>585</v>
      </c>
      <c r="F4940" t="s">
        <v>2758</v>
      </c>
      <c r="G4940" t="s">
        <v>1020</v>
      </c>
      <c r="H4940" t="str">
        <f t="shared" si="77"/>
        <v>331สพป.นราธิวาส เขต 1</v>
      </c>
    </row>
    <row r="4941" spans="1:8" x14ac:dyDescent="0.2">
      <c r="A4941">
        <v>4937</v>
      </c>
      <c r="B4941" t="s">
        <v>374</v>
      </c>
      <c r="C4941">
        <f>COUNTIFS($B$4:$B4941,$B4941)</f>
        <v>332</v>
      </c>
      <c r="D4941" t="s">
        <v>7573</v>
      </c>
      <c r="E4941" t="s">
        <v>585</v>
      </c>
      <c r="F4941" t="s">
        <v>2758</v>
      </c>
      <c r="G4941" t="s">
        <v>1020</v>
      </c>
      <c r="H4941" t="str">
        <f t="shared" si="77"/>
        <v>332สพป.นราธิวาส เขต 1</v>
      </c>
    </row>
    <row r="4942" spans="1:8" x14ac:dyDescent="0.2">
      <c r="A4942">
        <v>4938</v>
      </c>
      <c r="B4942" t="s">
        <v>374</v>
      </c>
      <c r="C4942">
        <f>COUNTIFS($B$4:$B4942,$B4942)</f>
        <v>333</v>
      </c>
      <c r="D4942" t="s">
        <v>7574</v>
      </c>
      <c r="E4942" t="s">
        <v>585</v>
      </c>
      <c r="F4942" t="s">
        <v>2758</v>
      </c>
      <c r="G4942" t="s">
        <v>1020</v>
      </c>
      <c r="H4942" t="str">
        <f t="shared" si="77"/>
        <v>333สพป.นราธิวาส เขต 1</v>
      </c>
    </row>
    <row r="4943" spans="1:8" x14ac:dyDescent="0.2">
      <c r="A4943">
        <v>4939</v>
      </c>
      <c r="B4943" t="s">
        <v>374</v>
      </c>
      <c r="C4943">
        <f>COUNTIFS($B$4:$B4943,$B4943)</f>
        <v>334</v>
      </c>
      <c r="D4943" t="s">
        <v>7575</v>
      </c>
      <c r="E4943" t="s">
        <v>585</v>
      </c>
      <c r="F4943" t="s">
        <v>2758</v>
      </c>
      <c r="G4943" t="s">
        <v>1020</v>
      </c>
      <c r="H4943" t="str">
        <f t="shared" si="77"/>
        <v>334สพป.นราธิวาส เขต 1</v>
      </c>
    </row>
    <row r="4944" spans="1:8" x14ac:dyDescent="0.2">
      <c r="A4944">
        <v>4940</v>
      </c>
      <c r="B4944" t="s">
        <v>374</v>
      </c>
      <c r="C4944">
        <f>COUNTIFS($B$4:$B4944,$B4944)</f>
        <v>335</v>
      </c>
      <c r="D4944" t="s">
        <v>7576</v>
      </c>
      <c r="E4944" t="s">
        <v>585</v>
      </c>
      <c r="F4944" t="s">
        <v>2758</v>
      </c>
      <c r="G4944" t="s">
        <v>1020</v>
      </c>
      <c r="H4944" t="str">
        <f t="shared" si="77"/>
        <v>335สพป.นราธิวาส เขต 1</v>
      </c>
    </row>
    <row r="4945" spans="1:8" x14ac:dyDescent="0.2">
      <c r="A4945">
        <v>4941</v>
      </c>
      <c r="B4945" t="s">
        <v>374</v>
      </c>
      <c r="C4945">
        <f>COUNTIFS($B$4:$B4945,$B4945)</f>
        <v>336</v>
      </c>
      <c r="D4945" t="s">
        <v>7577</v>
      </c>
      <c r="E4945" t="s">
        <v>585</v>
      </c>
      <c r="F4945" t="s">
        <v>2758</v>
      </c>
      <c r="G4945" t="s">
        <v>1020</v>
      </c>
      <c r="H4945" t="str">
        <f t="shared" si="77"/>
        <v>336สพป.นราธิวาส เขต 1</v>
      </c>
    </row>
    <row r="4946" spans="1:8" x14ac:dyDescent="0.2">
      <c r="A4946">
        <v>4942</v>
      </c>
      <c r="B4946" t="s">
        <v>374</v>
      </c>
      <c r="C4946">
        <f>COUNTIFS($B$4:$B4946,$B4946)</f>
        <v>337</v>
      </c>
      <c r="D4946" t="s">
        <v>7578</v>
      </c>
      <c r="E4946" t="s">
        <v>585</v>
      </c>
      <c r="F4946" t="s">
        <v>2758</v>
      </c>
      <c r="G4946" t="s">
        <v>1020</v>
      </c>
      <c r="H4946" t="str">
        <f t="shared" si="77"/>
        <v>337สพป.นราธิวาส เขต 1</v>
      </c>
    </row>
    <row r="4947" spans="1:8" x14ac:dyDescent="0.2">
      <c r="A4947">
        <v>4943</v>
      </c>
      <c r="B4947" t="s">
        <v>374</v>
      </c>
      <c r="C4947">
        <f>COUNTIFS($B$4:$B4947,$B4947)</f>
        <v>338</v>
      </c>
      <c r="D4947" t="s">
        <v>7579</v>
      </c>
      <c r="E4947" t="s">
        <v>585</v>
      </c>
      <c r="F4947" t="s">
        <v>2758</v>
      </c>
      <c r="G4947" t="s">
        <v>1020</v>
      </c>
      <c r="H4947" t="str">
        <f t="shared" si="77"/>
        <v>338สพป.นราธิวาส เขต 1</v>
      </c>
    </row>
    <row r="4948" spans="1:8" x14ac:dyDescent="0.2">
      <c r="A4948">
        <v>4944</v>
      </c>
      <c r="B4948" t="s">
        <v>374</v>
      </c>
      <c r="C4948">
        <f>COUNTIFS($B$4:$B4948,$B4948)</f>
        <v>339</v>
      </c>
      <c r="D4948" t="s">
        <v>7580</v>
      </c>
      <c r="E4948" t="s">
        <v>585</v>
      </c>
      <c r="F4948" t="s">
        <v>2758</v>
      </c>
      <c r="G4948" t="s">
        <v>1020</v>
      </c>
      <c r="H4948" t="str">
        <f t="shared" si="77"/>
        <v>339สพป.นราธิวาส เขต 1</v>
      </c>
    </row>
    <row r="4949" spans="1:8" x14ac:dyDescent="0.2">
      <c r="A4949">
        <v>4945</v>
      </c>
      <c r="B4949" t="s">
        <v>374</v>
      </c>
      <c r="C4949">
        <f>COUNTIFS($B$4:$B4949,$B4949)</f>
        <v>340</v>
      </c>
      <c r="D4949" t="s">
        <v>7581</v>
      </c>
      <c r="E4949" t="s">
        <v>585</v>
      </c>
      <c r="F4949" t="s">
        <v>2758</v>
      </c>
      <c r="G4949" t="s">
        <v>1020</v>
      </c>
      <c r="H4949" t="str">
        <f t="shared" si="77"/>
        <v>340สพป.นราธิวาส เขต 1</v>
      </c>
    </row>
    <row r="4950" spans="1:8" x14ac:dyDescent="0.2">
      <c r="A4950">
        <v>4946</v>
      </c>
      <c r="B4950" t="s">
        <v>374</v>
      </c>
      <c r="C4950">
        <f>COUNTIFS($B$4:$B4950,$B4950)</f>
        <v>341</v>
      </c>
      <c r="D4950" t="s">
        <v>7582</v>
      </c>
      <c r="E4950" t="s">
        <v>585</v>
      </c>
      <c r="F4950" t="s">
        <v>2758</v>
      </c>
      <c r="G4950" t="s">
        <v>1020</v>
      </c>
      <c r="H4950" t="str">
        <f t="shared" si="77"/>
        <v>341สพป.นราธิวาส เขต 1</v>
      </c>
    </row>
    <row r="4951" spans="1:8" x14ac:dyDescent="0.2">
      <c r="A4951">
        <v>4947</v>
      </c>
      <c r="B4951" t="s">
        <v>374</v>
      </c>
      <c r="C4951">
        <f>COUNTIFS($B$4:$B4951,$B4951)</f>
        <v>342</v>
      </c>
      <c r="D4951" t="s">
        <v>7583</v>
      </c>
      <c r="E4951" t="s">
        <v>585</v>
      </c>
      <c r="F4951" t="s">
        <v>2758</v>
      </c>
      <c r="G4951" t="s">
        <v>1020</v>
      </c>
      <c r="H4951" t="str">
        <f t="shared" si="77"/>
        <v>342สพป.นราธิวาส เขต 1</v>
      </c>
    </row>
    <row r="4952" spans="1:8" x14ac:dyDescent="0.2">
      <c r="A4952">
        <v>4948</v>
      </c>
      <c r="B4952" t="s">
        <v>374</v>
      </c>
      <c r="C4952">
        <f>COUNTIFS($B$4:$B4952,$B4952)</f>
        <v>343</v>
      </c>
      <c r="D4952" t="s">
        <v>7584</v>
      </c>
      <c r="E4952" t="s">
        <v>585</v>
      </c>
      <c r="F4952" t="s">
        <v>2758</v>
      </c>
      <c r="G4952" t="s">
        <v>1020</v>
      </c>
      <c r="H4952" t="str">
        <f t="shared" si="77"/>
        <v>343สพป.นราธิวาส เขต 1</v>
      </c>
    </row>
    <row r="4953" spans="1:8" x14ac:dyDescent="0.2">
      <c r="A4953">
        <v>4949</v>
      </c>
      <c r="B4953" t="s">
        <v>374</v>
      </c>
      <c r="C4953">
        <f>COUNTIFS($B$4:$B4953,$B4953)</f>
        <v>344</v>
      </c>
      <c r="D4953" t="s">
        <v>7585</v>
      </c>
      <c r="E4953" t="s">
        <v>585</v>
      </c>
      <c r="F4953" t="s">
        <v>2758</v>
      </c>
      <c r="G4953" t="s">
        <v>1020</v>
      </c>
      <c r="H4953" t="str">
        <f t="shared" si="77"/>
        <v>344สพป.นราธิวาส เขต 1</v>
      </c>
    </row>
    <row r="4954" spans="1:8" x14ac:dyDescent="0.2">
      <c r="A4954">
        <v>4950</v>
      </c>
      <c r="B4954" t="s">
        <v>374</v>
      </c>
      <c r="C4954">
        <f>COUNTIFS($B$4:$B4954,$B4954)</f>
        <v>345</v>
      </c>
      <c r="D4954" t="s">
        <v>7586</v>
      </c>
      <c r="E4954" t="s">
        <v>585</v>
      </c>
      <c r="F4954" t="s">
        <v>2758</v>
      </c>
      <c r="G4954" t="s">
        <v>1020</v>
      </c>
      <c r="H4954" t="str">
        <f t="shared" si="77"/>
        <v>345สพป.นราธิวาส เขต 1</v>
      </c>
    </row>
    <row r="4955" spans="1:8" x14ac:dyDescent="0.2">
      <c r="A4955">
        <v>4951</v>
      </c>
      <c r="B4955" t="s">
        <v>374</v>
      </c>
      <c r="C4955">
        <f>COUNTIFS($B$4:$B4955,$B4955)</f>
        <v>346</v>
      </c>
      <c r="D4955" t="s">
        <v>7587</v>
      </c>
      <c r="E4955" t="s">
        <v>585</v>
      </c>
      <c r="F4955" t="s">
        <v>2758</v>
      </c>
      <c r="G4955" t="s">
        <v>1020</v>
      </c>
      <c r="H4955" t="str">
        <f t="shared" si="77"/>
        <v>346สพป.นราธิวาส เขต 1</v>
      </c>
    </row>
    <row r="4956" spans="1:8" x14ac:dyDescent="0.2">
      <c r="A4956">
        <v>4952</v>
      </c>
      <c r="B4956" t="s">
        <v>374</v>
      </c>
      <c r="C4956">
        <f>COUNTIFS($B$4:$B4956,$B4956)</f>
        <v>347</v>
      </c>
      <c r="D4956" t="s">
        <v>7588</v>
      </c>
      <c r="E4956" t="s">
        <v>585</v>
      </c>
      <c r="F4956" t="s">
        <v>2758</v>
      </c>
      <c r="G4956" t="s">
        <v>1020</v>
      </c>
      <c r="H4956" t="str">
        <f t="shared" si="77"/>
        <v>347สพป.นราธิวาส เขต 1</v>
      </c>
    </row>
    <row r="4957" spans="1:8" x14ac:dyDescent="0.2">
      <c r="A4957">
        <v>4953</v>
      </c>
      <c r="B4957" t="s">
        <v>374</v>
      </c>
      <c r="C4957">
        <f>COUNTIFS($B$4:$B4957,$B4957)</f>
        <v>348</v>
      </c>
      <c r="D4957" t="s">
        <v>7589</v>
      </c>
      <c r="E4957" t="s">
        <v>585</v>
      </c>
      <c r="F4957" t="s">
        <v>2758</v>
      </c>
      <c r="G4957" t="s">
        <v>1020</v>
      </c>
      <c r="H4957" t="str">
        <f t="shared" si="77"/>
        <v>348สพป.นราธิวาส เขต 1</v>
      </c>
    </row>
    <row r="4958" spans="1:8" x14ac:dyDescent="0.2">
      <c r="A4958">
        <v>4954</v>
      </c>
      <c r="B4958" t="s">
        <v>374</v>
      </c>
      <c r="C4958">
        <f>COUNTIFS($B$4:$B4958,$B4958)</f>
        <v>349</v>
      </c>
      <c r="D4958" t="s">
        <v>7590</v>
      </c>
      <c r="E4958" t="s">
        <v>585</v>
      </c>
      <c r="F4958" t="s">
        <v>2758</v>
      </c>
      <c r="G4958" t="s">
        <v>1020</v>
      </c>
      <c r="H4958" t="str">
        <f t="shared" si="77"/>
        <v>349สพป.นราธิวาส เขต 1</v>
      </c>
    </row>
    <row r="4959" spans="1:8" x14ac:dyDescent="0.2">
      <c r="A4959">
        <v>4955</v>
      </c>
      <c r="B4959" t="s">
        <v>374</v>
      </c>
      <c r="C4959">
        <f>COUNTIFS($B$4:$B4959,$B4959)</f>
        <v>350</v>
      </c>
      <c r="D4959" t="s">
        <v>7591</v>
      </c>
      <c r="E4959" t="s">
        <v>585</v>
      </c>
      <c r="F4959" t="s">
        <v>2758</v>
      </c>
      <c r="G4959" t="s">
        <v>1020</v>
      </c>
      <c r="H4959" t="str">
        <f t="shared" si="77"/>
        <v>350สพป.นราธิวาส เขต 1</v>
      </c>
    </row>
    <row r="4960" spans="1:8" x14ac:dyDescent="0.2">
      <c r="A4960">
        <v>4956</v>
      </c>
      <c r="B4960" t="s">
        <v>374</v>
      </c>
      <c r="C4960">
        <f>COUNTIFS($B$4:$B4960,$B4960)</f>
        <v>351</v>
      </c>
      <c r="D4960" t="s">
        <v>7592</v>
      </c>
      <c r="E4960" t="s">
        <v>585</v>
      </c>
      <c r="F4960" t="s">
        <v>2758</v>
      </c>
      <c r="G4960" t="s">
        <v>1020</v>
      </c>
      <c r="H4960" t="str">
        <f t="shared" si="77"/>
        <v>351สพป.นราธิวาส เขต 1</v>
      </c>
    </row>
    <row r="4961" spans="1:8" x14ac:dyDescent="0.2">
      <c r="A4961">
        <v>4957</v>
      </c>
      <c r="B4961" t="s">
        <v>374</v>
      </c>
      <c r="C4961">
        <f>COUNTIFS($B$4:$B4961,$B4961)</f>
        <v>352</v>
      </c>
      <c r="D4961" t="s">
        <v>7593</v>
      </c>
      <c r="E4961" t="s">
        <v>585</v>
      </c>
      <c r="F4961" t="s">
        <v>2758</v>
      </c>
      <c r="G4961" t="s">
        <v>1020</v>
      </c>
      <c r="H4961" t="str">
        <f t="shared" si="77"/>
        <v>352สพป.นราธิวาส เขต 1</v>
      </c>
    </row>
    <row r="4962" spans="1:8" x14ac:dyDescent="0.2">
      <c r="A4962">
        <v>4958</v>
      </c>
      <c r="B4962" t="s">
        <v>374</v>
      </c>
      <c r="C4962">
        <f>COUNTIFS($B$4:$B4962,$B4962)</f>
        <v>353</v>
      </c>
      <c r="D4962" t="s">
        <v>7594</v>
      </c>
      <c r="E4962" t="s">
        <v>585</v>
      </c>
      <c r="F4962" t="s">
        <v>2758</v>
      </c>
      <c r="G4962" t="s">
        <v>1020</v>
      </c>
      <c r="H4962" t="str">
        <f t="shared" si="77"/>
        <v>353สพป.นราธิวาส เขต 1</v>
      </c>
    </row>
    <row r="4963" spans="1:8" x14ac:dyDescent="0.2">
      <c r="A4963">
        <v>4959</v>
      </c>
      <c r="B4963" t="s">
        <v>374</v>
      </c>
      <c r="C4963">
        <f>COUNTIFS($B$4:$B4963,$B4963)</f>
        <v>354</v>
      </c>
      <c r="D4963" t="s">
        <v>7595</v>
      </c>
      <c r="E4963" t="s">
        <v>585</v>
      </c>
      <c r="F4963" t="s">
        <v>2758</v>
      </c>
      <c r="G4963" t="s">
        <v>1020</v>
      </c>
      <c r="H4963" t="str">
        <f t="shared" si="77"/>
        <v>354สพป.นราธิวาส เขต 1</v>
      </c>
    </row>
    <row r="4964" spans="1:8" x14ac:dyDescent="0.2">
      <c r="A4964">
        <v>4960</v>
      </c>
      <c r="B4964" t="s">
        <v>374</v>
      </c>
      <c r="C4964">
        <f>COUNTIFS($B$4:$B4964,$B4964)</f>
        <v>355</v>
      </c>
      <c r="D4964" t="s">
        <v>7596</v>
      </c>
      <c r="E4964" t="s">
        <v>586</v>
      </c>
      <c r="F4964" t="s">
        <v>2758</v>
      </c>
      <c r="G4964" t="s">
        <v>1020</v>
      </c>
      <c r="H4964" t="str">
        <f t="shared" si="77"/>
        <v>355สพป.นราธิวาส เขต 1</v>
      </c>
    </row>
    <row r="4965" spans="1:8" x14ac:dyDescent="0.2">
      <c r="A4965">
        <v>4961</v>
      </c>
      <c r="B4965" t="s">
        <v>374</v>
      </c>
      <c r="C4965">
        <f>COUNTIFS($B$4:$B4965,$B4965)</f>
        <v>356</v>
      </c>
      <c r="D4965" t="s">
        <v>7597</v>
      </c>
      <c r="E4965" t="s">
        <v>586</v>
      </c>
      <c r="F4965" t="s">
        <v>2758</v>
      </c>
      <c r="G4965" t="s">
        <v>1020</v>
      </c>
      <c r="H4965" t="str">
        <f t="shared" si="77"/>
        <v>356สพป.นราธิวาส เขต 1</v>
      </c>
    </row>
    <row r="4966" spans="1:8" x14ac:dyDescent="0.2">
      <c r="A4966">
        <v>4962</v>
      </c>
      <c r="B4966" t="s">
        <v>374</v>
      </c>
      <c r="C4966">
        <f>COUNTIFS($B$4:$B4966,$B4966)</f>
        <v>357</v>
      </c>
      <c r="D4966" t="s">
        <v>7598</v>
      </c>
      <c r="E4966" t="s">
        <v>586</v>
      </c>
      <c r="F4966" t="s">
        <v>2758</v>
      </c>
      <c r="G4966" t="s">
        <v>1020</v>
      </c>
      <c r="H4966" t="str">
        <f t="shared" si="77"/>
        <v>357สพป.นราธิวาส เขต 1</v>
      </c>
    </row>
    <row r="4967" spans="1:8" x14ac:dyDescent="0.2">
      <c r="A4967">
        <v>4963</v>
      </c>
      <c r="B4967" t="s">
        <v>374</v>
      </c>
      <c r="C4967">
        <f>COUNTIFS($B$4:$B4967,$B4967)</f>
        <v>358</v>
      </c>
      <c r="D4967" t="s">
        <v>7599</v>
      </c>
      <c r="E4967" t="s">
        <v>586</v>
      </c>
      <c r="F4967" t="s">
        <v>2758</v>
      </c>
      <c r="G4967" t="s">
        <v>1020</v>
      </c>
      <c r="H4967" t="str">
        <f t="shared" si="77"/>
        <v>358สพป.นราธิวาส เขต 1</v>
      </c>
    </row>
    <row r="4968" spans="1:8" x14ac:dyDescent="0.2">
      <c r="A4968">
        <v>4964</v>
      </c>
      <c r="B4968" t="s">
        <v>374</v>
      </c>
      <c r="C4968">
        <f>COUNTIFS($B$4:$B4968,$B4968)</f>
        <v>359</v>
      </c>
      <c r="D4968" t="s">
        <v>7600</v>
      </c>
      <c r="E4968" t="s">
        <v>586</v>
      </c>
      <c r="F4968" t="s">
        <v>2758</v>
      </c>
      <c r="G4968" t="s">
        <v>1020</v>
      </c>
      <c r="H4968" t="str">
        <f t="shared" si="77"/>
        <v>359สพป.นราธิวาส เขต 1</v>
      </c>
    </row>
    <row r="4969" spans="1:8" x14ac:dyDescent="0.2">
      <c r="A4969">
        <v>4965</v>
      </c>
      <c r="B4969" t="s">
        <v>374</v>
      </c>
      <c r="C4969">
        <f>COUNTIFS($B$4:$B4969,$B4969)</f>
        <v>360</v>
      </c>
      <c r="D4969" t="s">
        <v>7601</v>
      </c>
      <c r="E4969" t="s">
        <v>586</v>
      </c>
      <c r="F4969" t="s">
        <v>2758</v>
      </c>
      <c r="G4969" t="s">
        <v>1020</v>
      </c>
      <c r="H4969" t="str">
        <f t="shared" si="77"/>
        <v>360สพป.นราธิวาส เขต 1</v>
      </c>
    </row>
    <row r="4970" spans="1:8" x14ac:dyDescent="0.2">
      <c r="A4970">
        <v>4966</v>
      </c>
      <c r="B4970" t="s">
        <v>374</v>
      </c>
      <c r="C4970">
        <f>COUNTIFS($B$4:$B4970,$B4970)</f>
        <v>361</v>
      </c>
      <c r="D4970" t="s">
        <v>7602</v>
      </c>
      <c r="E4970" t="s">
        <v>586</v>
      </c>
      <c r="F4970" t="s">
        <v>2758</v>
      </c>
      <c r="G4970" t="s">
        <v>1020</v>
      </c>
      <c r="H4970" t="str">
        <f t="shared" si="77"/>
        <v>361สพป.นราธิวาส เขต 1</v>
      </c>
    </row>
    <row r="4971" spans="1:8" x14ac:dyDescent="0.2">
      <c r="A4971">
        <v>4967</v>
      </c>
      <c r="B4971" t="s">
        <v>374</v>
      </c>
      <c r="C4971">
        <f>COUNTIFS($B$4:$B4971,$B4971)</f>
        <v>362</v>
      </c>
      <c r="D4971" t="s">
        <v>7603</v>
      </c>
      <c r="E4971" t="s">
        <v>586</v>
      </c>
      <c r="F4971" t="s">
        <v>2758</v>
      </c>
      <c r="G4971" t="s">
        <v>1020</v>
      </c>
      <c r="H4971" t="str">
        <f t="shared" si="77"/>
        <v>362สพป.นราธิวาส เขต 1</v>
      </c>
    </row>
    <row r="4972" spans="1:8" x14ac:dyDescent="0.2">
      <c r="A4972">
        <v>4968</v>
      </c>
      <c r="B4972" t="s">
        <v>374</v>
      </c>
      <c r="C4972">
        <f>COUNTIFS($B$4:$B4972,$B4972)</f>
        <v>363</v>
      </c>
      <c r="D4972" t="s">
        <v>7604</v>
      </c>
      <c r="E4972" t="s">
        <v>586</v>
      </c>
      <c r="F4972" t="s">
        <v>2758</v>
      </c>
      <c r="G4972" t="s">
        <v>1020</v>
      </c>
      <c r="H4972" t="str">
        <f t="shared" si="77"/>
        <v>363สพป.นราธิวาส เขต 1</v>
      </c>
    </row>
    <row r="4973" spans="1:8" x14ac:dyDescent="0.2">
      <c r="A4973">
        <v>4969</v>
      </c>
      <c r="B4973" t="s">
        <v>374</v>
      </c>
      <c r="C4973">
        <f>COUNTIFS($B$4:$B4973,$B4973)</f>
        <v>364</v>
      </c>
      <c r="D4973" t="s">
        <v>7605</v>
      </c>
      <c r="E4973" t="s">
        <v>586</v>
      </c>
      <c r="F4973" t="s">
        <v>2758</v>
      </c>
      <c r="G4973" t="s">
        <v>1020</v>
      </c>
      <c r="H4973" t="str">
        <f t="shared" si="77"/>
        <v>364สพป.นราธิวาส เขต 1</v>
      </c>
    </row>
    <row r="4974" spans="1:8" x14ac:dyDescent="0.2">
      <c r="A4974">
        <v>4970</v>
      </c>
      <c r="B4974" t="s">
        <v>374</v>
      </c>
      <c r="C4974">
        <f>COUNTIFS($B$4:$B4974,$B4974)</f>
        <v>365</v>
      </c>
      <c r="D4974" t="s">
        <v>7606</v>
      </c>
      <c r="E4974" t="s">
        <v>586</v>
      </c>
      <c r="F4974" t="s">
        <v>2758</v>
      </c>
      <c r="G4974" t="s">
        <v>1020</v>
      </c>
      <c r="H4974" t="str">
        <f t="shared" si="77"/>
        <v>365สพป.นราธิวาส เขต 1</v>
      </c>
    </row>
    <row r="4975" spans="1:8" x14ac:dyDescent="0.2">
      <c r="A4975">
        <v>4971</v>
      </c>
      <c r="B4975" t="s">
        <v>374</v>
      </c>
      <c r="C4975">
        <f>COUNTIFS($B$4:$B4975,$B4975)</f>
        <v>366</v>
      </c>
      <c r="D4975" t="s">
        <v>7607</v>
      </c>
      <c r="E4975" t="s">
        <v>586</v>
      </c>
      <c r="F4975" t="s">
        <v>2758</v>
      </c>
      <c r="G4975" t="s">
        <v>1020</v>
      </c>
      <c r="H4975" t="str">
        <f t="shared" si="77"/>
        <v>366สพป.นราธิวาส เขต 1</v>
      </c>
    </row>
    <row r="4976" spans="1:8" x14ac:dyDescent="0.2">
      <c r="A4976">
        <v>4972</v>
      </c>
      <c r="B4976" t="s">
        <v>374</v>
      </c>
      <c r="C4976">
        <f>COUNTIFS($B$4:$B4976,$B4976)</f>
        <v>367</v>
      </c>
      <c r="D4976" t="s">
        <v>7608</v>
      </c>
      <c r="E4976" t="s">
        <v>586</v>
      </c>
      <c r="F4976" t="s">
        <v>2758</v>
      </c>
      <c r="G4976" t="s">
        <v>1020</v>
      </c>
      <c r="H4976" t="str">
        <f t="shared" si="77"/>
        <v>367สพป.นราธิวาส เขต 1</v>
      </c>
    </row>
    <row r="4977" spans="1:8" x14ac:dyDescent="0.2">
      <c r="A4977">
        <v>4973</v>
      </c>
      <c r="B4977" t="s">
        <v>374</v>
      </c>
      <c r="C4977">
        <f>COUNTIFS($B$4:$B4977,$B4977)</f>
        <v>368</v>
      </c>
      <c r="D4977" t="s">
        <v>7609</v>
      </c>
      <c r="E4977" t="s">
        <v>586</v>
      </c>
      <c r="F4977" t="s">
        <v>2758</v>
      </c>
      <c r="G4977" t="s">
        <v>1020</v>
      </c>
      <c r="H4977" t="str">
        <f t="shared" si="77"/>
        <v>368สพป.นราธิวาส เขต 1</v>
      </c>
    </row>
    <row r="4978" spans="1:8" x14ac:dyDescent="0.2">
      <c r="A4978">
        <v>4974</v>
      </c>
      <c r="B4978" t="s">
        <v>374</v>
      </c>
      <c r="C4978">
        <f>COUNTIFS($B$4:$B4978,$B4978)</f>
        <v>369</v>
      </c>
      <c r="D4978" t="s">
        <v>7610</v>
      </c>
      <c r="E4978" t="s">
        <v>586</v>
      </c>
      <c r="F4978" t="s">
        <v>2758</v>
      </c>
      <c r="G4978" t="s">
        <v>1020</v>
      </c>
      <c r="H4978" t="str">
        <f t="shared" si="77"/>
        <v>369สพป.นราธิวาส เขต 1</v>
      </c>
    </row>
    <row r="4979" spans="1:8" x14ac:dyDescent="0.2">
      <c r="A4979">
        <v>4975</v>
      </c>
      <c r="B4979" t="s">
        <v>374</v>
      </c>
      <c r="C4979">
        <f>COUNTIFS($B$4:$B4979,$B4979)</f>
        <v>370</v>
      </c>
      <c r="D4979" t="s">
        <v>7611</v>
      </c>
      <c r="E4979" t="s">
        <v>586</v>
      </c>
      <c r="F4979" t="s">
        <v>2758</v>
      </c>
      <c r="G4979" t="s">
        <v>1020</v>
      </c>
      <c r="H4979" t="str">
        <f t="shared" si="77"/>
        <v>370สพป.นราธิวาส เขต 1</v>
      </c>
    </row>
    <row r="4980" spans="1:8" x14ac:dyDescent="0.2">
      <c r="A4980">
        <v>4976</v>
      </c>
      <c r="B4980" t="s">
        <v>374</v>
      </c>
      <c r="C4980">
        <f>COUNTIFS($B$4:$B4980,$B4980)</f>
        <v>371</v>
      </c>
      <c r="D4980" t="s">
        <v>7612</v>
      </c>
      <c r="E4980" t="s">
        <v>586</v>
      </c>
      <c r="F4980" t="s">
        <v>2758</v>
      </c>
      <c r="G4980" t="s">
        <v>1020</v>
      </c>
      <c r="H4980" t="str">
        <f t="shared" si="77"/>
        <v>371สพป.นราธิวาส เขต 1</v>
      </c>
    </row>
    <row r="4981" spans="1:8" x14ac:dyDescent="0.2">
      <c r="A4981">
        <v>4977</v>
      </c>
      <c r="B4981" t="s">
        <v>374</v>
      </c>
      <c r="C4981">
        <f>COUNTIFS($B$4:$B4981,$B4981)</f>
        <v>372</v>
      </c>
      <c r="D4981" t="s">
        <v>7613</v>
      </c>
      <c r="E4981" t="s">
        <v>586</v>
      </c>
      <c r="F4981" t="s">
        <v>2758</v>
      </c>
      <c r="G4981" t="s">
        <v>1020</v>
      </c>
      <c r="H4981" t="str">
        <f t="shared" si="77"/>
        <v>372สพป.นราธิวาส เขต 1</v>
      </c>
    </row>
    <row r="4982" spans="1:8" x14ac:dyDescent="0.2">
      <c r="A4982">
        <v>4978</v>
      </c>
      <c r="B4982" t="s">
        <v>374</v>
      </c>
      <c r="C4982">
        <f>COUNTIFS($B$4:$B4982,$B4982)</f>
        <v>373</v>
      </c>
      <c r="D4982" t="s">
        <v>7614</v>
      </c>
      <c r="E4982" t="s">
        <v>586</v>
      </c>
      <c r="F4982" t="s">
        <v>2758</v>
      </c>
      <c r="G4982" t="s">
        <v>1020</v>
      </c>
      <c r="H4982" t="str">
        <f t="shared" si="77"/>
        <v>373สพป.นราธิวาส เขต 1</v>
      </c>
    </row>
    <row r="4983" spans="1:8" x14ac:dyDescent="0.2">
      <c r="A4983">
        <v>4979</v>
      </c>
      <c r="B4983" t="s">
        <v>374</v>
      </c>
      <c r="C4983">
        <f>COUNTIFS($B$4:$B4983,$B4983)</f>
        <v>374</v>
      </c>
      <c r="D4983" t="s">
        <v>7615</v>
      </c>
      <c r="E4983" t="s">
        <v>586</v>
      </c>
      <c r="F4983" t="s">
        <v>2758</v>
      </c>
      <c r="G4983" t="s">
        <v>1020</v>
      </c>
      <c r="H4983" t="str">
        <f t="shared" si="77"/>
        <v>374สพป.นราธิวาส เขต 1</v>
      </c>
    </row>
    <row r="4984" spans="1:8" x14ac:dyDescent="0.2">
      <c r="A4984">
        <v>4980</v>
      </c>
      <c r="B4984" t="s">
        <v>374</v>
      </c>
      <c r="C4984">
        <f>COUNTIFS($B$4:$B4984,$B4984)</f>
        <v>375</v>
      </c>
      <c r="D4984" t="s">
        <v>7616</v>
      </c>
      <c r="E4984" t="s">
        <v>586</v>
      </c>
      <c r="F4984" t="s">
        <v>2758</v>
      </c>
      <c r="G4984" t="s">
        <v>1020</v>
      </c>
      <c r="H4984" t="str">
        <f t="shared" si="77"/>
        <v>375สพป.นราธิวาส เขต 1</v>
      </c>
    </row>
    <row r="4985" spans="1:8" x14ac:dyDescent="0.2">
      <c r="A4985">
        <v>4981</v>
      </c>
      <c r="B4985" t="s">
        <v>374</v>
      </c>
      <c r="C4985">
        <f>COUNTIFS($B$4:$B4985,$B4985)</f>
        <v>376</v>
      </c>
      <c r="D4985" t="s">
        <v>7617</v>
      </c>
      <c r="E4985" t="s">
        <v>586</v>
      </c>
      <c r="F4985" t="s">
        <v>2758</v>
      </c>
      <c r="G4985" t="s">
        <v>1020</v>
      </c>
      <c r="H4985" t="str">
        <f t="shared" si="77"/>
        <v>376สพป.นราธิวาส เขต 1</v>
      </c>
    </row>
    <row r="4986" spans="1:8" x14ac:dyDescent="0.2">
      <c r="A4986">
        <v>4982</v>
      </c>
      <c r="B4986" t="s">
        <v>374</v>
      </c>
      <c r="C4986">
        <f>COUNTIFS($B$4:$B4986,$B4986)</f>
        <v>377</v>
      </c>
      <c r="D4986" t="s">
        <v>7618</v>
      </c>
      <c r="E4986" t="s">
        <v>586</v>
      </c>
      <c r="F4986" t="s">
        <v>2758</v>
      </c>
      <c r="G4986" t="s">
        <v>1020</v>
      </c>
      <c r="H4986" t="str">
        <f t="shared" si="77"/>
        <v>377สพป.นราธิวาส เขต 1</v>
      </c>
    </row>
    <row r="4987" spans="1:8" x14ac:dyDescent="0.2">
      <c r="A4987">
        <v>4983</v>
      </c>
      <c r="B4987" t="s">
        <v>374</v>
      </c>
      <c r="C4987">
        <f>COUNTIFS($B$4:$B4987,$B4987)</f>
        <v>378</v>
      </c>
      <c r="D4987" t="s">
        <v>7619</v>
      </c>
      <c r="E4987" t="s">
        <v>586</v>
      </c>
      <c r="F4987" t="s">
        <v>2758</v>
      </c>
      <c r="G4987" t="s">
        <v>1020</v>
      </c>
      <c r="H4987" t="str">
        <f t="shared" si="77"/>
        <v>378สพป.นราธิวาส เขต 1</v>
      </c>
    </row>
    <row r="4988" spans="1:8" x14ac:dyDescent="0.2">
      <c r="A4988">
        <v>4984</v>
      </c>
      <c r="B4988" t="s">
        <v>374</v>
      </c>
      <c r="C4988">
        <f>COUNTIFS($B$4:$B4988,$B4988)</f>
        <v>379</v>
      </c>
      <c r="D4988" t="s">
        <v>7620</v>
      </c>
      <c r="E4988" t="s">
        <v>586</v>
      </c>
      <c r="F4988" t="s">
        <v>2758</v>
      </c>
      <c r="G4988" t="s">
        <v>1020</v>
      </c>
      <c r="H4988" t="str">
        <f t="shared" si="77"/>
        <v>379สพป.นราธิวาส เขต 1</v>
      </c>
    </row>
    <row r="4989" spans="1:8" x14ac:dyDescent="0.2">
      <c r="A4989">
        <v>4985</v>
      </c>
      <c r="B4989" t="s">
        <v>374</v>
      </c>
      <c r="C4989">
        <f>COUNTIFS($B$4:$B4989,$B4989)</f>
        <v>380</v>
      </c>
      <c r="D4989" t="s">
        <v>7621</v>
      </c>
      <c r="E4989" t="s">
        <v>586</v>
      </c>
      <c r="F4989" t="s">
        <v>2758</v>
      </c>
      <c r="G4989" t="s">
        <v>1020</v>
      </c>
      <c r="H4989" t="str">
        <f t="shared" si="77"/>
        <v>380สพป.นราธิวาส เขต 1</v>
      </c>
    </row>
    <row r="4990" spans="1:8" x14ac:dyDescent="0.2">
      <c r="A4990">
        <v>4986</v>
      </c>
      <c r="B4990" t="s">
        <v>374</v>
      </c>
      <c r="C4990">
        <f>COUNTIFS($B$4:$B4990,$B4990)</f>
        <v>381</v>
      </c>
      <c r="D4990" t="s">
        <v>7622</v>
      </c>
      <c r="E4990" t="s">
        <v>586</v>
      </c>
      <c r="F4990" t="s">
        <v>2758</v>
      </c>
      <c r="G4990" t="s">
        <v>1020</v>
      </c>
      <c r="H4990" t="str">
        <f t="shared" si="77"/>
        <v>381สพป.นราธิวาส เขต 1</v>
      </c>
    </row>
    <row r="4991" spans="1:8" x14ac:dyDescent="0.2">
      <c r="A4991">
        <v>4987</v>
      </c>
      <c r="B4991" t="s">
        <v>374</v>
      </c>
      <c r="C4991">
        <f>COUNTIFS($B$4:$B4991,$B4991)</f>
        <v>382</v>
      </c>
      <c r="D4991" t="s">
        <v>7623</v>
      </c>
      <c r="E4991" t="s">
        <v>586</v>
      </c>
      <c r="F4991" t="s">
        <v>2758</v>
      </c>
      <c r="G4991" t="s">
        <v>1020</v>
      </c>
      <c r="H4991" t="str">
        <f t="shared" si="77"/>
        <v>382สพป.นราธิวาส เขต 1</v>
      </c>
    </row>
    <row r="4992" spans="1:8" x14ac:dyDescent="0.2">
      <c r="A4992">
        <v>4988</v>
      </c>
      <c r="B4992" t="s">
        <v>374</v>
      </c>
      <c r="C4992">
        <f>COUNTIFS($B$4:$B4992,$B4992)</f>
        <v>383</v>
      </c>
      <c r="D4992" t="s">
        <v>7624</v>
      </c>
      <c r="E4992" t="s">
        <v>586</v>
      </c>
      <c r="F4992" t="s">
        <v>2758</v>
      </c>
      <c r="G4992" t="s">
        <v>1020</v>
      </c>
      <c r="H4992" t="str">
        <f t="shared" si="77"/>
        <v>383สพป.นราธิวาส เขต 1</v>
      </c>
    </row>
    <row r="4993" spans="1:8" x14ac:dyDescent="0.2">
      <c r="A4993">
        <v>4989</v>
      </c>
      <c r="B4993" t="s">
        <v>374</v>
      </c>
      <c r="C4993">
        <f>COUNTIFS($B$4:$B4993,$B4993)</f>
        <v>384</v>
      </c>
      <c r="D4993" t="s">
        <v>7625</v>
      </c>
      <c r="E4993" t="s">
        <v>586</v>
      </c>
      <c r="F4993" t="s">
        <v>2758</v>
      </c>
      <c r="G4993" t="s">
        <v>1020</v>
      </c>
      <c r="H4993" t="str">
        <f t="shared" si="77"/>
        <v>384สพป.นราธิวาส เขต 1</v>
      </c>
    </row>
    <row r="4994" spans="1:8" x14ac:dyDescent="0.2">
      <c r="A4994">
        <v>4990</v>
      </c>
      <c r="B4994" t="s">
        <v>374</v>
      </c>
      <c r="C4994">
        <f>COUNTIFS($B$4:$B4994,$B4994)</f>
        <v>385</v>
      </c>
      <c r="D4994" t="s">
        <v>7626</v>
      </c>
      <c r="E4994" t="s">
        <v>586</v>
      </c>
      <c r="F4994" t="s">
        <v>2758</v>
      </c>
      <c r="G4994" t="s">
        <v>1020</v>
      </c>
      <c r="H4994" t="str">
        <f t="shared" si="77"/>
        <v>385สพป.นราธิวาส เขต 1</v>
      </c>
    </row>
    <row r="4995" spans="1:8" x14ac:dyDescent="0.2">
      <c r="A4995">
        <v>4991</v>
      </c>
      <c r="B4995" t="s">
        <v>374</v>
      </c>
      <c r="C4995">
        <f>COUNTIFS($B$4:$B4995,$B4995)</f>
        <v>386</v>
      </c>
      <c r="D4995" t="s">
        <v>7627</v>
      </c>
      <c r="E4995" t="s">
        <v>586</v>
      </c>
      <c r="F4995" t="s">
        <v>2758</v>
      </c>
      <c r="G4995" t="s">
        <v>1020</v>
      </c>
      <c r="H4995" t="str">
        <f t="shared" si="77"/>
        <v>386สพป.นราธิวาส เขต 1</v>
      </c>
    </row>
    <row r="4996" spans="1:8" x14ac:dyDescent="0.2">
      <c r="A4996">
        <v>4992</v>
      </c>
      <c r="B4996" t="s">
        <v>374</v>
      </c>
      <c r="C4996">
        <f>COUNTIFS($B$4:$B4996,$B4996)</f>
        <v>387</v>
      </c>
      <c r="D4996" t="s">
        <v>7628</v>
      </c>
      <c r="E4996" t="s">
        <v>586</v>
      </c>
      <c r="F4996" t="s">
        <v>2758</v>
      </c>
      <c r="G4996" t="s">
        <v>1020</v>
      </c>
      <c r="H4996" t="str">
        <f t="shared" ref="H4996:H5059" si="78">C4996&amp;B4996</f>
        <v>387สพป.นราธิวาส เขต 1</v>
      </c>
    </row>
    <row r="4997" spans="1:8" x14ac:dyDescent="0.2">
      <c r="A4997">
        <v>4993</v>
      </c>
      <c r="B4997" t="s">
        <v>374</v>
      </c>
      <c r="C4997">
        <f>COUNTIFS($B$4:$B4997,$B4997)</f>
        <v>388</v>
      </c>
      <c r="D4997" t="s">
        <v>7629</v>
      </c>
      <c r="E4997" t="s">
        <v>586</v>
      </c>
      <c r="F4997" t="s">
        <v>2758</v>
      </c>
      <c r="G4997" t="s">
        <v>1020</v>
      </c>
      <c r="H4997" t="str">
        <f t="shared" si="78"/>
        <v>388สพป.นราธิวาส เขต 1</v>
      </c>
    </row>
    <row r="4998" spans="1:8" x14ac:dyDescent="0.2">
      <c r="A4998">
        <v>4994</v>
      </c>
      <c r="B4998" t="s">
        <v>374</v>
      </c>
      <c r="C4998">
        <f>COUNTIFS($B$4:$B4998,$B4998)</f>
        <v>389</v>
      </c>
      <c r="D4998" t="s">
        <v>7630</v>
      </c>
      <c r="E4998" t="s">
        <v>586</v>
      </c>
      <c r="F4998" t="s">
        <v>2758</v>
      </c>
      <c r="G4998" t="s">
        <v>1020</v>
      </c>
      <c r="H4998" t="str">
        <f t="shared" si="78"/>
        <v>389สพป.นราธิวาส เขต 1</v>
      </c>
    </row>
    <row r="4999" spans="1:8" x14ac:dyDescent="0.2">
      <c r="A4999">
        <v>4995</v>
      </c>
      <c r="B4999" t="s">
        <v>374</v>
      </c>
      <c r="C4999">
        <f>COUNTIFS($B$4:$B4999,$B4999)</f>
        <v>390</v>
      </c>
      <c r="D4999" t="s">
        <v>7631</v>
      </c>
      <c r="E4999" t="s">
        <v>586</v>
      </c>
      <c r="F4999" t="s">
        <v>2758</v>
      </c>
      <c r="G4999" t="s">
        <v>1020</v>
      </c>
      <c r="H4999" t="str">
        <f t="shared" si="78"/>
        <v>390สพป.นราธิวาส เขต 1</v>
      </c>
    </row>
    <row r="5000" spans="1:8" x14ac:dyDescent="0.2">
      <c r="A5000">
        <v>4996</v>
      </c>
      <c r="B5000" t="s">
        <v>374</v>
      </c>
      <c r="C5000">
        <f>COUNTIFS($B$4:$B5000,$B5000)</f>
        <v>391</v>
      </c>
      <c r="D5000" t="s">
        <v>7632</v>
      </c>
      <c r="E5000" t="s">
        <v>586</v>
      </c>
      <c r="F5000" t="s">
        <v>2758</v>
      </c>
      <c r="G5000" t="s">
        <v>1020</v>
      </c>
      <c r="H5000" t="str">
        <f t="shared" si="78"/>
        <v>391สพป.นราธิวาส เขต 1</v>
      </c>
    </row>
    <row r="5001" spans="1:8" x14ac:dyDescent="0.2">
      <c r="A5001">
        <v>4997</v>
      </c>
      <c r="B5001" t="s">
        <v>374</v>
      </c>
      <c r="C5001">
        <f>COUNTIFS($B$4:$B5001,$B5001)</f>
        <v>392</v>
      </c>
      <c r="D5001" t="s">
        <v>7633</v>
      </c>
      <c r="E5001" t="s">
        <v>586</v>
      </c>
      <c r="F5001" t="s">
        <v>2758</v>
      </c>
      <c r="G5001" t="s">
        <v>1020</v>
      </c>
      <c r="H5001" t="str">
        <f t="shared" si="78"/>
        <v>392สพป.นราธิวาส เขต 1</v>
      </c>
    </row>
    <row r="5002" spans="1:8" x14ac:dyDescent="0.2">
      <c r="A5002">
        <v>4998</v>
      </c>
      <c r="B5002" t="s">
        <v>374</v>
      </c>
      <c r="C5002">
        <f>COUNTIFS($B$4:$B5002,$B5002)</f>
        <v>393</v>
      </c>
      <c r="D5002" t="s">
        <v>7634</v>
      </c>
      <c r="E5002" t="s">
        <v>586</v>
      </c>
      <c r="F5002" t="s">
        <v>2758</v>
      </c>
      <c r="G5002" t="s">
        <v>1020</v>
      </c>
      <c r="H5002" t="str">
        <f t="shared" si="78"/>
        <v>393สพป.นราธิวาส เขต 1</v>
      </c>
    </row>
    <row r="5003" spans="1:8" x14ac:dyDescent="0.2">
      <c r="A5003">
        <v>4999</v>
      </c>
      <c r="B5003" t="s">
        <v>374</v>
      </c>
      <c r="C5003">
        <f>COUNTIFS($B$4:$B5003,$B5003)</f>
        <v>394</v>
      </c>
      <c r="D5003" t="s">
        <v>7635</v>
      </c>
      <c r="E5003" t="s">
        <v>586</v>
      </c>
      <c r="F5003" t="s">
        <v>2758</v>
      </c>
      <c r="G5003" t="s">
        <v>1020</v>
      </c>
      <c r="H5003" t="str">
        <f t="shared" si="78"/>
        <v>394สพป.นราธิวาส เขต 1</v>
      </c>
    </row>
    <row r="5004" spans="1:8" x14ac:dyDescent="0.2">
      <c r="A5004">
        <v>5000</v>
      </c>
      <c r="B5004" t="s">
        <v>374</v>
      </c>
      <c r="C5004">
        <f>COUNTIFS($B$4:$B5004,$B5004)</f>
        <v>395</v>
      </c>
      <c r="D5004" t="s">
        <v>7636</v>
      </c>
      <c r="E5004" t="s">
        <v>586</v>
      </c>
      <c r="F5004" t="s">
        <v>2758</v>
      </c>
      <c r="G5004" t="s">
        <v>1020</v>
      </c>
      <c r="H5004" t="str">
        <f t="shared" si="78"/>
        <v>395สพป.นราธิวาส เขต 1</v>
      </c>
    </row>
    <row r="5005" spans="1:8" x14ac:dyDescent="0.2">
      <c r="A5005">
        <v>5001</v>
      </c>
      <c r="B5005" t="s">
        <v>374</v>
      </c>
      <c r="C5005">
        <f>COUNTIFS($B$4:$B5005,$B5005)</f>
        <v>396</v>
      </c>
      <c r="D5005" t="s">
        <v>7637</v>
      </c>
      <c r="E5005" t="s">
        <v>586</v>
      </c>
      <c r="F5005" t="s">
        <v>2758</v>
      </c>
      <c r="G5005" t="s">
        <v>1020</v>
      </c>
      <c r="H5005" t="str">
        <f t="shared" si="78"/>
        <v>396สพป.นราธิวาส เขต 1</v>
      </c>
    </row>
    <row r="5006" spans="1:8" x14ac:dyDescent="0.2">
      <c r="A5006">
        <v>5002</v>
      </c>
      <c r="B5006" t="s">
        <v>374</v>
      </c>
      <c r="C5006">
        <f>COUNTIFS($B$4:$B5006,$B5006)</f>
        <v>397</v>
      </c>
      <c r="D5006" t="s">
        <v>7638</v>
      </c>
      <c r="E5006" t="s">
        <v>586</v>
      </c>
      <c r="F5006" t="s">
        <v>2758</v>
      </c>
      <c r="G5006" t="s">
        <v>1020</v>
      </c>
      <c r="H5006" t="str">
        <f t="shared" si="78"/>
        <v>397สพป.นราธิวาส เขต 1</v>
      </c>
    </row>
    <row r="5007" spans="1:8" x14ac:dyDescent="0.2">
      <c r="A5007">
        <v>5003</v>
      </c>
      <c r="B5007" t="s">
        <v>374</v>
      </c>
      <c r="C5007">
        <f>COUNTIFS($B$4:$B5007,$B5007)</f>
        <v>398</v>
      </c>
      <c r="D5007" t="s">
        <v>7639</v>
      </c>
      <c r="E5007" t="s">
        <v>586</v>
      </c>
      <c r="F5007" t="s">
        <v>2758</v>
      </c>
      <c r="G5007" t="s">
        <v>1020</v>
      </c>
      <c r="H5007" t="str">
        <f t="shared" si="78"/>
        <v>398สพป.นราธิวาส เขต 1</v>
      </c>
    </row>
    <row r="5008" spans="1:8" x14ac:dyDescent="0.2">
      <c r="A5008">
        <v>5004</v>
      </c>
      <c r="B5008" t="s">
        <v>374</v>
      </c>
      <c r="C5008">
        <f>COUNTIFS($B$4:$B5008,$B5008)</f>
        <v>399</v>
      </c>
      <c r="D5008" t="s">
        <v>7640</v>
      </c>
      <c r="E5008" t="s">
        <v>586</v>
      </c>
      <c r="F5008" t="s">
        <v>2758</v>
      </c>
      <c r="G5008" t="s">
        <v>1020</v>
      </c>
      <c r="H5008" t="str">
        <f t="shared" si="78"/>
        <v>399สพป.นราธิวาส เขต 1</v>
      </c>
    </row>
    <row r="5009" spans="1:8" x14ac:dyDescent="0.2">
      <c r="A5009">
        <v>5005</v>
      </c>
      <c r="B5009" t="s">
        <v>374</v>
      </c>
      <c r="C5009">
        <f>COUNTIFS($B$4:$B5009,$B5009)</f>
        <v>400</v>
      </c>
      <c r="D5009" t="s">
        <v>7641</v>
      </c>
      <c r="E5009" t="s">
        <v>586</v>
      </c>
      <c r="F5009" t="s">
        <v>2758</v>
      </c>
      <c r="G5009" t="s">
        <v>1020</v>
      </c>
      <c r="H5009" t="str">
        <f t="shared" si="78"/>
        <v>400สพป.นราธิวาส เขต 1</v>
      </c>
    </row>
    <row r="5010" spans="1:8" x14ac:dyDescent="0.2">
      <c r="A5010">
        <v>5006</v>
      </c>
      <c r="B5010" t="s">
        <v>374</v>
      </c>
      <c r="C5010">
        <f>COUNTIFS($B$4:$B5010,$B5010)</f>
        <v>401</v>
      </c>
      <c r="D5010" t="s">
        <v>7642</v>
      </c>
      <c r="E5010" t="s">
        <v>586</v>
      </c>
      <c r="F5010" t="s">
        <v>2758</v>
      </c>
      <c r="G5010" t="s">
        <v>1020</v>
      </c>
      <c r="H5010" t="str">
        <f t="shared" si="78"/>
        <v>401สพป.นราธิวาส เขต 1</v>
      </c>
    </row>
    <row r="5011" spans="1:8" x14ac:dyDescent="0.2">
      <c r="A5011">
        <v>5007</v>
      </c>
      <c r="B5011" t="s">
        <v>374</v>
      </c>
      <c r="C5011">
        <f>COUNTIFS($B$4:$B5011,$B5011)</f>
        <v>402</v>
      </c>
      <c r="D5011" t="s">
        <v>7643</v>
      </c>
      <c r="E5011" t="s">
        <v>586</v>
      </c>
      <c r="F5011" t="s">
        <v>2758</v>
      </c>
      <c r="G5011" t="s">
        <v>1020</v>
      </c>
      <c r="H5011" t="str">
        <f t="shared" si="78"/>
        <v>402สพป.นราธิวาส เขต 1</v>
      </c>
    </row>
    <row r="5012" spans="1:8" x14ac:dyDescent="0.2">
      <c r="A5012">
        <v>5008</v>
      </c>
      <c r="B5012" t="s">
        <v>374</v>
      </c>
      <c r="C5012">
        <f>COUNTIFS($B$4:$B5012,$B5012)</f>
        <v>403</v>
      </c>
      <c r="D5012" t="s">
        <v>7644</v>
      </c>
      <c r="E5012" t="s">
        <v>586</v>
      </c>
      <c r="F5012" t="s">
        <v>2758</v>
      </c>
      <c r="G5012" t="s">
        <v>1020</v>
      </c>
      <c r="H5012" t="str">
        <f t="shared" si="78"/>
        <v>403สพป.นราธิวาส เขต 1</v>
      </c>
    </row>
    <row r="5013" spans="1:8" x14ac:dyDescent="0.2">
      <c r="A5013">
        <v>5009</v>
      </c>
      <c r="B5013" t="s">
        <v>374</v>
      </c>
      <c r="C5013">
        <f>COUNTIFS($B$4:$B5013,$B5013)</f>
        <v>404</v>
      </c>
      <c r="D5013" t="s">
        <v>7645</v>
      </c>
      <c r="E5013" t="s">
        <v>586</v>
      </c>
      <c r="F5013" t="s">
        <v>2758</v>
      </c>
      <c r="G5013" t="s">
        <v>1020</v>
      </c>
      <c r="H5013" t="str">
        <f t="shared" si="78"/>
        <v>404สพป.นราธิวาส เขต 1</v>
      </c>
    </row>
    <row r="5014" spans="1:8" x14ac:dyDescent="0.2">
      <c r="A5014">
        <v>5010</v>
      </c>
      <c r="B5014" t="s">
        <v>374</v>
      </c>
      <c r="C5014">
        <f>COUNTIFS($B$4:$B5014,$B5014)</f>
        <v>405</v>
      </c>
      <c r="D5014" t="s">
        <v>7646</v>
      </c>
      <c r="E5014" t="s">
        <v>586</v>
      </c>
      <c r="F5014" t="s">
        <v>2758</v>
      </c>
      <c r="G5014" t="s">
        <v>1020</v>
      </c>
      <c r="H5014" t="str">
        <f t="shared" si="78"/>
        <v>405สพป.นราธิวาส เขต 1</v>
      </c>
    </row>
    <row r="5015" spans="1:8" x14ac:dyDescent="0.2">
      <c r="A5015">
        <v>5011</v>
      </c>
      <c r="B5015" t="s">
        <v>374</v>
      </c>
      <c r="C5015">
        <f>COUNTIFS($B$4:$B5015,$B5015)</f>
        <v>406</v>
      </c>
      <c r="D5015" t="s">
        <v>7647</v>
      </c>
      <c r="E5015" t="s">
        <v>586</v>
      </c>
      <c r="F5015" t="s">
        <v>2758</v>
      </c>
      <c r="G5015" t="s">
        <v>1020</v>
      </c>
      <c r="H5015" t="str">
        <f t="shared" si="78"/>
        <v>406สพป.นราธิวาส เขต 1</v>
      </c>
    </row>
    <row r="5016" spans="1:8" x14ac:dyDescent="0.2">
      <c r="A5016">
        <v>5012</v>
      </c>
      <c r="B5016" t="s">
        <v>374</v>
      </c>
      <c r="C5016">
        <f>COUNTIFS($B$4:$B5016,$B5016)</f>
        <v>407</v>
      </c>
      <c r="D5016" t="s">
        <v>7648</v>
      </c>
      <c r="E5016" t="s">
        <v>586</v>
      </c>
      <c r="F5016" t="s">
        <v>2758</v>
      </c>
      <c r="G5016" t="s">
        <v>1020</v>
      </c>
      <c r="H5016" t="str">
        <f t="shared" si="78"/>
        <v>407สพป.นราธิวาส เขต 1</v>
      </c>
    </row>
    <row r="5017" spans="1:8" x14ac:dyDescent="0.2">
      <c r="A5017">
        <v>5013</v>
      </c>
      <c r="B5017" t="s">
        <v>374</v>
      </c>
      <c r="C5017">
        <f>COUNTIFS($B$4:$B5017,$B5017)</f>
        <v>408</v>
      </c>
      <c r="D5017" t="s">
        <v>7649</v>
      </c>
      <c r="E5017" t="s">
        <v>586</v>
      </c>
      <c r="F5017" t="s">
        <v>2758</v>
      </c>
      <c r="G5017" t="s">
        <v>1020</v>
      </c>
      <c r="H5017" t="str">
        <f t="shared" si="78"/>
        <v>408สพป.นราธิวาส เขต 1</v>
      </c>
    </row>
    <row r="5018" spans="1:8" x14ac:dyDescent="0.2">
      <c r="A5018">
        <v>5014</v>
      </c>
      <c r="B5018" t="s">
        <v>374</v>
      </c>
      <c r="C5018">
        <f>COUNTIFS($B$4:$B5018,$B5018)</f>
        <v>409</v>
      </c>
      <c r="D5018" t="s">
        <v>7650</v>
      </c>
      <c r="E5018" t="s">
        <v>586</v>
      </c>
      <c r="F5018" t="s">
        <v>2758</v>
      </c>
      <c r="G5018" t="s">
        <v>1020</v>
      </c>
      <c r="H5018" t="str">
        <f t="shared" si="78"/>
        <v>409สพป.นราธิวาส เขต 1</v>
      </c>
    </row>
    <row r="5019" spans="1:8" x14ac:dyDescent="0.2">
      <c r="A5019">
        <v>5015</v>
      </c>
      <c r="B5019" t="s">
        <v>374</v>
      </c>
      <c r="C5019">
        <f>COUNTIFS($B$4:$B5019,$B5019)</f>
        <v>410</v>
      </c>
      <c r="D5019" t="s">
        <v>7651</v>
      </c>
      <c r="E5019" t="s">
        <v>586</v>
      </c>
      <c r="F5019" t="s">
        <v>2758</v>
      </c>
      <c r="G5019" t="s">
        <v>1020</v>
      </c>
      <c r="H5019" t="str">
        <f t="shared" si="78"/>
        <v>410สพป.นราธิวาส เขต 1</v>
      </c>
    </row>
    <row r="5020" spans="1:8" x14ac:dyDescent="0.2">
      <c r="A5020">
        <v>5016</v>
      </c>
      <c r="B5020" t="s">
        <v>374</v>
      </c>
      <c r="C5020">
        <f>COUNTIFS($B$4:$B5020,$B5020)</f>
        <v>411</v>
      </c>
      <c r="D5020" t="s">
        <v>7652</v>
      </c>
      <c r="E5020" t="s">
        <v>586</v>
      </c>
      <c r="F5020" t="s">
        <v>2758</v>
      </c>
      <c r="G5020" t="s">
        <v>1020</v>
      </c>
      <c r="H5020" t="str">
        <f t="shared" si="78"/>
        <v>411สพป.นราธิวาส เขต 1</v>
      </c>
    </row>
    <row r="5021" spans="1:8" x14ac:dyDescent="0.2">
      <c r="A5021">
        <v>5017</v>
      </c>
      <c r="B5021" t="s">
        <v>374</v>
      </c>
      <c r="C5021">
        <f>COUNTIFS($B$4:$B5021,$B5021)</f>
        <v>412</v>
      </c>
      <c r="D5021" t="s">
        <v>7653</v>
      </c>
      <c r="E5021" t="s">
        <v>586</v>
      </c>
      <c r="F5021" t="s">
        <v>2758</v>
      </c>
      <c r="G5021" t="s">
        <v>1020</v>
      </c>
      <c r="H5021" t="str">
        <f t="shared" si="78"/>
        <v>412สพป.นราธิวาส เขต 1</v>
      </c>
    </row>
    <row r="5022" spans="1:8" x14ac:dyDescent="0.2">
      <c r="A5022">
        <v>5018</v>
      </c>
      <c r="B5022" t="s">
        <v>374</v>
      </c>
      <c r="C5022">
        <f>COUNTIFS($B$4:$B5022,$B5022)</f>
        <v>413</v>
      </c>
      <c r="D5022" t="s">
        <v>7654</v>
      </c>
      <c r="E5022" t="s">
        <v>586</v>
      </c>
      <c r="F5022" t="s">
        <v>2758</v>
      </c>
      <c r="G5022" t="s">
        <v>1020</v>
      </c>
      <c r="H5022" t="str">
        <f t="shared" si="78"/>
        <v>413สพป.นราธิวาส เขต 1</v>
      </c>
    </row>
    <row r="5023" spans="1:8" x14ac:dyDescent="0.2">
      <c r="A5023">
        <v>5019</v>
      </c>
      <c r="B5023" t="s">
        <v>374</v>
      </c>
      <c r="C5023">
        <f>COUNTIFS($B$4:$B5023,$B5023)</f>
        <v>414</v>
      </c>
      <c r="D5023" t="s">
        <v>7655</v>
      </c>
      <c r="E5023" t="s">
        <v>586</v>
      </c>
      <c r="F5023" t="s">
        <v>2758</v>
      </c>
      <c r="G5023" t="s">
        <v>1020</v>
      </c>
      <c r="H5023" t="str">
        <f t="shared" si="78"/>
        <v>414สพป.นราธิวาส เขต 1</v>
      </c>
    </row>
    <row r="5024" spans="1:8" x14ac:dyDescent="0.2">
      <c r="A5024">
        <v>5020</v>
      </c>
      <c r="B5024" t="s">
        <v>374</v>
      </c>
      <c r="C5024">
        <f>COUNTIFS($B$4:$B5024,$B5024)</f>
        <v>415</v>
      </c>
      <c r="D5024" t="s">
        <v>7656</v>
      </c>
      <c r="E5024" t="s">
        <v>586</v>
      </c>
      <c r="F5024" t="s">
        <v>2758</v>
      </c>
      <c r="G5024" t="s">
        <v>1020</v>
      </c>
      <c r="H5024" t="str">
        <f t="shared" si="78"/>
        <v>415สพป.นราธิวาส เขต 1</v>
      </c>
    </row>
    <row r="5025" spans="1:8" x14ac:dyDescent="0.2">
      <c r="A5025">
        <v>5021</v>
      </c>
      <c r="B5025" t="s">
        <v>374</v>
      </c>
      <c r="C5025">
        <f>COUNTIFS($B$4:$B5025,$B5025)</f>
        <v>416</v>
      </c>
      <c r="D5025" t="s">
        <v>7657</v>
      </c>
      <c r="E5025" t="s">
        <v>586</v>
      </c>
      <c r="F5025" t="s">
        <v>2758</v>
      </c>
      <c r="G5025" t="s">
        <v>1020</v>
      </c>
      <c r="H5025" t="str">
        <f t="shared" si="78"/>
        <v>416สพป.นราธิวาส เขต 1</v>
      </c>
    </row>
    <row r="5026" spans="1:8" x14ac:dyDescent="0.2">
      <c r="A5026">
        <v>5022</v>
      </c>
      <c r="B5026" t="s">
        <v>374</v>
      </c>
      <c r="C5026">
        <f>COUNTIFS($B$4:$B5026,$B5026)</f>
        <v>417</v>
      </c>
      <c r="D5026" t="s">
        <v>7658</v>
      </c>
      <c r="E5026" t="s">
        <v>586</v>
      </c>
      <c r="F5026" t="s">
        <v>2758</v>
      </c>
      <c r="G5026" t="s">
        <v>1020</v>
      </c>
      <c r="H5026" t="str">
        <f t="shared" si="78"/>
        <v>417สพป.นราธิวาส เขต 1</v>
      </c>
    </row>
    <row r="5027" spans="1:8" x14ac:dyDescent="0.2">
      <c r="A5027">
        <v>5023</v>
      </c>
      <c r="B5027" t="s">
        <v>374</v>
      </c>
      <c r="C5027">
        <f>COUNTIFS($B$4:$B5027,$B5027)</f>
        <v>418</v>
      </c>
      <c r="D5027" t="s">
        <v>7659</v>
      </c>
      <c r="E5027" t="s">
        <v>586</v>
      </c>
      <c r="F5027" t="s">
        <v>2758</v>
      </c>
      <c r="G5027" t="s">
        <v>1020</v>
      </c>
      <c r="H5027" t="str">
        <f t="shared" si="78"/>
        <v>418สพป.นราธิวาส เขต 1</v>
      </c>
    </row>
    <row r="5028" spans="1:8" x14ac:dyDescent="0.2">
      <c r="A5028">
        <v>5024</v>
      </c>
      <c r="B5028" t="s">
        <v>374</v>
      </c>
      <c r="C5028">
        <f>COUNTIFS($B$4:$B5028,$B5028)</f>
        <v>419</v>
      </c>
      <c r="D5028" t="s">
        <v>7660</v>
      </c>
      <c r="E5028" t="s">
        <v>586</v>
      </c>
      <c r="F5028" t="s">
        <v>2758</v>
      </c>
      <c r="G5028" t="s">
        <v>1020</v>
      </c>
      <c r="H5028" t="str">
        <f t="shared" si="78"/>
        <v>419สพป.นราธิวาส เขต 1</v>
      </c>
    </row>
    <row r="5029" spans="1:8" x14ac:dyDescent="0.2">
      <c r="A5029">
        <v>5025</v>
      </c>
      <c r="B5029" t="s">
        <v>374</v>
      </c>
      <c r="C5029">
        <f>COUNTIFS($B$4:$B5029,$B5029)</f>
        <v>420</v>
      </c>
      <c r="D5029" t="s">
        <v>7661</v>
      </c>
      <c r="E5029" t="s">
        <v>586</v>
      </c>
      <c r="F5029" t="s">
        <v>2758</v>
      </c>
      <c r="G5029" t="s">
        <v>1020</v>
      </c>
      <c r="H5029" t="str">
        <f t="shared" si="78"/>
        <v>420สพป.นราธิวาส เขต 1</v>
      </c>
    </row>
    <row r="5030" spans="1:8" x14ac:dyDescent="0.2">
      <c r="A5030">
        <v>5026</v>
      </c>
      <c r="B5030" t="s">
        <v>374</v>
      </c>
      <c r="C5030">
        <f>COUNTIFS($B$4:$B5030,$B5030)</f>
        <v>421</v>
      </c>
      <c r="D5030" t="s">
        <v>7662</v>
      </c>
      <c r="E5030" t="s">
        <v>586</v>
      </c>
      <c r="F5030" t="s">
        <v>2758</v>
      </c>
      <c r="G5030" t="s">
        <v>1020</v>
      </c>
      <c r="H5030" t="str">
        <f t="shared" si="78"/>
        <v>421สพป.นราธิวาส เขต 1</v>
      </c>
    </row>
    <row r="5031" spans="1:8" x14ac:dyDescent="0.2">
      <c r="A5031">
        <v>5027</v>
      </c>
      <c r="B5031" t="s">
        <v>374</v>
      </c>
      <c r="C5031">
        <f>COUNTIFS($B$4:$B5031,$B5031)</f>
        <v>422</v>
      </c>
      <c r="D5031" t="s">
        <v>7663</v>
      </c>
      <c r="E5031" t="s">
        <v>586</v>
      </c>
      <c r="F5031" t="s">
        <v>2758</v>
      </c>
      <c r="G5031" t="s">
        <v>1020</v>
      </c>
      <c r="H5031" t="str">
        <f t="shared" si="78"/>
        <v>422สพป.นราธิวาส เขต 1</v>
      </c>
    </row>
    <row r="5032" spans="1:8" x14ac:dyDescent="0.2">
      <c r="A5032">
        <v>5028</v>
      </c>
      <c r="B5032" t="s">
        <v>374</v>
      </c>
      <c r="C5032">
        <f>COUNTIFS($B$4:$B5032,$B5032)</f>
        <v>423</v>
      </c>
      <c r="D5032" t="s">
        <v>7664</v>
      </c>
      <c r="E5032" t="s">
        <v>586</v>
      </c>
      <c r="F5032" t="s">
        <v>2758</v>
      </c>
      <c r="G5032" t="s">
        <v>1020</v>
      </c>
      <c r="H5032" t="str">
        <f t="shared" si="78"/>
        <v>423สพป.นราธิวาส เขต 1</v>
      </c>
    </row>
    <row r="5033" spans="1:8" x14ac:dyDescent="0.2">
      <c r="A5033">
        <v>5029</v>
      </c>
      <c r="B5033" t="s">
        <v>374</v>
      </c>
      <c r="C5033">
        <f>COUNTIFS($B$4:$B5033,$B5033)</f>
        <v>424</v>
      </c>
      <c r="D5033" t="s">
        <v>7665</v>
      </c>
      <c r="E5033" t="s">
        <v>586</v>
      </c>
      <c r="F5033" t="s">
        <v>2758</v>
      </c>
      <c r="G5033" t="s">
        <v>1020</v>
      </c>
      <c r="H5033" t="str">
        <f t="shared" si="78"/>
        <v>424สพป.นราธิวาส เขต 1</v>
      </c>
    </row>
    <row r="5034" spans="1:8" x14ac:dyDescent="0.2">
      <c r="A5034">
        <v>5030</v>
      </c>
      <c r="B5034" t="s">
        <v>374</v>
      </c>
      <c r="C5034">
        <f>COUNTIFS($B$4:$B5034,$B5034)</f>
        <v>425</v>
      </c>
      <c r="D5034" t="s">
        <v>7666</v>
      </c>
      <c r="E5034" t="s">
        <v>586</v>
      </c>
      <c r="F5034" t="s">
        <v>2758</v>
      </c>
      <c r="G5034" t="s">
        <v>1020</v>
      </c>
      <c r="H5034" t="str">
        <f t="shared" si="78"/>
        <v>425สพป.นราธิวาส เขต 1</v>
      </c>
    </row>
    <row r="5035" spans="1:8" x14ac:dyDescent="0.2">
      <c r="A5035">
        <v>5031</v>
      </c>
      <c r="B5035" t="s">
        <v>374</v>
      </c>
      <c r="C5035">
        <f>COUNTIFS($B$4:$B5035,$B5035)</f>
        <v>426</v>
      </c>
      <c r="D5035" t="s">
        <v>7667</v>
      </c>
      <c r="E5035" t="s">
        <v>586</v>
      </c>
      <c r="F5035" t="s">
        <v>2758</v>
      </c>
      <c r="G5035" t="s">
        <v>1020</v>
      </c>
      <c r="H5035" t="str">
        <f t="shared" si="78"/>
        <v>426สพป.นราธิวาส เขต 1</v>
      </c>
    </row>
    <row r="5036" spans="1:8" x14ac:dyDescent="0.2">
      <c r="A5036">
        <v>5032</v>
      </c>
      <c r="B5036" t="s">
        <v>374</v>
      </c>
      <c r="C5036">
        <f>COUNTIFS($B$4:$B5036,$B5036)</f>
        <v>427</v>
      </c>
      <c r="D5036" t="s">
        <v>7668</v>
      </c>
      <c r="E5036" t="s">
        <v>586</v>
      </c>
      <c r="F5036" t="s">
        <v>2758</v>
      </c>
      <c r="G5036" t="s">
        <v>1020</v>
      </c>
      <c r="H5036" t="str">
        <f t="shared" si="78"/>
        <v>427สพป.นราธิวาส เขต 1</v>
      </c>
    </row>
    <row r="5037" spans="1:8" x14ac:dyDescent="0.2">
      <c r="A5037">
        <v>5033</v>
      </c>
      <c r="B5037" t="s">
        <v>374</v>
      </c>
      <c r="C5037">
        <f>COUNTIFS($B$4:$B5037,$B5037)</f>
        <v>428</v>
      </c>
      <c r="D5037" t="s">
        <v>7669</v>
      </c>
      <c r="E5037" t="s">
        <v>586</v>
      </c>
      <c r="F5037" t="s">
        <v>2758</v>
      </c>
      <c r="G5037" t="s">
        <v>1020</v>
      </c>
      <c r="H5037" t="str">
        <f t="shared" si="78"/>
        <v>428สพป.นราธิวาส เขต 1</v>
      </c>
    </row>
    <row r="5038" spans="1:8" x14ac:dyDescent="0.2">
      <c r="A5038">
        <v>5034</v>
      </c>
      <c r="B5038" t="s">
        <v>374</v>
      </c>
      <c r="C5038">
        <f>COUNTIFS($B$4:$B5038,$B5038)</f>
        <v>429</v>
      </c>
      <c r="D5038" t="s">
        <v>7670</v>
      </c>
      <c r="E5038" t="s">
        <v>586</v>
      </c>
      <c r="F5038" t="s">
        <v>2758</v>
      </c>
      <c r="G5038" t="s">
        <v>1020</v>
      </c>
      <c r="H5038" t="str">
        <f t="shared" si="78"/>
        <v>429สพป.นราธิวาส เขต 1</v>
      </c>
    </row>
    <row r="5039" spans="1:8" x14ac:dyDescent="0.2">
      <c r="A5039">
        <v>5035</v>
      </c>
      <c r="B5039" t="s">
        <v>374</v>
      </c>
      <c r="C5039">
        <f>COUNTIFS($B$4:$B5039,$B5039)</f>
        <v>430</v>
      </c>
      <c r="D5039" t="s">
        <v>7671</v>
      </c>
      <c r="E5039" t="s">
        <v>586</v>
      </c>
      <c r="F5039" t="s">
        <v>2758</v>
      </c>
      <c r="G5039" t="s">
        <v>1020</v>
      </c>
      <c r="H5039" t="str">
        <f t="shared" si="78"/>
        <v>430สพป.นราธิวาส เขต 1</v>
      </c>
    </row>
    <row r="5040" spans="1:8" x14ac:dyDescent="0.2">
      <c r="A5040">
        <v>5036</v>
      </c>
      <c r="B5040" t="s">
        <v>374</v>
      </c>
      <c r="C5040">
        <f>COUNTIFS($B$4:$B5040,$B5040)</f>
        <v>431</v>
      </c>
      <c r="D5040" t="s">
        <v>7672</v>
      </c>
      <c r="E5040" t="s">
        <v>586</v>
      </c>
      <c r="F5040" t="s">
        <v>2758</v>
      </c>
      <c r="G5040" t="s">
        <v>1020</v>
      </c>
      <c r="H5040" t="str">
        <f t="shared" si="78"/>
        <v>431สพป.นราธิวาส เขต 1</v>
      </c>
    </row>
    <row r="5041" spans="1:8" x14ac:dyDescent="0.2">
      <c r="A5041">
        <v>5037</v>
      </c>
      <c r="B5041" t="s">
        <v>374</v>
      </c>
      <c r="C5041">
        <f>COUNTIFS($B$4:$B5041,$B5041)</f>
        <v>432</v>
      </c>
      <c r="D5041" t="s">
        <v>7673</v>
      </c>
      <c r="E5041" t="s">
        <v>586</v>
      </c>
      <c r="F5041" t="s">
        <v>2758</v>
      </c>
      <c r="G5041" t="s">
        <v>1020</v>
      </c>
      <c r="H5041" t="str">
        <f t="shared" si="78"/>
        <v>432สพป.นราธิวาส เขต 1</v>
      </c>
    </row>
    <row r="5042" spans="1:8" x14ac:dyDescent="0.2">
      <c r="A5042">
        <v>5038</v>
      </c>
      <c r="B5042" t="s">
        <v>374</v>
      </c>
      <c r="C5042">
        <f>COUNTIFS($B$4:$B5042,$B5042)</f>
        <v>433</v>
      </c>
      <c r="D5042" t="s">
        <v>7674</v>
      </c>
      <c r="E5042" t="s">
        <v>586</v>
      </c>
      <c r="F5042" t="s">
        <v>2758</v>
      </c>
      <c r="G5042" t="s">
        <v>1020</v>
      </c>
      <c r="H5042" t="str">
        <f t="shared" si="78"/>
        <v>433สพป.นราธิวาส เขต 1</v>
      </c>
    </row>
    <row r="5043" spans="1:8" x14ac:dyDescent="0.2">
      <c r="A5043">
        <v>5039</v>
      </c>
      <c r="B5043" t="s">
        <v>374</v>
      </c>
      <c r="C5043">
        <f>COUNTIFS($B$4:$B5043,$B5043)</f>
        <v>434</v>
      </c>
      <c r="D5043" t="s">
        <v>7675</v>
      </c>
      <c r="E5043" t="s">
        <v>586</v>
      </c>
      <c r="F5043" t="s">
        <v>2758</v>
      </c>
      <c r="G5043" t="s">
        <v>1020</v>
      </c>
      <c r="H5043" t="str">
        <f t="shared" si="78"/>
        <v>434สพป.นราธิวาส เขต 1</v>
      </c>
    </row>
    <row r="5044" spans="1:8" x14ac:dyDescent="0.2">
      <c r="A5044">
        <v>5040</v>
      </c>
      <c r="B5044" t="s">
        <v>374</v>
      </c>
      <c r="C5044">
        <f>COUNTIFS($B$4:$B5044,$B5044)</f>
        <v>435</v>
      </c>
      <c r="D5044" t="s">
        <v>7676</v>
      </c>
      <c r="E5044" t="s">
        <v>586</v>
      </c>
      <c r="F5044" t="s">
        <v>2758</v>
      </c>
      <c r="G5044" t="s">
        <v>1020</v>
      </c>
      <c r="H5044" t="str">
        <f t="shared" si="78"/>
        <v>435สพป.นราธิวาส เขต 1</v>
      </c>
    </row>
    <row r="5045" spans="1:8" x14ac:dyDescent="0.2">
      <c r="A5045">
        <v>5041</v>
      </c>
      <c r="B5045" t="s">
        <v>374</v>
      </c>
      <c r="C5045">
        <f>COUNTIFS($B$4:$B5045,$B5045)</f>
        <v>436</v>
      </c>
      <c r="D5045" t="s">
        <v>7677</v>
      </c>
      <c r="E5045" t="s">
        <v>586</v>
      </c>
      <c r="F5045" t="s">
        <v>2758</v>
      </c>
      <c r="G5045" t="s">
        <v>1020</v>
      </c>
      <c r="H5045" t="str">
        <f t="shared" si="78"/>
        <v>436สพป.นราธิวาส เขต 1</v>
      </c>
    </row>
    <row r="5046" spans="1:8" x14ac:dyDescent="0.2">
      <c r="A5046">
        <v>5042</v>
      </c>
      <c r="B5046" t="s">
        <v>374</v>
      </c>
      <c r="C5046">
        <f>COUNTIFS($B$4:$B5046,$B5046)</f>
        <v>437</v>
      </c>
      <c r="D5046" t="s">
        <v>7678</v>
      </c>
      <c r="E5046" t="s">
        <v>586</v>
      </c>
      <c r="F5046" t="s">
        <v>2758</v>
      </c>
      <c r="G5046" t="s">
        <v>1020</v>
      </c>
      <c r="H5046" t="str">
        <f t="shared" si="78"/>
        <v>437สพป.นราธิวาส เขต 1</v>
      </c>
    </row>
    <row r="5047" spans="1:8" x14ac:dyDescent="0.2">
      <c r="A5047">
        <v>5043</v>
      </c>
      <c r="B5047" t="s">
        <v>374</v>
      </c>
      <c r="C5047">
        <f>COUNTIFS($B$4:$B5047,$B5047)</f>
        <v>438</v>
      </c>
      <c r="D5047" t="s">
        <v>7679</v>
      </c>
      <c r="E5047" t="s">
        <v>586</v>
      </c>
      <c r="F5047" t="s">
        <v>2758</v>
      </c>
      <c r="G5047" t="s">
        <v>1020</v>
      </c>
      <c r="H5047" t="str">
        <f t="shared" si="78"/>
        <v>438สพป.นราธิวาส เขต 1</v>
      </c>
    </row>
    <row r="5048" spans="1:8" x14ac:dyDescent="0.2">
      <c r="A5048">
        <v>5044</v>
      </c>
      <c r="B5048" t="s">
        <v>374</v>
      </c>
      <c r="C5048">
        <f>COUNTIFS($B$4:$B5048,$B5048)</f>
        <v>439</v>
      </c>
      <c r="D5048" t="s">
        <v>7680</v>
      </c>
      <c r="E5048" t="s">
        <v>586</v>
      </c>
      <c r="F5048" t="s">
        <v>2758</v>
      </c>
      <c r="G5048" t="s">
        <v>1020</v>
      </c>
      <c r="H5048" t="str">
        <f t="shared" si="78"/>
        <v>439สพป.นราธิวาส เขต 1</v>
      </c>
    </row>
    <row r="5049" spans="1:8" x14ac:dyDescent="0.2">
      <c r="A5049">
        <v>5045</v>
      </c>
      <c r="B5049" t="s">
        <v>374</v>
      </c>
      <c r="C5049">
        <f>COUNTIFS($B$4:$B5049,$B5049)</f>
        <v>440</v>
      </c>
      <c r="D5049" t="s">
        <v>7681</v>
      </c>
      <c r="E5049" t="s">
        <v>586</v>
      </c>
      <c r="F5049" t="s">
        <v>2758</v>
      </c>
      <c r="G5049" t="s">
        <v>1020</v>
      </c>
      <c r="H5049" t="str">
        <f t="shared" si="78"/>
        <v>440สพป.นราธิวาส เขต 1</v>
      </c>
    </row>
    <row r="5050" spans="1:8" x14ac:dyDescent="0.2">
      <c r="A5050">
        <v>5046</v>
      </c>
      <c r="B5050" t="s">
        <v>374</v>
      </c>
      <c r="C5050">
        <f>COUNTIFS($B$4:$B5050,$B5050)</f>
        <v>441</v>
      </c>
      <c r="D5050" t="s">
        <v>7682</v>
      </c>
      <c r="E5050" t="s">
        <v>586</v>
      </c>
      <c r="F5050" t="s">
        <v>2758</v>
      </c>
      <c r="G5050" t="s">
        <v>1020</v>
      </c>
      <c r="H5050" t="str">
        <f t="shared" si="78"/>
        <v>441สพป.นราธิวาส เขต 1</v>
      </c>
    </row>
    <row r="5051" spans="1:8" x14ac:dyDescent="0.2">
      <c r="A5051">
        <v>5047</v>
      </c>
      <c r="B5051" t="s">
        <v>374</v>
      </c>
      <c r="C5051">
        <f>COUNTIFS($B$4:$B5051,$B5051)</f>
        <v>442</v>
      </c>
      <c r="D5051" t="s">
        <v>7683</v>
      </c>
      <c r="E5051" t="s">
        <v>586</v>
      </c>
      <c r="F5051" t="s">
        <v>2758</v>
      </c>
      <c r="G5051" t="s">
        <v>1020</v>
      </c>
      <c r="H5051" t="str">
        <f t="shared" si="78"/>
        <v>442สพป.นราธิวาส เขต 1</v>
      </c>
    </row>
    <row r="5052" spans="1:8" x14ac:dyDescent="0.2">
      <c r="A5052">
        <v>5048</v>
      </c>
      <c r="B5052" t="s">
        <v>374</v>
      </c>
      <c r="C5052">
        <f>COUNTIFS($B$4:$B5052,$B5052)</f>
        <v>443</v>
      </c>
      <c r="D5052" t="s">
        <v>7684</v>
      </c>
      <c r="E5052" t="s">
        <v>586</v>
      </c>
      <c r="F5052" t="s">
        <v>2758</v>
      </c>
      <c r="G5052" t="s">
        <v>1020</v>
      </c>
      <c r="H5052" t="str">
        <f t="shared" si="78"/>
        <v>443สพป.นราธิวาส เขต 1</v>
      </c>
    </row>
    <row r="5053" spans="1:8" x14ac:dyDescent="0.2">
      <c r="A5053">
        <v>5049</v>
      </c>
      <c r="B5053" t="s">
        <v>374</v>
      </c>
      <c r="C5053">
        <f>COUNTIFS($B$4:$B5053,$B5053)</f>
        <v>444</v>
      </c>
      <c r="D5053" t="s">
        <v>7685</v>
      </c>
      <c r="E5053" t="s">
        <v>586</v>
      </c>
      <c r="F5053" t="s">
        <v>2758</v>
      </c>
      <c r="G5053" t="s">
        <v>1020</v>
      </c>
      <c r="H5053" t="str">
        <f t="shared" si="78"/>
        <v>444สพป.นราธิวาส เขต 1</v>
      </c>
    </row>
    <row r="5054" spans="1:8" x14ac:dyDescent="0.2">
      <c r="A5054">
        <v>5050</v>
      </c>
      <c r="B5054" t="s">
        <v>374</v>
      </c>
      <c r="C5054">
        <f>COUNTIFS($B$4:$B5054,$B5054)</f>
        <v>445</v>
      </c>
      <c r="D5054" t="s">
        <v>7686</v>
      </c>
      <c r="E5054" t="s">
        <v>586</v>
      </c>
      <c r="F5054" t="s">
        <v>2758</v>
      </c>
      <c r="G5054" t="s">
        <v>1020</v>
      </c>
      <c r="H5054" t="str">
        <f t="shared" si="78"/>
        <v>445สพป.นราธิวาส เขต 1</v>
      </c>
    </row>
    <row r="5055" spans="1:8" x14ac:dyDescent="0.2">
      <c r="A5055">
        <v>5051</v>
      </c>
      <c r="B5055" t="s">
        <v>374</v>
      </c>
      <c r="C5055">
        <f>COUNTIFS($B$4:$B5055,$B5055)</f>
        <v>446</v>
      </c>
      <c r="D5055" t="s">
        <v>7687</v>
      </c>
      <c r="E5055" t="s">
        <v>586</v>
      </c>
      <c r="F5055" t="s">
        <v>2758</v>
      </c>
      <c r="G5055" t="s">
        <v>1020</v>
      </c>
      <c r="H5055" t="str">
        <f t="shared" si="78"/>
        <v>446สพป.นราธิวาส เขต 1</v>
      </c>
    </row>
    <row r="5056" spans="1:8" x14ac:dyDescent="0.2">
      <c r="A5056">
        <v>5052</v>
      </c>
      <c r="B5056" t="s">
        <v>374</v>
      </c>
      <c r="C5056">
        <f>COUNTIFS($B$4:$B5056,$B5056)</f>
        <v>447</v>
      </c>
      <c r="D5056" t="s">
        <v>7688</v>
      </c>
      <c r="E5056" t="s">
        <v>586</v>
      </c>
      <c r="F5056" t="s">
        <v>2758</v>
      </c>
      <c r="G5056" t="s">
        <v>1020</v>
      </c>
      <c r="H5056" t="str">
        <f t="shared" si="78"/>
        <v>447สพป.นราธิวาส เขต 1</v>
      </c>
    </row>
    <row r="5057" spans="1:8" x14ac:dyDescent="0.2">
      <c r="A5057">
        <v>5053</v>
      </c>
      <c r="B5057" t="s">
        <v>374</v>
      </c>
      <c r="C5057">
        <f>COUNTIFS($B$4:$B5057,$B5057)</f>
        <v>448</v>
      </c>
      <c r="D5057" t="s">
        <v>7689</v>
      </c>
      <c r="E5057" t="s">
        <v>586</v>
      </c>
      <c r="F5057" t="s">
        <v>2758</v>
      </c>
      <c r="G5057" t="s">
        <v>1020</v>
      </c>
      <c r="H5057" t="str">
        <f t="shared" si="78"/>
        <v>448สพป.นราธิวาส เขต 1</v>
      </c>
    </row>
    <row r="5058" spans="1:8" x14ac:dyDescent="0.2">
      <c r="A5058">
        <v>5054</v>
      </c>
      <c r="B5058" t="s">
        <v>374</v>
      </c>
      <c r="C5058">
        <f>COUNTIFS($B$4:$B5058,$B5058)</f>
        <v>449</v>
      </c>
      <c r="D5058" t="s">
        <v>7690</v>
      </c>
      <c r="E5058" t="s">
        <v>586</v>
      </c>
      <c r="F5058" t="s">
        <v>2758</v>
      </c>
      <c r="G5058" t="s">
        <v>1020</v>
      </c>
      <c r="H5058" t="str">
        <f t="shared" si="78"/>
        <v>449สพป.นราธิวาส เขต 1</v>
      </c>
    </row>
    <row r="5059" spans="1:8" x14ac:dyDescent="0.2">
      <c r="A5059">
        <v>5055</v>
      </c>
      <c r="B5059" t="s">
        <v>374</v>
      </c>
      <c r="C5059">
        <f>COUNTIFS($B$4:$B5059,$B5059)</f>
        <v>450</v>
      </c>
      <c r="D5059" t="s">
        <v>7691</v>
      </c>
      <c r="E5059" t="s">
        <v>586</v>
      </c>
      <c r="F5059" t="s">
        <v>2758</v>
      </c>
      <c r="G5059" t="s">
        <v>1020</v>
      </c>
      <c r="H5059" t="str">
        <f t="shared" si="78"/>
        <v>450สพป.นราธิวาส เขต 1</v>
      </c>
    </row>
    <row r="5060" spans="1:8" x14ac:dyDescent="0.2">
      <c r="A5060">
        <v>5056</v>
      </c>
      <c r="B5060" t="s">
        <v>374</v>
      </c>
      <c r="C5060">
        <f>COUNTIFS($B$4:$B5060,$B5060)</f>
        <v>451</v>
      </c>
      <c r="D5060" t="s">
        <v>7692</v>
      </c>
      <c r="E5060" t="s">
        <v>586</v>
      </c>
      <c r="F5060" t="s">
        <v>2758</v>
      </c>
      <c r="G5060" t="s">
        <v>1020</v>
      </c>
      <c r="H5060" t="str">
        <f t="shared" ref="H5060:H5123" si="79">C5060&amp;B5060</f>
        <v>451สพป.นราธิวาส เขต 1</v>
      </c>
    </row>
    <row r="5061" spans="1:8" x14ac:dyDescent="0.2">
      <c r="A5061">
        <v>5057</v>
      </c>
      <c r="B5061" t="s">
        <v>374</v>
      </c>
      <c r="C5061">
        <f>COUNTIFS($B$4:$B5061,$B5061)</f>
        <v>452</v>
      </c>
      <c r="D5061" t="s">
        <v>7693</v>
      </c>
      <c r="E5061" t="s">
        <v>586</v>
      </c>
      <c r="F5061" t="s">
        <v>2758</v>
      </c>
      <c r="G5061" t="s">
        <v>1020</v>
      </c>
      <c r="H5061" t="str">
        <f t="shared" si="79"/>
        <v>452สพป.นราธิวาส เขต 1</v>
      </c>
    </row>
    <row r="5062" spans="1:8" x14ac:dyDescent="0.2">
      <c r="A5062">
        <v>5058</v>
      </c>
      <c r="B5062" t="s">
        <v>374</v>
      </c>
      <c r="C5062">
        <f>COUNTIFS($B$4:$B5062,$B5062)</f>
        <v>453</v>
      </c>
      <c r="D5062" t="s">
        <v>7694</v>
      </c>
      <c r="E5062" t="s">
        <v>586</v>
      </c>
      <c r="F5062" t="s">
        <v>2758</v>
      </c>
      <c r="G5062" t="s">
        <v>1020</v>
      </c>
      <c r="H5062" t="str">
        <f t="shared" si="79"/>
        <v>453สพป.นราธิวาส เขต 1</v>
      </c>
    </row>
    <row r="5063" spans="1:8" x14ac:dyDescent="0.2">
      <c r="A5063">
        <v>5059</v>
      </c>
      <c r="B5063" t="s">
        <v>374</v>
      </c>
      <c r="C5063">
        <f>COUNTIFS($B$4:$B5063,$B5063)</f>
        <v>454</v>
      </c>
      <c r="D5063" t="s">
        <v>7695</v>
      </c>
      <c r="E5063" t="s">
        <v>586</v>
      </c>
      <c r="F5063" t="s">
        <v>2758</v>
      </c>
      <c r="G5063" t="s">
        <v>1020</v>
      </c>
      <c r="H5063" t="str">
        <f t="shared" si="79"/>
        <v>454สพป.นราธิวาส เขต 1</v>
      </c>
    </row>
    <row r="5064" spans="1:8" x14ac:dyDescent="0.2">
      <c r="A5064">
        <v>5060</v>
      </c>
      <c r="B5064" t="s">
        <v>374</v>
      </c>
      <c r="C5064">
        <f>COUNTIFS($B$4:$B5064,$B5064)</f>
        <v>455</v>
      </c>
      <c r="D5064" t="s">
        <v>7696</v>
      </c>
      <c r="E5064" t="s">
        <v>586</v>
      </c>
      <c r="F5064" t="s">
        <v>2758</v>
      </c>
      <c r="G5064" t="s">
        <v>1020</v>
      </c>
      <c r="H5064" t="str">
        <f t="shared" si="79"/>
        <v>455สพป.นราธิวาส เขต 1</v>
      </c>
    </row>
    <row r="5065" spans="1:8" x14ac:dyDescent="0.2">
      <c r="A5065">
        <v>5061</v>
      </c>
      <c r="B5065" t="s">
        <v>374</v>
      </c>
      <c r="C5065">
        <f>COUNTIFS($B$4:$B5065,$B5065)</f>
        <v>456</v>
      </c>
      <c r="D5065" t="s">
        <v>7697</v>
      </c>
      <c r="E5065" t="s">
        <v>586</v>
      </c>
      <c r="F5065" t="s">
        <v>2758</v>
      </c>
      <c r="G5065" t="s">
        <v>1020</v>
      </c>
      <c r="H5065" t="str">
        <f t="shared" si="79"/>
        <v>456สพป.นราธิวาส เขต 1</v>
      </c>
    </row>
    <row r="5066" spans="1:8" x14ac:dyDescent="0.2">
      <c r="A5066">
        <v>5062</v>
      </c>
      <c r="B5066" t="s">
        <v>374</v>
      </c>
      <c r="C5066">
        <f>COUNTIFS($B$4:$B5066,$B5066)</f>
        <v>457</v>
      </c>
      <c r="D5066" t="s">
        <v>7698</v>
      </c>
      <c r="E5066" t="s">
        <v>586</v>
      </c>
      <c r="F5066" t="s">
        <v>2758</v>
      </c>
      <c r="G5066" t="s">
        <v>1020</v>
      </c>
      <c r="H5066" t="str">
        <f t="shared" si="79"/>
        <v>457สพป.นราธิวาส เขต 1</v>
      </c>
    </row>
    <row r="5067" spans="1:8" x14ac:dyDescent="0.2">
      <c r="A5067">
        <v>5063</v>
      </c>
      <c r="B5067" t="s">
        <v>374</v>
      </c>
      <c r="C5067">
        <f>COUNTIFS($B$4:$B5067,$B5067)</f>
        <v>458</v>
      </c>
      <c r="D5067" t="s">
        <v>7699</v>
      </c>
      <c r="E5067" t="s">
        <v>586</v>
      </c>
      <c r="F5067" t="s">
        <v>2758</v>
      </c>
      <c r="G5067" t="s">
        <v>1020</v>
      </c>
      <c r="H5067" t="str">
        <f t="shared" si="79"/>
        <v>458สพป.นราธิวาส เขต 1</v>
      </c>
    </row>
    <row r="5068" spans="1:8" x14ac:dyDescent="0.2">
      <c r="A5068">
        <v>5064</v>
      </c>
      <c r="B5068" t="s">
        <v>374</v>
      </c>
      <c r="C5068">
        <f>COUNTIFS($B$4:$B5068,$B5068)</f>
        <v>459</v>
      </c>
      <c r="D5068" t="s">
        <v>7700</v>
      </c>
      <c r="E5068" t="s">
        <v>586</v>
      </c>
      <c r="F5068" t="s">
        <v>2758</v>
      </c>
      <c r="G5068" t="s">
        <v>1020</v>
      </c>
      <c r="H5068" t="str">
        <f t="shared" si="79"/>
        <v>459สพป.นราธิวาส เขต 1</v>
      </c>
    </row>
    <row r="5069" spans="1:8" x14ac:dyDescent="0.2">
      <c r="A5069">
        <v>5065</v>
      </c>
      <c r="B5069" t="s">
        <v>374</v>
      </c>
      <c r="C5069">
        <f>COUNTIFS($B$4:$B5069,$B5069)</f>
        <v>460</v>
      </c>
      <c r="D5069" t="s">
        <v>7701</v>
      </c>
      <c r="E5069" t="s">
        <v>586</v>
      </c>
      <c r="F5069" t="s">
        <v>2758</v>
      </c>
      <c r="G5069" t="s">
        <v>1020</v>
      </c>
      <c r="H5069" t="str">
        <f t="shared" si="79"/>
        <v>460สพป.นราธิวาส เขต 1</v>
      </c>
    </row>
    <row r="5070" spans="1:8" x14ac:dyDescent="0.2">
      <c r="A5070">
        <v>5066</v>
      </c>
      <c r="B5070" t="s">
        <v>374</v>
      </c>
      <c r="C5070">
        <f>COUNTIFS($B$4:$B5070,$B5070)</f>
        <v>461</v>
      </c>
      <c r="D5070" t="s">
        <v>7702</v>
      </c>
      <c r="E5070" t="s">
        <v>586</v>
      </c>
      <c r="F5070" t="s">
        <v>2758</v>
      </c>
      <c r="G5070" t="s">
        <v>1020</v>
      </c>
      <c r="H5070" t="str">
        <f t="shared" si="79"/>
        <v>461สพป.นราธิวาส เขต 1</v>
      </c>
    </row>
    <row r="5071" spans="1:8" x14ac:dyDescent="0.2">
      <c r="A5071">
        <v>5067</v>
      </c>
      <c r="B5071" t="s">
        <v>374</v>
      </c>
      <c r="C5071">
        <f>COUNTIFS($B$4:$B5071,$B5071)</f>
        <v>462</v>
      </c>
      <c r="D5071" t="s">
        <v>7703</v>
      </c>
      <c r="E5071" t="s">
        <v>586</v>
      </c>
      <c r="F5071" t="s">
        <v>2758</v>
      </c>
      <c r="G5071" t="s">
        <v>1020</v>
      </c>
      <c r="H5071" t="str">
        <f t="shared" si="79"/>
        <v>462สพป.นราธิวาส เขต 1</v>
      </c>
    </row>
    <row r="5072" spans="1:8" x14ac:dyDescent="0.2">
      <c r="A5072">
        <v>5068</v>
      </c>
      <c r="B5072" t="s">
        <v>374</v>
      </c>
      <c r="C5072">
        <f>COUNTIFS($B$4:$B5072,$B5072)</f>
        <v>463</v>
      </c>
      <c r="D5072" t="s">
        <v>7704</v>
      </c>
      <c r="E5072" t="s">
        <v>586</v>
      </c>
      <c r="F5072" t="s">
        <v>2758</v>
      </c>
      <c r="G5072" t="s">
        <v>1020</v>
      </c>
      <c r="H5072" t="str">
        <f t="shared" si="79"/>
        <v>463สพป.นราธิวาส เขต 1</v>
      </c>
    </row>
    <row r="5073" spans="1:8" x14ac:dyDescent="0.2">
      <c r="A5073">
        <v>5069</v>
      </c>
      <c r="B5073" t="s">
        <v>374</v>
      </c>
      <c r="C5073">
        <f>COUNTIFS($B$4:$B5073,$B5073)</f>
        <v>464</v>
      </c>
      <c r="D5073" t="s">
        <v>7705</v>
      </c>
      <c r="E5073" t="s">
        <v>586</v>
      </c>
      <c r="F5073" t="s">
        <v>2758</v>
      </c>
      <c r="G5073" t="s">
        <v>1020</v>
      </c>
      <c r="H5073" t="str">
        <f t="shared" si="79"/>
        <v>464สพป.นราธิวาส เขต 1</v>
      </c>
    </row>
    <row r="5074" spans="1:8" x14ac:dyDescent="0.2">
      <c r="A5074">
        <v>5070</v>
      </c>
      <c r="B5074" t="s">
        <v>374</v>
      </c>
      <c r="C5074">
        <f>COUNTIFS($B$4:$B5074,$B5074)</f>
        <v>465</v>
      </c>
      <c r="D5074" t="s">
        <v>7706</v>
      </c>
      <c r="E5074" t="s">
        <v>586</v>
      </c>
      <c r="F5074" t="s">
        <v>2758</v>
      </c>
      <c r="G5074" t="s">
        <v>1020</v>
      </c>
      <c r="H5074" t="str">
        <f t="shared" si="79"/>
        <v>465สพป.นราธิวาส เขต 1</v>
      </c>
    </row>
    <row r="5075" spans="1:8" x14ac:dyDescent="0.2">
      <c r="A5075">
        <v>5071</v>
      </c>
      <c r="B5075" t="s">
        <v>374</v>
      </c>
      <c r="C5075">
        <f>COUNTIFS($B$4:$B5075,$B5075)</f>
        <v>466</v>
      </c>
      <c r="D5075" t="s">
        <v>7707</v>
      </c>
      <c r="E5075" t="s">
        <v>586</v>
      </c>
      <c r="F5075" t="s">
        <v>2758</v>
      </c>
      <c r="G5075" t="s">
        <v>1020</v>
      </c>
      <c r="H5075" t="str">
        <f t="shared" si="79"/>
        <v>466สพป.นราธิวาส เขต 1</v>
      </c>
    </row>
    <row r="5076" spans="1:8" x14ac:dyDescent="0.2">
      <c r="A5076">
        <v>5072</v>
      </c>
      <c r="B5076" t="s">
        <v>374</v>
      </c>
      <c r="C5076">
        <f>COUNTIFS($B$4:$B5076,$B5076)</f>
        <v>467</v>
      </c>
      <c r="D5076" t="s">
        <v>7708</v>
      </c>
      <c r="E5076" t="s">
        <v>602</v>
      </c>
      <c r="F5076" t="s">
        <v>2758</v>
      </c>
      <c r="G5076" t="s">
        <v>1020</v>
      </c>
      <c r="H5076" t="str">
        <f t="shared" si="79"/>
        <v>467สพป.นราธิวาส เขต 1</v>
      </c>
    </row>
    <row r="5077" spans="1:8" x14ac:dyDescent="0.2">
      <c r="A5077">
        <v>5073</v>
      </c>
      <c r="B5077" t="s">
        <v>374</v>
      </c>
      <c r="C5077">
        <f>COUNTIFS($B$4:$B5077,$B5077)</f>
        <v>468</v>
      </c>
      <c r="D5077" t="s">
        <v>14714</v>
      </c>
      <c r="E5077" t="s">
        <v>592</v>
      </c>
      <c r="F5077" t="s">
        <v>2758</v>
      </c>
      <c r="G5077" t="s">
        <v>1020</v>
      </c>
      <c r="H5077" t="str">
        <f t="shared" si="79"/>
        <v>468สพป.นราธิวาส เขต 1</v>
      </c>
    </row>
    <row r="5078" spans="1:8" x14ac:dyDescent="0.2">
      <c r="A5078">
        <v>5074</v>
      </c>
      <c r="B5078" t="s">
        <v>374</v>
      </c>
      <c r="C5078">
        <f>COUNTIFS($B$4:$B5078,$B5078)</f>
        <v>469</v>
      </c>
      <c r="D5078" t="s">
        <v>19107</v>
      </c>
      <c r="E5078" t="s">
        <v>592</v>
      </c>
      <c r="F5078" t="s">
        <v>2758</v>
      </c>
      <c r="G5078" t="s">
        <v>1020</v>
      </c>
      <c r="H5078" t="str">
        <f t="shared" si="79"/>
        <v>469สพป.นราธิวาส เขต 1</v>
      </c>
    </row>
    <row r="5079" spans="1:8" x14ac:dyDescent="0.2">
      <c r="A5079">
        <v>5075</v>
      </c>
      <c r="B5079" t="s">
        <v>374</v>
      </c>
      <c r="C5079">
        <f>COUNTIFS($B$4:$B5079,$B5079)</f>
        <v>470</v>
      </c>
      <c r="D5079" t="s">
        <v>21098</v>
      </c>
      <c r="E5079" t="s">
        <v>586</v>
      </c>
      <c r="F5079" t="s">
        <v>2758</v>
      </c>
      <c r="G5079" t="s">
        <v>1020</v>
      </c>
      <c r="H5079" t="str">
        <f t="shared" si="79"/>
        <v>470สพป.นราธิวาส เขต 1</v>
      </c>
    </row>
    <row r="5080" spans="1:8" x14ac:dyDescent="0.2">
      <c r="A5080">
        <v>5076</v>
      </c>
      <c r="B5080" t="s">
        <v>374</v>
      </c>
      <c r="C5080">
        <f>COUNTIFS($B$4:$B5080,$B5080)</f>
        <v>471</v>
      </c>
      <c r="D5080" t="s">
        <v>23835</v>
      </c>
      <c r="E5080" t="s">
        <v>589</v>
      </c>
      <c r="F5080" t="s">
        <v>2758</v>
      </c>
      <c r="G5080" t="s">
        <v>1020</v>
      </c>
      <c r="H5080" t="str">
        <f t="shared" si="79"/>
        <v>471สพป.นราธิวาส เขต 1</v>
      </c>
    </row>
    <row r="5081" spans="1:8" x14ac:dyDescent="0.2">
      <c r="A5081">
        <v>5077</v>
      </c>
      <c r="B5081" t="s">
        <v>375</v>
      </c>
      <c r="C5081">
        <f>COUNTIFS($B$4:$B5081,$B5081)</f>
        <v>1</v>
      </c>
      <c r="D5081" t="s">
        <v>1551</v>
      </c>
      <c r="E5081" t="s">
        <v>559</v>
      </c>
      <c r="F5081" t="s">
        <v>1019</v>
      </c>
      <c r="G5081" t="s">
        <v>1020</v>
      </c>
      <c r="H5081" t="str">
        <f t="shared" si="79"/>
        <v>1สพป.นราธิวาส เขต 2</v>
      </c>
    </row>
    <row r="5082" spans="1:8" x14ac:dyDescent="0.2">
      <c r="A5082">
        <v>5078</v>
      </c>
      <c r="B5082" t="s">
        <v>375</v>
      </c>
      <c r="C5082">
        <f>COUNTIFS($B$4:$B5082,$B5082)</f>
        <v>2</v>
      </c>
      <c r="D5082" t="s">
        <v>1552</v>
      </c>
      <c r="E5082" t="s">
        <v>559</v>
      </c>
      <c r="F5082" t="s">
        <v>1019</v>
      </c>
      <c r="G5082" t="s">
        <v>1020</v>
      </c>
      <c r="H5082" t="str">
        <f t="shared" si="79"/>
        <v>2สพป.นราธิวาส เขต 2</v>
      </c>
    </row>
    <row r="5083" spans="1:8" x14ac:dyDescent="0.2">
      <c r="A5083">
        <v>5079</v>
      </c>
      <c r="B5083" t="s">
        <v>375</v>
      </c>
      <c r="C5083">
        <f>COUNTIFS($B$4:$B5083,$B5083)</f>
        <v>3</v>
      </c>
      <c r="D5083" t="s">
        <v>1553</v>
      </c>
      <c r="E5083" t="s">
        <v>559</v>
      </c>
      <c r="F5083" t="s">
        <v>1019</v>
      </c>
      <c r="G5083" t="s">
        <v>1020</v>
      </c>
      <c r="H5083" t="str">
        <f t="shared" si="79"/>
        <v>3สพป.นราธิวาส เขต 2</v>
      </c>
    </row>
    <row r="5084" spans="1:8" x14ac:dyDescent="0.2">
      <c r="A5084">
        <v>5080</v>
      </c>
      <c r="B5084" t="s">
        <v>375</v>
      </c>
      <c r="C5084">
        <f>COUNTIFS($B$4:$B5084,$B5084)</f>
        <v>4</v>
      </c>
      <c r="D5084" t="s">
        <v>1554</v>
      </c>
      <c r="E5084" t="s">
        <v>730</v>
      </c>
      <c r="F5084" t="s">
        <v>1019</v>
      </c>
      <c r="G5084" t="s">
        <v>1020</v>
      </c>
      <c r="H5084" t="str">
        <f t="shared" si="79"/>
        <v>4สพป.นราธิวาส เขต 2</v>
      </c>
    </row>
    <row r="5085" spans="1:8" x14ac:dyDescent="0.2">
      <c r="A5085">
        <v>5081</v>
      </c>
      <c r="B5085" t="s">
        <v>375</v>
      </c>
      <c r="C5085">
        <f>COUNTIFS($B$4:$B5085,$B5085)</f>
        <v>5</v>
      </c>
      <c r="D5085" t="s">
        <v>1555</v>
      </c>
      <c r="E5085" t="s">
        <v>559</v>
      </c>
      <c r="F5085" t="s">
        <v>1019</v>
      </c>
      <c r="G5085" t="s">
        <v>1020</v>
      </c>
      <c r="H5085" t="str">
        <f t="shared" si="79"/>
        <v>5สพป.นราธิวาส เขต 2</v>
      </c>
    </row>
    <row r="5086" spans="1:8" x14ac:dyDescent="0.2">
      <c r="A5086">
        <v>5082</v>
      </c>
      <c r="B5086" t="s">
        <v>375</v>
      </c>
      <c r="C5086">
        <f>COUNTIFS($B$4:$B5086,$B5086)</f>
        <v>6</v>
      </c>
      <c r="D5086" t="s">
        <v>1556</v>
      </c>
      <c r="E5086" t="s">
        <v>730</v>
      </c>
      <c r="F5086" t="s">
        <v>1019</v>
      </c>
      <c r="G5086" t="s">
        <v>1020</v>
      </c>
      <c r="H5086" t="str">
        <f t="shared" si="79"/>
        <v>6สพป.นราธิวาส เขต 2</v>
      </c>
    </row>
    <row r="5087" spans="1:8" x14ac:dyDescent="0.2">
      <c r="A5087">
        <v>5083</v>
      </c>
      <c r="B5087" t="s">
        <v>375</v>
      </c>
      <c r="C5087">
        <f>COUNTIFS($B$4:$B5087,$B5087)</f>
        <v>7</v>
      </c>
      <c r="D5087" t="s">
        <v>1557</v>
      </c>
      <c r="E5087" t="s">
        <v>559</v>
      </c>
      <c r="F5087" t="s">
        <v>1019</v>
      </c>
      <c r="G5087" t="s">
        <v>1020</v>
      </c>
      <c r="H5087" t="str">
        <f t="shared" si="79"/>
        <v>7สพป.นราธิวาส เขต 2</v>
      </c>
    </row>
    <row r="5088" spans="1:8" x14ac:dyDescent="0.2">
      <c r="A5088">
        <v>5084</v>
      </c>
      <c r="B5088" t="s">
        <v>375</v>
      </c>
      <c r="C5088">
        <f>COUNTIFS($B$4:$B5088,$B5088)</f>
        <v>8</v>
      </c>
      <c r="D5088" t="s">
        <v>1558</v>
      </c>
      <c r="E5088" t="s">
        <v>559</v>
      </c>
      <c r="F5088" t="s">
        <v>1019</v>
      </c>
      <c r="G5088" t="s">
        <v>1020</v>
      </c>
      <c r="H5088" t="str">
        <f t="shared" si="79"/>
        <v>8สพป.นราธิวาส เขต 2</v>
      </c>
    </row>
    <row r="5089" spans="1:8" x14ac:dyDescent="0.2">
      <c r="A5089">
        <v>5085</v>
      </c>
      <c r="B5089" t="s">
        <v>375</v>
      </c>
      <c r="C5089">
        <f>COUNTIFS($B$4:$B5089,$B5089)</f>
        <v>9</v>
      </c>
      <c r="D5089" t="s">
        <v>1559</v>
      </c>
      <c r="E5089" t="s">
        <v>574</v>
      </c>
      <c r="F5089" t="s">
        <v>1019</v>
      </c>
      <c r="G5089" t="s">
        <v>1020</v>
      </c>
      <c r="H5089" t="str">
        <f t="shared" si="79"/>
        <v>9สพป.นราธิวาส เขต 2</v>
      </c>
    </row>
    <row r="5090" spans="1:8" x14ac:dyDescent="0.2">
      <c r="A5090">
        <v>5086</v>
      </c>
      <c r="B5090" t="s">
        <v>375</v>
      </c>
      <c r="C5090">
        <f>COUNTIFS($B$4:$B5090,$B5090)</f>
        <v>10</v>
      </c>
      <c r="D5090" t="s">
        <v>1560</v>
      </c>
      <c r="E5090" t="s">
        <v>581</v>
      </c>
      <c r="F5090" t="s">
        <v>1019</v>
      </c>
      <c r="G5090" t="s">
        <v>1020</v>
      </c>
      <c r="H5090" t="str">
        <f t="shared" si="79"/>
        <v>10สพป.นราธิวาส เขต 2</v>
      </c>
    </row>
    <row r="5091" spans="1:8" x14ac:dyDescent="0.2">
      <c r="A5091">
        <v>5087</v>
      </c>
      <c r="B5091" t="s">
        <v>375</v>
      </c>
      <c r="C5091">
        <f>COUNTIFS($B$4:$B5091,$B5091)</f>
        <v>11</v>
      </c>
      <c r="D5091" t="s">
        <v>1561</v>
      </c>
      <c r="E5091" t="s">
        <v>561</v>
      </c>
      <c r="F5091" t="s">
        <v>1019</v>
      </c>
      <c r="G5091" t="s">
        <v>1020</v>
      </c>
      <c r="H5091" t="str">
        <f t="shared" si="79"/>
        <v>11สพป.นราธิวาส เขต 2</v>
      </c>
    </row>
    <row r="5092" spans="1:8" x14ac:dyDescent="0.2">
      <c r="A5092">
        <v>5088</v>
      </c>
      <c r="B5092" t="s">
        <v>375</v>
      </c>
      <c r="C5092">
        <f>COUNTIFS($B$4:$B5092,$B5092)</f>
        <v>12</v>
      </c>
      <c r="D5092" t="s">
        <v>1562</v>
      </c>
      <c r="E5092" t="s">
        <v>561</v>
      </c>
      <c r="F5092" t="s">
        <v>1019</v>
      </c>
      <c r="G5092" t="s">
        <v>1020</v>
      </c>
      <c r="H5092" t="str">
        <f t="shared" si="79"/>
        <v>12สพป.นราธิวาส เขต 2</v>
      </c>
    </row>
    <row r="5093" spans="1:8" x14ac:dyDescent="0.2">
      <c r="A5093">
        <v>5089</v>
      </c>
      <c r="B5093" t="s">
        <v>375</v>
      </c>
      <c r="C5093">
        <f>COUNTIFS($B$4:$B5093,$B5093)</f>
        <v>13</v>
      </c>
      <c r="D5093" t="s">
        <v>1563</v>
      </c>
      <c r="E5093" t="s">
        <v>731</v>
      </c>
      <c r="F5093" t="s">
        <v>1019</v>
      </c>
      <c r="G5093" t="s">
        <v>1020</v>
      </c>
      <c r="H5093" t="str">
        <f t="shared" si="79"/>
        <v>13สพป.นราธิวาส เขต 2</v>
      </c>
    </row>
    <row r="5094" spans="1:8" x14ac:dyDescent="0.2">
      <c r="A5094">
        <v>5090</v>
      </c>
      <c r="B5094" t="s">
        <v>375</v>
      </c>
      <c r="C5094">
        <f>COUNTIFS($B$4:$B5094,$B5094)</f>
        <v>14</v>
      </c>
      <c r="D5094" t="s">
        <v>2548</v>
      </c>
      <c r="E5094" t="s">
        <v>559</v>
      </c>
      <c r="F5094" t="s">
        <v>1019</v>
      </c>
      <c r="G5094" t="s">
        <v>1020</v>
      </c>
      <c r="H5094" t="str">
        <f t="shared" si="79"/>
        <v>14สพป.นราธิวาส เขต 2</v>
      </c>
    </row>
    <row r="5095" spans="1:8" x14ac:dyDescent="0.2">
      <c r="A5095">
        <v>5091</v>
      </c>
      <c r="B5095" t="s">
        <v>375</v>
      </c>
      <c r="C5095">
        <f>COUNTIFS($B$4:$B5095,$B5095)</f>
        <v>15</v>
      </c>
      <c r="D5095" t="s">
        <v>7709</v>
      </c>
      <c r="E5095" t="s">
        <v>3082</v>
      </c>
      <c r="F5095" t="s">
        <v>2758</v>
      </c>
      <c r="G5095" t="s">
        <v>1020</v>
      </c>
      <c r="H5095" t="str">
        <f t="shared" si="79"/>
        <v>15สพป.นราธิวาส เขต 2</v>
      </c>
    </row>
    <row r="5096" spans="1:8" x14ac:dyDescent="0.2">
      <c r="A5096">
        <v>5092</v>
      </c>
      <c r="B5096" t="s">
        <v>375</v>
      </c>
      <c r="C5096">
        <f>COUNTIFS($B$4:$B5096,$B5096)</f>
        <v>16</v>
      </c>
      <c r="D5096" t="s">
        <v>7710</v>
      </c>
      <c r="E5096" t="s">
        <v>602</v>
      </c>
      <c r="F5096" t="s">
        <v>2758</v>
      </c>
      <c r="G5096" t="s">
        <v>1020</v>
      </c>
      <c r="H5096" t="str">
        <f t="shared" si="79"/>
        <v>16สพป.นราธิวาส เขต 2</v>
      </c>
    </row>
    <row r="5097" spans="1:8" x14ac:dyDescent="0.2">
      <c r="A5097">
        <v>5093</v>
      </c>
      <c r="B5097" t="s">
        <v>375</v>
      </c>
      <c r="C5097">
        <f>COUNTIFS($B$4:$B5097,$B5097)</f>
        <v>17</v>
      </c>
      <c r="D5097" t="s">
        <v>7711</v>
      </c>
      <c r="E5097" t="s">
        <v>602</v>
      </c>
      <c r="F5097" t="s">
        <v>2758</v>
      </c>
      <c r="G5097" t="s">
        <v>1020</v>
      </c>
      <c r="H5097" t="str">
        <f t="shared" si="79"/>
        <v>17สพป.นราธิวาส เขต 2</v>
      </c>
    </row>
    <row r="5098" spans="1:8" x14ac:dyDescent="0.2">
      <c r="A5098">
        <v>5094</v>
      </c>
      <c r="B5098" t="s">
        <v>375</v>
      </c>
      <c r="C5098">
        <f>COUNTIFS($B$4:$B5098,$B5098)</f>
        <v>18</v>
      </c>
      <c r="D5098" t="s">
        <v>7712</v>
      </c>
      <c r="E5098" t="s">
        <v>602</v>
      </c>
      <c r="F5098" t="s">
        <v>2758</v>
      </c>
      <c r="G5098" t="s">
        <v>1020</v>
      </c>
      <c r="H5098" t="str">
        <f t="shared" si="79"/>
        <v>18สพป.นราธิวาส เขต 2</v>
      </c>
    </row>
    <row r="5099" spans="1:8" x14ac:dyDescent="0.2">
      <c r="A5099">
        <v>5095</v>
      </c>
      <c r="B5099" t="s">
        <v>375</v>
      </c>
      <c r="C5099">
        <f>COUNTIFS($B$4:$B5099,$B5099)</f>
        <v>19</v>
      </c>
      <c r="D5099" t="s">
        <v>7713</v>
      </c>
      <c r="E5099" t="s">
        <v>602</v>
      </c>
      <c r="F5099" t="s">
        <v>2758</v>
      </c>
      <c r="G5099" t="s">
        <v>1020</v>
      </c>
      <c r="H5099" t="str">
        <f t="shared" si="79"/>
        <v>19สพป.นราธิวาส เขต 2</v>
      </c>
    </row>
    <row r="5100" spans="1:8" x14ac:dyDescent="0.2">
      <c r="A5100">
        <v>5096</v>
      </c>
      <c r="B5100" t="s">
        <v>375</v>
      </c>
      <c r="C5100">
        <f>COUNTIFS($B$4:$B5100,$B5100)</f>
        <v>20</v>
      </c>
      <c r="D5100" t="s">
        <v>7714</v>
      </c>
      <c r="E5100" t="s">
        <v>602</v>
      </c>
      <c r="F5100" t="s">
        <v>2758</v>
      </c>
      <c r="G5100" t="s">
        <v>1020</v>
      </c>
      <c r="H5100" t="str">
        <f t="shared" si="79"/>
        <v>20สพป.นราธิวาส เขต 2</v>
      </c>
    </row>
    <row r="5101" spans="1:8" x14ac:dyDescent="0.2">
      <c r="A5101">
        <v>5097</v>
      </c>
      <c r="B5101" t="s">
        <v>375</v>
      </c>
      <c r="C5101">
        <f>COUNTIFS($B$4:$B5101,$B5101)</f>
        <v>21</v>
      </c>
      <c r="D5101" t="s">
        <v>7715</v>
      </c>
      <c r="E5101" t="s">
        <v>602</v>
      </c>
      <c r="F5101" t="s">
        <v>2758</v>
      </c>
      <c r="G5101" t="s">
        <v>1020</v>
      </c>
      <c r="H5101" t="str">
        <f t="shared" si="79"/>
        <v>21สพป.นราธิวาส เขต 2</v>
      </c>
    </row>
    <row r="5102" spans="1:8" x14ac:dyDescent="0.2">
      <c r="A5102">
        <v>5098</v>
      </c>
      <c r="B5102" t="s">
        <v>375</v>
      </c>
      <c r="C5102">
        <f>COUNTIFS($B$4:$B5102,$B5102)</f>
        <v>22</v>
      </c>
      <c r="D5102" t="s">
        <v>7716</v>
      </c>
      <c r="E5102" t="s">
        <v>602</v>
      </c>
      <c r="F5102" t="s">
        <v>2758</v>
      </c>
      <c r="G5102" t="s">
        <v>1020</v>
      </c>
      <c r="H5102" t="str">
        <f t="shared" si="79"/>
        <v>22สพป.นราธิวาส เขต 2</v>
      </c>
    </row>
    <row r="5103" spans="1:8" x14ac:dyDescent="0.2">
      <c r="A5103">
        <v>5099</v>
      </c>
      <c r="B5103" t="s">
        <v>375</v>
      </c>
      <c r="C5103">
        <f>COUNTIFS($B$4:$B5103,$B5103)</f>
        <v>23</v>
      </c>
      <c r="D5103" t="s">
        <v>7717</v>
      </c>
      <c r="E5103" t="s">
        <v>602</v>
      </c>
      <c r="F5103" t="s">
        <v>2758</v>
      </c>
      <c r="G5103" t="s">
        <v>1020</v>
      </c>
      <c r="H5103" t="str">
        <f t="shared" si="79"/>
        <v>23สพป.นราธิวาส เขต 2</v>
      </c>
    </row>
    <row r="5104" spans="1:8" x14ac:dyDescent="0.2">
      <c r="A5104">
        <v>5100</v>
      </c>
      <c r="B5104" t="s">
        <v>375</v>
      </c>
      <c r="C5104">
        <f>COUNTIFS($B$4:$B5104,$B5104)</f>
        <v>24</v>
      </c>
      <c r="D5104" t="s">
        <v>7718</v>
      </c>
      <c r="E5104" t="s">
        <v>602</v>
      </c>
      <c r="F5104" t="s">
        <v>2758</v>
      </c>
      <c r="G5104" t="s">
        <v>1020</v>
      </c>
      <c r="H5104" t="str">
        <f t="shared" si="79"/>
        <v>24สพป.นราธิวาส เขต 2</v>
      </c>
    </row>
    <row r="5105" spans="1:8" x14ac:dyDescent="0.2">
      <c r="A5105">
        <v>5101</v>
      </c>
      <c r="B5105" t="s">
        <v>375</v>
      </c>
      <c r="C5105">
        <f>COUNTIFS($B$4:$B5105,$B5105)</f>
        <v>25</v>
      </c>
      <c r="D5105" t="s">
        <v>7719</v>
      </c>
      <c r="E5105" t="s">
        <v>602</v>
      </c>
      <c r="F5105" t="s">
        <v>2758</v>
      </c>
      <c r="G5105" t="s">
        <v>1020</v>
      </c>
      <c r="H5105" t="str">
        <f t="shared" si="79"/>
        <v>25สพป.นราธิวาส เขต 2</v>
      </c>
    </row>
    <row r="5106" spans="1:8" x14ac:dyDescent="0.2">
      <c r="A5106">
        <v>5102</v>
      </c>
      <c r="B5106" t="s">
        <v>375</v>
      </c>
      <c r="C5106">
        <f>COUNTIFS($B$4:$B5106,$B5106)</f>
        <v>26</v>
      </c>
      <c r="D5106" t="s">
        <v>7720</v>
      </c>
      <c r="E5106" t="s">
        <v>602</v>
      </c>
      <c r="F5106" t="s">
        <v>2758</v>
      </c>
      <c r="G5106" t="s">
        <v>1020</v>
      </c>
      <c r="H5106" t="str">
        <f t="shared" si="79"/>
        <v>26สพป.นราธิวาส เขต 2</v>
      </c>
    </row>
    <row r="5107" spans="1:8" x14ac:dyDescent="0.2">
      <c r="A5107">
        <v>5103</v>
      </c>
      <c r="B5107" t="s">
        <v>375</v>
      </c>
      <c r="C5107">
        <f>COUNTIFS($B$4:$B5107,$B5107)</f>
        <v>27</v>
      </c>
      <c r="D5107" t="s">
        <v>7721</v>
      </c>
      <c r="E5107" t="s">
        <v>602</v>
      </c>
      <c r="F5107" t="s">
        <v>2758</v>
      </c>
      <c r="G5107" t="s">
        <v>1020</v>
      </c>
      <c r="H5107" t="str">
        <f t="shared" si="79"/>
        <v>27สพป.นราธิวาส เขต 2</v>
      </c>
    </row>
    <row r="5108" spans="1:8" x14ac:dyDescent="0.2">
      <c r="A5108">
        <v>5104</v>
      </c>
      <c r="B5108" t="s">
        <v>375</v>
      </c>
      <c r="C5108">
        <f>COUNTIFS($B$4:$B5108,$B5108)</f>
        <v>28</v>
      </c>
      <c r="D5108" t="s">
        <v>7722</v>
      </c>
      <c r="E5108" t="s">
        <v>602</v>
      </c>
      <c r="F5108" t="s">
        <v>2758</v>
      </c>
      <c r="G5108" t="s">
        <v>1020</v>
      </c>
      <c r="H5108" t="str">
        <f t="shared" si="79"/>
        <v>28สพป.นราธิวาส เขต 2</v>
      </c>
    </row>
    <row r="5109" spans="1:8" x14ac:dyDescent="0.2">
      <c r="A5109">
        <v>5105</v>
      </c>
      <c r="B5109" t="s">
        <v>375</v>
      </c>
      <c r="C5109">
        <f>COUNTIFS($B$4:$B5109,$B5109)</f>
        <v>29</v>
      </c>
      <c r="D5109" t="s">
        <v>7723</v>
      </c>
      <c r="E5109" t="s">
        <v>602</v>
      </c>
      <c r="F5109" t="s">
        <v>2758</v>
      </c>
      <c r="G5109" t="s">
        <v>1020</v>
      </c>
      <c r="H5109" t="str">
        <f t="shared" si="79"/>
        <v>29สพป.นราธิวาส เขต 2</v>
      </c>
    </row>
    <row r="5110" spans="1:8" x14ac:dyDescent="0.2">
      <c r="A5110">
        <v>5106</v>
      </c>
      <c r="B5110" t="s">
        <v>375</v>
      </c>
      <c r="C5110">
        <f>COUNTIFS($B$4:$B5110,$B5110)</f>
        <v>30</v>
      </c>
      <c r="D5110" t="s">
        <v>7724</v>
      </c>
      <c r="E5110" t="s">
        <v>602</v>
      </c>
      <c r="F5110" t="s">
        <v>2758</v>
      </c>
      <c r="G5110" t="s">
        <v>1020</v>
      </c>
      <c r="H5110" t="str">
        <f t="shared" si="79"/>
        <v>30สพป.นราธิวาส เขต 2</v>
      </c>
    </row>
    <row r="5111" spans="1:8" x14ac:dyDescent="0.2">
      <c r="A5111">
        <v>5107</v>
      </c>
      <c r="B5111" t="s">
        <v>375</v>
      </c>
      <c r="C5111">
        <f>COUNTIFS($B$4:$B5111,$B5111)</f>
        <v>31</v>
      </c>
      <c r="D5111" t="s">
        <v>7726</v>
      </c>
      <c r="E5111" t="s">
        <v>602</v>
      </c>
      <c r="F5111" t="s">
        <v>2758</v>
      </c>
      <c r="G5111" t="s">
        <v>1020</v>
      </c>
      <c r="H5111" t="str">
        <f t="shared" si="79"/>
        <v>31สพป.นราธิวาส เขต 2</v>
      </c>
    </row>
    <row r="5112" spans="1:8" x14ac:dyDescent="0.2">
      <c r="A5112">
        <v>5108</v>
      </c>
      <c r="B5112" t="s">
        <v>375</v>
      </c>
      <c r="C5112">
        <f>COUNTIFS($B$4:$B5112,$B5112)</f>
        <v>32</v>
      </c>
      <c r="D5112" t="s">
        <v>7727</v>
      </c>
      <c r="E5112" t="s">
        <v>602</v>
      </c>
      <c r="F5112" t="s">
        <v>2758</v>
      </c>
      <c r="G5112" t="s">
        <v>1020</v>
      </c>
      <c r="H5112" t="str">
        <f t="shared" si="79"/>
        <v>32สพป.นราธิวาส เขต 2</v>
      </c>
    </row>
    <row r="5113" spans="1:8" x14ac:dyDescent="0.2">
      <c r="A5113">
        <v>5109</v>
      </c>
      <c r="B5113" t="s">
        <v>375</v>
      </c>
      <c r="C5113">
        <f>COUNTIFS($B$4:$B5113,$B5113)</f>
        <v>33</v>
      </c>
      <c r="D5113" t="s">
        <v>7728</v>
      </c>
      <c r="E5113" t="s">
        <v>602</v>
      </c>
      <c r="F5113" t="s">
        <v>2758</v>
      </c>
      <c r="G5113" t="s">
        <v>1020</v>
      </c>
      <c r="H5113" t="str">
        <f t="shared" si="79"/>
        <v>33สพป.นราธิวาส เขต 2</v>
      </c>
    </row>
    <row r="5114" spans="1:8" x14ac:dyDescent="0.2">
      <c r="A5114">
        <v>5110</v>
      </c>
      <c r="B5114" t="s">
        <v>375</v>
      </c>
      <c r="C5114">
        <f>COUNTIFS($B$4:$B5114,$B5114)</f>
        <v>34</v>
      </c>
      <c r="D5114" t="s">
        <v>7729</v>
      </c>
      <c r="E5114" t="s">
        <v>602</v>
      </c>
      <c r="F5114" t="s">
        <v>2758</v>
      </c>
      <c r="G5114" t="s">
        <v>1020</v>
      </c>
      <c r="H5114" t="str">
        <f t="shared" si="79"/>
        <v>34สพป.นราธิวาส เขต 2</v>
      </c>
    </row>
    <row r="5115" spans="1:8" x14ac:dyDescent="0.2">
      <c r="A5115">
        <v>5111</v>
      </c>
      <c r="B5115" t="s">
        <v>375</v>
      </c>
      <c r="C5115">
        <f>COUNTIFS($B$4:$B5115,$B5115)</f>
        <v>35</v>
      </c>
      <c r="D5115" t="s">
        <v>7730</v>
      </c>
      <c r="E5115" t="s">
        <v>602</v>
      </c>
      <c r="F5115" t="s">
        <v>2758</v>
      </c>
      <c r="G5115" t="s">
        <v>1020</v>
      </c>
      <c r="H5115" t="str">
        <f t="shared" si="79"/>
        <v>35สพป.นราธิวาส เขต 2</v>
      </c>
    </row>
    <row r="5116" spans="1:8" x14ac:dyDescent="0.2">
      <c r="A5116">
        <v>5112</v>
      </c>
      <c r="B5116" t="s">
        <v>375</v>
      </c>
      <c r="C5116">
        <f>COUNTIFS($B$4:$B5116,$B5116)</f>
        <v>36</v>
      </c>
      <c r="D5116" t="s">
        <v>7731</v>
      </c>
      <c r="E5116" t="s">
        <v>602</v>
      </c>
      <c r="F5116" t="s">
        <v>2758</v>
      </c>
      <c r="G5116" t="s">
        <v>1020</v>
      </c>
      <c r="H5116" t="str">
        <f t="shared" si="79"/>
        <v>36สพป.นราธิวาส เขต 2</v>
      </c>
    </row>
    <row r="5117" spans="1:8" x14ac:dyDescent="0.2">
      <c r="A5117">
        <v>5113</v>
      </c>
      <c r="B5117" t="s">
        <v>375</v>
      </c>
      <c r="C5117">
        <f>COUNTIFS($B$4:$B5117,$B5117)</f>
        <v>37</v>
      </c>
      <c r="D5117" t="s">
        <v>7732</v>
      </c>
      <c r="E5117" t="s">
        <v>602</v>
      </c>
      <c r="F5117" t="s">
        <v>2758</v>
      </c>
      <c r="G5117" t="s">
        <v>1020</v>
      </c>
      <c r="H5117" t="str">
        <f t="shared" si="79"/>
        <v>37สพป.นราธิวาส เขต 2</v>
      </c>
    </row>
    <row r="5118" spans="1:8" x14ac:dyDescent="0.2">
      <c r="A5118">
        <v>5114</v>
      </c>
      <c r="B5118" t="s">
        <v>375</v>
      </c>
      <c r="C5118">
        <f>COUNTIFS($B$4:$B5118,$B5118)</f>
        <v>38</v>
      </c>
      <c r="D5118" t="s">
        <v>7733</v>
      </c>
      <c r="E5118" t="s">
        <v>602</v>
      </c>
      <c r="F5118" t="s">
        <v>2758</v>
      </c>
      <c r="G5118" t="s">
        <v>1020</v>
      </c>
      <c r="H5118" t="str">
        <f t="shared" si="79"/>
        <v>38สพป.นราธิวาส เขต 2</v>
      </c>
    </row>
    <row r="5119" spans="1:8" x14ac:dyDescent="0.2">
      <c r="A5119">
        <v>5115</v>
      </c>
      <c r="B5119" t="s">
        <v>375</v>
      </c>
      <c r="C5119">
        <f>COUNTIFS($B$4:$B5119,$B5119)</f>
        <v>39</v>
      </c>
      <c r="D5119" t="s">
        <v>7734</v>
      </c>
      <c r="E5119" t="s">
        <v>602</v>
      </c>
      <c r="F5119" t="s">
        <v>2758</v>
      </c>
      <c r="G5119" t="s">
        <v>1020</v>
      </c>
      <c r="H5119" t="str">
        <f t="shared" si="79"/>
        <v>39สพป.นราธิวาส เขต 2</v>
      </c>
    </row>
    <row r="5120" spans="1:8" x14ac:dyDescent="0.2">
      <c r="A5120">
        <v>5116</v>
      </c>
      <c r="B5120" t="s">
        <v>375</v>
      </c>
      <c r="C5120">
        <f>COUNTIFS($B$4:$B5120,$B5120)</f>
        <v>40</v>
      </c>
      <c r="D5120" t="s">
        <v>7735</v>
      </c>
      <c r="E5120" t="s">
        <v>602</v>
      </c>
      <c r="F5120" t="s">
        <v>2758</v>
      </c>
      <c r="G5120" t="s">
        <v>1020</v>
      </c>
      <c r="H5120" t="str">
        <f t="shared" si="79"/>
        <v>40สพป.นราธิวาส เขต 2</v>
      </c>
    </row>
    <row r="5121" spans="1:8" x14ac:dyDescent="0.2">
      <c r="A5121">
        <v>5117</v>
      </c>
      <c r="B5121" t="s">
        <v>375</v>
      </c>
      <c r="C5121">
        <f>COUNTIFS($B$4:$B5121,$B5121)</f>
        <v>41</v>
      </c>
      <c r="D5121" t="s">
        <v>7736</v>
      </c>
      <c r="E5121" t="s">
        <v>602</v>
      </c>
      <c r="F5121" t="s">
        <v>2758</v>
      </c>
      <c r="G5121" t="s">
        <v>1020</v>
      </c>
      <c r="H5121" t="str">
        <f t="shared" si="79"/>
        <v>41สพป.นราธิวาส เขต 2</v>
      </c>
    </row>
    <row r="5122" spans="1:8" x14ac:dyDescent="0.2">
      <c r="A5122">
        <v>5118</v>
      </c>
      <c r="B5122" t="s">
        <v>375</v>
      </c>
      <c r="C5122">
        <f>COUNTIFS($B$4:$B5122,$B5122)</f>
        <v>42</v>
      </c>
      <c r="D5122" t="s">
        <v>7737</v>
      </c>
      <c r="E5122" t="s">
        <v>602</v>
      </c>
      <c r="F5122" t="s">
        <v>2758</v>
      </c>
      <c r="G5122" t="s">
        <v>1020</v>
      </c>
      <c r="H5122" t="str">
        <f t="shared" si="79"/>
        <v>42สพป.นราธิวาส เขต 2</v>
      </c>
    </row>
    <row r="5123" spans="1:8" x14ac:dyDescent="0.2">
      <c r="A5123">
        <v>5119</v>
      </c>
      <c r="B5123" t="s">
        <v>375</v>
      </c>
      <c r="C5123">
        <f>COUNTIFS($B$4:$B5123,$B5123)</f>
        <v>43</v>
      </c>
      <c r="D5123" t="s">
        <v>7738</v>
      </c>
      <c r="E5123" t="s">
        <v>602</v>
      </c>
      <c r="F5123" t="s">
        <v>2758</v>
      </c>
      <c r="G5123" t="s">
        <v>1020</v>
      </c>
      <c r="H5123" t="str">
        <f t="shared" si="79"/>
        <v>43สพป.นราธิวาส เขต 2</v>
      </c>
    </row>
    <row r="5124" spans="1:8" x14ac:dyDescent="0.2">
      <c r="A5124">
        <v>5120</v>
      </c>
      <c r="B5124" t="s">
        <v>375</v>
      </c>
      <c r="C5124">
        <f>COUNTIFS($B$4:$B5124,$B5124)</f>
        <v>44</v>
      </c>
      <c r="D5124" t="s">
        <v>7739</v>
      </c>
      <c r="E5124" t="s">
        <v>602</v>
      </c>
      <c r="F5124" t="s">
        <v>2758</v>
      </c>
      <c r="G5124" t="s">
        <v>1020</v>
      </c>
      <c r="H5124" t="str">
        <f t="shared" ref="H5124:H5187" si="80">C5124&amp;B5124</f>
        <v>44สพป.นราธิวาส เขต 2</v>
      </c>
    </row>
    <row r="5125" spans="1:8" x14ac:dyDescent="0.2">
      <c r="A5125">
        <v>5121</v>
      </c>
      <c r="B5125" t="s">
        <v>375</v>
      </c>
      <c r="C5125">
        <f>COUNTIFS($B$4:$B5125,$B5125)</f>
        <v>45</v>
      </c>
      <c r="D5125" t="s">
        <v>7740</v>
      </c>
      <c r="E5125" t="s">
        <v>602</v>
      </c>
      <c r="F5125" t="s">
        <v>2758</v>
      </c>
      <c r="G5125" t="s">
        <v>1020</v>
      </c>
      <c r="H5125" t="str">
        <f t="shared" si="80"/>
        <v>45สพป.นราธิวาส เขต 2</v>
      </c>
    </row>
    <row r="5126" spans="1:8" x14ac:dyDescent="0.2">
      <c r="A5126">
        <v>5122</v>
      </c>
      <c r="B5126" t="s">
        <v>375</v>
      </c>
      <c r="C5126">
        <f>COUNTIFS($B$4:$B5126,$B5126)</f>
        <v>46</v>
      </c>
      <c r="D5126" t="s">
        <v>7741</v>
      </c>
      <c r="E5126" t="s">
        <v>602</v>
      </c>
      <c r="F5126" t="s">
        <v>2758</v>
      </c>
      <c r="G5126" t="s">
        <v>1020</v>
      </c>
      <c r="H5126" t="str">
        <f t="shared" si="80"/>
        <v>46สพป.นราธิวาส เขต 2</v>
      </c>
    </row>
    <row r="5127" spans="1:8" x14ac:dyDescent="0.2">
      <c r="A5127">
        <v>5123</v>
      </c>
      <c r="B5127" t="s">
        <v>375</v>
      </c>
      <c r="C5127">
        <f>COUNTIFS($B$4:$B5127,$B5127)</f>
        <v>47</v>
      </c>
      <c r="D5127" t="s">
        <v>7742</v>
      </c>
      <c r="E5127" t="s">
        <v>602</v>
      </c>
      <c r="F5127" t="s">
        <v>2758</v>
      </c>
      <c r="G5127" t="s">
        <v>1020</v>
      </c>
      <c r="H5127" t="str">
        <f t="shared" si="80"/>
        <v>47สพป.นราธิวาส เขต 2</v>
      </c>
    </row>
    <row r="5128" spans="1:8" x14ac:dyDescent="0.2">
      <c r="A5128">
        <v>5124</v>
      </c>
      <c r="B5128" t="s">
        <v>375</v>
      </c>
      <c r="C5128">
        <f>COUNTIFS($B$4:$B5128,$B5128)</f>
        <v>48</v>
      </c>
      <c r="D5128" t="s">
        <v>7743</v>
      </c>
      <c r="E5128" t="s">
        <v>602</v>
      </c>
      <c r="F5128" t="s">
        <v>2758</v>
      </c>
      <c r="G5128" t="s">
        <v>1020</v>
      </c>
      <c r="H5128" t="str">
        <f t="shared" si="80"/>
        <v>48สพป.นราธิวาส เขต 2</v>
      </c>
    </row>
    <row r="5129" spans="1:8" x14ac:dyDescent="0.2">
      <c r="A5129">
        <v>5125</v>
      </c>
      <c r="B5129" t="s">
        <v>375</v>
      </c>
      <c r="C5129">
        <f>COUNTIFS($B$4:$B5129,$B5129)</f>
        <v>49</v>
      </c>
      <c r="D5129" t="s">
        <v>7745</v>
      </c>
      <c r="E5129" t="s">
        <v>602</v>
      </c>
      <c r="F5129" t="s">
        <v>2758</v>
      </c>
      <c r="G5129" t="s">
        <v>1020</v>
      </c>
      <c r="H5129" t="str">
        <f t="shared" si="80"/>
        <v>49สพป.นราธิวาส เขต 2</v>
      </c>
    </row>
    <row r="5130" spans="1:8" x14ac:dyDescent="0.2">
      <c r="A5130">
        <v>5126</v>
      </c>
      <c r="B5130" t="s">
        <v>375</v>
      </c>
      <c r="C5130">
        <f>COUNTIFS($B$4:$B5130,$B5130)</f>
        <v>50</v>
      </c>
      <c r="D5130" t="s">
        <v>7746</v>
      </c>
      <c r="E5130" t="s">
        <v>602</v>
      </c>
      <c r="F5130" t="s">
        <v>2758</v>
      </c>
      <c r="G5130" t="s">
        <v>1020</v>
      </c>
      <c r="H5130" t="str">
        <f t="shared" si="80"/>
        <v>50สพป.นราธิวาส เขต 2</v>
      </c>
    </row>
    <row r="5131" spans="1:8" x14ac:dyDescent="0.2">
      <c r="A5131">
        <v>5127</v>
      </c>
      <c r="B5131" t="s">
        <v>375</v>
      </c>
      <c r="C5131">
        <f>COUNTIFS($B$4:$B5131,$B5131)</f>
        <v>51</v>
      </c>
      <c r="D5131" t="s">
        <v>7747</v>
      </c>
      <c r="E5131" t="s">
        <v>602</v>
      </c>
      <c r="F5131" t="s">
        <v>2758</v>
      </c>
      <c r="G5131" t="s">
        <v>1020</v>
      </c>
      <c r="H5131" t="str">
        <f t="shared" si="80"/>
        <v>51สพป.นราธิวาส เขต 2</v>
      </c>
    </row>
    <row r="5132" spans="1:8" x14ac:dyDescent="0.2">
      <c r="A5132">
        <v>5128</v>
      </c>
      <c r="B5132" t="s">
        <v>375</v>
      </c>
      <c r="C5132">
        <f>COUNTIFS($B$4:$B5132,$B5132)</f>
        <v>52</v>
      </c>
      <c r="D5132" t="s">
        <v>7748</v>
      </c>
      <c r="E5132" t="s">
        <v>602</v>
      </c>
      <c r="F5132" t="s">
        <v>2758</v>
      </c>
      <c r="G5132" t="s">
        <v>1020</v>
      </c>
      <c r="H5132" t="str">
        <f t="shared" si="80"/>
        <v>52สพป.นราธิวาส เขต 2</v>
      </c>
    </row>
    <row r="5133" spans="1:8" x14ac:dyDescent="0.2">
      <c r="A5133">
        <v>5129</v>
      </c>
      <c r="B5133" t="s">
        <v>375</v>
      </c>
      <c r="C5133">
        <f>COUNTIFS($B$4:$B5133,$B5133)</f>
        <v>53</v>
      </c>
      <c r="D5133" t="s">
        <v>7749</v>
      </c>
      <c r="E5133" t="s">
        <v>602</v>
      </c>
      <c r="F5133" t="s">
        <v>2758</v>
      </c>
      <c r="G5133" t="s">
        <v>1020</v>
      </c>
      <c r="H5133" t="str">
        <f t="shared" si="80"/>
        <v>53สพป.นราธิวาส เขต 2</v>
      </c>
    </row>
    <row r="5134" spans="1:8" x14ac:dyDescent="0.2">
      <c r="A5134">
        <v>5130</v>
      </c>
      <c r="B5134" t="s">
        <v>375</v>
      </c>
      <c r="C5134">
        <f>COUNTIFS($B$4:$B5134,$B5134)</f>
        <v>54</v>
      </c>
      <c r="D5134" t="s">
        <v>7750</v>
      </c>
      <c r="E5134" t="s">
        <v>602</v>
      </c>
      <c r="F5134" t="s">
        <v>2758</v>
      </c>
      <c r="G5134" t="s">
        <v>1020</v>
      </c>
      <c r="H5134" t="str">
        <f t="shared" si="80"/>
        <v>54สพป.นราธิวาส เขต 2</v>
      </c>
    </row>
    <row r="5135" spans="1:8" x14ac:dyDescent="0.2">
      <c r="A5135">
        <v>5131</v>
      </c>
      <c r="B5135" t="s">
        <v>375</v>
      </c>
      <c r="C5135">
        <f>COUNTIFS($B$4:$B5135,$B5135)</f>
        <v>55</v>
      </c>
      <c r="D5135" t="s">
        <v>7751</v>
      </c>
      <c r="E5135" t="s">
        <v>602</v>
      </c>
      <c r="F5135" t="s">
        <v>2758</v>
      </c>
      <c r="G5135" t="s">
        <v>1020</v>
      </c>
      <c r="H5135" t="str">
        <f t="shared" si="80"/>
        <v>55สพป.นราธิวาส เขต 2</v>
      </c>
    </row>
    <row r="5136" spans="1:8" x14ac:dyDescent="0.2">
      <c r="A5136">
        <v>5132</v>
      </c>
      <c r="B5136" t="s">
        <v>375</v>
      </c>
      <c r="C5136">
        <f>COUNTIFS($B$4:$B5136,$B5136)</f>
        <v>56</v>
      </c>
      <c r="D5136" t="s">
        <v>7752</v>
      </c>
      <c r="E5136" t="s">
        <v>602</v>
      </c>
      <c r="F5136" t="s">
        <v>2758</v>
      </c>
      <c r="G5136" t="s">
        <v>1020</v>
      </c>
      <c r="H5136" t="str">
        <f t="shared" si="80"/>
        <v>56สพป.นราธิวาส เขต 2</v>
      </c>
    </row>
    <row r="5137" spans="1:8" x14ac:dyDescent="0.2">
      <c r="A5137">
        <v>5133</v>
      </c>
      <c r="B5137" t="s">
        <v>375</v>
      </c>
      <c r="C5137">
        <f>COUNTIFS($B$4:$B5137,$B5137)</f>
        <v>57</v>
      </c>
      <c r="D5137" t="s">
        <v>7753</v>
      </c>
      <c r="E5137" t="s">
        <v>602</v>
      </c>
      <c r="F5137" t="s">
        <v>2758</v>
      </c>
      <c r="G5137" t="s">
        <v>1020</v>
      </c>
      <c r="H5137" t="str">
        <f t="shared" si="80"/>
        <v>57สพป.นราธิวาส เขต 2</v>
      </c>
    </row>
    <row r="5138" spans="1:8" x14ac:dyDescent="0.2">
      <c r="A5138">
        <v>5134</v>
      </c>
      <c r="B5138" t="s">
        <v>375</v>
      </c>
      <c r="C5138">
        <f>COUNTIFS($B$4:$B5138,$B5138)</f>
        <v>58</v>
      </c>
      <c r="D5138" t="s">
        <v>7754</v>
      </c>
      <c r="E5138" t="s">
        <v>602</v>
      </c>
      <c r="F5138" t="s">
        <v>2758</v>
      </c>
      <c r="G5138" t="s">
        <v>1020</v>
      </c>
      <c r="H5138" t="str">
        <f t="shared" si="80"/>
        <v>58สพป.นราธิวาส เขต 2</v>
      </c>
    </row>
    <row r="5139" spans="1:8" x14ac:dyDescent="0.2">
      <c r="A5139">
        <v>5135</v>
      </c>
      <c r="B5139" t="s">
        <v>375</v>
      </c>
      <c r="C5139">
        <f>COUNTIFS($B$4:$B5139,$B5139)</f>
        <v>59</v>
      </c>
      <c r="D5139" t="s">
        <v>7755</v>
      </c>
      <c r="E5139" t="s">
        <v>602</v>
      </c>
      <c r="F5139" t="s">
        <v>2758</v>
      </c>
      <c r="G5139" t="s">
        <v>1020</v>
      </c>
      <c r="H5139" t="str">
        <f t="shared" si="80"/>
        <v>59สพป.นราธิวาส เขต 2</v>
      </c>
    </row>
    <row r="5140" spans="1:8" x14ac:dyDescent="0.2">
      <c r="A5140">
        <v>5136</v>
      </c>
      <c r="B5140" t="s">
        <v>375</v>
      </c>
      <c r="C5140">
        <f>COUNTIFS($B$4:$B5140,$B5140)</f>
        <v>60</v>
      </c>
      <c r="D5140" t="s">
        <v>7756</v>
      </c>
      <c r="E5140" t="s">
        <v>602</v>
      </c>
      <c r="F5140" t="s">
        <v>2758</v>
      </c>
      <c r="G5140" t="s">
        <v>1020</v>
      </c>
      <c r="H5140" t="str">
        <f t="shared" si="80"/>
        <v>60สพป.นราธิวาส เขต 2</v>
      </c>
    </row>
    <row r="5141" spans="1:8" x14ac:dyDescent="0.2">
      <c r="A5141">
        <v>5137</v>
      </c>
      <c r="B5141" t="s">
        <v>375</v>
      </c>
      <c r="C5141">
        <f>COUNTIFS($B$4:$B5141,$B5141)</f>
        <v>61</v>
      </c>
      <c r="D5141" t="s">
        <v>7757</v>
      </c>
      <c r="E5141" t="s">
        <v>602</v>
      </c>
      <c r="F5141" t="s">
        <v>2758</v>
      </c>
      <c r="G5141" t="s">
        <v>1020</v>
      </c>
      <c r="H5141" t="str">
        <f t="shared" si="80"/>
        <v>61สพป.นราธิวาส เขต 2</v>
      </c>
    </row>
    <row r="5142" spans="1:8" x14ac:dyDescent="0.2">
      <c r="A5142">
        <v>5138</v>
      </c>
      <c r="B5142" t="s">
        <v>375</v>
      </c>
      <c r="C5142">
        <f>COUNTIFS($B$4:$B5142,$B5142)</f>
        <v>62</v>
      </c>
      <c r="D5142" t="s">
        <v>7758</v>
      </c>
      <c r="E5142" t="s">
        <v>602</v>
      </c>
      <c r="F5142" t="s">
        <v>2758</v>
      </c>
      <c r="G5142" t="s">
        <v>1020</v>
      </c>
      <c r="H5142" t="str">
        <f t="shared" si="80"/>
        <v>62สพป.นราธิวาส เขต 2</v>
      </c>
    </row>
    <row r="5143" spans="1:8" x14ac:dyDescent="0.2">
      <c r="A5143">
        <v>5139</v>
      </c>
      <c r="B5143" t="s">
        <v>375</v>
      </c>
      <c r="C5143">
        <f>COUNTIFS($B$4:$B5143,$B5143)</f>
        <v>63</v>
      </c>
      <c r="D5143" t="s">
        <v>7759</v>
      </c>
      <c r="E5143" t="s">
        <v>602</v>
      </c>
      <c r="F5143" t="s">
        <v>2758</v>
      </c>
      <c r="G5143" t="s">
        <v>1020</v>
      </c>
      <c r="H5143" t="str">
        <f t="shared" si="80"/>
        <v>63สพป.นราธิวาส เขต 2</v>
      </c>
    </row>
    <row r="5144" spans="1:8" x14ac:dyDescent="0.2">
      <c r="A5144">
        <v>5140</v>
      </c>
      <c r="B5144" t="s">
        <v>375</v>
      </c>
      <c r="C5144">
        <f>COUNTIFS($B$4:$B5144,$B5144)</f>
        <v>64</v>
      </c>
      <c r="D5144" t="s">
        <v>7760</v>
      </c>
      <c r="E5144" t="s">
        <v>602</v>
      </c>
      <c r="F5144" t="s">
        <v>2758</v>
      </c>
      <c r="G5144" t="s">
        <v>1020</v>
      </c>
      <c r="H5144" t="str">
        <f t="shared" si="80"/>
        <v>64สพป.นราธิวาส เขต 2</v>
      </c>
    </row>
    <row r="5145" spans="1:8" x14ac:dyDescent="0.2">
      <c r="A5145">
        <v>5141</v>
      </c>
      <c r="B5145" t="s">
        <v>375</v>
      </c>
      <c r="C5145">
        <f>COUNTIFS($B$4:$B5145,$B5145)</f>
        <v>65</v>
      </c>
      <c r="D5145" t="s">
        <v>7761</v>
      </c>
      <c r="E5145" t="s">
        <v>602</v>
      </c>
      <c r="F5145" t="s">
        <v>2758</v>
      </c>
      <c r="G5145" t="s">
        <v>1020</v>
      </c>
      <c r="H5145" t="str">
        <f t="shared" si="80"/>
        <v>65สพป.นราธิวาส เขต 2</v>
      </c>
    </row>
    <row r="5146" spans="1:8" x14ac:dyDescent="0.2">
      <c r="A5146">
        <v>5142</v>
      </c>
      <c r="B5146" t="s">
        <v>375</v>
      </c>
      <c r="C5146">
        <f>COUNTIFS($B$4:$B5146,$B5146)</f>
        <v>66</v>
      </c>
      <c r="D5146" t="s">
        <v>7762</v>
      </c>
      <c r="E5146" t="s">
        <v>602</v>
      </c>
      <c r="F5146" t="s">
        <v>2758</v>
      </c>
      <c r="G5146" t="s">
        <v>1020</v>
      </c>
      <c r="H5146" t="str">
        <f t="shared" si="80"/>
        <v>66สพป.นราธิวาส เขต 2</v>
      </c>
    </row>
    <row r="5147" spans="1:8" x14ac:dyDescent="0.2">
      <c r="A5147">
        <v>5143</v>
      </c>
      <c r="B5147" t="s">
        <v>375</v>
      </c>
      <c r="C5147">
        <f>COUNTIFS($B$4:$B5147,$B5147)</f>
        <v>67</v>
      </c>
      <c r="D5147" t="s">
        <v>7763</v>
      </c>
      <c r="E5147" t="s">
        <v>602</v>
      </c>
      <c r="F5147" t="s">
        <v>2758</v>
      </c>
      <c r="G5147" t="s">
        <v>1020</v>
      </c>
      <c r="H5147" t="str">
        <f t="shared" si="80"/>
        <v>67สพป.นราธิวาส เขต 2</v>
      </c>
    </row>
    <row r="5148" spans="1:8" x14ac:dyDescent="0.2">
      <c r="A5148">
        <v>5144</v>
      </c>
      <c r="B5148" t="s">
        <v>375</v>
      </c>
      <c r="C5148">
        <f>COUNTIFS($B$4:$B5148,$B5148)</f>
        <v>68</v>
      </c>
      <c r="D5148" t="s">
        <v>7764</v>
      </c>
      <c r="E5148" t="s">
        <v>602</v>
      </c>
      <c r="F5148" t="s">
        <v>2758</v>
      </c>
      <c r="G5148" t="s">
        <v>1020</v>
      </c>
      <c r="H5148" t="str">
        <f t="shared" si="80"/>
        <v>68สพป.นราธิวาส เขต 2</v>
      </c>
    </row>
    <row r="5149" spans="1:8" x14ac:dyDescent="0.2">
      <c r="A5149">
        <v>5145</v>
      </c>
      <c r="B5149" t="s">
        <v>375</v>
      </c>
      <c r="C5149">
        <f>COUNTIFS($B$4:$B5149,$B5149)</f>
        <v>69</v>
      </c>
      <c r="D5149" t="s">
        <v>7765</v>
      </c>
      <c r="E5149" t="s">
        <v>602</v>
      </c>
      <c r="F5149" t="s">
        <v>2758</v>
      </c>
      <c r="G5149" t="s">
        <v>1020</v>
      </c>
      <c r="H5149" t="str">
        <f t="shared" si="80"/>
        <v>69สพป.นราธิวาส เขต 2</v>
      </c>
    </row>
    <row r="5150" spans="1:8" x14ac:dyDescent="0.2">
      <c r="A5150">
        <v>5146</v>
      </c>
      <c r="B5150" t="s">
        <v>375</v>
      </c>
      <c r="C5150">
        <f>COUNTIFS($B$4:$B5150,$B5150)</f>
        <v>70</v>
      </c>
      <c r="D5150" t="s">
        <v>7767</v>
      </c>
      <c r="E5150" t="s">
        <v>602</v>
      </c>
      <c r="F5150" t="s">
        <v>2758</v>
      </c>
      <c r="G5150" t="s">
        <v>1020</v>
      </c>
      <c r="H5150" t="str">
        <f t="shared" si="80"/>
        <v>70สพป.นราธิวาส เขต 2</v>
      </c>
    </row>
    <row r="5151" spans="1:8" x14ac:dyDescent="0.2">
      <c r="A5151">
        <v>5147</v>
      </c>
      <c r="B5151" t="s">
        <v>375</v>
      </c>
      <c r="C5151">
        <f>COUNTIFS($B$4:$B5151,$B5151)</f>
        <v>71</v>
      </c>
      <c r="D5151" t="s">
        <v>7768</v>
      </c>
      <c r="E5151" t="s">
        <v>602</v>
      </c>
      <c r="F5151" t="s">
        <v>2758</v>
      </c>
      <c r="G5151" t="s">
        <v>1020</v>
      </c>
      <c r="H5151" t="str">
        <f t="shared" si="80"/>
        <v>71สพป.นราธิวาส เขต 2</v>
      </c>
    </row>
    <row r="5152" spans="1:8" x14ac:dyDescent="0.2">
      <c r="A5152">
        <v>5148</v>
      </c>
      <c r="B5152" t="s">
        <v>375</v>
      </c>
      <c r="C5152">
        <f>COUNTIFS($B$4:$B5152,$B5152)</f>
        <v>72</v>
      </c>
      <c r="D5152" t="s">
        <v>7769</v>
      </c>
      <c r="E5152" t="s">
        <v>602</v>
      </c>
      <c r="F5152" t="s">
        <v>2758</v>
      </c>
      <c r="G5152" t="s">
        <v>1020</v>
      </c>
      <c r="H5152" t="str">
        <f t="shared" si="80"/>
        <v>72สพป.นราธิวาส เขต 2</v>
      </c>
    </row>
    <row r="5153" spans="1:8" x14ac:dyDescent="0.2">
      <c r="A5153">
        <v>5149</v>
      </c>
      <c r="B5153" t="s">
        <v>375</v>
      </c>
      <c r="C5153">
        <f>COUNTIFS($B$4:$B5153,$B5153)</f>
        <v>73</v>
      </c>
      <c r="D5153" t="s">
        <v>7770</v>
      </c>
      <c r="E5153" t="s">
        <v>602</v>
      </c>
      <c r="F5153" t="s">
        <v>2758</v>
      </c>
      <c r="G5153" t="s">
        <v>1020</v>
      </c>
      <c r="H5153" t="str">
        <f t="shared" si="80"/>
        <v>73สพป.นราธิวาส เขต 2</v>
      </c>
    </row>
    <row r="5154" spans="1:8" x14ac:dyDescent="0.2">
      <c r="A5154">
        <v>5150</v>
      </c>
      <c r="B5154" t="s">
        <v>375</v>
      </c>
      <c r="C5154">
        <f>COUNTIFS($B$4:$B5154,$B5154)</f>
        <v>74</v>
      </c>
      <c r="D5154" t="s">
        <v>7771</v>
      </c>
      <c r="E5154" t="s">
        <v>602</v>
      </c>
      <c r="F5154" t="s">
        <v>2758</v>
      </c>
      <c r="G5154" t="s">
        <v>1020</v>
      </c>
      <c r="H5154" t="str">
        <f t="shared" si="80"/>
        <v>74สพป.นราธิวาส เขต 2</v>
      </c>
    </row>
    <row r="5155" spans="1:8" x14ac:dyDescent="0.2">
      <c r="A5155">
        <v>5151</v>
      </c>
      <c r="B5155" t="s">
        <v>375</v>
      </c>
      <c r="C5155">
        <f>COUNTIFS($B$4:$B5155,$B5155)</f>
        <v>75</v>
      </c>
      <c r="D5155" t="s">
        <v>7773</v>
      </c>
      <c r="E5155" t="s">
        <v>602</v>
      </c>
      <c r="F5155" t="s">
        <v>2758</v>
      </c>
      <c r="G5155" t="s">
        <v>1020</v>
      </c>
      <c r="H5155" t="str">
        <f t="shared" si="80"/>
        <v>75สพป.นราธิวาส เขต 2</v>
      </c>
    </row>
    <row r="5156" spans="1:8" x14ac:dyDescent="0.2">
      <c r="A5156">
        <v>5152</v>
      </c>
      <c r="B5156" t="s">
        <v>375</v>
      </c>
      <c r="C5156">
        <f>COUNTIFS($B$4:$B5156,$B5156)</f>
        <v>76</v>
      </c>
      <c r="D5156" t="s">
        <v>7774</v>
      </c>
      <c r="E5156" t="s">
        <v>602</v>
      </c>
      <c r="F5156" t="s">
        <v>2758</v>
      </c>
      <c r="G5156" t="s">
        <v>1020</v>
      </c>
      <c r="H5156" t="str">
        <f t="shared" si="80"/>
        <v>76สพป.นราธิวาส เขต 2</v>
      </c>
    </row>
    <row r="5157" spans="1:8" x14ac:dyDescent="0.2">
      <c r="A5157">
        <v>5153</v>
      </c>
      <c r="B5157" t="s">
        <v>375</v>
      </c>
      <c r="C5157">
        <f>COUNTIFS($B$4:$B5157,$B5157)</f>
        <v>77</v>
      </c>
      <c r="D5157" t="s">
        <v>7775</v>
      </c>
      <c r="E5157" t="s">
        <v>602</v>
      </c>
      <c r="F5157" t="s">
        <v>2758</v>
      </c>
      <c r="G5157" t="s">
        <v>1020</v>
      </c>
      <c r="H5157" t="str">
        <f t="shared" si="80"/>
        <v>77สพป.นราธิวาส เขต 2</v>
      </c>
    </row>
    <row r="5158" spans="1:8" x14ac:dyDescent="0.2">
      <c r="A5158">
        <v>5154</v>
      </c>
      <c r="B5158" t="s">
        <v>375</v>
      </c>
      <c r="C5158">
        <f>COUNTIFS($B$4:$B5158,$B5158)</f>
        <v>78</v>
      </c>
      <c r="D5158" t="s">
        <v>7776</v>
      </c>
      <c r="E5158" t="s">
        <v>602</v>
      </c>
      <c r="F5158" t="s">
        <v>2758</v>
      </c>
      <c r="G5158" t="s">
        <v>1020</v>
      </c>
      <c r="H5158" t="str">
        <f t="shared" si="80"/>
        <v>78สพป.นราธิวาส เขต 2</v>
      </c>
    </row>
    <row r="5159" spans="1:8" x14ac:dyDescent="0.2">
      <c r="A5159">
        <v>5155</v>
      </c>
      <c r="B5159" t="s">
        <v>375</v>
      </c>
      <c r="C5159">
        <f>COUNTIFS($B$4:$B5159,$B5159)</f>
        <v>79</v>
      </c>
      <c r="D5159" t="s">
        <v>7777</v>
      </c>
      <c r="E5159" t="s">
        <v>602</v>
      </c>
      <c r="F5159" t="s">
        <v>2758</v>
      </c>
      <c r="G5159" t="s">
        <v>1020</v>
      </c>
      <c r="H5159" t="str">
        <f t="shared" si="80"/>
        <v>79สพป.นราธิวาส เขต 2</v>
      </c>
    </row>
    <row r="5160" spans="1:8" x14ac:dyDescent="0.2">
      <c r="A5160">
        <v>5156</v>
      </c>
      <c r="B5160" t="s">
        <v>375</v>
      </c>
      <c r="C5160">
        <f>COUNTIFS($B$4:$B5160,$B5160)</f>
        <v>80</v>
      </c>
      <c r="D5160" t="s">
        <v>7779</v>
      </c>
      <c r="E5160" t="s">
        <v>602</v>
      </c>
      <c r="F5160" t="s">
        <v>2758</v>
      </c>
      <c r="G5160" t="s">
        <v>1020</v>
      </c>
      <c r="H5160" t="str">
        <f t="shared" si="80"/>
        <v>80สพป.นราธิวาส เขต 2</v>
      </c>
    </row>
    <row r="5161" spans="1:8" x14ac:dyDescent="0.2">
      <c r="A5161">
        <v>5157</v>
      </c>
      <c r="B5161" t="s">
        <v>375</v>
      </c>
      <c r="C5161">
        <f>COUNTIFS($B$4:$B5161,$B5161)</f>
        <v>81</v>
      </c>
      <c r="D5161" t="s">
        <v>7780</v>
      </c>
      <c r="E5161" t="s">
        <v>602</v>
      </c>
      <c r="F5161" t="s">
        <v>2758</v>
      </c>
      <c r="G5161" t="s">
        <v>1020</v>
      </c>
      <c r="H5161" t="str">
        <f t="shared" si="80"/>
        <v>81สพป.นราธิวาส เขต 2</v>
      </c>
    </row>
    <row r="5162" spans="1:8" x14ac:dyDescent="0.2">
      <c r="A5162">
        <v>5158</v>
      </c>
      <c r="B5162" t="s">
        <v>375</v>
      </c>
      <c r="C5162">
        <f>COUNTIFS($B$4:$B5162,$B5162)</f>
        <v>82</v>
      </c>
      <c r="D5162" t="s">
        <v>7781</v>
      </c>
      <c r="E5162" t="s">
        <v>602</v>
      </c>
      <c r="F5162" t="s">
        <v>2758</v>
      </c>
      <c r="G5162" t="s">
        <v>1020</v>
      </c>
      <c r="H5162" t="str">
        <f t="shared" si="80"/>
        <v>82สพป.นราธิวาส เขต 2</v>
      </c>
    </row>
    <row r="5163" spans="1:8" x14ac:dyDescent="0.2">
      <c r="A5163">
        <v>5159</v>
      </c>
      <c r="B5163" t="s">
        <v>375</v>
      </c>
      <c r="C5163">
        <f>COUNTIFS($B$4:$B5163,$B5163)</f>
        <v>83</v>
      </c>
      <c r="D5163" t="s">
        <v>7782</v>
      </c>
      <c r="E5163" t="s">
        <v>602</v>
      </c>
      <c r="F5163" t="s">
        <v>2758</v>
      </c>
      <c r="G5163" t="s">
        <v>1020</v>
      </c>
      <c r="H5163" t="str">
        <f t="shared" si="80"/>
        <v>83สพป.นราธิวาส เขต 2</v>
      </c>
    </row>
    <row r="5164" spans="1:8" x14ac:dyDescent="0.2">
      <c r="A5164">
        <v>5160</v>
      </c>
      <c r="B5164" t="s">
        <v>375</v>
      </c>
      <c r="C5164">
        <f>COUNTIFS($B$4:$B5164,$B5164)</f>
        <v>84</v>
      </c>
      <c r="D5164" t="s">
        <v>7783</v>
      </c>
      <c r="E5164" t="s">
        <v>602</v>
      </c>
      <c r="F5164" t="s">
        <v>2758</v>
      </c>
      <c r="G5164" t="s">
        <v>1020</v>
      </c>
      <c r="H5164" t="str">
        <f t="shared" si="80"/>
        <v>84สพป.นราธิวาส เขต 2</v>
      </c>
    </row>
    <row r="5165" spans="1:8" x14ac:dyDescent="0.2">
      <c r="A5165">
        <v>5161</v>
      </c>
      <c r="B5165" t="s">
        <v>375</v>
      </c>
      <c r="C5165">
        <f>COUNTIFS($B$4:$B5165,$B5165)</f>
        <v>85</v>
      </c>
      <c r="D5165" t="s">
        <v>7785</v>
      </c>
      <c r="E5165" t="s">
        <v>602</v>
      </c>
      <c r="F5165" t="s">
        <v>2758</v>
      </c>
      <c r="G5165" t="s">
        <v>1020</v>
      </c>
      <c r="H5165" t="str">
        <f t="shared" si="80"/>
        <v>85สพป.นราธิวาส เขต 2</v>
      </c>
    </row>
    <row r="5166" spans="1:8" x14ac:dyDescent="0.2">
      <c r="A5166">
        <v>5162</v>
      </c>
      <c r="B5166" t="s">
        <v>375</v>
      </c>
      <c r="C5166">
        <f>COUNTIFS($B$4:$B5166,$B5166)</f>
        <v>86</v>
      </c>
      <c r="D5166" t="s">
        <v>7786</v>
      </c>
      <c r="E5166" t="s">
        <v>602</v>
      </c>
      <c r="F5166" t="s">
        <v>2758</v>
      </c>
      <c r="G5166" t="s">
        <v>1020</v>
      </c>
      <c r="H5166" t="str">
        <f t="shared" si="80"/>
        <v>86สพป.นราธิวาส เขต 2</v>
      </c>
    </row>
    <row r="5167" spans="1:8" x14ac:dyDescent="0.2">
      <c r="A5167">
        <v>5163</v>
      </c>
      <c r="B5167" t="s">
        <v>375</v>
      </c>
      <c r="C5167">
        <f>COUNTIFS($B$4:$B5167,$B5167)</f>
        <v>87</v>
      </c>
      <c r="D5167" t="s">
        <v>7787</v>
      </c>
      <c r="E5167" t="s">
        <v>602</v>
      </c>
      <c r="F5167" t="s">
        <v>2758</v>
      </c>
      <c r="G5167" t="s">
        <v>1020</v>
      </c>
      <c r="H5167" t="str">
        <f t="shared" si="80"/>
        <v>87สพป.นราธิวาส เขต 2</v>
      </c>
    </row>
    <row r="5168" spans="1:8" x14ac:dyDescent="0.2">
      <c r="A5168">
        <v>5164</v>
      </c>
      <c r="B5168" t="s">
        <v>375</v>
      </c>
      <c r="C5168">
        <f>COUNTIFS($B$4:$B5168,$B5168)</f>
        <v>88</v>
      </c>
      <c r="D5168" t="s">
        <v>7788</v>
      </c>
      <c r="E5168" t="s">
        <v>602</v>
      </c>
      <c r="F5168" t="s">
        <v>2758</v>
      </c>
      <c r="G5168" t="s">
        <v>1020</v>
      </c>
      <c r="H5168" t="str">
        <f t="shared" si="80"/>
        <v>88สพป.นราธิวาส เขต 2</v>
      </c>
    </row>
    <row r="5169" spans="1:8" x14ac:dyDescent="0.2">
      <c r="A5169">
        <v>5165</v>
      </c>
      <c r="B5169" t="s">
        <v>375</v>
      </c>
      <c r="C5169">
        <f>COUNTIFS($B$4:$B5169,$B5169)</f>
        <v>89</v>
      </c>
      <c r="D5169" t="s">
        <v>7789</v>
      </c>
      <c r="E5169" t="s">
        <v>602</v>
      </c>
      <c r="F5169" t="s">
        <v>2758</v>
      </c>
      <c r="G5169" t="s">
        <v>1020</v>
      </c>
      <c r="H5169" t="str">
        <f t="shared" si="80"/>
        <v>89สพป.นราธิวาส เขต 2</v>
      </c>
    </row>
    <row r="5170" spans="1:8" x14ac:dyDescent="0.2">
      <c r="A5170">
        <v>5166</v>
      </c>
      <c r="B5170" t="s">
        <v>375</v>
      </c>
      <c r="C5170">
        <f>COUNTIFS($B$4:$B5170,$B5170)</f>
        <v>90</v>
      </c>
      <c r="D5170" t="s">
        <v>7790</v>
      </c>
      <c r="E5170" t="s">
        <v>602</v>
      </c>
      <c r="F5170" t="s">
        <v>2758</v>
      </c>
      <c r="G5170" t="s">
        <v>1020</v>
      </c>
      <c r="H5170" t="str">
        <f t="shared" si="80"/>
        <v>90สพป.นราธิวาส เขต 2</v>
      </c>
    </row>
    <row r="5171" spans="1:8" x14ac:dyDescent="0.2">
      <c r="A5171">
        <v>5167</v>
      </c>
      <c r="B5171" t="s">
        <v>375</v>
      </c>
      <c r="C5171">
        <f>COUNTIFS($B$4:$B5171,$B5171)</f>
        <v>91</v>
      </c>
      <c r="D5171" t="s">
        <v>7791</v>
      </c>
      <c r="E5171" t="s">
        <v>602</v>
      </c>
      <c r="F5171" t="s">
        <v>2758</v>
      </c>
      <c r="G5171" t="s">
        <v>1020</v>
      </c>
      <c r="H5171" t="str">
        <f t="shared" si="80"/>
        <v>91สพป.นราธิวาส เขต 2</v>
      </c>
    </row>
    <row r="5172" spans="1:8" x14ac:dyDescent="0.2">
      <c r="A5172">
        <v>5168</v>
      </c>
      <c r="B5172" t="s">
        <v>375</v>
      </c>
      <c r="C5172">
        <f>COUNTIFS($B$4:$B5172,$B5172)</f>
        <v>92</v>
      </c>
      <c r="D5172" t="s">
        <v>7792</v>
      </c>
      <c r="E5172" t="s">
        <v>602</v>
      </c>
      <c r="F5172" t="s">
        <v>2758</v>
      </c>
      <c r="G5172" t="s">
        <v>1020</v>
      </c>
      <c r="H5172" t="str">
        <f t="shared" si="80"/>
        <v>92สพป.นราธิวาส เขต 2</v>
      </c>
    </row>
    <row r="5173" spans="1:8" x14ac:dyDescent="0.2">
      <c r="A5173">
        <v>5169</v>
      </c>
      <c r="B5173" t="s">
        <v>375</v>
      </c>
      <c r="C5173">
        <f>COUNTIFS($B$4:$B5173,$B5173)</f>
        <v>93</v>
      </c>
      <c r="D5173" t="s">
        <v>7793</v>
      </c>
      <c r="E5173" t="s">
        <v>602</v>
      </c>
      <c r="F5173" t="s">
        <v>2758</v>
      </c>
      <c r="G5173" t="s">
        <v>1020</v>
      </c>
      <c r="H5173" t="str">
        <f t="shared" si="80"/>
        <v>93สพป.นราธิวาส เขต 2</v>
      </c>
    </row>
    <row r="5174" spans="1:8" x14ac:dyDescent="0.2">
      <c r="A5174">
        <v>5170</v>
      </c>
      <c r="B5174" t="s">
        <v>375</v>
      </c>
      <c r="C5174">
        <f>COUNTIFS($B$4:$B5174,$B5174)</f>
        <v>94</v>
      </c>
      <c r="D5174" t="s">
        <v>7794</v>
      </c>
      <c r="E5174" t="s">
        <v>602</v>
      </c>
      <c r="F5174" t="s">
        <v>2758</v>
      </c>
      <c r="G5174" t="s">
        <v>1020</v>
      </c>
      <c r="H5174" t="str">
        <f t="shared" si="80"/>
        <v>94สพป.นราธิวาส เขต 2</v>
      </c>
    </row>
    <row r="5175" spans="1:8" x14ac:dyDescent="0.2">
      <c r="A5175">
        <v>5171</v>
      </c>
      <c r="B5175" t="s">
        <v>375</v>
      </c>
      <c r="C5175">
        <f>COUNTIFS($B$4:$B5175,$B5175)</f>
        <v>95</v>
      </c>
      <c r="D5175" t="s">
        <v>7795</v>
      </c>
      <c r="E5175" t="s">
        <v>602</v>
      </c>
      <c r="F5175" t="s">
        <v>2758</v>
      </c>
      <c r="G5175" t="s">
        <v>1020</v>
      </c>
      <c r="H5175" t="str">
        <f t="shared" si="80"/>
        <v>95สพป.นราธิวาส เขต 2</v>
      </c>
    </row>
    <row r="5176" spans="1:8" x14ac:dyDescent="0.2">
      <c r="A5176">
        <v>5172</v>
      </c>
      <c r="B5176" t="s">
        <v>375</v>
      </c>
      <c r="C5176">
        <f>COUNTIFS($B$4:$B5176,$B5176)</f>
        <v>96</v>
      </c>
      <c r="D5176" t="s">
        <v>7796</v>
      </c>
      <c r="E5176" t="s">
        <v>602</v>
      </c>
      <c r="F5176" t="s">
        <v>2758</v>
      </c>
      <c r="G5176" t="s">
        <v>1020</v>
      </c>
      <c r="H5176" t="str">
        <f t="shared" si="80"/>
        <v>96สพป.นราธิวาส เขต 2</v>
      </c>
    </row>
    <row r="5177" spans="1:8" x14ac:dyDescent="0.2">
      <c r="A5177">
        <v>5173</v>
      </c>
      <c r="B5177" t="s">
        <v>375</v>
      </c>
      <c r="C5177">
        <f>COUNTIFS($B$4:$B5177,$B5177)</f>
        <v>97</v>
      </c>
      <c r="D5177" t="s">
        <v>7798</v>
      </c>
      <c r="E5177" t="s">
        <v>602</v>
      </c>
      <c r="F5177" t="s">
        <v>2758</v>
      </c>
      <c r="G5177" t="s">
        <v>1020</v>
      </c>
      <c r="H5177" t="str">
        <f t="shared" si="80"/>
        <v>97สพป.นราธิวาส เขต 2</v>
      </c>
    </row>
    <row r="5178" spans="1:8" x14ac:dyDescent="0.2">
      <c r="A5178">
        <v>5174</v>
      </c>
      <c r="B5178" t="s">
        <v>375</v>
      </c>
      <c r="C5178">
        <f>COUNTIFS($B$4:$B5178,$B5178)</f>
        <v>98</v>
      </c>
      <c r="D5178" t="s">
        <v>7800</v>
      </c>
      <c r="E5178" t="s">
        <v>602</v>
      </c>
      <c r="F5178" t="s">
        <v>2758</v>
      </c>
      <c r="G5178" t="s">
        <v>1020</v>
      </c>
      <c r="H5178" t="str">
        <f t="shared" si="80"/>
        <v>98สพป.นราธิวาส เขต 2</v>
      </c>
    </row>
    <row r="5179" spans="1:8" x14ac:dyDescent="0.2">
      <c r="A5179">
        <v>5175</v>
      </c>
      <c r="B5179" t="s">
        <v>375</v>
      </c>
      <c r="C5179">
        <f>COUNTIFS($B$4:$B5179,$B5179)</f>
        <v>99</v>
      </c>
      <c r="D5179" t="s">
        <v>7801</v>
      </c>
      <c r="E5179" t="s">
        <v>602</v>
      </c>
      <c r="F5179" t="s">
        <v>2758</v>
      </c>
      <c r="G5179" t="s">
        <v>1020</v>
      </c>
      <c r="H5179" t="str">
        <f t="shared" si="80"/>
        <v>99สพป.นราธิวาส เขต 2</v>
      </c>
    </row>
    <row r="5180" spans="1:8" x14ac:dyDescent="0.2">
      <c r="A5180">
        <v>5176</v>
      </c>
      <c r="B5180" t="s">
        <v>375</v>
      </c>
      <c r="C5180">
        <f>COUNTIFS($B$4:$B5180,$B5180)</f>
        <v>100</v>
      </c>
      <c r="D5180" t="s">
        <v>7802</v>
      </c>
      <c r="E5180" t="s">
        <v>602</v>
      </c>
      <c r="F5180" t="s">
        <v>2758</v>
      </c>
      <c r="G5180" t="s">
        <v>1020</v>
      </c>
      <c r="H5180" t="str">
        <f t="shared" si="80"/>
        <v>100สพป.นราธิวาส เขต 2</v>
      </c>
    </row>
    <row r="5181" spans="1:8" x14ac:dyDescent="0.2">
      <c r="A5181">
        <v>5177</v>
      </c>
      <c r="B5181" t="s">
        <v>375</v>
      </c>
      <c r="C5181">
        <f>COUNTIFS($B$4:$B5181,$B5181)</f>
        <v>101</v>
      </c>
      <c r="D5181" t="s">
        <v>7803</v>
      </c>
      <c r="E5181" t="s">
        <v>602</v>
      </c>
      <c r="F5181" t="s">
        <v>2758</v>
      </c>
      <c r="G5181" t="s">
        <v>1020</v>
      </c>
      <c r="H5181" t="str">
        <f t="shared" si="80"/>
        <v>101สพป.นราธิวาส เขต 2</v>
      </c>
    </row>
    <row r="5182" spans="1:8" x14ac:dyDescent="0.2">
      <c r="A5182">
        <v>5178</v>
      </c>
      <c r="B5182" t="s">
        <v>375</v>
      </c>
      <c r="C5182">
        <f>COUNTIFS($B$4:$B5182,$B5182)</f>
        <v>102</v>
      </c>
      <c r="D5182" t="s">
        <v>7804</v>
      </c>
      <c r="E5182" t="s">
        <v>602</v>
      </c>
      <c r="F5182" t="s">
        <v>2758</v>
      </c>
      <c r="G5182" t="s">
        <v>1020</v>
      </c>
      <c r="H5182" t="str">
        <f t="shared" si="80"/>
        <v>102สพป.นราธิวาส เขต 2</v>
      </c>
    </row>
    <row r="5183" spans="1:8" x14ac:dyDescent="0.2">
      <c r="A5183">
        <v>5179</v>
      </c>
      <c r="B5183" t="s">
        <v>375</v>
      </c>
      <c r="C5183">
        <f>COUNTIFS($B$4:$B5183,$B5183)</f>
        <v>103</v>
      </c>
      <c r="D5183" t="s">
        <v>7805</v>
      </c>
      <c r="E5183" t="s">
        <v>602</v>
      </c>
      <c r="F5183" t="s">
        <v>2758</v>
      </c>
      <c r="G5183" t="s">
        <v>1020</v>
      </c>
      <c r="H5183" t="str">
        <f t="shared" si="80"/>
        <v>103สพป.นราธิวาส เขต 2</v>
      </c>
    </row>
    <row r="5184" spans="1:8" x14ac:dyDescent="0.2">
      <c r="A5184">
        <v>5180</v>
      </c>
      <c r="B5184" t="s">
        <v>375</v>
      </c>
      <c r="C5184">
        <f>COUNTIFS($B$4:$B5184,$B5184)</f>
        <v>104</v>
      </c>
      <c r="D5184" t="s">
        <v>7806</v>
      </c>
      <c r="E5184" t="s">
        <v>602</v>
      </c>
      <c r="F5184" t="s">
        <v>2758</v>
      </c>
      <c r="G5184" t="s">
        <v>1020</v>
      </c>
      <c r="H5184" t="str">
        <f t="shared" si="80"/>
        <v>104สพป.นราธิวาส เขต 2</v>
      </c>
    </row>
    <row r="5185" spans="1:8" x14ac:dyDescent="0.2">
      <c r="A5185">
        <v>5181</v>
      </c>
      <c r="B5185" t="s">
        <v>375</v>
      </c>
      <c r="C5185">
        <f>COUNTIFS($B$4:$B5185,$B5185)</f>
        <v>105</v>
      </c>
      <c r="D5185" t="s">
        <v>7807</v>
      </c>
      <c r="E5185" t="s">
        <v>602</v>
      </c>
      <c r="F5185" t="s">
        <v>2758</v>
      </c>
      <c r="G5185" t="s">
        <v>1020</v>
      </c>
      <c r="H5185" t="str">
        <f t="shared" si="80"/>
        <v>105สพป.นราธิวาส เขต 2</v>
      </c>
    </row>
    <row r="5186" spans="1:8" x14ac:dyDescent="0.2">
      <c r="A5186">
        <v>5182</v>
      </c>
      <c r="B5186" t="s">
        <v>375</v>
      </c>
      <c r="C5186">
        <f>COUNTIFS($B$4:$B5186,$B5186)</f>
        <v>106</v>
      </c>
      <c r="D5186" t="s">
        <v>7808</v>
      </c>
      <c r="E5186" t="s">
        <v>602</v>
      </c>
      <c r="F5186" t="s">
        <v>2758</v>
      </c>
      <c r="G5186" t="s">
        <v>1020</v>
      </c>
      <c r="H5186" t="str">
        <f t="shared" si="80"/>
        <v>106สพป.นราธิวาส เขต 2</v>
      </c>
    </row>
    <row r="5187" spans="1:8" x14ac:dyDescent="0.2">
      <c r="A5187">
        <v>5183</v>
      </c>
      <c r="B5187" t="s">
        <v>375</v>
      </c>
      <c r="C5187">
        <f>COUNTIFS($B$4:$B5187,$B5187)</f>
        <v>107</v>
      </c>
      <c r="D5187" t="s">
        <v>7809</v>
      </c>
      <c r="E5187" t="s">
        <v>602</v>
      </c>
      <c r="F5187" t="s">
        <v>2758</v>
      </c>
      <c r="G5187" t="s">
        <v>1020</v>
      </c>
      <c r="H5187" t="str">
        <f t="shared" si="80"/>
        <v>107สพป.นราธิวาส เขต 2</v>
      </c>
    </row>
    <row r="5188" spans="1:8" x14ac:dyDescent="0.2">
      <c r="A5188">
        <v>5184</v>
      </c>
      <c r="B5188" t="s">
        <v>375</v>
      </c>
      <c r="C5188">
        <f>COUNTIFS($B$4:$B5188,$B5188)</f>
        <v>108</v>
      </c>
      <c r="D5188" t="s">
        <v>7810</v>
      </c>
      <c r="E5188" t="s">
        <v>602</v>
      </c>
      <c r="F5188" t="s">
        <v>2758</v>
      </c>
      <c r="G5188" t="s">
        <v>1020</v>
      </c>
      <c r="H5188" t="str">
        <f t="shared" ref="H5188:H5251" si="81">C5188&amp;B5188</f>
        <v>108สพป.นราธิวาส เขต 2</v>
      </c>
    </row>
    <row r="5189" spans="1:8" x14ac:dyDescent="0.2">
      <c r="A5189">
        <v>5185</v>
      </c>
      <c r="B5189" t="s">
        <v>375</v>
      </c>
      <c r="C5189">
        <f>COUNTIFS($B$4:$B5189,$B5189)</f>
        <v>109</v>
      </c>
      <c r="D5189" t="s">
        <v>7811</v>
      </c>
      <c r="E5189" t="s">
        <v>602</v>
      </c>
      <c r="F5189" t="s">
        <v>2758</v>
      </c>
      <c r="G5189" t="s">
        <v>1020</v>
      </c>
      <c r="H5189" t="str">
        <f t="shared" si="81"/>
        <v>109สพป.นราธิวาส เขต 2</v>
      </c>
    </row>
    <row r="5190" spans="1:8" x14ac:dyDescent="0.2">
      <c r="A5190">
        <v>5186</v>
      </c>
      <c r="B5190" t="s">
        <v>375</v>
      </c>
      <c r="C5190">
        <f>COUNTIFS($B$4:$B5190,$B5190)</f>
        <v>110</v>
      </c>
      <c r="D5190" t="s">
        <v>7812</v>
      </c>
      <c r="E5190" t="s">
        <v>602</v>
      </c>
      <c r="F5190" t="s">
        <v>2758</v>
      </c>
      <c r="G5190" t="s">
        <v>1020</v>
      </c>
      <c r="H5190" t="str">
        <f t="shared" si="81"/>
        <v>110สพป.นราธิวาส เขต 2</v>
      </c>
    </row>
    <row r="5191" spans="1:8" x14ac:dyDescent="0.2">
      <c r="A5191">
        <v>5187</v>
      </c>
      <c r="B5191" t="s">
        <v>375</v>
      </c>
      <c r="C5191">
        <f>COUNTIFS($B$4:$B5191,$B5191)</f>
        <v>111</v>
      </c>
      <c r="D5191" t="s">
        <v>7813</v>
      </c>
      <c r="E5191" t="s">
        <v>602</v>
      </c>
      <c r="F5191" t="s">
        <v>2758</v>
      </c>
      <c r="G5191" t="s">
        <v>1020</v>
      </c>
      <c r="H5191" t="str">
        <f t="shared" si="81"/>
        <v>111สพป.นราธิวาส เขต 2</v>
      </c>
    </row>
    <row r="5192" spans="1:8" x14ac:dyDescent="0.2">
      <c r="A5192">
        <v>5188</v>
      </c>
      <c r="B5192" t="s">
        <v>375</v>
      </c>
      <c r="C5192">
        <f>COUNTIFS($B$4:$B5192,$B5192)</f>
        <v>112</v>
      </c>
      <c r="D5192" t="s">
        <v>7814</v>
      </c>
      <c r="E5192" t="s">
        <v>602</v>
      </c>
      <c r="F5192" t="s">
        <v>2758</v>
      </c>
      <c r="G5192" t="s">
        <v>1020</v>
      </c>
      <c r="H5192" t="str">
        <f t="shared" si="81"/>
        <v>112สพป.นราธิวาส เขต 2</v>
      </c>
    </row>
    <row r="5193" spans="1:8" x14ac:dyDescent="0.2">
      <c r="A5193">
        <v>5189</v>
      </c>
      <c r="B5193" t="s">
        <v>375</v>
      </c>
      <c r="C5193">
        <f>COUNTIFS($B$4:$B5193,$B5193)</f>
        <v>113</v>
      </c>
      <c r="D5193" t="s">
        <v>7815</v>
      </c>
      <c r="E5193" t="s">
        <v>602</v>
      </c>
      <c r="F5193" t="s">
        <v>2758</v>
      </c>
      <c r="G5193" t="s">
        <v>1020</v>
      </c>
      <c r="H5193" t="str">
        <f t="shared" si="81"/>
        <v>113สพป.นราธิวาส เขต 2</v>
      </c>
    </row>
    <row r="5194" spans="1:8" x14ac:dyDescent="0.2">
      <c r="A5194">
        <v>5190</v>
      </c>
      <c r="B5194" t="s">
        <v>375</v>
      </c>
      <c r="C5194">
        <f>COUNTIFS($B$4:$B5194,$B5194)</f>
        <v>114</v>
      </c>
      <c r="D5194" t="s">
        <v>7816</v>
      </c>
      <c r="E5194" t="s">
        <v>602</v>
      </c>
      <c r="F5194" t="s">
        <v>2758</v>
      </c>
      <c r="G5194" t="s">
        <v>1020</v>
      </c>
      <c r="H5194" t="str">
        <f t="shared" si="81"/>
        <v>114สพป.นราธิวาส เขต 2</v>
      </c>
    </row>
    <row r="5195" spans="1:8" x14ac:dyDescent="0.2">
      <c r="A5195">
        <v>5191</v>
      </c>
      <c r="B5195" t="s">
        <v>375</v>
      </c>
      <c r="C5195">
        <f>COUNTIFS($B$4:$B5195,$B5195)</f>
        <v>115</v>
      </c>
      <c r="D5195" t="s">
        <v>7817</v>
      </c>
      <c r="E5195" t="s">
        <v>602</v>
      </c>
      <c r="F5195" t="s">
        <v>2758</v>
      </c>
      <c r="G5195" t="s">
        <v>1020</v>
      </c>
      <c r="H5195" t="str">
        <f t="shared" si="81"/>
        <v>115สพป.นราธิวาส เขต 2</v>
      </c>
    </row>
    <row r="5196" spans="1:8" x14ac:dyDescent="0.2">
      <c r="A5196">
        <v>5192</v>
      </c>
      <c r="B5196" t="s">
        <v>375</v>
      </c>
      <c r="C5196">
        <f>COUNTIFS($B$4:$B5196,$B5196)</f>
        <v>116</v>
      </c>
      <c r="D5196" t="s">
        <v>7818</v>
      </c>
      <c r="E5196" t="s">
        <v>602</v>
      </c>
      <c r="F5196" t="s">
        <v>2758</v>
      </c>
      <c r="G5196" t="s">
        <v>1020</v>
      </c>
      <c r="H5196" t="str">
        <f t="shared" si="81"/>
        <v>116สพป.นราธิวาส เขต 2</v>
      </c>
    </row>
    <row r="5197" spans="1:8" x14ac:dyDescent="0.2">
      <c r="A5197">
        <v>5193</v>
      </c>
      <c r="B5197" t="s">
        <v>375</v>
      </c>
      <c r="C5197">
        <f>COUNTIFS($B$4:$B5197,$B5197)</f>
        <v>117</v>
      </c>
      <c r="D5197" t="s">
        <v>7819</v>
      </c>
      <c r="E5197" t="s">
        <v>602</v>
      </c>
      <c r="F5197" t="s">
        <v>2758</v>
      </c>
      <c r="G5197" t="s">
        <v>1020</v>
      </c>
      <c r="H5197" t="str">
        <f t="shared" si="81"/>
        <v>117สพป.นราธิวาส เขต 2</v>
      </c>
    </row>
    <row r="5198" spans="1:8" x14ac:dyDescent="0.2">
      <c r="A5198">
        <v>5194</v>
      </c>
      <c r="B5198" t="s">
        <v>375</v>
      </c>
      <c r="C5198">
        <f>COUNTIFS($B$4:$B5198,$B5198)</f>
        <v>118</v>
      </c>
      <c r="D5198" t="s">
        <v>7820</v>
      </c>
      <c r="E5198" t="s">
        <v>602</v>
      </c>
      <c r="F5198" t="s">
        <v>2758</v>
      </c>
      <c r="G5198" t="s">
        <v>1020</v>
      </c>
      <c r="H5198" t="str">
        <f t="shared" si="81"/>
        <v>118สพป.นราธิวาส เขต 2</v>
      </c>
    </row>
    <row r="5199" spans="1:8" x14ac:dyDescent="0.2">
      <c r="A5199">
        <v>5195</v>
      </c>
      <c r="B5199" t="s">
        <v>375</v>
      </c>
      <c r="C5199">
        <f>COUNTIFS($B$4:$B5199,$B5199)</f>
        <v>119</v>
      </c>
      <c r="D5199" t="s">
        <v>7821</v>
      </c>
      <c r="E5199" t="s">
        <v>602</v>
      </c>
      <c r="F5199" t="s">
        <v>2758</v>
      </c>
      <c r="G5199" t="s">
        <v>1020</v>
      </c>
      <c r="H5199" t="str">
        <f t="shared" si="81"/>
        <v>119สพป.นราธิวาส เขต 2</v>
      </c>
    </row>
    <row r="5200" spans="1:8" x14ac:dyDescent="0.2">
      <c r="A5200">
        <v>5196</v>
      </c>
      <c r="B5200" t="s">
        <v>375</v>
      </c>
      <c r="C5200">
        <f>COUNTIFS($B$4:$B5200,$B5200)</f>
        <v>120</v>
      </c>
      <c r="D5200" t="s">
        <v>7822</v>
      </c>
      <c r="E5200" t="s">
        <v>602</v>
      </c>
      <c r="F5200" t="s">
        <v>2758</v>
      </c>
      <c r="G5200" t="s">
        <v>1020</v>
      </c>
      <c r="H5200" t="str">
        <f t="shared" si="81"/>
        <v>120สพป.นราธิวาส เขต 2</v>
      </c>
    </row>
    <row r="5201" spans="1:8" x14ac:dyDescent="0.2">
      <c r="A5201">
        <v>5197</v>
      </c>
      <c r="B5201" t="s">
        <v>375</v>
      </c>
      <c r="C5201">
        <f>COUNTIFS($B$4:$B5201,$B5201)</f>
        <v>121</v>
      </c>
      <c r="D5201" t="s">
        <v>7823</v>
      </c>
      <c r="E5201" t="s">
        <v>602</v>
      </c>
      <c r="F5201" t="s">
        <v>2758</v>
      </c>
      <c r="G5201" t="s">
        <v>1020</v>
      </c>
      <c r="H5201" t="str">
        <f t="shared" si="81"/>
        <v>121สพป.นราธิวาส เขต 2</v>
      </c>
    </row>
    <row r="5202" spans="1:8" x14ac:dyDescent="0.2">
      <c r="A5202">
        <v>5198</v>
      </c>
      <c r="B5202" t="s">
        <v>375</v>
      </c>
      <c r="C5202">
        <f>COUNTIFS($B$4:$B5202,$B5202)</f>
        <v>122</v>
      </c>
      <c r="D5202" t="s">
        <v>7824</v>
      </c>
      <c r="E5202" t="s">
        <v>602</v>
      </c>
      <c r="F5202" t="s">
        <v>2758</v>
      </c>
      <c r="G5202" t="s">
        <v>1020</v>
      </c>
      <c r="H5202" t="str">
        <f t="shared" si="81"/>
        <v>122สพป.นราธิวาส เขต 2</v>
      </c>
    </row>
    <row r="5203" spans="1:8" x14ac:dyDescent="0.2">
      <c r="A5203">
        <v>5199</v>
      </c>
      <c r="B5203" t="s">
        <v>375</v>
      </c>
      <c r="C5203">
        <f>COUNTIFS($B$4:$B5203,$B5203)</f>
        <v>123</v>
      </c>
      <c r="D5203" t="s">
        <v>7825</v>
      </c>
      <c r="E5203" t="s">
        <v>602</v>
      </c>
      <c r="F5203" t="s">
        <v>2758</v>
      </c>
      <c r="G5203" t="s">
        <v>1020</v>
      </c>
      <c r="H5203" t="str">
        <f t="shared" si="81"/>
        <v>123สพป.นราธิวาส เขต 2</v>
      </c>
    </row>
    <row r="5204" spans="1:8" x14ac:dyDescent="0.2">
      <c r="A5204">
        <v>5200</v>
      </c>
      <c r="B5204" t="s">
        <v>375</v>
      </c>
      <c r="C5204">
        <f>COUNTIFS($B$4:$B5204,$B5204)</f>
        <v>124</v>
      </c>
      <c r="D5204" t="s">
        <v>7826</v>
      </c>
      <c r="E5204" t="s">
        <v>602</v>
      </c>
      <c r="F5204" t="s">
        <v>2758</v>
      </c>
      <c r="G5204" t="s">
        <v>1020</v>
      </c>
      <c r="H5204" t="str">
        <f t="shared" si="81"/>
        <v>124สพป.นราธิวาส เขต 2</v>
      </c>
    </row>
    <row r="5205" spans="1:8" x14ac:dyDescent="0.2">
      <c r="A5205">
        <v>5201</v>
      </c>
      <c r="B5205" t="s">
        <v>375</v>
      </c>
      <c r="C5205">
        <f>COUNTIFS($B$4:$B5205,$B5205)</f>
        <v>125</v>
      </c>
      <c r="D5205" t="s">
        <v>7827</v>
      </c>
      <c r="E5205" t="s">
        <v>602</v>
      </c>
      <c r="F5205" t="s">
        <v>2758</v>
      </c>
      <c r="G5205" t="s">
        <v>1020</v>
      </c>
      <c r="H5205" t="str">
        <f t="shared" si="81"/>
        <v>125สพป.นราธิวาส เขต 2</v>
      </c>
    </row>
    <row r="5206" spans="1:8" x14ac:dyDescent="0.2">
      <c r="A5206">
        <v>5202</v>
      </c>
      <c r="B5206" t="s">
        <v>375</v>
      </c>
      <c r="C5206">
        <f>COUNTIFS($B$4:$B5206,$B5206)</f>
        <v>126</v>
      </c>
      <c r="D5206" t="s">
        <v>7828</v>
      </c>
      <c r="E5206" t="s">
        <v>602</v>
      </c>
      <c r="F5206" t="s">
        <v>2758</v>
      </c>
      <c r="G5206" t="s">
        <v>1020</v>
      </c>
      <c r="H5206" t="str">
        <f t="shared" si="81"/>
        <v>126สพป.นราธิวาส เขต 2</v>
      </c>
    </row>
    <row r="5207" spans="1:8" x14ac:dyDescent="0.2">
      <c r="A5207">
        <v>5203</v>
      </c>
      <c r="B5207" t="s">
        <v>375</v>
      </c>
      <c r="C5207">
        <f>COUNTIFS($B$4:$B5207,$B5207)</f>
        <v>127</v>
      </c>
      <c r="D5207" t="s">
        <v>7829</v>
      </c>
      <c r="E5207" t="s">
        <v>602</v>
      </c>
      <c r="F5207" t="s">
        <v>2758</v>
      </c>
      <c r="G5207" t="s">
        <v>1020</v>
      </c>
      <c r="H5207" t="str">
        <f t="shared" si="81"/>
        <v>127สพป.นราธิวาส เขต 2</v>
      </c>
    </row>
    <row r="5208" spans="1:8" x14ac:dyDescent="0.2">
      <c r="A5208">
        <v>5204</v>
      </c>
      <c r="B5208" t="s">
        <v>375</v>
      </c>
      <c r="C5208">
        <f>COUNTIFS($B$4:$B5208,$B5208)</f>
        <v>128</v>
      </c>
      <c r="D5208" t="s">
        <v>7830</v>
      </c>
      <c r="E5208" t="s">
        <v>602</v>
      </c>
      <c r="F5208" t="s">
        <v>2758</v>
      </c>
      <c r="G5208" t="s">
        <v>1020</v>
      </c>
      <c r="H5208" t="str">
        <f t="shared" si="81"/>
        <v>128สพป.นราธิวาส เขต 2</v>
      </c>
    </row>
    <row r="5209" spans="1:8" x14ac:dyDescent="0.2">
      <c r="A5209">
        <v>5205</v>
      </c>
      <c r="B5209" t="s">
        <v>375</v>
      </c>
      <c r="C5209">
        <f>COUNTIFS($B$4:$B5209,$B5209)</f>
        <v>129</v>
      </c>
      <c r="D5209" t="s">
        <v>7831</v>
      </c>
      <c r="E5209" t="s">
        <v>602</v>
      </c>
      <c r="F5209" t="s">
        <v>2758</v>
      </c>
      <c r="G5209" t="s">
        <v>1020</v>
      </c>
      <c r="H5209" t="str">
        <f t="shared" si="81"/>
        <v>129สพป.นราธิวาส เขต 2</v>
      </c>
    </row>
    <row r="5210" spans="1:8" x14ac:dyDescent="0.2">
      <c r="A5210">
        <v>5206</v>
      </c>
      <c r="B5210" t="s">
        <v>375</v>
      </c>
      <c r="C5210">
        <f>COUNTIFS($B$4:$B5210,$B5210)</f>
        <v>130</v>
      </c>
      <c r="D5210" t="s">
        <v>7832</v>
      </c>
      <c r="E5210" t="s">
        <v>602</v>
      </c>
      <c r="F5210" t="s">
        <v>2758</v>
      </c>
      <c r="G5210" t="s">
        <v>1020</v>
      </c>
      <c r="H5210" t="str">
        <f t="shared" si="81"/>
        <v>130สพป.นราธิวาส เขต 2</v>
      </c>
    </row>
    <row r="5211" spans="1:8" x14ac:dyDescent="0.2">
      <c r="A5211">
        <v>5207</v>
      </c>
      <c r="B5211" t="s">
        <v>375</v>
      </c>
      <c r="C5211">
        <f>COUNTIFS($B$4:$B5211,$B5211)</f>
        <v>131</v>
      </c>
      <c r="D5211" t="s">
        <v>7833</v>
      </c>
      <c r="E5211" t="s">
        <v>602</v>
      </c>
      <c r="F5211" t="s">
        <v>2758</v>
      </c>
      <c r="G5211" t="s">
        <v>1020</v>
      </c>
      <c r="H5211" t="str">
        <f t="shared" si="81"/>
        <v>131สพป.นราธิวาส เขต 2</v>
      </c>
    </row>
    <row r="5212" spans="1:8" x14ac:dyDescent="0.2">
      <c r="A5212">
        <v>5208</v>
      </c>
      <c r="B5212" t="s">
        <v>375</v>
      </c>
      <c r="C5212">
        <f>COUNTIFS($B$4:$B5212,$B5212)</f>
        <v>132</v>
      </c>
      <c r="D5212" t="s">
        <v>7834</v>
      </c>
      <c r="E5212" t="s">
        <v>602</v>
      </c>
      <c r="F5212" t="s">
        <v>2758</v>
      </c>
      <c r="G5212" t="s">
        <v>1020</v>
      </c>
      <c r="H5212" t="str">
        <f t="shared" si="81"/>
        <v>132สพป.นราธิวาส เขต 2</v>
      </c>
    </row>
    <row r="5213" spans="1:8" x14ac:dyDescent="0.2">
      <c r="A5213">
        <v>5209</v>
      </c>
      <c r="B5213" t="s">
        <v>375</v>
      </c>
      <c r="C5213">
        <f>COUNTIFS($B$4:$B5213,$B5213)</f>
        <v>133</v>
      </c>
      <c r="D5213" t="s">
        <v>7835</v>
      </c>
      <c r="E5213" t="s">
        <v>602</v>
      </c>
      <c r="F5213" t="s">
        <v>2758</v>
      </c>
      <c r="G5213" t="s">
        <v>1020</v>
      </c>
      <c r="H5213" t="str">
        <f t="shared" si="81"/>
        <v>133สพป.นราธิวาส เขต 2</v>
      </c>
    </row>
    <row r="5214" spans="1:8" x14ac:dyDescent="0.2">
      <c r="A5214">
        <v>5210</v>
      </c>
      <c r="B5214" t="s">
        <v>375</v>
      </c>
      <c r="C5214">
        <f>COUNTIFS($B$4:$B5214,$B5214)</f>
        <v>134</v>
      </c>
      <c r="D5214" t="s">
        <v>7836</v>
      </c>
      <c r="E5214" t="s">
        <v>602</v>
      </c>
      <c r="F5214" t="s">
        <v>2758</v>
      </c>
      <c r="G5214" t="s">
        <v>1020</v>
      </c>
      <c r="H5214" t="str">
        <f t="shared" si="81"/>
        <v>134สพป.นราธิวาส เขต 2</v>
      </c>
    </row>
    <row r="5215" spans="1:8" x14ac:dyDescent="0.2">
      <c r="A5215">
        <v>5211</v>
      </c>
      <c r="B5215" t="s">
        <v>375</v>
      </c>
      <c r="C5215">
        <f>COUNTIFS($B$4:$B5215,$B5215)</f>
        <v>135</v>
      </c>
      <c r="D5215" t="s">
        <v>7837</v>
      </c>
      <c r="E5215" t="s">
        <v>602</v>
      </c>
      <c r="F5215" t="s">
        <v>2758</v>
      </c>
      <c r="G5215" t="s">
        <v>1020</v>
      </c>
      <c r="H5215" t="str">
        <f t="shared" si="81"/>
        <v>135สพป.นราธิวาส เขต 2</v>
      </c>
    </row>
    <row r="5216" spans="1:8" x14ac:dyDescent="0.2">
      <c r="A5216">
        <v>5212</v>
      </c>
      <c r="B5216" t="s">
        <v>375</v>
      </c>
      <c r="C5216">
        <f>COUNTIFS($B$4:$B5216,$B5216)</f>
        <v>136</v>
      </c>
      <c r="D5216" t="s">
        <v>7838</v>
      </c>
      <c r="E5216" t="s">
        <v>602</v>
      </c>
      <c r="F5216" t="s">
        <v>2758</v>
      </c>
      <c r="G5216" t="s">
        <v>1020</v>
      </c>
      <c r="H5216" t="str">
        <f t="shared" si="81"/>
        <v>136สพป.นราธิวาส เขต 2</v>
      </c>
    </row>
    <row r="5217" spans="1:8" x14ac:dyDescent="0.2">
      <c r="A5217">
        <v>5213</v>
      </c>
      <c r="B5217" t="s">
        <v>375</v>
      </c>
      <c r="C5217">
        <f>COUNTIFS($B$4:$B5217,$B5217)</f>
        <v>137</v>
      </c>
      <c r="D5217" t="s">
        <v>7839</v>
      </c>
      <c r="E5217" t="s">
        <v>602</v>
      </c>
      <c r="F5217" t="s">
        <v>2758</v>
      </c>
      <c r="G5217" t="s">
        <v>1020</v>
      </c>
      <c r="H5217" t="str">
        <f t="shared" si="81"/>
        <v>137สพป.นราธิวาส เขต 2</v>
      </c>
    </row>
    <row r="5218" spans="1:8" x14ac:dyDescent="0.2">
      <c r="A5218">
        <v>5214</v>
      </c>
      <c r="B5218" t="s">
        <v>375</v>
      </c>
      <c r="C5218">
        <f>COUNTIFS($B$4:$B5218,$B5218)</f>
        <v>138</v>
      </c>
      <c r="D5218" t="s">
        <v>7841</v>
      </c>
      <c r="E5218" t="s">
        <v>602</v>
      </c>
      <c r="F5218" t="s">
        <v>2758</v>
      </c>
      <c r="G5218" t="s">
        <v>1020</v>
      </c>
      <c r="H5218" t="str">
        <f t="shared" si="81"/>
        <v>138สพป.นราธิวาส เขต 2</v>
      </c>
    </row>
    <row r="5219" spans="1:8" x14ac:dyDescent="0.2">
      <c r="A5219">
        <v>5215</v>
      </c>
      <c r="B5219" t="s">
        <v>375</v>
      </c>
      <c r="C5219">
        <f>COUNTIFS($B$4:$B5219,$B5219)</f>
        <v>139</v>
      </c>
      <c r="D5219" t="s">
        <v>7842</v>
      </c>
      <c r="E5219" t="s">
        <v>602</v>
      </c>
      <c r="F5219" t="s">
        <v>2758</v>
      </c>
      <c r="G5219" t="s">
        <v>1020</v>
      </c>
      <c r="H5219" t="str">
        <f t="shared" si="81"/>
        <v>139สพป.นราธิวาส เขต 2</v>
      </c>
    </row>
    <row r="5220" spans="1:8" x14ac:dyDescent="0.2">
      <c r="A5220">
        <v>5216</v>
      </c>
      <c r="B5220" t="s">
        <v>375</v>
      </c>
      <c r="C5220">
        <f>COUNTIFS($B$4:$B5220,$B5220)</f>
        <v>140</v>
      </c>
      <c r="D5220" t="s">
        <v>7843</v>
      </c>
      <c r="E5220" t="s">
        <v>602</v>
      </c>
      <c r="F5220" t="s">
        <v>2758</v>
      </c>
      <c r="G5220" t="s">
        <v>1020</v>
      </c>
      <c r="H5220" t="str">
        <f t="shared" si="81"/>
        <v>140สพป.นราธิวาส เขต 2</v>
      </c>
    </row>
    <row r="5221" spans="1:8" x14ac:dyDescent="0.2">
      <c r="A5221">
        <v>5217</v>
      </c>
      <c r="B5221" t="s">
        <v>375</v>
      </c>
      <c r="C5221">
        <f>COUNTIFS($B$4:$B5221,$B5221)</f>
        <v>141</v>
      </c>
      <c r="D5221" t="s">
        <v>7844</v>
      </c>
      <c r="E5221" t="s">
        <v>602</v>
      </c>
      <c r="F5221" t="s">
        <v>2758</v>
      </c>
      <c r="G5221" t="s">
        <v>1020</v>
      </c>
      <c r="H5221" t="str">
        <f t="shared" si="81"/>
        <v>141สพป.นราธิวาส เขต 2</v>
      </c>
    </row>
    <row r="5222" spans="1:8" x14ac:dyDescent="0.2">
      <c r="A5222">
        <v>5218</v>
      </c>
      <c r="B5222" t="s">
        <v>375</v>
      </c>
      <c r="C5222">
        <f>COUNTIFS($B$4:$B5222,$B5222)</f>
        <v>142</v>
      </c>
      <c r="D5222" t="s">
        <v>7845</v>
      </c>
      <c r="E5222" t="s">
        <v>602</v>
      </c>
      <c r="F5222" t="s">
        <v>2758</v>
      </c>
      <c r="G5222" t="s">
        <v>1020</v>
      </c>
      <c r="H5222" t="str">
        <f t="shared" si="81"/>
        <v>142สพป.นราธิวาส เขต 2</v>
      </c>
    </row>
    <row r="5223" spans="1:8" x14ac:dyDescent="0.2">
      <c r="A5223">
        <v>5219</v>
      </c>
      <c r="B5223" t="s">
        <v>375</v>
      </c>
      <c r="C5223">
        <f>COUNTIFS($B$4:$B5223,$B5223)</f>
        <v>143</v>
      </c>
      <c r="D5223" t="s">
        <v>7846</v>
      </c>
      <c r="E5223" t="s">
        <v>602</v>
      </c>
      <c r="F5223" t="s">
        <v>2758</v>
      </c>
      <c r="G5223" t="s">
        <v>1020</v>
      </c>
      <c r="H5223" t="str">
        <f t="shared" si="81"/>
        <v>143สพป.นราธิวาส เขต 2</v>
      </c>
    </row>
    <row r="5224" spans="1:8" x14ac:dyDescent="0.2">
      <c r="A5224">
        <v>5220</v>
      </c>
      <c r="B5224" t="s">
        <v>375</v>
      </c>
      <c r="C5224">
        <f>COUNTIFS($B$4:$B5224,$B5224)</f>
        <v>144</v>
      </c>
      <c r="D5224" t="s">
        <v>7847</v>
      </c>
      <c r="E5224" t="s">
        <v>602</v>
      </c>
      <c r="F5224" t="s">
        <v>2758</v>
      </c>
      <c r="G5224" t="s">
        <v>1020</v>
      </c>
      <c r="H5224" t="str">
        <f t="shared" si="81"/>
        <v>144สพป.นราธิวาส เขต 2</v>
      </c>
    </row>
    <row r="5225" spans="1:8" x14ac:dyDescent="0.2">
      <c r="A5225">
        <v>5221</v>
      </c>
      <c r="B5225" t="s">
        <v>375</v>
      </c>
      <c r="C5225">
        <f>COUNTIFS($B$4:$B5225,$B5225)</f>
        <v>145</v>
      </c>
      <c r="D5225" t="s">
        <v>7848</v>
      </c>
      <c r="E5225" t="s">
        <v>602</v>
      </c>
      <c r="F5225" t="s">
        <v>2758</v>
      </c>
      <c r="G5225" t="s">
        <v>1020</v>
      </c>
      <c r="H5225" t="str">
        <f t="shared" si="81"/>
        <v>145สพป.นราธิวาส เขต 2</v>
      </c>
    </row>
    <row r="5226" spans="1:8" x14ac:dyDescent="0.2">
      <c r="A5226">
        <v>5222</v>
      </c>
      <c r="B5226" t="s">
        <v>375</v>
      </c>
      <c r="C5226">
        <f>COUNTIFS($B$4:$B5226,$B5226)</f>
        <v>146</v>
      </c>
      <c r="D5226" t="s">
        <v>7849</v>
      </c>
      <c r="E5226" t="s">
        <v>602</v>
      </c>
      <c r="F5226" t="s">
        <v>2758</v>
      </c>
      <c r="G5226" t="s">
        <v>1020</v>
      </c>
      <c r="H5226" t="str">
        <f t="shared" si="81"/>
        <v>146สพป.นราธิวาส เขต 2</v>
      </c>
    </row>
    <row r="5227" spans="1:8" x14ac:dyDescent="0.2">
      <c r="A5227">
        <v>5223</v>
      </c>
      <c r="B5227" t="s">
        <v>375</v>
      </c>
      <c r="C5227">
        <f>COUNTIFS($B$4:$B5227,$B5227)</f>
        <v>147</v>
      </c>
      <c r="D5227" t="s">
        <v>7850</v>
      </c>
      <c r="E5227" t="s">
        <v>602</v>
      </c>
      <c r="F5227" t="s">
        <v>2758</v>
      </c>
      <c r="G5227" t="s">
        <v>1020</v>
      </c>
      <c r="H5227" t="str">
        <f t="shared" si="81"/>
        <v>147สพป.นราธิวาส เขต 2</v>
      </c>
    </row>
    <row r="5228" spans="1:8" x14ac:dyDescent="0.2">
      <c r="A5228">
        <v>5224</v>
      </c>
      <c r="B5228" t="s">
        <v>375</v>
      </c>
      <c r="C5228">
        <f>COUNTIFS($B$4:$B5228,$B5228)</f>
        <v>148</v>
      </c>
      <c r="D5228" t="s">
        <v>7851</v>
      </c>
      <c r="E5228" t="s">
        <v>602</v>
      </c>
      <c r="F5228" t="s">
        <v>2758</v>
      </c>
      <c r="G5228" t="s">
        <v>1020</v>
      </c>
      <c r="H5228" t="str">
        <f t="shared" si="81"/>
        <v>148สพป.นราธิวาส เขต 2</v>
      </c>
    </row>
    <row r="5229" spans="1:8" x14ac:dyDescent="0.2">
      <c r="A5229">
        <v>5225</v>
      </c>
      <c r="B5229" t="s">
        <v>375</v>
      </c>
      <c r="C5229">
        <f>COUNTIFS($B$4:$B5229,$B5229)</f>
        <v>149</v>
      </c>
      <c r="D5229" t="s">
        <v>7852</v>
      </c>
      <c r="E5229" t="s">
        <v>585</v>
      </c>
      <c r="F5229" t="s">
        <v>2758</v>
      </c>
      <c r="G5229" t="s">
        <v>1020</v>
      </c>
      <c r="H5229" t="str">
        <f t="shared" si="81"/>
        <v>149สพป.นราธิวาส เขต 2</v>
      </c>
    </row>
    <row r="5230" spans="1:8" x14ac:dyDescent="0.2">
      <c r="A5230">
        <v>5226</v>
      </c>
      <c r="B5230" t="s">
        <v>375</v>
      </c>
      <c r="C5230">
        <f>COUNTIFS($B$4:$B5230,$B5230)</f>
        <v>150</v>
      </c>
      <c r="D5230" t="s">
        <v>7853</v>
      </c>
      <c r="E5230" t="s">
        <v>585</v>
      </c>
      <c r="F5230" t="s">
        <v>2758</v>
      </c>
      <c r="G5230" t="s">
        <v>1020</v>
      </c>
      <c r="H5230" t="str">
        <f t="shared" si="81"/>
        <v>150สพป.นราธิวาส เขต 2</v>
      </c>
    </row>
    <row r="5231" spans="1:8" x14ac:dyDescent="0.2">
      <c r="A5231">
        <v>5227</v>
      </c>
      <c r="B5231" t="s">
        <v>375</v>
      </c>
      <c r="C5231">
        <f>COUNTIFS($B$4:$B5231,$B5231)</f>
        <v>151</v>
      </c>
      <c r="D5231" t="s">
        <v>7854</v>
      </c>
      <c r="E5231" t="s">
        <v>585</v>
      </c>
      <c r="F5231" t="s">
        <v>2758</v>
      </c>
      <c r="G5231" t="s">
        <v>1020</v>
      </c>
      <c r="H5231" t="str">
        <f t="shared" si="81"/>
        <v>151สพป.นราธิวาส เขต 2</v>
      </c>
    </row>
    <row r="5232" spans="1:8" x14ac:dyDescent="0.2">
      <c r="A5232">
        <v>5228</v>
      </c>
      <c r="B5232" t="s">
        <v>375</v>
      </c>
      <c r="C5232">
        <f>COUNTIFS($B$4:$B5232,$B5232)</f>
        <v>152</v>
      </c>
      <c r="D5232" t="s">
        <v>7855</v>
      </c>
      <c r="E5232" t="s">
        <v>585</v>
      </c>
      <c r="F5232" t="s">
        <v>2758</v>
      </c>
      <c r="G5232" t="s">
        <v>1020</v>
      </c>
      <c r="H5232" t="str">
        <f t="shared" si="81"/>
        <v>152สพป.นราธิวาส เขต 2</v>
      </c>
    </row>
    <row r="5233" spans="1:8" x14ac:dyDescent="0.2">
      <c r="A5233">
        <v>5229</v>
      </c>
      <c r="B5233" t="s">
        <v>375</v>
      </c>
      <c r="C5233">
        <f>COUNTIFS($B$4:$B5233,$B5233)</f>
        <v>153</v>
      </c>
      <c r="D5233" t="s">
        <v>7856</v>
      </c>
      <c r="E5233" t="s">
        <v>585</v>
      </c>
      <c r="F5233" t="s">
        <v>2758</v>
      </c>
      <c r="G5233" t="s">
        <v>1020</v>
      </c>
      <c r="H5233" t="str">
        <f t="shared" si="81"/>
        <v>153สพป.นราธิวาส เขต 2</v>
      </c>
    </row>
    <row r="5234" spans="1:8" x14ac:dyDescent="0.2">
      <c r="A5234">
        <v>5230</v>
      </c>
      <c r="B5234" t="s">
        <v>375</v>
      </c>
      <c r="C5234">
        <f>COUNTIFS($B$4:$B5234,$B5234)</f>
        <v>154</v>
      </c>
      <c r="D5234" t="s">
        <v>7857</v>
      </c>
      <c r="E5234" t="s">
        <v>585</v>
      </c>
      <c r="F5234" t="s">
        <v>2758</v>
      </c>
      <c r="G5234" t="s">
        <v>1020</v>
      </c>
      <c r="H5234" t="str">
        <f t="shared" si="81"/>
        <v>154สพป.นราธิวาส เขต 2</v>
      </c>
    </row>
    <row r="5235" spans="1:8" x14ac:dyDescent="0.2">
      <c r="A5235">
        <v>5231</v>
      </c>
      <c r="B5235" t="s">
        <v>375</v>
      </c>
      <c r="C5235">
        <f>COUNTIFS($B$4:$B5235,$B5235)</f>
        <v>155</v>
      </c>
      <c r="D5235" t="s">
        <v>7858</v>
      </c>
      <c r="E5235" t="s">
        <v>585</v>
      </c>
      <c r="F5235" t="s">
        <v>2758</v>
      </c>
      <c r="G5235" t="s">
        <v>1020</v>
      </c>
      <c r="H5235" t="str">
        <f t="shared" si="81"/>
        <v>155สพป.นราธิวาส เขต 2</v>
      </c>
    </row>
    <row r="5236" spans="1:8" x14ac:dyDescent="0.2">
      <c r="A5236">
        <v>5232</v>
      </c>
      <c r="B5236" t="s">
        <v>375</v>
      </c>
      <c r="C5236">
        <f>COUNTIFS($B$4:$B5236,$B5236)</f>
        <v>156</v>
      </c>
      <c r="D5236" t="s">
        <v>7859</v>
      </c>
      <c r="E5236" t="s">
        <v>585</v>
      </c>
      <c r="F5236" t="s">
        <v>2758</v>
      </c>
      <c r="G5236" t="s">
        <v>1020</v>
      </c>
      <c r="H5236" t="str">
        <f t="shared" si="81"/>
        <v>156สพป.นราธิวาส เขต 2</v>
      </c>
    </row>
    <row r="5237" spans="1:8" x14ac:dyDescent="0.2">
      <c r="A5237">
        <v>5233</v>
      </c>
      <c r="B5237" t="s">
        <v>375</v>
      </c>
      <c r="C5237">
        <f>COUNTIFS($B$4:$B5237,$B5237)</f>
        <v>157</v>
      </c>
      <c r="D5237" t="s">
        <v>7860</v>
      </c>
      <c r="E5237" t="s">
        <v>585</v>
      </c>
      <c r="F5237" t="s">
        <v>2758</v>
      </c>
      <c r="G5237" t="s">
        <v>1020</v>
      </c>
      <c r="H5237" t="str">
        <f t="shared" si="81"/>
        <v>157สพป.นราธิวาส เขต 2</v>
      </c>
    </row>
    <row r="5238" spans="1:8" x14ac:dyDescent="0.2">
      <c r="A5238">
        <v>5234</v>
      </c>
      <c r="B5238" t="s">
        <v>375</v>
      </c>
      <c r="C5238">
        <f>COUNTIFS($B$4:$B5238,$B5238)</f>
        <v>158</v>
      </c>
      <c r="D5238" t="s">
        <v>7861</v>
      </c>
      <c r="E5238" t="s">
        <v>585</v>
      </c>
      <c r="F5238" t="s">
        <v>2758</v>
      </c>
      <c r="G5238" t="s">
        <v>1020</v>
      </c>
      <c r="H5238" t="str">
        <f t="shared" si="81"/>
        <v>158สพป.นราธิวาส เขต 2</v>
      </c>
    </row>
    <row r="5239" spans="1:8" x14ac:dyDescent="0.2">
      <c r="A5239">
        <v>5235</v>
      </c>
      <c r="B5239" t="s">
        <v>375</v>
      </c>
      <c r="C5239">
        <f>COUNTIFS($B$4:$B5239,$B5239)</f>
        <v>159</v>
      </c>
      <c r="D5239" t="s">
        <v>7862</v>
      </c>
      <c r="E5239" t="s">
        <v>585</v>
      </c>
      <c r="F5239" t="s">
        <v>2758</v>
      </c>
      <c r="G5239" t="s">
        <v>1020</v>
      </c>
      <c r="H5239" t="str">
        <f t="shared" si="81"/>
        <v>159สพป.นราธิวาส เขต 2</v>
      </c>
    </row>
    <row r="5240" spans="1:8" x14ac:dyDescent="0.2">
      <c r="A5240">
        <v>5236</v>
      </c>
      <c r="B5240" t="s">
        <v>375</v>
      </c>
      <c r="C5240">
        <f>COUNTIFS($B$4:$B5240,$B5240)</f>
        <v>160</v>
      </c>
      <c r="D5240" t="s">
        <v>7863</v>
      </c>
      <c r="E5240" t="s">
        <v>585</v>
      </c>
      <c r="F5240" t="s">
        <v>2758</v>
      </c>
      <c r="G5240" t="s">
        <v>1020</v>
      </c>
      <c r="H5240" t="str">
        <f t="shared" si="81"/>
        <v>160สพป.นราธิวาส เขต 2</v>
      </c>
    </row>
    <row r="5241" spans="1:8" x14ac:dyDescent="0.2">
      <c r="A5241">
        <v>5237</v>
      </c>
      <c r="B5241" t="s">
        <v>375</v>
      </c>
      <c r="C5241">
        <f>COUNTIFS($B$4:$B5241,$B5241)</f>
        <v>161</v>
      </c>
      <c r="D5241" t="s">
        <v>7864</v>
      </c>
      <c r="E5241" t="s">
        <v>585</v>
      </c>
      <c r="F5241" t="s">
        <v>2758</v>
      </c>
      <c r="G5241" t="s">
        <v>1020</v>
      </c>
      <c r="H5241" t="str">
        <f t="shared" si="81"/>
        <v>161สพป.นราธิวาส เขต 2</v>
      </c>
    </row>
    <row r="5242" spans="1:8" x14ac:dyDescent="0.2">
      <c r="A5242">
        <v>5238</v>
      </c>
      <c r="B5242" t="s">
        <v>375</v>
      </c>
      <c r="C5242">
        <f>COUNTIFS($B$4:$B5242,$B5242)</f>
        <v>162</v>
      </c>
      <c r="D5242" t="s">
        <v>7865</v>
      </c>
      <c r="E5242" t="s">
        <v>585</v>
      </c>
      <c r="F5242" t="s">
        <v>2758</v>
      </c>
      <c r="G5242" t="s">
        <v>1020</v>
      </c>
      <c r="H5242" t="str">
        <f t="shared" si="81"/>
        <v>162สพป.นราธิวาส เขต 2</v>
      </c>
    </row>
    <row r="5243" spans="1:8" x14ac:dyDescent="0.2">
      <c r="A5243">
        <v>5239</v>
      </c>
      <c r="B5243" t="s">
        <v>375</v>
      </c>
      <c r="C5243">
        <f>COUNTIFS($B$4:$B5243,$B5243)</f>
        <v>163</v>
      </c>
      <c r="D5243" t="s">
        <v>7866</v>
      </c>
      <c r="E5243" t="s">
        <v>585</v>
      </c>
      <c r="F5243" t="s">
        <v>2758</v>
      </c>
      <c r="G5243" t="s">
        <v>1020</v>
      </c>
      <c r="H5243" t="str">
        <f t="shared" si="81"/>
        <v>163สพป.นราธิวาส เขต 2</v>
      </c>
    </row>
    <row r="5244" spans="1:8" x14ac:dyDescent="0.2">
      <c r="A5244">
        <v>5240</v>
      </c>
      <c r="B5244" t="s">
        <v>375</v>
      </c>
      <c r="C5244">
        <f>COUNTIFS($B$4:$B5244,$B5244)</f>
        <v>164</v>
      </c>
      <c r="D5244" t="s">
        <v>7867</v>
      </c>
      <c r="E5244" t="s">
        <v>585</v>
      </c>
      <c r="F5244" t="s">
        <v>2758</v>
      </c>
      <c r="G5244" t="s">
        <v>1020</v>
      </c>
      <c r="H5244" t="str">
        <f t="shared" si="81"/>
        <v>164สพป.นราธิวาส เขต 2</v>
      </c>
    </row>
    <row r="5245" spans="1:8" x14ac:dyDescent="0.2">
      <c r="A5245">
        <v>5241</v>
      </c>
      <c r="B5245" t="s">
        <v>375</v>
      </c>
      <c r="C5245">
        <f>COUNTIFS($B$4:$B5245,$B5245)</f>
        <v>165</v>
      </c>
      <c r="D5245" t="s">
        <v>7868</v>
      </c>
      <c r="E5245" t="s">
        <v>585</v>
      </c>
      <c r="F5245" t="s">
        <v>2758</v>
      </c>
      <c r="G5245" t="s">
        <v>1020</v>
      </c>
      <c r="H5245" t="str">
        <f t="shared" si="81"/>
        <v>165สพป.นราธิวาส เขต 2</v>
      </c>
    </row>
    <row r="5246" spans="1:8" x14ac:dyDescent="0.2">
      <c r="A5246">
        <v>5242</v>
      </c>
      <c r="B5246" t="s">
        <v>375</v>
      </c>
      <c r="C5246">
        <f>COUNTIFS($B$4:$B5246,$B5246)</f>
        <v>166</v>
      </c>
      <c r="D5246" t="s">
        <v>7869</v>
      </c>
      <c r="E5246" t="s">
        <v>585</v>
      </c>
      <c r="F5246" t="s">
        <v>2758</v>
      </c>
      <c r="G5246" t="s">
        <v>1020</v>
      </c>
      <c r="H5246" t="str">
        <f t="shared" si="81"/>
        <v>166สพป.นราธิวาส เขต 2</v>
      </c>
    </row>
    <row r="5247" spans="1:8" x14ac:dyDescent="0.2">
      <c r="A5247">
        <v>5243</v>
      </c>
      <c r="B5247" t="s">
        <v>375</v>
      </c>
      <c r="C5247">
        <f>COUNTIFS($B$4:$B5247,$B5247)</f>
        <v>167</v>
      </c>
      <c r="D5247" t="s">
        <v>7870</v>
      </c>
      <c r="E5247" t="s">
        <v>585</v>
      </c>
      <c r="F5247" t="s">
        <v>2758</v>
      </c>
      <c r="G5247" t="s">
        <v>1020</v>
      </c>
      <c r="H5247" t="str">
        <f t="shared" si="81"/>
        <v>167สพป.นราธิวาส เขต 2</v>
      </c>
    </row>
    <row r="5248" spans="1:8" x14ac:dyDescent="0.2">
      <c r="A5248">
        <v>5244</v>
      </c>
      <c r="B5248" t="s">
        <v>375</v>
      </c>
      <c r="C5248">
        <f>COUNTIFS($B$4:$B5248,$B5248)</f>
        <v>168</v>
      </c>
      <c r="D5248" t="s">
        <v>7871</v>
      </c>
      <c r="E5248" t="s">
        <v>585</v>
      </c>
      <c r="F5248" t="s">
        <v>2758</v>
      </c>
      <c r="G5248" t="s">
        <v>1020</v>
      </c>
      <c r="H5248" t="str">
        <f t="shared" si="81"/>
        <v>168สพป.นราธิวาส เขต 2</v>
      </c>
    </row>
    <row r="5249" spans="1:8" x14ac:dyDescent="0.2">
      <c r="A5249">
        <v>5245</v>
      </c>
      <c r="B5249" t="s">
        <v>375</v>
      </c>
      <c r="C5249">
        <f>COUNTIFS($B$4:$B5249,$B5249)</f>
        <v>169</v>
      </c>
      <c r="D5249" t="s">
        <v>7872</v>
      </c>
      <c r="E5249" t="s">
        <v>585</v>
      </c>
      <c r="F5249" t="s">
        <v>2758</v>
      </c>
      <c r="G5249" t="s">
        <v>1020</v>
      </c>
      <c r="H5249" t="str">
        <f t="shared" si="81"/>
        <v>169สพป.นราธิวาส เขต 2</v>
      </c>
    </row>
    <row r="5250" spans="1:8" x14ac:dyDescent="0.2">
      <c r="A5250">
        <v>5246</v>
      </c>
      <c r="B5250" t="s">
        <v>375</v>
      </c>
      <c r="C5250">
        <f>COUNTIFS($B$4:$B5250,$B5250)</f>
        <v>170</v>
      </c>
      <c r="D5250" t="s">
        <v>7873</v>
      </c>
      <c r="E5250" t="s">
        <v>585</v>
      </c>
      <c r="F5250" t="s">
        <v>2758</v>
      </c>
      <c r="G5250" t="s">
        <v>1020</v>
      </c>
      <c r="H5250" t="str">
        <f t="shared" si="81"/>
        <v>170สพป.นราธิวาส เขต 2</v>
      </c>
    </row>
    <row r="5251" spans="1:8" x14ac:dyDescent="0.2">
      <c r="A5251">
        <v>5247</v>
      </c>
      <c r="B5251" t="s">
        <v>375</v>
      </c>
      <c r="C5251">
        <f>COUNTIFS($B$4:$B5251,$B5251)</f>
        <v>171</v>
      </c>
      <c r="D5251" t="s">
        <v>7874</v>
      </c>
      <c r="E5251" t="s">
        <v>585</v>
      </c>
      <c r="F5251" t="s">
        <v>2758</v>
      </c>
      <c r="G5251" t="s">
        <v>1020</v>
      </c>
      <c r="H5251" t="str">
        <f t="shared" si="81"/>
        <v>171สพป.นราธิวาส เขต 2</v>
      </c>
    </row>
    <row r="5252" spans="1:8" x14ac:dyDescent="0.2">
      <c r="A5252">
        <v>5248</v>
      </c>
      <c r="B5252" t="s">
        <v>375</v>
      </c>
      <c r="C5252">
        <f>COUNTIFS($B$4:$B5252,$B5252)</f>
        <v>172</v>
      </c>
      <c r="D5252" t="s">
        <v>7875</v>
      </c>
      <c r="E5252" t="s">
        <v>585</v>
      </c>
      <c r="F5252" t="s">
        <v>2758</v>
      </c>
      <c r="G5252" t="s">
        <v>1020</v>
      </c>
      <c r="H5252" t="str">
        <f t="shared" ref="H5252:H5315" si="82">C5252&amp;B5252</f>
        <v>172สพป.นราธิวาส เขต 2</v>
      </c>
    </row>
    <row r="5253" spans="1:8" x14ac:dyDescent="0.2">
      <c r="A5253">
        <v>5249</v>
      </c>
      <c r="B5253" t="s">
        <v>375</v>
      </c>
      <c r="C5253">
        <f>COUNTIFS($B$4:$B5253,$B5253)</f>
        <v>173</v>
      </c>
      <c r="D5253" t="s">
        <v>7876</v>
      </c>
      <c r="E5253" t="s">
        <v>585</v>
      </c>
      <c r="F5253" t="s">
        <v>2758</v>
      </c>
      <c r="G5253" t="s">
        <v>1020</v>
      </c>
      <c r="H5253" t="str">
        <f t="shared" si="82"/>
        <v>173สพป.นราธิวาส เขต 2</v>
      </c>
    </row>
    <row r="5254" spans="1:8" x14ac:dyDescent="0.2">
      <c r="A5254">
        <v>5250</v>
      </c>
      <c r="B5254" t="s">
        <v>375</v>
      </c>
      <c r="C5254">
        <f>COUNTIFS($B$4:$B5254,$B5254)</f>
        <v>174</v>
      </c>
      <c r="D5254" t="s">
        <v>7877</v>
      </c>
      <c r="E5254" t="s">
        <v>585</v>
      </c>
      <c r="F5254" t="s">
        <v>2758</v>
      </c>
      <c r="G5254" t="s">
        <v>1020</v>
      </c>
      <c r="H5254" t="str">
        <f t="shared" si="82"/>
        <v>174สพป.นราธิวาส เขต 2</v>
      </c>
    </row>
    <row r="5255" spans="1:8" x14ac:dyDescent="0.2">
      <c r="A5255">
        <v>5251</v>
      </c>
      <c r="B5255" t="s">
        <v>375</v>
      </c>
      <c r="C5255">
        <f>COUNTIFS($B$4:$B5255,$B5255)</f>
        <v>175</v>
      </c>
      <c r="D5255" t="s">
        <v>7878</v>
      </c>
      <c r="E5255" t="s">
        <v>585</v>
      </c>
      <c r="F5255" t="s">
        <v>2758</v>
      </c>
      <c r="G5255" t="s">
        <v>1020</v>
      </c>
      <c r="H5255" t="str">
        <f t="shared" si="82"/>
        <v>175สพป.นราธิวาส เขต 2</v>
      </c>
    </row>
    <row r="5256" spans="1:8" x14ac:dyDescent="0.2">
      <c r="A5256">
        <v>5252</v>
      </c>
      <c r="B5256" t="s">
        <v>375</v>
      </c>
      <c r="C5256">
        <f>COUNTIFS($B$4:$B5256,$B5256)</f>
        <v>176</v>
      </c>
      <c r="D5256" t="s">
        <v>7879</v>
      </c>
      <c r="E5256" t="s">
        <v>585</v>
      </c>
      <c r="F5256" t="s">
        <v>2758</v>
      </c>
      <c r="G5256" t="s">
        <v>1020</v>
      </c>
      <c r="H5256" t="str">
        <f t="shared" si="82"/>
        <v>176สพป.นราธิวาส เขต 2</v>
      </c>
    </row>
    <row r="5257" spans="1:8" x14ac:dyDescent="0.2">
      <c r="A5257">
        <v>5253</v>
      </c>
      <c r="B5257" t="s">
        <v>375</v>
      </c>
      <c r="C5257">
        <f>COUNTIFS($B$4:$B5257,$B5257)</f>
        <v>177</v>
      </c>
      <c r="D5257" t="s">
        <v>7880</v>
      </c>
      <c r="E5257" t="s">
        <v>585</v>
      </c>
      <c r="F5257" t="s">
        <v>2758</v>
      </c>
      <c r="G5257" t="s">
        <v>1020</v>
      </c>
      <c r="H5257" t="str">
        <f t="shared" si="82"/>
        <v>177สพป.นราธิวาส เขต 2</v>
      </c>
    </row>
    <row r="5258" spans="1:8" x14ac:dyDescent="0.2">
      <c r="A5258">
        <v>5254</v>
      </c>
      <c r="B5258" t="s">
        <v>375</v>
      </c>
      <c r="C5258">
        <f>COUNTIFS($B$4:$B5258,$B5258)</f>
        <v>178</v>
      </c>
      <c r="D5258" t="s">
        <v>7881</v>
      </c>
      <c r="E5258" t="s">
        <v>585</v>
      </c>
      <c r="F5258" t="s">
        <v>2758</v>
      </c>
      <c r="G5258" t="s">
        <v>1020</v>
      </c>
      <c r="H5258" t="str">
        <f t="shared" si="82"/>
        <v>178สพป.นราธิวาส เขต 2</v>
      </c>
    </row>
    <row r="5259" spans="1:8" x14ac:dyDescent="0.2">
      <c r="A5259">
        <v>5255</v>
      </c>
      <c r="B5259" t="s">
        <v>375</v>
      </c>
      <c r="C5259">
        <f>COUNTIFS($B$4:$B5259,$B5259)</f>
        <v>179</v>
      </c>
      <c r="D5259" t="s">
        <v>7882</v>
      </c>
      <c r="E5259" t="s">
        <v>585</v>
      </c>
      <c r="F5259" t="s">
        <v>2758</v>
      </c>
      <c r="G5259" t="s">
        <v>1020</v>
      </c>
      <c r="H5259" t="str">
        <f t="shared" si="82"/>
        <v>179สพป.นราธิวาส เขต 2</v>
      </c>
    </row>
    <row r="5260" spans="1:8" x14ac:dyDescent="0.2">
      <c r="A5260">
        <v>5256</v>
      </c>
      <c r="B5260" t="s">
        <v>375</v>
      </c>
      <c r="C5260">
        <f>COUNTIFS($B$4:$B5260,$B5260)</f>
        <v>180</v>
      </c>
      <c r="D5260" t="s">
        <v>7883</v>
      </c>
      <c r="E5260" t="s">
        <v>585</v>
      </c>
      <c r="F5260" t="s">
        <v>2758</v>
      </c>
      <c r="G5260" t="s">
        <v>1020</v>
      </c>
      <c r="H5260" t="str">
        <f t="shared" si="82"/>
        <v>180สพป.นราธิวาส เขต 2</v>
      </c>
    </row>
    <row r="5261" spans="1:8" x14ac:dyDescent="0.2">
      <c r="A5261">
        <v>5257</v>
      </c>
      <c r="B5261" t="s">
        <v>375</v>
      </c>
      <c r="C5261">
        <f>COUNTIFS($B$4:$B5261,$B5261)</f>
        <v>181</v>
      </c>
      <c r="D5261" t="s">
        <v>7884</v>
      </c>
      <c r="E5261" t="s">
        <v>585</v>
      </c>
      <c r="F5261" t="s">
        <v>2758</v>
      </c>
      <c r="G5261" t="s">
        <v>1020</v>
      </c>
      <c r="H5261" t="str">
        <f t="shared" si="82"/>
        <v>181สพป.นราธิวาส เขต 2</v>
      </c>
    </row>
    <row r="5262" spans="1:8" x14ac:dyDescent="0.2">
      <c r="A5262">
        <v>5258</v>
      </c>
      <c r="B5262" t="s">
        <v>375</v>
      </c>
      <c r="C5262">
        <f>COUNTIFS($B$4:$B5262,$B5262)</f>
        <v>182</v>
      </c>
      <c r="D5262" t="s">
        <v>7885</v>
      </c>
      <c r="E5262" t="s">
        <v>585</v>
      </c>
      <c r="F5262" t="s">
        <v>2758</v>
      </c>
      <c r="G5262" t="s">
        <v>1020</v>
      </c>
      <c r="H5262" t="str">
        <f t="shared" si="82"/>
        <v>182สพป.นราธิวาส เขต 2</v>
      </c>
    </row>
    <row r="5263" spans="1:8" x14ac:dyDescent="0.2">
      <c r="A5263">
        <v>5259</v>
      </c>
      <c r="B5263" t="s">
        <v>375</v>
      </c>
      <c r="C5263">
        <f>COUNTIFS($B$4:$B5263,$B5263)</f>
        <v>183</v>
      </c>
      <c r="D5263" t="s">
        <v>7886</v>
      </c>
      <c r="E5263" t="s">
        <v>585</v>
      </c>
      <c r="F5263" t="s">
        <v>2758</v>
      </c>
      <c r="G5263" t="s">
        <v>1020</v>
      </c>
      <c r="H5263" t="str">
        <f t="shared" si="82"/>
        <v>183สพป.นราธิวาส เขต 2</v>
      </c>
    </row>
    <row r="5264" spans="1:8" x14ac:dyDescent="0.2">
      <c r="A5264">
        <v>5260</v>
      </c>
      <c r="B5264" t="s">
        <v>375</v>
      </c>
      <c r="C5264">
        <f>COUNTIFS($B$4:$B5264,$B5264)</f>
        <v>184</v>
      </c>
      <c r="D5264" t="s">
        <v>7887</v>
      </c>
      <c r="E5264" t="s">
        <v>585</v>
      </c>
      <c r="F5264" t="s">
        <v>2758</v>
      </c>
      <c r="G5264" t="s">
        <v>1020</v>
      </c>
      <c r="H5264" t="str">
        <f t="shared" si="82"/>
        <v>184สพป.นราธิวาส เขต 2</v>
      </c>
    </row>
    <row r="5265" spans="1:8" x14ac:dyDescent="0.2">
      <c r="A5265">
        <v>5261</v>
      </c>
      <c r="B5265" t="s">
        <v>375</v>
      </c>
      <c r="C5265">
        <f>COUNTIFS($B$4:$B5265,$B5265)</f>
        <v>185</v>
      </c>
      <c r="D5265" t="s">
        <v>7888</v>
      </c>
      <c r="E5265" t="s">
        <v>585</v>
      </c>
      <c r="F5265" t="s">
        <v>2758</v>
      </c>
      <c r="G5265" t="s">
        <v>1020</v>
      </c>
      <c r="H5265" t="str">
        <f t="shared" si="82"/>
        <v>185สพป.นราธิวาส เขต 2</v>
      </c>
    </row>
    <row r="5266" spans="1:8" x14ac:dyDescent="0.2">
      <c r="A5266">
        <v>5262</v>
      </c>
      <c r="B5266" t="s">
        <v>375</v>
      </c>
      <c r="C5266">
        <f>COUNTIFS($B$4:$B5266,$B5266)</f>
        <v>186</v>
      </c>
      <c r="D5266" t="s">
        <v>7889</v>
      </c>
      <c r="E5266" t="s">
        <v>585</v>
      </c>
      <c r="F5266" t="s">
        <v>2758</v>
      </c>
      <c r="G5266" t="s">
        <v>1020</v>
      </c>
      <c r="H5266" t="str">
        <f t="shared" si="82"/>
        <v>186สพป.นราธิวาส เขต 2</v>
      </c>
    </row>
    <row r="5267" spans="1:8" x14ac:dyDescent="0.2">
      <c r="A5267">
        <v>5263</v>
      </c>
      <c r="B5267" t="s">
        <v>375</v>
      </c>
      <c r="C5267">
        <f>COUNTIFS($B$4:$B5267,$B5267)</f>
        <v>187</v>
      </c>
      <c r="D5267" t="s">
        <v>7890</v>
      </c>
      <c r="E5267" t="s">
        <v>585</v>
      </c>
      <c r="F5267" t="s">
        <v>2758</v>
      </c>
      <c r="G5267" t="s">
        <v>1020</v>
      </c>
      <c r="H5267" t="str">
        <f t="shared" si="82"/>
        <v>187สพป.นราธิวาส เขต 2</v>
      </c>
    </row>
    <row r="5268" spans="1:8" x14ac:dyDescent="0.2">
      <c r="A5268">
        <v>5264</v>
      </c>
      <c r="B5268" t="s">
        <v>375</v>
      </c>
      <c r="C5268">
        <f>COUNTIFS($B$4:$B5268,$B5268)</f>
        <v>188</v>
      </c>
      <c r="D5268" t="s">
        <v>7891</v>
      </c>
      <c r="E5268" t="s">
        <v>585</v>
      </c>
      <c r="F5268" t="s">
        <v>2758</v>
      </c>
      <c r="G5268" t="s">
        <v>1020</v>
      </c>
      <c r="H5268" t="str">
        <f t="shared" si="82"/>
        <v>188สพป.นราธิวาส เขต 2</v>
      </c>
    </row>
    <row r="5269" spans="1:8" x14ac:dyDescent="0.2">
      <c r="A5269">
        <v>5265</v>
      </c>
      <c r="B5269" t="s">
        <v>375</v>
      </c>
      <c r="C5269">
        <f>COUNTIFS($B$4:$B5269,$B5269)</f>
        <v>189</v>
      </c>
      <c r="D5269" t="s">
        <v>7892</v>
      </c>
      <c r="E5269" t="s">
        <v>585</v>
      </c>
      <c r="F5269" t="s">
        <v>2758</v>
      </c>
      <c r="G5269" t="s">
        <v>1020</v>
      </c>
      <c r="H5269" t="str">
        <f t="shared" si="82"/>
        <v>189สพป.นราธิวาส เขต 2</v>
      </c>
    </row>
    <row r="5270" spans="1:8" x14ac:dyDescent="0.2">
      <c r="A5270">
        <v>5266</v>
      </c>
      <c r="B5270" t="s">
        <v>375</v>
      </c>
      <c r="C5270">
        <f>COUNTIFS($B$4:$B5270,$B5270)</f>
        <v>190</v>
      </c>
      <c r="D5270" t="s">
        <v>7893</v>
      </c>
      <c r="E5270" t="s">
        <v>585</v>
      </c>
      <c r="F5270" t="s">
        <v>2758</v>
      </c>
      <c r="G5270" t="s">
        <v>1020</v>
      </c>
      <c r="H5270" t="str">
        <f t="shared" si="82"/>
        <v>190สพป.นราธิวาส เขต 2</v>
      </c>
    </row>
    <row r="5271" spans="1:8" x14ac:dyDescent="0.2">
      <c r="A5271">
        <v>5267</v>
      </c>
      <c r="B5271" t="s">
        <v>375</v>
      </c>
      <c r="C5271">
        <f>COUNTIFS($B$4:$B5271,$B5271)</f>
        <v>191</v>
      </c>
      <c r="D5271" t="s">
        <v>7894</v>
      </c>
      <c r="E5271" t="s">
        <v>585</v>
      </c>
      <c r="F5271" t="s">
        <v>2758</v>
      </c>
      <c r="G5271" t="s">
        <v>1020</v>
      </c>
      <c r="H5271" t="str">
        <f t="shared" si="82"/>
        <v>191สพป.นราธิวาส เขต 2</v>
      </c>
    </row>
    <row r="5272" spans="1:8" x14ac:dyDescent="0.2">
      <c r="A5272">
        <v>5268</v>
      </c>
      <c r="B5272" t="s">
        <v>375</v>
      </c>
      <c r="C5272">
        <f>COUNTIFS($B$4:$B5272,$B5272)</f>
        <v>192</v>
      </c>
      <c r="D5272" t="s">
        <v>7895</v>
      </c>
      <c r="E5272" t="s">
        <v>585</v>
      </c>
      <c r="F5272" t="s">
        <v>2758</v>
      </c>
      <c r="G5272" t="s">
        <v>1020</v>
      </c>
      <c r="H5272" t="str">
        <f t="shared" si="82"/>
        <v>192สพป.นราธิวาส เขต 2</v>
      </c>
    </row>
    <row r="5273" spans="1:8" x14ac:dyDescent="0.2">
      <c r="A5273">
        <v>5269</v>
      </c>
      <c r="B5273" t="s">
        <v>375</v>
      </c>
      <c r="C5273">
        <f>COUNTIFS($B$4:$B5273,$B5273)</f>
        <v>193</v>
      </c>
      <c r="D5273" t="s">
        <v>7896</v>
      </c>
      <c r="E5273" t="s">
        <v>585</v>
      </c>
      <c r="F5273" t="s">
        <v>2758</v>
      </c>
      <c r="G5273" t="s">
        <v>1020</v>
      </c>
      <c r="H5273" t="str">
        <f t="shared" si="82"/>
        <v>193สพป.นราธิวาส เขต 2</v>
      </c>
    </row>
    <row r="5274" spans="1:8" x14ac:dyDescent="0.2">
      <c r="A5274">
        <v>5270</v>
      </c>
      <c r="B5274" t="s">
        <v>375</v>
      </c>
      <c r="C5274">
        <f>COUNTIFS($B$4:$B5274,$B5274)</f>
        <v>194</v>
      </c>
      <c r="D5274" t="s">
        <v>7897</v>
      </c>
      <c r="E5274" t="s">
        <v>585</v>
      </c>
      <c r="F5274" t="s">
        <v>2758</v>
      </c>
      <c r="G5274" t="s">
        <v>1020</v>
      </c>
      <c r="H5274" t="str">
        <f t="shared" si="82"/>
        <v>194สพป.นราธิวาส เขต 2</v>
      </c>
    </row>
    <row r="5275" spans="1:8" x14ac:dyDescent="0.2">
      <c r="A5275">
        <v>5271</v>
      </c>
      <c r="B5275" t="s">
        <v>375</v>
      </c>
      <c r="C5275">
        <f>COUNTIFS($B$4:$B5275,$B5275)</f>
        <v>195</v>
      </c>
      <c r="D5275" t="s">
        <v>7898</v>
      </c>
      <c r="E5275" t="s">
        <v>585</v>
      </c>
      <c r="F5275" t="s">
        <v>2758</v>
      </c>
      <c r="G5275" t="s">
        <v>1020</v>
      </c>
      <c r="H5275" t="str">
        <f t="shared" si="82"/>
        <v>195สพป.นราธิวาส เขต 2</v>
      </c>
    </row>
    <row r="5276" spans="1:8" x14ac:dyDescent="0.2">
      <c r="A5276">
        <v>5272</v>
      </c>
      <c r="B5276" t="s">
        <v>375</v>
      </c>
      <c r="C5276">
        <f>COUNTIFS($B$4:$B5276,$B5276)</f>
        <v>196</v>
      </c>
      <c r="D5276" t="s">
        <v>7899</v>
      </c>
      <c r="E5276" t="s">
        <v>585</v>
      </c>
      <c r="F5276" t="s">
        <v>2758</v>
      </c>
      <c r="G5276" t="s">
        <v>1020</v>
      </c>
      <c r="H5276" t="str">
        <f t="shared" si="82"/>
        <v>196สพป.นราธิวาส เขต 2</v>
      </c>
    </row>
    <row r="5277" spans="1:8" x14ac:dyDescent="0.2">
      <c r="A5277">
        <v>5273</v>
      </c>
      <c r="B5277" t="s">
        <v>375</v>
      </c>
      <c r="C5277">
        <f>COUNTIFS($B$4:$B5277,$B5277)</f>
        <v>197</v>
      </c>
      <c r="D5277" t="s">
        <v>7900</v>
      </c>
      <c r="E5277" t="s">
        <v>585</v>
      </c>
      <c r="F5277" t="s">
        <v>2758</v>
      </c>
      <c r="G5277" t="s">
        <v>1020</v>
      </c>
      <c r="H5277" t="str">
        <f t="shared" si="82"/>
        <v>197สพป.นราธิวาส เขต 2</v>
      </c>
    </row>
    <row r="5278" spans="1:8" x14ac:dyDescent="0.2">
      <c r="A5278">
        <v>5274</v>
      </c>
      <c r="B5278" t="s">
        <v>375</v>
      </c>
      <c r="C5278">
        <f>COUNTIFS($B$4:$B5278,$B5278)</f>
        <v>198</v>
      </c>
      <c r="D5278" t="s">
        <v>7901</v>
      </c>
      <c r="E5278" t="s">
        <v>585</v>
      </c>
      <c r="F5278" t="s">
        <v>2758</v>
      </c>
      <c r="G5278" t="s">
        <v>1020</v>
      </c>
      <c r="H5278" t="str">
        <f t="shared" si="82"/>
        <v>198สพป.นราธิวาส เขต 2</v>
      </c>
    </row>
    <row r="5279" spans="1:8" x14ac:dyDescent="0.2">
      <c r="A5279">
        <v>5275</v>
      </c>
      <c r="B5279" t="s">
        <v>375</v>
      </c>
      <c r="C5279">
        <f>COUNTIFS($B$4:$B5279,$B5279)</f>
        <v>199</v>
      </c>
      <c r="D5279" t="s">
        <v>7902</v>
      </c>
      <c r="E5279" t="s">
        <v>585</v>
      </c>
      <c r="F5279" t="s">
        <v>2758</v>
      </c>
      <c r="G5279" t="s">
        <v>1020</v>
      </c>
      <c r="H5279" t="str">
        <f t="shared" si="82"/>
        <v>199สพป.นราธิวาส เขต 2</v>
      </c>
    </row>
    <row r="5280" spans="1:8" x14ac:dyDescent="0.2">
      <c r="A5280">
        <v>5276</v>
      </c>
      <c r="B5280" t="s">
        <v>375</v>
      </c>
      <c r="C5280">
        <f>COUNTIFS($B$4:$B5280,$B5280)</f>
        <v>200</v>
      </c>
      <c r="D5280" t="s">
        <v>7903</v>
      </c>
      <c r="E5280" t="s">
        <v>585</v>
      </c>
      <c r="F5280" t="s">
        <v>2758</v>
      </c>
      <c r="G5280" t="s">
        <v>1020</v>
      </c>
      <c r="H5280" t="str">
        <f t="shared" si="82"/>
        <v>200สพป.นราธิวาส เขต 2</v>
      </c>
    </row>
    <row r="5281" spans="1:8" x14ac:dyDescent="0.2">
      <c r="A5281">
        <v>5277</v>
      </c>
      <c r="B5281" t="s">
        <v>375</v>
      </c>
      <c r="C5281">
        <f>COUNTIFS($B$4:$B5281,$B5281)</f>
        <v>201</v>
      </c>
      <c r="D5281" t="s">
        <v>7904</v>
      </c>
      <c r="E5281" t="s">
        <v>585</v>
      </c>
      <c r="F5281" t="s">
        <v>2758</v>
      </c>
      <c r="G5281" t="s">
        <v>1020</v>
      </c>
      <c r="H5281" t="str">
        <f t="shared" si="82"/>
        <v>201สพป.นราธิวาส เขต 2</v>
      </c>
    </row>
    <row r="5282" spans="1:8" x14ac:dyDescent="0.2">
      <c r="A5282">
        <v>5278</v>
      </c>
      <c r="B5282" t="s">
        <v>375</v>
      </c>
      <c r="C5282">
        <f>COUNTIFS($B$4:$B5282,$B5282)</f>
        <v>202</v>
      </c>
      <c r="D5282" t="s">
        <v>7905</v>
      </c>
      <c r="E5282" t="s">
        <v>585</v>
      </c>
      <c r="F5282" t="s">
        <v>2758</v>
      </c>
      <c r="G5282" t="s">
        <v>1020</v>
      </c>
      <c r="H5282" t="str">
        <f t="shared" si="82"/>
        <v>202สพป.นราธิวาส เขต 2</v>
      </c>
    </row>
    <row r="5283" spans="1:8" x14ac:dyDescent="0.2">
      <c r="A5283">
        <v>5279</v>
      </c>
      <c r="B5283" t="s">
        <v>375</v>
      </c>
      <c r="C5283">
        <f>COUNTIFS($B$4:$B5283,$B5283)</f>
        <v>203</v>
      </c>
      <c r="D5283" t="s">
        <v>7906</v>
      </c>
      <c r="E5283" t="s">
        <v>585</v>
      </c>
      <c r="F5283" t="s">
        <v>2758</v>
      </c>
      <c r="G5283" t="s">
        <v>1020</v>
      </c>
      <c r="H5283" t="str">
        <f t="shared" si="82"/>
        <v>203สพป.นราธิวาส เขต 2</v>
      </c>
    </row>
    <row r="5284" spans="1:8" x14ac:dyDescent="0.2">
      <c r="A5284">
        <v>5280</v>
      </c>
      <c r="B5284" t="s">
        <v>375</v>
      </c>
      <c r="C5284">
        <f>COUNTIFS($B$4:$B5284,$B5284)</f>
        <v>204</v>
      </c>
      <c r="D5284" t="s">
        <v>7907</v>
      </c>
      <c r="E5284" t="s">
        <v>585</v>
      </c>
      <c r="F5284" t="s">
        <v>2758</v>
      </c>
      <c r="G5284" t="s">
        <v>1020</v>
      </c>
      <c r="H5284" t="str">
        <f t="shared" si="82"/>
        <v>204สพป.นราธิวาส เขต 2</v>
      </c>
    </row>
    <row r="5285" spans="1:8" x14ac:dyDescent="0.2">
      <c r="A5285">
        <v>5281</v>
      </c>
      <c r="B5285" t="s">
        <v>375</v>
      </c>
      <c r="C5285">
        <f>COUNTIFS($B$4:$B5285,$B5285)</f>
        <v>205</v>
      </c>
      <c r="D5285" t="s">
        <v>7908</v>
      </c>
      <c r="E5285" t="s">
        <v>585</v>
      </c>
      <c r="F5285" t="s">
        <v>2758</v>
      </c>
      <c r="G5285" t="s">
        <v>1020</v>
      </c>
      <c r="H5285" t="str">
        <f t="shared" si="82"/>
        <v>205สพป.นราธิวาส เขต 2</v>
      </c>
    </row>
    <row r="5286" spans="1:8" x14ac:dyDescent="0.2">
      <c r="A5286">
        <v>5282</v>
      </c>
      <c r="B5286" t="s">
        <v>375</v>
      </c>
      <c r="C5286">
        <f>COUNTIFS($B$4:$B5286,$B5286)</f>
        <v>206</v>
      </c>
      <c r="D5286" t="s">
        <v>7909</v>
      </c>
      <c r="E5286" t="s">
        <v>585</v>
      </c>
      <c r="F5286" t="s">
        <v>2758</v>
      </c>
      <c r="G5286" t="s">
        <v>1020</v>
      </c>
      <c r="H5286" t="str">
        <f t="shared" si="82"/>
        <v>206สพป.นราธิวาส เขต 2</v>
      </c>
    </row>
    <row r="5287" spans="1:8" x14ac:dyDescent="0.2">
      <c r="A5287">
        <v>5283</v>
      </c>
      <c r="B5287" t="s">
        <v>375</v>
      </c>
      <c r="C5287">
        <f>COUNTIFS($B$4:$B5287,$B5287)</f>
        <v>207</v>
      </c>
      <c r="D5287" t="s">
        <v>7910</v>
      </c>
      <c r="E5287" t="s">
        <v>585</v>
      </c>
      <c r="F5287" t="s">
        <v>2758</v>
      </c>
      <c r="G5287" t="s">
        <v>1020</v>
      </c>
      <c r="H5287" t="str">
        <f t="shared" si="82"/>
        <v>207สพป.นราธิวาส เขต 2</v>
      </c>
    </row>
    <row r="5288" spans="1:8" x14ac:dyDescent="0.2">
      <c r="A5288">
        <v>5284</v>
      </c>
      <c r="B5288" t="s">
        <v>375</v>
      </c>
      <c r="C5288">
        <f>COUNTIFS($B$4:$B5288,$B5288)</f>
        <v>208</v>
      </c>
      <c r="D5288" t="s">
        <v>7911</v>
      </c>
      <c r="E5288" t="s">
        <v>585</v>
      </c>
      <c r="F5288" t="s">
        <v>2758</v>
      </c>
      <c r="G5288" t="s">
        <v>1020</v>
      </c>
      <c r="H5288" t="str">
        <f t="shared" si="82"/>
        <v>208สพป.นราธิวาส เขต 2</v>
      </c>
    </row>
    <row r="5289" spans="1:8" x14ac:dyDescent="0.2">
      <c r="A5289">
        <v>5285</v>
      </c>
      <c r="B5289" t="s">
        <v>375</v>
      </c>
      <c r="C5289">
        <f>COUNTIFS($B$4:$B5289,$B5289)</f>
        <v>209</v>
      </c>
      <c r="D5289" t="s">
        <v>7912</v>
      </c>
      <c r="E5289" t="s">
        <v>585</v>
      </c>
      <c r="F5289" t="s">
        <v>2758</v>
      </c>
      <c r="G5289" t="s">
        <v>1020</v>
      </c>
      <c r="H5289" t="str">
        <f t="shared" si="82"/>
        <v>209สพป.นราธิวาส เขต 2</v>
      </c>
    </row>
    <row r="5290" spans="1:8" x14ac:dyDescent="0.2">
      <c r="A5290">
        <v>5286</v>
      </c>
      <c r="B5290" t="s">
        <v>375</v>
      </c>
      <c r="C5290">
        <f>COUNTIFS($B$4:$B5290,$B5290)</f>
        <v>210</v>
      </c>
      <c r="D5290" t="s">
        <v>7913</v>
      </c>
      <c r="E5290" t="s">
        <v>585</v>
      </c>
      <c r="F5290" t="s">
        <v>2758</v>
      </c>
      <c r="G5290" t="s">
        <v>1020</v>
      </c>
      <c r="H5290" t="str">
        <f t="shared" si="82"/>
        <v>210สพป.นราธิวาส เขต 2</v>
      </c>
    </row>
    <row r="5291" spans="1:8" x14ac:dyDescent="0.2">
      <c r="A5291">
        <v>5287</v>
      </c>
      <c r="B5291" t="s">
        <v>375</v>
      </c>
      <c r="C5291">
        <f>COUNTIFS($B$4:$B5291,$B5291)</f>
        <v>211</v>
      </c>
      <c r="D5291" t="s">
        <v>7914</v>
      </c>
      <c r="E5291" t="s">
        <v>585</v>
      </c>
      <c r="F5291" t="s">
        <v>2758</v>
      </c>
      <c r="G5291" t="s">
        <v>1020</v>
      </c>
      <c r="H5291" t="str">
        <f t="shared" si="82"/>
        <v>211สพป.นราธิวาส เขต 2</v>
      </c>
    </row>
    <row r="5292" spans="1:8" x14ac:dyDescent="0.2">
      <c r="A5292">
        <v>5288</v>
      </c>
      <c r="B5292" t="s">
        <v>375</v>
      </c>
      <c r="C5292">
        <f>COUNTIFS($B$4:$B5292,$B5292)</f>
        <v>212</v>
      </c>
      <c r="D5292" t="s">
        <v>7915</v>
      </c>
      <c r="E5292" t="s">
        <v>585</v>
      </c>
      <c r="F5292" t="s">
        <v>2758</v>
      </c>
      <c r="G5292" t="s">
        <v>1020</v>
      </c>
      <c r="H5292" t="str">
        <f t="shared" si="82"/>
        <v>212สพป.นราธิวาส เขต 2</v>
      </c>
    </row>
    <row r="5293" spans="1:8" x14ac:dyDescent="0.2">
      <c r="A5293">
        <v>5289</v>
      </c>
      <c r="B5293" t="s">
        <v>375</v>
      </c>
      <c r="C5293">
        <f>COUNTIFS($B$4:$B5293,$B5293)</f>
        <v>213</v>
      </c>
      <c r="D5293" t="s">
        <v>7916</v>
      </c>
      <c r="E5293" t="s">
        <v>585</v>
      </c>
      <c r="F5293" t="s">
        <v>2758</v>
      </c>
      <c r="G5293" t="s">
        <v>1020</v>
      </c>
      <c r="H5293" t="str">
        <f t="shared" si="82"/>
        <v>213สพป.นราธิวาส เขต 2</v>
      </c>
    </row>
    <row r="5294" spans="1:8" x14ac:dyDescent="0.2">
      <c r="A5294">
        <v>5290</v>
      </c>
      <c r="B5294" t="s">
        <v>375</v>
      </c>
      <c r="C5294">
        <f>COUNTIFS($B$4:$B5294,$B5294)</f>
        <v>214</v>
      </c>
      <c r="D5294" t="s">
        <v>7917</v>
      </c>
      <c r="E5294" t="s">
        <v>585</v>
      </c>
      <c r="F5294" t="s">
        <v>2758</v>
      </c>
      <c r="G5294" t="s">
        <v>1020</v>
      </c>
      <c r="H5294" t="str">
        <f t="shared" si="82"/>
        <v>214สพป.นราธิวาส เขต 2</v>
      </c>
    </row>
    <row r="5295" spans="1:8" x14ac:dyDescent="0.2">
      <c r="A5295">
        <v>5291</v>
      </c>
      <c r="B5295" t="s">
        <v>375</v>
      </c>
      <c r="C5295">
        <f>COUNTIFS($B$4:$B5295,$B5295)</f>
        <v>215</v>
      </c>
      <c r="D5295" t="s">
        <v>7918</v>
      </c>
      <c r="E5295" t="s">
        <v>585</v>
      </c>
      <c r="F5295" t="s">
        <v>2758</v>
      </c>
      <c r="G5295" t="s">
        <v>1020</v>
      </c>
      <c r="H5295" t="str">
        <f t="shared" si="82"/>
        <v>215สพป.นราธิวาส เขต 2</v>
      </c>
    </row>
    <row r="5296" spans="1:8" x14ac:dyDescent="0.2">
      <c r="A5296">
        <v>5292</v>
      </c>
      <c r="B5296" t="s">
        <v>375</v>
      </c>
      <c r="C5296">
        <f>COUNTIFS($B$4:$B5296,$B5296)</f>
        <v>216</v>
      </c>
      <c r="D5296" t="s">
        <v>7919</v>
      </c>
      <c r="E5296" t="s">
        <v>585</v>
      </c>
      <c r="F5296" t="s">
        <v>2758</v>
      </c>
      <c r="G5296" t="s">
        <v>1020</v>
      </c>
      <c r="H5296" t="str">
        <f t="shared" si="82"/>
        <v>216สพป.นราธิวาส เขต 2</v>
      </c>
    </row>
    <row r="5297" spans="1:8" x14ac:dyDescent="0.2">
      <c r="A5297">
        <v>5293</v>
      </c>
      <c r="B5297" t="s">
        <v>375</v>
      </c>
      <c r="C5297">
        <f>COUNTIFS($B$4:$B5297,$B5297)</f>
        <v>217</v>
      </c>
      <c r="D5297" t="s">
        <v>7920</v>
      </c>
      <c r="E5297" t="s">
        <v>585</v>
      </c>
      <c r="F5297" t="s">
        <v>2758</v>
      </c>
      <c r="G5297" t="s">
        <v>1020</v>
      </c>
      <c r="H5297" t="str">
        <f t="shared" si="82"/>
        <v>217สพป.นราธิวาส เขต 2</v>
      </c>
    </row>
    <row r="5298" spans="1:8" x14ac:dyDescent="0.2">
      <c r="A5298">
        <v>5294</v>
      </c>
      <c r="B5298" t="s">
        <v>375</v>
      </c>
      <c r="C5298">
        <f>COUNTIFS($B$4:$B5298,$B5298)</f>
        <v>218</v>
      </c>
      <c r="D5298" t="s">
        <v>7921</v>
      </c>
      <c r="E5298" t="s">
        <v>585</v>
      </c>
      <c r="F5298" t="s">
        <v>2758</v>
      </c>
      <c r="G5298" t="s">
        <v>1020</v>
      </c>
      <c r="H5298" t="str">
        <f t="shared" si="82"/>
        <v>218สพป.นราธิวาส เขต 2</v>
      </c>
    </row>
    <row r="5299" spans="1:8" x14ac:dyDescent="0.2">
      <c r="A5299">
        <v>5295</v>
      </c>
      <c r="B5299" t="s">
        <v>375</v>
      </c>
      <c r="C5299">
        <f>COUNTIFS($B$4:$B5299,$B5299)</f>
        <v>219</v>
      </c>
      <c r="D5299" t="s">
        <v>7922</v>
      </c>
      <c r="E5299" t="s">
        <v>585</v>
      </c>
      <c r="F5299" t="s">
        <v>2758</v>
      </c>
      <c r="G5299" t="s">
        <v>1020</v>
      </c>
      <c r="H5299" t="str">
        <f t="shared" si="82"/>
        <v>219สพป.นราธิวาส เขต 2</v>
      </c>
    </row>
    <row r="5300" spans="1:8" x14ac:dyDescent="0.2">
      <c r="A5300">
        <v>5296</v>
      </c>
      <c r="B5300" t="s">
        <v>375</v>
      </c>
      <c r="C5300">
        <f>COUNTIFS($B$4:$B5300,$B5300)</f>
        <v>220</v>
      </c>
      <c r="D5300" t="s">
        <v>7923</v>
      </c>
      <c r="E5300" t="s">
        <v>585</v>
      </c>
      <c r="F5300" t="s">
        <v>2758</v>
      </c>
      <c r="G5300" t="s">
        <v>1020</v>
      </c>
      <c r="H5300" t="str">
        <f t="shared" si="82"/>
        <v>220สพป.นราธิวาส เขต 2</v>
      </c>
    </row>
    <row r="5301" spans="1:8" x14ac:dyDescent="0.2">
      <c r="A5301">
        <v>5297</v>
      </c>
      <c r="B5301" t="s">
        <v>375</v>
      </c>
      <c r="C5301">
        <f>COUNTIFS($B$4:$B5301,$B5301)</f>
        <v>221</v>
      </c>
      <c r="D5301" t="s">
        <v>7924</v>
      </c>
      <c r="E5301" t="s">
        <v>585</v>
      </c>
      <c r="F5301" t="s">
        <v>2758</v>
      </c>
      <c r="G5301" t="s">
        <v>1020</v>
      </c>
      <c r="H5301" t="str">
        <f t="shared" si="82"/>
        <v>221สพป.นราธิวาส เขต 2</v>
      </c>
    </row>
    <row r="5302" spans="1:8" x14ac:dyDescent="0.2">
      <c r="A5302">
        <v>5298</v>
      </c>
      <c r="B5302" t="s">
        <v>375</v>
      </c>
      <c r="C5302">
        <f>COUNTIFS($B$4:$B5302,$B5302)</f>
        <v>222</v>
      </c>
      <c r="D5302" t="s">
        <v>7925</v>
      </c>
      <c r="E5302" t="s">
        <v>585</v>
      </c>
      <c r="F5302" t="s">
        <v>2758</v>
      </c>
      <c r="G5302" t="s">
        <v>1020</v>
      </c>
      <c r="H5302" t="str">
        <f t="shared" si="82"/>
        <v>222สพป.นราธิวาส เขต 2</v>
      </c>
    </row>
    <row r="5303" spans="1:8" x14ac:dyDescent="0.2">
      <c r="A5303">
        <v>5299</v>
      </c>
      <c r="B5303" t="s">
        <v>375</v>
      </c>
      <c r="C5303">
        <f>COUNTIFS($B$4:$B5303,$B5303)</f>
        <v>223</v>
      </c>
      <c r="D5303" t="s">
        <v>7926</v>
      </c>
      <c r="E5303" t="s">
        <v>585</v>
      </c>
      <c r="F5303" t="s">
        <v>2758</v>
      </c>
      <c r="G5303" t="s">
        <v>1020</v>
      </c>
      <c r="H5303" t="str">
        <f t="shared" si="82"/>
        <v>223สพป.นราธิวาส เขต 2</v>
      </c>
    </row>
    <row r="5304" spans="1:8" x14ac:dyDescent="0.2">
      <c r="A5304">
        <v>5300</v>
      </c>
      <c r="B5304" t="s">
        <v>375</v>
      </c>
      <c r="C5304">
        <f>COUNTIFS($B$4:$B5304,$B5304)</f>
        <v>224</v>
      </c>
      <c r="D5304" t="s">
        <v>7927</v>
      </c>
      <c r="E5304" t="s">
        <v>585</v>
      </c>
      <c r="F5304" t="s">
        <v>2758</v>
      </c>
      <c r="G5304" t="s">
        <v>1020</v>
      </c>
      <c r="H5304" t="str">
        <f t="shared" si="82"/>
        <v>224สพป.นราธิวาส เขต 2</v>
      </c>
    </row>
    <row r="5305" spans="1:8" x14ac:dyDescent="0.2">
      <c r="A5305">
        <v>5301</v>
      </c>
      <c r="B5305" t="s">
        <v>375</v>
      </c>
      <c r="C5305">
        <f>COUNTIFS($B$4:$B5305,$B5305)</f>
        <v>225</v>
      </c>
      <c r="D5305" t="s">
        <v>7928</v>
      </c>
      <c r="E5305" t="s">
        <v>585</v>
      </c>
      <c r="F5305" t="s">
        <v>2758</v>
      </c>
      <c r="G5305" t="s">
        <v>1020</v>
      </c>
      <c r="H5305" t="str">
        <f t="shared" si="82"/>
        <v>225สพป.นราธิวาส เขต 2</v>
      </c>
    </row>
    <row r="5306" spans="1:8" x14ac:dyDescent="0.2">
      <c r="A5306">
        <v>5302</v>
      </c>
      <c r="B5306" t="s">
        <v>375</v>
      </c>
      <c r="C5306">
        <f>COUNTIFS($B$4:$B5306,$B5306)</f>
        <v>226</v>
      </c>
      <c r="D5306" t="s">
        <v>7929</v>
      </c>
      <c r="E5306" t="s">
        <v>585</v>
      </c>
      <c r="F5306" t="s">
        <v>2758</v>
      </c>
      <c r="G5306" t="s">
        <v>1020</v>
      </c>
      <c r="H5306" t="str">
        <f t="shared" si="82"/>
        <v>226สพป.นราธิวาส เขต 2</v>
      </c>
    </row>
    <row r="5307" spans="1:8" x14ac:dyDescent="0.2">
      <c r="A5307">
        <v>5303</v>
      </c>
      <c r="B5307" t="s">
        <v>375</v>
      </c>
      <c r="C5307">
        <f>COUNTIFS($B$4:$B5307,$B5307)</f>
        <v>227</v>
      </c>
      <c r="D5307" t="s">
        <v>7930</v>
      </c>
      <c r="E5307" t="s">
        <v>585</v>
      </c>
      <c r="F5307" t="s">
        <v>2758</v>
      </c>
      <c r="G5307" t="s">
        <v>1020</v>
      </c>
      <c r="H5307" t="str">
        <f t="shared" si="82"/>
        <v>227สพป.นราธิวาส เขต 2</v>
      </c>
    </row>
    <row r="5308" spans="1:8" x14ac:dyDescent="0.2">
      <c r="A5308">
        <v>5304</v>
      </c>
      <c r="B5308" t="s">
        <v>375</v>
      </c>
      <c r="C5308">
        <f>COUNTIFS($B$4:$B5308,$B5308)</f>
        <v>228</v>
      </c>
      <c r="D5308" t="s">
        <v>7931</v>
      </c>
      <c r="E5308" t="s">
        <v>585</v>
      </c>
      <c r="F5308" t="s">
        <v>2758</v>
      </c>
      <c r="G5308" t="s">
        <v>1020</v>
      </c>
      <c r="H5308" t="str">
        <f t="shared" si="82"/>
        <v>228สพป.นราธิวาส เขต 2</v>
      </c>
    </row>
    <row r="5309" spans="1:8" x14ac:dyDescent="0.2">
      <c r="A5309">
        <v>5305</v>
      </c>
      <c r="B5309" t="s">
        <v>375</v>
      </c>
      <c r="C5309">
        <f>COUNTIFS($B$4:$B5309,$B5309)</f>
        <v>229</v>
      </c>
      <c r="D5309" t="s">
        <v>7932</v>
      </c>
      <c r="E5309" t="s">
        <v>585</v>
      </c>
      <c r="F5309" t="s">
        <v>2758</v>
      </c>
      <c r="G5309" t="s">
        <v>1020</v>
      </c>
      <c r="H5309" t="str">
        <f t="shared" si="82"/>
        <v>229สพป.นราธิวาส เขต 2</v>
      </c>
    </row>
    <row r="5310" spans="1:8" x14ac:dyDescent="0.2">
      <c r="A5310">
        <v>5306</v>
      </c>
      <c r="B5310" t="s">
        <v>375</v>
      </c>
      <c r="C5310">
        <f>COUNTIFS($B$4:$B5310,$B5310)</f>
        <v>230</v>
      </c>
      <c r="D5310" t="s">
        <v>7933</v>
      </c>
      <c r="E5310" t="s">
        <v>585</v>
      </c>
      <c r="F5310" t="s">
        <v>2758</v>
      </c>
      <c r="G5310" t="s">
        <v>1020</v>
      </c>
      <c r="H5310" t="str">
        <f t="shared" si="82"/>
        <v>230สพป.นราธิวาส เขต 2</v>
      </c>
    </row>
    <row r="5311" spans="1:8" x14ac:dyDescent="0.2">
      <c r="A5311">
        <v>5307</v>
      </c>
      <c r="B5311" t="s">
        <v>375</v>
      </c>
      <c r="C5311">
        <f>COUNTIFS($B$4:$B5311,$B5311)</f>
        <v>231</v>
      </c>
      <c r="D5311" t="s">
        <v>7934</v>
      </c>
      <c r="E5311" t="s">
        <v>585</v>
      </c>
      <c r="F5311" t="s">
        <v>2758</v>
      </c>
      <c r="G5311" t="s">
        <v>1020</v>
      </c>
      <c r="H5311" t="str">
        <f t="shared" si="82"/>
        <v>231สพป.นราธิวาส เขต 2</v>
      </c>
    </row>
    <row r="5312" spans="1:8" x14ac:dyDescent="0.2">
      <c r="A5312">
        <v>5308</v>
      </c>
      <c r="B5312" t="s">
        <v>375</v>
      </c>
      <c r="C5312">
        <f>COUNTIFS($B$4:$B5312,$B5312)</f>
        <v>232</v>
      </c>
      <c r="D5312" t="s">
        <v>7935</v>
      </c>
      <c r="E5312" t="s">
        <v>585</v>
      </c>
      <c r="F5312" t="s">
        <v>2758</v>
      </c>
      <c r="G5312" t="s">
        <v>1020</v>
      </c>
      <c r="H5312" t="str">
        <f t="shared" si="82"/>
        <v>232สพป.นราธิวาส เขต 2</v>
      </c>
    </row>
    <row r="5313" spans="1:8" x14ac:dyDescent="0.2">
      <c r="A5313">
        <v>5309</v>
      </c>
      <c r="B5313" t="s">
        <v>375</v>
      </c>
      <c r="C5313">
        <f>COUNTIFS($B$4:$B5313,$B5313)</f>
        <v>233</v>
      </c>
      <c r="D5313" t="s">
        <v>7936</v>
      </c>
      <c r="E5313" t="s">
        <v>585</v>
      </c>
      <c r="F5313" t="s">
        <v>2758</v>
      </c>
      <c r="G5313" t="s">
        <v>1020</v>
      </c>
      <c r="H5313" t="str">
        <f t="shared" si="82"/>
        <v>233สพป.นราธิวาส เขต 2</v>
      </c>
    </row>
    <row r="5314" spans="1:8" x14ac:dyDescent="0.2">
      <c r="A5314">
        <v>5310</v>
      </c>
      <c r="B5314" t="s">
        <v>375</v>
      </c>
      <c r="C5314">
        <f>COUNTIFS($B$4:$B5314,$B5314)</f>
        <v>234</v>
      </c>
      <c r="D5314" t="s">
        <v>7937</v>
      </c>
      <c r="E5314" t="s">
        <v>585</v>
      </c>
      <c r="F5314" t="s">
        <v>2758</v>
      </c>
      <c r="G5314" t="s">
        <v>1020</v>
      </c>
      <c r="H5314" t="str">
        <f t="shared" si="82"/>
        <v>234สพป.นราธิวาส เขต 2</v>
      </c>
    </row>
    <row r="5315" spans="1:8" x14ac:dyDescent="0.2">
      <c r="A5315">
        <v>5311</v>
      </c>
      <c r="B5315" t="s">
        <v>375</v>
      </c>
      <c r="C5315">
        <f>COUNTIFS($B$4:$B5315,$B5315)</f>
        <v>235</v>
      </c>
      <c r="D5315" t="s">
        <v>7938</v>
      </c>
      <c r="E5315" t="s">
        <v>585</v>
      </c>
      <c r="F5315" t="s">
        <v>2758</v>
      </c>
      <c r="G5315" t="s">
        <v>1020</v>
      </c>
      <c r="H5315" t="str">
        <f t="shared" si="82"/>
        <v>235สพป.นราธิวาส เขต 2</v>
      </c>
    </row>
    <row r="5316" spans="1:8" x14ac:dyDescent="0.2">
      <c r="A5316">
        <v>5312</v>
      </c>
      <c r="B5316" t="s">
        <v>375</v>
      </c>
      <c r="C5316">
        <f>COUNTIFS($B$4:$B5316,$B5316)</f>
        <v>236</v>
      </c>
      <c r="D5316" t="s">
        <v>7939</v>
      </c>
      <c r="E5316" t="s">
        <v>585</v>
      </c>
      <c r="F5316" t="s">
        <v>2758</v>
      </c>
      <c r="G5316" t="s">
        <v>1020</v>
      </c>
      <c r="H5316" t="str">
        <f t="shared" ref="H5316:H5379" si="83">C5316&amp;B5316</f>
        <v>236สพป.นราธิวาส เขต 2</v>
      </c>
    </row>
    <row r="5317" spans="1:8" x14ac:dyDescent="0.2">
      <c r="A5317">
        <v>5313</v>
      </c>
      <c r="B5317" t="s">
        <v>375</v>
      </c>
      <c r="C5317">
        <f>COUNTIFS($B$4:$B5317,$B5317)</f>
        <v>237</v>
      </c>
      <c r="D5317" t="s">
        <v>7940</v>
      </c>
      <c r="E5317" t="s">
        <v>585</v>
      </c>
      <c r="F5317" t="s">
        <v>2758</v>
      </c>
      <c r="G5317" t="s">
        <v>1020</v>
      </c>
      <c r="H5317" t="str">
        <f t="shared" si="83"/>
        <v>237สพป.นราธิวาส เขต 2</v>
      </c>
    </row>
    <row r="5318" spans="1:8" x14ac:dyDescent="0.2">
      <c r="A5318">
        <v>5314</v>
      </c>
      <c r="B5318" t="s">
        <v>375</v>
      </c>
      <c r="C5318">
        <f>COUNTIFS($B$4:$B5318,$B5318)</f>
        <v>238</v>
      </c>
      <c r="D5318" t="s">
        <v>7941</v>
      </c>
      <c r="E5318" t="s">
        <v>585</v>
      </c>
      <c r="F5318" t="s">
        <v>2758</v>
      </c>
      <c r="G5318" t="s">
        <v>1020</v>
      </c>
      <c r="H5318" t="str">
        <f t="shared" si="83"/>
        <v>238สพป.นราธิวาส เขต 2</v>
      </c>
    </row>
    <row r="5319" spans="1:8" x14ac:dyDescent="0.2">
      <c r="A5319">
        <v>5315</v>
      </c>
      <c r="B5319" t="s">
        <v>375</v>
      </c>
      <c r="C5319">
        <f>COUNTIFS($B$4:$B5319,$B5319)</f>
        <v>239</v>
      </c>
      <c r="D5319" t="s">
        <v>7942</v>
      </c>
      <c r="E5319" t="s">
        <v>585</v>
      </c>
      <c r="F5319" t="s">
        <v>2758</v>
      </c>
      <c r="G5319" t="s">
        <v>1020</v>
      </c>
      <c r="H5319" t="str">
        <f t="shared" si="83"/>
        <v>239สพป.นราธิวาส เขต 2</v>
      </c>
    </row>
    <row r="5320" spans="1:8" x14ac:dyDescent="0.2">
      <c r="A5320">
        <v>5316</v>
      </c>
      <c r="B5320" t="s">
        <v>375</v>
      </c>
      <c r="C5320">
        <f>COUNTIFS($B$4:$B5320,$B5320)</f>
        <v>240</v>
      </c>
      <c r="D5320" t="s">
        <v>7943</v>
      </c>
      <c r="E5320" t="s">
        <v>585</v>
      </c>
      <c r="F5320" t="s">
        <v>2758</v>
      </c>
      <c r="G5320" t="s">
        <v>1020</v>
      </c>
      <c r="H5320" t="str">
        <f t="shared" si="83"/>
        <v>240สพป.นราธิวาส เขต 2</v>
      </c>
    </row>
    <row r="5321" spans="1:8" x14ac:dyDescent="0.2">
      <c r="A5321">
        <v>5317</v>
      </c>
      <c r="B5321" t="s">
        <v>375</v>
      </c>
      <c r="C5321">
        <f>COUNTIFS($B$4:$B5321,$B5321)</f>
        <v>241</v>
      </c>
      <c r="D5321" t="s">
        <v>7944</v>
      </c>
      <c r="E5321" t="s">
        <v>585</v>
      </c>
      <c r="F5321" t="s">
        <v>2758</v>
      </c>
      <c r="G5321" t="s">
        <v>1020</v>
      </c>
      <c r="H5321" t="str">
        <f t="shared" si="83"/>
        <v>241สพป.นราธิวาส เขต 2</v>
      </c>
    </row>
    <row r="5322" spans="1:8" x14ac:dyDescent="0.2">
      <c r="A5322">
        <v>5318</v>
      </c>
      <c r="B5322" t="s">
        <v>375</v>
      </c>
      <c r="C5322">
        <f>COUNTIFS($B$4:$B5322,$B5322)</f>
        <v>242</v>
      </c>
      <c r="D5322" t="s">
        <v>7945</v>
      </c>
      <c r="E5322" t="s">
        <v>585</v>
      </c>
      <c r="F5322" t="s">
        <v>2758</v>
      </c>
      <c r="G5322" t="s">
        <v>1020</v>
      </c>
      <c r="H5322" t="str">
        <f t="shared" si="83"/>
        <v>242สพป.นราธิวาส เขต 2</v>
      </c>
    </row>
    <row r="5323" spans="1:8" x14ac:dyDescent="0.2">
      <c r="A5323">
        <v>5319</v>
      </c>
      <c r="B5323" t="s">
        <v>375</v>
      </c>
      <c r="C5323">
        <f>COUNTIFS($B$4:$B5323,$B5323)</f>
        <v>243</v>
      </c>
      <c r="D5323" t="s">
        <v>7946</v>
      </c>
      <c r="E5323" t="s">
        <v>585</v>
      </c>
      <c r="F5323" t="s">
        <v>2758</v>
      </c>
      <c r="G5323" t="s">
        <v>1020</v>
      </c>
      <c r="H5323" t="str">
        <f t="shared" si="83"/>
        <v>243สพป.นราธิวาส เขต 2</v>
      </c>
    </row>
    <row r="5324" spans="1:8" x14ac:dyDescent="0.2">
      <c r="A5324">
        <v>5320</v>
      </c>
      <c r="B5324" t="s">
        <v>375</v>
      </c>
      <c r="C5324">
        <f>COUNTIFS($B$4:$B5324,$B5324)</f>
        <v>244</v>
      </c>
      <c r="D5324" t="s">
        <v>7947</v>
      </c>
      <c r="E5324" t="s">
        <v>585</v>
      </c>
      <c r="F5324" t="s">
        <v>2758</v>
      </c>
      <c r="G5324" t="s">
        <v>1020</v>
      </c>
      <c r="H5324" t="str">
        <f t="shared" si="83"/>
        <v>244สพป.นราธิวาส เขต 2</v>
      </c>
    </row>
    <row r="5325" spans="1:8" x14ac:dyDescent="0.2">
      <c r="A5325">
        <v>5321</v>
      </c>
      <c r="B5325" t="s">
        <v>375</v>
      </c>
      <c r="C5325">
        <f>COUNTIFS($B$4:$B5325,$B5325)</f>
        <v>245</v>
      </c>
      <c r="D5325" t="s">
        <v>7948</v>
      </c>
      <c r="E5325" t="s">
        <v>585</v>
      </c>
      <c r="F5325" t="s">
        <v>2758</v>
      </c>
      <c r="G5325" t="s">
        <v>1020</v>
      </c>
      <c r="H5325" t="str">
        <f t="shared" si="83"/>
        <v>245สพป.นราธิวาส เขต 2</v>
      </c>
    </row>
    <row r="5326" spans="1:8" x14ac:dyDescent="0.2">
      <c r="A5326">
        <v>5322</v>
      </c>
      <c r="B5326" t="s">
        <v>375</v>
      </c>
      <c r="C5326">
        <f>COUNTIFS($B$4:$B5326,$B5326)</f>
        <v>246</v>
      </c>
      <c r="D5326" t="s">
        <v>7949</v>
      </c>
      <c r="E5326" t="s">
        <v>585</v>
      </c>
      <c r="F5326" t="s">
        <v>2758</v>
      </c>
      <c r="G5326" t="s">
        <v>1020</v>
      </c>
      <c r="H5326" t="str">
        <f t="shared" si="83"/>
        <v>246สพป.นราธิวาส เขต 2</v>
      </c>
    </row>
    <row r="5327" spans="1:8" x14ac:dyDescent="0.2">
      <c r="A5327">
        <v>5323</v>
      </c>
      <c r="B5327" t="s">
        <v>375</v>
      </c>
      <c r="C5327">
        <f>COUNTIFS($B$4:$B5327,$B5327)</f>
        <v>247</v>
      </c>
      <c r="D5327" t="s">
        <v>7950</v>
      </c>
      <c r="E5327" t="s">
        <v>585</v>
      </c>
      <c r="F5327" t="s">
        <v>2758</v>
      </c>
      <c r="G5327" t="s">
        <v>1020</v>
      </c>
      <c r="H5327" t="str">
        <f t="shared" si="83"/>
        <v>247สพป.นราธิวาส เขต 2</v>
      </c>
    </row>
    <row r="5328" spans="1:8" x14ac:dyDescent="0.2">
      <c r="A5328">
        <v>5324</v>
      </c>
      <c r="B5328" t="s">
        <v>375</v>
      </c>
      <c r="C5328">
        <f>COUNTIFS($B$4:$B5328,$B5328)</f>
        <v>248</v>
      </c>
      <c r="D5328" t="s">
        <v>7951</v>
      </c>
      <c r="E5328" t="s">
        <v>585</v>
      </c>
      <c r="F5328" t="s">
        <v>2758</v>
      </c>
      <c r="G5328" t="s">
        <v>1020</v>
      </c>
      <c r="H5328" t="str">
        <f t="shared" si="83"/>
        <v>248สพป.นราธิวาส เขต 2</v>
      </c>
    </row>
    <row r="5329" spans="1:8" x14ac:dyDescent="0.2">
      <c r="A5329">
        <v>5325</v>
      </c>
      <c r="B5329" t="s">
        <v>375</v>
      </c>
      <c r="C5329">
        <f>COUNTIFS($B$4:$B5329,$B5329)</f>
        <v>249</v>
      </c>
      <c r="D5329" t="s">
        <v>7952</v>
      </c>
      <c r="E5329" t="s">
        <v>585</v>
      </c>
      <c r="F5329" t="s">
        <v>2758</v>
      </c>
      <c r="G5329" t="s">
        <v>1020</v>
      </c>
      <c r="H5329" t="str">
        <f t="shared" si="83"/>
        <v>249สพป.นราธิวาส เขต 2</v>
      </c>
    </row>
    <row r="5330" spans="1:8" x14ac:dyDescent="0.2">
      <c r="A5330">
        <v>5326</v>
      </c>
      <c r="B5330" t="s">
        <v>375</v>
      </c>
      <c r="C5330">
        <f>COUNTIFS($B$4:$B5330,$B5330)</f>
        <v>250</v>
      </c>
      <c r="D5330" t="s">
        <v>7953</v>
      </c>
      <c r="E5330" t="s">
        <v>585</v>
      </c>
      <c r="F5330" t="s">
        <v>2758</v>
      </c>
      <c r="G5330" t="s">
        <v>1020</v>
      </c>
      <c r="H5330" t="str">
        <f t="shared" si="83"/>
        <v>250สพป.นราธิวาส เขต 2</v>
      </c>
    </row>
    <row r="5331" spans="1:8" x14ac:dyDescent="0.2">
      <c r="A5331">
        <v>5327</v>
      </c>
      <c r="B5331" t="s">
        <v>375</v>
      </c>
      <c r="C5331">
        <f>COUNTIFS($B$4:$B5331,$B5331)</f>
        <v>251</v>
      </c>
      <c r="D5331" t="s">
        <v>7954</v>
      </c>
      <c r="E5331" t="s">
        <v>585</v>
      </c>
      <c r="F5331" t="s">
        <v>2758</v>
      </c>
      <c r="G5331" t="s">
        <v>1020</v>
      </c>
      <c r="H5331" t="str">
        <f t="shared" si="83"/>
        <v>251สพป.นราธิวาส เขต 2</v>
      </c>
    </row>
    <row r="5332" spans="1:8" x14ac:dyDescent="0.2">
      <c r="A5332">
        <v>5328</v>
      </c>
      <c r="B5332" t="s">
        <v>375</v>
      </c>
      <c r="C5332">
        <f>COUNTIFS($B$4:$B5332,$B5332)</f>
        <v>252</v>
      </c>
      <c r="D5332" t="s">
        <v>7955</v>
      </c>
      <c r="E5332" t="s">
        <v>585</v>
      </c>
      <c r="F5332" t="s">
        <v>2758</v>
      </c>
      <c r="G5332" t="s">
        <v>1020</v>
      </c>
      <c r="H5332" t="str">
        <f t="shared" si="83"/>
        <v>252สพป.นราธิวาส เขต 2</v>
      </c>
    </row>
    <row r="5333" spans="1:8" x14ac:dyDescent="0.2">
      <c r="A5333">
        <v>5329</v>
      </c>
      <c r="B5333" t="s">
        <v>375</v>
      </c>
      <c r="C5333">
        <f>COUNTIFS($B$4:$B5333,$B5333)</f>
        <v>253</v>
      </c>
      <c r="D5333" t="s">
        <v>7956</v>
      </c>
      <c r="E5333" t="s">
        <v>585</v>
      </c>
      <c r="F5333" t="s">
        <v>2758</v>
      </c>
      <c r="G5333" t="s">
        <v>1020</v>
      </c>
      <c r="H5333" t="str">
        <f t="shared" si="83"/>
        <v>253สพป.นราธิวาส เขต 2</v>
      </c>
    </row>
    <row r="5334" spans="1:8" x14ac:dyDescent="0.2">
      <c r="A5334">
        <v>5330</v>
      </c>
      <c r="B5334" t="s">
        <v>375</v>
      </c>
      <c r="C5334">
        <f>COUNTIFS($B$4:$B5334,$B5334)</f>
        <v>254</v>
      </c>
      <c r="D5334" t="s">
        <v>7957</v>
      </c>
      <c r="E5334" t="s">
        <v>585</v>
      </c>
      <c r="F5334" t="s">
        <v>2758</v>
      </c>
      <c r="G5334" t="s">
        <v>1020</v>
      </c>
      <c r="H5334" t="str">
        <f t="shared" si="83"/>
        <v>254สพป.นราธิวาส เขต 2</v>
      </c>
    </row>
    <row r="5335" spans="1:8" x14ac:dyDescent="0.2">
      <c r="A5335">
        <v>5331</v>
      </c>
      <c r="B5335" t="s">
        <v>375</v>
      </c>
      <c r="C5335">
        <f>COUNTIFS($B$4:$B5335,$B5335)</f>
        <v>255</v>
      </c>
      <c r="D5335" t="s">
        <v>7958</v>
      </c>
      <c r="E5335" t="s">
        <v>585</v>
      </c>
      <c r="F5335" t="s">
        <v>2758</v>
      </c>
      <c r="G5335" t="s">
        <v>1020</v>
      </c>
      <c r="H5335" t="str">
        <f t="shared" si="83"/>
        <v>255สพป.นราธิวาส เขต 2</v>
      </c>
    </row>
    <row r="5336" spans="1:8" x14ac:dyDescent="0.2">
      <c r="A5336">
        <v>5332</v>
      </c>
      <c r="B5336" t="s">
        <v>375</v>
      </c>
      <c r="C5336">
        <f>COUNTIFS($B$4:$B5336,$B5336)</f>
        <v>256</v>
      </c>
      <c r="D5336" t="s">
        <v>7959</v>
      </c>
      <c r="E5336" t="s">
        <v>585</v>
      </c>
      <c r="F5336" t="s">
        <v>2758</v>
      </c>
      <c r="G5336" t="s">
        <v>1020</v>
      </c>
      <c r="H5336" t="str">
        <f t="shared" si="83"/>
        <v>256สพป.นราธิวาส เขต 2</v>
      </c>
    </row>
    <row r="5337" spans="1:8" x14ac:dyDescent="0.2">
      <c r="A5337">
        <v>5333</v>
      </c>
      <c r="B5337" t="s">
        <v>375</v>
      </c>
      <c r="C5337">
        <f>COUNTIFS($B$4:$B5337,$B5337)</f>
        <v>257</v>
      </c>
      <c r="D5337" t="s">
        <v>7960</v>
      </c>
      <c r="E5337" t="s">
        <v>585</v>
      </c>
      <c r="F5337" t="s">
        <v>2758</v>
      </c>
      <c r="G5337" t="s">
        <v>1020</v>
      </c>
      <c r="H5337" t="str">
        <f t="shared" si="83"/>
        <v>257สพป.นราธิวาส เขต 2</v>
      </c>
    </row>
    <row r="5338" spans="1:8" x14ac:dyDescent="0.2">
      <c r="A5338">
        <v>5334</v>
      </c>
      <c r="B5338" t="s">
        <v>375</v>
      </c>
      <c r="C5338">
        <f>COUNTIFS($B$4:$B5338,$B5338)</f>
        <v>258</v>
      </c>
      <c r="D5338" t="s">
        <v>7961</v>
      </c>
      <c r="E5338" t="s">
        <v>585</v>
      </c>
      <c r="F5338" t="s">
        <v>2758</v>
      </c>
      <c r="G5338" t="s">
        <v>1020</v>
      </c>
      <c r="H5338" t="str">
        <f t="shared" si="83"/>
        <v>258สพป.นราธิวาส เขต 2</v>
      </c>
    </row>
    <row r="5339" spans="1:8" x14ac:dyDescent="0.2">
      <c r="A5339">
        <v>5335</v>
      </c>
      <c r="B5339" t="s">
        <v>375</v>
      </c>
      <c r="C5339">
        <f>COUNTIFS($B$4:$B5339,$B5339)</f>
        <v>259</v>
      </c>
      <c r="D5339" t="s">
        <v>7962</v>
      </c>
      <c r="E5339" t="s">
        <v>585</v>
      </c>
      <c r="F5339" t="s">
        <v>2758</v>
      </c>
      <c r="G5339" t="s">
        <v>1020</v>
      </c>
      <c r="H5339" t="str">
        <f t="shared" si="83"/>
        <v>259สพป.นราธิวาส เขต 2</v>
      </c>
    </row>
    <row r="5340" spans="1:8" x14ac:dyDescent="0.2">
      <c r="A5340">
        <v>5336</v>
      </c>
      <c r="B5340" t="s">
        <v>375</v>
      </c>
      <c r="C5340">
        <f>COUNTIFS($B$4:$B5340,$B5340)</f>
        <v>260</v>
      </c>
      <c r="D5340" t="s">
        <v>7963</v>
      </c>
      <c r="E5340" t="s">
        <v>585</v>
      </c>
      <c r="F5340" t="s">
        <v>2758</v>
      </c>
      <c r="G5340" t="s">
        <v>1020</v>
      </c>
      <c r="H5340" t="str">
        <f t="shared" si="83"/>
        <v>260สพป.นราธิวาส เขต 2</v>
      </c>
    </row>
    <row r="5341" spans="1:8" x14ac:dyDescent="0.2">
      <c r="A5341">
        <v>5337</v>
      </c>
      <c r="B5341" t="s">
        <v>375</v>
      </c>
      <c r="C5341">
        <f>COUNTIFS($B$4:$B5341,$B5341)</f>
        <v>261</v>
      </c>
      <c r="D5341" t="s">
        <v>7964</v>
      </c>
      <c r="E5341" t="s">
        <v>585</v>
      </c>
      <c r="F5341" t="s">
        <v>2758</v>
      </c>
      <c r="G5341" t="s">
        <v>1020</v>
      </c>
      <c r="H5341" t="str">
        <f t="shared" si="83"/>
        <v>261สพป.นราธิวาส เขต 2</v>
      </c>
    </row>
    <row r="5342" spans="1:8" x14ac:dyDescent="0.2">
      <c r="A5342">
        <v>5338</v>
      </c>
      <c r="B5342" t="s">
        <v>375</v>
      </c>
      <c r="C5342">
        <f>COUNTIFS($B$4:$B5342,$B5342)</f>
        <v>262</v>
      </c>
      <c r="D5342" t="s">
        <v>7965</v>
      </c>
      <c r="E5342" t="s">
        <v>585</v>
      </c>
      <c r="F5342" t="s">
        <v>2758</v>
      </c>
      <c r="G5342" t="s">
        <v>1020</v>
      </c>
      <c r="H5342" t="str">
        <f t="shared" si="83"/>
        <v>262สพป.นราธิวาส เขต 2</v>
      </c>
    </row>
    <row r="5343" spans="1:8" x14ac:dyDescent="0.2">
      <c r="A5343">
        <v>5339</v>
      </c>
      <c r="B5343" t="s">
        <v>375</v>
      </c>
      <c r="C5343">
        <f>COUNTIFS($B$4:$B5343,$B5343)</f>
        <v>263</v>
      </c>
      <c r="D5343" t="s">
        <v>7966</v>
      </c>
      <c r="E5343" t="s">
        <v>585</v>
      </c>
      <c r="F5343" t="s">
        <v>2758</v>
      </c>
      <c r="G5343" t="s">
        <v>1020</v>
      </c>
      <c r="H5343" t="str">
        <f t="shared" si="83"/>
        <v>263สพป.นราธิวาส เขต 2</v>
      </c>
    </row>
    <row r="5344" spans="1:8" x14ac:dyDescent="0.2">
      <c r="A5344">
        <v>5340</v>
      </c>
      <c r="B5344" t="s">
        <v>375</v>
      </c>
      <c r="C5344">
        <f>COUNTIFS($B$4:$B5344,$B5344)</f>
        <v>264</v>
      </c>
      <c r="D5344" t="s">
        <v>7967</v>
      </c>
      <c r="E5344" t="s">
        <v>585</v>
      </c>
      <c r="F5344" t="s">
        <v>2758</v>
      </c>
      <c r="G5344" t="s">
        <v>1020</v>
      </c>
      <c r="H5344" t="str">
        <f t="shared" si="83"/>
        <v>264สพป.นราธิวาส เขต 2</v>
      </c>
    </row>
    <row r="5345" spans="1:8" x14ac:dyDescent="0.2">
      <c r="A5345">
        <v>5341</v>
      </c>
      <c r="B5345" t="s">
        <v>375</v>
      </c>
      <c r="C5345">
        <f>COUNTIFS($B$4:$B5345,$B5345)</f>
        <v>265</v>
      </c>
      <c r="D5345" t="s">
        <v>7968</v>
      </c>
      <c r="E5345" t="s">
        <v>585</v>
      </c>
      <c r="F5345" t="s">
        <v>2758</v>
      </c>
      <c r="G5345" t="s">
        <v>1020</v>
      </c>
      <c r="H5345" t="str">
        <f t="shared" si="83"/>
        <v>265สพป.นราธิวาส เขต 2</v>
      </c>
    </row>
    <row r="5346" spans="1:8" x14ac:dyDescent="0.2">
      <c r="A5346">
        <v>5342</v>
      </c>
      <c r="B5346" t="s">
        <v>375</v>
      </c>
      <c r="C5346">
        <f>COUNTIFS($B$4:$B5346,$B5346)</f>
        <v>266</v>
      </c>
      <c r="D5346" t="s">
        <v>7969</v>
      </c>
      <c r="E5346" t="s">
        <v>585</v>
      </c>
      <c r="F5346" t="s">
        <v>2758</v>
      </c>
      <c r="G5346" t="s">
        <v>1020</v>
      </c>
      <c r="H5346" t="str">
        <f t="shared" si="83"/>
        <v>266สพป.นราธิวาส เขต 2</v>
      </c>
    </row>
    <row r="5347" spans="1:8" x14ac:dyDescent="0.2">
      <c r="A5347">
        <v>5343</v>
      </c>
      <c r="B5347" t="s">
        <v>375</v>
      </c>
      <c r="C5347">
        <f>COUNTIFS($B$4:$B5347,$B5347)</f>
        <v>267</v>
      </c>
      <c r="D5347" t="s">
        <v>7970</v>
      </c>
      <c r="E5347" t="s">
        <v>585</v>
      </c>
      <c r="F5347" t="s">
        <v>2758</v>
      </c>
      <c r="G5347" t="s">
        <v>1020</v>
      </c>
      <c r="H5347" t="str">
        <f t="shared" si="83"/>
        <v>267สพป.นราธิวาส เขต 2</v>
      </c>
    </row>
    <row r="5348" spans="1:8" x14ac:dyDescent="0.2">
      <c r="A5348">
        <v>5344</v>
      </c>
      <c r="B5348" t="s">
        <v>375</v>
      </c>
      <c r="C5348">
        <f>COUNTIFS($B$4:$B5348,$B5348)</f>
        <v>268</v>
      </c>
      <c r="D5348" t="s">
        <v>7971</v>
      </c>
      <c r="E5348" t="s">
        <v>585</v>
      </c>
      <c r="F5348" t="s">
        <v>2758</v>
      </c>
      <c r="G5348" t="s">
        <v>1020</v>
      </c>
      <c r="H5348" t="str">
        <f t="shared" si="83"/>
        <v>268สพป.นราธิวาส เขต 2</v>
      </c>
    </row>
    <row r="5349" spans="1:8" x14ac:dyDescent="0.2">
      <c r="A5349">
        <v>5345</v>
      </c>
      <c r="B5349" t="s">
        <v>375</v>
      </c>
      <c r="C5349">
        <f>COUNTIFS($B$4:$B5349,$B5349)</f>
        <v>269</v>
      </c>
      <c r="D5349" t="s">
        <v>7972</v>
      </c>
      <c r="E5349" t="s">
        <v>585</v>
      </c>
      <c r="F5349" t="s">
        <v>2758</v>
      </c>
      <c r="G5349" t="s">
        <v>1020</v>
      </c>
      <c r="H5349" t="str">
        <f t="shared" si="83"/>
        <v>269สพป.นราธิวาส เขต 2</v>
      </c>
    </row>
    <row r="5350" spans="1:8" x14ac:dyDescent="0.2">
      <c r="A5350">
        <v>5346</v>
      </c>
      <c r="B5350" t="s">
        <v>375</v>
      </c>
      <c r="C5350">
        <f>COUNTIFS($B$4:$B5350,$B5350)</f>
        <v>270</v>
      </c>
      <c r="D5350" t="s">
        <v>7973</v>
      </c>
      <c r="E5350" t="s">
        <v>585</v>
      </c>
      <c r="F5350" t="s">
        <v>2758</v>
      </c>
      <c r="G5350" t="s">
        <v>1020</v>
      </c>
      <c r="H5350" t="str">
        <f t="shared" si="83"/>
        <v>270สพป.นราธิวาส เขต 2</v>
      </c>
    </row>
    <row r="5351" spans="1:8" x14ac:dyDescent="0.2">
      <c r="A5351">
        <v>5347</v>
      </c>
      <c r="B5351" t="s">
        <v>375</v>
      </c>
      <c r="C5351">
        <f>COUNTIFS($B$4:$B5351,$B5351)</f>
        <v>271</v>
      </c>
      <c r="D5351" t="s">
        <v>7974</v>
      </c>
      <c r="E5351" t="s">
        <v>585</v>
      </c>
      <c r="F5351" t="s">
        <v>2758</v>
      </c>
      <c r="G5351" t="s">
        <v>1020</v>
      </c>
      <c r="H5351" t="str">
        <f t="shared" si="83"/>
        <v>271สพป.นราธิวาส เขต 2</v>
      </c>
    </row>
    <row r="5352" spans="1:8" x14ac:dyDescent="0.2">
      <c r="A5352">
        <v>5348</v>
      </c>
      <c r="B5352" t="s">
        <v>375</v>
      </c>
      <c r="C5352">
        <f>COUNTIFS($B$4:$B5352,$B5352)</f>
        <v>272</v>
      </c>
      <c r="D5352" t="s">
        <v>7975</v>
      </c>
      <c r="E5352" t="s">
        <v>585</v>
      </c>
      <c r="F5352" t="s">
        <v>2758</v>
      </c>
      <c r="G5352" t="s">
        <v>1020</v>
      </c>
      <c r="H5352" t="str">
        <f t="shared" si="83"/>
        <v>272สพป.นราธิวาส เขต 2</v>
      </c>
    </row>
    <row r="5353" spans="1:8" x14ac:dyDescent="0.2">
      <c r="A5353">
        <v>5349</v>
      </c>
      <c r="B5353" t="s">
        <v>375</v>
      </c>
      <c r="C5353">
        <f>COUNTIFS($B$4:$B5353,$B5353)</f>
        <v>273</v>
      </c>
      <c r="D5353" t="s">
        <v>7976</v>
      </c>
      <c r="E5353" t="s">
        <v>585</v>
      </c>
      <c r="F5353" t="s">
        <v>2758</v>
      </c>
      <c r="G5353" t="s">
        <v>1020</v>
      </c>
      <c r="H5353" t="str">
        <f t="shared" si="83"/>
        <v>273สพป.นราธิวาส เขต 2</v>
      </c>
    </row>
    <row r="5354" spans="1:8" x14ac:dyDescent="0.2">
      <c r="A5354">
        <v>5350</v>
      </c>
      <c r="B5354" t="s">
        <v>375</v>
      </c>
      <c r="C5354">
        <f>COUNTIFS($B$4:$B5354,$B5354)</f>
        <v>274</v>
      </c>
      <c r="D5354" t="s">
        <v>7977</v>
      </c>
      <c r="E5354" t="s">
        <v>585</v>
      </c>
      <c r="F5354" t="s">
        <v>2758</v>
      </c>
      <c r="G5354" t="s">
        <v>1020</v>
      </c>
      <c r="H5354" t="str">
        <f t="shared" si="83"/>
        <v>274สพป.นราธิวาส เขต 2</v>
      </c>
    </row>
    <row r="5355" spans="1:8" x14ac:dyDescent="0.2">
      <c r="A5355">
        <v>5351</v>
      </c>
      <c r="B5355" t="s">
        <v>375</v>
      </c>
      <c r="C5355">
        <f>COUNTIFS($B$4:$B5355,$B5355)</f>
        <v>275</v>
      </c>
      <c r="D5355" t="s">
        <v>7978</v>
      </c>
      <c r="E5355" t="s">
        <v>585</v>
      </c>
      <c r="F5355" t="s">
        <v>2758</v>
      </c>
      <c r="G5355" t="s">
        <v>1020</v>
      </c>
      <c r="H5355" t="str">
        <f t="shared" si="83"/>
        <v>275สพป.นราธิวาส เขต 2</v>
      </c>
    </row>
    <row r="5356" spans="1:8" x14ac:dyDescent="0.2">
      <c r="A5356">
        <v>5352</v>
      </c>
      <c r="B5356" t="s">
        <v>375</v>
      </c>
      <c r="C5356">
        <f>COUNTIFS($B$4:$B5356,$B5356)</f>
        <v>276</v>
      </c>
      <c r="D5356" t="s">
        <v>7979</v>
      </c>
      <c r="E5356" t="s">
        <v>585</v>
      </c>
      <c r="F5356" t="s">
        <v>2758</v>
      </c>
      <c r="G5356" t="s">
        <v>1020</v>
      </c>
      <c r="H5356" t="str">
        <f t="shared" si="83"/>
        <v>276สพป.นราธิวาส เขต 2</v>
      </c>
    </row>
    <row r="5357" spans="1:8" x14ac:dyDescent="0.2">
      <c r="A5357">
        <v>5353</v>
      </c>
      <c r="B5357" t="s">
        <v>375</v>
      </c>
      <c r="C5357">
        <f>COUNTIFS($B$4:$B5357,$B5357)</f>
        <v>277</v>
      </c>
      <c r="D5357" t="s">
        <v>7980</v>
      </c>
      <c r="E5357" t="s">
        <v>585</v>
      </c>
      <c r="F5357" t="s">
        <v>2758</v>
      </c>
      <c r="G5357" t="s">
        <v>1020</v>
      </c>
      <c r="H5357" t="str">
        <f t="shared" si="83"/>
        <v>277สพป.นราธิวาส เขต 2</v>
      </c>
    </row>
    <row r="5358" spans="1:8" x14ac:dyDescent="0.2">
      <c r="A5358">
        <v>5354</v>
      </c>
      <c r="B5358" t="s">
        <v>375</v>
      </c>
      <c r="C5358">
        <f>COUNTIFS($B$4:$B5358,$B5358)</f>
        <v>278</v>
      </c>
      <c r="D5358" t="s">
        <v>7981</v>
      </c>
      <c r="E5358" t="s">
        <v>585</v>
      </c>
      <c r="F5358" t="s">
        <v>2758</v>
      </c>
      <c r="G5358" t="s">
        <v>1020</v>
      </c>
      <c r="H5358" t="str">
        <f t="shared" si="83"/>
        <v>278สพป.นราธิวาส เขต 2</v>
      </c>
    </row>
    <row r="5359" spans="1:8" x14ac:dyDescent="0.2">
      <c r="A5359">
        <v>5355</v>
      </c>
      <c r="B5359" t="s">
        <v>375</v>
      </c>
      <c r="C5359">
        <f>COUNTIFS($B$4:$B5359,$B5359)</f>
        <v>279</v>
      </c>
      <c r="D5359" t="s">
        <v>7982</v>
      </c>
      <c r="E5359" t="s">
        <v>585</v>
      </c>
      <c r="F5359" t="s">
        <v>2758</v>
      </c>
      <c r="G5359" t="s">
        <v>1020</v>
      </c>
      <c r="H5359" t="str">
        <f t="shared" si="83"/>
        <v>279สพป.นราธิวาส เขต 2</v>
      </c>
    </row>
    <row r="5360" spans="1:8" x14ac:dyDescent="0.2">
      <c r="A5360">
        <v>5356</v>
      </c>
      <c r="B5360" t="s">
        <v>375</v>
      </c>
      <c r="C5360">
        <f>COUNTIFS($B$4:$B5360,$B5360)</f>
        <v>280</v>
      </c>
      <c r="D5360" t="s">
        <v>7983</v>
      </c>
      <c r="E5360" t="s">
        <v>585</v>
      </c>
      <c r="F5360" t="s">
        <v>2758</v>
      </c>
      <c r="G5360" t="s">
        <v>1020</v>
      </c>
      <c r="H5360" t="str">
        <f t="shared" si="83"/>
        <v>280สพป.นราธิวาส เขต 2</v>
      </c>
    </row>
    <row r="5361" spans="1:8" x14ac:dyDescent="0.2">
      <c r="A5361">
        <v>5357</v>
      </c>
      <c r="B5361" t="s">
        <v>375</v>
      </c>
      <c r="C5361">
        <f>COUNTIFS($B$4:$B5361,$B5361)</f>
        <v>281</v>
      </c>
      <c r="D5361" t="s">
        <v>7984</v>
      </c>
      <c r="E5361" t="s">
        <v>585</v>
      </c>
      <c r="F5361" t="s">
        <v>2758</v>
      </c>
      <c r="G5361" t="s">
        <v>1020</v>
      </c>
      <c r="H5361" t="str">
        <f t="shared" si="83"/>
        <v>281สพป.นราธิวาส เขต 2</v>
      </c>
    </row>
    <row r="5362" spans="1:8" x14ac:dyDescent="0.2">
      <c r="A5362">
        <v>5358</v>
      </c>
      <c r="B5362" t="s">
        <v>375</v>
      </c>
      <c r="C5362">
        <f>COUNTIFS($B$4:$B5362,$B5362)</f>
        <v>282</v>
      </c>
      <c r="D5362" t="s">
        <v>7985</v>
      </c>
      <c r="E5362" t="s">
        <v>585</v>
      </c>
      <c r="F5362" t="s">
        <v>2758</v>
      </c>
      <c r="G5362" t="s">
        <v>1020</v>
      </c>
      <c r="H5362" t="str">
        <f t="shared" si="83"/>
        <v>282สพป.นราธิวาส เขต 2</v>
      </c>
    </row>
    <row r="5363" spans="1:8" x14ac:dyDescent="0.2">
      <c r="A5363">
        <v>5359</v>
      </c>
      <c r="B5363" t="s">
        <v>375</v>
      </c>
      <c r="C5363">
        <f>COUNTIFS($B$4:$B5363,$B5363)</f>
        <v>283</v>
      </c>
      <c r="D5363" t="s">
        <v>7986</v>
      </c>
      <c r="E5363" t="s">
        <v>585</v>
      </c>
      <c r="F5363" t="s">
        <v>2758</v>
      </c>
      <c r="G5363" t="s">
        <v>1020</v>
      </c>
      <c r="H5363" t="str">
        <f t="shared" si="83"/>
        <v>283สพป.นราธิวาส เขต 2</v>
      </c>
    </row>
    <row r="5364" spans="1:8" x14ac:dyDescent="0.2">
      <c r="A5364">
        <v>5360</v>
      </c>
      <c r="B5364" t="s">
        <v>375</v>
      </c>
      <c r="C5364">
        <f>COUNTIFS($B$4:$B5364,$B5364)</f>
        <v>284</v>
      </c>
      <c r="D5364" t="s">
        <v>7987</v>
      </c>
      <c r="E5364" t="s">
        <v>585</v>
      </c>
      <c r="F5364" t="s">
        <v>2758</v>
      </c>
      <c r="G5364" t="s">
        <v>1020</v>
      </c>
      <c r="H5364" t="str">
        <f t="shared" si="83"/>
        <v>284สพป.นราธิวาส เขต 2</v>
      </c>
    </row>
    <row r="5365" spans="1:8" x14ac:dyDescent="0.2">
      <c r="A5365">
        <v>5361</v>
      </c>
      <c r="B5365" t="s">
        <v>375</v>
      </c>
      <c r="C5365">
        <f>COUNTIFS($B$4:$B5365,$B5365)</f>
        <v>285</v>
      </c>
      <c r="D5365" t="s">
        <v>7988</v>
      </c>
      <c r="E5365" t="s">
        <v>585</v>
      </c>
      <c r="F5365" t="s">
        <v>2758</v>
      </c>
      <c r="G5365" t="s">
        <v>1020</v>
      </c>
      <c r="H5365" t="str">
        <f t="shared" si="83"/>
        <v>285สพป.นราธิวาส เขต 2</v>
      </c>
    </row>
    <row r="5366" spans="1:8" x14ac:dyDescent="0.2">
      <c r="A5366">
        <v>5362</v>
      </c>
      <c r="B5366" t="s">
        <v>375</v>
      </c>
      <c r="C5366">
        <f>COUNTIFS($B$4:$B5366,$B5366)</f>
        <v>286</v>
      </c>
      <c r="D5366" t="s">
        <v>7989</v>
      </c>
      <c r="E5366" t="s">
        <v>585</v>
      </c>
      <c r="F5366" t="s">
        <v>2758</v>
      </c>
      <c r="G5366" t="s">
        <v>1020</v>
      </c>
      <c r="H5366" t="str">
        <f t="shared" si="83"/>
        <v>286สพป.นราธิวาส เขต 2</v>
      </c>
    </row>
    <row r="5367" spans="1:8" x14ac:dyDescent="0.2">
      <c r="A5367">
        <v>5363</v>
      </c>
      <c r="B5367" t="s">
        <v>375</v>
      </c>
      <c r="C5367">
        <f>COUNTIFS($B$4:$B5367,$B5367)</f>
        <v>287</v>
      </c>
      <c r="D5367" t="s">
        <v>7990</v>
      </c>
      <c r="E5367" t="s">
        <v>585</v>
      </c>
      <c r="F5367" t="s">
        <v>2758</v>
      </c>
      <c r="G5367" t="s">
        <v>1020</v>
      </c>
      <c r="H5367" t="str">
        <f t="shared" si="83"/>
        <v>287สพป.นราธิวาส เขต 2</v>
      </c>
    </row>
    <row r="5368" spans="1:8" x14ac:dyDescent="0.2">
      <c r="A5368">
        <v>5364</v>
      </c>
      <c r="B5368" t="s">
        <v>375</v>
      </c>
      <c r="C5368">
        <f>COUNTIFS($B$4:$B5368,$B5368)</f>
        <v>288</v>
      </c>
      <c r="D5368" t="s">
        <v>7991</v>
      </c>
      <c r="E5368" t="s">
        <v>585</v>
      </c>
      <c r="F5368" t="s">
        <v>2758</v>
      </c>
      <c r="G5368" t="s">
        <v>1020</v>
      </c>
      <c r="H5368" t="str">
        <f t="shared" si="83"/>
        <v>288สพป.นราธิวาส เขต 2</v>
      </c>
    </row>
    <row r="5369" spans="1:8" x14ac:dyDescent="0.2">
      <c r="A5369">
        <v>5365</v>
      </c>
      <c r="B5369" t="s">
        <v>375</v>
      </c>
      <c r="C5369">
        <f>COUNTIFS($B$4:$B5369,$B5369)</f>
        <v>289</v>
      </c>
      <c r="D5369" t="s">
        <v>7992</v>
      </c>
      <c r="E5369" t="s">
        <v>585</v>
      </c>
      <c r="F5369" t="s">
        <v>2758</v>
      </c>
      <c r="G5369" t="s">
        <v>1020</v>
      </c>
      <c r="H5369" t="str">
        <f t="shared" si="83"/>
        <v>289สพป.นราธิวาส เขต 2</v>
      </c>
    </row>
    <row r="5370" spans="1:8" x14ac:dyDescent="0.2">
      <c r="A5370">
        <v>5366</v>
      </c>
      <c r="B5370" t="s">
        <v>375</v>
      </c>
      <c r="C5370">
        <f>COUNTIFS($B$4:$B5370,$B5370)</f>
        <v>290</v>
      </c>
      <c r="D5370" t="s">
        <v>7993</v>
      </c>
      <c r="E5370" t="s">
        <v>585</v>
      </c>
      <c r="F5370" t="s">
        <v>2758</v>
      </c>
      <c r="G5370" t="s">
        <v>1020</v>
      </c>
      <c r="H5370" t="str">
        <f t="shared" si="83"/>
        <v>290สพป.นราธิวาส เขต 2</v>
      </c>
    </row>
    <row r="5371" spans="1:8" x14ac:dyDescent="0.2">
      <c r="A5371">
        <v>5367</v>
      </c>
      <c r="B5371" t="s">
        <v>375</v>
      </c>
      <c r="C5371">
        <f>COUNTIFS($B$4:$B5371,$B5371)</f>
        <v>291</v>
      </c>
      <c r="D5371" t="s">
        <v>7994</v>
      </c>
      <c r="E5371" t="s">
        <v>585</v>
      </c>
      <c r="F5371" t="s">
        <v>2758</v>
      </c>
      <c r="G5371" t="s">
        <v>1020</v>
      </c>
      <c r="H5371" t="str">
        <f t="shared" si="83"/>
        <v>291สพป.นราธิวาส เขต 2</v>
      </c>
    </row>
    <row r="5372" spans="1:8" x14ac:dyDescent="0.2">
      <c r="A5372">
        <v>5368</v>
      </c>
      <c r="B5372" t="s">
        <v>375</v>
      </c>
      <c r="C5372">
        <f>COUNTIFS($B$4:$B5372,$B5372)</f>
        <v>292</v>
      </c>
      <c r="D5372" t="s">
        <v>7995</v>
      </c>
      <c r="E5372" t="s">
        <v>585</v>
      </c>
      <c r="F5372" t="s">
        <v>2758</v>
      </c>
      <c r="G5372" t="s">
        <v>1020</v>
      </c>
      <c r="H5372" t="str">
        <f t="shared" si="83"/>
        <v>292สพป.นราธิวาส เขต 2</v>
      </c>
    </row>
    <row r="5373" spans="1:8" x14ac:dyDescent="0.2">
      <c r="A5373">
        <v>5369</v>
      </c>
      <c r="B5373" t="s">
        <v>375</v>
      </c>
      <c r="C5373">
        <f>COUNTIFS($B$4:$B5373,$B5373)</f>
        <v>293</v>
      </c>
      <c r="D5373" t="s">
        <v>7996</v>
      </c>
      <c r="E5373" t="s">
        <v>585</v>
      </c>
      <c r="F5373" t="s">
        <v>2758</v>
      </c>
      <c r="G5373" t="s">
        <v>1020</v>
      </c>
      <c r="H5373" t="str">
        <f t="shared" si="83"/>
        <v>293สพป.นราธิวาส เขต 2</v>
      </c>
    </row>
    <row r="5374" spans="1:8" x14ac:dyDescent="0.2">
      <c r="A5374">
        <v>5370</v>
      </c>
      <c r="B5374" t="s">
        <v>375</v>
      </c>
      <c r="C5374">
        <f>COUNTIFS($B$4:$B5374,$B5374)</f>
        <v>294</v>
      </c>
      <c r="D5374" t="s">
        <v>7997</v>
      </c>
      <c r="E5374" t="s">
        <v>585</v>
      </c>
      <c r="F5374" t="s">
        <v>2758</v>
      </c>
      <c r="G5374" t="s">
        <v>1020</v>
      </c>
      <c r="H5374" t="str">
        <f t="shared" si="83"/>
        <v>294สพป.นราธิวาส เขต 2</v>
      </c>
    </row>
    <row r="5375" spans="1:8" x14ac:dyDescent="0.2">
      <c r="A5375">
        <v>5371</v>
      </c>
      <c r="B5375" t="s">
        <v>375</v>
      </c>
      <c r="C5375">
        <f>COUNTIFS($B$4:$B5375,$B5375)</f>
        <v>295</v>
      </c>
      <c r="D5375" t="s">
        <v>7998</v>
      </c>
      <c r="E5375" t="s">
        <v>585</v>
      </c>
      <c r="F5375" t="s">
        <v>2758</v>
      </c>
      <c r="G5375" t="s">
        <v>1020</v>
      </c>
      <c r="H5375" t="str">
        <f t="shared" si="83"/>
        <v>295สพป.นราธิวาส เขต 2</v>
      </c>
    </row>
    <row r="5376" spans="1:8" x14ac:dyDescent="0.2">
      <c r="A5376">
        <v>5372</v>
      </c>
      <c r="B5376" t="s">
        <v>375</v>
      </c>
      <c r="C5376">
        <f>COUNTIFS($B$4:$B5376,$B5376)</f>
        <v>296</v>
      </c>
      <c r="D5376" t="s">
        <v>7999</v>
      </c>
      <c r="E5376" t="s">
        <v>585</v>
      </c>
      <c r="F5376" t="s">
        <v>2758</v>
      </c>
      <c r="G5376" t="s">
        <v>1020</v>
      </c>
      <c r="H5376" t="str">
        <f t="shared" si="83"/>
        <v>296สพป.นราธิวาส เขต 2</v>
      </c>
    </row>
    <row r="5377" spans="1:8" x14ac:dyDescent="0.2">
      <c r="A5377">
        <v>5373</v>
      </c>
      <c r="B5377" t="s">
        <v>375</v>
      </c>
      <c r="C5377">
        <f>COUNTIFS($B$4:$B5377,$B5377)</f>
        <v>297</v>
      </c>
      <c r="D5377" t="s">
        <v>8000</v>
      </c>
      <c r="E5377" t="s">
        <v>585</v>
      </c>
      <c r="F5377" t="s">
        <v>2758</v>
      </c>
      <c r="G5377" t="s">
        <v>1020</v>
      </c>
      <c r="H5377" t="str">
        <f t="shared" si="83"/>
        <v>297สพป.นราธิวาส เขต 2</v>
      </c>
    </row>
    <row r="5378" spans="1:8" x14ac:dyDescent="0.2">
      <c r="A5378">
        <v>5374</v>
      </c>
      <c r="B5378" t="s">
        <v>375</v>
      </c>
      <c r="C5378">
        <f>COUNTIFS($B$4:$B5378,$B5378)</f>
        <v>298</v>
      </c>
      <c r="D5378" t="s">
        <v>8001</v>
      </c>
      <c r="E5378" t="s">
        <v>585</v>
      </c>
      <c r="F5378" t="s">
        <v>2758</v>
      </c>
      <c r="G5378" t="s">
        <v>1020</v>
      </c>
      <c r="H5378" t="str">
        <f t="shared" si="83"/>
        <v>298สพป.นราธิวาส เขต 2</v>
      </c>
    </row>
    <row r="5379" spans="1:8" x14ac:dyDescent="0.2">
      <c r="A5379">
        <v>5375</v>
      </c>
      <c r="B5379" t="s">
        <v>375</v>
      </c>
      <c r="C5379">
        <f>COUNTIFS($B$4:$B5379,$B5379)</f>
        <v>299</v>
      </c>
      <c r="D5379" t="s">
        <v>8002</v>
      </c>
      <c r="E5379" t="s">
        <v>585</v>
      </c>
      <c r="F5379" t="s">
        <v>2758</v>
      </c>
      <c r="G5379" t="s">
        <v>1020</v>
      </c>
      <c r="H5379" t="str">
        <f t="shared" si="83"/>
        <v>299สพป.นราธิวาส เขต 2</v>
      </c>
    </row>
    <row r="5380" spans="1:8" x14ac:dyDescent="0.2">
      <c r="A5380">
        <v>5376</v>
      </c>
      <c r="B5380" t="s">
        <v>375</v>
      </c>
      <c r="C5380">
        <f>COUNTIFS($B$4:$B5380,$B5380)</f>
        <v>300</v>
      </c>
      <c r="D5380" t="s">
        <v>8003</v>
      </c>
      <c r="E5380" t="s">
        <v>585</v>
      </c>
      <c r="F5380" t="s">
        <v>2758</v>
      </c>
      <c r="G5380" t="s">
        <v>1020</v>
      </c>
      <c r="H5380" t="str">
        <f t="shared" ref="H5380:H5443" si="84">C5380&amp;B5380</f>
        <v>300สพป.นราธิวาส เขต 2</v>
      </c>
    </row>
    <row r="5381" spans="1:8" x14ac:dyDescent="0.2">
      <c r="A5381">
        <v>5377</v>
      </c>
      <c r="B5381" t="s">
        <v>375</v>
      </c>
      <c r="C5381">
        <f>COUNTIFS($B$4:$B5381,$B5381)</f>
        <v>301</v>
      </c>
      <c r="D5381" t="s">
        <v>8004</v>
      </c>
      <c r="E5381" t="s">
        <v>585</v>
      </c>
      <c r="F5381" t="s">
        <v>2758</v>
      </c>
      <c r="G5381" t="s">
        <v>1020</v>
      </c>
      <c r="H5381" t="str">
        <f t="shared" si="84"/>
        <v>301สพป.นราธิวาส เขต 2</v>
      </c>
    </row>
    <row r="5382" spans="1:8" x14ac:dyDescent="0.2">
      <c r="A5382">
        <v>5378</v>
      </c>
      <c r="B5382" t="s">
        <v>375</v>
      </c>
      <c r="C5382">
        <f>COUNTIFS($B$4:$B5382,$B5382)</f>
        <v>302</v>
      </c>
      <c r="D5382" t="s">
        <v>8005</v>
      </c>
      <c r="E5382" t="s">
        <v>585</v>
      </c>
      <c r="F5382" t="s">
        <v>2758</v>
      </c>
      <c r="G5382" t="s">
        <v>1020</v>
      </c>
      <c r="H5382" t="str">
        <f t="shared" si="84"/>
        <v>302สพป.นราธิวาส เขต 2</v>
      </c>
    </row>
    <row r="5383" spans="1:8" x14ac:dyDescent="0.2">
      <c r="A5383">
        <v>5379</v>
      </c>
      <c r="B5383" t="s">
        <v>375</v>
      </c>
      <c r="C5383">
        <f>COUNTIFS($B$4:$B5383,$B5383)</f>
        <v>303</v>
      </c>
      <c r="D5383" t="s">
        <v>8006</v>
      </c>
      <c r="E5383" t="s">
        <v>585</v>
      </c>
      <c r="F5383" t="s">
        <v>2758</v>
      </c>
      <c r="G5383" t="s">
        <v>1020</v>
      </c>
      <c r="H5383" t="str">
        <f t="shared" si="84"/>
        <v>303สพป.นราธิวาส เขต 2</v>
      </c>
    </row>
    <row r="5384" spans="1:8" x14ac:dyDescent="0.2">
      <c r="A5384">
        <v>5380</v>
      </c>
      <c r="B5384" t="s">
        <v>375</v>
      </c>
      <c r="C5384">
        <f>COUNTIFS($B$4:$B5384,$B5384)</f>
        <v>304</v>
      </c>
      <c r="D5384" t="s">
        <v>8007</v>
      </c>
      <c r="E5384" t="s">
        <v>585</v>
      </c>
      <c r="F5384" t="s">
        <v>2758</v>
      </c>
      <c r="G5384" t="s">
        <v>1020</v>
      </c>
      <c r="H5384" t="str">
        <f t="shared" si="84"/>
        <v>304สพป.นราธิวาส เขต 2</v>
      </c>
    </row>
    <row r="5385" spans="1:8" x14ac:dyDescent="0.2">
      <c r="A5385">
        <v>5381</v>
      </c>
      <c r="B5385" t="s">
        <v>375</v>
      </c>
      <c r="C5385">
        <f>COUNTIFS($B$4:$B5385,$B5385)</f>
        <v>305</v>
      </c>
      <c r="D5385" t="s">
        <v>8008</v>
      </c>
      <c r="E5385" t="s">
        <v>585</v>
      </c>
      <c r="F5385" t="s">
        <v>2758</v>
      </c>
      <c r="G5385" t="s">
        <v>1020</v>
      </c>
      <c r="H5385" t="str">
        <f t="shared" si="84"/>
        <v>305สพป.นราธิวาส เขต 2</v>
      </c>
    </row>
    <row r="5386" spans="1:8" x14ac:dyDescent="0.2">
      <c r="A5386">
        <v>5382</v>
      </c>
      <c r="B5386" t="s">
        <v>375</v>
      </c>
      <c r="C5386">
        <f>COUNTIFS($B$4:$B5386,$B5386)</f>
        <v>306</v>
      </c>
      <c r="D5386" t="s">
        <v>8009</v>
      </c>
      <c r="E5386" t="s">
        <v>585</v>
      </c>
      <c r="F5386" t="s">
        <v>2758</v>
      </c>
      <c r="G5386" t="s">
        <v>1020</v>
      </c>
      <c r="H5386" t="str">
        <f t="shared" si="84"/>
        <v>306สพป.นราธิวาส เขต 2</v>
      </c>
    </row>
    <row r="5387" spans="1:8" x14ac:dyDescent="0.2">
      <c r="A5387">
        <v>5383</v>
      </c>
      <c r="B5387" t="s">
        <v>375</v>
      </c>
      <c r="C5387">
        <f>COUNTIFS($B$4:$B5387,$B5387)</f>
        <v>307</v>
      </c>
      <c r="D5387" t="s">
        <v>8010</v>
      </c>
      <c r="E5387" t="s">
        <v>585</v>
      </c>
      <c r="F5387" t="s">
        <v>2758</v>
      </c>
      <c r="G5387" t="s">
        <v>1020</v>
      </c>
      <c r="H5387" t="str">
        <f t="shared" si="84"/>
        <v>307สพป.นราธิวาส เขต 2</v>
      </c>
    </row>
    <row r="5388" spans="1:8" x14ac:dyDescent="0.2">
      <c r="A5388">
        <v>5384</v>
      </c>
      <c r="B5388" t="s">
        <v>375</v>
      </c>
      <c r="C5388">
        <f>COUNTIFS($B$4:$B5388,$B5388)</f>
        <v>308</v>
      </c>
      <c r="D5388" t="s">
        <v>8011</v>
      </c>
      <c r="E5388" t="s">
        <v>585</v>
      </c>
      <c r="F5388" t="s">
        <v>2758</v>
      </c>
      <c r="G5388" t="s">
        <v>1020</v>
      </c>
      <c r="H5388" t="str">
        <f t="shared" si="84"/>
        <v>308สพป.นราธิวาส เขต 2</v>
      </c>
    </row>
    <row r="5389" spans="1:8" x14ac:dyDescent="0.2">
      <c r="A5389">
        <v>5385</v>
      </c>
      <c r="B5389" t="s">
        <v>375</v>
      </c>
      <c r="C5389">
        <f>COUNTIFS($B$4:$B5389,$B5389)</f>
        <v>309</v>
      </c>
      <c r="D5389" t="s">
        <v>8012</v>
      </c>
      <c r="E5389" t="s">
        <v>585</v>
      </c>
      <c r="F5389" t="s">
        <v>2758</v>
      </c>
      <c r="G5389" t="s">
        <v>1020</v>
      </c>
      <c r="H5389" t="str">
        <f t="shared" si="84"/>
        <v>309สพป.นราธิวาส เขต 2</v>
      </c>
    </row>
    <row r="5390" spans="1:8" x14ac:dyDescent="0.2">
      <c r="A5390">
        <v>5386</v>
      </c>
      <c r="B5390" t="s">
        <v>375</v>
      </c>
      <c r="C5390">
        <f>COUNTIFS($B$4:$B5390,$B5390)</f>
        <v>310</v>
      </c>
      <c r="D5390" t="s">
        <v>8013</v>
      </c>
      <c r="E5390" t="s">
        <v>585</v>
      </c>
      <c r="F5390" t="s">
        <v>2758</v>
      </c>
      <c r="G5390" t="s">
        <v>1020</v>
      </c>
      <c r="H5390" t="str">
        <f t="shared" si="84"/>
        <v>310สพป.นราธิวาส เขต 2</v>
      </c>
    </row>
    <row r="5391" spans="1:8" x14ac:dyDescent="0.2">
      <c r="A5391">
        <v>5387</v>
      </c>
      <c r="B5391" t="s">
        <v>375</v>
      </c>
      <c r="C5391">
        <f>COUNTIFS($B$4:$B5391,$B5391)</f>
        <v>311</v>
      </c>
      <c r="D5391" t="s">
        <v>8014</v>
      </c>
      <c r="E5391" t="s">
        <v>585</v>
      </c>
      <c r="F5391" t="s">
        <v>2758</v>
      </c>
      <c r="G5391" t="s">
        <v>1020</v>
      </c>
      <c r="H5391" t="str">
        <f t="shared" si="84"/>
        <v>311สพป.นราธิวาส เขต 2</v>
      </c>
    </row>
    <row r="5392" spans="1:8" x14ac:dyDescent="0.2">
      <c r="A5392">
        <v>5388</v>
      </c>
      <c r="B5392" t="s">
        <v>375</v>
      </c>
      <c r="C5392">
        <f>COUNTIFS($B$4:$B5392,$B5392)</f>
        <v>312</v>
      </c>
      <c r="D5392" t="s">
        <v>8015</v>
      </c>
      <c r="E5392" t="s">
        <v>585</v>
      </c>
      <c r="F5392" t="s">
        <v>2758</v>
      </c>
      <c r="G5392" t="s">
        <v>1020</v>
      </c>
      <c r="H5392" t="str">
        <f t="shared" si="84"/>
        <v>312สพป.นราธิวาส เขต 2</v>
      </c>
    </row>
    <row r="5393" spans="1:8" x14ac:dyDescent="0.2">
      <c r="A5393">
        <v>5389</v>
      </c>
      <c r="B5393" t="s">
        <v>375</v>
      </c>
      <c r="C5393">
        <f>COUNTIFS($B$4:$B5393,$B5393)</f>
        <v>313</v>
      </c>
      <c r="D5393" t="s">
        <v>8016</v>
      </c>
      <c r="E5393" t="s">
        <v>585</v>
      </c>
      <c r="F5393" t="s">
        <v>2758</v>
      </c>
      <c r="G5393" t="s">
        <v>1020</v>
      </c>
      <c r="H5393" t="str">
        <f t="shared" si="84"/>
        <v>313สพป.นราธิวาส เขต 2</v>
      </c>
    </row>
    <row r="5394" spans="1:8" x14ac:dyDescent="0.2">
      <c r="A5394">
        <v>5390</v>
      </c>
      <c r="B5394" t="s">
        <v>375</v>
      </c>
      <c r="C5394">
        <f>COUNTIFS($B$4:$B5394,$B5394)</f>
        <v>314</v>
      </c>
      <c r="D5394" t="s">
        <v>8017</v>
      </c>
      <c r="E5394" t="s">
        <v>585</v>
      </c>
      <c r="F5394" t="s">
        <v>2758</v>
      </c>
      <c r="G5394" t="s">
        <v>1020</v>
      </c>
      <c r="H5394" t="str">
        <f t="shared" si="84"/>
        <v>314สพป.นราธิวาส เขต 2</v>
      </c>
    </row>
    <row r="5395" spans="1:8" x14ac:dyDescent="0.2">
      <c r="A5395">
        <v>5391</v>
      </c>
      <c r="B5395" t="s">
        <v>375</v>
      </c>
      <c r="C5395">
        <f>COUNTIFS($B$4:$B5395,$B5395)</f>
        <v>315</v>
      </c>
      <c r="D5395" t="s">
        <v>8018</v>
      </c>
      <c r="E5395" t="s">
        <v>585</v>
      </c>
      <c r="F5395" t="s">
        <v>2758</v>
      </c>
      <c r="G5395" t="s">
        <v>1020</v>
      </c>
      <c r="H5395" t="str">
        <f t="shared" si="84"/>
        <v>315สพป.นราธิวาส เขต 2</v>
      </c>
    </row>
    <row r="5396" spans="1:8" x14ac:dyDescent="0.2">
      <c r="A5396">
        <v>5392</v>
      </c>
      <c r="B5396" t="s">
        <v>375</v>
      </c>
      <c r="C5396">
        <f>COUNTIFS($B$4:$B5396,$B5396)</f>
        <v>316</v>
      </c>
      <c r="D5396" t="s">
        <v>8019</v>
      </c>
      <c r="E5396" t="s">
        <v>585</v>
      </c>
      <c r="F5396" t="s">
        <v>2758</v>
      </c>
      <c r="G5396" t="s">
        <v>1020</v>
      </c>
      <c r="H5396" t="str">
        <f t="shared" si="84"/>
        <v>316สพป.นราธิวาส เขต 2</v>
      </c>
    </row>
    <row r="5397" spans="1:8" x14ac:dyDescent="0.2">
      <c r="A5397">
        <v>5393</v>
      </c>
      <c r="B5397" t="s">
        <v>375</v>
      </c>
      <c r="C5397">
        <f>COUNTIFS($B$4:$B5397,$B5397)</f>
        <v>317</v>
      </c>
      <c r="D5397" t="s">
        <v>8020</v>
      </c>
      <c r="E5397" t="s">
        <v>585</v>
      </c>
      <c r="F5397" t="s">
        <v>2758</v>
      </c>
      <c r="G5397" t="s">
        <v>1020</v>
      </c>
      <c r="H5397" t="str">
        <f t="shared" si="84"/>
        <v>317สพป.นราธิวาส เขต 2</v>
      </c>
    </row>
    <row r="5398" spans="1:8" x14ac:dyDescent="0.2">
      <c r="A5398">
        <v>5394</v>
      </c>
      <c r="B5398" t="s">
        <v>375</v>
      </c>
      <c r="C5398">
        <f>COUNTIFS($B$4:$B5398,$B5398)</f>
        <v>318</v>
      </c>
      <c r="D5398" t="s">
        <v>8021</v>
      </c>
      <c r="E5398" t="s">
        <v>585</v>
      </c>
      <c r="F5398" t="s">
        <v>2758</v>
      </c>
      <c r="G5398" t="s">
        <v>1020</v>
      </c>
      <c r="H5398" t="str">
        <f t="shared" si="84"/>
        <v>318สพป.นราธิวาส เขต 2</v>
      </c>
    </row>
    <row r="5399" spans="1:8" x14ac:dyDescent="0.2">
      <c r="A5399">
        <v>5395</v>
      </c>
      <c r="B5399" t="s">
        <v>375</v>
      </c>
      <c r="C5399">
        <f>COUNTIFS($B$4:$B5399,$B5399)</f>
        <v>319</v>
      </c>
      <c r="D5399" t="s">
        <v>8022</v>
      </c>
      <c r="E5399" t="s">
        <v>585</v>
      </c>
      <c r="F5399" t="s">
        <v>2758</v>
      </c>
      <c r="G5399" t="s">
        <v>1020</v>
      </c>
      <c r="H5399" t="str">
        <f t="shared" si="84"/>
        <v>319สพป.นราธิวาส เขต 2</v>
      </c>
    </row>
    <row r="5400" spans="1:8" x14ac:dyDescent="0.2">
      <c r="A5400">
        <v>5396</v>
      </c>
      <c r="B5400" t="s">
        <v>375</v>
      </c>
      <c r="C5400">
        <f>COUNTIFS($B$4:$B5400,$B5400)</f>
        <v>320</v>
      </c>
      <c r="D5400" t="s">
        <v>8023</v>
      </c>
      <c r="E5400" t="s">
        <v>585</v>
      </c>
      <c r="F5400" t="s">
        <v>2758</v>
      </c>
      <c r="G5400" t="s">
        <v>1020</v>
      </c>
      <c r="H5400" t="str">
        <f t="shared" si="84"/>
        <v>320สพป.นราธิวาส เขต 2</v>
      </c>
    </row>
    <row r="5401" spans="1:8" x14ac:dyDescent="0.2">
      <c r="A5401">
        <v>5397</v>
      </c>
      <c r="B5401" t="s">
        <v>375</v>
      </c>
      <c r="C5401">
        <f>COUNTIFS($B$4:$B5401,$B5401)</f>
        <v>321</v>
      </c>
      <c r="D5401" t="s">
        <v>8024</v>
      </c>
      <c r="E5401" t="s">
        <v>585</v>
      </c>
      <c r="F5401" t="s">
        <v>2758</v>
      </c>
      <c r="G5401" t="s">
        <v>1020</v>
      </c>
      <c r="H5401" t="str">
        <f t="shared" si="84"/>
        <v>321สพป.นราธิวาส เขต 2</v>
      </c>
    </row>
    <row r="5402" spans="1:8" x14ac:dyDescent="0.2">
      <c r="A5402">
        <v>5398</v>
      </c>
      <c r="B5402" t="s">
        <v>375</v>
      </c>
      <c r="C5402">
        <f>COUNTIFS($B$4:$B5402,$B5402)</f>
        <v>322</v>
      </c>
      <c r="D5402" t="s">
        <v>8025</v>
      </c>
      <c r="E5402" t="s">
        <v>585</v>
      </c>
      <c r="F5402" t="s">
        <v>2758</v>
      </c>
      <c r="G5402" t="s">
        <v>1020</v>
      </c>
      <c r="H5402" t="str">
        <f t="shared" si="84"/>
        <v>322สพป.นราธิวาส เขต 2</v>
      </c>
    </row>
    <row r="5403" spans="1:8" x14ac:dyDescent="0.2">
      <c r="A5403">
        <v>5399</v>
      </c>
      <c r="B5403" t="s">
        <v>375</v>
      </c>
      <c r="C5403">
        <f>COUNTIFS($B$4:$B5403,$B5403)</f>
        <v>323</v>
      </c>
      <c r="D5403" t="s">
        <v>8026</v>
      </c>
      <c r="E5403" t="s">
        <v>585</v>
      </c>
      <c r="F5403" t="s">
        <v>2758</v>
      </c>
      <c r="G5403" t="s">
        <v>1020</v>
      </c>
      <c r="H5403" t="str">
        <f t="shared" si="84"/>
        <v>323สพป.นราธิวาส เขต 2</v>
      </c>
    </row>
    <row r="5404" spans="1:8" x14ac:dyDescent="0.2">
      <c r="A5404">
        <v>5400</v>
      </c>
      <c r="B5404" t="s">
        <v>375</v>
      </c>
      <c r="C5404">
        <f>COUNTIFS($B$4:$B5404,$B5404)</f>
        <v>324</v>
      </c>
      <c r="D5404" t="s">
        <v>8027</v>
      </c>
      <c r="E5404" t="s">
        <v>585</v>
      </c>
      <c r="F5404" t="s">
        <v>2758</v>
      </c>
      <c r="G5404" t="s">
        <v>1020</v>
      </c>
      <c r="H5404" t="str">
        <f t="shared" si="84"/>
        <v>324สพป.นราธิวาส เขต 2</v>
      </c>
    </row>
    <row r="5405" spans="1:8" x14ac:dyDescent="0.2">
      <c r="A5405">
        <v>5401</v>
      </c>
      <c r="B5405" t="s">
        <v>375</v>
      </c>
      <c r="C5405">
        <f>COUNTIFS($B$4:$B5405,$B5405)</f>
        <v>325</v>
      </c>
      <c r="D5405" t="s">
        <v>8028</v>
      </c>
      <c r="E5405" t="s">
        <v>585</v>
      </c>
      <c r="F5405" t="s">
        <v>2758</v>
      </c>
      <c r="G5405" t="s">
        <v>1020</v>
      </c>
      <c r="H5405" t="str">
        <f t="shared" si="84"/>
        <v>325สพป.นราธิวาส เขต 2</v>
      </c>
    </row>
    <row r="5406" spans="1:8" x14ac:dyDescent="0.2">
      <c r="A5406">
        <v>5402</v>
      </c>
      <c r="B5406" t="s">
        <v>375</v>
      </c>
      <c r="C5406">
        <f>COUNTIFS($B$4:$B5406,$B5406)</f>
        <v>326</v>
      </c>
      <c r="D5406" t="s">
        <v>8029</v>
      </c>
      <c r="E5406" t="s">
        <v>585</v>
      </c>
      <c r="F5406" t="s">
        <v>2758</v>
      </c>
      <c r="G5406" t="s">
        <v>1020</v>
      </c>
      <c r="H5406" t="str">
        <f t="shared" si="84"/>
        <v>326สพป.นราธิวาส เขต 2</v>
      </c>
    </row>
    <row r="5407" spans="1:8" x14ac:dyDescent="0.2">
      <c r="A5407">
        <v>5403</v>
      </c>
      <c r="B5407" t="s">
        <v>375</v>
      </c>
      <c r="C5407">
        <f>COUNTIFS($B$4:$B5407,$B5407)</f>
        <v>327</v>
      </c>
      <c r="D5407" t="s">
        <v>8030</v>
      </c>
      <c r="E5407" t="s">
        <v>585</v>
      </c>
      <c r="F5407" t="s">
        <v>2758</v>
      </c>
      <c r="G5407" t="s">
        <v>1020</v>
      </c>
      <c r="H5407" t="str">
        <f t="shared" si="84"/>
        <v>327สพป.นราธิวาส เขต 2</v>
      </c>
    </row>
    <row r="5408" spans="1:8" x14ac:dyDescent="0.2">
      <c r="A5408">
        <v>5404</v>
      </c>
      <c r="B5408" t="s">
        <v>375</v>
      </c>
      <c r="C5408">
        <f>COUNTIFS($B$4:$B5408,$B5408)</f>
        <v>328</v>
      </c>
      <c r="D5408" t="s">
        <v>8031</v>
      </c>
      <c r="E5408" t="s">
        <v>585</v>
      </c>
      <c r="F5408" t="s">
        <v>2758</v>
      </c>
      <c r="G5408" t="s">
        <v>1020</v>
      </c>
      <c r="H5408" t="str">
        <f t="shared" si="84"/>
        <v>328สพป.นราธิวาส เขต 2</v>
      </c>
    </row>
    <row r="5409" spans="1:8" x14ac:dyDescent="0.2">
      <c r="A5409">
        <v>5405</v>
      </c>
      <c r="B5409" t="s">
        <v>375</v>
      </c>
      <c r="C5409">
        <f>COUNTIFS($B$4:$B5409,$B5409)</f>
        <v>329</v>
      </c>
      <c r="D5409" t="s">
        <v>8032</v>
      </c>
      <c r="E5409" t="s">
        <v>585</v>
      </c>
      <c r="F5409" t="s">
        <v>2758</v>
      </c>
      <c r="G5409" t="s">
        <v>1020</v>
      </c>
      <c r="H5409" t="str">
        <f t="shared" si="84"/>
        <v>329สพป.นราธิวาส เขต 2</v>
      </c>
    </row>
    <row r="5410" spans="1:8" x14ac:dyDescent="0.2">
      <c r="A5410">
        <v>5406</v>
      </c>
      <c r="B5410" t="s">
        <v>375</v>
      </c>
      <c r="C5410">
        <f>COUNTIFS($B$4:$B5410,$B5410)</f>
        <v>330</v>
      </c>
      <c r="D5410" t="s">
        <v>8033</v>
      </c>
      <c r="E5410" t="s">
        <v>585</v>
      </c>
      <c r="F5410" t="s">
        <v>2758</v>
      </c>
      <c r="G5410" t="s">
        <v>1020</v>
      </c>
      <c r="H5410" t="str">
        <f t="shared" si="84"/>
        <v>330สพป.นราธิวาส เขต 2</v>
      </c>
    </row>
    <row r="5411" spans="1:8" x14ac:dyDescent="0.2">
      <c r="A5411">
        <v>5407</v>
      </c>
      <c r="B5411" t="s">
        <v>375</v>
      </c>
      <c r="C5411">
        <f>COUNTIFS($B$4:$B5411,$B5411)</f>
        <v>331</v>
      </c>
      <c r="D5411" t="s">
        <v>8034</v>
      </c>
      <c r="E5411" t="s">
        <v>585</v>
      </c>
      <c r="F5411" t="s">
        <v>2758</v>
      </c>
      <c r="G5411" t="s">
        <v>1020</v>
      </c>
      <c r="H5411" t="str">
        <f t="shared" si="84"/>
        <v>331สพป.นราธิวาส เขต 2</v>
      </c>
    </row>
    <row r="5412" spans="1:8" x14ac:dyDescent="0.2">
      <c r="A5412">
        <v>5408</v>
      </c>
      <c r="B5412" t="s">
        <v>375</v>
      </c>
      <c r="C5412">
        <f>COUNTIFS($B$4:$B5412,$B5412)</f>
        <v>332</v>
      </c>
      <c r="D5412" t="s">
        <v>8035</v>
      </c>
      <c r="E5412" t="s">
        <v>585</v>
      </c>
      <c r="F5412" t="s">
        <v>2758</v>
      </c>
      <c r="G5412" t="s">
        <v>1020</v>
      </c>
      <c r="H5412" t="str">
        <f t="shared" si="84"/>
        <v>332สพป.นราธิวาส เขต 2</v>
      </c>
    </row>
    <row r="5413" spans="1:8" x14ac:dyDescent="0.2">
      <c r="A5413">
        <v>5409</v>
      </c>
      <c r="B5413" t="s">
        <v>375</v>
      </c>
      <c r="C5413">
        <f>COUNTIFS($B$4:$B5413,$B5413)</f>
        <v>333</v>
      </c>
      <c r="D5413" t="s">
        <v>8036</v>
      </c>
      <c r="E5413" t="s">
        <v>585</v>
      </c>
      <c r="F5413" t="s">
        <v>2758</v>
      </c>
      <c r="G5413" t="s">
        <v>1020</v>
      </c>
      <c r="H5413" t="str">
        <f t="shared" si="84"/>
        <v>333สพป.นราธิวาส เขต 2</v>
      </c>
    </row>
    <row r="5414" spans="1:8" x14ac:dyDescent="0.2">
      <c r="A5414">
        <v>5410</v>
      </c>
      <c r="B5414" t="s">
        <v>375</v>
      </c>
      <c r="C5414">
        <f>COUNTIFS($B$4:$B5414,$B5414)</f>
        <v>334</v>
      </c>
      <c r="D5414" t="s">
        <v>8037</v>
      </c>
      <c r="E5414" t="s">
        <v>585</v>
      </c>
      <c r="F5414" t="s">
        <v>2758</v>
      </c>
      <c r="G5414" t="s">
        <v>1020</v>
      </c>
      <c r="H5414" t="str">
        <f t="shared" si="84"/>
        <v>334สพป.นราธิวาส เขต 2</v>
      </c>
    </row>
    <row r="5415" spans="1:8" x14ac:dyDescent="0.2">
      <c r="A5415">
        <v>5411</v>
      </c>
      <c r="B5415" t="s">
        <v>375</v>
      </c>
      <c r="C5415">
        <f>COUNTIFS($B$4:$B5415,$B5415)</f>
        <v>335</v>
      </c>
      <c r="D5415" t="s">
        <v>8038</v>
      </c>
      <c r="E5415" t="s">
        <v>585</v>
      </c>
      <c r="F5415" t="s">
        <v>2758</v>
      </c>
      <c r="G5415" t="s">
        <v>1020</v>
      </c>
      <c r="H5415" t="str">
        <f t="shared" si="84"/>
        <v>335สพป.นราธิวาส เขต 2</v>
      </c>
    </row>
    <row r="5416" spans="1:8" x14ac:dyDescent="0.2">
      <c r="A5416">
        <v>5412</v>
      </c>
      <c r="B5416" t="s">
        <v>375</v>
      </c>
      <c r="C5416">
        <f>COUNTIFS($B$4:$B5416,$B5416)</f>
        <v>336</v>
      </c>
      <c r="D5416" t="s">
        <v>8039</v>
      </c>
      <c r="E5416" t="s">
        <v>585</v>
      </c>
      <c r="F5416" t="s">
        <v>2758</v>
      </c>
      <c r="G5416" t="s">
        <v>1020</v>
      </c>
      <c r="H5416" t="str">
        <f t="shared" si="84"/>
        <v>336สพป.นราธิวาส เขต 2</v>
      </c>
    </row>
    <row r="5417" spans="1:8" x14ac:dyDescent="0.2">
      <c r="A5417">
        <v>5413</v>
      </c>
      <c r="B5417" t="s">
        <v>375</v>
      </c>
      <c r="C5417">
        <f>COUNTIFS($B$4:$B5417,$B5417)</f>
        <v>337</v>
      </c>
      <c r="D5417" t="s">
        <v>8040</v>
      </c>
      <c r="E5417" t="s">
        <v>585</v>
      </c>
      <c r="F5417" t="s">
        <v>2758</v>
      </c>
      <c r="G5417" t="s">
        <v>1020</v>
      </c>
      <c r="H5417" t="str">
        <f t="shared" si="84"/>
        <v>337สพป.นราธิวาส เขต 2</v>
      </c>
    </row>
    <row r="5418" spans="1:8" x14ac:dyDescent="0.2">
      <c r="A5418">
        <v>5414</v>
      </c>
      <c r="B5418" t="s">
        <v>375</v>
      </c>
      <c r="C5418">
        <f>COUNTIFS($B$4:$B5418,$B5418)</f>
        <v>338</v>
      </c>
      <c r="D5418" t="s">
        <v>8041</v>
      </c>
      <c r="E5418" t="s">
        <v>585</v>
      </c>
      <c r="F5418" t="s">
        <v>2758</v>
      </c>
      <c r="G5418" t="s">
        <v>1020</v>
      </c>
      <c r="H5418" t="str">
        <f t="shared" si="84"/>
        <v>338สพป.นราธิวาส เขต 2</v>
      </c>
    </row>
    <row r="5419" spans="1:8" x14ac:dyDescent="0.2">
      <c r="A5419">
        <v>5415</v>
      </c>
      <c r="B5419" t="s">
        <v>375</v>
      </c>
      <c r="C5419">
        <f>COUNTIFS($B$4:$B5419,$B5419)</f>
        <v>339</v>
      </c>
      <c r="D5419" t="s">
        <v>8042</v>
      </c>
      <c r="E5419" t="s">
        <v>585</v>
      </c>
      <c r="F5419" t="s">
        <v>2758</v>
      </c>
      <c r="G5419" t="s">
        <v>1020</v>
      </c>
      <c r="H5419" t="str">
        <f t="shared" si="84"/>
        <v>339สพป.นราธิวาส เขต 2</v>
      </c>
    </row>
    <row r="5420" spans="1:8" x14ac:dyDescent="0.2">
      <c r="A5420">
        <v>5416</v>
      </c>
      <c r="B5420" t="s">
        <v>375</v>
      </c>
      <c r="C5420">
        <f>COUNTIFS($B$4:$B5420,$B5420)</f>
        <v>340</v>
      </c>
      <c r="D5420" t="s">
        <v>8043</v>
      </c>
      <c r="E5420" t="s">
        <v>585</v>
      </c>
      <c r="F5420" t="s">
        <v>2758</v>
      </c>
      <c r="G5420" t="s">
        <v>1020</v>
      </c>
      <c r="H5420" t="str">
        <f t="shared" si="84"/>
        <v>340สพป.นราธิวาส เขต 2</v>
      </c>
    </row>
    <row r="5421" spans="1:8" x14ac:dyDescent="0.2">
      <c r="A5421">
        <v>5417</v>
      </c>
      <c r="B5421" t="s">
        <v>375</v>
      </c>
      <c r="C5421">
        <f>COUNTIFS($B$4:$B5421,$B5421)</f>
        <v>341</v>
      </c>
      <c r="D5421" t="s">
        <v>8044</v>
      </c>
      <c r="E5421" t="s">
        <v>585</v>
      </c>
      <c r="F5421" t="s">
        <v>2758</v>
      </c>
      <c r="G5421" t="s">
        <v>1020</v>
      </c>
      <c r="H5421" t="str">
        <f t="shared" si="84"/>
        <v>341สพป.นราธิวาส เขต 2</v>
      </c>
    </row>
    <row r="5422" spans="1:8" x14ac:dyDescent="0.2">
      <c r="A5422">
        <v>5418</v>
      </c>
      <c r="B5422" t="s">
        <v>375</v>
      </c>
      <c r="C5422">
        <f>COUNTIFS($B$4:$B5422,$B5422)</f>
        <v>342</v>
      </c>
      <c r="D5422" t="s">
        <v>8045</v>
      </c>
      <c r="E5422" t="s">
        <v>585</v>
      </c>
      <c r="F5422" t="s">
        <v>2758</v>
      </c>
      <c r="G5422" t="s">
        <v>1020</v>
      </c>
      <c r="H5422" t="str">
        <f t="shared" si="84"/>
        <v>342สพป.นราธิวาส เขต 2</v>
      </c>
    </row>
    <row r="5423" spans="1:8" x14ac:dyDescent="0.2">
      <c r="A5423">
        <v>5419</v>
      </c>
      <c r="B5423" t="s">
        <v>375</v>
      </c>
      <c r="C5423">
        <f>COUNTIFS($B$4:$B5423,$B5423)</f>
        <v>343</v>
      </c>
      <c r="D5423" t="s">
        <v>8046</v>
      </c>
      <c r="E5423" t="s">
        <v>585</v>
      </c>
      <c r="F5423" t="s">
        <v>2758</v>
      </c>
      <c r="G5423" t="s">
        <v>1020</v>
      </c>
      <c r="H5423" t="str">
        <f t="shared" si="84"/>
        <v>343สพป.นราธิวาส เขต 2</v>
      </c>
    </row>
    <row r="5424" spans="1:8" x14ac:dyDescent="0.2">
      <c r="A5424">
        <v>5420</v>
      </c>
      <c r="B5424" t="s">
        <v>375</v>
      </c>
      <c r="C5424">
        <f>COUNTIFS($B$4:$B5424,$B5424)</f>
        <v>344</v>
      </c>
      <c r="D5424" t="s">
        <v>8047</v>
      </c>
      <c r="E5424" t="s">
        <v>585</v>
      </c>
      <c r="F5424" t="s">
        <v>2758</v>
      </c>
      <c r="G5424" t="s">
        <v>1020</v>
      </c>
      <c r="H5424" t="str">
        <f t="shared" si="84"/>
        <v>344สพป.นราธิวาส เขต 2</v>
      </c>
    </row>
    <row r="5425" spans="1:8" x14ac:dyDescent="0.2">
      <c r="A5425">
        <v>5421</v>
      </c>
      <c r="B5425" t="s">
        <v>375</v>
      </c>
      <c r="C5425">
        <f>COUNTIFS($B$4:$B5425,$B5425)</f>
        <v>345</v>
      </c>
      <c r="D5425" t="s">
        <v>8048</v>
      </c>
      <c r="E5425" t="s">
        <v>585</v>
      </c>
      <c r="F5425" t="s">
        <v>2758</v>
      </c>
      <c r="G5425" t="s">
        <v>1020</v>
      </c>
      <c r="H5425" t="str">
        <f t="shared" si="84"/>
        <v>345สพป.นราธิวาส เขต 2</v>
      </c>
    </row>
    <row r="5426" spans="1:8" x14ac:dyDescent="0.2">
      <c r="A5426">
        <v>5422</v>
      </c>
      <c r="B5426" t="s">
        <v>375</v>
      </c>
      <c r="C5426">
        <f>COUNTIFS($B$4:$B5426,$B5426)</f>
        <v>346</v>
      </c>
      <c r="D5426" t="s">
        <v>8049</v>
      </c>
      <c r="E5426" t="s">
        <v>585</v>
      </c>
      <c r="F5426" t="s">
        <v>2758</v>
      </c>
      <c r="G5426" t="s">
        <v>1020</v>
      </c>
      <c r="H5426" t="str">
        <f t="shared" si="84"/>
        <v>346สพป.นราธิวาส เขต 2</v>
      </c>
    </row>
    <row r="5427" spans="1:8" x14ac:dyDescent="0.2">
      <c r="A5427">
        <v>5423</v>
      </c>
      <c r="B5427" t="s">
        <v>375</v>
      </c>
      <c r="C5427">
        <f>COUNTIFS($B$4:$B5427,$B5427)</f>
        <v>347</v>
      </c>
      <c r="D5427" t="s">
        <v>8050</v>
      </c>
      <c r="E5427" t="s">
        <v>585</v>
      </c>
      <c r="F5427" t="s">
        <v>2758</v>
      </c>
      <c r="G5427" t="s">
        <v>1020</v>
      </c>
      <c r="H5427" t="str">
        <f t="shared" si="84"/>
        <v>347สพป.นราธิวาส เขต 2</v>
      </c>
    </row>
    <row r="5428" spans="1:8" x14ac:dyDescent="0.2">
      <c r="A5428">
        <v>5424</v>
      </c>
      <c r="B5428" t="s">
        <v>375</v>
      </c>
      <c r="C5428">
        <f>COUNTIFS($B$4:$B5428,$B5428)</f>
        <v>348</v>
      </c>
      <c r="D5428" t="s">
        <v>8051</v>
      </c>
      <c r="E5428" t="s">
        <v>586</v>
      </c>
      <c r="F5428" t="s">
        <v>2758</v>
      </c>
      <c r="G5428" t="s">
        <v>1020</v>
      </c>
      <c r="H5428" t="str">
        <f t="shared" si="84"/>
        <v>348สพป.นราธิวาส เขต 2</v>
      </c>
    </row>
    <row r="5429" spans="1:8" x14ac:dyDescent="0.2">
      <c r="A5429">
        <v>5425</v>
      </c>
      <c r="B5429" t="s">
        <v>375</v>
      </c>
      <c r="C5429">
        <f>COUNTIFS($B$4:$B5429,$B5429)</f>
        <v>349</v>
      </c>
      <c r="D5429" t="s">
        <v>8052</v>
      </c>
      <c r="E5429" t="s">
        <v>586</v>
      </c>
      <c r="F5429" t="s">
        <v>2758</v>
      </c>
      <c r="G5429" t="s">
        <v>1020</v>
      </c>
      <c r="H5429" t="str">
        <f t="shared" si="84"/>
        <v>349สพป.นราธิวาส เขต 2</v>
      </c>
    </row>
    <row r="5430" spans="1:8" x14ac:dyDescent="0.2">
      <c r="A5430">
        <v>5426</v>
      </c>
      <c r="B5430" t="s">
        <v>375</v>
      </c>
      <c r="C5430">
        <f>COUNTIFS($B$4:$B5430,$B5430)</f>
        <v>350</v>
      </c>
      <c r="D5430" t="s">
        <v>8053</v>
      </c>
      <c r="E5430" t="s">
        <v>586</v>
      </c>
      <c r="F5430" t="s">
        <v>2758</v>
      </c>
      <c r="G5430" t="s">
        <v>1020</v>
      </c>
      <c r="H5430" t="str">
        <f t="shared" si="84"/>
        <v>350สพป.นราธิวาส เขต 2</v>
      </c>
    </row>
    <row r="5431" spans="1:8" x14ac:dyDescent="0.2">
      <c r="A5431">
        <v>5427</v>
      </c>
      <c r="B5431" t="s">
        <v>375</v>
      </c>
      <c r="C5431">
        <f>COUNTIFS($B$4:$B5431,$B5431)</f>
        <v>351</v>
      </c>
      <c r="D5431" t="s">
        <v>8054</v>
      </c>
      <c r="E5431" t="s">
        <v>586</v>
      </c>
      <c r="F5431" t="s">
        <v>2758</v>
      </c>
      <c r="G5431" t="s">
        <v>1020</v>
      </c>
      <c r="H5431" t="str">
        <f t="shared" si="84"/>
        <v>351สพป.นราธิวาส เขต 2</v>
      </c>
    </row>
    <row r="5432" spans="1:8" x14ac:dyDescent="0.2">
      <c r="A5432">
        <v>5428</v>
      </c>
      <c r="B5432" t="s">
        <v>375</v>
      </c>
      <c r="C5432">
        <f>COUNTIFS($B$4:$B5432,$B5432)</f>
        <v>352</v>
      </c>
      <c r="D5432" t="s">
        <v>8055</v>
      </c>
      <c r="E5432" t="s">
        <v>586</v>
      </c>
      <c r="F5432" t="s">
        <v>2758</v>
      </c>
      <c r="G5432" t="s">
        <v>1020</v>
      </c>
      <c r="H5432" t="str">
        <f t="shared" si="84"/>
        <v>352สพป.นราธิวาส เขต 2</v>
      </c>
    </row>
    <row r="5433" spans="1:8" x14ac:dyDescent="0.2">
      <c r="A5433">
        <v>5429</v>
      </c>
      <c r="B5433" t="s">
        <v>375</v>
      </c>
      <c r="C5433">
        <f>COUNTIFS($B$4:$B5433,$B5433)</f>
        <v>353</v>
      </c>
      <c r="D5433" t="s">
        <v>8056</v>
      </c>
      <c r="E5433" t="s">
        <v>586</v>
      </c>
      <c r="F5433" t="s">
        <v>2758</v>
      </c>
      <c r="G5433" t="s">
        <v>1020</v>
      </c>
      <c r="H5433" t="str">
        <f t="shared" si="84"/>
        <v>353สพป.นราธิวาส เขต 2</v>
      </c>
    </row>
    <row r="5434" spans="1:8" x14ac:dyDescent="0.2">
      <c r="A5434">
        <v>5430</v>
      </c>
      <c r="B5434" t="s">
        <v>375</v>
      </c>
      <c r="C5434">
        <f>COUNTIFS($B$4:$B5434,$B5434)</f>
        <v>354</v>
      </c>
      <c r="D5434" t="s">
        <v>8057</v>
      </c>
      <c r="E5434" t="s">
        <v>586</v>
      </c>
      <c r="F5434" t="s">
        <v>2758</v>
      </c>
      <c r="G5434" t="s">
        <v>1020</v>
      </c>
      <c r="H5434" t="str">
        <f t="shared" si="84"/>
        <v>354สพป.นราธิวาส เขต 2</v>
      </c>
    </row>
    <row r="5435" spans="1:8" x14ac:dyDescent="0.2">
      <c r="A5435">
        <v>5431</v>
      </c>
      <c r="B5435" t="s">
        <v>375</v>
      </c>
      <c r="C5435">
        <f>COUNTIFS($B$4:$B5435,$B5435)</f>
        <v>355</v>
      </c>
      <c r="D5435" t="s">
        <v>8058</v>
      </c>
      <c r="E5435" t="s">
        <v>586</v>
      </c>
      <c r="F5435" t="s">
        <v>2758</v>
      </c>
      <c r="G5435" t="s">
        <v>1020</v>
      </c>
      <c r="H5435" t="str">
        <f t="shared" si="84"/>
        <v>355สพป.นราธิวาส เขต 2</v>
      </c>
    </row>
    <row r="5436" spans="1:8" x14ac:dyDescent="0.2">
      <c r="A5436">
        <v>5432</v>
      </c>
      <c r="B5436" t="s">
        <v>375</v>
      </c>
      <c r="C5436">
        <f>COUNTIFS($B$4:$B5436,$B5436)</f>
        <v>356</v>
      </c>
      <c r="D5436" t="s">
        <v>8059</v>
      </c>
      <c r="E5436" t="s">
        <v>586</v>
      </c>
      <c r="F5436" t="s">
        <v>2758</v>
      </c>
      <c r="G5436" t="s">
        <v>1020</v>
      </c>
      <c r="H5436" t="str">
        <f t="shared" si="84"/>
        <v>356สพป.นราธิวาส เขต 2</v>
      </c>
    </row>
    <row r="5437" spans="1:8" x14ac:dyDescent="0.2">
      <c r="A5437">
        <v>5433</v>
      </c>
      <c r="B5437" t="s">
        <v>375</v>
      </c>
      <c r="C5437">
        <f>COUNTIFS($B$4:$B5437,$B5437)</f>
        <v>357</v>
      </c>
      <c r="D5437" t="s">
        <v>8060</v>
      </c>
      <c r="E5437" t="s">
        <v>586</v>
      </c>
      <c r="F5437" t="s">
        <v>2758</v>
      </c>
      <c r="G5437" t="s">
        <v>1020</v>
      </c>
      <c r="H5437" t="str">
        <f t="shared" si="84"/>
        <v>357สพป.นราธิวาส เขต 2</v>
      </c>
    </row>
    <row r="5438" spans="1:8" x14ac:dyDescent="0.2">
      <c r="A5438">
        <v>5434</v>
      </c>
      <c r="B5438" t="s">
        <v>375</v>
      </c>
      <c r="C5438">
        <f>COUNTIFS($B$4:$B5438,$B5438)</f>
        <v>358</v>
      </c>
      <c r="D5438" t="s">
        <v>8061</v>
      </c>
      <c r="E5438" t="s">
        <v>586</v>
      </c>
      <c r="F5438" t="s">
        <v>2758</v>
      </c>
      <c r="G5438" t="s">
        <v>1020</v>
      </c>
      <c r="H5438" t="str">
        <f t="shared" si="84"/>
        <v>358สพป.นราธิวาส เขต 2</v>
      </c>
    </row>
    <row r="5439" spans="1:8" x14ac:dyDescent="0.2">
      <c r="A5439">
        <v>5435</v>
      </c>
      <c r="B5439" t="s">
        <v>375</v>
      </c>
      <c r="C5439">
        <f>COUNTIFS($B$4:$B5439,$B5439)</f>
        <v>359</v>
      </c>
      <c r="D5439" t="s">
        <v>8062</v>
      </c>
      <c r="E5439" t="s">
        <v>586</v>
      </c>
      <c r="F5439" t="s">
        <v>2758</v>
      </c>
      <c r="G5439" t="s">
        <v>1020</v>
      </c>
      <c r="H5439" t="str">
        <f t="shared" si="84"/>
        <v>359สพป.นราธิวาส เขต 2</v>
      </c>
    </row>
    <row r="5440" spans="1:8" x14ac:dyDescent="0.2">
      <c r="A5440">
        <v>5436</v>
      </c>
      <c r="B5440" t="s">
        <v>375</v>
      </c>
      <c r="C5440">
        <f>COUNTIFS($B$4:$B5440,$B5440)</f>
        <v>360</v>
      </c>
      <c r="D5440" t="s">
        <v>8063</v>
      </c>
      <c r="E5440" t="s">
        <v>586</v>
      </c>
      <c r="F5440" t="s">
        <v>2758</v>
      </c>
      <c r="G5440" t="s">
        <v>1020</v>
      </c>
      <c r="H5440" t="str">
        <f t="shared" si="84"/>
        <v>360สพป.นราธิวาส เขต 2</v>
      </c>
    </row>
    <row r="5441" spans="1:8" x14ac:dyDescent="0.2">
      <c r="A5441">
        <v>5437</v>
      </c>
      <c r="B5441" t="s">
        <v>375</v>
      </c>
      <c r="C5441">
        <f>COUNTIFS($B$4:$B5441,$B5441)</f>
        <v>361</v>
      </c>
      <c r="D5441" t="s">
        <v>8064</v>
      </c>
      <c r="E5441" t="s">
        <v>586</v>
      </c>
      <c r="F5441" t="s">
        <v>2758</v>
      </c>
      <c r="G5441" t="s">
        <v>1020</v>
      </c>
      <c r="H5441" t="str">
        <f t="shared" si="84"/>
        <v>361สพป.นราธิวาส เขต 2</v>
      </c>
    </row>
    <row r="5442" spans="1:8" x14ac:dyDescent="0.2">
      <c r="A5442">
        <v>5438</v>
      </c>
      <c r="B5442" t="s">
        <v>375</v>
      </c>
      <c r="C5442">
        <f>COUNTIFS($B$4:$B5442,$B5442)</f>
        <v>362</v>
      </c>
      <c r="D5442" t="s">
        <v>8065</v>
      </c>
      <c r="E5442" t="s">
        <v>586</v>
      </c>
      <c r="F5442" t="s">
        <v>2758</v>
      </c>
      <c r="G5442" t="s">
        <v>1020</v>
      </c>
      <c r="H5442" t="str">
        <f t="shared" si="84"/>
        <v>362สพป.นราธิวาส เขต 2</v>
      </c>
    </row>
    <row r="5443" spans="1:8" x14ac:dyDescent="0.2">
      <c r="A5443">
        <v>5439</v>
      </c>
      <c r="B5443" t="s">
        <v>375</v>
      </c>
      <c r="C5443">
        <f>COUNTIFS($B$4:$B5443,$B5443)</f>
        <v>363</v>
      </c>
      <c r="D5443" t="s">
        <v>8066</v>
      </c>
      <c r="E5443" t="s">
        <v>586</v>
      </c>
      <c r="F5443" t="s">
        <v>2758</v>
      </c>
      <c r="G5443" t="s">
        <v>1020</v>
      </c>
      <c r="H5443" t="str">
        <f t="shared" si="84"/>
        <v>363สพป.นราธิวาส เขต 2</v>
      </c>
    </row>
    <row r="5444" spans="1:8" x14ac:dyDescent="0.2">
      <c r="A5444">
        <v>5440</v>
      </c>
      <c r="B5444" t="s">
        <v>375</v>
      </c>
      <c r="C5444">
        <f>COUNTIFS($B$4:$B5444,$B5444)</f>
        <v>364</v>
      </c>
      <c r="D5444" t="s">
        <v>8067</v>
      </c>
      <c r="E5444" t="s">
        <v>586</v>
      </c>
      <c r="F5444" t="s">
        <v>2758</v>
      </c>
      <c r="G5444" t="s">
        <v>1020</v>
      </c>
      <c r="H5444" t="str">
        <f t="shared" ref="H5444:H5507" si="85">C5444&amp;B5444</f>
        <v>364สพป.นราธิวาส เขต 2</v>
      </c>
    </row>
    <row r="5445" spans="1:8" x14ac:dyDescent="0.2">
      <c r="A5445">
        <v>5441</v>
      </c>
      <c r="B5445" t="s">
        <v>375</v>
      </c>
      <c r="C5445">
        <f>COUNTIFS($B$4:$B5445,$B5445)</f>
        <v>365</v>
      </c>
      <c r="D5445" t="s">
        <v>8068</v>
      </c>
      <c r="E5445" t="s">
        <v>586</v>
      </c>
      <c r="F5445" t="s">
        <v>2758</v>
      </c>
      <c r="G5445" t="s">
        <v>1020</v>
      </c>
      <c r="H5445" t="str">
        <f t="shared" si="85"/>
        <v>365สพป.นราธิวาส เขต 2</v>
      </c>
    </row>
    <row r="5446" spans="1:8" x14ac:dyDescent="0.2">
      <c r="A5446">
        <v>5442</v>
      </c>
      <c r="B5446" t="s">
        <v>375</v>
      </c>
      <c r="C5446">
        <f>COUNTIFS($B$4:$B5446,$B5446)</f>
        <v>366</v>
      </c>
      <c r="D5446" t="s">
        <v>8069</v>
      </c>
      <c r="E5446" t="s">
        <v>586</v>
      </c>
      <c r="F5446" t="s">
        <v>2758</v>
      </c>
      <c r="G5446" t="s">
        <v>1020</v>
      </c>
      <c r="H5446" t="str">
        <f t="shared" si="85"/>
        <v>366สพป.นราธิวาส เขต 2</v>
      </c>
    </row>
    <row r="5447" spans="1:8" x14ac:dyDescent="0.2">
      <c r="A5447">
        <v>5443</v>
      </c>
      <c r="B5447" t="s">
        <v>375</v>
      </c>
      <c r="C5447">
        <f>COUNTIFS($B$4:$B5447,$B5447)</f>
        <v>367</v>
      </c>
      <c r="D5447" t="s">
        <v>8070</v>
      </c>
      <c r="E5447" t="s">
        <v>586</v>
      </c>
      <c r="F5447" t="s">
        <v>2758</v>
      </c>
      <c r="G5447" t="s">
        <v>1020</v>
      </c>
      <c r="H5447" t="str">
        <f t="shared" si="85"/>
        <v>367สพป.นราธิวาส เขต 2</v>
      </c>
    </row>
    <row r="5448" spans="1:8" x14ac:dyDescent="0.2">
      <c r="A5448">
        <v>5444</v>
      </c>
      <c r="B5448" t="s">
        <v>375</v>
      </c>
      <c r="C5448">
        <f>COUNTIFS($B$4:$B5448,$B5448)</f>
        <v>368</v>
      </c>
      <c r="D5448" t="s">
        <v>8071</v>
      </c>
      <c r="E5448" t="s">
        <v>586</v>
      </c>
      <c r="F5448" t="s">
        <v>2758</v>
      </c>
      <c r="G5448" t="s">
        <v>1020</v>
      </c>
      <c r="H5448" t="str">
        <f t="shared" si="85"/>
        <v>368สพป.นราธิวาส เขต 2</v>
      </c>
    </row>
    <row r="5449" spans="1:8" x14ac:dyDescent="0.2">
      <c r="A5449">
        <v>5445</v>
      </c>
      <c r="B5449" t="s">
        <v>375</v>
      </c>
      <c r="C5449">
        <f>COUNTIFS($B$4:$B5449,$B5449)</f>
        <v>369</v>
      </c>
      <c r="D5449" t="s">
        <v>8072</v>
      </c>
      <c r="E5449" t="s">
        <v>586</v>
      </c>
      <c r="F5449" t="s">
        <v>2758</v>
      </c>
      <c r="G5449" t="s">
        <v>1020</v>
      </c>
      <c r="H5449" t="str">
        <f t="shared" si="85"/>
        <v>369สพป.นราธิวาส เขต 2</v>
      </c>
    </row>
    <row r="5450" spans="1:8" x14ac:dyDescent="0.2">
      <c r="A5450">
        <v>5446</v>
      </c>
      <c r="B5450" t="s">
        <v>375</v>
      </c>
      <c r="C5450">
        <f>COUNTIFS($B$4:$B5450,$B5450)</f>
        <v>370</v>
      </c>
      <c r="D5450" t="s">
        <v>8073</v>
      </c>
      <c r="E5450" t="s">
        <v>586</v>
      </c>
      <c r="F5450" t="s">
        <v>2758</v>
      </c>
      <c r="G5450" t="s">
        <v>1020</v>
      </c>
      <c r="H5450" t="str">
        <f t="shared" si="85"/>
        <v>370สพป.นราธิวาส เขต 2</v>
      </c>
    </row>
    <row r="5451" spans="1:8" x14ac:dyDescent="0.2">
      <c r="A5451">
        <v>5447</v>
      </c>
      <c r="B5451" t="s">
        <v>375</v>
      </c>
      <c r="C5451">
        <f>COUNTIFS($B$4:$B5451,$B5451)</f>
        <v>371</v>
      </c>
      <c r="D5451" t="s">
        <v>8074</v>
      </c>
      <c r="E5451" t="s">
        <v>586</v>
      </c>
      <c r="F5451" t="s">
        <v>2758</v>
      </c>
      <c r="G5451" t="s">
        <v>1020</v>
      </c>
      <c r="H5451" t="str">
        <f t="shared" si="85"/>
        <v>371สพป.นราธิวาส เขต 2</v>
      </c>
    </row>
    <row r="5452" spans="1:8" x14ac:dyDescent="0.2">
      <c r="A5452">
        <v>5448</v>
      </c>
      <c r="B5452" t="s">
        <v>375</v>
      </c>
      <c r="C5452">
        <f>COUNTIFS($B$4:$B5452,$B5452)</f>
        <v>372</v>
      </c>
      <c r="D5452" t="s">
        <v>8075</v>
      </c>
      <c r="E5452" t="s">
        <v>586</v>
      </c>
      <c r="F5452" t="s">
        <v>2758</v>
      </c>
      <c r="G5452" t="s">
        <v>1020</v>
      </c>
      <c r="H5452" t="str">
        <f t="shared" si="85"/>
        <v>372สพป.นราธิวาส เขต 2</v>
      </c>
    </row>
    <row r="5453" spans="1:8" x14ac:dyDescent="0.2">
      <c r="A5453">
        <v>5449</v>
      </c>
      <c r="B5453" t="s">
        <v>375</v>
      </c>
      <c r="C5453">
        <f>COUNTIFS($B$4:$B5453,$B5453)</f>
        <v>373</v>
      </c>
      <c r="D5453" t="s">
        <v>8076</v>
      </c>
      <c r="E5453" t="s">
        <v>586</v>
      </c>
      <c r="F5453" t="s">
        <v>2758</v>
      </c>
      <c r="G5453" t="s">
        <v>1020</v>
      </c>
      <c r="H5453" t="str">
        <f t="shared" si="85"/>
        <v>373สพป.นราธิวาส เขต 2</v>
      </c>
    </row>
    <row r="5454" spans="1:8" x14ac:dyDescent="0.2">
      <c r="A5454">
        <v>5450</v>
      </c>
      <c r="B5454" t="s">
        <v>375</v>
      </c>
      <c r="C5454">
        <f>COUNTIFS($B$4:$B5454,$B5454)</f>
        <v>374</v>
      </c>
      <c r="D5454" t="s">
        <v>8077</v>
      </c>
      <c r="E5454" t="s">
        <v>586</v>
      </c>
      <c r="F5454" t="s">
        <v>2758</v>
      </c>
      <c r="G5454" t="s">
        <v>1020</v>
      </c>
      <c r="H5454" t="str">
        <f t="shared" si="85"/>
        <v>374สพป.นราธิวาส เขต 2</v>
      </c>
    </row>
    <row r="5455" spans="1:8" x14ac:dyDescent="0.2">
      <c r="A5455">
        <v>5451</v>
      </c>
      <c r="B5455" t="s">
        <v>375</v>
      </c>
      <c r="C5455">
        <f>COUNTIFS($B$4:$B5455,$B5455)</f>
        <v>375</v>
      </c>
      <c r="D5455" t="s">
        <v>8078</v>
      </c>
      <c r="E5455" t="s">
        <v>586</v>
      </c>
      <c r="F5455" t="s">
        <v>2758</v>
      </c>
      <c r="G5455" t="s">
        <v>1020</v>
      </c>
      <c r="H5455" t="str">
        <f t="shared" si="85"/>
        <v>375สพป.นราธิวาส เขต 2</v>
      </c>
    </row>
    <row r="5456" spans="1:8" x14ac:dyDescent="0.2">
      <c r="A5456">
        <v>5452</v>
      </c>
      <c r="B5456" t="s">
        <v>375</v>
      </c>
      <c r="C5456">
        <f>COUNTIFS($B$4:$B5456,$B5456)</f>
        <v>376</v>
      </c>
      <c r="D5456" t="s">
        <v>8079</v>
      </c>
      <c r="E5456" t="s">
        <v>586</v>
      </c>
      <c r="F5456" t="s">
        <v>2758</v>
      </c>
      <c r="G5456" t="s">
        <v>1020</v>
      </c>
      <c r="H5456" t="str">
        <f t="shared" si="85"/>
        <v>376สพป.นราธิวาส เขต 2</v>
      </c>
    </row>
    <row r="5457" spans="1:8" x14ac:dyDescent="0.2">
      <c r="A5457">
        <v>5453</v>
      </c>
      <c r="B5457" t="s">
        <v>375</v>
      </c>
      <c r="C5457">
        <f>COUNTIFS($B$4:$B5457,$B5457)</f>
        <v>377</v>
      </c>
      <c r="D5457" t="s">
        <v>8080</v>
      </c>
      <c r="E5457" t="s">
        <v>586</v>
      </c>
      <c r="F5457" t="s">
        <v>2758</v>
      </c>
      <c r="G5457" t="s">
        <v>1020</v>
      </c>
      <c r="H5457" t="str">
        <f t="shared" si="85"/>
        <v>377สพป.นราธิวาส เขต 2</v>
      </c>
    </row>
    <row r="5458" spans="1:8" x14ac:dyDescent="0.2">
      <c r="A5458">
        <v>5454</v>
      </c>
      <c r="B5458" t="s">
        <v>375</v>
      </c>
      <c r="C5458">
        <f>COUNTIFS($B$4:$B5458,$B5458)</f>
        <v>378</v>
      </c>
      <c r="D5458" t="s">
        <v>8081</v>
      </c>
      <c r="E5458" t="s">
        <v>586</v>
      </c>
      <c r="F5458" t="s">
        <v>2758</v>
      </c>
      <c r="G5458" t="s">
        <v>1020</v>
      </c>
      <c r="H5458" t="str">
        <f t="shared" si="85"/>
        <v>378สพป.นราธิวาส เขต 2</v>
      </c>
    </row>
    <row r="5459" spans="1:8" x14ac:dyDescent="0.2">
      <c r="A5459">
        <v>5455</v>
      </c>
      <c r="B5459" t="s">
        <v>375</v>
      </c>
      <c r="C5459">
        <f>COUNTIFS($B$4:$B5459,$B5459)</f>
        <v>379</v>
      </c>
      <c r="D5459" t="s">
        <v>8082</v>
      </c>
      <c r="E5459" t="s">
        <v>586</v>
      </c>
      <c r="F5459" t="s">
        <v>2758</v>
      </c>
      <c r="G5459" t="s">
        <v>1020</v>
      </c>
      <c r="H5459" t="str">
        <f t="shared" si="85"/>
        <v>379สพป.นราธิวาส เขต 2</v>
      </c>
    </row>
    <row r="5460" spans="1:8" x14ac:dyDescent="0.2">
      <c r="A5460">
        <v>5456</v>
      </c>
      <c r="B5460" t="s">
        <v>375</v>
      </c>
      <c r="C5460">
        <f>COUNTIFS($B$4:$B5460,$B5460)</f>
        <v>380</v>
      </c>
      <c r="D5460" t="s">
        <v>8083</v>
      </c>
      <c r="E5460" t="s">
        <v>586</v>
      </c>
      <c r="F5460" t="s">
        <v>2758</v>
      </c>
      <c r="G5460" t="s">
        <v>1020</v>
      </c>
      <c r="H5460" t="str">
        <f t="shared" si="85"/>
        <v>380สพป.นราธิวาส เขต 2</v>
      </c>
    </row>
    <row r="5461" spans="1:8" x14ac:dyDescent="0.2">
      <c r="A5461">
        <v>5457</v>
      </c>
      <c r="B5461" t="s">
        <v>375</v>
      </c>
      <c r="C5461">
        <f>COUNTIFS($B$4:$B5461,$B5461)</f>
        <v>381</v>
      </c>
      <c r="D5461" t="s">
        <v>8084</v>
      </c>
      <c r="E5461" t="s">
        <v>586</v>
      </c>
      <c r="F5461" t="s">
        <v>2758</v>
      </c>
      <c r="G5461" t="s">
        <v>1020</v>
      </c>
      <c r="H5461" t="str">
        <f t="shared" si="85"/>
        <v>381สพป.นราธิวาส เขต 2</v>
      </c>
    </row>
    <row r="5462" spans="1:8" x14ac:dyDescent="0.2">
      <c r="A5462">
        <v>5458</v>
      </c>
      <c r="B5462" t="s">
        <v>375</v>
      </c>
      <c r="C5462">
        <f>COUNTIFS($B$4:$B5462,$B5462)</f>
        <v>382</v>
      </c>
      <c r="D5462" t="s">
        <v>8085</v>
      </c>
      <c r="E5462" t="s">
        <v>586</v>
      </c>
      <c r="F5462" t="s">
        <v>2758</v>
      </c>
      <c r="G5462" t="s">
        <v>1020</v>
      </c>
      <c r="H5462" t="str">
        <f t="shared" si="85"/>
        <v>382สพป.นราธิวาส เขต 2</v>
      </c>
    </row>
    <row r="5463" spans="1:8" x14ac:dyDescent="0.2">
      <c r="A5463">
        <v>5459</v>
      </c>
      <c r="B5463" t="s">
        <v>375</v>
      </c>
      <c r="C5463">
        <f>COUNTIFS($B$4:$B5463,$B5463)</f>
        <v>383</v>
      </c>
      <c r="D5463" t="s">
        <v>8086</v>
      </c>
      <c r="E5463" t="s">
        <v>586</v>
      </c>
      <c r="F5463" t="s">
        <v>2758</v>
      </c>
      <c r="G5463" t="s">
        <v>1020</v>
      </c>
      <c r="H5463" t="str">
        <f t="shared" si="85"/>
        <v>383สพป.นราธิวาส เขต 2</v>
      </c>
    </row>
    <row r="5464" spans="1:8" x14ac:dyDescent="0.2">
      <c r="A5464">
        <v>5460</v>
      </c>
      <c r="B5464" t="s">
        <v>375</v>
      </c>
      <c r="C5464">
        <f>COUNTIFS($B$4:$B5464,$B5464)</f>
        <v>384</v>
      </c>
      <c r="D5464" t="s">
        <v>8087</v>
      </c>
      <c r="E5464" t="s">
        <v>586</v>
      </c>
      <c r="F5464" t="s">
        <v>2758</v>
      </c>
      <c r="G5464" t="s">
        <v>1020</v>
      </c>
      <c r="H5464" t="str">
        <f t="shared" si="85"/>
        <v>384สพป.นราธิวาส เขต 2</v>
      </c>
    </row>
    <row r="5465" spans="1:8" x14ac:dyDescent="0.2">
      <c r="A5465">
        <v>5461</v>
      </c>
      <c r="B5465" t="s">
        <v>375</v>
      </c>
      <c r="C5465">
        <f>COUNTIFS($B$4:$B5465,$B5465)</f>
        <v>385</v>
      </c>
      <c r="D5465" t="s">
        <v>8088</v>
      </c>
      <c r="E5465" t="s">
        <v>586</v>
      </c>
      <c r="F5465" t="s">
        <v>2758</v>
      </c>
      <c r="G5465" t="s">
        <v>1020</v>
      </c>
      <c r="H5465" t="str">
        <f t="shared" si="85"/>
        <v>385สพป.นราธิวาส เขต 2</v>
      </c>
    </row>
    <row r="5466" spans="1:8" x14ac:dyDescent="0.2">
      <c r="A5466">
        <v>5462</v>
      </c>
      <c r="B5466" t="s">
        <v>375</v>
      </c>
      <c r="C5466">
        <f>COUNTIFS($B$4:$B5466,$B5466)</f>
        <v>386</v>
      </c>
      <c r="D5466" t="s">
        <v>8089</v>
      </c>
      <c r="E5466" t="s">
        <v>586</v>
      </c>
      <c r="F5466" t="s">
        <v>2758</v>
      </c>
      <c r="G5466" t="s">
        <v>1020</v>
      </c>
      <c r="H5466" t="str">
        <f t="shared" si="85"/>
        <v>386สพป.นราธิวาส เขต 2</v>
      </c>
    </row>
    <row r="5467" spans="1:8" x14ac:dyDescent="0.2">
      <c r="A5467">
        <v>5463</v>
      </c>
      <c r="B5467" t="s">
        <v>375</v>
      </c>
      <c r="C5467">
        <f>COUNTIFS($B$4:$B5467,$B5467)</f>
        <v>387</v>
      </c>
      <c r="D5467" t="s">
        <v>8090</v>
      </c>
      <c r="E5467" t="s">
        <v>586</v>
      </c>
      <c r="F5467" t="s">
        <v>2758</v>
      </c>
      <c r="G5467" t="s">
        <v>1020</v>
      </c>
      <c r="H5467" t="str">
        <f t="shared" si="85"/>
        <v>387สพป.นราธิวาส เขต 2</v>
      </c>
    </row>
    <row r="5468" spans="1:8" x14ac:dyDescent="0.2">
      <c r="A5468">
        <v>5464</v>
      </c>
      <c r="B5468" t="s">
        <v>375</v>
      </c>
      <c r="C5468">
        <f>COUNTIFS($B$4:$B5468,$B5468)</f>
        <v>388</v>
      </c>
      <c r="D5468" t="s">
        <v>8091</v>
      </c>
      <c r="E5468" t="s">
        <v>586</v>
      </c>
      <c r="F5468" t="s">
        <v>2758</v>
      </c>
      <c r="G5468" t="s">
        <v>1020</v>
      </c>
      <c r="H5468" t="str">
        <f t="shared" si="85"/>
        <v>388สพป.นราธิวาส เขต 2</v>
      </c>
    </row>
    <row r="5469" spans="1:8" x14ac:dyDescent="0.2">
      <c r="A5469">
        <v>5465</v>
      </c>
      <c r="B5469" t="s">
        <v>375</v>
      </c>
      <c r="C5469">
        <f>COUNTIFS($B$4:$B5469,$B5469)</f>
        <v>389</v>
      </c>
      <c r="D5469" t="s">
        <v>8092</v>
      </c>
      <c r="E5469" t="s">
        <v>586</v>
      </c>
      <c r="F5469" t="s">
        <v>2758</v>
      </c>
      <c r="G5469" t="s">
        <v>1020</v>
      </c>
      <c r="H5469" t="str">
        <f t="shared" si="85"/>
        <v>389สพป.นราธิวาส เขต 2</v>
      </c>
    </row>
    <row r="5470" spans="1:8" x14ac:dyDescent="0.2">
      <c r="A5470">
        <v>5466</v>
      </c>
      <c r="B5470" t="s">
        <v>375</v>
      </c>
      <c r="C5470">
        <f>COUNTIFS($B$4:$B5470,$B5470)</f>
        <v>390</v>
      </c>
      <c r="D5470" t="s">
        <v>8093</v>
      </c>
      <c r="E5470" t="s">
        <v>586</v>
      </c>
      <c r="F5470" t="s">
        <v>2758</v>
      </c>
      <c r="G5470" t="s">
        <v>1020</v>
      </c>
      <c r="H5470" t="str">
        <f t="shared" si="85"/>
        <v>390สพป.นราธิวาส เขต 2</v>
      </c>
    </row>
    <row r="5471" spans="1:8" x14ac:dyDescent="0.2">
      <c r="A5471">
        <v>5467</v>
      </c>
      <c r="B5471" t="s">
        <v>375</v>
      </c>
      <c r="C5471">
        <f>COUNTIFS($B$4:$B5471,$B5471)</f>
        <v>391</v>
      </c>
      <c r="D5471" t="s">
        <v>8094</v>
      </c>
      <c r="E5471" t="s">
        <v>586</v>
      </c>
      <c r="F5471" t="s">
        <v>2758</v>
      </c>
      <c r="G5471" t="s">
        <v>1020</v>
      </c>
      <c r="H5471" t="str">
        <f t="shared" si="85"/>
        <v>391สพป.นราธิวาส เขต 2</v>
      </c>
    </row>
    <row r="5472" spans="1:8" x14ac:dyDescent="0.2">
      <c r="A5472">
        <v>5468</v>
      </c>
      <c r="B5472" t="s">
        <v>375</v>
      </c>
      <c r="C5472">
        <f>COUNTIFS($B$4:$B5472,$B5472)</f>
        <v>392</v>
      </c>
      <c r="D5472" t="s">
        <v>8095</v>
      </c>
      <c r="E5472" t="s">
        <v>586</v>
      </c>
      <c r="F5472" t="s">
        <v>2758</v>
      </c>
      <c r="G5472" t="s">
        <v>1020</v>
      </c>
      <c r="H5472" t="str">
        <f t="shared" si="85"/>
        <v>392สพป.นราธิวาส เขต 2</v>
      </c>
    </row>
    <row r="5473" spans="1:8" x14ac:dyDescent="0.2">
      <c r="A5473">
        <v>5469</v>
      </c>
      <c r="B5473" t="s">
        <v>375</v>
      </c>
      <c r="C5473">
        <f>COUNTIFS($B$4:$B5473,$B5473)</f>
        <v>393</v>
      </c>
      <c r="D5473" t="s">
        <v>8096</v>
      </c>
      <c r="E5473" t="s">
        <v>586</v>
      </c>
      <c r="F5473" t="s">
        <v>2758</v>
      </c>
      <c r="G5473" t="s">
        <v>1020</v>
      </c>
      <c r="H5473" t="str">
        <f t="shared" si="85"/>
        <v>393สพป.นราธิวาส เขต 2</v>
      </c>
    </row>
    <row r="5474" spans="1:8" x14ac:dyDescent="0.2">
      <c r="A5474">
        <v>5470</v>
      </c>
      <c r="B5474" t="s">
        <v>375</v>
      </c>
      <c r="C5474">
        <f>COUNTIFS($B$4:$B5474,$B5474)</f>
        <v>394</v>
      </c>
      <c r="D5474" t="s">
        <v>8097</v>
      </c>
      <c r="E5474" t="s">
        <v>586</v>
      </c>
      <c r="F5474" t="s">
        <v>2758</v>
      </c>
      <c r="G5474" t="s">
        <v>1020</v>
      </c>
      <c r="H5474" t="str">
        <f t="shared" si="85"/>
        <v>394สพป.นราธิวาส เขต 2</v>
      </c>
    </row>
    <row r="5475" spans="1:8" x14ac:dyDescent="0.2">
      <c r="A5475">
        <v>5471</v>
      </c>
      <c r="B5475" t="s">
        <v>375</v>
      </c>
      <c r="C5475">
        <f>COUNTIFS($B$4:$B5475,$B5475)</f>
        <v>395</v>
      </c>
      <c r="D5475" t="s">
        <v>8098</v>
      </c>
      <c r="E5475" t="s">
        <v>586</v>
      </c>
      <c r="F5475" t="s">
        <v>2758</v>
      </c>
      <c r="G5475" t="s">
        <v>1020</v>
      </c>
      <c r="H5475" t="str">
        <f t="shared" si="85"/>
        <v>395สพป.นราธิวาส เขต 2</v>
      </c>
    </row>
    <row r="5476" spans="1:8" x14ac:dyDescent="0.2">
      <c r="A5476">
        <v>5472</v>
      </c>
      <c r="B5476" t="s">
        <v>375</v>
      </c>
      <c r="C5476">
        <f>COUNTIFS($B$4:$B5476,$B5476)</f>
        <v>396</v>
      </c>
      <c r="D5476" t="s">
        <v>8099</v>
      </c>
      <c r="E5476" t="s">
        <v>586</v>
      </c>
      <c r="F5476" t="s">
        <v>2758</v>
      </c>
      <c r="G5476" t="s">
        <v>1020</v>
      </c>
      <c r="H5476" t="str">
        <f t="shared" si="85"/>
        <v>396สพป.นราธิวาส เขต 2</v>
      </c>
    </row>
    <row r="5477" spans="1:8" x14ac:dyDescent="0.2">
      <c r="A5477">
        <v>5473</v>
      </c>
      <c r="B5477" t="s">
        <v>375</v>
      </c>
      <c r="C5477">
        <f>COUNTIFS($B$4:$B5477,$B5477)</f>
        <v>397</v>
      </c>
      <c r="D5477" t="s">
        <v>8100</v>
      </c>
      <c r="E5477" t="s">
        <v>586</v>
      </c>
      <c r="F5477" t="s">
        <v>2758</v>
      </c>
      <c r="G5477" t="s">
        <v>1020</v>
      </c>
      <c r="H5477" t="str">
        <f t="shared" si="85"/>
        <v>397สพป.นราธิวาส เขต 2</v>
      </c>
    </row>
    <row r="5478" spans="1:8" x14ac:dyDescent="0.2">
      <c r="A5478">
        <v>5474</v>
      </c>
      <c r="B5478" t="s">
        <v>375</v>
      </c>
      <c r="C5478">
        <f>COUNTIFS($B$4:$B5478,$B5478)</f>
        <v>398</v>
      </c>
      <c r="D5478" t="s">
        <v>8101</v>
      </c>
      <c r="E5478" t="s">
        <v>586</v>
      </c>
      <c r="F5478" t="s">
        <v>2758</v>
      </c>
      <c r="G5478" t="s">
        <v>1020</v>
      </c>
      <c r="H5478" t="str">
        <f t="shared" si="85"/>
        <v>398สพป.นราธิวาส เขต 2</v>
      </c>
    </row>
    <row r="5479" spans="1:8" x14ac:dyDescent="0.2">
      <c r="A5479">
        <v>5475</v>
      </c>
      <c r="B5479" t="s">
        <v>375</v>
      </c>
      <c r="C5479">
        <f>COUNTIFS($B$4:$B5479,$B5479)</f>
        <v>399</v>
      </c>
      <c r="D5479" t="s">
        <v>8102</v>
      </c>
      <c r="E5479" t="s">
        <v>586</v>
      </c>
      <c r="F5479" t="s">
        <v>2758</v>
      </c>
      <c r="G5479" t="s">
        <v>1020</v>
      </c>
      <c r="H5479" t="str">
        <f t="shared" si="85"/>
        <v>399สพป.นราธิวาส เขต 2</v>
      </c>
    </row>
    <row r="5480" spans="1:8" x14ac:dyDescent="0.2">
      <c r="A5480">
        <v>5476</v>
      </c>
      <c r="B5480" t="s">
        <v>375</v>
      </c>
      <c r="C5480">
        <f>COUNTIFS($B$4:$B5480,$B5480)</f>
        <v>400</v>
      </c>
      <c r="D5480" t="s">
        <v>8103</v>
      </c>
      <c r="E5480" t="s">
        <v>586</v>
      </c>
      <c r="F5480" t="s">
        <v>2758</v>
      </c>
      <c r="G5480" t="s">
        <v>1020</v>
      </c>
      <c r="H5480" t="str">
        <f t="shared" si="85"/>
        <v>400สพป.นราธิวาส เขต 2</v>
      </c>
    </row>
    <row r="5481" spans="1:8" x14ac:dyDescent="0.2">
      <c r="A5481">
        <v>5477</v>
      </c>
      <c r="B5481" t="s">
        <v>375</v>
      </c>
      <c r="C5481">
        <f>COUNTIFS($B$4:$B5481,$B5481)</f>
        <v>401</v>
      </c>
      <c r="D5481" t="s">
        <v>8104</v>
      </c>
      <c r="E5481" t="s">
        <v>586</v>
      </c>
      <c r="F5481" t="s">
        <v>2758</v>
      </c>
      <c r="G5481" t="s">
        <v>1020</v>
      </c>
      <c r="H5481" t="str">
        <f t="shared" si="85"/>
        <v>401สพป.นราธิวาส เขต 2</v>
      </c>
    </row>
    <row r="5482" spans="1:8" x14ac:dyDescent="0.2">
      <c r="A5482">
        <v>5478</v>
      </c>
      <c r="B5482" t="s">
        <v>375</v>
      </c>
      <c r="C5482">
        <f>COUNTIFS($B$4:$B5482,$B5482)</f>
        <v>402</v>
      </c>
      <c r="D5482" t="s">
        <v>8105</v>
      </c>
      <c r="E5482" t="s">
        <v>586</v>
      </c>
      <c r="F5482" t="s">
        <v>2758</v>
      </c>
      <c r="G5482" t="s">
        <v>1020</v>
      </c>
      <c r="H5482" t="str">
        <f t="shared" si="85"/>
        <v>402สพป.นราธิวาส เขต 2</v>
      </c>
    </row>
    <row r="5483" spans="1:8" x14ac:dyDescent="0.2">
      <c r="A5483">
        <v>5479</v>
      </c>
      <c r="B5483" t="s">
        <v>375</v>
      </c>
      <c r="C5483">
        <f>COUNTIFS($B$4:$B5483,$B5483)</f>
        <v>403</v>
      </c>
      <c r="D5483" t="s">
        <v>8106</v>
      </c>
      <c r="E5483" t="s">
        <v>586</v>
      </c>
      <c r="F5483" t="s">
        <v>2758</v>
      </c>
      <c r="G5483" t="s">
        <v>1020</v>
      </c>
      <c r="H5483" t="str">
        <f t="shared" si="85"/>
        <v>403สพป.นราธิวาส เขต 2</v>
      </c>
    </row>
    <row r="5484" spans="1:8" x14ac:dyDescent="0.2">
      <c r="A5484">
        <v>5480</v>
      </c>
      <c r="B5484" t="s">
        <v>375</v>
      </c>
      <c r="C5484">
        <f>COUNTIFS($B$4:$B5484,$B5484)</f>
        <v>404</v>
      </c>
      <c r="D5484" t="s">
        <v>8107</v>
      </c>
      <c r="E5484" t="s">
        <v>586</v>
      </c>
      <c r="F5484" t="s">
        <v>2758</v>
      </c>
      <c r="G5484" t="s">
        <v>1020</v>
      </c>
      <c r="H5484" t="str">
        <f t="shared" si="85"/>
        <v>404สพป.นราธิวาส เขต 2</v>
      </c>
    </row>
    <row r="5485" spans="1:8" x14ac:dyDescent="0.2">
      <c r="A5485">
        <v>5481</v>
      </c>
      <c r="B5485" t="s">
        <v>375</v>
      </c>
      <c r="C5485">
        <f>COUNTIFS($B$4:$B5485,$B5485)</f>
        <v>405</v>
      </c>
      <c r="D5485" t="s">
        <v>8108</v>
      </c>
      <c r="E5485" t="s">
        <v>586</v>
      </c>
      <c r="F5485" t="s">
        <v>2758</v>
      </c>
      <c r="G5485" t="s">
        <v>1020</v>
      </c>
      <c r="H5485" t="str">
        <f t="shared" si="85"/>
        <v>405สพป.นราธิวาส เขต 2</v>
      </c>
    </row>
    <row r="5486" spans="1:8" x14ac:dyDescent="0.2">
      <c r="A5486">
        <v>5482</v>
      </c>
      <c r="B5486" t="s">
        <v>375</v>
      </c>
      <c r="C5486">
        <f>COUNTIFS($B$4:$B5486,$B5486)</f>
        <v>406</v>
      </c>
      <c r="D5486" t="s">
        <v>8109</v>
      </c>
      <c r="E5486" t="s">
        <v>586</v>
      </c>
      <c r="F5486" t="s">
        <v>2758</v>
      </c>
      <c r="G5486" t="s">
        <v>1020</v>
      </c>
      <c r="H5486" t="str">
        <f t="shared" si="85"/>
        <v>406สพป.นราธิวาส เขต 2</v>
      </c>
    </row>
    <row r="5487" spans="1:8" x14ac:dyDescent="0.2">
      <c r="A5487">
        <v>5483</v>
      </c>
      <c r="B5487" t="s">
        <v>375</v>
      </c>
      <c r="C5487">
        <f>COUNTIFS($B$4:$B5487,$B5487)</f>
        <v>407</v>
      </c>
      <c r="D5487" t="s">
        <v>8110</v>
      </c>
      <c r="E5487" t="s">
        <v>586</v>
      </c>
      <c r="F5487" t="s">
        <v>2758</v>
      </c>
      <c r="G5487" t="s">
        <v>1020</v>
      </c>
      <c r="H5487" t="str">
        <f t="shared" si="85"/>
        <v>407สพป.นราธิวาส เขต 2</v>
      </c>
    </row>
    <row r="5488" spans="1:8" x14ac:dyDescent="0.2">
      <c r="A5488">
        <v>5484</v>
      </c>
      <c r="B5488" t="s">
        <v>375</v>
      </c>
      <c r="C5488">
        <f>COUNTIFS($B$4:$B5488,$B5488)</f>
        <v>408</v>
      </c>
      <c r="D5488" t="s">
        <v>8111</v>
      </c>
      <c r="E5488" t="s">
        <v>586</v>
      </c>
      <c r="F5488" t="s">
        <v>2758</v>
      </c>
      <c r="G5488" t="s">
        <v>1020</v>
      </c>
      <c r="H5488" t="str">
        <f t="shared" si="85"/>
        <v>408สพป.นราธิวาส เขต 2</v>
      </c>
    </row>
    <row r="5489" spans="1:8" x14ac:dyDescent="0.2">
      <c r="A5489">
        <v>5485</v>
      </c>
      <c r="B5489" t="s">
        <v>375</v>
      </c>
      <c r="C5489">
        <f>COUNTIFS($B$4:$B5489,$B5489)</f>
        <v>409</v>
      </c>
      <c r="D5489" t="s">
        <v>8112</v>
      </c>
      <c r="E5489" t="s">
        <v>586</v>
      </c>
      <c r="F5489" t="s">
        <v>2758</v>
      </c>
      <c r="G5489" t="s">
        <v>1020</v>
      </c>
      <c r="H5489" t="str">
        <f t="shared" si="85"/>
        <v>409สพป.นราธิวาส เขต 2</v>
      </c>
    </row>
    <row r="5490" spans="1:8" x14ac:dyDescent="0.2">
      <c r="A5490">
        <v>5486</v>
      </c>
      <c r="B5490" t="s">
        <v>375</v>
      </c>
      <c r="C5490">
        <f>COUNTIFS($B$4:$B5490,$B5490)</f>
        <v>410</v>
      </c>
      <c r="D5490" t="s">
        <v>8113</v>
      </c>
      <c r="E5490" t="s">
        <v>586</v>
      </c>
      <c r="F5490" t="s">
        <v>2758</v>
      </c>
      <c r="G5490" t="s">
        <v>1020</v>
      </c>
      <c r="H5490" t="str">
        <f t="shared" si="85"/>
        <v>410สพป.นราธิวาส เขต 2</v>
      </c>
    </row>
    <row r="5491" spans="1:8" x14ac:dyDescent="0.2">
      <c r="A5491">
        <v>5487</v>
      </c>
      <c r="B5491" t="s">
        <v>375</v>
      </c>
      <c r="C5491">
        <f>COUNTIFS($B$4:$B5491,$B5491)</f>
        <v>411</v>
      </c>
      <c r="D5491" t="s">
        <v>8114</v>
      </c>
      <c r="E5491" t="s">
        <v>586</v>
      </c>
      <c r="F5491" t="s">
        <v>2758</v>
      </c>
      <c r="G5491" t="s">
        <v>1020</v>
      </c>
      <c r="H5491" t="str">
        <f t="shared" si="85"/>
        <v>411สพป.นราธิวาส เขต 2</v>
      </c>
    </row>
    <row r="5492" spans="1:8" x14ac:dyDescent="0.2">
      <c r="A5492">
        <v>5488</v>
      </c>
      <c r="B5492" t="s">
        <v>375</v>
      </c>
      <c r="C5492">
        <f>COUNTIFS($B$4:$B5492,$B5492)</f>
        <v>412</v>
      </c>
      <c r="D5492" t="s">
        <v>8115</v>
      </c>
      <c r="E5492" t="s">
        <v>586</v>
      </c>
      <c r="F5492" t="s">
        <v>2758</v>
      </c>
      <c r="G5492" t="s">
        <v>1020</v>
      </c>
      <c r="H5492" t="str">
        <f t="shared" si="85"/>
        <v>412สพป.นราธิวาส เขต 2</v>
      </c>
    </row>
    <row r="5493" spans="1:8" x14ac:dyDescent="0.2">
      <c r="A5493">
        <v>5489</v>
      </c>
      <c r="B5493" t="s">
        <v>375</v>
      </c>
      <c r="C5493">
        <f>COUNTIFS($B$4:$B5493,$B5493)</f>
        <v>413</v>
      </c>
      <c r="D5493" t="s">
        <v>8116</v>
      </c>
      <c r="E5493" t="s">
        <v>586</v>
      </c>
      <c r="F5493" t="s">
        <v>2758</v>
      </c>
      <c r="G5493" t="s">
        <v>1020</v>
      </c>
      <c r="H5493" t="str">
        <f t="shared" si="85"/>
        <v>413สพป.นราธิวาส เขต 2</v>
      </c>
    </row>
    <row r="5494" spans="1:8" x14ac:dyDescent="0.2">
      <c r="A5494">
        <v>5490</v>
      </c>
      <c r="B5494" t="s">
        <v>375</v>
      </c>
      <c r="C5494">
        <f>COUNTIFS($B$4:$B5494,$B5494)</f>
        <v>414</v>
      </c>
      <c r="D5494" t="s">
        <v>8117</v>
      </c>
      <c r="E5494" t="s">
        <v>586</v>
      </c>
      <c r="F5494" t="s">
        <v>2758</v>
      </c>
      <c r="G5494" t="s">
        <v>1020</v>
      </c>
      <c r="H5494" t="str">
        <f t="shared" si="85"/>
        <v>414สพป.นราธิวาส เขต 2</v>
      </c>
    </row>
    <row r="5495" spans="1:8" x14ac:dyDescent="0.2">
      <c r="A5495">
        <v>5491</v>
      </c>
      <c r="B5495" t="s">
        <v>375</v>
      </c>
      <c r="C5495">
        <f>COUNTIFS($B$4:$B5495,$B5495)</f>
        <v>415</v>
      </c>
      <c r="D5495" t="s">
        <v>8118</v>
      </c>
      <c r="E5495" t="s">
        <v>586</v>
      </c>
      <c r="F5495" t="s">
        <v>2758</v>
      </c>
      <c r="G5495" t="s">
        <v>1020</v>
      </c>
      <c r="H5495" t="str">
        <f t="shared" si="85"/>
        <v>415สพป.นราธิวาส เขต 2</v>
      </c>
    </row>
    <row r="5496" spans="1:8" x14ac:dyDescent="0.2">
      <c r="A5496">
        <v>5492</v>
      </c>
      <c r="B5496" t="s">
        <v>375</v>
      </c>
      <c r="C5496">
        <f>COUNTIFS($B$4:$B5496,$B5496)</f>
        <v>416</v>
      </c>
      <c r="D5496" t="s">
        <v>8119</v>
      </c>
      <c r="E5496" t="s">
        <v>586</v>
      </c>
      <c r="F5496" t="s">
        <v>2758</v>
      </c>
      <c r="G5496" t="s">
        <v>1020</v>
      </c>
      <c r="H5496" t="str">
        <f t="shared" si="85"/>
        <v>416สพป.นราธิวาส เขต 2</v>
      </c>
    </row>
    <row r="5497" spans="1:8" x14ac:dyDescent="0.2">
      <c r="A5497">
        <v>5493</v>
      </c>
      <c r="B5497" t="s">
        <v>375</v>
      </c>
      <c r="C5497">
        <f>COUNTIFS($B$4:$B5497,$B5497)</f>
        <v>417</v>
      </c>
      <c r="D5497" t="s">
        <v>8120</v>
      </c>
      <c r="E5497" t="s">
        <v>586</v>
      </c>
      <c r="F5497" t="s">
        <v>2758</v>
      </c>
      <c r="G5497" t="s">
        <v>1020</v>
      </c>
      <c r="H5497" t="str">
        <f t="shared" si="85"/>
        <v>417สพป.นราธิวาส เขต 2</v>
      </c>
    </row>
    <row r="5498" spans="1:8" x14ac:dyDescent="0.2">
      <c r="A5498">
        <v>5494</v>
      </c>
      <c r="B5498" t="s">
        <v>375</v>
      </c>
      <c r="C5498">
        <f>COUNTIFS($B$4:$B5498,$B5498)</f>
        <v>418</v>
      </c>
      <c r="D5498" t="s">
        <v>8121</v>
      </c>
      <c r="E5498" t="s">
        <v>586</v>
      </c>
      <c r="F5498" t="s">
        <v>2758</v>
      </c>
      <c r="G5498" t="s">
        <v>1020</v>
      </c>
      <c r="H5498" t="str">
        <f t="shared" si="85"/>
        <v>418สพป.นราธิวาส เขต 2</v>
      </c>
    </row>
    <row r="5499" spans="1:8" x14ac:dyDescent="0.2">
      <c r="A5499">
        <v>5495</v>
      </c>
      <c r="B5499" t="s">
        <v>375</v>
      </c>
      <c r="C5499">
        <f>COUNTIFS($B$4:$B5499,$B5499)</f>
        <v>419</v>
      </c>
      <c r="D5499" t="s">
        <v>8122</v>
      </c>
      <c r="E5499" t="s">
        <v>586</v>
      </c>
      <c r="F5499" t="s">
        <v>2758</v>
      </c>
      <c r="G5499" t="s">
        <v>1020</v>
      </c>
      <c r="H5499" t="str">
        <f t="shared" si="85"/>
        <v>419สพป.นราธิวาส เขต 2</v>
      </c>
    </row>
    <row r="5500" spans="1:8" x14ac:dyDescent="0.2">
      <c r="A5500">
        <v>5496</v>
      </c>
      <c r="B5500" t="s">
        <v>375</v>
      </c>
      <c r="C5500">
        <f>COUNTIFS($B$4:$B5500,$B5500)</f>
        <v>420</v>
      </c>
      <c r="D5500" t="s">
        <v>8123</v>
      </c>
      <c r="E5500" t="s">
        <v>586</v>
      </c>
      <c r="F5500" t="s">
        <v>2758</v>
      </c>
      <c r="G5500" t="s">
        <v>1020</v>
      </c>
      <c r="H5500" t="str">
        <f t="shared" si="85"/>
        <v>420สพป.นราธิวาส เขต 2</v>
      </c>
    </row>
    <row r="5501" spans="1:8" x14ac:dyDescent="0.2">
      <c r="A5501">
        <v>5497</v>
      </c>
      <c r="B5501" t="s">
        <v>375</v>
      </c>
      <c r="C5501">
        <f>COUNTIFS($B$4:$B5501,$B5501)</f>
        <v>421</v>
      </c>
      <c r="D5501" t="s">
        <v>8124</v>
      </c>
      <c r="E5501" t="s">
        <v>586</v>
      </c>
      <c r="F5501" t="s">
        <v>2758</v>
      </c>
      <c r="G5501" t="s">
        <v>1020</v>
      </c>
      <c r="H5501" t="str">
        <f t="shared" si="85"/>
        <v>421สพป.นราธิวาส เขต 2</v>
      </c>
    </row>
    <row r="5502" spans="1:8" x14ac:dyDescent="0.2">
      <c r="A5502">
        <v>5498</v>
      </c>
      <c r="B5502" t="s">
        <v>375</v>
      </c>
      <c r="C5502">
        <f>COUNTIFS($B$4:$B5502,$B5502)</f>
        <v>422</v>
      </c>
      <c r="D5502" t="s">
        <v>8125</v>
      </c>
      <c r="E5502" t="s">
        <v>586</v>
      </c>
      <c r="F5502" t="s">
        <v>2758</v>
      </c>
      <c r="G5502" t="s">
        <v>1020</v>
      </c>
      <c r="H5502" t="str">
        <f t="shared" si="85"/>
        <v>422สพป.นราธิวาส เขต 2</v>
      </c>
    </row>
    <row r="5503" spans="1:8" x14ac:dyDescent="0.2">
      <c r="A5503">
        <v>5499</v>
      </c>
      <c r="B5503" t="s">
        <v>375</v>
      </c>
      <c r="C5503">
        <f>COUNTIFS($B$4:$B5503,$B5503)</f>
        <v>423</v>
      </c>
      <c r="D5503" t="s">
        <v>8126</v>
      </c>
      <c r="E5503" t="s">
        <v>586</v>
      </c>
      <c r="F5503" t="s">
        <v>2758</v>
      </c>
      <c r="G5503" t="s">
        <v>1020</v>
      </c>
      <c r="H5503" t="str">
        <f t="shared" si="85"/>
        <v>423สพป.นราธิวาส เขต 2</v>
      </c>
    </row>
    <row r="5504" spans="1:8" x14ac:dyDescent="0.2">
      <c r="A5504">
        <v>5500</v>
      </c>
      <c r="B5504" t="s">
        <v>375</v>
      </c>
      <c r="C5504">
        <f>COUNTIFS($B$4:$B5504,$B5504)</f>
        <v>424</v>
      </c>
      <c r="D5504" t="s">
        <v>8127</v>
      </c>
      <c r="E5504" t="s">
        <v>586</v>
      </c>
      <c r="F5504" t="s">
        <v>2758</v>
      </c>
      <c r="G5504" t="s">
        <v>1020</v>
      </c>
      <c r="H5504" t="str">
        <f t="shared" si="85"/>
        <v>424สพป.นราธิวาส เขต 2</v>
      </c>
    </row>
    <row r="5505" spans="1:8" x14ac:dyDescent="0.2">
      <c r="A5505">
        <v>5501</v>
      </c>
      <c r="B5505" t="s">
        <v>375</v>
      </c>
      <c r="C5505">
        <f>COUNTIFS($B$4:$B5505,$B5505)</f>
        <v>425</v>
      </c>
      <c r="D5505" t="s">
        <v>8128</v>
      </c>
      <c r="E5505" t="s">
        <v>586</v>
      </c>
      <c r="F5505" t="s">
        <v>2758</v>
      </c>
      <c r="G5505" t="s">
        <v>1020</v>
      </c>
      <c r="H5505" t="str">
        <f t="shared" si="85"/>
        <v>425สพป.นราธิวาส เขต 2</v>
      </c>
    </row>
    <row r="5506" spans="1:8" x14ac:dyDescent="0.2">
      <c r="A5506">
        <v>5502</v>
      </c>
      <c r="B5506" t="s">
        <v>375</v>
      </c>
      <c r="C5506">
        <f>COUNTIFS($B$4:$B5506,$B5506)</f>
        <v>426</v>
      </c>
      <c r="D5506" t="s">
        <v>8129</v>
      </c>
      <c r="E5506" t="s">
        <v>586</v>
      </c>
      <c r="F5506" t="s">
        <v>2758</v>
      </c>
      <c r="G5506" t="s">
        <v>1020</v>
      </c>
      <c r="H5506" t="str">
        <f t="shared" si="85"/>
        <v>426สพป.นราธิวาส เขต 2</v>
      </c>
    </row>
    <row r="5507" spans="1:8" x14ac:dyDescent="0.2">
      <c r="A5507">
        <v>5503</v>
      </c>
      <c r="B5507" t="s">
        <v>375</v>
      </c>
      <c r="C5507">
        <f>COUNTIFS($B$4:$B5507,$B5507)</f>
        <v>427</v>
      </c>
      <c r="D5507" t="s">
        <v>8130</v>
      </c>
      <c r="E5507" t="s">
        <v>586</v>
      </c>
      <c r="F5507" t="s">
        <v>2758</v>
      </c>
      <c r="G5507" t="s">
        <v>1020</v>
      </c>
      <c r="H5507" t="str">
        <f t="shared" si="85"/>
        <v>427สพป.นราธิวาส เขต 2</v>
      </c>
    </row>
    <row r="5508" spans="1:8" x14ac:dyDescent="0.2">
      <c r="A5508">
        <v>5504</v>
      </c>
      <c r="B5508" t="s">
        <v>375</v>
      </c>
      <c r="C5508">
        <f>COUNTIFS($B$4:$B5508,$B5508)</f>
        <v>428</v>
      </c>
      <c r="D5508" t="s">
        <v>8131</v>
      </c>
      <c r="E5508" t="s">
        <v>586</v>
      </c>
      <c r="F5508" t="s">
        <v>2758</v>
      </c>
      <c r="G5508" t="s">
        <v>1020</v>
      </c>
      <c r="H5508" t="str">
        <f t="shared" ref="H5508:H5571" si="86">C5508&amp;B5508</f>
        <v>428สพป.นราธิวาส เขต 2</v>
      </c>
    </row>
    <row r="5509" spans="1:8" x14ac:dyDescent="0.2">
      <c r="A5509">
        <v>5505</v>
      </c>
      <c r="B5509" t="s">
        <v>375</v>
      </c>
      <c r="C5509">
        <f>COUNTIFS($B$4:$B5509,$B5509)</f>
        <v>429</v>
      </c>
      <c r="D5509" t="s">
        <v>8132</v>
      </c>
      <c r="E5509" t="s">
        <v>586</v>
      </c>
      <c r="F5509" t="s">
        <v>2758</v>
      </c>
      <c r="G5509" t="s">
        <v>1020</v>
      </c>
      <c r="H5509" t="str">
        <f t="shared" si="86"/>
        <v>429สพป.นราธิวาส เขต 2</v>
      </c>
    </row>
    <row r="5510" spans="1:8" x14ac:dyDescent="0.2">
      <c r="A5510">
        <v>5506</v>
      </c>
      <c r="B5510" t="s">
        <v>375</v>
      </c>
      <c r="C5510">
        <f>COUNTIFS($B$4:$B5510,$B5510)</f>
        <v>430</v>
      </c>
      <c r="D5510" t="s">
        <v>19041</v>
      </c>
      <c r="E5510" t="s">
        <v>592</v>
      </c>
      <c r="F5510" t="s">
        <v>2758</v>
      </c>
      <c r="G5510" t="s">
        <v>1020</v>
      </c>
      <c r="H5510" t="str">
        <f t="shared" si="86"/>
        <v>430สพป.นราธิวาส เขต 2</v>
      </c>
    </row>
    <row r="5511" spans="1:8" x14ac:dyDescent="0.2">
      <c r="A5511">
        <v>5507</v>
      </c>
      <c r="B5511" t="s">
        <v>376</v>
      </c>
      <c r="C5511">
        <f>COUNTIFS($B$4:$B5511,$B5511)</f>
        <v>1</v>
      </c>
      <c r="D5511" t="s">
        <v>1564</v>
      </c>
      <c r="E5511" t="s">
        <v>559</v>
      </c>
      <c r="F5511" t="s">
        <v>1019</v>
      </c>
      <c r="G5511" t="s">
        <v>1020</v>
      </c>
      <c r="H5511" t="str">
        <f t="shared" si="86"/>
        <v>1สพป.นราธิวาส เขต 3</v>
      </c>
    </row>
    <row r="5512" spans="1:8" x14ac:dyDescent="0.2">
      <c r="A5512">
        <v>5508</v>
      </c>
      <c r="B5512" t="s">
        <v>376</v>
      </c>
      <c r="C5512">
        <f>COUNTIFS($B$4:$B5512,$B5512)</f>
        <v>2</v>
      </c>
      <c r="D5512" t="s">
        <v>1565</v>
      </c>
      <c r="E5512" t="s">
        <v>559</v>
      </c>
      <c r="F5512" t="s">
        <v>1019</v>
      </c>
      <c r="G5512" t="s">
        <v>1020</v>
      </c>
      <c r="H5512" t="str">
        <f t="shared" si="86"/>
        <v>2สพป.นราธิวาส เขต 3</v>
      </c>
    </row>
    <row r="5513" spans="1:8" x14ac:dyDescent="0.2">
      <c r="A5513">
        <v>5509</v>
      </c>
      <c r="B5513" t="s">
        <v>376</v>
      </c>
      <c r="C5513">
        <f>COUNTIFS($B$4:$B5513,$B5513)</f>
        <v>3</v>
      </c>
      <c r="D5513" t="s">
        <v>1566</v>
      </c>
      <c r="E5513" t="s">
        <v>559</v>
      </c>
      <c r="F5513" t="s">
        <v>1019</v>
      </c>
      <c r="G5513" t="s">
        <v>1020</v>
      </c>
      <c r="H5513" t="str">
        <f t="shared" si="86"/>
        <v>3สพป.นราธิวาส เขต 3</v>
      </c>
    </row>
    <row r="5514" spans="1:8" x14ac:dyDescent="0.2">
      <c r="A5514">
        <v>5510</v>
      </c>
      <c r="B5514" t="s">
        <v>376</v>
      </c>
      <c r="C5514">
        <f>COUNTIFS($B$4:$B5514,$B5514)</f>
        <v>4</v>
      </c>
      <c r="D5514" t="s">
        <v>1567</v>
      </c>
      <c r="E5514" t="s">
        <v>577</v>
      </c>
      <c r="F5514" t="s">
        <v>1019</v>
      </c>
      <c r="G5514" t="s">
        <v>1020</v>
      </c>
      <c r="H5514" t="str">
        <f t="shared" si="86"/>
        <v>4สพป.นราธิวาส เขต 3</v>
      </c>
    </row>
    <row r="5515" spans="1:8" x14ac:dyDescent="0.2">
      <c r="A5515">
        <v>5511</v>
      </c>
      <c r="B5515" t="s">
        <v>376</v>
      </c>
      <c r="C5515">
        <f>COUNTIFS($B$4:$B5515,$B5515)</f>
        <v>5</v>
      </c>
      <c r="D5515" t="s">
        <v>1568</v>
      </c>
      <c r="E5515" t="s">
        <v>579</v>
      </c>
      <c r="F5515" t="s">
        <v>1019</v>
      </c>
      <c r="G5515" t="s">
        <v>1020</v>
      </c>
      <c r="H5515" t="str">
        <f t="shared" si="86"/>
        <v>5สพป.นราธิวาส เขต 3</v>
      </c>
    </row>
    <row r="5516" spans="1:8" x14ac:dyDescent="0.2">
      <c r="A5516">
        <v>5512</v>
      </c>
      <c r="B5516" t="s">
        <v>376</v>
      </c>
      <c r="C5516">
        <f>COUNTIFS($B$4:$B5516,$B5516)</f>
        <v>6</v>
      </c>
      <c r="D5516" t="s">
        <v>1569</v>
      </c>
      <c r="E5516" t="s">
        <v>561</v>
      </c>
      <c r="F5516" t="s">
        <v>1019</v>
      </c>
      <c r="G5516" t="s">
        <v>1020</v>
      </c>
      <c r="H5516" t="str">
        <f t="shared" si="86"/>
        <v>6สพป.นราธิวาส เขต 3</v>
      </c>
    </row>
    <row r="5517" spans="1:8" x14ac:dyDescent="0.2">
      <c r="A5517">
        <v>5513</v>
      </c>
      <c r="B5517" t="s">
        <v>376</v>
      </c>
      <c r="C5517">
        <f>COUNTIFS($B$4:$B5517,$B5517)</f>
        <v>7</v>
      </c>
      <c r="D5517" t="s">
        <v>1570</v>
      </c>
      <c r="E5517" t="s">
        <v>561</v>
      </c>
      <c r="F5517" t="s">
        <v>1019</v>
      </c>
      <c r="G5517" t="s">
        <v>1020</v>
      </c>
      <c r="H5517" t="str">
        <f t="shared" si="86"/>
        <v>7สพป.นราธิวาส เขต 3</v>
      </c>
    </row>
    <row r="5518" spans="1:8" x14ac:dyDescent="0.2">
      <c r="A5518">
        <v>5514</v>
      </c>
      <c r="B5518" t="s">
        <v>376</v>
      </c>
      <c r="C5518">
        <f>COUNTIFS($B$4:$B5518,$B5518)</f>
        <v>8</v>
      </c>
      <c r="D5518" t="s">
        <v>1571</v>
      </c>
      <c r="E5518" t="s">
        <v>561</v>
      </c>
      <c r="F5518" t="s">
        <v>1019</v>
      </c>
      <c r="G5518" t="s">
        <v>1020</v>
      </c>
      <c r="H5518" t="str">
        <f t="shared" si="86"/>
        <v>8สพป.นราธิวาส เขต 3</v>
      </c>
    </row>
    <row r="5519" spans="1:8" x14ac:dyDescent="0.2">
      <c r="A5519">
        <v>5515</v>
      </c>
      <c r="B5519" t="s">
        <v>376</v>
      </c>
      <c r="C5519">
        <f>COUNTIFS($B$4:$B5519,$B5519)</f>
        <v>9</v>
      </c>
      <c r="D5519" t="s">
        <v>1572</v>
      </c>
      <c r="E5519" t="s">
        <v>561</v>
      </c>
      <c r="F5519" t="s">
        <v>1019</v>
      </c>
      <c r="G5519" t="s">
        <v>1020</v>
      </c>
      <c r="H5519" t="str">
        <f t="shared" si="86"/>
        <v>9สพป.นราธิวาส เขต 3</v>
      </c>
    </row>
    <row r="5520" spans="1:8" x14ac:dyDescent="0.2">
      <c r="A5520">
        <v>5516</v>
      </c>
      <c r="B5520" t="s">
        <v>376</v>
      </c>
      <c r="C5520">
        <f>COUNTIFS($B$4:$B5520,$B5520)</f>
        <v>10</v>
      </c>
      <c r="D5520" t="s">
        <v>1573</v>
      </c>
      <c r="E5520" t="s">
        <v>561</v>
      </c>
      <c r="F5520" t="s">
        <v>1019</v>
      </c>
      <c r="G5520" t="s">
        <v>1020</v>
      </c>
      <c r="H5520" t="str">
        <f t="shared" si="86"/>
        <v>10สพป.นราธิวาส เขต 3</v>
      </c>
    </row>
    <row r="5521" spans="1:8" x14ac:dyDescent="0.2">
      <c r="A5521">
        <v>5517</v>
      </c>
      <c r="B5521" t="s">
        <v>376</v>
      </c>
      <c r="C5521">
        <f>COUNTIFS($B$4:$B5521,$B5521)</f>
        <v>11</v>
      </c>
      <c r="D5521" t="s">
        <v>1574</v>
      </c>
      <c r="E5521" t="s">
        <v>559</v>
      </c>
      <c r="F5521" t="s">
        <v>1019</v>
      </c>
      <c r="G5521" t="s">
        <v>1020</v>
      </c>
      <c r="H5521" t="str">
        <f t="shared" si="86"/>
        <v>11สพป.นราธิวาส เขต 3</v>
      </c>
    </row>
    <row r="5522" spans="1:8" x14ac:dyDescent="0.2">
      <c r="A5522">
        <v>5518</v>
      </c>
      <c r="B5522" t="s">
        <v>376</v>
      </c>
      <c r="C5522">
        <f>COUNTIFS($B$4:$B5522,$B5522)</f>
        <v>12</v>
      </c>
      <c r="D5522" t="s">
        <v>2549</v>
      </c>
      <c r="E5522" t="s">
        <v>559</v>
      </c>
      <c r="F5522" t="s">
        <v>1019</v>
      </c>
      <c r="G5522" t="s">
        <v>1020</v>
      </c>
      <c r="H5522" t="str">
        <f t="shared" si="86"/>
        <v>12สพป.นราธิวาส เขต 3</v>
      </c>
    </row>
    <row r="5523" spans="1:8" x14ac:dyDescent="0.2">
      <c r="A5523">
        <v>5519</v>
      </c>
      <c r="B5523" t="s">
        <v>376</v>
      </c>
      <c r="C5523">
        <f>COUNTIFS($B$4:$B5523,$B5523)</f>
        <v>13</v>
      </c>
      <c r="D5523" t="s">
        <v>8133</v>
      </c>
      <c r="E5523" t="s">
        <v>3082</v>
      </c>
      <c r="F5523" t="s">
        <v>2758</v>
      </c>
      <c r="G5523" t="s">
        <v>1020</v>
      </c>
      <c r="H5523" t="str">
        <f t="shared" si="86"/>
        <v>13สพป.นราธิวาส เขต 3</v>
      </c>
    </row>
    <row r="5524" spans="1:8" x14ac:dyDescent="0.2">
      <c r="A5524">
        <v>5520</v>
      </c>
      <c r="B5524" t="s">
        <v>376</v>
      </c>
      <c r="C5524">
        <f>COUNTIFS($B$4:$B5524,$B5524)</f>
        <v>14</v>
      </c>
      <c r="D5524" t="s">
        <v>8134</v>
      </c>
      <c r="E5524" t="s">
        <v>602</v>
      </c>
      <c r="F5524" t="s">
        <v>2758</v>
      </c>
      <c r="G5524" t="s">
        <v>1020</v>
      </c>
      <c r="H5524" t="str">
        <f t="shared" si="86"/>
        <v>14สพป.นราธิวาส เขต 3</v>
      </c>
    </row>
    <row r="5525" spans="1:8" x14ac:dyDescent="0.2">
      <c r="A5525">
        <v>5521</v>
      </c>
      <c r="B5525" t="s">
        <v>376</v>
      </c>
      <c r="C5525">
        <f>COUNTIFS($B$4:$B5525,$B5525)</f>
        <v>15</v>
      </c>
      <c r="D5525" t="s">
        <v>8135</v>
      </c>
      <c r="E5525" t="s">
        <v>602</v>
      </c>
      <c r="F5525" t="s">
        <v>2758</v>
      </c>
      <c r="G5525" t="s">
        <v>1020</v>
      </c>
      <c r="H5525" t="str">
        <f t="shared" si="86"/>
        <v>15สพป.นราธิวาส เขต 3</v>
      </c>
    </row>
    <row r="5526" spans="1:8" x14ac:dyDescent="0.2">
      <c r="A5526">
        <v>5522</v>
      </c>
      <c r="B5526" t="s">
        <v>376</v>
      </c>
      <c r="C5526">
        <f>COUNTIFS($B$4:$B5526,$B5526)</f>
        <v>16</v>
      </c>
      <c r="D5526" t="s">
        <v>8136</v>
      </c>
      <c r="E5526" t="s">
        <v>602</v>
      </c>
      <c r="F5526" t="s">
        <v>2758</v>
      </c>
      <c r="G5526" t="s">
        <v>1020</v>
      </c>
      <c r="H5526" t="str">
        <f t="shared" si="86"/>
        <v>16สพป.นราธิวาส เขต 3</v>
      </c>
    </row>
    <row r="5527" spans="1:8" x14ac:dyDescent="0.2">
      <c r="A5527">
        <v>5523</v>
      </c>
      <c r="B5527" t="s">
        <v>376</v>
      </c>
      <c r="C5527">
        <f>COUNTIFS($B$4:$B5527,$B5527)</f>
        <v>17</v>
      </c>
      <c r="D5527" t="s">
        <v>8137</v>
      </c>
      <c r="E5527" t="s">
        <v>602</v>
      </c>
      <c r="F5527" t="s">
        <v>2758</v>
      </c>
      <c r="G5527" t="s">
        <v>1020</v>
      </c>
      <c r="H5527" t="str">
        <f t="shared" si="86"/>
        <v>17สพป.นราธิวาส เขต 3</v>
      </c>
    </row>
    <row r="5528" spans="1:8" x14ac:dyDescent="0.2">
      <c r="A5528">
        <v>5524</v>
      </c>
      <c r="B5528" t="s">
        <v>376</v>
      </c>
      <c r="C5528">
        <f>COUNTIFS($B$4:$B5528,$B5528)</f>
        <v>18</v>
      </c>
      <c r="D5528" t="s">
        <v>8138</v>
      </c>
      <c r="E5528" t="s">
        <v>602</v>
      </c>
      <c r="F5528" t="s">
        <v>2758</v>
      </c>
      <c r="G5528" t="s">
        <v>1020</v>
      </c>
      <c r="H5528" t="str">
        <f t="shared" si="86"/>
        <v>18สพป.นราธิวาส เขต 3</v>
      </c>
    </row>
    <row r="5529" spans="1:8" x14ac:dyDescent="0.2">
      <c r="A5529">
        <v>5525</v>
      </c>
      <c r="B5529" t="s">
        <v>376</v>
      </c>
      <c r="C5529">
        <f>COUNTIFS($B$4:$B5529,$B5529)</f>
        <v>19</v>
      </c>
      <c r="D5529" t="s">
        <v>8139</v>
      </c>
      <c r="E5529" t="s">
        <v>602</v>
      </c>
      <c r="F5529" t="s">
        <v>2758</v>
      </c>
      <c r="G5529" t="s">
        <v>1020</v>
      </c>
      <c r="H5529" t="str">
        <f t="shared" si="86"/>
        <v>19สพป.นราธิวาส เขต 3</v>
      </c>
    </row>
    <row r="5530" spans="1:8" x14ac:dyDescent="0.2">
      <c r="A5530">
        <v>5526</v>
      </c>
      <c r="B5530" t="s">
        <v>376</v>
      </c>
      <c r="C5530">
        <f>COUNTIFS($B$4:$B5530,$B5530)</f>
        <v>20</v>
      </c>
      <c r="D5530" t="s">
        <v>8140</v>
      </c>
      <c r="E5530" t="s">
        <v>602</v>
      </c>
      <c r="F5530" t="s">
        <v>2758</v>
      </c>
      <c r="G5530" t="s">
        <v>1020</v>
      </c>
      <c r="H5530" t="str">
        <f t="shared" si="86"/>
        <v>20สพป.นราธิวาส เขต 3</v>
      </c>
    </row>
    <row r="5531" spans="1:8" x14ac:dyDescent="0.2">
      <c r="A5531">
        <v>5527</v>
      </c>
      <c r="B5531" t="s">
        <v>376</v>
      </c>
      <c r="C5531">
        <f>COUNTIFS($B$4:$B5531,$B5531)</f>
        <v>21</v>
      </c>
      <c r="D5531" t="s">
        <v>8141</v>
      </c>
      <c r="E5531" t="s">
        <v>602</v>
      </c>
      <c r="F5531" t="s">
        <v>2758</v>
      </c>
      <c r="G5531" t="s">
        <v>1020</v>
      </c>
      <c r="H5531" t="str">
        <f t="shared" si="86"/>
        <v>21สพป.นราธิวาส เขต 3</v>
      </c>
    </row>
    <row r="5532" spans="1:8" x14ac:dyDescent="0.2">
      <c r="A5532">
        <v>5528</v>
      </c>
      <c r="B5532" t="s">
        <v>376</v>
      </c>
      <c r="C5532">
        <f>COUNTIFS($B$4:$B5532,$B5532)</f>
        <v>22</v>
      </c>
      <c r="D5532" t="s">
        <v>8142</v>
      </c>
      <c r="E5532" t="s">
        <v>602</v>
      </c>
      <c r="F5532" t="s">
        <v>2758</v>
      </c>
      <c r="G5532" t="s">
        <v>1020</v>
      </c>
      <c r="H5532" t="str">
        <f t="shared" si="86"/>
        <v>22สพป.นราธิวาส เขต 3</v>
      </c>
    </row>
    <row r="5533" spans="1:8" x14ac:dyDescent="0.2">
      <c r="A5533">
        <v>5529</v>
      </c>
      <c r="B5533" t="s">
        <v>376</v>
      </c>
      <c r="C5533">
        <f>COUNTIFS($B$4:$B5533,$B5533)</f>
        <v>23</v>
      </c>
      <c r="D5533" t="s">
        <v>8143</v>
      </c>
      <c r="E5533" t="s">
        <v>602</v>
      </c>
      <c r="F5533" t="s">
        <v>2758</v>
      </c>
      <c r="G5533" t="s">
        <v>1020</v>
      </c>
      <c r="H5533" t="str">
        <f t="shared" si="86"/>
        <v>23สพป.นราธิวาส เขต 3</v>
      </c>
    </row>
    <row r="5534" spans="1:8" x14ac:dyDescent="0.2">
      <c r="A5534">
        <v>5530</v>
      </c>
      <c r="B5534" t="s">
        <v>376</v>
      </c>
      <c r="C5534">
        <f>COUNTIFS($B$4:$B5534,$B5534)</f>
        <v>24</v>
      </c>
      <c r="D5534" t="s">
        <v>8144</v>
      </c>
      <c r="E5534" t="s">
        <v>602</v>
      </c>
      <c r="F5534" t="s">
        <v>2758</v>
      </c>
      <c r="G5534" t="s">
        <v>1020</v>
      </c>
      <c r="H5534" t="str">
        <f t="shared" si="86"/>
        <v>24สพป.นราธิวาส เขต 3</v>
      </c>
    </row>
    <row r="5535" spans="1:8" x14ac:dyDescent="0.2">
      <c r="A5535">
        <v>5531</v>
      </c>
      <c r="B5535" t="s">
        <v>376</v>
      </c>
      <c r="C5535">
        <f>COUNTIFS($B$4:$B5535,$B5535)</f>
        <v>25</v>
      </c>
      <c r="D5535" t="s">
        <v>8145</v>
      </c>
      <c r="E5535" t="s">
        <v>602</v>
      </c>
      <c r="F5535" t="s">
        <v>2758</v>
      </c>
      <c r="G5535" t="s">
        <v>1020</v>
      </c>
      <c r="H5535" t="str">
        <f t="shared" si="86"/>
        <v>25สพป.นราธิวาส เขต 3</v>
      </c>
    </row>
    <row r="5536" spans="1:8" x14ac:dyDescent="0.2">
      <c r="A5536">
        <v>5532</v>
      </c>
      <c r="B5536" t="s">
        <v>376</v>
      </c>
      <c r="C5536">
        <f>COUNTIFS($B$4:$B5536,$B5536)</f>
        <v>26</v>
      </c>
      <c r="D5536" t="s">
        <v>8146</v>
      </c>
      <c r="E5536" t="s">
        <v>602</v>
      </c>
      <c r="F5536" t="s">
        <v>2758</v>
      </c>
      <c r="G5536" t="s">
        <v>1020</v>
      </c>
      <c r="H5536" t="str">
        <f t="shared" si="86"/>
        <v>26สพป.นราธิวาส เขต 3</v>
      </c>
    </row>
    <row r="5537" spans="1:8" x14ac:dyDescent="0.2">
      <c r="A5537">
        <v>5533</v>
      </c>
      <c r="B5537" t="s">
        <v>376</v>
      </c>
      <c r="C5537">
        <f>COUNTIFS($B$4:$B5537,$B5537)</f>
        <v>27</v>
      </c>
      <c r="D5537" t="s">
        <v>8147</v>
      </c>
      <c r="E5537" t="s">
        <v>602</v>
      </c>
      <c r="F5537" t="s">
        <v>2758</v>
      </c>
      <c r="G5537" t="s">
        <v>1020</v>
      </c>
      <c r="H5537" t="str">
        <f t="shared" si="86"/>
        <v>27สพป.นราธิวาส เขต 3</v>
      </c>
    </row>
    <row r="5538" spans="1:8" x14ac:dyDescent="0.2">
      <c r="A5538">
        <v>5534</v>
      </c>
      <c r="B5538" t="s">
        <v>376</v>
      </c>
      <c r="C5538">
        <f>COUNTIFS($B$4:$B5538,$B5538)</f>
        <v>28</v>
      </c>
      <c r="D5538" t="s">
        <v>8148</v>
      </c>
      <c r="E5538" t="s">
        <v>602</v>
      </c>
      <c r="F5538" t="s">
        <v>2758</v>
      </c>
      <c r="G5538" t="s">
        <v>1020</v>
      </c>
      <c r="H5538" t="str">
        <f t="shared" si="86"/>
        <v>28สพป.นราธิวาส เขต 3</v>
      </c>
    </row>
    <row r="5539" spans="1:8" x14ac:dyDescent="0.2">
      <c r="A5539">
        <v>5535</v>
      </c>
      <c r="B5539" t="s">
        <v>376</v>
      </c>
      <c r="C5539">
        <f>COUNTIFS($B$4:$B5539,$B5539)</f>
        <v>29</v>
      </c>
      <c r="D5539" t="s">
        <v>8149</v>
      </c>
      <c r="E5539" t="s">
        <v>602</v>
      </c>
      <c r="F5539" t="s">
        <v>2758</v>
      </c>
      <c r="G5539" t="s">
        <v>1020</v>
      </c>
      <c r="H5539" t="str">
        <f t="shared" si="86"/>
        <v>29สพป.นราธิวาส เขต 3</v>
      </c>
    </row>
    <row r="5540" spans="1:8" x14ac:dyDescent="0.2">
      <c r="A5540">
        <v>5536</v>
      </c>
      <c r="B5540" t="s">
        <v>376</v>
      </c>
      <c r="C5540">
        <f>COUNTIFS($B$4:$B5540,$B5540)</f>
        <v>30</v>
      </c>
      <c r="D5540" t="s">
        <v>8150</v>
      </c>
      <c r="E5540" t="s">
        <v>602</v>
      </c>
      <c r="F5540" t="s">
        <v>2758</v>
      </c>
      <c r="G5540" t="s">
        <v>1020</v>
      </c>
      <c r="H5540" t="str">
        <f t="shared" si="86"/>
        <v>30สพป.นราธิวาส เขต 3</v>
      </c>
    </row>
    <row r="5541" spans="1:8" x14ac:dyDescent="0.2">
      <c r="A5541">
        <v>5537</v>
      </c>
      <c r="B5541" t="s">
        <v>376</v>
      </c>
      <c r="C5541">
        <f>COUNTIFS($B$4:$B5541,$B5541)</f>
        <v>31</v>
      </c>
      <c r="D5541" t="s">
        <v>8152</v>
      </c>
      <c r="E5541" t="s">
        <v>602</v>
      </c>
      <c r="F5541" t="s">
        <v>2758</v>
      </c>
      <c r="G5541" t="s">
        <v>1020</v>
      </c>
      <c r="H5541" t="str">
        <f t="shared" si="86"/>
        <v>31สพป.นราธิวาส เขต 3</v>
      </c>
    </row>
    <row r="5542" spans="1:8" x14ac:dyDescent="0.2">
      <c r="A5542">
        <v>5538</v>
      </c>
      <c r="B5542" t="s">
        <v>376</v>
      </c>
      <c r="C5542">
        <f>COUNTIFS($B$4:$B5542,$B5542)</f>
        <v>32</v>
      </c>
      <c r="D5542" t="s">
        <v>8153</v>
      </c>
      <c r="E5542" t="s">
        <v>602</v>
      </c>
      <c r="F5542" t="s">
        <v>2758</v>
      </c>
      <c r="G5542" t="s">
        <v>1020</v>
      </c>
      <c r="H5542" t="str">
        <f t="shared" si="86"/>
        <v>32สพป.นราธิวาส เขต 3</v>
      </c>
    </row>
    <row r="5543" spans="1:8" x14ac:dyDescent="0.2">
      <c r="A5543">
        <v>5539</v>
      </c>
      <c r="B5543" t="s">
        <v>376</v>
      </c>
      <c r="C5543">
        <f>COUNTIFS($B$4:$B5543,$B5543)</f>
        <v>33</v>
      </c>
      <c r="D5543" t="s">
        <v>8154</v>
      </c>
      <c r="E5543" t="s">
        <v>602</v>
      </c>
      <c r="F5543" t="s">
        <v>2758</v>
      </c>
      <c r="G5543" t="s">
        <v>1020</v>
      </c>
      <c r="H5543" t="str">
        <f t="shared" si="86"/>
        <v>33สพป.นราธิวาส เขต 3</v>
      </c>
    </row>
    <row r="5544" spans="1:8" x14ac:dyDescent="0.2">
      <c r="A5544">
        <v>5540</v>
      </c>
      <c r="B5544" t="s">
        <v>376</v>
      </c>
      <c r="C5544">
        <f>COUNTIFS($B$4:$B5544,$B5544)</f>
        <v>34</v>
      </c>
      <c r="D5544" t="s">
        <v>8155</v>
      </c>
      <c r="E5544" t="s">
        <v>602</v>
      </c>
      <c r="F5544" t="s">
        <v>2758</v>
      </c>
      <c r="G5544" t="s">
        <v>1020</v>
      </c>
      <c r="H5544" t="str">
        <f t="shared" si="86"/>
        <v>34สพป.นราธิวาส เขต 3</v>
      </c>
    </row>
    <row r="5545" spans="1:8" x14ac:dyDescent="0.2">
      <c r="A5545">
        <v>5541</v>
      </c>
      <c r="B5545" t="s">
        <v>376</v>
      </c>
      <c r="C5545">
        <f>COUNTIFS($B$4:$B5545,$B5545)</f>
        <v>35</v>
      </c>
      <c r="D5545" t="s">
        <v>8156</v>
      </c>
      <c r="E5545" t="s">
        <v>602</v>
      </c>
      <c r="F5545" t="s">
        <v>2758</v>
      </c>
      <c r="G5545" t="s">
        <v>1020</v>
      </c>
      <c r="H5545" t="str">
        <f t="shared" si="86"/>
        <v>35สพป.นราธิวาส เขต 3</v>
      </c>
    </row>
    <row r="5546" spans="1:8" x14ac:dyDescent="0.2">
      <c r="A5546">
        <v>5542</v>
      </c>
      <c r="B5546" t="s">
        <v>376</v>
      </c>
      <c r="C5546">
        <f>COUNTIFS($B$4:$B5546,$B5546)</f>
        <v>36</v>
      </c>
      <c r="D5546" t="s">
        <v>8157</v>
      </c>
      <c r="E5546" t="s">
        <v>602</v>
      </c>
      <c r="F5546" t="s">
        <v>2758</v>
      </c>
      <c r="G5546" t="s">
        <v>1020</v>
      </c>
      <c r="H5546" t="str">
        <f t="shared" si="86"/>
        <v>36สพป.นราธิวาส เขต 3</v>
      </c>
    </row>
    <row r="5547" spans="1:8" x14ac:dyDescent="0.2">
      <c r="A5547">
        <v>5543</v>
      </c>
      <c r="B5547" t="s">
        <v>376</v>
      </c>
      <c r="C5547">
        <f>COUNTIFS($B$4:$B5547,$B5547)</f>
        <v>37</v>
      </c>
      <c r="D5547" t="s">
        <v>8158</v>
      </c>
      <c r="E5547" t="s">
        <v>602</v>
      </c>
      <c r="F5547" t="s">
        <v>2758</v>
      </c>
      <c r="G5547" t="s">
        <v>1020</v>
      </c>
      <c r="H5547" t="str">
        <f t="shared" si="86"/>
        <v>37สพป.นราธิวาส เขต 3</v>
      </c>
    </row>
    <row r="5548" spans="1:8" x14ac:dyDescent="0.2">
      <c r="A5548">
        <v>5544</v>
      </c>
      <c r="B5548" t="s">
        <v>376</v>
      </c>
      <c r="C5548">
        <f>COUNTIFS($B$4:$B5548,$B5548)</f>
        <v>38</v>
      </c>
      <c r="D5548" t="s">
        <v>8159</v>
      </c>
      <c r="E5548" t="s">
        <v>602</v>
      </c>
      <c r="F5548" t="s">
        <v>2758</v>
      </c>
      <c r="G5548" t="s">
        <v>1020</v>
      </c>
      <c r="H5548" t="str">
        <f t="shared" si="86"/>
        <v>38สพป.นราธิวาส เขต 3</v>
      </c>
    </row>
    <row r="5549" spans="1:8" x14ac:dyDescent="0.2">
      <c r="A5549">
        <v>5545</v>
      </c>
      <c r="B5549" t="s">
        <v>376</v>
      </c>
      <c r="C5549">
        <f>COUNTIFS($B$4:$B5549,$B5549)</f>
        <v>39</v>
      </c>
      <c r="D5549" t="s">
        <v>8160</v>
      </c>
      <c r="E5549" t="s">
        <v>602</v>
      </c>
      <c r="F5549" t="s">
        <v>2758</v>
      </c>
      <c r="G5549" t="s">
        <v>1020</v>
      </c>
      <c r="H5549" t="str">
        <f t="shared" si="86"/>
        <v>39สพป.นราธิวาส เขต 3</v>
      </c>
    </row>
    <row r="5550" spans="1:8" x14ac:dyDescent="0.2">
      <c r="A5550">
        <v>5546</v>
      </c>
      <c r="B5550" t="s">
        <v>376</v>
      </c>
      <c r="C5550">
        <f>COUNTIFS($B$4:$B5550,$B5550)</f>
        <v>40</v>
      </c>
      <c r="D5550" t="s">
        <v>8161</v>
      </c>
      <c r="E5550" t="s">
        <v>602</v>
      </c>
      <c r="F5550" t="s">
        <v>2758</v>
      </c>
      <c r="G5550" t="s">
        <v>1020</v>
      </c>
      <c r="H5550" t="str">
        <f t="shared" si="86"/>
        <v>40สพป.นราธิวาส เขต 3</v>
      </c>
    </row>
    <row r="5551" spans="1:8" x14ac:dyDescent="0.2">
      <c r="A5551">
        <v>5547</v>
      </c>
      <c r="B5551" t="s">
        <v>376</v>
      </c>
      <c r="C5551">
        <f>COUNTIFS($B$4:$B5551,$B5551)</f>
        <v>41</v>
      </c>
      <c r="D5551" t="s">
        <v>8162</v>
      </c>
      <c r="E5551" t="s">
        <v>602</v>
      </c>
      <c r="F5551" t="s">
        <v>2758</v>
      </c>
      <c r="G5551" t="s">
        <v>1020</v>
      </c>
      <c r="H5551" t="str">
        <f t="shared" si="86"/>
        <v>41สพป.นราธิวาส เขต 3</v>
      </c>
    </row>
    <row r="5552" spans="1:8" x14ac:dyDescent="0.2">
      <c r="A5552">
        <v>5548</v>
      </c>
      <c r="B5552" t="s">
        <v>376</v>
      </c>
      <c r="C5552">
        <f>COUNTIFS($B$4:$B5552,$B5552)</f>
        <v>42</v>
      </c>
      <c r="D5552" t="s">
        <v>8163</v>
      </c>
      <c r="E5552" t="s">
        <v>602</v>
      </c>
      <c r="F5552" t="s">
        <v>2758</v>
      </c>
      <c r="G5552" t="s">
        <v>1020</v>
      </c>
      <c r="H5552" t="str">
        <f t="shared" si="86"/>
        <v>42สพป.นราธิวาส เขต 3</v>
      </c>
    </row>
    <row r="5553" spans="1:8" x14ac:dyDescent="0.2">
      <c r="A5553">
        <v>5549</v>
      </c>
      <c r="B5553" t="s">
        <v>376</v>
      </c>
      <c r="C5553">
        <f>COUNTIFS($B$4:$B5553,$B5553)</f>
        <v>43</v>
      </c>
      <c r="D5553" t="s">
        <v>8164</v>
      </c>
      <c r="E5553" t="s">
        <v>602</v>
      </c>
      <c r="F5553" t="s">
        <v>2758</v>
      </c>
      <c r="G5553" t="s">
        <v>1020</v>
      </c>
      <c r="H5553" t="str">
        <f t="shared" si="86"/>
        <v>43สพป.นราธิวาส เขต 3</v>
      </c>
    </row>
    <row r="5554" spans="1:8" x14ac:dyDescent="0.2">
      <c r="A5554">
        <v>5550</v>
      </c>
      <c r="B5554" t="s">
        <v>376</v>
      </c>
      <c r="C5554">
        <f>COUNTIFS($B$4:$B5554,$B5554)</f>
        <v>44</v>
      </c>
      <c r="D5554" t="s">
        <v>8165</v>
      </c>
      <c r="E5554" t="s">
        <v>602</v>
      </c>
      <c r="F5554" t="s">
        <v>2758</v>
      </c>
      <c r="G5554" t="s">
        <v>1020</v>
      </c>
      <c r="H5554" t="str">
        <f t="shared" si="86"/>
        <v>44สพป.นราธิวาส เขต 3</v>
      </c>
    </row>
    <row r="5555" spans="1:8" x14ac:dyDescent="0.2">
      <c r="A5555">
        <v>5551</v>
      </c>
      <c r="B5555" t="s">
        <v>376</v>
      </c>
      <c r="C5555">
        <f>COUNTIFS($B$4:$B5555,$B5555)</f>
        <v>45</v>
      </c>
      <c r="D5555" t="s">
        <v>8166</v>
      </c>
      <c r="E5555" t="s">
        <v>602</v>
      </c>
      <c r="F5555" t="s">
        <v>2758</v>
      </c>
      <c r="G5555" t="s">
        <v>1020</v>
      </c>
      <c r="H5555" t="str">
        <f t="shared" si="86"/>
        <v>45สพป.นราธิวาส เขต 3</v>
      </c>
    </row>
    <row r="5556" spans="1:8" x14ac:dyDescent="0.2">
      <c r="A5556">
        <v>5552</v>
      </c>
      <c r="B5556" t="s">
        <v>376</v>
      </c>
      <c r="C5556">
        <f>COUNTIFS($B$4:$B5556,$B5556)</f>
        <v>46</v>
      </c>
      <c r="D5556" t="s">
        <v>8167</v>
      </c>
      <c r="E5556" t="s">
        <v>602</v>
      </c>
      <c r="F5556" t="s">
        <v>2758</v>
      </c>
      <c r="G5556" t="s">
        <v>1020</v>
      </c>
      <c r="H5556" t="str">
        <f t="shared" si="86"/>
        <v>46สพป.นราธิวาส เขต 3</v>
      </c>
    </row>
    <row r="5557" spans="1:8" x14ac:dyDescent="0.2">
      <c r="A5557">
        <v>5553</v>
      </c>
      <c r="B5557" t="s">
        <v>376</v>
      </c>
      <c r="C5557">
        <f>COUNTIFS($B$4:$B5557,$B5557)</f>
        <v>47</v>
      </c>
      <c r="D5557" t="s">
        <v>8168</v>
      </c>
      <c r="E5557" t="s">
        <v>602</v>
      </c>
      <c r="F5557" t="s">
        <v>2758</v>
      </c>
      <c r="G5557" t="s">
        <v>1020</v>
      </c>
      <c r="H5557" t="str">
        <f t="shared" si="86"/>
        <v>47สพป.นราธิวาส เขต 3</v>
      </c>
    </row>
    <row r="5558" spans="1:8" x14ac:dyDescent="0.2">
      <c r="A5558">
        <v>5554</v>
      </c>
      <c r="B5558" t="s">
        <v>376</v>
      </c>
      <c r="C5558">
        <f>COUNTIFS($B$4:$B5558,$B5558)</f>
        <v>48</v>
      </c>
      <c r="D5558" t="s">
        <v>8169</v>
      </c>
      <c r="E5558" t="s">
        <v>602</v>
      </c>
      <c r="F5558" t="s">
        <v>2758</v>
      </c>
      <c r="G5558" t="s">
        <v>1020</v>
      </c>
      <c r="H5558" t="str">
        <f t="shared" si="86"/>
        <v>48สพป.นราธิวาส เขต 3</v>
      </c>
    </row>
    <row r="5559" spans="1:8" x14ac:dyDescent="0.2">
      <c r="A5559">
        <v>5555</v>
      </c>
      <c r="B5559" t="s">
        <v>376</v>
      </c>
      <c r="C5559">
        <f>COUNTIFS($B$4:$B5559,$B5559)</f>
        <v>49</v>
      </c>
      <c r="D5559" t="s">
        <v>8171</v>
      </c>
      <c r="E5559" t="s">
        <v>602</v>
      </c>
      <c r="F5559" t="s">
        <v>2758</v>
      </c>
      <c r="G5559" t="s">
        <v>1020</v>
      </c>
      <c r="H5559" t="str">
        <f t="shared" si="86"/>
        <v>49สพป.นราธิวาส เขต 3</v>
      </c>
    </row>
    <row r="5560" spans="1:8" x14ac:dyDescent="0.2">
      <c r="A5560">
        <v>5556</v>
      </c>
      <c r="B5560" t="s">
        <v>376</v>
      </c>
      <c r="C5560">
        <f>COUNTIFS($B$4:$B5560,$B5560)</f>
        <v>50</v>
      </c>
      <c r="D5560" t="s">
        <v>8172</v>
      </c>
      <c r="E5560" t="s">
        <v>602</v>
      </c>
      <c r="F5560" t="s">
        <v>2758</v>
      </c>
      <c r="G5560" t="s">
        <v>1020</v>
      </c>
      <c r="H5560" t="str">
        <f t="shared" si="86"/>
        <v>50สพป.นราธิวาส เขต 3</v>
      </c>
    </row>
    <row r="5561" spans="1:8" x14ac:dyDescent="0.2">
      <c r="A5561">
        <v>5557</v>
      </c>
      <c r="B5561" t="s">
        <v>376</v>
      </c>
      <c r="C5561">
        <f>COUNTIFS($B$4:$B5561,$B5561)</f>
        <v>51</v>
      </c>
      <c r="D5561" t="s">
        <v>8175</v>
      </c>
      <c r="E5561" t="s">
        <v>602</v>
      </c>
      <c r="F5561" t="s">
        <v>2758</v>
      </c>
      <c r="G5561" t="s">
        <v>1020</v>
      </c>
      <c r="H5561" t="str">
        <f t="shared" si="86"/>
        <v>51สพป.นราธิวาส เขต 3</v>
      </c>
    </row>
    <row r="5562" spans="1:8" x14ac:dyDescent="0.2">
      <c r="A5562">
        <v>5558</v>
      </c>
      <c r="B5562" t="s">
        <v>376</v>
      </c>
      <c r="C5562">
        <f>COUNTIFS($B$4:$B5562,$B5562)</f>
        <v>52</v>
      </c>
      <c r="D5562" t="s">
        <v>8176</v>
      </c>
      <c r="E5562" t="s">
        <v>602</v>
      </c>
      <c r="F5562" t="s">
        <v>2758</v>
      </c>
      <c r="G5562" t="s">
        <v>1020</v>
      </c>
      <c r="H5562" t="str">
        <f t="shared" si="86"/>
        <v>52สพป.นราธิวาส เขต 3</v>
      </c>
    </row>
    <row r="5563" spans="1:8" x14ac:dyDescent="0.2">
      <c r="A5563">
        <v>5559</v>
      </c>
      <c r="B5563" t="s">
        <v>376</v>
      </c>
      <c r="C5563">
        <f>COUNTIFS($B$4:$B5563,$B5563)</f>
        <v>53</v>
      </c>
      <c r="D5563" t="s">
        <v>8177</v>
      </c>
      <c r="E5563" t="s">
        <v>602</v>
      </c>
      <c r="F5563" t="s">
        <v>2758</v>
      </c>
      <c r="G5563" t="s">
        <v>1020</v>
      </c>
      <c r="H5563" t="str">
        <f t="shared" si="86"/>
        <v>53สพป.นราธิวาส เขต 3</v>
      </c>
    </row>
    <row r="5564" spans="1:8" x14ac:dyDescent="0.2">
      <c r="A5564">
        <v>5560</v>
      </c>
      <c r="B5564" t="s">
        <v>376</v>
      </c>
      <c r="C5564">
        <f>COUNTIFS($B$4:$B5564,$B5564)</f>
        <v>54</v>
      </c>
      <c r="D5564" t="s">
        <v>8178</v>
      </c>
      <c r="E5564" t="s">
        <v>602</v>
      </c>
      <c r="F5564" t="s">
        <v>2758</v>
      </c>
      <c r="G5564" t="s">
        <v>1020</v>
      </c>
      <c r="H5564" t="str">
        <f t="shared" si="86"/>
        <v>54สพป.นราธิวาส เขต 3</v>
      </c>
    </row>
    <row r="5565" spans="1:8" x14ac:dyDescent="0.2">
      <c r="A5565">
        <v>5561</v>
      </c>
      <c r="B5565" t="s">
        <v>376</v>
      </c>
      <c r="C5565">
        <f>COUNTIFS($B$4:$B5565,$B5565)</f>
        <v>55</v>
      </c>
      <c r="D5565" t="s">
        <v>8179</v>
      </c>
      <c r="E5565" t="s">
        <v>602</v>
      </c>
      <c r="F5565" t="s">
        <v>2758</v>
      </c>
      <c r="G5565" t="s">
        <v>1020</v>
      </c>
      <c r="H5565" t="str">
        <f t="shared" si="86"/>
        <v>55สพป.นราธิวาส เขต 3</v>
      </c>
    </row>
    <row r="5566" spans="1:8" x14ac:dyDescent="0.2">
      <c r="A5566">
        <v>5562</v>
      </c>
      <c r="B5566" t="s">
        <v>376</v>
      </c>
      <c r="C5566">
        <f>COUNTIFS($B$4:$B5566,$B5566)</f>
        <v>56</v>
      </c>
      <c r="D5566" t="s">
        <v>8180</v>
      </c>
      <c r="E5566" t="s">
        <v>602</v>
      </c>
      <c r="F5566" t="s">
        <v>2758</v>
      </c>
      <c r="G5566" t="s">
        <v>1020</v>
      </c>
      <c r="H5566" t="str">
        <f t="shared" si="86"/>
        <v>56สพป.นราธิวาส เขต 3</v>
      </c>
    </row>
    <row r="5567" spans="1:8" x14ac:dyDescent="0.2">
      <c r="A5567">
        <v>5563</v>
      </c>
      <c r="B5567" t="s">
        <v>376</v>
      </c>
      <c r="C5567">
        <f>COUNTIFS($B$4:$B5567,$B5567)</f>
        <v>57</v>
      </c>
      <c r="D5567" t="s">
        <v>8181</v>
      </c>
      <c r="E5567" t="s">
        <v>602</v>
      </c>
      <c r="F5567" t="s">
        <v>2758</v>
      </c>
      <c r="G5567" t="s">
        <v>1020</v>
      </c>
      <c r="H5567" t="str">
        <f t="shared" si="86"/>
        <v>57สพป.นราธิวาส เขต 3</v>
      </c>
    </row>
    <row r="5568" spans="1:8" x14ac:dyDescent="0.2">
      <c r="A5568">
        <v>5564</v>
      </c>
      <c r="B5568" t="s">
        <v>376</v>
      </c>
      <c r="C5568">
        <f>COUNTIFS($B$4:$B5568,$B5568)</f>
        <v>58</v>
      </c>
      <c r="D5568" t="s">
        <v>8182</v>
      </c>
      <c r="E5568" t="s">
        <v>602</v>
      </c>
      <c r="F5568" t="s">
        <v>2758</v>
      </c>
      <c r="G5568" t="s">
        <v>1020</v>
      </c>
      <c r="H5568" t="str">
        <f t="shared" si="86"/>
        <v>58สพป.นราธิวาส เขต 3</v>
      </c>
    </row>
    <row r="5569" spans="1:8" x14ac:dyDescent="0.2">
      <c r="A5569">
        <v>5565</v>
      </c>
      <c r="B5569" t="s">
        <v>376</v>
      </c>
      <c r="C5569">
        <f>COUNTIFS($B$4:$B5569,$B5569)</f>
        <v>59</v>
      </c>
      <c r="D5569" t="s">
        <v>8183</v>
      </c>
      <c r="E5569" t="s">
        <v>602</v>
      </c>
      <c r="F5569" t="s">
        <v>2758</v>
      </c>
      <c r="G5569" t="s">
        <v>1020</v>
      </c>
      <c r="H5569" t="str">
        <f t="shared" si="86"/>
        <v>59สพป.นราธิวาส เขต 3</v>
      </c>
    </row>
    <row r="5570" spans="1:8" x14ac:dyDescent="0.2">
      <c r="A5570">
        <v>5566</v>
      </c>
      <c r="B5570" t="s">
        <v>376</v>
      </c>
      <c r="C5570">
        <f>COUNTIFS($B$4:$B5570,$B5570)</f>
        <v>60</v>
      </c>
      <c r="D5570" t="s">
        <v>8184</v>
      </c>
      <c r="E5570" t="s">
        <v>602</v>
      </c>
      <c r="F5570" t="s">
        <v>2758</v>
      </c>
      <c r="G5570" t="s">
        <v>1020</v>
      </c>
      <c r="H5570" t="str">
        <f t="shared" si="86"/>
        <v>60สพป.นราธิวาส เขต 3</v>
      </c>
    </row>
    <row r="5571" spans="1:8" x14ac:dyDescent="0.2">
      <c r="A5571">
        <v>5567</v>
      </c>
      <c r="B5571" t="s">
        <v>376</v>
      </c>
      <c r="C5571">
        <f>COUNTIFS($B$4:$B5571,$B5571)</f>
        <v>61</v>
      </c>
      <c r="D5571" t="s">
        <v>8185</v>
      </c>
      <c r="E5571" t="s">
        <v>602</v>
      </c>
      <c r="F5571" t="s">
        <v>2758</v>
      </c>
      <c r="G5571" t="s">
        <v>1020</v>
      </c>
      <c r="H5571" t="str">
        <f t="shared" si="86"/>
        <v>61สพป.นราธิวาส เขต 3</v>
      </c>
    </row>
    <row r="5572" spans="1:8" x14ac:dyDescent="0.2">
      <c r="A5572">
        <v>5568</v>
      </c>
      <c r="B5572" t="s">
        <v>376</v>
      </c>
      <c r="C5572">
        <f>COUNTIFS($B$4:$B5572,$B5572)</f>
        <v>62</v>
      </c>
      <c r="D5572" t="s">
        <v>8186</v>
      </c>
      <c r="E5572" t="s">
        <v>602</v>
      </c>
      <c r="F5572" t="s">
        <v>2758</v>
      </c>
      <c r="G5572" t="s">
        <v>1020</v>
      </c>
      <c r="H5572" t="str">
        <f t="shared" ref="H5572:H5635" si="87">C5572&amp;B5572</f>
        <v>62สพป.นราธิวาส เขต 3</v>
      </c>
    </row>
    <row r="5573" spans="1:8" x14ac:dyDescent="0.2">
      <c r="A5573">
        <v>5569</v>
      </c>
      <c r="B5573" t="s">
        <v>376</v>
      </c>
      <c r="C5573">
        <f>COUNTIFS($B$4:$B5573,$B5573)</f>
        <v>63</v>
      </c>
      <c r="D5573" t="s">
        <v>8187</v>
      </c>
      <c r="E5573" t="s">
        <v>602</v>
      </c>
      <c r="F5573" t="s">
        <v>2758</v>
      </c>
      <c r="G5573" t="s">
        <v>1020</v>
      </c>
      <c r="H5573" t="str">
        <f t="shared" si="87"/>
        <v>63สพป.นราธิวาส เขต 3</v>
      </c>
    </row>
    <row r="5574" spans="1:8" x14ac:dyDescent="0.2">
      <c r="A5574">
        <v>5570</v>
      </c>
      <c r="B5574" t="s">
        <v>376</v>
      </c>
      <c r="C5574">
        <f>COUNTIFS($B$4:$B5574,$B5574)</f>
        <v>64</v>
      </c>
      <c r="D5574" t="s">
        <v>8188</v>
      </c>
      <c r="E5574" t="s">
        <v>602</v>
      </c>
      <c r="F5574" t="s">
        <v>2758</v>
      </c>
      <c r="G5574" t="s">
        <v>1020</v>
      </c>
      <c r="H5574" t="str">
        <f t="shared" si="87"/>
        <v>64สพป.นราธิวาส เขต 3</v>
      </c>
    </row>
    <row r="5575" spans="1:8" x14ac:dyDescent="0.2">
      <c r="A5575">
        <v>5571</v>
      </c>
      <c r="B5575" t="s">
        <v>376</v>
      </c>
      <c r="C5575">
        <f>COUNTIFS($B$4:$B5575,$B5575)</f>
        <v>65</v>
      </c>
      <c r="D5575" t="s">
        <v>8189</v>
      </c>
      <c r="E5575" t="s">
        <v>602</v>
      </c>
      <c r="F5575" t="s">
        <v>2758</v>
      </c>
      <c r="G5575" t="s">
        <v>1020</v>
      </c>
      <c r="H5575" t="str">
        <f t="shared" si="87"/>
        <v>65สพป.นราธิวาส เขต 3</v>
      </c>
    </row>
    <row r="5576" spans="1:8" x14ac:dyDescent="0.2">
      <c r="A5576">
        <v>5572</v>
      </c>
      <c r="B5576" t="s">
        <v>376</v>
      </c>
      <c r="C5576">
        <f>COUNTIFS($B$4:$B5576,$B5576)</f>
        <v>66</v>
      </c>
      <c r="D5576" t="s">
        <v>8190</v>
      </c>
      <c r="E5576" t="s">
        <v>602</v>
      </c>
      <c r="F5576" t="s">
        <v>2758</v>
      </c>
      <c r="G5576" t="s">
        <v>1020</v>
      </c>
      <c r="H5576" t="str">
        <f t="shared" si="87"/>
        <v>66สพป.นราธิวาส เขต 3</v>
      </c>
    </row>
    <row r="5577" spans="1:8" x14ac:dyDescent="0.2">
      <c r="A5577">
        <v>5573</v>
      </c>
      <c r="B5577" t="s">
        <v>376</v>
      </c>
      <c r="C5577">
        <f>COUNTIFS($B$4:$B5577,$B5577)</f>
        <v>67</v>
      </c>
      <c r="D5577" t="s">
        <v>8191</v>
      </c>
      <c r="E5577" t="s">
        <v>602</v>
      </c>
      <c r="F5577" t="s">
        <v>2758</v>
      </c>
      <c r="G5577" t="s">
        <v>1020</v>
      </c>
      <c r="H5577" t="str">
        <f t="shared" si="87"/>
        <v>67สพป.นราธิวาส เขต 3</v>
      </c>
    </row>
    <row r="5578" spans="1:8" x14ac:dyDescent="0.2">
      <c r="A5578">
        <v>5574</v>
      </c>
      <c r="B5578" t="s">
        <v>376</v>
      </c>
      <c r="C5578">
        <f>COUNTIFS($B$4:$B5578,$B5578)</f>
        <v>68</v>
      </c>
      <c r="D5578" t="s">
        <v>8192</v>
      </c>
      <c r="E5578" t="s">
        <v>602</v>
      </c>
      <c r="F5578" t="s">
        <v>2758</v>
      </c>
      <c r="G5578" t="s">
        <v>1020</v>
      </c>
      <c r="H5578" t="str">
        <f t="shared" si="87"/>
        <v>68สพป.นราธิวาส เขต 3</v>
      </c>
    </row>
    <row r="5579" spans="1:8" x14ac:dyDescent="0.2">
      <c r="A5579">
        <v>5575</v>
      </c>
      <c r="B5579" t="s">
        <v>376</v>
      </c>
      <c r="C5579">
        <f>COUNTIFS($B$4:$B5579,$B5579)</f>
        <v>69</v>
      </c>
      <c r="D5579" t="s">
        <v>8193</v>
      </c>
      <c r="E5579" t="s">
        <v>602</v>
      </c>
      <c r="F5579" t="s">
        <v>2758</v>
      </c>
      <c r="G5579" t="s">
        <v>1020</v>
      </c>
      <c r="H5579" t="str">
        <f t="shared" si="87"/>
        <v>69สพป.นราธิวาส เขต 3</v>
      </c>
    </row>
    <row r="5580" spans="1:8" x14ac:dyDescent="0.2">
      <c r="A5580">
        <v>5576</v>
      </c>
      <c r="B5580" t="s">
        <v>376</v>
      </c>
      <c r="C5580">
        <f>COUNTIFS($B$4:$B5580,$B5580)</f>
        <v>70</v>
      </c>
      <c r="D5580" t="s">
        <v>8194</v>
      </c>
      <c r="E5580" t="s">
        <v>602</v>
      </c>
      <c r="F5580" t="s">
        <v>2758</v>
      </c>
      <c r="G5580" t="s">
        <v>1020</v>
      </c>
      <c r="H5580" t="str">
        <f t="shared" si="87"/>
        <v>70สพป.นราธิวาส เขต 3</v>
      </c>
    </row>
    <row r="5581" spans="1:8" x14ac:dyDescent="0.2">
      <c r="A5581">
        <v>5577</v>
      </c>
      <c r="B5581" t="s">
        <v>376</v>
      </c>
      <c r="C5581">
        <f>COUNTIFS($B$4:$B5581,$B5581)</f>
        <v>71</v>
      </c>
      <c r="D5581" t="s">
        <v>8195</v>
      </c>
      <c r="E5581" t="s">
        <v>602</v>
      </c>
      <c r="F5581" t="s">
        <v>2758</v>
      </c>
      <c r="G5581" t="s">
        <v>1020</v>
      </c>
      <c r="H5581" t="str">
        <f t="shared" si="87"/>
        <v>71สพป.นราธิวาส เขต 3</v>
      </c>
    </row>
    <row r="5582" spans="1:8" x14ac:dyDescent="0.2">
      <c r="A5582">
        <v>5578</v>
      </c>
      <c r="B5582" t="s">
        <v>376</v>
      </c>
      <c r="C5582">
        <f>COUNTIFS($B$4:$B5582,$B5582)</f>
        <v>72</v>
      </c>
      <c r="D5582" t="s">
        <v>8196</v>
      </c>
      <c r="E5582" t="s">
        <v>602</v>
      </c>
      <c r="F5582" t="s">
        <v>2758</v>
      </c>
      <c r="G5582" t="s">
        <v>1020</v>
      </c>
      <c r="H5582" t="str">
        <f t="shared" si="87"/>
        <v>72สพป.นราธิวาส เขต 3</v>
      </c>
    </row>
    <row r="5583" spans="1:8" x14ac:dyDescent="0.2">
      <c r="A5583">
        <v>5579</v>
      </c>
      <c r="B5583" t="s">
        <v>376</v>
      </c>
      <c r="C5583">
        <f>COUNTIFS($B$4:$B5583,$B5583)</f>
        <v>73</v>
      </c>
      <c r="D5583" t="s">
        <v>8197</v>
      </c>
      <c r="E5583" t="s">
        <v>602</v>
      </c>
      <c r="F5583" t="s">
        <v>2758</v>
      </c>
      <c r="G5583" t="s">
        <v>1020</v>
      </c>
      <c r="H5583" t="str">
        <f t="shared" si="87"/>
        <v>73สพป.นราธิวาส เขต 3</v>
      </c>
    </row>
    <row r="5584" spans="1:8" x14ac:dyDescent="0.2">
      <c r="A5584">
        <v>5580</v>
      </c>
      <c r="B5584" t="s">
        <v>376</v>
      </c>
      <c r="C5584">
        <f>COUNTIFS($B$4:$B5584,$B5584)</f>
        <v>74</v>
      </c>
      <c r="D5584" t="s">
        <v>8198</v>
      </c>
      <c r="E5584" t="s">
        <v>602</v>
      </c>
      <c r="F5584" t="s">
        <v>2758</v>
      </c>
      <c r="G5584" t="s">
        <v>1020</v>
      </c>
      <c r="H5584" t="str">
        <f t="shared" si="87"/>
        <v>74สพป.นราธิวาส เขต 3</v>
      </c>
    </row>
    <row r="5585" spans="1:8" x14ac:dyDescent="0.2">
      <c r="A5585">
        <v>5581</v>
      </c>
      <c r="B5585" t="s">
        <v>376</v>
      </c>
      <c r="C5585">
        <f>COUNTIFS($B$4:$B5585,$B5585)</f>
        <v>75</v>
      </c>
      <c r="D5585" t="s">
        <v>8199</v>
      </c>
      <c r="E5585" t="s">
        <v>602</v>
      </c>
      <c r="F5585" t="s">
        <v>2758</v>
      </c>
      <c r="G5585" t="s">
        <v>1020</v>
      </c>
      <c r="H5585" t="str">
        <f t="shared" si="87"/>
        <v>75สพป.นราธิวาส เขต 3</v>
      </c>
    </row>
    <row r="5586" spans="1:8" x14ac:dyDescent="0.2">
      <c r="A5586">
        <v>5582</v>
      </c>
      <c r="B5586" t="s">
        <v>376</v>
      </c>
      <c r="C5586">
        <f>COUNTIFS($B$4:$B5586,$B5586)</f>
        <v>76</v>
      </c>
      <c r="D5586" t="s">
        <v>8200</v>
      </c>
      <c r="E5586" t="s">
        <v>602</v>
      </c>
      <c r="F5586" t="s">
        <v>2758</v>
      </c>
      <c r="G5586" t="s">
        <v>1020</v>
      </c>
      <c r="H5586" t="str">
        <f t="shared" si="87"/>
        <v>76สพป.นราธิวาส เขต 3</v>
      </c>
    </row>
    <row r="5587" spans="1:8" x14ac:dyDescent="0.2">
      <c r="A5587">
        <v>5583</v>
      </c>
      <c r="B5587" t="s">
        <v>376</v>
      </c>
      <c r="C5587">
        <f>COUNTIFS($B$4:$B5587,$B5587)</f>
        <v>77</v>
      </c>
      <c r="D5587" t="s">
        <v>8201</v>
      </c>
      <c r="E5587" t="s">
        <v>602</v>
      </c>
      <c r="F5587" t="s">
        <v>2758</v>
      </c>
      <c r="G5587" t="s">
        <v>1020</v>
      </c>
      <c r="H5587" t="str">
        <f t="shared" si="87"/>
        <v>77สพป.นราธิวาส เขต 3</v>
      </c>
    </row>
    <row r="5588" spans="1:8" x14ac:dyDescent="0.2">
      <c r="A5588">
        <v>5584</v>
      </c>
      <c r="B5588" t="s">
        <v>376</v>
      </c>
      <c r="C5588">
        <f>COUNTIFS($B$4:$B5588,$B5588)</f>
        <v>78</v>
      </c>
      <c r="D5588" t="s">
        <v>8202</v>
      </c>
      <c r="E5588" t="s">
        <v>602</v>
      </c>
      <c r="F5588" t="s">
        <v>2758</v>
      </c>
      <c r="G5588" t="s">
        <v>1020</v>
      </c>
      <c r="H5588" t="str">
        <f t="shared" si="87"/>
        <v>78สพป.นราธิวาส เขต 3</v>
      </c>
    </row>
    <row r="5589" spans="1:8" x14ac:dyDescent="0.2">
      <c r="A5589">
        <v>5585</v>
      </c>
      <c r="B5589" t="s">
        <v>376</v>
      </c>
      <c r="C5589">
        <f>COUNTIFS($B$4:$B5589,$B5589)</f>
        <v>79</v>
      </c>
      <c r="D5589" t="s">
        <v>8203</v>
      </c>
      <c r="E5589" t="s">
        <v>602</v>
      </c>
      <c r="F5589" t="s">
        <v>2758</v>
      </c>
      <c r="G5589" t="s">
        <v>1020</v>
      </c>
      <c r="H5589" t="str">
        <f t="shared" si="87"/>
        <v>79สพป.นราธิวาส เขต 3</v>
      </c>
    </row>
    <row r="5590" spans="1:8" x14ac:dyDescent="0.2">
      <c r="A5590">
        <v>5586</v>
      </c>
      <c r="B5590" t="s">
        <v>376</v>
      </c>
      <c r="C5590">
        <f>COUNTIFS($B$4:$B5590,$B5590)</f>
        <v>80</v>
      </c>
      <c r="D5590" t="s">
        <v>8204</v>
      </c>
      <c r="E5590" t="s">
        <v>602</v>
      </c>
      <c r="F5590" t="s">
        <v>2758</v>
      </c>
      <c r="G5590" t="s">
        <v>1020</v>
      </c>
      <c r="H5590" t="str">
        <f t="shared" si="87"/>
        <v>80สพป.นราธิวาส เขต 3</v>
      </c>
    </row>
    <row r="5591" spans="1:8" x14ac:dyDescent="0.2">
      <c r="A5591">
        <v>5587</v>
      </c>
      <c r="B5591" t="s">
        <v>376</v>
      </c>
      <c r="C5591">
        <f>COUNTIFS($B$4:$B5591,$B5591)</f>
        <v>81</v>
      </c>
      <c r="D5591" t="s">
        <v>8205</v>
      </c>
      <c r="E5591" t="s">
        <v>602</v>
      </c>
      <c r="F5591" t="s">
        <v>2758</v>
      </c>
      <c r="G5591" t="s">
        <v>1020</v>
      </c>
      <c r="H5591" t="str">
        <f t="shared" si="87"/>
        <v>81สพป.นราธิวาส เขต 3</v>
      </c>
    </row>
    <row r="5592" spans="1:8" x14ac:dyDescent="0.2">
      <c r="A5592">
        <v>5588</v>
      </c>
      <c r="B5592" t="s">
        <v>376</v>
      </c>
      <c r="C5592">
        <f>COUNTIFS($B$4:$B5592,$B5592)</f>
        <v>82</v>
      </c>
      <c r="D5592" t="s">
        <v>8207</v>
      </c>
      <c r="E5592" t="s">
        <v>602</v>
      </c>
      <c r="F5592" t="s">
        <v>2758</v>
      </c>
      <c r="G5592" t="s">
        <v>1020</v>
      </c>
      <c r="H5592" t="str">
        <f t="shared" si="87"/>
        <v>82สพป.นราธิวาส เขต 3</v>
      </c>
    </row>
    <row r="5593" spans="1:8" x14ac:dyDescent="0.2">
      <c r="A5593">
        <v>5589</v>
      </c>
      <c r="B5593" t="s">
        <v>376</v>
      </c>
      <c r="C5593">
        <f>COUNTIFS($B$4:$B5593,$B5593)</f>
        <v>83</v>
      </c>
      <c r="D5593" t="s">
        <v>8208</v>
      </c>
      <c r="E5593" t="s">
        <v>602</v>
      </c>
      <c r="F5593" t="s">
        <v>2758</v>
      </c>
      <c r="G5593" t="s">
        <v>1020</v>
      </c>
      <c r="H5593" t="str">
        <f t="shared" si="87"/>
        <v>83สพป.นราธิวาส เขต 3</v>
      </c>
    </row>
    <row r="5594" spans="1:8" x14ac:dyDescent="0.2">
      <c r="A5594">
        <v>5590</v>
      </c>
      <c r="B5594" t="s">
        <v>376</v>
      </c>
      <c r="C5594">
        <f>COUNTIFS($B$4:$B5594,$B5594)</f>
        <v>84</v>
      </c>
      <c r="D5594" t="s">
        <v>8209</v>
      </c>
      <c r="E5594" t="s">
        <v>602</v>
      </c>
      <c r="F5594" t="s">
        <v>2758</v>
      </c>
      <c r="G5594" t="s">
        <v>1020</v>
      </c>
      <c r="H5594" t="str">
        <f t="shared" si="87"/>
        <v>84สพป.นราธิวาส เขต 3</v>
      </c>
    </row>
    <row r="5595" spans="1:8" x14ac:dyDescent="0.2">
      <c r="A5595">
        <v>5591</v>
      </c>
      <c r="B5595" t="s">
        <v>376</v>
      </c>
      <c r="C5595">
        <f>COUNTIFS($B$4:$B5595,$B5595)</f>
        <v>85</v>
      </c>
      <c r="D5595" t="s">
        <v>8210</v>
      </c>
      <c r="E5595" t="s">
        <v>602</v>
      </c>
      <c r="F5595" t="s">
        <v>2758</v>
      </c>
      <c r="G5595" t="s">
        <v>1020</v>
      </c>
      <c r="H5595" t="str">
        <f t="shared" si="87"/>
        <v>85สพป.นราธิวาส เขต 3</v>
      </c>
    </row>
    <row r="5596" spans="1:8" x14ac:dyDescent="0.2">
      <c r="A5596">
        <v>5592</v>
      </c>
      <c r="B5596" t="s">
        <v>376</v>
      </c>
      <c r="C5596">
        <f>COUNTIFS($B$4:$B5596,$B5596)</f>
        <v>86</v>
      </c>
      <c r="D5596" t="s">
        <v>8211</v>
      </c>
      <c r="E5596" t="s">
        <v>602</v>
      </c>
      <c r="F5596" t="s">
        <v>2758</v>
      </c>
      <c r="G5596" t="s">
        <v>1020</v>
      </c>
      <c r="H5596" t="str">
        <f t="shared" si="87"/>
        <v>86สพป.นราธิวาส เขต 3</v>
      </c>
    </row>
    <row r="5597" spans="1:8" x14ac:dyDescent="0.2">
      <c r="A5597">
        <v>5593</v>
      </c>
      <c r="B5597" t="s">
        <v>376</v>
      </c>
      <c r="C5597">
        <f>COUNTIFS($B$4:$B5597,$B5597)</f>
        <v>87</v>
      </c>
      <c r="D5597" t="s">
        <v>8212</v>
      </c>
      <c r="E5597" t="s">
        <v>602</v>
      </c>
      <c r="F5597" t="s">
        <v>2758</v>
      </c>
      <c r="G5597" t="s">
        <v>1020</v>
      </c>
      <c r="H5597" t="str">
        <f t="shared" si="87"/>
        <v>87สพป.นราธิวาส เขต 3</v>
      </c>
    </row>
    <row r="5598" spans="1:8" x14ac:dyDescent="0.2">
      <c r="A5598">
        <v>5594</v>
      </c>
      <c r="B5598" t="s">
        <v>376</v>
      </c>
      <c r="C5598">
        <f>COUNTIFS($B$4:$B5598,$B5598)</f>
        <v>88</v>
      </c>
      <c r="D5598" t="s">
        <v>8213</v>
      </c>
      <c r="E5598" t="s">
        <v>602</v>
      </c>
      <c r="F5598" t="s">
        <v>2758</v>
      </c>
      <c r="G5598" t="s">
        <v>1020</v>
      </c>
      <c r="H5598" t="str">
        <f t="shared" si="87"/>
        <v>88สพป.นราธิวาส เขต 3</v>
      </c>
    </row>
    <row r="5599" spans="1:8" x14ac:dyDescent="0.2">
      <c r="A5599">
        <v>5595</v>
      </c>
      <c r="B5599" t="s">
        <v>376</v>
      </c>
      <c r="C5599">
        <f>COUNTIFS($B$4:$B5599,$B5599)</f>
        <v>89</v>
      </c>
      <c r="D5599" t="s">
        <v>8214</v>
      </c>
      <c r="E5599" t="s">
        <v>602</v>
      </c>
      <c r="F5599" t="s">
        <v>2758</v>
      </c>
      <c r="G5599" t="s">
        <v>1020</v>
      </c>
      <c r="H5599" t="str">
        <f t="shared" si="87"/>
        <v>89สพป.นราธิวาส เขต 3</v>
      </c>
    </row>
    <row r="5600" spans="1:8" x14ac:dyDescent="0.2">
      <c r="A5600">
        <v>5596</v>
      </c>
      <c r="B5600" t="s">
        <v>376</v>
      </c>
      <c r="C5600">
        <f>COUNTIFS($B$4:$B5600,$B5600)</f>
        <v>90</v>
      </c>
      <c r="D5600" t="s">
        <v>8215</v>
      </c>
      <c r="E5600" t="s">
        <v>602</v>
      </c>
      <c r="F5600" t="s">
        <v>2758</v>
      </c>
      <c r="G5600" t="s">
        <v>1020</v>
      </c>
      <c r="H5600" t="str">
        <f t="shared" si="87"/>
        <v>90สพป.นราธิวาส เขต 3</v>
      </c>
    </row>
    <row r="5601" spans="1:8" x14ac:dyDescent="0.2">
      <c r="A5601">
        <v>5597</v>
      </c>
      <c r="B5601" t="s">
        <v>376</v>
      </c>
      <c r="C5601">
        <f>COUNTIFS($B$4:$B5601,$B5601)</f>
        <v>91</v>
      </c>
      <c r="D5601" t="s">
        <v>8216</v>
      </c>
      <c r="E5601" t="s">
        <v>602</v>
      </c>
      <c r="F5601" t="s">
        <v>2758</v>
      </c>
      <c r="G5601" t="s">
        <v>1020</v>
      </c>
      <c r="H5601" t="str">
        <f t="shared" si="87"/>
        <v>91สพป.นราธิวาส เขต 3</v>
      </c>
    </row>
    <row r="5602" spans="1:8" x14ac:dyDescent="0.2">
      <c r="A5602">
        <v>5598</v>
      </c>
      <c r="B5602" t="s">
        <v>376</v>
      </c>
      <c r="C5602">
        <f>COUNTIFS($B$4:$B5602,$B5602)</f>
        <v>92</v>
      </c>
      <c r="D5602" t="s">
        <v>8217</v>
      </c>
      <c r="E5602" t="s">
        <v>602</v>
      </c>
      <c r="F5602" t="s">
        <v>2758</v>
      </c>
      <c r="G5602" t="s">
        <v>1020</v>
      </c>
      <c r="H5602" t="str">
        <f t="shared" si="87"/>
        <v>92สพป.นราธิวาส เขต 3</v>
      </c>
    </row>
    <row r="5603" spans="1:8" x14ac:dyDescent="0.2">
      <c r="A5603">
        <v>5599</v>
      </c>
      <c r="B5603" t="s">
        <v>376</v>
      </c>
      <c r="C5603">
        <f>COUNTIFS($B$4:$B5603,$B5603)</f>
        <v>93</v>
      </c>
      <c r="D5603" t="s">
        <v>8218</v>
      </c>
      <c r="E5603" t="s">
        <v>602</v>
      </c>
      <c r="F5603" t="s">
        <v>2758</v>
      </c>
      <c r="G5603" t="s">
        <v>1020</v>
      </c>
      <c r="H5603" t="str">
        <f t="shared" si="87"/>
        <v>93สพป.นราธิวาส เขต 3</v>
      </c>
    </row>
    <row r="5604" spans="1:8" x14ac:dyDescent="0.2">
      <c r="A5604">
        <v>5600</v>
      </c>
      <c r="B5604" t="s">
        <v>376</v>
      </c>
      <c r="C5604">
        <f>COUNTIFS($B$4:$B5604,$B5604)</f>
        <v>94</v>
      </c>
      <c r="D5604" t="s">
        <v>8219</v>
      </c>
      <c r="E5604" t="s">
        <v>602</v>
      </c>
      <c r="F5604" t="s">
        <v>2758</v>
      </c>
      <c r="G5604" t="s">
        <v>1020</v>
      </c>
      <c r="H5604" t="str">
        <f t="shared" si="87"/>
        <v>94สพป.นราธิวาส เขต 3</v>
      </c>
    </row>
    <row r="5605" spans="1:8" x14ac:dyDescent="0.2">
      <c r="A5605">
        <v>5601</v>
      </c>
      <c r="B5605" t="s">
        <v>376</v>
      </c>
      <c r="C5605">
        <f>COUNTIFS($B$4:$B5605,$B5605)</f>
        <v>95</v>
      </c>
      <c r="D5605" t="s">
        <v>8220</v>
      </c>
      <c r="E5605" t="s">
        <v>602</v>
      </c>
      <c r="F5605" t="s">
        <v>2758</v>
      </c>
      <c r="G5605" t="s">
        <v>1020</v>
      </c>
      <c r="H5605" t="str">
        <f t="shared" si="87"/>
        <v>95สพป.นราธิวาส เขต 3</v>
      </c>
    </row>
    <row r="5606" spans="1:8" x14ac:dyDescent="0.2">
      <c r="A5606">
        <v>5602</v>
      </c>
      <c r="B5606" t="s">
        <v>376</v>
      </c>
      <c r="C5606">
        <f>COUNTIFS($B$4:$B5606,$B5606)</f>
        <v>96</v>
      </c>
      <c r="D5606" t="s">
        <v>8221</v>
      </c>
      <c r="E5606" t="s">
        <v>602</v>
      </c>
      <c r="F5606" t="s">
        <v>2758</v>
      </c>
      <c r="G5606" t="s">
        <v>1020</v>
      </c>
      <c r="H5606" t="str">
        <f t="shared" si="87"/>
        <v>96สพป.นราธิวาส เขต 3</v>
      </c>
    </row>
    <row r="5607" spans="1:8" x14ac:dyDescent="0.2">
      <c r="A5607">
        <v>5603</v>
      </c>
      <c r="B5607" t="s">
        <v>376</v>
      </c>
      <c r="C5607">
        <f>COUNTIFS($B$4:$B5607,$B5607)</f>
        <v>97</v>
      </c>
      <c r="D5607" t="s">
        <v>8222</v>
      </c>
      <c r="E5607" t="s">
        <v>602</v>
      </c>
      <c r="F5607" t="s">
        <v>2758</v>
      </c>
      <c r="G5607" t="s">
        <v>1020</v>
      </c>
      <c r="H5607" t="str">
        <f t="shared" si="87"/>
        <v>97สพป.นราธิวาส เขต 3</v>
      </c>
    </row>
    <row r="5608" spans="1:8" x14ac:dyDescent="0.2">
      <c r="A5608">
        <v>5604</v>
      </c>
      <c r="B5608" t="s">
        <v>376</v>
      </c>
      <c r="C5608">
        <f>COUNTIFS($B$4:$B5608,$B5608)</f>
        <v>98</v>
      </c>
      <c r="D5608" t="s">
        <v>8223</v>
      </c>
      <c r="E5608" t="s">
        <v>602</v>
      </c>
      <c r="F5608" t="s">
        <v>2758</v>
      </c>
      <c r="G5608" t="s">
        <v>1020</v>
      </c>
      <c r="H5608" t="str">
        <f t="shared" si="87"/>
        <v>98สพป.นราธิวาส เขต 3</v>
      </c>
    </row>
    <row r="5609" spans="1:8" x14ac:dyDescent="0.2">
      <c r="A5609">
        <v>5605</v>
      </c>
      <c r="B5609" t="s">
        <v>376</v>
      </c>
      <c r="C5609">
        <f>COUNTIFS($B$4:$B5609,$B5609)</f>
        <v>99</v>
      </c>
      <c r="D5609" t="s">
        <v>8224</v>
      </c>
      <c r="E5609" t="s">
        <v>602</v>
      </c>
      <c r="F5609" t="s">
        <v>2758</v>
      </c>
      <c r="G5609" t="s">
        <v>1020</v>
      </c>
      <c r="H5609" t="str">
        <f t="shared" si="87"/>
        <v>99สพป.นราธิวาส เขต 3</v>
      </c>
    </row>
    <row r="5610" spans="1:8" x14ac:dyDescent="0.2">
      <c r="A5610">
        <v>5606</v>
      </c>
      <c r="B5610" t="s">
        <v>376</v>
      </c>
      <c r="C5610">
        <f>COUNTIFS($B$4:$B5610,$B5610)</f>
        <v>100</v>
      </c>
      <c r="D5610" t="s">
        <v>8225</v>
      </c>
      <c r="E5610" t="s">
        <v>602</v>
      </c>
      <c r="F5610" t="s">
        <v>2758</v>
      </c>
      <c r="G5610" t="s">
        <v>1020</v>
      </c>
      <c r="H5610" t="str">
        <f t="shared" si="87"/>
        <v>100สพป.นราธิวาส เขต 3</v>
      </c>
    </row>
    <row r="5611" spans="1:8" x14ac:dyDescent="0.2">
      <c r="A5611">
        <v>5607</v>
      </c>
      <c r="B5611" t="s">
        <v>376</v>
      </c>
      <c r="C5611">
        <f>COUNTIFS($B$4:$B5611,$B5611)</f>
        <v>101</v>
      </c>
      <c r="D5611" t="s">
        <v>8226</v>
      </c>
      <c r="E5611" t="s">
        <v>602</v>
      </c>
      <c r="F5611" t="s">
        <v>2758</v>
      </c>
      <c r="G5611" t="s">
        <v>1020</v>
      </c>
      <c r="H5611" t="str">
        <f t="shared" si="87"/>
        <v>101สพป.นราธิวาส เขต 3</v>
      </c>
    </row>
    <row r="5612" spans="1:8" x14ac:dyDescent="0.2">
      <c r="A5612">
        <v>5608</v>
      </c>
      <c r="B5612" t="s">
        <v>376</v>
      </c>
      <c r="C5612">
        <f>COUNTIFS($B$4:$B5612,$B5612)</f>
        <v>102</v>
      </c>
      <c r="D5612" t="s">
        <v>8227</v>
      </c>
      <c r="E5612" t="s">
        <v>602</v>
      </c>
      <c r="F5612" t="s">
        <v>2758</v>
      </c>
      <c r="G5612" t="s">
        <v>1020</v>
      </c>
      <c r="H5612" t="str">
        <f t="shared" si="87"/>
        <v>102สพป.นราธิวาส เขต 3</v>
      </c>
    </row>
    <row r="5613" spans="1:8" x14ac:dyDescent="0.2">
      <c r="A5613">
        <v>5609</v>
      </c>
      <c r="B5613" t="s">
        <v>376</v>
      </c>
      <c r="C5613">
        <f>COUNTIFS($B$4:$B5613,$B5613)</f>
        <v>103</v>
      </c>
      <c r="D5613" t="s">
        <v>8228</v>
      </c>
      <c r="E5613" t="s">
        <v>602</v>
      </c>
      <c r="F5613" t="s">
        <v>2758</v>
      </c>
      <c r="G5613" t="s">
        <v>1020</v>
      </c>
      <c r="H5613" t="str">
        <f t="shared" si="87"/>
        <v>103สพป.นราธิวาส เขต 3</v>
      </c>
    </row>
    <row r="5614" spans="1:8" x14ac:dyDescent="0.2">
      <c r="A5614">
        <v>5610</v>
      </c>
      <c r="B5614" t="s">
        <v>376</v>
      </c>
      <c r="C5614">
        <f>COUNTIFS($B$4:$B5614,$B5614)</f>
        <v>104</v>
      </c>
      <c r="D5614" t="s">
        <v>8229</v>
      </c>
      <c r="E5614" t="s">
        <v>602</v>
      </c>
      <c r="F5614" t="s">
        <v>2758</v>
      </c>
      <c r="G5614" t="s">
        <v>1020</v>
      </c>
      <c r="H5614" t="str">
        <f t="shared" si="87"/>
        <v>104สพป.นราธิวาส เขต 3</v>
      </c>
    </row>
    <row r="5615" spans="1:8" x14ac:dyDescent="0.2">
      <c r="A5615">
        <v>5611</v>
      </c>
      <c r="B5615" t="s">
        <v>376</v>
      </c>
      <c r="C5615">
        <f>COUNTIFS($B$4:$B5615,$B5615)</f>
        <v>105</v>
      </c>
      <c r="D5615" t="s">
        <v>8230</v>
      </c>
      <c r="E5615" t="s">
        <v>602</v>
      </c>
      <c r="F5615" t="s">
        <v>2758</v>
      </c>
      <c r="G5615" t="s">
        <v>1020</v>
      </c>
      <c r="H5615" t="str">
        <f t="shared" si="87"/>
        <v>105สพป.นราธิวาส เขต 3</v>
      </c>
    </row>
    <row r="5616" spans="1:8" x14ac:dyDescent="0.2">
      <c r="A5616">
        <v>5612</v>
      </c>
      <c r="B5616" t="s">
        <v>376</v>
      </c>
      <c r="C5616">
        <f>COUNTIFS($B$4:$B5616,$B5616)</f>
        <v>106</v>
      </c>
      <c r="D5616" t="s">
        <v>8231</v>
      </c>
      <c r="E5616" t="s">
        <v>602</v>
      </c>
      <c r="F5616" t="s">
        <v>2758</v>
      </c>
      <c r="G5616" t="s">
        <v>1020</v>
      </c>
      <c r="H5616" t="str">
        <f t="shared" si="87"/>
        <v>106สพป.นราธิวาส เขต 3</v>
      </c>
    </row>
    <row r="5617" spans="1:8" x14ac:dyDescent="0.2">
      <c r="A5617">
        <v>5613</v>
      </c>
      <c r="B5617" t="s">
        <v>376</v>
      </c>
      <c r="C5617">
        <f>COUNTIFS($B$4:$B5617,$B5617)</f>
        <v>107</v>
      </c>
      <c r="D5617" t="s">
        <v>8232</v>
      </c>
      <c r="E5617" t="s">
        <v>602</v>
      </c>
      <c r="F5617" t="s">
        <v>2758</v>
      </c>
      <c r="G5617" t="s">
        <v>1020</v>
      </c>
      <c r="H5617" t="str">
        <f t="shared" si="87"/>
        <v>107สพป.นราธิวาส เขต 3</v>
      </c>
    </row>
    <row r="5618" spans="1:8" x14ac:dyDescent="0.2">
      <c r="A5618">
        <v>5614</v>
      </c>
      <c r="B5618" t="s">
        <v>376</v>
      </c>
      <c r="C5618">
        <f>COUNTIFS($B$4:$B5618,$B5618)</f>
        <v>108</v>
      </c>
      <c r="D5618" t="s">
        <v>8233</v>
      </c>
      <c r="E5618" t="s">
        <v>602</v>
      </c>
      <c r="F5618" t="s">
        <v>2758</v>
      </c>
      <c r="G5618" t="s">
        <v>1020</v>
      </c>
      <c r="H5618" t="str">
        <f t="shared" si="87"/>
        <v>108สพป.นราธิวาส เขต 3</v>
      </c>
    </row>
    <row r="5619" spans="1:8" x14ac:dyDescent="0.2">
      <c r="A5619">
        <v>5615</v>
      </c>
      <c r="B5619" t="s">
        <v>376</v>
      </c>
      <c r="C5619">
        <f>COUNTIFS($B$4:$B5619,$B5619)</f>
        <v>109</v>
      </c>
      <c r="D5619" t="s">
        <v>8234</v>
      </c>
      <c r="E5619" t="s">
        <v>602</v>
      </c>
      <c r="F5619" t="s">
        <v>2758</v>
      </c>
      <c r="G5619" t="s">
        <v>1020</v>
      </c>
      <c r="H5619" t="str">
        <f t="shared" si="87"/>
        <v>109สพป.นราธิวาส เขต 3</v>
      </c>
    </row>
    <row r="5620" spans="1:8" x14ac:dyDescent="0.2">
      <c r="A5620">
        <v>5616</v>
      </c>
      <c r="B5620" t="s">
        <v>376</v>
      </c>
      <c r="C5620">
        <f>COUNTIFS($B$4:$B5620,$B5620)</f>
        <v>110</v>
      </c>
      <c r="D5620" t="s">
        <v>8235</v>
      </c>
      <c r="E5620" t="s">
        <v>602</v>
      </c>
      <c r="F5620" t="s">
        <v>2758</v>
      </c>
      <c r="G5620" t="s">
        <v>1020</v>
      </c>
      <c r="H5620" t="str">
        <f t="shared" si="87"/>
        <v>110สพป.นราธิวาส เขต 3</v>
      </c>
    </row>
    <row r="5621" spans="1:8" x14ac:dyDescent="0.2">
      <c r="A5621">
        <v>5617</v>
      </c>
      <c r="B5621" t="s">
        <v>376</v>
      </c>
      <c r="C5621">
        <f>COUNTIFS($B$4:$B5621,$B5621)</f>
        <v>111</v>
      </c>
      <c r="D5621" t="s">
        <v>8236</v>
      </c>
      <c r="E5621" t="s">
        <v>602</v>
      </c>
      <c r="F5621" t="s">
        <v>2758</v>
      </c>
      <c r="G5621" t="s">
        <v>1020</v>
      </c>
      <c r="H5621" t="str">
        <f t="shared" si="87"/>
        <v>111สพป.นราธิวาส เขต 3</v>
      </c>
    </row>
    <row r="5622" spans="1:8" x14ac:dyDescent="0.2">
      <c r="A5622">
        <v>5618</v>
      </c>
      <c r="B5622" t="s">
        <v>376</v>
      </c>
      <c r="C5622">
        <f>COUNTIFS($B$4:$B5622,$B5622)</f>
        <v>112</v>
      </c>
      <c r="D5622" t="s">
        <v>8237</v>
      </c>
      <c r="E5622" t="s">
        <v>602</v>
      </c>
      <c r="F5622" t="s">
        <v>2758</v>
      </c>
      <c r="G5622" t="s">
        <v>1020</v>
      </c>
      <c r="H5622" t="str">
        <f t="shared" si="87"/>
        <v>112สพป.นราธิวาส เขต 3</v>
      </c>
    </row>
    <row r="5623" spans="1:8" x14ac:dyDescent="0.2">
      <c r="A5623">
        <v>5619</v>
      </c>
      <c r="B5623" t="s">
        <v>376</v>
      </c>
      <c r="C5623">
        <f>COUNTIFS($B$4:$B5623,$B5623)</f>
        <v>113</v>
      </c>
      <c r="D5623" t="s">
        <v>8238</v>
      </c>
      <c r="E5623" t="s">
        <v>602</v>
      </c>
      <c r="F5623" t="s">
        <v>2758</v>
      </c>
      <c r="G5623" t="s">
        <v>1020</v>
      </c>
      <c r="H5623" t="str">
        <f t="shared" si="87"/>
        <v>113สพป.นราธิวาส เขต 3</v>
      </c>
    </row>
    <row r="5624" spans="1:8" x14ac:dyDescent="0.2">
      <c r="A5624">
        <v>5620</v>
      </c>
      <c r="B5624" t="s">
        <v>376</v>
      </c>
      <c r="C5624">
        <f>COUNTIFS($B$4:$B5624,$B5624)</f>
        <v>114</v>
      </c>
      <c r="D5624" t="s">
        <v>8239</v>
      </c>
      <c r="E5624" t="s">
        <v>602</v>
      </c>
      <c r="F5624" t="s">
        <v>2758</v>
      </c>
      <c r="G5624" t="s">
        <v>1020</v>
      </c>
      <c r="H5624" t="str">
        <f t="shared" si="87"/>
        <v>114สพป.นราธิวาส เขต 3</v>
      </c>
    </row>
    <row r="5625" spans="1:8" x14ac:dyDescent="0.2">
      <c r="A5625">
        <v>5621</v>
      </c>
      <c r="B5625" t="s">
        <v>376</v>
      </c>
      <c r="C5625">
        <f>COUNTIFS($B$4:$B5625,$B5625)</f>
        <v>115</v>
      </c>
      <c r="D5625" t="s">
        <v>8241</v>
      </c>
      <c r="E5625" t="s">
        <v>602</v>
      </c>
      <c r="F5625" t="s">
        <v>2758</v>
      </c>
      <c r="G5625" t="s">
        <v>1020</v>
      </c>
      <c r="H5625" t="str">
        <f t="shared" si="87"/>
        <v>115สพป.นราธิวาส เขต 3</v>
      </c>
    </row>
    <row r="5626" spans="1:8" x14ac:dyDescent="0.2">
      <c r="A5626">
        <v>5622</v>
      </c>
      <c r="B5626" t="s">
        <v>376</v>
      </c>
      <c r="C5626">
        <f>COUNTIFS($B$4:$B5626,$B5626)</f>
        <v>116</v>
      </c>
      <c r="D5626" t="s">
        <v>8242</v>
      </c>
      <c r="E5626" t="s">
        <v>602</v>
      </c>
      <c r="F5626" t="s">
        <v>2758</v>
      </c>
      <c r="G5626" t="s">
        <v>1020</v>
      </c>
      <c r="H5626" t="str">
        <f t="shared" si="87"/>
        <v>116สพป.นราธิวาส เขต 3</v>
      </c>
    </row>
    <row r="5627" spans="1:8" x14ac:dyDescent="0.2">
      <c r="A5627">
        <v>5623</v>
      </c>
      <c r="B5627" t="s">
        <v>376</v>
      </c>
      <c r="C5627">
        <f>COUNTIFS($B$4:$B5627,$B5627)</f>
        <v>117</v>
      </c>
      <c r="D5627" t="s">
        <v>8243</v>
      </c>
      <c r="E5627" t="s">
        <v>602</v>
      </c>
      <c r="F5627" t="s">
        <v>2758</v>
      </c>
      <c r="G5627" t="s">
        <v>1020</v>
      </c>
      <c r="H5627" t="str">
        <f t="shared" si="87"/>
        <v>117สพป.นราธิวาส เขต 3</v>
      </c>
    </row>
    <row r="5628" spans="1:8" x14ac:dyDescent="0.2">
      <c r="A5628">
        <v>5624</v>
      </c>
      <c r="B5628" t="s">
        <v>376</v>
      </c>
      <c r="C5628">
        <f>COUNTIFS($B$4:$B5628,$B5628)</f>
        <v>118</v>
      </c>
      <c r="D5628" t="s">
        <v>8244</v>
      </c>
      <c r="E5628" t="s">
        <v>602</v>
      </c>
      <c r="F5628" t="s">
        <v>2758</v>
      </c>
      <c r="G5628" t="s">
        <v>1020</v>
      </c>
      <c r="H5628" t="str">
        <f t="shared" si="87"/>
        <v>118สพป.นราธิวาส เขต 3</v>
      </c>
    </row>
    <row r="5629" spans="1:8" x14ac:dyDescent="0.2">
      <c r="A5629">
        <v>5625</v>
      </c>
      <c r="B5629" t="s">
        <v>376</v>
      </c>
      <c r="C5629">
        <f>COUNTIFS($B$4:$B5629,$B5629)</f>
        <v>119</v>
      </c>
      <c r="D5629" t="s">
        <v>8245</v>
      </c>
      <c r="E5629" t="s">
        <v>602</v>
      </c>
      <c r="F5629" t="s">
        <v>2758</v>
      </c>
      <c r="G5629" t="s">
        <v>1020</v>
      </c>
      <c r="H5629" t="str">
        <f t="shared" si="87"/>
        <v>119สพป.นราธิวาส เขต 3</v>
      </c>
    </row>
    <row r="5630" spans="1:8" x14ac:dyDescent="0.2">
      <c r="A5630">
        <v>5626</v>
      </c>
      <c r="B5630" t="s">
        <v>376</v>
      </c>
      <c r="C5630">
        <f>COUNTIFS($B$4:$B5630,$B5630)</f>
        <v>120</v>
      </c>
      <c r="D5630" t="s">
        <v>8247</v>
      </c>
      <c r="E5630" t="s">
        <v>602</v>
      </c>
      <c r="F5630" t="s">
        <v>2758</v>
      </c>
      <c r="G5630" t="s">
        <v>1020</v>
      </c>
      <c r="H5630" t="str">
        <f t="shared" si="87"/>
        <v>120สพป.นราธิวาส เขต 3</v>
      </c>
    </row>
    <row r="5631" spans="1:8" x14ac:dyDescent="0.2">
      <c r="A5631">
        <v>5627</v>
      </c>
      <c r="B5631" t="s">
        <v>376</v>
      </c>
      <c r="C5631">
        <f>COUNTIFS($B$4:$B5631,$B5631)</f>
        <v>121</v>
      </c>
      <c r="D5631" t="s">
        <v>8248</v>
      </c>
      <c r="E5631" t="s">
        <v>602</v>
      </c>
      <c r="F5631" t="s">
        <v>2758</v>
      </c>
      <c r="G5631" t="s">
        <v>1020</v>
      </c>
      <c r="H5631" t="str">
        <f t="shared" si="87"/>
        <v>121สพป.นราธิวาส เขต 3</v>
      </c>
    </row>
    <row r="5632" spans="1:8" x14ac:dyDescent="0.2">
      <c r="A5632">
        <v>5628</v>
      </c>
      <c r="B5632" t="s">
        <v>376</v>
      </c>
      <c r="C5632">
        <f>COUNTIFS($B$4:$B5632,$B5632)</f>
        <v>122</v>
      </c>
      <c r="D5632" t="s">
        <v>8249</v>
      </c>
      <c r="E5632" t="s">
        <v>602</v>
      </c>
      <c r="F5632" t="s">
        <v>2758</v>
      </c>
      <c r="G5632" t="s">
        <v>1020</v>
      </c>
      <c r="H5632" t="str">
        <f t="shared" si="87"/>
        <v>122สพป.นราธิวาส เขต 3</v>
      </c>
    </row>
    <row r="5633" spans="1:8" x14ac:dyDescent="0.2">
      <c r="A5633">
        <v>5629</v>
      </c>
      <c r="B5633" t="s">
        <v>376</v>
      </c>
      <c r="C5633">
        <f>COUNTIFS($B$4:$B5633,$B5633)</f>
        <v>123</v>
      </c>
      <c r="D5633" t="s">
        <v>8250</v>
      </c>
      <c r="E5633" t="s">
        <v>602</v>
      </c>
      <c r="F5633" t="s">
        <v>2758</v>
      </c>
      <c r="G5633" t="s">
        <v>1020</v>
      </c>
      <c r="H5633" t="str">
        <f t="shared" si="87"/>
        <v>123สพป.นราธิวาส เขต 3</v>
      </c>
    </row>
    <row r="5634" spans="1:8" x14ac:dyDescent="0.2">
      <c r="A5634">
        <v>5630</v>
      </c>
      <c r="B5634" t="s">
        <v>376</v>
      </c>
      <c r="C5634">
        <f>COUNTIFS($B$4:$B5634,$B5634)</f>
        <v>124</v>
      </c>
      <c r="D5634" t="s">
        <v>8251</v>
      </c>
      <c r="E5634" t="s">
        <v>602</v>
      </c>
      <c r="F5634" t="s">
        <v>2758</v>
      </c>
      <c r="G5634" t="s">
        <v>1020</v>
      </c>
      <c r="H5634" t="str">
        <f t="shared" si="87"/>
        <v>124สพป.นราธิวาส เขต 3</v>
      </c>
    </row>
    <row r="5635" spans="1:8" x14ac:dyDescent="0.2">
      <c r="A5635">
        <v>5631</v>
      </c>
      <c r="B5635" t="s">
        <v>376</v>
      </c>
      <c r="C5635">
        <f>COUNTIFS($B$4:$B5635,$B5635)</f>
        <v>125</v>
      </c>
      <c r="D5635" t="s">
        <v>8252</v>
      </c>
      <c r="E5635" t="s">
        <v>602</v>
      </c>
      <c r="F5635" t="s">
        <v>2758</v>
      </c>
      <c r="G5635" t="s">
        <v>1020</v>
      </c>
      <c r="H5635" t="str">
        <f t="shared" si="87"/>
        <v>125สพป.นราธิวาส เขต 3</v>
      </c>
    </row>
    <row r="5636" spans="1:8" x14ac:dyDescent="0.2">
      <c r="A5636">
        <v>5632</v>
      </c>
      <c r="B5636" t="s">
        <v>376</v>
      </c>
      <c r="C5636">
        <f>COUNTIFS($B$4:$B5636,$B5636)</f>
        <v>126</v>
      </c>
      <c r="D5636" t="s">
        <v>8253</v>
      </c>
      <c r="E5636" t="s">
        <v>602</v>
      </c>
      <c r="F5636" t="s">
        <v>2758</v>
      </c>
      <c r="G5636" t="s">
        <v>1020</v>
      </c>
      <c r="H5636" t="str">
        <f t="shared" ref="H5636:H5699" si="88">C5636&amp;B5636</f>
        <v>126สพป.นราธิวาส เขต 3</v>
      </c>
    </row>
    <row r="5637" spans="1:8" x14ac:dyDescent="0.2">
      <c r="A5637">
        <v>5633</v>
      </c>
      <c r="B5637" t="s">
        <v>376</v>
      </c>
      <c r="C5637">
        <f>COUNTIFS($B$4:$B5637,$B5637)</f>
        <v>127</v>
      </c>
      <c r="D5637" t="s">
        <v>8254</v>
      </c>
      <c r="E5637" t="s">
        <v>602</v>
      </c>
      <c r="F5637" t="s">
        <v>2758</v>
      </c>
      <c r="G5637" t="s">
        <v>1020</v>
      </c>
      <c r="H5637" t="str">
        <f t="shared" si="88"/>
        <v>127สพป.นราธิวาส เขต 3</v>
      </c>
    </row>
    <row r="5638" spans="1:8" x14ac:dyDescent="0.2">
      <c r="A5638">
        <v>5634</v>
      </c>
      <c r="B5638" t="s">
        <v>376</v>
      </c>
      <c r="C5638">
        <f>COUNTIFS($B$4:$B5638,$B5638)</f>
        <v>128</v>
      </c>
      <c r="D5638" t="s">
        <v>8255</v>
      </c>
      <c r="E5638" t="s">
        <v>602</v>
      </c>
      <c r="F5638" t="s">
        <v>2758</v>
      </c>
      <c r="G5638" t="s">
        <v>1020</v>
      </c>
      <c r="H5638" t="str">
        <f t="shared" si="88"/>
        <v>128สพป.นราธิวาส เขต 3</v>
      </c>
    </row>
    <row r="5639" spans="1:8" x14ac:dyDescent="0.2">
      <c r="A5639">
        <v>5635</v>
      </c>
      <c r="B5639" t="s">
        <v>376</v>
      </c>
      <c r="C5639">
        <f>COUNTIFS($B$4:$B5639,$B5639)</f>
        <v>129</v>
      </c>
      <c r="D5639" t="s">
        <v>8256</v>
      </c>
      <c r="E5639" t="s">
        <v>602</v>
      </c>
      <c r="F5639" t="s">
        <v>2758</v>
      </c>
      <c r="G5639" t="s">
        <v>1020</v>
      </c>
      <c r="H5639" t="str">
        <f t="shared" si="88"/>
        <v>129สพป.นราธิวาส เขต 3</v>
      </c>
    </row>
    <row r="5640" spans="1:8" x14ac:dyDescent="0.2">
      <c r="A5640">
        <v>5636</v>
      </c>
      <c r="B5640" t="s">
        <v>376</v>
      </c>
      <c r="C5640">
        <f>COUNTIFS($B$4:$B5640,$B5640)</f>
        <v>130</v>
      </c>
      <c r="D5640" t="s">
        <v>8257</v>
      </c>
      <c r="E5640" t="s">
        <v>602</v>
      </c>
      <c r="F5640" t="s">
        <v>2758</v>
      </c>
      <c r="G5640" t="s">
        <v>1020</v>
      </c>
      <c r="H5640" t="str">
        <f t="shared" si="88"/>
        <v>130สพป.นราธิวาส เขต 3</v>
      </c>
    </row>
    <row r="5641" spans="1:8" x14ac:dyDescent="0.2">
      <c r="A5641">
        <v>5637</v>
      </c>
      <c r="B5641" t="s">
        <v>376</v>
      </c>
      <c r="C5641">
        <f>COUNTIFS($B$4:$B5641,$B5641)</f>
        <v>131</v>
      </c>
      <c r="D5641" t="s">
        <v>8258</v>
      </c>
      <c r="E5641" t="s">
        <v>602</v>
      </c>
      <c r="F5641" t="s">
        <v>2758</v>
      </c>
      <c r="G5641" t="s">
        <v>1020</v>
      </c>
      <c r="H5641" t="str">
        <f t="shared" si="88"/>
        <v>131สพป.นราธิวาส เขต 3</v>
      </c>
    </row>
    <row r="5642" spans="1:8" x14ac:dyDescent="0.2">
      <c r="A5642">
        <v>5638</v>
      </c>
      <c r="B5642" t="s">
        <v>376</v>
      </c>
      <c r="C5642">
        <f>COUNTIFS($B$4:$B5642,$B5642)</f>
        <v>132</v>
      </c>
      <c r="D5642" t="s">
        <v>8259</v>
      </c>
      <c r="E5642" t="s">
        <v>602</v>
      </c>
      <c r="F5642" t="s">
        <v>2758</v>
      </c>
      <c r="G5642" t="s">
        <v>1020</v>
      </c>
      <c r="H5642" t="str">
        <f t="shared" si="88"/>
        <v>132สพป.นราธิวาส เขต 3</v>
      </c>
    </row>
    <row r="5643" spans="1:8" x14ac:dyDescent="0.2">
      <c r="A5643">
        <v>5639</v>
      </c>
      <c r="B5643" t="s">
        <v>376</v>
      </c>
      <c r="C5643">
        <f>COUNTIFS($B$4:$B5643,$B5643)</f>
        <v>133</v>
      </c>
      <c r="D5643" t="s">
        <v>8260</v>
      </c>
      <c r="E5643" t="s">
        <v>602</v>
      </c>
      <c r="F5643" t="s">
        <v>2758</v>
      </c>
      <c r="G5643" t="s">
        <v>1020</v>
      </c>
      <c r="H5643" t="str">
        <f t="shared" si="88"/>
        <v>133สพป.นราธิวาส เขต 3</v>
      </c>
    </row>
    <row r="5644" spans="1:8" x14ac:dyDescent="0.2">
      <c r="A5644">
        <v>5640</v>
      </c>
      <c r="B5644" t="s">
        <v>376</v>
      </c>
      <c r="C5644">
        <f>COUNTIFS($B$4:$B5644,$B5644)</f>
        <v>134</v>
      </c>
      <c r="D5644" t="s">
        <v>8261</v>
      </c>
      <c r="E5644" t="s">
        <v>585</v>
      </c>
      <c r="F5644" t="s">
        <v>2758</v>
      </c>
      <c r="G5644" t="s">
        <v>1020</v>
      </c>
      <c r="H5644" t="str">
        <f t="shared" si="88"/>
        <v>134สพป.นราธิวาส เขต 3</v>
      </c>
    </row>
    <row r="5645" spans="1:8" x14ac:dyDescent="0.2">
      <c r="A5645">
        <v>5641</v>
      </c>
      <c r="B5645" t="s">
        <v>376</v>
      </c>
      <c r="C5645">
        <f>COUNTIFS($B$4:$B5645,$B5645)</f>
        <v>135</v>
      </c>
      <c r="D5645" t="s">
        <v>8262</v>
      </c>
      <c r="E5645" t="s">
        <v>585</v>
      </c>
      <c r="F5645" t="s">
        <v>2758</v>
      </c>
      <c r="G5645" t="s">
        <v>1020</v>
      </c>
      <c r="H5645" t="str">
        <f t="shared" si="88"/>
        <v>135สพป.นราธิวาส เขต 3</v>
      </c>
    </row>
    <row r="5646" spans="1:8" x14ac:dyDescent="0.2">
      <c r="A5646">
        <v>5642</v>
      </c>
      <c r="B5646" t="s">
        <v>376</v>
      </c>
      <c r="C5646">
        <f>COUNTIFS($B$4:$B5646,$B5646)</f>
        <v>136</v>
      </c>
      <c r="D5646" t="s">
        <v>8263</v>
      </c>
      <c r="E5646" t="s">
        <v>585</v>
      </c>
      <c r="F5646" t="s">
        <v>2758</v>
      </c>
      <c r="G5646" t="s">
        <v>1020</v>
      </c>
      <c r="H5646" t="str">
        <f t="shared" si="88"/>
        <v>136สพป.นราธิวาส เขต 3</v>
      </c>
    </row>
    <row r="5647" spans="1:8" x14ac:dyDescent="0.2">
      <c r="A5647">
        <v>5643</v>
      </c>
      <c r="B5647" t="s">
        <v>376</v>
      </c>
      <c r="C5647">
        <f>COUNTIFS($B$4:$B5647,$B5647)</f>
        <v>137</v>
      </c>
      <c r="D5647" t="s">
        <v>8264</v>
      </c>
      <c r="E5647" t="s">
        <v>585</v>
      </c>
      <c r="F5647" t="s">
        <v>2758</v>
      </c>
      <c r="G5647" t="s">
        <v>1020</v>
      </c>
      <c r="H5647" t="str">
        <f t="shared" si="88"/>
        <v>137สพป.นราธิวาส เขต 3</v>
      </c>
    </row>
    <row r="5648" spans="1:8" x14ac:dyDescent="0.2">
      <c r="A5648">
        <v>5644</v>
      </c>
      <c r="B5648" t="s">
        <v>376</v>
      </c>
      <c r="C5648">
        <f>COUNTIFS($B$4:$B5648,$B5648)</f>
        <v>138</v>
      </c>
      <c r="D5648" t="s">
        <v>8265</v>
      </c>
      <c r="E5648" t="s">
        <v>585</v>
      </c>
      <c r="F5648" t="s">
        <v>2758</v>
      </c>
      <c r="G5648" t="s">
        <v>1020</v>
      </c>
      <c r="H5648" t="str">
        <f t="shared" si="88"/>
        <v>138สพป.นราธิวาส เขต 3</v>
      </c>
    </row>
    <row r="5649" spans="1:8" x14ac:dyDescent="0.2">
      <c r="A5649">
        <v>5645</v>
      </c>
      <c r="B5649" t="s">
        <v>376</v>
      </c>
      <c r="C5649">
        <f>COUNTIFS($B$4:$B5649,$B5649)</f>
        <v>139</v>
      </c>
      <c r="D5649" t="s">
        <v>8266</v>
      </c>
      <c r="E5649" t="s">
        <v>585</v>
      </c>
      <c r="F5649" t="s">
        <v>2758</v>
      </c>
      <c r="G5649" t="s">
        <v>1020</v>
      </c>
      <c r="H5649" t="str">
        <f t="shared" si="88"/>
        <v>139สพป.นราธิวาส เขต 3</v>
      </c>
    </row>
    <row r="5650" spans="1:8" x14ac:dyDescent="0.2">
      <c r="A5650">
        <v>5646</v>
      </c>
      <c r="B5650" t="s">
        <v>376</v>
      </c>
      <c r="C5650">
        <f>COUNTIFS($B$4:$B5650,$B5650)</f>
        <v>140</v>
      </c>
      <c r="D5650" t="s">
        <v>8267</v>
      </c>
      <c r="E5650" t="s">
        <v>585</v>
      </c>
      <c r="F5650" t="s">
        <v>2758</v>
      </c>
      <c r="G5650" t="s">
        <v>1020</v>
      </c>
      <c r="H5650" t="str">
        <f t="shared" si="88"/>
        <v>140สพป.นราธิวาส เขต 3</v>
      </c>
    </row>
    <row r="5651" spans="1:8" x14ac:dyDescent="0.2">
      <c r="A5651">
        <v>5647</v>
      </c>
      <c r="B5651" t="s">
        <v>376</v>
      </c>
      <c r="C5651">
        <f>COUNTIFS($B$4:$B5651,$B5651)</f>
        <v>141</v>
      </c>
      <c r="D5651" t="s">
        <v>8268</v>
      </c>
      <c r="E5651" t="s">
        <v>585</v>
      </c>
      <c r="F5651" t="s">
        <v>2758</v>
      </c>
      <c r="G5651" t="s">
        <v>1020</v>
      </c>
      <c r="H5651" t="str">
        <f t="shared" si="88"/>
        <v>141สพป.นราธิวาส เขต 3</v>
      </c>
    </row>
    <row r="5652" spans="1:8" x14ac:dyDescent="0.2">
      <c r="A5652">
        <v>5648</v>
      </c>
      <c r="B5652" t="s">
        <v>376</v>
      </c>
      <c r="C5652">
        <f>COUNTIFS($B$4:$B5652,$B5652)</f>
        <v>142</v>
      </c>
      <c r="D5652" t="s">
        <v>8269</v>
      </c>
      <c r="E5652" t="s">
        <v>585</v>
      </c>
      <c r="F5652" t="s">
        <v>2758</v>
      </c>
      <c r="G5652" t="s">
        <v>1020</v>
      </c>
      <c r="H5652" t="str">
        <f t="shared" si="88"/>
        <v>142สพป.นราธิวาส เขต 3</v>
      </c>
    </row>
    <row r="5653" spans="1:8" x14ac:dyDescent="0.2">
      <c r="A5653">
        <v>5649</v>
      </c>
      <c r="B5653" t="s">
        <v>376</v>
      </c>
      <c r="C5653">
        <f>COUNTIFS($B$4:$B5653,$B5653)</f>
        <v>143</v>
      </c>
      <c r="D5653" t="s">
        <v>8270</v>
      </c>
      <c r="E5653" t="s">
        <v>585</v>
      </c>
      <c r="F5653" t="s">
        <v>2758</v>
      </c>
      <c r="G5653" t="s">
        <v>1020</v>
      </c>
      <c r="H5653" t="str">
        <f t="shared" si="88"/>
        <v>143สพป.นราธิวาส เขต 3</v>
      </c>
    </row>
    <row r="5654" spans="1:8" x14ac:dyDescent="0.2">
      <c r="A5654">
        <v>5650</v>
      </c>
      <c r="B5654" t="s">
        <v>376</v>
      </c>
      <c r="C5654">
        <f>COUNTIFS($B$4:$B5654,$B5654)</f>
        <v>144</v>
      </c>
      <c r="D5654" t="s">
        <v>8271</v>
      </c>
      <c r="E5654" t="s">
        <v>585</v>
      </c>
      <c r="F5654" t="s">
        <v>2758</v>
      </c>
      <c r="G5654" t="s">
        <v>1020</v>
      </c>
      <c r="H5654" t="str">
        <f t="shared" si="88"/>
        <v>144สพป.นราธิวาส เขต 3</v>
      </c>
    </row>
    <row r="5655" spans="1:8" x14ac:dyDescent="0.2">
      <c r="A5655">
        <v>5651</v>
      </c>
      <c r="B5655" t="s">
        <v>376</v>
      </c>
      <c r="C5655">
        <f>COUNTIFS($B$4:$B5655,$B5655)</f>
        <v>145</v>
      </c>
      <c r="D5655" t="s">
        <v>8272</v>
      </c>
      <c r="E5655" t="s">
        <v>585</v>
      </c>
      <c r="F5655" t="s">
        <v>2758</v>
      </c>
      <c r="G5655" t="s">
        <v>1020</v>
      </c>
      <c r="H5655" t="str">
        <f t="shared" si="88"/>
        <v>145สพป.นราธิวาส เขต 3</v>
      </c>
    </row>
    <row r="5656" spans="1:8" x14ac:dyDescent="0.2">
      <c r="A5656">
        <v>5652</v>
      </c>
      <c r="B5656" t="s">
        <v>376</v>
      </c>
      <c r="C5656">
        <f>COUNTIFS($B$4:$B5656,$B5656)</f>
        <v>146</v>
      </c>
      <c r="D5656" t="s">
        <v>8273</v>
      </c>
      <c r="E5656" t="s">
        <v>585</v>
      </c>
      <c r="F5656" t="s">
        <v>2758</v>
      </c>
      <c r="G5656" t="s">
        <v>1020</v>
      </c>
      <c r="H5656" t="str">
        <f t="shared" si="88"/>
        <v>146สพป.นราธิวาส เขต 3</v>
      </c>
    </row>
    <row r="5657" spans="1:8" x14ac:dyDescent="0.2">
      <c r="A5657">
        <v>5653</v>
      </c>
      <c r="B5657" t="s">
        <v>376</v>
      </c>
      <c r="C5657">
        <f>COUNTIFS($B$4:$B5657,$B5657)</f>
        <v>147</v>
      </c>
      <c r="D5657" t="s">
        <v>8274</v>
      </c>
      <c r="E5657" t="s">
        <v>585</v>
      </c>
      <c r="F5657" t="s">
        <v>2758</v>
      </c>
      <c r="G5657" t="s">
        <v>1020</v>
      </c>
      <c r="H5657" t="str">
        <f t="shared" si="88"/>
        <v>147สพป.นราธิวาส เขต 3</v>
      </c>
    </row>
    <row r="5658" spans="1:8" x14ac:dyDescent="0.2">
      <c r="A5658">
        <v>5654</v>
      </c>
      <c r="B5658" t="s">
        <v>376</v>
      </c>
      <c r="C5658">
        <f>COUNTIFS($B$4:$B5658,$B5658)</f>
        <v>148</v>
      </c>
      <c r="D5658" t="s">
        <v>8275</v>
      </c>
      <c r="E5658" t="s">
        <v>585</v>
      </c>
      <c r="F5658" t="s">
        <v>2758</v>
      </c>
      <c r="G5658" t="s">
        <v>1020</v>
      </c>
      <c r="H5658" t="str">
        <f t="shared" si="88"/>
        <v>148สพป.นราธิวาส เขต 3</v>
      </c>
    </row>
    <row r="5659" spans="1:8" x14ac:dyDescent="0.2">
      <c r="A5659">
        <v>5655</v>
      </c>
      <c r="B5659" t="s">
        <v>376</v>
      </c>
      <c r="C5659">
        <f>COUNTIFS($B$4:$B5659,$B5659)</f>
        <v>149</v>
      </c>
      <c r="D5659" t="s">
        <v>8276</v>
      </c>
      <c r="E5659" t="s">
        <v>585</v>
      </c>
      <c r="F5659" t="s">
        <v>2758</v>
      </c>
      <c r="G5659" t="s">
        <v>1020</v>
      </c>
      <c r="H5659" t="str">
        <f t="shared" si="88"/>
        <v>149สพป.นราธิวาส เขต 3</v>
      </c>
    </row>
    <row r="5660" spans="1:8" x14ac:dyDescent="0.2">
      <c r="A5660">
        <v>5656</v>
      </c>
      <c r="B5660" t="s">
        <v>376</v>
      </c>
      <c r="C5660">
        <f>COUNTIFS($B$4:$B5660,$B5660)</f>
        <v>150</v>
      </c>
      <c r="D5660" t="s">
        <v>8277</v>
      </c>
      <c r="E5660" t="s">
        <v>585</v>
      </c>
      <c r="F5660" t="s">
        <v>2758</v>
      </c>
      <c r="G5660" t="s">
        <v>1020</v>
      </c>
      <c r="H5660" t="str">
        <f t="shared" si="88"/>
        <v>150สพป.นราธิวาส เขต 3</v>
      </c>
    </row>
    <row r="5661" spans="1:8" x14ac:dyDescent="0.2">
      <c r="A5661">
        <v>5657</v>
      </c>
      <c r="B5661" t="s">
        <v>376</v>
      </c>
      <c r="C5661">
        <f>COUNTIFS($B$4:$B5661,$B5661)</f>
        <v>151</v>
      </c>
      <c r="D5661" t="s">
        <v>8278</v>
      </c>
      <c r="E5661" t="s">
        <v>585</v>
      </c>
      <c r="F5661" t="s">
        <v>2758</v>
      </c>
      <c r="G5661" t="s">
        <v>1020</v>
      </c>
      <c r="H5661" t="str">
        <f t="shared" si="88"/>
        <v>151สพป.นราธิวาส เขต 3</v>
      </c>
    </row>
    <row r="5662" spans="1:8" x14ac:dyDescent="0.2">
      <c r="A5662">
        <v>5658</v>
      </c>
      <c r="B5662" t="s">
        <v>376</v>
      </c>
      <c r="C5662">
        <f>COUNTIFS($B$4:$B5662,$B5662)</f>
        <v>152</v>
      </c>
      <c r="D5662" t="s">
        <v>8279</v>
      </c>
      <c r="E5662" t="s">
        <v>585</v>
      </c>
      <c r="F5662" t="s">
        <v>2758</v>
      </c>
      <c r="G5662" t="s">
        <v>1020</v>
      </c>
      <c r="H5662" t="str">
        <f t="shared" si="88"/>
        <v>152สพป.นราธิวาส เขต 3</v>
      </c>
    </row>
    <row r="5663" spans="1:8" x14ac:dyDescent="0.2">
      <c r="A5663">
        <v>5659</v>
      </c>
      <c r="B5663" t="s">
        <v>376</v>
      </c>
      <c r="C5663">
        <f>COUNTIFS($B$4:$B5663,$B5663)</f>
        <v>153</v>
      </c>
      <c r="D5663" t="s">
        <v>8280</v>
      </c>
      <c r="E5663" t="s">
        <v>585</v>
      </c>
      <c r="F5663" t="s">
        <v>2758</v>
      </c>
      <c r="G5663" t="s">
        <v>1020</v>
      </c>
      <c r="H5663" t="str">
        <f t="shared" si="88"/>
        <v>153สพป.นราธิวาส เขต 3</v>
      </c>
    </row>
    <row r="5664" spans="1:8" x14ac:dyDescent="0.2">
      <c r="A5664">
        <v>5660</v>
      </c>
      <c r="B5664" t="s">
        <v>376</v>
      </c>
      <c r="C5664">
        <f>COUNTIFS($B$4:$B5664,$B5664)</f>
        <v>154</v>
      </c>
      <c r="D5664" t="s">
        <v>8281</v>
      </c>
      <c r="E5664" t="s">
        <v>585</v>
      </c>
      <c r="F5664" t="s">
        <v>2758</v>
      </c>
      <c r="G5664" t="s">
        <v>1020</v>
      </c>
      <c r="H5664" t="str">
        <f t="shared" si="88"/>
        <v>154สพป.นราธิวาส เขต 3</v>
      </c>
    </row>
    <row r="5665" spans="1:8" x14ac:dyDescent="0.2">
      <c r="A5665">
        <v>5661</v>
      </c>
      <c r="B5665" t="s">
        <v>376</v>
      </c>
      <c r="C5665">
        <f>COUNTIFS($B$4:$B5665,$B5665)</f>
        <v>155</v>
      </c>
      <c r="D5665" t="s">
        <v>8282</v>
      </c>
      <c r="E5665" t="s">
        <v>585</v>
      </c>
      <c r="F5665" t="s">
        <v>2758</v>
      </c>
      <c r="G5665" t="s">
        <v>1020</v>
      </c>
      <c r="H5665" t="str">
        <f t="shared" si="88"/>
        <v>155สพป.นราธิวาส เขต 3</v>
      </c>
    </row>
    <row r="5666" spans="1:8" x14ac:dyDescent="0.2">
      <c r="A5666">
        <v>5662</v>
      </c>
      <c r="B5666" t="s">
        <v>376</v>
      </c>
      <c r="C5666">
        <f>COUNTIFS($B$4:$B5666,$B5666)</f>
        <v>156</v>
      </c>
      <c r="D5666" t="s">
        <v>8283</v>
      </c>
      <c r="E5666" t="s">
        <v>585</v>
      </c>
      <c r="F5666" t="s">
        <v>2758</v>
      </c>
      <c r="G5666" t="s">
        <v>1020</v>
      </c>
      <c r="H5666" t="str">
        <f t="shared" si="88"/>
        <v>156สพป.นราธิวาส เขต 3</v>
      </c>
    </row>
    <row r="5667" spans="1:8" x14ac:dyDescent="0.2">
      <c r="A5667">
        <v>5663</v>
      </c>
      <c r="B5667" t="s">
        <v>376</v>
      </c>
      <c r="C5667">
        <f>COUNTIFS($B$4:$B5667,$B5667)</f>
        <v>157</v>
      </c>
      <c r="D5667" t="s">
        <v>8284</v>
      </c>
      <c r="E5667" t="s">
        <v>585</v>
      </c>
      <c r="F5667" t="s">
        <v>2758</v>
      </c>
      <c r="G5667" t="s">
        <v>1020</v>
      </c>
      <c r="H5667" t="str">
        <f t="shared" si="88"/>
        <v>157สพป.นราธิวาส เขต 3</v>
      </c>
    </row>
    <row r="5668" spans="1:8" x14ac:dyDescent="0.2">
      <c r="A5668">
        <v>5664</v>
      </c>
      <c r="B5668" t="s">
        <v>376</v>
      </c>
      <c r="C5668">
        <f>COUNTIFS($B$4:$B5668,$B5668)</f>
        <v>158</v>
      </c>
      <c r="D5668" t="s">
        <v>8285</v>
      </c>
      <c r="E5668" t="s">
        <v>585</v>
      </c>
      <c r="F5668" t="s">
        <v>2758</v>
      </c>
      <c r="G5668" t="s">
        <v>1020</v>
      </c>
      <c r="H5668" t="str">
        <f t="shared" si="88"/>
        <v>158สพป.นราธิวาส เขต 3</v>
      </c>
    </row>
    <row r="5669" spans="1:8" x14ac:dyDescent="0.2">
      <c r="A5669">
        <v>5665</v>
      </c>
      <c r="B5669" t="s">
        <v>376</v>
      </c>
      <c r="C5669">
        <f>COUNTIFS($B$4:$B5669,$B5669)</f>
        <v>159</v>
      </c>
      <c r="D5669" t="s">
        <v>8286</v>
      </c>
      <c r="E5669" t="s">
        <v>585</v>
      </c>
      <c r="F5669" t="s">
        <v>2758</v>
      </c>
      <c r="G5669" t="s">
        <v>1020</v>
      </c>
      <c r="H5669" t="str">
        <f t="shared" si="88"/>
        <v>159สพป.นราธิวาส เขต 3</v>
      </c>
    </row>
    <row r="5670" spans="1:8" x14ac:dyDescent="0.2">
      <c r="A5670">
        <v>5666</v>
      </c>
      <c r="B5670" t="s">
        <v>376</v>
      </c>
      <c r="C5670">
        <f>COUNTIFS($B$4:$B5670,$B5670)</f>
        <v>160</v>
      </c>
      <c r="D5670" t="s">
        <v>8287</v>
      </c>
      <c r="E5670" t="s">
        <v>585</v>
      </c>
      <c r="F5670" t="s">
        <v>2758</v>
      </c>
      <c r="G5670" t="s">
        <v>1020</v>
      </c>
      <c r="H5670" t="str">
        <f t="shared" si="88"/>
        <v>160สพป.นราธิวาส เขต 3</v>
      </c>
    </row>
    <row r="5671" spans="1:8" x14ac:dyDescent="0.2">
      <c r="A5671">
        <v>5667</v>
      </c>
      <c r="B5671" t="s">
        <v>376</v>
      </c>
      <c r="C5671">
        <f>COUNTIFS($B$4:$B5671,$B5671)</f>
        <v>161</v>
      </c>
      <c r="D5671" t="s">
        <v>8288</v>
      </c>
      <c r="E5671" t="s">
        <v>585</v>
      </c>
      <c r="F5671" t="s">
        <v>2758</v>
      </c>
      <c r="G5671" t="s">
        <v>1020</v>
      </c>
      <c r="H5671" t="str">
        <f t="shared" si="88"/>
        <v>161สพป.นราธิวาส เขต 3</v>
      </c>
    </row>
    <row r="5672" spans="1:8" x14ac:dyDescent="0.2">
      <c r="A5672">
        <v>5668</v>
      </c>
      <c r="B5672" t="s">
        <v>376</v>
      </c>
      <c r="C5672">
        <f>COUNTIFS($B$4:$B5672,$B5672)</f>
        <v>162</v>
      </c>
      <c r="D5672" t="s">
        <v>8289</v>
      </c>
      <c r="E5672" t="s">
        <v>585</v>
      </c>
      <c r="F5672" t="s">
        <v>2758</v>
      </c>
      <c r="G5672" t="s">
        <v>1020</v>
      </c>
      <c r="H5672" t="str">
        <f t="shared" si="88"/>
        <v>162สพป.นราธิวาส เขต 3</v>
      </c>
    </row>
    <row r="5673" spans="1:8" x14ac:dyDescent="0.2">
      <c r="A5673">
        <v>5669</v>
      </c>
      <c r="B5673" t="s">
        <v>376</v>
      </c>
      <c r="C5673">
        <f>COUNTIFS($B$4:$B5673,$B5673)</f>
        <v>163</v>
      </c>
      <c r="D5673" t="s">
        <v>8290</v>
      </c>
      <c r="E5673" t="s">
        <v>585</v>
      </c>
      <c r="F5673" t="s">
        <v>2758</v>
      </c>
      <c r="G5673" t="s">
        <v>1020</v>
      </c>
      <c r="H5673" t="str">
        <f t="shared" si="88"/>
        <v>163สพป.นราธิวาส เขต 3</v>
      </c>
    </row>
    <row r="5674" spans="1:8" x14ac:dyDescent="0.2">
      <c r="A5674">
        <v>5670</v>
      </c>
      <c r="B5674" t="s">
        <v>376</v>
      </c>
      <c r="C5674">
        <f>COUNTIFS($B$4:$B5674,$B5674)</f>
        <v>164</v>
      </c>
      <c r="D5674" t="s">
        <v>8291</v>
      </c>
      <c r="E5674" t="s">
        <v>585</v>
      </c>
      <c r="F5674" t="s">
        <v>2758</v>
      </c>
      <c r="G5674" t="s">
        <v>1020</v>
      </c>
      <c r="H5674" t="str">
        <f t="shared" si="88"/>
        <v>164สพป.นราธิวาส เขต 3</v>
      </c>
    </row>
    <row r="5675" spans="1:8" x14ac:dyDescent="0.2">
      <c r="A5675">
        <v>5671</v>
      </c>
      <c r="B5675" t="s">
        <v>376</v>
      </c>
      <c r="C5675">
        <f>COUNTIFS($B$4:$B5675,$B5675)</f>
        <v>165</v>
      </c>
      <c r="D5675" t="s">
        <v>8292</v>
      </c>
      <c r="E5675" t="s">
        <v>585</v>
      </c>
      <c r="F5675" t="s">
        <v>2758</v>
      </c>
      <c r="G5675" t="s">
        <v>1020</v>
      </c>
      <c r="H5675" t="str">
        <f t="shared" si="88"/>
        <v>165สพป.นราธิวาส เขต 3</v>
      </c>
    </row>
    <row r="5676" spans="1:8" x14ac:dyDescent="0.2">
      <c r="A5676">
        <v>5672</v>
      </c>
      <c r="B5676" t="s">
        <v>376</v>
      </c>
      <c r="C5676">
        <f>COUNTIFS($B$4:$B5676,$B5676)</f>
        <v>166</v>
      </c>
      <c r="D5676" t="s">
        <v>8293</v>
      </c>
      <c r="E5676" t="s">
        <v>585</v>
      </c>
      <c r="F5676" t="s">
        <v>2758</v>
      </c>
      <c r="G5676" t="s">
        <v>1020</v>
      </c>
      <c r="H5676" t="str">
        <f t="shared" si="88"/>
        <v>166สพป.นราธิวาส เขต 3</v>
      </c>
    </row>
    <row r="5677" spans="1:8" x14ac:dyDescent="0.2">
      <c r="A5677">
        <v>5673</v>
      </c>
      <c r="B5677" t="s">
        <v>376</v>
      </c>
      <c r="C5677">
        <f>COUNTIFS($B$4:$B5677,$B5677)</f>
        <v>167</v>
      </c>
      <c r="D5677" t="s">
        <v>8294</v>
      </c>
      <c r="E5677" t="s">
        <v>585</v>
      </c>
      <c r="F5677" t="s">
        <v>2758</v>
      </c>
      <c r="G5677" t="s">
        <v>1020</v>
      </c>
      <c r="H5677" t="str">
        <f t="shared" si="88"/>
        <v>167สพป.นราธิวาส เขต 3</v>
      </c>
    </row>
    <row r="5678" spans="1:8" x14ac:dyDescent="0.2">
      <c r="A5678">
        <v>5674</v>
      </c>
      <c r="B5678" t="s">
        <v>376</v>
      </c>
      <c r="C5678">
        <f>COUNTIFS($B$4:$B5678,$B5678)</f>
        <v>168</v>
      </c>
      <c r="D5678" t="s">
        <v>8295</v>
      </c>
      <c r="E5678" t="s">
        <v>585</v>
      </c>
      <c r="F5678" t="s">
        <v>2758</v>
      </c>
      <c r="G5678" t="s">
        <v>1020</v>
      </c>
      <c r="H5678" t="str">
        <f t="shared" si="88"/>
        <v>168สพป.นราธิวาส เขต 3</v>
      </c>
    </row>
    <row r="5679" spans="1:8" x14ac:dyDescent="0.2">
      <c r="A5679">
        <v>5675</v>
      </c>
      <c r="B5679" t="s">
        <v>376</v>
      </c>
      <c r="C5679">
        <f>COUNTIFS($B$4:$B5679,$B5679)</f>
        <v>169</v>
      </c>
      <c r="D5679" t="s">
        <v>8296</v>
      </c>
      <c r="E5679" t="s">
        <v>585</v>
      </c>
      <c r="F5679" t="s">
        <v>2758</v>
      </c>
      <c r="G5679" t="s">
        <v>1020</v>
      </c>
      <c r="H5679" t="str">
        <f t="shared" si="88"/>
        <v>169สพป.นราธิวาส เขต 3</v>
      </c>
    </row>
    <row r="5680" spans="1:8" x14ac:dyDescent="0.2">
      <c r="A5680">
        <v>5676</v>
      </c>
      <c r="B5680" t="s">
        <v>376</v>
      </c>
      <c r="C5680">
        <f>COUNTIFS($B$4:$B5680,$B5680)</f>
        <v>170</v>
      </c>
      <c r="D5680" t="s">
        <v>8297</v>
      </c>
      <c r="E5680" t="s">
        <v>585</v>
      </c>
      <c r="F5680" t="s">
        <v>2758</v>
      </c>
      <c r="G5680" t="s">
        <v>1020</v>
      </c>
      <c r="H5680" t="str">
        <f t="shared" si="88"/>
        <v>170สพป.นราธิวาส เขต 3</v>
      </c>
    </row>
    <row r="5681" spans="1:8" x14ac:dyDescent="0.2">
      <c r="A5681">
        <v>5677</v>
      </c>
      <c r="B5681" t="s">
        <v>376</v>
      </c>
      <c r="C5681">
        <f>COUNTIFS($B$4:$B5681,$B5681)</f>
        <v>171</v>
      </c>
      <c r="D5681" t="s">
        <v>8298</v>
      </c>
      <c r="E5681" t="s">
        <v>585</v>
      </c>
      <c r="F5681" t="s">
        <v>2758</v>
      </c>
      <c r="G5681" t="s">
        <v>1020</v>
      </c>
      <c r="H5681" t="str">
        <f t="shared" si="88"/>
        <v>171สพป.นราธิวาส เขต 3</v>
      </c>
    </row>
    <row r="5682" spans="1:8" x14ac:dyDescent="0.2">
      <c r="A5682">
        <v>5678</v>
      </c>
      <c r="B5682" t="s">
        <v>376</v>
      </c>
      <c r="C5682">
        <f>COUNTIFS($B$4:$B5682,$B5682)</f>
        <v>172</v>
      </c>
      <c r="D5682" t="s">
        <v>8299</v>
      </c>
      <c r="E5682" t="s">
        <v>585</v>
      </c>
      <c r="F5682" t="s">
        <v>2758</v>
      </c>
      <c r="G5682" t="s">
        <v>1020</v>
      </c>
      <c r="H5682" t="str">
        <f t="shared" si="88"/>
        <v>172สพป.นราธิวาส เขต 3</v>
      </c>
    </row>
    <row r="5683" spans="1:8" x14ac:dyDescent="0.2">
      <c r="A5683">
        <v>5679</v>
      </c>
      <c r="B5683" t="s">
        <v>376</v>
      </c>
      <c r="C5683">
        <f>COUNTIFS($B$4:$B5683,$B5683)</f>
        <v>173</v>
      </c>
      <c r="D5683" t="s">
        <v>8300</v>
      </c>
      <c r="E5683" t="s">
        <v>585</v>
      </c>
      <c r="F5683" t="s">
        <v>2758</v>
      </c>
      <c r="G5683" t="s">
        <v>1020</v>
      </c>
      <c r="H5683" t="str">
        <f t="shared" si="88"/>
        <v>173สพป.นราธิวาส เขต 3</v>
      </c>
    </row>
    <row r="5684" spans="1:8" x14ac:dyDescent="0.2">
      <c r="A5684">
        <v>5680</v>
      </c>
      <c r="B5684" t="s">
        <v>376</v>
      </c>
      <c r="C5684">
        <f>COUNTIFS($B$4:$B5684,$B5684)</f>
        <v>174</v>
      </c>
      <c r="D5684" t="s">
        <v>8301</v>
      </c>
      <c r="E5684" t="s">
        <v>585</v>
      </c>
      <c r="F5684" t="s">
        <v>2758</v>
      </c>
      <c r="G5684" t="s">
        <v>1020</v>
      </c>
      <c r="H5684" t="str">
        <f t="shared" si="88"/>
        <v>174สพป.นราธิวาส เขต 3</v>
      </c>
    </row>
    <row r="5685" spans="1:8" x14ac:dyDescent="0.2">
      <c r="A5685">
        <v>5681</v>
      </c>
      <c r="B5685" t="s">
        <v>376</v>
      </c>
      <c r="C5685">
        <f>COUNTIFS($B$4:$B5685,$B5685)</f>
        <v>175</v>
      </c>
      <c r="D5685" t="s">
        <v>8302</v>
      </c>
      <c r="E5685" t="s">
        <v>585</v>
      </c>
      <c r="F5685" t="s">
        <v>2758</v>
      </c>
      <c r="G5685" t="s">
        <v>1020</v>
      </c>
      <c r="H5685" t="str">
        <f t="shared" si="88"/>
        <v>175สพป.นราธิวาส เขต 3</v>
      </c>
    </row>
    <row r="5686" spans="1:8" x14ac:dyDescent="0.2">
      <c r="A5686">
        <v>5682</v>
      </c>
      <c r="B5686" t="s">
        <v>376</v>
      </c>
      <c r="C5686">
        <f>COUNTIFS($B$4:$B5686,$B5686)</f>
        <v>176</v>
      </c>
      <c r="D5686" t="s">
        <v>8303</v>
      </c>
      <c r="E5686" t="s">
        <v>585</v>
      </c>
      <c r="F5686" t="s">
        <v>2758</v>
      </c>
      <c r="G5686" t="s">
        <v>1020</v>
      </c>
      <c r="H5686" t="str">
        <f t="shared" si="88"/>
        <v>176สพป.นราธิวาส เขต 3</v>
      </c>
    </row>
    <row r="5687" spans="1:8" x14ac:dyDescent="0.2">
      <c r="A5687">
        <v>5683</v>
      </c>
      <c r="B5687" t="s">
        <v>376</v>
      </c>
      <c r="C5687">
        <f>COUNTIFS($B$4:$B5687,$B5687)</f>
        <v>177</v>
      </c>
      <c r="D5687" t="s">
        <v>8304</v>
      </c>
      <c r="E5687" t="s">
        <v>585</v>
      </c>
      <c r="F5687" t="s">
        <v>2758</v>
      </c>
      <c r="G5687" t="s">
        <v>1020</v>
      </c>
      <c r="H5687" t="str">
        <f t="shared" si="88"/>
        <v>177สพป.นราธิวาส เขต 3</v>
      </c>
    </row>
    <row r="5688" spans="1:8" x14ac:dyDescent="0.2">
      <c r="A5688">
        <v>5684</v>
      </c>
      <c r="B5688" t="s">
        <v>376</v>
      </c>
      <c r="C5688">
        <f>COUNTIFS($B$4:$B5688,$B5688)</f>
        <v>178</v>
      </c>
      <c r="D5688" t="s">
        <v>8305</v>
      </c>
      <c r="E5688" t="s">
        <v>585</v>
      </c>
      <c r="F5688" t="s">
        <v>2758</v>
      </c>
      <c r="G5688" t="s">
        <v>1020</v>
      </c>
      <c r="H5688" t="str">
        <f t="shared" si="88"/>
        <v>178สพป.นราธิวาส เขต 3</v>
      </c>
    </row>
    <row r="5689" spans="1:8" x14ac:dyDescent="0.2">
      <c r="A5689">
        <v>5685</v>
      </c>
      <c r="B5689" t="s">
        <v>376</v>
      </c>
      <c r="C5689">
        <f>COUNTIFS($B$4:$B5689,$B5689)</f>
        <v>179</v>
      </c>
      <c r="D5689" t="s">
        <v>8306</v>
      </c>
      <c r="E5689" t="s">
        <v>585</v>
      </c>
      <c r="F5689" t="s">
        <v>2758</v>
      </c>
      <c r="G5689" t="s">
        <v>1020</v>
      </c>
      <c r="H5689" t="str">
        <f t="shared" si="88"/>
        <v>179สพป.นราธิวาส เขต 3</v>
      </c>
    </row>
    <row r="5690" spans="1:8" x14ac:dyDescent="0.2">
      <c r="A5690">
        <v>5686</v>
      </c>
      <c r="B5690" t="s">
        <v>376</v>
      </c>
      <c r="C5690">
        <f>COUNTIFS($B$4:$B5690,$B5690)</f>
        <v>180</v>
      </c>
      <c r="D5690" t="s">
        <v>8307</v>
      </c>
      <c r="E5690" t="s">
        <v>585</v>
      </c>
      <c r="F5690" t="s">
        <v>2758</v>
      </c>
      <c r="G5690" t="s">
        <v>1020</v>
      </c>
      <c r="H5690" t="str">
        <f t="shared" si="88"/>
        <v>180สพป.นราธิวาส เขต 3</v>
      </c>
    </row>
    <row r="5691" spans="1:8" x14ac:dyDescent="0.2">
      <c r="A5691">
        <v>5687</v>
      </c>
      <c r="B5691" t="s">
        <v>376</v>
      </c>
      <c r="C5691">
        <f>COUNTIFS($B$4:$B5691,$B5691)</f>
        <v>181</v>
      </c>
      <c r="D5691" t="s">
        <v>8308</v>
      </c>
      <c r="E5691" t="s">
        <v>585</v>
      </c>
      <c r="F5691" t="s">
        <v>2758</v>
      </c>
      <c r="G5691" t="s">
        <v>1020</v>
      </c>
      <c r="H5691" t="str">
        <f t="shared" si="88"/>
        <v>181สพป.นราธิวาส เขต 3</v>
      </c>
    </row>
    <row r="5692" spans="1:8" x14ac:dyDescent="0.2">
      <c r="A5692">
        <v>5688</v>
      </c>
      <c r="B5692" t="s">
        <v>376</v>
      </c>
      <c r="C5692">
        <f>COUNTIFS($B$4:$B5692,$B5692)</f>
        <v>182</v>
      </c>
      <c r="D5692" t="s">
        <v>8309</v>
      </c>
      <c r="E5692" t="s">
        <v>585</v>
      </c>
      <c r="F5692" t="s">
        <v>2758</v>
      </c>
      <c r="G5692" t="s">
        <v>1020</v>
      </c>
      <c r="H5692" t="str">
        <f t="shared" si="88"/>
        <v>182สพป.นราธิวาส เขต 3</v>
      </c>
    </row>
    <row r="5693" spans="1:8" x14ac:dyDescent="0.2">
      <c r="A5693">
        <v>5689</v>
      </c>
      <c r="B5693" t="s">
        <v>376</v>
      </c>
      <c r="C5693">
        <f>COUNTIFS($B$4:$B5693,$B5693)</f>
        <v>183</v>
      </c>
      <c r="D5693" t="s">
        <v>8310</v>
      </c>
      <c r="E5693" t="s">
        <v>585</v>
      </c>
      <c r="F5693" t="s">
        <v>2758</v>
      </c>
      <c r="G5693" t="s">
        <v>1020</v>
      </c>
      <c r="H5693" t="str">
        <f t="shared" si="88"/>
        <v>183สพป.นราธิวาส เขต 3</v>
      </c>
    </row>
    <row r="5694" spans="1:8" x14ac:dyDescent="0.2">
      <c r="A5694">
        <v>5690</v>
      </c>
      <c r="B5694" t="s">
        <v>376</v>
      </c>
      <c r="C5694">
        <f>COUNTIFS($B$4:$B5694,$B5694)</f>
        <v>184</v>
      </c>
      <c r="D5694" t="s">
        <v>8311</v>
      </c>
      <c r="E5694" t="s">
        <v>585</v>
      </c>
      <c r="F5694" t="s">
        <v>2758</v>
      </c>
      <c r="G5694" t="s">
        <v>1020</v>
      </c>
      <c r="H5694" t="str">
        <f t="shared" si="88"/>
        <v>184สพป.นราธิวาส เขต 3</v>
      </c>
    </row>
    <row r="5695" spans="1:8" x14ac:dyDescent="0.2">
      <c r="A5695">
        <v>5691</v>
      </c>
      <c r="B5695" t="s">
        <v>376</v>
      </c>
      <c r="C5695">
        <f>COUNTIFS($B$4:$B5695,$B5695)</f>
        <v>185</v>
      </c>
      <c r="D5695" t="s">
        <v>8312</v>
      </c>
      <c r="E5695" t="s">
        <v>585</v>
      </c>
      <c r="F5695" t="s">
        <v>2758</v>
      </c>
      <c r="G5695" t="s">
        <v>1020</v>
      </c>
      <c r="H5695" t="str">
        <f t="shared" si="88"/>
        <v>185สพป.นราธิวาส เขต 3</v>
      </c>
    </row>
    <row r="5696" spans="1:8" x14ac:dyDescent="0.2">
      <c r="A5696">
        <v>5692</v>
      </c>
      <c r="B5696" t="s">
        <v>376</v>
      </c>
      <c r="C5696">
        <f>COUNTIFS($B$4:$B5696,$B5696)</f>
        <v>186</v>
      </c>
      <c r="D5696" t="s">
        <v>8313</v>
      </c>
      <c r="E5696" t="s">
        <v>585</v>
      </c>
      <c r="F5696" t="s">
        <v>2758</v>
      </c>
      <c r="G5696" t="s">
        <v>1020</v>
      </c>
      <c r="H5696" t="str">
        <f t="shared" si="88"/>
        <v>186สพป.นราธิวาส เขต 3</v>
      </c>
    </row>
    <row r="5697" spans="1:8" x14ac:dyDescent="0.2">
      <c r="A5697">
        <v>5693</v>
      </c>
      <c r="B5697" t="s">
        <v>376</v>
      </c>
      <c r="C5697">
        <f>COUNTIFS($B$4:$B5697,$B5697)</f>
        <v>187</v>
      </c>
      <c r="D5697" t="s">
        <v>8314</v>
      </c>
      <c r="E5697" t="s">
        <v>585</v>
      </c>
      <c r="F5697" t="s">
        <v>2758</v>
      </c>
      <c r="G5697" t="s">
        <v>1020</v>
      </c>
      <c r="H5697" t="str">
        <f t="shared" si="88"/>
        <v>187สพป.นราธิวาส เขต 3</v>
      </c>
    </row>
    <row r="5698" spans="1:8" x14ac:dyDescent="0.2">
      <c r="A5698">
        <v>5694</v>
      </c>
      <c r="B5698" t="s">
        <v>376</v>
      </c>
      <c r="C5698">
        <f>COUNTIFS($B$4:$B5698,$B5698)</f>
        <v>188</v>
      </c>
      <c r="D5698" t="s">
        <v>8315</v>
      </c>
      <c r="E5698" t="s">
        <v>585</v>
      </c>
      <c r="F5698" t="s">
        <v>2758</v>
      </c>
      <c r="G5698" t="s">
        <v>1020</v>
      </c>
      <c r="H5698" t="str">
        <f t="shared" si="88"/>
        <v>188สพป.นราธิวาส เขต 3</v>
      </c>
    </row>
    <row r="5699" spans="1:8" x14ac:dyDescent="0.2">
      <c r="A5699">
        <v>5695</v>
      </c>
      <c r="B5699" t="s">
        <v>376</v>
      </c>
      <c r="C5699">
        <f>COUNTIFS($B$4:$B5699,$B5699)</f>
        <v>189</v>
      </c>
      <c r="D5699" t="s">
        <v>8316</v>
      </c>
      <c r="E5699" t="s">
        <v>585</v>
      </c>
      <c r="F5699" t="s">
        <v>2758</v>
      </c>
      <c r="G5699" t="s">
        <v>1020</v>
      </c>
      <c r="H5699" t="str">
        <f t="shared" si="88"/>
        <v>189สพป.นราธิวาส เขต 3</v>
      </c>
    </row>
    <row r="5700" spans="1:8" x14ac:dyDescent="0.2">
      <c r="A5700">
        <v>5696</v>
      </c>
      <c r="B5700" t="s">
        <v>376</v>
      </c>
      <c r="C5700">
        <f>COUNTIFS($B$4:$B5700,$B5700)</f>
        <v>190</v>
      </c>
      <c r="D5700" t="s">
        <v>8317</v>
      </c>
      <c r="E5700" t="s">
        <v>585</v>
      </c>
      <c r="F5700" t="s">
        <v>2758</v>
      </c>
      <c r="G5700" t="s">
        <v>1020</v>
      </c>
      <c r="H5700" t="str">
        <f t="shared" ref="H5700:H5763" si="89">C5700&amp;B5700</f>
        <v>190สพป.นราธิวาส เขต 3</v>
      </c>
    </row>
    <row r="5701" spans="1:8" x14ac:dyDescent="0.2">
      <c r="A5701">
        <v>5697</v>
      </c>
      <c r="B5701" t="s">
        <v>376</v>
      </c>
      <c r="C5701">
        <f>COUNTIFS($B$4:$B5701,$B5701)</f>
        <v>191</v>
      </c>
      <c r="D5701" t="s">
        <v>8318</v>
      </c>
      <c r="E5701" t="s">
        <v>585</v>
      </c>
      <c r="F5701" t="s">
        <v>2758</v>
      </c>
      <c r="G5701" t="s">
        <v>1020</v>
      </c>
      <c r="H5701" t="str">
        <f t="shared" si="89"/>
        <v>191สพป.นราธิวาส เขต 3</v>
      </c>
    </row>
    <row r="5702" spans="1:8" x14ac:dyDescent="0.2">
      <c r="A5702">
        <v>5698</v>
      </c>
      <c r="B5702" t="s">
        <v>376</v>
      </c>
      <c r="C5702">
        <f>COUNTIFS($B$4:$B5702,$B5702)</f>
        <v>192</v>
      </c>
      <c r="D5702" t="s">
        <v>8319</v>
      </c>
      <c r="E5702" t="s">
        <v>585</v>
      </c>
      <c r="F5702" t="s">
        <v>2758</v>
      </c>
      <c r="G5702" t="s">
        <v>1020</v>
      </c>
      <c r="H5702" t="str">
        <f t="shared" si="89"/>
        <v>192สพป.นราธิวาส เขต 3</v>
      </c>
    </row>
    <row r="5703" spans="1:8" x14ac:dyDescent="0.2">
      <c r="A5703">
        <v>5699</v>
      </c>
      <c r="B5703" t="s">
        <v>376</v>
      </c>
      <c r="C5703">
        <f>COUNTIFS($B$4:$B5703,$B5703)</f>
        <v>193</v>
      </c>
      <c r="D5703" t="s">
        <v>8320</v>
      </c>
      <c r="E5703" t="s">
        <v>585</v>
      </c>
      <c r="F5703" t="s">
        <v>2758</v>
      </c>
      <c r="G5703" t="s">
        <v>1020</v>
      </c>
      <c r="H5703" t="str">
        <f t="shared" si="89"/>
        <v>193สพป.นราธิวาส เขต 3</v>
      </c>
    </row>
    <row r="5704" spans="1:8" x14ac:dyDescent="0.2">
      <c r="A5704">
        <v>5700</v>
      </c>
      <c r="B5704" t="s">
        <v>376</v>
      </c>
      <c r="C5704">
        <f>COUNTIFS($B$4:$B5704,$B5704)</f>
        <v>194</v>
      </c>
      <c r="D5704" t="s">
        <v>8321</v>
      </c>
      <c r="E5704" t="s">
        <v>585</v>
      </c>
      <c r="F5704" t="s">
        <v>2758</v>
      </c>
      <c r="G5704" t="s">
        <v>1020</v>
      </c>
      <c r="H5704" t="str">
        <f t="shared" si="89"/>
        <v>194สพป.นราธิวาส เขต 3</v>
      </c>
    </row>
    <row r="5705" spans="1:8" x14ac:dyDescent="0.2">
      <c r="A5705">
        <v>5701</v>
      </c>
      <c r="B5705" t="s">
        <v>376</v>
      </c>
      <c r="C5705">
        <f>COUNTIFS($B$4:$B5705,$B5705)</f>
        <v>195</v>
      </c>
      <c r="D5705" t="s">
        <v>8322</v>
      </c>
      <c r="E5705" t="s">
        <v>585</v>
      </c>
      <c r="F5705" t="s">
        <v>2758</v>
      </c>
      <c r="G5705" t="s">
        <v>1020</v>
      </c>
      <c r="H5705" t="str">
        <f t="shared" si="89"/>
        <v>195สพป.นราธิวาส เขต 3</v>
      </c>
    </row>
    <row r="5706" spans="1:8" x14ac:dyDescent="0.2">
      <c r="A5706">
        <v>5702</v>
      </c>
      <c r="B5706" t="s">
        <v>376</v>
      </c>
      <c r="C5706">
        <f>COUNTIFS($B$4:$B5706,$B5706)</f>
        <v>196</v>
      </c>
      <c r="D5706" t="s">
        <v>8323</v>
      </c>
      <c r="E5706" t="s">
        <v>585</v>
      </c>
      <c r="F5706" t="s">
        <v>2758</v>
      </c>
      <c r="G5706" t="s">
        <v>1020</v>
      </c>
      <c r="H5706" t="str">
        <f t="shared" si="89"/>
        <v>196สพป.นราธิวาส เขต 3</v>
      </c>
    </row>
    <row r="5707" spans="1:8" x14ac:dyDescent="0.2">
      <c r="A5707">
        <v>5703</v>
      </c>
      <c r="B5707" t="s">
        <v>376</v>
      </c>
      <c r="C5707">
        <f>COUNTIFS($B$4:$B5707,$B5707)</f>
        <v>197</v>
      </c>
      <c r="D5707" t="s">
        <v>8324</v>
      </c>
      <c r="E5707" t="s">
        <v>585</v>
      </c>
      <c r="F5707" t="s">
        <v>2758</v>
      </c>
      <c r="G5707" t="s">
        <v>1020</v>
      </c>
      <c r="H5707" t="str">
        <f t="shared" si="89"/>
        <v>197สพป.นราธิวาส เขต 3</v>
      </c>
    </row>
    <row r="5708" spans="1:8" x14ac:dyDescent="0.2">
      <c r="A5708">
        <v>5704</v>
      </c>
      <c r="B5708" t="s">
        <v>376</v>
      </c>
      <c r="C5708">
        <f>COUNTIFS($B$4:$B5708,$B5708)</f>
        <v>198</v>
      </c>
      <c r="D5708" t="s">
        <v>8325</v>
      </c>
      <c r="E5708" t="s">
        <v>585</v>
      </c>
      <c r="F5708" t="s">
        <v>2758</v>
      </c>
      <c r="G5708" t="s">
        <v>1020</v>
      </c>
      <c r="H5708" t="str">
        <f t="shared" si="89"/>
        <v>198สพป.นราธิวาส เขต 3</v>
      </c>
    </row>
    <row r="5709" spans="1:8" x14ac:dyDescent="0.2">
      <c r="A5709">
        <v>5705</v>
      </c>
      <c r="B5709" t="s">
        <v>376</v>
      </c>
      <c r="C5709">
        <f>COUNTIFS($B$4:$B5709,$B5709)</f>
        <v>199</v>
      </c>
      <c r="D5709" t="s">
        <v>8326</v>
      </c>
      <c r="E5709" t="s">
        <v>585</v>
      </c>
      <c r="F5709" t="s">
        <v>2758</v>
      </c>
      <c r="G5709" t="s">
        <v>1020</v>
      </c>
      <c r="H5709" t="str">
        <f t="shared" si="89"/>
        <v>199สพป.นราธิวาส เขต 3</v>
      </c>
    </row>
    <row r="5710" spans="1:8" x14ac:dyDescent="0.2">
      <c r="A5710">
        <v>5706</v>
      </c>
      <c r="B5710" t="s">
        <v>376</v>
      </c>
      <c r="C5710">
        <f>COUNTIFS($B$4:$B5710,$B5710)</f>
        <v>200</v>
      </c>
      <c r="D5710" t="s">
        <v>8327</v>
      </c>
      <c r="E5710" t="s">
        <v>585</v>
      </c>
      <c r="F5710" t="s">
        <v>2758</v>
      </c>
      <c r="G5710" t="s">
        <v>1020</v>
      </c>
      <c r="H5710" t="str">
        <f t="shared" si="89"/>
        <v>200สพป.นราธิวาส เขต 3</v>
      </c>
    </row>
    <row r="5711" spans="1:8" x14ac:dyDescent="0.2">
      <c r="A5711">
        <v>5707</v>
      </c>
      <c r="B5711" t="s">
        <v>376</v>
      </c>
      <c r="C5711">
        <f>COUNTIFS($B$4:$B5711,$B5711)</f>
        <v>201</v>
      </c>
      <c r="D5711" t="s">
        <v>8328</v>
      </c>
      <c r="E5711" t="s">
        <v>585</v>
      </c>
      <c r="F5711" t="s">
        <v>2758</v>
      </c>
      <c r="G5711" t="s">
        <v>1020</v>
      </c>
      <c r="H5711" t="str">
        <f t="shared" si="89"/>
        <v>201สพป.นราธิวาส เขต 3</v>
      </c>
    </row>
    <row r="5712" spans="1:8" x14ac:dyDescent="0.2">
      <c r="A5712">
        <v>5708</v>
      </c>
      <c r="B5712" t="s">
        <v>376</v>
      </c>
      <c r="C5712">
        <f>COUNTIFS($B$4:$B5712,$B5712)</f>
        <v>202</v>
      </c>
      <c r="D5712" t="s">
        <v>8329</v>
      </c>
      <c r="E5712" t="s">
        <v>585</v>
      </c>
      <c r="F5712" t="s">
        <v>2758</v>
      </c>
      <c r="G5712" t="s">
        <v>1020</v>
      </c>
      <c r="H5712" t="str">
        <f t="shared" si="89"/>
        <v>202สพป.นราธิวาส เขต 3</v>
      </c>
    </row>
    <row r="5713" spans="1:8" x14ac:dyDescent="0.2">
      <c r="A5713">
        <v>5709</v>
      </c>
      <c r="B5713" t="s">
        <v>376</v>
      </c>
      <c r="C5713">
        <f>COUNTIFS($B$4:$B5713,$B5713)</f>
        <v>203</v>
      </c>
      <c r="D5713" t="s">
        <v>8330</v>
      </c>
      <c r="E5713" t="s">
        <v>585</v>
      </c>
      <c r="F5713" t="s">
        <v>2758</v>
      </c>
      <c r="G5713" t="s">
        <v>1020</v>
      </c>
      <c r="H5713" t="str">
        <f t="shared" si="89"/>
        <v>203สพป.นราธิวาส เขต 3</v>
      </c>
    </row>
    <row r="5714" spans="1:8" x14ac:dyDescent="0.2">
      <c r="A5714">
        <v>5710</v>
      </c>
      <c r="B5714" t="s">
        <v>376</v>
      </c>
      <c r="C5714">
        <f>COUNTIFS($B$4:$B5714,$B5714)</f>
        <v>204</v>
      </c>
      <c r="D5714" t="s">
        <v>8331</v>
      </c>
      <c r="E5714" t="s">
        <v>585</v>
      </c>
      <c r="F5714" t="s">
        <v>2758</v>
      </c>
      <c r="G5714" t="s">
        <v>1020</v>
      </c>
      <c r="H5714" t="str">
        <f t="shared" si="89"/>
        <v>204สพป.นราธิวาส เขต 3</v>
      </c>
    </row>
    <row r="5715" spans="1:8" x14ac:dyDescent="0.2">
      <c r="A5715">
        <v>5711</v>
      </c>
      <c r="B5715" t="s">
        <v>376</v>
      </c>
      <c r="C5715">
        <f>COUNTIFS($B$4:$B5715,$B5715)</f>
        <v>205</v>
      </c>
      <c r="D5715" t="s">
        <v>8332</v>
      </c>
      <c r="E5715" t="s">
        <v>585</v>
      </c>
      <c r="F5715" t="s">
        <v>2758</v>
      </c>
      <c r="G5715" t="s">
        <v>1020</v>
      </c>
      <c r="H5715" t="str">
        <f t="shared" si="89"/>
        <v>205สพป.นราธิวาส เขต 3</v>
      </c>
    </row>
    <row r="5716" spans="1:8" x14ac:dyDescent="0.2">
      <c r="A5716">
        <v>5712</v>
      </c>
      <c r="B5716" t="s">
        <v>376</v>
      </c>
      <c r="C5716">
        <f>COUNTIFS($B$4:$B5716,$B5716)</f>
        <v>206</v>
      </c>
      <c r="D5716" t="s">
        <v>8333</v>
      </c>
      <c r="E5716" t="s">
        <v>585</v>
      </c>
      <c r="F5716" t="s">
        <v>2758</v>
      </c>
      <c r="G5716" t="s">
        <v>1020</v>
      </c>
      <c r="H5716" t="str">
        <f t="shared" si="89"/>
        <v>206สพป.นราธิวาส เขต 3</v>
      </c>
    </row>
    <row r="5717" spans="1:8" x14ac:dyDescent="0.2">
      <c r="A5717">
        <v>5713</v>
      </c>
      <c r="B5717" t="s">
        <v>376</v>
      </c>
      <c r="C5717">
        <f>COUNTIFS($B$4:$B5717,$B5717)</f>
        <v>207</v>
      </c>
      <c r="D5717" t="s">
        <v>8334</v>
      </c>
      <c r="E5717" t="s">
        <v>585</v>
      </c>
      <c r="F5717" t="s">
        <v>2758</v>
      </c>
      <c r="G5717" t="s">
        <v>1020</v>
      </c>
      <c r="H5717" t="str">
        <f t="shared" si="89"/>
        <v>207สพป.นราธิวาส เขต 3</v>
      </c>
    </row>
    <row r="5718" spans="1:8" x14ac:dyDescent="0.2">
      <c r="A5718">
        <v>5714</v>
      </c>
      <c r="B5718" t="s">
        <v>376</v>
      </c>
      <c r="C5718">
        <f>COUNTIFS($B$4:$B5718,$B5718)</f>
        <v>208</v>
      </c>
      <c r="D5718" t="s">
        <v>8335</v>
      </c>
      <c r="E5718" t="s">
        <v>585</v>
      </c>
      <c r="F5718" t="s">
        <v>2758</v>
      </c>
      <c r="G5718" t="s">
        <v>1020</v>
      </c>
      <c r="H5718" t="str">
        <f t="shared" si="89"/>
        <v>208สพป.นราธิวาส เขต 3</v>
      </c>
    </row>
    <row r="5719" spans="1:8" x14ac:dyDescent="0.2">
      <c r="A5719">
        <v>5715</v>
      </c>
      <c r="B5719" t="s">
        <v>376</v>
      </c>
      <c r="C5719">
        <f>COUNTIFS($B$4:$B5719,$B5719)</f>
        <v>209</v>
      </c>
      <c r="D5719" t="s">
        <v>8336</v>
      </c>
      <c r="E5719" t="s">
        <v>585</v>
      </c>
      <c r="F5719" t="s">
        <v>2758</v>
      </c>
      <c r="G5719" t="s">
        <v>1020</v>
      </c>
      <c r="H5719" t="str">
        <f t="shared" si="89"/>
        <v>209สพป.นราธิวาส เขต 3</v>
      </c>
    </row>
    <row r="5720" spans="1:8" x14ac:dyDescent="0.2">
      <c r="A5720">
        <v>5716</v>
      </c>
      <c r="B5720" t="s">
        <v>376</v>
      </c>
      <c r="C5720">
        <f>COUNTIFS($B$4:$B5720,$B5720)</f>
        <v>210</v>
      </c>
      <c r="D5720" t="s">
        <v>8337</v>
      </c>
      <c r="E5720" t="s">
        <v>585</v>
      </c>
      <c r="F5720" t="s">
        <v>2758</v>
      </c>
      <c r="G5720" t="s">
        <v>1020</v>
      </c>
      <c r="H5720" t="str">
        <f t="shared" si="89"/>
        <v>210สพป.นราธิวาส เขต 3</v>
      </c>
    </row>
    <row r="5721" spans="1:8" x14ac:dyDescent="0.2">
      <c r="A5721">
        <v>5717</v>
      </c>
      <c r="B5721" t="s">
        <v>376</v>
      </c>
      <c r="C5721">
        <f>COUNTIFS($B$4:$B5721,$B5721)</f>
        <v>211</v>
      </c>
      <c r="D5721" t="s">
        <v>8338</v>
      </c>
      <c r="E5721" t="s">
        <v>585</v>
      </c>
      <c r="F5721" t="s">
        <v>2758</v>
      </c>
      <c r="G5721" t="s">
        <v>1020</v>
      </c>
      <c r="H5721" t="str">
        <f t="shared" si="89"/>
        <v>211สพป.นราธิวาส เขต 3</v>
      </c>
    </row>
    <row r="5722" spans="1:8" x14ac:dyDescent="0.2">
      <c r="A5722">
        <v>5718</v>
      </c>
      <c r="B5722" t="s">
        <v>376</v>
      </c>
      <c r="C5722">
        <f>COUNTIFS($B$4:$B5722,$B5722)</f>
        <v>212</v>
      </c>
      <c r="D5722" t="s">
        <v>8339</v>
      </c>
      <c r="E5722" t="s">
        <v>585</v>
      </c>
      <c r="F5722" t="s">
        <v>2758</v>
      </c>
      <c r="G5722" t="s">
        <v>1020</v>
      </c>
      <c r="H5722" t="str">
        <f t="shared" si="89"/>
        <v>212สพป.นราธิวาส เขต 3</v>
      </c>
    </row>
    <row r="5723" spans="1:8" x14ac:dyDescent="0.2">
      <c r="A5723">
        <v>5719</v>
      </c>
      <c r="B5723" t="s">
        <v>376</v>
      </c>
      <c r="C5723">
        <f>COUNTIFS($B$4:$B5723,$B5723)</f>
        <v>213</v>
      </c>
      <c r="D5723" t="s">
        <v>8340</v>
      </c>
      <c r="E5723" t="s">
        <v>585</v>
      </c>
      <c r="F5723" t="s">
        <v>2758</v>
      </c>
      <c r="G5723" t="s">
        <v>1020</v>
      </c>
      <c r="H5723" t="str">
        <f t="shared" si="89"/>
        <v>213สพป.นราธิวาส เขต 3</v>
      </c>
    </row>
    <row r="5724" spans="1:8" x14ac:dyDescent="0.2">
      <c r="A5724">
        <v>5720</v>
      </c>
      <c r="B5724" t="s">
        <v>376</v>
      </c>
      <c r="C5724">
        <f>COUNTIFS($B$4:$B5724,$B5724)</f>
        <v>214</v>
      </c>
      <c r="D5724" t="s">
        <v>8341</v>
      </c>
      <c r="E5724" t="s">
        <v>585</v>
      </c>
      <c r="F5724" t="s">
        <v>2758</v>
      </c>
      <c r="G5724" t="s">
        <v>1020</v>
      </c>
      <c r="H5724" t="str">
        <f t="shared" si="89"/>
        <v>214สพป.นราธิวาส เขต 3</v>
      </c>
    </row>
    <row r="5725" spans="1:8" x14ac:dyDescent="0.2">
      <c r="A5725">
        <v>5721</v>
      </c>
      <c r="B5725" t="s">
        <v>376</v>
      </c>
      <c r="C5725">
        <f>COUNTIFS($B$4:$B5725,$B5725)</f>
        <v>215</v>
      </c>
      <c r="D5725" t="s">
        <v>8342</v>
      </c>
      <c r="E5725" t="s">
        <v>585</v>
      </c>
      <c r="F5725" t="s">
        <v>2758</v>
      </c>
      <c r="G5725" t="s">
        <v>1020</v>
      </c>
      <c r="H5725" t="str">
        <f t="shared" si="89"/>
        <v>215สพป.นราธิวาส เขต 3</v>
      </c>
    </row>
    <row r="5726" spans="1:8" x14ac:dyDescent="0.2">
      <c r="A5726">
        <v>5722</v>
      </c>
      <c r="B5726" t="s">
        <v>376</v>
      </c>
      <c r="C5726">
        <f>COUNTIFS($B$4:$B5726,$B5726)</f>
        <v>216</v>
      </c>
      <c r="D5726" t="s">
        <v>8343</v>
      </c>
      <c r="E5726" t="s">
        <v>585</v>
      </c>
      <c r="F5726" t="s">
        <v>2758</v>
      </c>
      <c r="G5726" t="s">
        <v>1020</v>
      </c>
      <c r="H5726" t="str">
        <f t="shared" si="89"/>
        <v>216สพป.นราธิวาส เขต 3</v>
      </c>
    </row>
    <row r="5727" spans="1:8" x14ac:dyDescent="0.2">
      <c r="A5727">
        <v>5723</v>
      </c>
      <c r="B5727" t="s">
        <v>376</v>
      </c>
      <c r="C5727">
        <f>COUNTIFS($B$4:$B5727,$B5727)</f>
        <v>217</v>
      </c>
      <c r="D5727" t="s">
        <v>8344</v>
      </c>
      <c r="E5727" t="s">
        <v>585</v>
      </c>
      <c r="F5727" t="s">
        <v>2758</v>
      </c>
      <c r="G5727" t="s">
        <v>1020</v>
      </c>
      <c r="H5727" t="str">
        <f t="shared" si="89"/>
        <v>217สพป.นราธิวาส เขต 3</v>
      </c>
    </row>
    <row r="5728" spans="1:8" x14ac:dyDescent="0.2">
      <c r="A5728">
        <v>5724</v>
      </c>
      <c r="B5728" t="s">
        <v>376</v>
      </c>
      <c r="C5728">
        <f>COUNTIFS($B$4:$B5728,$B5728)</f>
        <v>218</v>
      </c>
      <c r="D5728" t="s">
        <v>8345</v>
      </c>
      <c r="E5728" t="s">
        <v>585</v>
      </c>
      <c r="F5728" t="s">
        <v>2758</v>
      </c>
      <c r="G5728" t="s">
        <v>1020</v>
      </c>
      <c r="H5728" t="str">
        <f t="shared" si="89"/>
        <v>218สพป.นราธิวาส เขต 3</v>
      </c>
    </row>
    <row r="5729" spans="1:8" x14ac:dyDescent="0.2">
      <c r="A5729">
        <v>5725</v>
      </c>
      <c r="B5729" t="s">
        <v>376</v>
      </c>
      <c r="C5729">
        <f>COUNTIFS($B$4:$B5729,$B5729)</f>
        <v>219</v>
      </c>
      <c r="D5729" t="s">
        <v>8346</v>
      </c>
      <c r="E5729" t="s">
        <v>585</v>
      </c>
      <c r="F5729" t="s">
        <v>2758</v>
      </c>
      <c r="G5729" t="s">
        <v>1020</v>
      </c>
      <c r="H5729" t="str">
        <f t="shared" si="89"/>
        <v>219สพป.นราธิวาส เขต 3</v>
      </c>
    </row>
    <row r="5730" spans="1:8" x14ac:dyDescent="0.2">
      <c r="A5730">
        <v>5726</v>
      </c>
      <c r="B5730" t="s">
        <v>376</v>
      </c>
      <c r="C5730">
        <f>COUNTIFS($B$4:$B5730,$B5730)</f>
        <v>220</v>
      </c>
      <c r="D5730" t="s">
        <v>8347</v>
      </c>
      <c r="E5730" t="s">
        <v>585</v>
      </c>
      <c r="F5730" t="s">
        <v>2758</v>
      </c>
      <c r="G5730" t="s">
        <v>1020</v>
      </c>
      <c r="H5730" t="str">
        <f t="shared" si="89"/>
        <v>220สพป.นราธิวาส เขต 3</v>
      </c>
    </row>
    <row r="5731" spans="1:8" x14ac:dyDescent="0.2">
      <c r="A5731">
        <v>5727</v>
      </c>
      <c r="B5731" t="s">
        <v>376</v>
      </c>
      <c r="C5731">
        <f>COUNTIFS($B$4:$B5731,$B5731)</f>
        <v>221</v>
      </c>
      <c r="D5731" t="s">
        <v>8348</v>
      </c>
      <c r="E5731" t="s">
        <v>585</v>
      </c>
      <c r="F5731" t="s">
        <v>2758</v>
      </c>
      <c r="G5731" t="s">
        <v>1020</v>
      </c>
      <c r="H5731" t="str">
        <f t="shared" si="89"/>
        <v>221สพป.นราธิวาส เขต 3</v>
      </c>
    </row>
    <row r="5732" spans="1:8" x14ac:dyDescent="0.2">
      <c r="A5732">
        <v>5728</v>
      </c>
      <c r="B5732" t="s">
        <v>376</v>
      </c>
      <c r="C5732">
        <f>COUNTIFS($B$4:$B5732,$B5732)</f>
        <v>222</v>
      </c>
      <c r="D5732" t="s">
        <v>8349</v>
      </c>
      <c r="E5732" t="s">
        <v>585</v>
      </c>
      <c r="F5732" t="s">
        <v>2758</v>
      </c>
      <c r="G5732" t="s">
        <v>1020</v>
      </c>
      <c r="H5732" t="str">
        <f t="shared" si="89"/>
        <v>222สพป.นราธิวาส เขต 3</v>
      </c>
    </row>
    <row r="5733" spans="1:8" x14ac:dyDescent="0.2">
      <c r="A5733">
        <v>5729</v>
      </c>
      <c r="B5733" t="s">
        <v>376</v>
      </c>
      <c r="C5733">
        <f>COUNTIFS($B$4:$B5733,$B5733)</f>
        <v>223</v>
      </c>
      <c r="D5733" t="s">
        <v>8350</v>
      </c>
      <c r="E5733" t="s">
        <v>585</v>
      </c>
      <c r="F5733" t="s">
        <v>2758</v>
      </c>
      <c r="G5733" t="s">
        <v>1020</v>
      </c>
      <c r="H5733" t="str">
        <f t="shared" si="89"/>
        <v>223สพป.นราธิวาส เขต 3</v>
      </c>
    </row>
    <row r="5734" spans="1:8" x14ac:dyDescent="0.2">
      <c r="A5734">
        <v>5730</v>
      </c>
      <c r="B5734" t="s">
        <v>376</v>
      </c>
      <c r="C5734">
        <f>COUNTIFS($B$4:$B5734,$B5734)</f>
        <v>224</v>
      </c>
      <c r="D5734" t="s">
        <v>8351</v>
      </c>
      <c r="E5734" t="s">
        <v>585</v>
      </c>
      <c r="F5734" t="s">
        <v>2758</v>
      </c>
      <c r="G5734" t="s">
        <v>1020</v>
      </c>
      <c r="H5734" t="str">
        <f t="shared" si="89"/>
        <v>224สพป.นราธิวาส เขต 3</v>
      </c>
    </row>
    <row r="5735" spans="1:8" x14ac:dyDescent="0.2">
      <c r="A5735">
        <v>5731</v>
      </c>
      <c r="B5735" t="s">
        <v>376</v>
      </c>
      <c r="C5735">
        <f>COUNTIFS($B$4:$B5735,$B5735)</f>
        <v>225</v>
      </c>
      <c r="D5735" t="s">
        <v>8352</v>
      </c>
      <c r="E5735" t="s">
        <v>585</v>
      </c>
      <c r="F5735" t="s">
        <v>2758</v>
      </c>
      <c r="G5735" t="s">
        <v>1020</v>
      </c>
      <c r="H5735" t="str">
        <f t="shared" si="89"/>
        <v>225สพป.นราธิวาส เขต 3</v>
      </c>
    </row>
    <row r="5736" spans="1:8" x14ac:dyDescent="0.2">
      <c r="A5736">
        <v>5732</v>
      </c>
      <c r="B5736" t="s">
        <v>376</v>
      </c>
      <c r="C5736">
        <f>COUNTIFS($B$4:$B5736,$B5736)</f>
        <v>226</v>
      </c>
      <c r="D5736" t="s">
        <v>8353</v>
      </c>
      <c r="E5736" t="s">
        <v>585</v>
      </c>
      <c r="F5736" t="s">
        <v>2758</v>
      </c>
      <c r="G5736" t="s">
        <v>1020</v>
      </c>
      <c r="H5736" t="str">
        <f t="shared" si="89"/>
        <v>226สพป.นราธิวาส เขต 3</v>
      </c>
    </row>
    <row r="5737" spans="1:8" x14ac:dyDescent="0.2">
      <c r="A5737">
        <v>5733</v>
      </c>
      <c r="B5737" t="s">
        <v>376</v>
      </c>
      <c r="C5737">
        <f>COUNTIFS($B$4:$B5737,$B5737)</f>
        <v>227</v>
      </c>
      <c r="D5737" t="s">
        <v>8354</v>
      </c>
      <c r="E5737" t="s">
        <v>585</v>
      </c>
      <c r="F5737" t="s">
        <v>2758</v>
      </c>
      <c r="G5737" t="s">
        <v>1020</v>
      </c>
      <c r="H5737" t="str">
        <f t="shared" si="89"/>
        <v>227สพป.นราธิวาส เขต 3</v>
      </c>
    </row>
    <row r="5738" spans="1:8" x14ac:dyDescent="0.2">
      <c r="A5738">
        <v>5734</v>
      </c>
      <c r="B5738" t="s">
        <v>376</v>
      </c>
      <c r="C5738">
        <f>COUNTIFS($B$4:$B5738,$B5738)</f>
        <v>228</v>
      </c>
      <c r="D5738" t="s">
        <v>8355</v>
      </c>
      <c r="E5738" t="s">
        <v>585</v>
      </c>
      <c r="F5738" t="s">
        <v>2758</v>
      </c>
      <c r="G5738" t="s">
        <v>1020</v>
      </c>
      <c r="H5738" t="str">
        <f t="shared" si="89"/>
        <v>228สพป.นราธิวาส เขต 3</v>
      </c>
    </row>
    <row r="5739" spans="1:8" x14ac:dyDescent="0.2">
      <c r="A5739">
        <v>5735</v>
      </c>
      <c r="B5739" t="s">
        <v>376</v>
      </c>
      <c r="C5739">
        <f>COUNTIFS($B$4:$B5739,$B5739)</f>
        <v>229</v>
      </c>
      <c r="D5739" t="s">
        <v>8356</v>
      </c>
      <c r="E5739" t="s">
        <v>585</v>
      </c>
      <c r="F5739" t="s">
        <v>2758</v>
      </c>
      <c r="G5739" t="s">
        <v>1020</v>
      </c>
      <c r="H5739" t="str">
        <f t="shared" si="89"/>
        <v>229สพป.นราธิวาส เขต 3</v>
      </c>
    </row>
    <row r="5740" spans="1:8" x14ac:dyDescent="0.2">
      <c r="A5740">
        <v>5736</v>
      </c>
      <c r="B5740" t="s">
        <v>376</v>
      </c>
      <c r="C5740">
        <f>COUNTIFS($B$4:$B5740,$B5740)</f>
        <v>230</v>
      </c>
      <c r="D5740" t="s">
        <v>8357</v>
      </c>
      <c r="E5740" t="s">
        <v>585</v>
      </c>
      <c r="F5740" t="s">
        <v>2758</v>
      </c>
      <c r="G5740" t="s">
        <v>1020</v>
      </c>
      <c r="H5740" t="str">
        <f t="shared" si="89"/>
        <v>230สพป.นราธิวาส เขต 3</v>
      </c>
    </row>
    <row r="5741" spans="1:8" x14ac:dyDescent="0.2">
      <c r="A5741">
        <v>5737</v>
      </c>
      <c r="B5741" t="s">
        <v>376</v>
      </c>
      <c r="C5741">
        <f>COUNTIFS($B$4:$B5741,$B5741)</f>
        <v>231</v>
      </c>
      <c r="D5741" t="s">
        <v>8358</v>
      </c>
      <c r="E5741" t="s">
        <v>585</v>
      </c>
      <c r="F5741" t="s">
        <v>2758</v>
      </c>
      <c r="G5741" t="s">
        <v>1020</v>
      </c>
      <c r="H5741" t="str">
        <f t="shared" si="89"/>
        <v>231สพป.นราธิวาส เขต 3</v>
      </c>
    </row>
    <row r="5742" spans="1:8" x14ac:dyDescent="0.2">
      <c r="A5742">
        <v>5738</v>
      </c>
      <c r="B5742" t="s">
        <v>376</v>
      </c>
      <c r="C5742">
        <f>COUNTIFS($B$4:$B5742,$B5742)</f>
        <v>232</v>
      </c>
      <c r="D5742" t="s">
        <v>8359</v>
      </c>
      <c r="E5742" t="s">
        <v>585</v>
      </c>
      <c r="F5742" t="s">
        <v>2758</v>
      </c>
      <c r="G5742" t="s">
        <v>1020</v>
      </c>
      <c r="H5742" t="str">
        <f t="shared" si="89"/>
        <v>232สพป.นราธิวาส เขต 3</v>
      </c>
    </row>
    <row r="5743" spans="1:8" x14ac:dyDescent="0.2">
      <c r="A5743">
        <v>5739</v>
      </c>
      <c r="B5743" t="s">
        <v>376</v>
      </c>
      <c r="C5743">
        <f>COUNTIFS($B$4:$B5743,$B5743)</f>
        <v>233</v>
      </c>
      <c r="D5743" t="s">
        <v>8360</v>
      </c>
      <c r="E5743" t="s">
        <v>585</v>
      </c>
      <c r="F5743" t="s">
        <v>2758</v>
      </c>
      <c r="G5743" t="s">
        <v>1020</v>
      </c>
      <c r="H5743" t="str">
        <f t="shared" si="89"/>
        <v>233สพป.นราธิวาส เขต 3</v>
      </c>
    </row>
    <row r="5744" spans="1:8" x14ac:dyDescent="0.2">
      <c r="A5744">
        <v>5740</v>
      </c>
      <c r="B5744" t="s">
        <v>376</v>
      </c>
      <c r="C5744">
        <f>COUNTIFS($B$4:$B5744,$B5744)</f>
        <v>234</v>
      </c>
      <c r="D5744" t="s">
        <v>8361</v>
      </c>
      <c r="E5744" t="s">
        <v>585</v>
      </c>
      <c r="F5744" t="s">
        <v>2758</v>
      </c>
      <c r="G5744" t="s">
        <v>1020</v>
      </c>
      <c r="H5744" t="str">
        <f t="shared" si="89"/>
        <v>234สพป.นราธิวาส เขต 3</v>
      </c>
    </row>
    <row r="5745" spans="1:8" x14ac:dyDescent="0.2">
      <c r="A5745">
        <v>5741</v>
      </c>
      <c r="B5745" t="s">
        <v>376</v>
      </c>
      <c r="C5745">
        <f>COUNTIFS($B$4:$B5745,$B5745)</f>
        <v>235</v>
      </c>
      <c r="D5745" t="s">
        <v>8362</v>
      </c>
      <c r="E5745" t="s">
        <v>585</v>
      </c>
      <c r="F5745" t="s">
        <v>2758</v>
      </c>
      <c r="G5745" t="s">
        <v>1020</v>
      </c>
      <c r="H5745" t="str">
        <f t="shared" si="89"/>
        <v>235สพป.นราธิวาส เขต 3</v>
      </c>
    </row>
    <row r="5746" spans="1:8" x14ac:dyDescent="0.2">
      <c r="A5746">
        <v>5742</v>
      </c>
      <c r="B5746" t="s">
        <v>376</v>
      </c>
      <c r="C5746">
        <f>COUNTIFS($B$4:$B5746,$B5746)</f>
        <v>236</v>
      </c>
      <c r="D5746" t="s">
        <v>8363</v>
      </c>
      <c r="E5746" t="s">
        <v>585</v>
      </c>
      <c r="F5746" t="s">
        <v>2758</v>
      </c>
      <c r="G5746" t="s">
        <v>1020</v>
      </c>
      <c r="H5746" t="str">
        <f t="shared" si="89"/>
        <v>236สพป.นราธิวาส เขต 3</v>
      </c>
    </row>
    <row r="5747" spans="1:8" x14ac:dyDescent="0.2">
      <c r="A5747">
        <v>5743</v>
      </c>
      <c r="B5747" t="s">
        <v>376</v>
      </c>
      <c r="C5747">
        <f>COUNTIFS($B$4:$B5747,$B5747)</f>
        <v>237</v>
      </c>
      <c r="D5747" t="s">
        <v>8364</v>
      </c>
      <c r="E5747" t="s">
        <v>585</v>
      </c>
      <c r="F5747" t="s">
        <v>2758</v>
      </c>
      <c r="G5747" t="s">
        <v>1020</v>
      </c>
      <c r="H5747" t="str">
        <f t="shared" si="89"/>
        <v>237สพป.นราธิวาส เขต 3</v>
      </c>
    </row>
    <row r="5748" spans="1:8" x14ac:dyDescent="0.2">
      <c r="A5748">
        <v>5744</v>
      </c>
      <c r="B5748" t="s">
        <v>376</v>
      </c>
      <c r="C5748">
        <f>COUNTIFS($B$4:$B5748,$B5748)</f>
        <v>238</v>
      </c>
      <c r="D5748" t="s">
        <v>8365</v>
      </c>
      <c r="E5748" t="s">
        <v>585</v>
      </c>
      <c r="F5748" t="s">
        <v>2758</v>
      </c>
      <c r="G5748" t="s">
        <v>1020</v>
      </c>
      <c r="H5748" t="str">
        <f t="shared" si="89"/>
        <v>238สพป.นราธิวาส เขต 3</v>
      </c>
    </row>
    <row r="5749" spans="1:8" x14ac:dyDescent="0.2">
      <c r="A5749">
        <v>5745</v>
      </c>
      <c r="B5749" t="s">
        <v>376</v>
      </c>
      <c r="C5749">
        <f>COUNTIFS($B$4:$B5749,$B5749)</f>
        <v>239</v>
      </c>
      <c r="D5749" t="s">
        <v>8366</v>
      </c>
      <c r="E5749" t="s">
        <v>585</v>
      </c>
      <c r="F5749" t="s">
        <v>2758</v>
      </c>
      <c r="G5749" t="s">
        <v>1020</v>
      </c>
      <c r="H5749" t="str">
        <f t="shared" si="89"/>
        <v>239สพป.นราธิวาส เขต 3</v>
      </c>
    </row>
    <row r="5750" spans="1:8" x14ac:dyDescent="0.2">
      <c r="A5750">
        <v>5746</v>
      </c>
      <c r="B5750" t="s">
        <v>376</v>
      </c>
      <c r="C5750">
        <f>COUNTIFS($B$4:$B5750,$B5750)</f>
        <v>240</v>
      </c>
      <c r="D5750" t="s">
        <v>8367</v>
      </c>
      <c r="E5750" t="s">
        <v>585</v>
      </c>
      <c r="F5750" t="s">
        <v>2758</v>
      </c>
      <c r="G5750" t="s">
        <v>1020</v>
      </c>
      <c r="H5750" t="str">
        <f t="shared" si="89"/>
        <v>240สพป.นราธิวาส เขต 3</v>
      </c>
    </row>
    <row r="5751" spans="1:8" x14ac:dyDescent="0.2">
      <c r="A5751">
        <v>5747</v>
      </c>
      <c r="B5751" t="s">
        <v>376</v>
      </c>
      <c r="C5751">
        <f>COUNTIFS($B$4:$B5751,$B5751)</f>
        <v>241</v>
      </c>
      <c r="D5751" t="s">
        <v>8368</v>
      </c>
      <c r="E5751" t="s">
        <v>585</v>
      </c>
      <c r="F5751" t="s">
        <v>2758</v>
      </c>
      <c r="G5751" t="s">
        <v>1020</v>
      </c>
      <c r="H5751" t="str">
        <f t="shared" si="89"/>
        <v>241สพป.นราธิวาส เขต 3</v>
      </c>
    </row>
    <row r="5752" spans="1:8" x14ac:dyDescent="0.2">
      <c r="A5752">
        <v>5748</v>
      </c>
      <c r="B5752" t="s">
        <v>376</v>
      </c>
      <c r="C5752">
        <f>COUNTIFS($B$4:$B5752,$B5752)</f>
        <v>242</v>
      </c>
      <c r="D5752" t="s">
        <v>8369</v>
      </c>
      <c r="E5752" t="s">
        <v>585</v>
      </c>
      <c r="F5752" t="s">
        <v>2758</v>
      </c>
      <c r="G5752" t="s">
        <v>1020</v>
      </c>
      <c r="H5752" t="str">
        <f t="shared" si="89"/>
        <v>242สพป.นราธิวาส เขต 3</v>
      </c>
    </row>
    <row r="5753" spans="1:8" x14ac:dyDescent="0.2">
      <c r="A5753">
        <v>5749</v>
      </c>
      <c r="B5753" t="s">
        <v>376</v>
      </c>
      <c r="C5753">
        <f>COUNTIFS($B$4:$B5753,$B5753)</f>
        <v>243</v>
      </c>
      <c r="D5753" t="s">
        <v>8370</v>
      </c>
      <c r="E5753" t="s">
        <v>585</v>
      </c>
      <c r="F5753" t="s">
        <v>2758</v>
      </c>
      <c r="G5753" t="s">
        <v>1020</v>
      </c>
      <c r="H5753" t="str">
        <f t="shared" si="89"/>
        <v>243สพป.นราธิวาส เขต 3</v>
      </c>
    </row>
    <row r="5754" spans="1:8" x14ac:dyDescent="0.2">
      <c r="A5754">
        <v>5750</v>
      </c>
      <c r="B5754" t="s">
        <v>376</v>
      </c>
      <c r="C5754">
        <f>COUNTIFS($B$4:$B5754,$B5754)</f>
        <v>244</v>
      </c>
      <c r="D5754" t="s">
        <v>8371</v>
      </c>
      <c r="E5754" t="s">
        <v>585</v>
      </c>
      <c r="F5754" t="s">
        <v>2758</v>
      </c>
      <c r="G5754" t="s">
        <v>1020</v>
      </c>
      <c r="H5754" t="str">
        <f t="shared" si="89"/>
        <v>244สพป.นราธิวาส เขต 3</v>
      </c>
    </row>
    <row r="5755" spans="1:8" x14ac:dyDescent="0.2">
      <c r="A5755">
        <v>5751</v>
      </c>
      <c r="B5755" t="s">
        <v>376</v>
      </c>
      <c r="C5755">
        <f>COUNTIFS($B$4:$B5755,$B5755)</f>
        <v>245</v>
      </c>
      <c r="D5755" t="s">
        <v>8372</v>
      </c>
      <c r="E5755" t="s">
        <v>585</v>
      </c>
      <c r="F5755" t="s">
        <v>2758</v>
      </c>
      <c r="G5755" t="s">
        <v>1020</v>
      </c>
      <c r="H5755" t="str">
        <f t="shared" si="89"/>
        <v>245สพป.นราธิวาส เขต 3</v>
      </c>
    </row>
    <row r="5756" spans="1:8" x14ac:dyDescent="0.2">
      <c r="A5756">
        <v>5752</v>
      </c>
      <c r="B5756" t="s">
        <v>376</v>
      </c>
      <c r="C5756">
        <f>COUNTIFS($B$4:$B5756,$B5756)</f>
        <v>246</v>
      </c>
      <c r="D5756" t="s">
        <v>8373</v>
      </c>
      <c r="E5756" t="s">
        <v>585</v>
      </c>
      <c r="F5756" t="s">
        <v>2758</v>
      </c>
      <c r="G5756" t="s">
        <v>1020</v>
      </c>
      <c r="H5756" t="str">
        <f t="shared" si="89"/>
        <v>246สพป.นราธิวาส เขต 3</v>
      </c>
    </row>
    <row r="5757" spans="1:8" x14ac:dyDescent="0.2">
      <c r="A5757">
        <v>5753</v>
      </c>
      <c r="B5757" t="s">
        <v>376</v>
      </c>
      <c r="C5757">
        <f>COUNTIFS($B$4:$B5757,$B5757)</f>
        <v>247</v>
      </c>
      <c r="D5757" t="s">
        <v>8374</v>
      </c>
      <c r="E5757" t="s">
        <v>585</v>
      </c>
      <c r="F5757" t="s">
        <v>2758</v>
      </c>
      <c r="G5757" t="s">
        <v>1020</v>
      </c>
      <c r="H5757" t="str">
        <f t="shared" si="89"/>
        <v>247สพป.นราธิวาส เขต 3</v>
      </c>
    </row>
    <row r="5758" spans="1:8" x14ac:dyDescent="0.2">
      <c r="A5758">
        <v>5754</v>
      </c>
      <c r="B5758" t="s">
        <v>376</v>
      </c>
      <c r="C5758">
        <f>COUNTIFS($B$4:$B5758,$B5758)</f>
        <v>248</v>
      </c>
      <c r="D5758" t="s">
        <v>8375</v>
      </c>
      <c r="E5758" t="s">
        <v>585</v>
      </c>
      <c r="F5758" t="s">
        <v>2758</v>
      </c>
      <c r="G5758" t="s">
        <v>1020</v>
      </c>
      <c r="H5758" t="str">
        <f t="shared" si="89"/>
        <v>248สพป.นราธิวาส เขต 3</v>
      </c>
    </row>
    <row r="5759" spans="1:8" x14ac:dyDescent="0.2">
      <c r="A5759">
        <v>5755</v>
      </c>
      <c r="B5759" t="s">
        <v>376</v>
      </c>
      <c r="C5759">
        <f>COUNTIFS($B$4:$B5759,$B5759)</f>
        <v>249</v>
      </c>
      <c r="D5759" t="s">
        <v>8376</v>
      </c>
      <c r="E5759" t="s">
        <v>585</v>
      </c>
      <c r="F5759" t="s">
        <v>2758</v>
      </c>
      <c r="G5759" t="s">
        <v>1020</v>
      </c>
      <c r="H5759" t="str">
        <f t="shared" si="89"/>
        <v>249สพป.นราธิวาส เขต 3</v>
      </c>
    </row>
    <row r="5760" spans="1:8" x14ac:dyDescent="0.2">
      <c r="A5760">
        <v>5756</v>
      </c>
      <c r="B5760" t="s">
        <v>376</v>
      </c>
      <c r="C5760">
        <f>COUNTIFS($B$4:$B5760,$B5760)</f>
        <v>250</v>
      </c>
      <c r="D5760" t="s">
        <v>8377</v>
      </c>
      <c r="E5760" t="s">
        <v>585</v>
      </c>
      <c r="F5760" t="s">
        <v>2758</v>
      </c>
      <c r="G5760" t="s">
        <v>1020</v>
      </c>
      <c r="H5760" t="str">
        <f t="shared" si="89"/>
        <v>250สพป.นราธิวาส เขต 3</v>
      </c>
    </row>
    <row r="5761" spans="1:8" x14ac:dyDescent="0.2">
      <c r="A5761">
        <v>5757</v>
      </c>
      <c r="B5761" t="s">
        <v>376</v>
      </c>
      <c r="C5761">
        <f>COUNTIFS($B$4:$B5761,$B5761)</f>
        <v>251</v>
      </c>
      <c r="D5761" t="s">
        <v>8378</v>
      </c>
      <c r="E5761" t="s">
        <v>585</v>
      </c>
      <c r="F5761" t="s">
        <v>2758</v>
      </c>
      <c r="G5761" t="s">
        <v>1020</v>
      </c>
      <c r="H5761" t="str">
        <f t="shared" si="89"/>
        <v>251สพป.นราธิวาส เขต 3</v>
      </c>
    </row>
    <row r="5762" spans="1:8" x14ac:dyDescent="0.2">
      <c r="A5762">
        <v>5758</v>
      </c>
      <c r="B5762" t="s">
        <v>376</v>
      </c>
      <c r="C5762">
        <f>COUNTIFS($B$4:$B5762,$B5762)</f>
        <v>252</v>
      </c>
      <c r="D5762" t="s">
        <v>8379</v>
      </c>
      <c r="E5762" t="s">
        <v>585</v>
      </c>
      <c r="F5762" t="s">
        <v>2758</v>
      </c>
      <c r="G5762" t="s">
        <v>1020</v>
      </c>
      <c r="H5762" t="str">
        <f t="shared" si="89"/>
        <v>252สพป.นราธิวาส เขต 3</v>
      </c>
    </row>
    <row r="5763" spans="1:8" x14ac:dyDescent="0.2">
      <c r="A5763">
        <v>5759</v>
      </c>
      <c r="B5763" t="s">
        <v>376</v>
      </c>
      <c r="C5763">
        <f>COUNTIFS($B$4:$B5763,$B5763)</f>
        <v>253</v>
      </c>
      <c r="D5763" t="s">
        <v>8380</v>
      </c>
      <c r="E5763" t="s">
        <v>585</v>
      </c>
      <c r="F5763" t="s">
        <v>2758</v>
      </c>
      <c r="G5763" t="s">
        <v>1020</v>
      </c>
      <c r="H5763" t="str">
        <f t="shared" si="89"/>
        <v>253สพป.นราธิวาส เขต 3</v>
      </c>
    </row>
    <row r="5764" spans="1:8" x14ac:dyDescent="0.2">
      <c r="A5764">
        <v>5760</v>
      </c>
      <c r="B5764" t="s">
        <v>376</v>
      </c>
      <c r="C5764">
        <f>COUNTIFS($B$4:$B5764,$B5764)</f>
        <v>254</v>
      </c>
      <c r="D5764" t="s">
        <v>8381</v>
      </c>
      <c r="E5764" t="s">
        <v>585</v>
      </c>
      <c r="F5764" t="s">
        <v>2758</v>
      </c>
      <c r="G5764" t="s">
        <v>1020</v>
      </c>
      <c r="H5764" t="str">
        <f t="shared" ref="H5764:H5827" si="90">C5764&amp;B5764</f>
        <v>254สพป.นราธิวาส เขต 3</v>
      </c>
    </row>
    <row r="5765" spans="1:8" x14ac:dyDescent="0.2">
      <c r="A5765">
        <v>5761</v>
      </c>
      <c r="B5765" t="s">
        <v>376</v>
      </c>
      <c r="C5765">
        <f>COUNTIFS($B$4:$B5765,$B5765)</f>
        <v>255</v>
      </c>
      <c r="D5765" t="s">
        <v>8382</v>
      </c>
      <c r="E5765" t="s">
        <v>585</v>
      </c>
      <c r="F5765" t="s">
        <v>2758</v>
      </c>
      <c r="G5765" t="s">
        <v>1020</v>
      </c>
      <c r="H5765" t="str">
        <f t="shared" si="90"/>
        <v>255สพป.นราธิวาส เขต 3</v>
      </c>
    </row>
    <row r="5766" spans="1:8" x14ac:dyDescent="0.2">
      <c r="A5766">
        <v>5762</v>
      </c>
      <c r="B5766" t="s">
        <v>376</v>
      </c>
      <c r="C5766">
        <f>COUNTIFS($B$4:$B5766,$B5766)</f>
        <v>256</v>
      </c>
      <c r="D5766" t="s">
        <v>8383</v>
      </c>
      <c r="E5766" t="s">
        <v>585</v>
      </c>
      <c r="F5766" t="s">
        <v>2758</v>
      </c>
      <c r="G5766" t="s">
        <v>1020</v>
      </c>
      <c r="H5766" t="str">
        <f t="shared" si="90"/>
        <v>256สพป.นราธิวาส เขต 3</v>
      </c>
    </row>
    <row r="5767" spans="1:8" x14ac:dyDescent="0.2">
      <c r="A5767">
        <v>5763</v>
      </c>
      <c r="B5767" t="s">
        <v>376</v>
      </c>
      <c r="C5767">
        <f>COUNTIFS($B$4:$B5767,$B5767)</f>
        <v>257</v>
      </c>
      <c r="D5767" t="s">
        <v>8384</v>
      </c>
      <c r="E5767" t="s">
        <v>585</v>
      </c>
      <c r="F5767" t="s">
        <v>2758</v>
      </c>
      <c r="G5767" t="s">
        <v>1020</v>
      </c>
      <c r="H5767" t="str">
        <f t="shared" si="90"/>
        <v>257สพป.นราธิวาส เขต 3</v>
      </c>
    </row>
    <row r="5768" spans="1:8" x14ac:dyDescent="0.2">
      <c r="A5768">
        <v>5764</v>
      </c>
      <c r="B5768" t="s">
        <v>376</v>
      </c>
      <c r="C5768">
        <f>COUNTIFS($B$4:$B5768,$B5768)</f>
        <v>258</v>
      </c>
      <c r="D5768" t="s">
        <v>8385</v>
      </c>
      <c r="E5768" t="s">
        <v>585</v>
      </c>
      <c r="F5768" t="s">
        <v>2758</v>
      </c>
      <c r="G5768" t="s">
        <v>1020</v>
      </c>
      <c r="H5768" t="str">
        <f t="shared" si="90"/>
        <v>258สพป.นราธิวาส เขต 3</v>
      </c>
    </row>
    <row r="5769" spans="1:8" x14ac:dyDescent="0.2">
      <c r="A5769">
        <v>5765</v>
      </c>
      <c r="B5769" t="s">
        <v>376</v>
      </c>
      <c r="C5769">
        <f>COUNTIFS($B$4:$B5769,$B5769)</f>
        <v>259</v>
      </c>
      <c r="D5769" t="s">
        <v>8386</v>
      </c>
      <c r="E5769" t="s">
        <v>585</v>
      </c>
      <c r="F5769" t="s">
        <v>2758</v>
      </c>
      <c r="G5769" t="s">
        <v>1020</v>
      </c>
      <c r="H5769" t="str">
        <f t="shared" si="90"/>
        <v>259สพป.นราธิวาส เขต 3</v>
      </c>
    </row>
    <row r="5770" spans="1:8" x14ac:dyDescent="0.2">
      <c r="A5770">
        <v>5766</v>
      </c>
      <c r="B5770" t="s">
        <v>376</v>
      </c>
      <c r="C5770">
        <f>COUNTIFS($B$4:$B5770,$B5770)</f>
        <v>260</v>
      </c>
      <c r="D5770" t="s">
        <v>8387</v>
      </c>
      <c r="E5770" t="s">
        <v>585</v>
      </c>
      <c r="F5770" t="s">
        <v>2758</v>
      </c>
      <c r="G5770" t="s">
        <v>1020</v>
      </c>
      <c r="H5770" t="str">
        <f t="shared" si="90"/>
        <v>260สพป.นราธิวาส เขต 3</v>
      </c>
    </row>
    <row r="5771" spans="1:8" x14ac:dyDescent="0.2">
      <c r="A5771">
        <v>5767</v>
      </c>
      <c r="B5771" t="s">
        <v>376</v>
      </c>
      <c r="C5771">
        <f>COUNTIFS($B$4:$B5771,$B5771)</f>
        <v>261</v>
      </c>
      <c r="D5771" t="s">
        <v>8388</v>
      </c>
      <c r="E5771" t="s">
        <v>585</v>
      </c>
      <c r="F5771" t="s">
        <v>2758</v>
      </c>
      <c r="G5771" t="s">
        <v>1020</v>
      </c>
      <c r="H5771" t="str">
        <f t="shared" si="90"/>
        <v>261สพป.นราธิวาส เขต 3</v>
      </c>
    </row>
    <row r="5772" spans="1:8" x14ac:dyDescent="0.2">
      <c r="A5772">
        <v>5768</v>
      </c>
      <c r="B5772" t="s">
        <v>376</v>
      </c>
      <c r="C5772">
        <f>COUNTIFS($B$4:$B5772,$B5772)</f>
        <v>262</v>
      </c>
      <c r="D5772" t="s">
        <v>8389</v>
      </c>
      <c r="E5772" t="s">
        <v>585</v>
      </c>
      <c r="F5772" t="s">
        <v>2758</v>
      </c>
      <c r="G5772" t="s">
        <v>1020</v>
      </c>
      <c r="H5772" t="str">
        <f t="shared" si="90"/>
        <v>262สพป.นราธิวาส เขต 3</v>
      </c>
    </row>
    <row r="5773" spans="1:8" x14ac:dyDescent="0.2">
      <c r="A5773">
        <v>5769</v>
      </c>
      <c r="B5773" t="s">
        <v>376</v>
      </c>
      <c r="C5773">
        <f>COUNTIFS($B$4:$B5773,$B5773)</f>
        <v>263</v>
      </c>
      <c r="D5773" t="s">
        <v>8390</v>
      </c>
      <c r="E5773" t="s">
        <v>585</v>
      </c>
      <c r="F5773" t="s">
        <v>2758</v>
      </c>
      <c r="G5773" t="s">
        <v>1020</v>
      </c>
      <c r="H5773" t="str">
        <f t="shared" si="90"/>
        <v>263สพป.นราธิวาส เขต 3</v>
      </c>
    </row>
    <row r="5774" spans="1:8" x14ac:dyDescent="0.2">
      <c r="A5774">
        <v>5770</v>
      </c>
      <c r="B5774" t="s">
        <v>376</v>
      </c>
      <c r="C5774">
        <f>COUNTIFS($B$4:$B5774,$B5774)</f>
        <v>264</v>
      </c>
      <c r="D5774" t="s">
        <v>8391</v>
      </c>
      <c r="E5774" t="s">
        <v>585</v>
      </c>
      <c r="F5774" t="s">
        <v>2758</v>
      </c>
      <c r="G5774" t="s">
        <v>1020</v>
      </c>
      <c r="H5774" t="str">
        <f t="shared" si="90"/>
        <v>264สพป.นราธิวาส เขต 3</v>
      </c>
    </row>
    <row r="5775" spans="1:8" x14ac:dyDescent="0.2">
      <c r="A5775">
        <v>5771</v>
      </c>
      <c r="B5775" t="s">
        <v>376</v>
      </c>
      <c r="C5775">
        <f>COUNTIFS($B$4:$B5775,$B5775)</f>
        <v>265</v>
      </c>
      <c r="D5775" t="s">
        <v>8392</v>
      </c>
      <c r="E5775" t="s">
        <v>585</v>
      </c>
      <c r="F5775" t="s">
        <v>2758</v>
      </c>
      <c r="G5775" t="s">
        <v>1020</v>
      </c>
      <c r="H5775" t="str">
        <f t="shared" si="90"/>
        <v>265สพป.นราธิวาส เขต 3</v>
      </c>
    </row>
    <row r="5776" spans="1:8" x14ac:dyDescent="0.2">
      <c r="A5776">
        <v>5772</v>
      </c>
      <c r="B5776" t="s">
        <v>376</v>
      </c>
      <c r="C5776">
        <f>COUNTIFS($B$4:$B5776,$B5776)</f>
        <v>266</v>
      </c>
      <c r="D5776" t="s">
        <v>8393</v>
      </c>
      <c r="E5776" t="s">
        <v>585</v>
      </c>
      <c r="F5776" t="s">
        <v>2758</v>
      </c>
      <c r="G5776" t="s">
        <v>1020</v>
      </c>
      <c r="H5776" t="str">
        <f t="shared" si="90"/>
        <v>266สพป.นราธิวาส เขต 3</v>
      </c>
    </row>
    <row r="5777" spans="1:8" x14ac:dyDescent="0.2">
      <c r="A5777">
        <v>5773</v>
      </c>
      <c r="B5777" t="s">
        <v>376</v>
      </c>
      <c r="C5777">
        <f>COUNTIFS($B$4:$B5777,$B5777)</f>
        <v>267</v>
      </c>
      <c r="D5777" t="s">
        <v>8394</v>
      </c>
      <c r="E5777" t="s">
        <v>585</v>
      </c>
      <c r="F5777" t="s">
        <v>2758</v>
      </c>
      <c r="G5777" t="s">
        <v>1020</v>
      </c>
      <c r="H5777" t="str">
        <f t="shared" si="90"/>
        <v>267สพป.นราธิวาส เขต 3</v>
      </c>
    </row>
    <row r="5778" spans="1:8" x14ac:dyDescent="0.2">
      <c r="A5778">
        <v>5774</v>
      </c>
      <c r="B5778" t="s">
        <v>376</v>
      </c>
      <c r="C5778">
        <f>COUNTIFS($B$4:$B5778,$B5778)</f>
        <v>268</v>
      </c>
      <c r="D5778" t="s">
        <v>8395</v>
      </c>
      <c r="E5778" t="s">
        <v>585</v>
      </c>
      <c r="F5778" t="s">
        <v>2758</v>
      </c>
      <c r="G5778" t="s">
        <v>1020</v>
      </c>
      <c r="H5778" t="str">
        <f t="shared" si="90"/>
        <v>268สพป.นราธิวาส เขต 3</v>
      </c>
    </row>
    <row r="5779" spans="1:8" x14ac:dyDescent="0.2">
      <c r="A5779">
        <v>5775</v>
      </c>
      <c r="B5779" t="s">
        <v>376</v>
      </c>
      <c r="C5779">
        <f>COUNTIFS($B$4:$B5779,$B5779)</f>
        <v>269</v>
      </c>
      <c r="D5779" t="s">
        <v>8396</v>
      </c>
      <c r="E5779" t="s">
        <v>585</v>
      </c>
      <c r="F5779" t="s">
        <v>2758</v>
      </c>
      <c r="G5779" t="s">
        <v>1020</v>
      </c>
      <c r="H5779" t="str">
        <f t="shared" si="90"/>
        <v>269สพป.นราธิวาส เขต 3</v>
      </c>
    </row>
    <row r="5780" spans="1:8" x14ac:dyDescent="0.2">
      <c r="A5780">
        <v>5776</v>
      </c>
      <c r="B5780" t="s">
        <v>376</v>
      </c>
      <c r="C5780">
        <f>COUNTIFS($B$4:$B5780,$B5780)</f>
        <v>270</v>
      </c>
      <c r="D5780" t="s">
        <v>8397</v>
      </c>
      <c r="E5780" t="s">
        <v>585</v>
      </c>
      <c r="F5780" t="s">
        <v>2758</v>
      </c>
      <c r="G5780" t="s">
        <v>1020</v>
      </c>
      <c r="H5780" t="str">
        <f t="shared" si="90"/>
        <v>270สพป.นราธิวาส เขต 3</v>
      </c>
    </row>
    <row r="5781" spans="1:8" x14ac:dyDescent="0.2">
      <c r="A5781">
        <v>5777</v>
      </c>
      <c r="B5781" t="s">
        <v>376</v>
      </c>
      <c r="C5781">
        <f>COUNTIFS($B$4:$B5781,$B5781)</f>
        <v>271</v>
      </c>
      <c r="D5781" t="s">
        <v>8398</v>
      </c>
      <c r="E5781" t="s">
        <v>585</v>
      </c>
      <c r="F5781" t="s">
        <v>2758</v>
      </c>
      <c r="G5781" t="s">
        <v>1020</v>
      </c>
      <c r="H5781" t="str">
        <f t="shared" si="90"/>
        <v>271สพป.นราธิวาส เขต 3</v>
      </c>
    </row>
    <row r="5782" spans="1:8" x14ac:dyDescent="0.2">
      <c r="A5782">
        <v>5778</v>
      </c>
      <c r="B5782" t="s">
        <v>376</v>
      </c>
      <c r="C5782">
        <f>COUNTIFS($B$4:$B5782,$B5782)</f>
        <v>272</v>
      </c>
      <c r="D5782" t="s">
        <v>8399</v>
      </c>
      <c r="E5782" t="s">
        <v>585</v>
      </c>
      <c r="F5782" t="s">
        <v>2758</v>
      </c>
      <c r="G5782" t="s">
        <v>1020</v>
      </c>
      <c r="H5782" t="str">
        <f t="shared" si="90"/>
        <v>272สพป.นราธิวาส เขต 3</v>
      </c>
    </row>
    <row r="5783" spans="1:8" x14ac:dyDescent="0.2">
      <c r="A5783">
        <v>5779</v>
      </c>
      <c r="B5783" t="s">
        <v>376</v>
      </c>
      <c r="C5783">
        <f>COUNTIFS($B$4:$B5783,$B5783)</f>
        <v>273</v>
      </c>
      <c r="D5783" t="s">
        <v>8400</v>
      </c>
      <c r="E5783" t="s">
        <v>585</v>
      </c>
      <c r="F5783" t="s">
        <v>2758</v>
      </c>
      <c r="G5783" t="s">
        <v>1020</v>
      </c>
      <c r="H5783" t="str">
        <f t="shared" si="90"/>
        <v>273สพป.นราธิวาส เขต 3</v>
      </c>
    </row>
    <row r="5784" spans="1:8" x14ac:dyDescent="0.2">
      <c r="A5784">
        <v>5780</v>
      </c>
      <c r="B5784" t="s">
        <v>376</v>
      </c>
      <c r="C5784">
        <f>COUNTIFS($B$4:$B5784,$B5784)</f>
        <v>274</v>
      </c>
      <c r="D5784" t="s">
        <v>8401</v>
      </c>
      <c r="E5784" t="s">
        <v>585</v>
      </c>
      <c r="F5784" t="s">
        <v>2758</v>
      </c>
      <c r="G5784" t="s">
        <v>1020</v>
      </c>
      <c r="H5784" t="str">
        <f t="shared" si="90"/>
        <v>274สพป.นราธิวาส เขต 3</v>
      </c>
    </row>
    <row r="5785" spans="1:8" x14ac:dyDescent="0.2">
      <c r="A5785">
        <v>5781</v>
      </c>
      <c r="B5785" t="s">
        <v>376</v>
      </c>
      <c r="C5785">
        <f>COUNTIFS($B$4:$B5785,$B5785)</f>
        <v>275</v>
      </c>
      <c r="D5785" t="s">
        <v>8402</v>
      </c>
      <c r="E5785" t="s">
        <v>585</v>
      </c>
      <c r="F5785" t="s">
        <v>2758</v>
      </c>
      <c r="G5785" t="s">
        <v>1020</v>
      </c>
      <c r="H5785" t="str">
        <f t="shared" si="90"/>
        <v>275สพป.นราธิวาส เขต 3</v>
      </c>
    </row>
    <row r="5786" spans="1:8" x14ac:dyDescent="0.2">
      <c r="A5786">
        <v>5782</v>
      </c>
      <c r="B5786" t="s">
        <v>376</v>
      </c>
      <c r="C5786">
        <f>COUNTIFS($B$4:$B5786,$B5786)</f>
        <v>276</v>
      </c>
      <c r="D5786" t="s">
        <v>8403</v>
      </c>
      <c r="E5786" t="s">
        <v>586</v>
      </c>
      <c r="F5786" t="s">
        <v>2758</v>
      </c>
      <c r="G5786" t="s">
        <v>1020</v>
      </c>
      <c r="H5786" t="str">
        <f t="shared" si="90"/>
        <v>276สพป.นราธิวาส เขต 3</v>
      </c>
    </row>
    <row r="5787" spans="1:8" x14ac:dyDescent="0.2">
      <c r="A5787">
        <v>5783</v>
      </c>
      <c r="B5787" t="s">
        <v>376</v>
      </c>
      <c r="C5787">
        <f>COUNTIFS($B$4:$B5787,$B5787)</f>
        <v>277</v>
      </c>
      <c r="D5787" t="s">
        <v>8404</v>
      </c>
      <c r="E5787" t="s">
        <v>586</v>
      </c>
      <c r="F5787" t="s">
        <v>2758</v>
      </c>
      <c r="G5787" t="s">
        <v>1020</v>
      </c>
      <c r="H5787" t="str">
        <f t="shared" si="90"/>
        <v>277สพป.นราธิวาส เขต 3</v>
      </c>
    </row>
    <row r="5788" spans="1:8" x14ac:dyDescent="0.2">
      <c r="A5788">
        <v>5784</v>
      </c>
      <c r="B5788" t="s">
        <v>376</v>
      </c>
      <c r="C5788">
        <f>COUNTIFS($B$4:$B5788,$B5788)</f>
        <v>278</v>
      </c>
      <c r="D5788" t="s">
        <v>8405</v>
      </c>
      <c r="E5788" t="s">
        <v>586</v>
      </c>
      <c r="F5788" t="s">
        <v>2758</v>
      </c>
      <c r="G5788" t="s">
        <v>1020</v>
      </c>
      <c r="H5788" t="str">
        <f t="shared" si="90"/>
        <v>278สพป.นราธิวาส เขต 3</v>
      </c>
    </row>
    <row r="5789" spans="1:8" x14ac:dyDescent="0.2">
      <c r="A5789">
        <v>5785</v>
      </c>
      <c r="B5789" t="s">
        <v>376</v>
      </c>
      <c r="C5789">
        <f>COUNTIFS($B$4:$B5789,$B5789)</f>
        <v>279</v>
      </c>
      <c r="D5789" t="s">
        <v>8406</v>
      </c>
      <c r="E5789" t="s">
        <v>586</v>
      </c>
      <c r="F5789" t="s">
        <v>2758</v>
      </c>
      <c r="G5789" t="s">
        <v>1020</v>
      </c>
      <c r="H5789" t="str">
        <f t="shared" si="90"/>
        <v>279สพป.นราธิวาส เขต 3</v>
      </c>
    </row>
    <row r="5790" spans="1:8" x14ac:dyDescent="0.2">
      <c r="A5790">
        <v>5786</v>
      </c>
      <c r="B5790" t="s">
        <v>376</v>
      </c>
      <c r="C5790">
        <f>COUNTIFS($B$4:$B5790,$B5790)</f>
        <v>280</v>
      </c>
      <c r="D5790" t="s">
        <v>8407</v>
      </c>
      <c r="E5790" t="s">
        <v>586</v>
      </c>
      <c r="F5790" t="s">
        <v>2758</v>
      </c>
      <c r="G5790" t="s">
        <v>1020</v>
      </c>
      <c r="H5790" t="str">
        <f t="shared" si="90"/>
        <v>280สพป.นราธิวาส เขต 3</v>
      </c>
    </row>
    <row r="5791" spans="1:8" x14ac:dyDescent="0.2">
      <c r="A5791">
        <v>5787</v>
      </c>
      <c r="B5791" t="s">
        <v>376</v>
      </c>
      <c r="C5791">
        <f>COUNTIFS($B$4:$B5791,$B5791)</f>
        <v>281</v>
      </c>
      <c r="D5791" t="s">
        <v>8408</v>
      </c>
      <c r="E5791" t="s">
        <v>586</v>
      </c>
      <c r="F5791" t="s">
        <v>2758</v>
      </c>
      <c r="G5791" t="s">
        <v>1020</v>
      </c>
      <c r="H5791" t="str">
        <f t="shared" si="90"/>
        <v>281สพป.นราธิวาส เขต 3</v>
      </c>
    </row>
    <row r="5792" spans="1:8" x14ac:dyDescent="0.2">
      <c r="A5792">
        <v>5788</v>
      </c>
      <c r="B5792" t="s">
        <v>376</v>
      </c>
      <c r="C5792">
        <f>COUNTIFS($B$4:$B5792,$B5792)</f>
        <v>282</v>
      </c>
      <c r="D5792" t="s">
        <v>8409</v>
      </c>
      <c r="E5792" t="s">
        <v>586</v>
      </c>
      <c r="F5792" t="s">
        <v>2758</v>
      </c>
      <c r="G5792" t="s">
        <v>1020</v>
      </c>
      <c r="H5792" t="str">
        <f t="shared" si="90"/>
        <v>282สพป.นราธิวาส เขต 3</v>
      </c>
    </row>
    <row r="5793" spans="1:8" x14ac:dyDescent="0.2">
      <c r="A5793">
        <v>5789</v>
      </c>
      <c r="B5793" t="s">
        <v>376</v>
      </c>
      <c r="C5793">
        <f>COUNTIFS($B$4:$B5793,$B5793)</f>
        <v>283</v>
      </c>
      <c r="D5793" t="s">
        <v>8410</v>
      </c>
      <c r="E5793" t="s">
        <v>586</v>
      </c>
      <c r="F5793" t="s">
        <v>2758</v>
      </c>
      <c r="G5793" t="s">
        <v>1020</v>
      </c>
      <c r="H5793" t="str">
        <f t="shared" si="90"/>
        <v>283สพป.นราธิวาส เขต 3</v>
      </c>
    </row>
    <row r="5794" spans="1:8" x14ac:dyDescent="0.2">
      <c r="A5794">
        <v>5790</v>
      </c>
      <c r="B5794" t="s">
        <v>376</v>
      </c>
      <c r="C5794">
        <f>COUNTIFS($B$4:$B5794,$B5794)</f>
        <v>284</v>
      </c>
      <c r="D5794" t="s">
        <v>8411</v>
      </c>
      <c r="E5794" t="s">
        <v>586</v>
      </c>
      <c r="F5794" t="s">
        <v>2758</v>
      </c>
      <c r="G5794" t="s">
        <v>1020</v>
      </c>
      <c r="H5794" t="str">
        <f t="shared" si="90"/>
        <v>284สพป.นราธิวาส เขต 3</v>
      </c>
    </row>
    <row r="5795" spans="1:8" x14ac:dyDescent="0.2">
      <c r="A5795">
        <v>5791</v>
      </c>
      <c r="B5795" t="s">
        <v>376</v>
      </c>
      <c r="C5795">
        <f>COUNTIFS($B$4:$B5795,$B5795)</f>
        <v>285</v>
      </c>
      <c r="D5795" t="s">
        <v>8412</v>
      </c>
      <c r="E5795" t="s">
        <v>586</v>
      </c>
      <c r="F5795" t="s">
        <v>2758</v>
      </c>
      <c r="G5795" t="s">
        <v>1020</v>
      </c>
      <c r="H5795" t="str">
        <f t="shared" si="90"/>
        <v>285สพป.นราธิวาส เขต 3</v>
      </c>
    </row>
    <row r="5796" spans="1:8" x14ac:dyDescent="0.2">
      <c r="A5796">
        <v>5792</v>
      </c>
      <c r="B5796" t="s">
        <v>376</v>
      </c>
      <c r="C5796">
        <f>COUNTIFS($B$4:$B5796,$B5796)</f>
        <v>286</v>
      </c>
      <c r="D5796" t="s">
        <v>8413</v>
      </c>
      <c r="E5796" t="s">
        <v>586</v>
      </c>
      <c r="F5796" t="s">
        <v>2758</v>
      </c>
      <c r="G5796" t="s">
        <v>1020</v>
      </c>
      <c r="H5796" t="str">
        <f t="shared" si="90"/>
        <v>286สพป.นราธิวาส เขต 3</v>
      </c>
    </row>
    <row r="5797" spans="1:8" x14ac:dyDescent="0.2">
      <c r="A5797">
        <v>5793</v>
      </c>
      <c r="B5797" t="s">
        <v>376</v>
      </c>
      <c r="C5797">
        <f>COUNTIFS($B$4:$B5797,$B5797)</f>
        <v>287</v>
      </c>
      <c r="D5797" t="s">
        <v>8414</v>
      </c>
      <c r="E5797" t="s">
        <v>586</v>
      </c>
      <c r="F5797" t="s">
        <v>2758</v>
      </c>
      <c r="G5797" t="s">
        <v>1020</v>
      </c>
      <c r="H5797" t="str">
        <f t="shared" si="90"/>
        <v>287สพป.นราธิวาส เขต 3</v>
      </c>
    </row>
    <row r="5798" spans="1:8" x14ac:dyDescent="0.2">
      <c r="A5798">
        <v>5794</v>
      </c>
      <c r="B5798" t="s">
        <v>376</v>
      </c>
      <c r="C5798">
        <f>COUNTIFS($B$4:$B5798,$B5798)</f>
        <v>288</v>
      </c>
      <c r="D5798" t="s">
        <v>8415</v>
      </c>
      <c r="E5798" t="s">
        <v>586</v>
      </c>
      <c r="F5798" t="s">
        <v>2758</v>
      </c>
      <c r="G5798" t="s">
        <v>1020</v>
      </c>
      <c r="H5798" t="str">
        <f t="shared" si="90"/>
        <v>288สพป.นราธิวาส เขต 3</v>
      </c>
    </row>
    <row r="5799" spans="1:8" x14ac:dyDescent="0.2">
      <c r="A5799">
        <v>5795</v>
      </c>
      <c r="B5799" t="s">
        <v>376</v>
      </c>
      <c r="C5799">
        <f>COUNTIFS($B$4:$B5799,$B5799)</f>
        <v>289</v>
      </c>
      <c r="D5799" t="s">
        <v>8416</v>
      </c>
      <c r="E5799" t="s">
        <v>586</v>
      </c>
      <c r="F5799" t="s">
        <v>2758</v>
      </c>
      <c r="G5799" t="s">
        <v>1020</v>
      </c>
      <c r="H5799" t="str">
        <f t="shared" si="90"/>
        <v>289สพป.นราธิวาส เขต 3</v>
      </c>
    </row>
    <row r="5800" spans="1:8" x14ac:dyDescent="0.2">
      <c r="A5800">
        <v>5796</v>
      </c>
      <c r="B5800" t="s">
        <v>376</v>
      </c>
      <c r="C5800">
        <f>COUNTIFS($B$4:$B5800,$B5800)</f>
        <v>290</v>
      </c>
      <c r="D5800" t="s">
        <v>8417</v>
      </c>
      <c r="E5800" t="s">
        <v>586</v>
      </c>
      <c r="F5800" t="s">
        <v>2758</v>
      </c>
      <c r="G5800" t="s">
        <v>1020</v>
      </c>
      <c r="H5800" t="str">
        <f t="shared" si="90"/>
        <v>290สพป.นราธิวาส เขต 3</v>
      </c>
    </row>
    <row r="5801" spans="1:8" x14ac:dyDescent="0.2">
      <c r="A5801">
        <v>5797</v>
      </c>
      <c r="B5801" t="s">
        <v>376</v>
      </c>
      <c r="C5801">
        <f>COUNTIFS($B$4:$B5801,$B5801)</f>
        <v>291</v>
      </c>
      <c r="D5801" t="s">
        <v>8418</v>
      </c>
      <c r="E5801" t="s">
        <v>586</v>
      </c>
      <c r="F5801" t="s">
        <v>2758</v>
      </c>
      <c r="G5801" t="s">
        <v>1020</v>
      </c>
      <c r="H5801" t="str">
        <f t="shared" si="90"/>
        <v>291สพป.นราธิวาส เขต 3</v>
      </c>
    </row>
    <row r="5802" spans="1:8" x14ac:dyDescent="0.2">
      <c r="A5802">
        <v>5798</v>
      </c>
      <c r="B5802" t="s">
        <v>376</v>
      </c>
      <c r="C5802">
        <f>COUNTIFS($B$4:$B5802,$B5802)</f>
        <v>292</v>
      </c>
      <c r="D5802" t="s">
        <v>8419</v>
      </c>
      <c r="E5802" t="s">
        <v>586</v>
      </c>
      <c r="F5802" t="s">
        <v>2758</v>
      </c>
      <c r="G5802" t="s">
        <v>1020</v>
      </c>
      <c r="H5802" t="str">
        <f t="shared" si="90"/>
        <v>292สพป.นราธิวาส เขต 3</v>
      </c>
    </row>
    <row r="5803" spans="1:8" x14ac:dyDescent="0.2">
      <c r="A5803">
        <v>5799</v>
      </c>
      <c r="B5803" t="s">
        <v>376</v>
      </c>
      <c r="C5803">
        <f>COUNTIFS($B$4:$B5803,$B5803)</f>
        <v>293</v>
      </c>
      <c r="D5803" t="s">
        <v>8420</v>
      </c>
      <c r="E5803" t="s">
        <v>586</v>
      </c>
      <c r="F5803" t="s">
        <v>2758</v>
      </c>
      <c r="G5803" t="s">
        <v>1020</v>
      </c>
      <c r="H5803" t="str">
        <f t="shared" si="90"/>
        <v>293สพป.นราธิวาส เขต 3</v>
      </c>
    </row>
    <row r="5804" spans="1:8" x14ac:dyDescent="0.2">
      <c r="A5804">
        <v>5800</v>
      </c>
      <c r="B5804" t="s">
        <v>376</v>
      </c>
      <c r="C5804">
        <f>COUNTIFS($B$4:$B5804,$B5804)</f>
        <v>294</v>
      </c>
      <c r="D5804" t="s">
        <v>8421</v>
      </c>
      <c r="E5804" t="s">
        <v>586</v>
      </c>
      <c r="F5804" t="s">
        <v>2758</v>
      </c>
      <c r="G5804" t="s">
        <v>1020</v>
      </c>
      <c r="H5804" t="str">
        <f t="shared" si="90"/>
        <v>294สพป.นราธิวาส เขต 3</v>
      </c>
    </row>
    <row r="5805" spans="1:8" x14ac:dyDescent="0.2">
      <c r="A5805">
        <v>5801</v>
      </c>
      <c r="B5805" t="s">
        <v>376</v>
      </c>
      <c r="C5805">
        <f>COUNTIFS($B$4:$B5805,$B5805)</f>
        <v>295</v>
      </c>
      <c r="D5805" t="s">
        <v>8422</v>
      </c>
      <c r="E5805" t="s">
        <v>586</v>
      </c>
      <c r="F5805" t="s">
        <v>2758</v>
      </c>
      <c r="G5805" t="s">
        <v>1020</v>
      </c>
      <c r="H5805" t="str">
        <f t="shared" si="90"/>
        <v>295สพป.นราธิวาส เขต 3</v>
      </c>
    </row>
    <row r="5806" spans="1:8" x14ac:dyDescent="0.2">
      <c r="A5806">
        <v>5802</v>
      </c>
      <c r="B5806" t="s">
        <v>376</v>
      </c>
      <c r="C5806">
        <f>COUNTIFS($B$4:$B5806,$B5806)</f>
        <v>296</v>
      </c>
      <c r="D5806" t="s">
        <v>8423</v>
      </c>
      <c r="E5806" t="s">
        <v>586</v>
      </c>
      <c r="F5806" t="s">
        <v>2758</v>
      </c>
      <c r="G5806" t="s">
        <v>1020</v>
      </c>
      <c r="H5806" t="str">
        <f t="shared" si="90"/>
        <v>296สพป.นราธิวาส เขต 3</v>
      </c>
    </row>
    <row r="5807" spans="1:8" x14ac:dyDescent="0.2">
      <c r="A5807">
        <v>5803</v>
      </c>
      <c r="B5807" t="s">
        <v>376</v>
      </c>
      <c r="C5807">
        <f>COUNTIFS($B$4:$B5807,$B5807)</f>
        <v>297</v>
      </c>
      <c r="D5807" t="s">
        <v>8424</v>
      </c>
      <c r="E5807" t="s">
        <v>586</v>
      </c>
      <c r="F5807" t="s">
        <v>2758</v>
      </c>
      <c r="G5807" t="s">
        <v>1020</v>
      </c>
      <c r="H5807" t="str">
        <f t="shared" si="90"/>
        <v>297สพป.นราธิวาส เขต 3</v>
      </c>
    </row>
    <row r="5808" spans="1:8" x14ac:dyDescent="0.2">
      <c r="A5808">
        <v>5804</v>
      </c>
      <c r="B5808" t="s">
        <v>376</v>
      </c>
      <c r="C5808">
        <f>COUNTIFS($B$4:$B5808,$B5808)</f>
        <v>298</v>
      </c>
      <c r="D5808" t="s">
        <v>8425</v>
      </c>
      <c r="E5808" t="s">
        <v>586</v>
      </c>
      <c r="F5808" t="s">
        <v>2758</v>
      </c>
      <c r="G5808" t="s">
        <v>1020</v>
      </c>
      <c r="H5808" t="str">
        <f t="shared" si="90"/>
        <v>298สพป.นราธิวาส เขต 3</v>
      </c>
    </row>
    <row r="5809" spans="1:8" x14ac:dyDescent="0.2">
      <c r="A5809">
        <v>5805</v>
      </c>
      <c r="B5809" t="s">
        <v>376</v>
      </c>
      <c r="C5809">
        <f>COUNTIFS($B$4:$B5809,$B5809)</f>
        <v>299</v>
      </c>
      <c r="D5809" t="s">
        <v>8426</v>
      </c>
      <c r="E5809" t="s">
        <v>586</v>
      </c>
      <c r="F5809" t="s">
        <v>2758</v>
      </c>
      <c r="G5809" t="s">
        <v>1020</v>
      </c>
      <c r="H5809" t="str">
        <f t="shared" si="90"/>
        <v>299สพป.นราธิวาส เขต 3</v>
      </c>
    </row>
    <row r="5810" spans="1:8" x14ac:dyDescent="0.2">
      <c r="A5810">
        <v>5806</v>
      </c>
      <c r="B5810" t="s">
        <v>376</v>
      </c>
      <c r="C5810">
        <f>COUNTIFS($B$4:$B5810,$B5810)</f>
        <v>300</v>
      </c>
      <c r="D5810" t="s">
        <v>8427</v>
      </c>
      <c r="E5810" t="s">
        <v>586</v>
      </c>
      <c r="F5810" t="s">
        <v>2758</v>
      </c>
      <c r="G5810" t="s">
        <v>1020</v>
      </c>
      <c r="H5810" t="str">
        <f t="shared" si="90"/>
        <v>300สพป.นราธิวาส เขต 3</v>
      </c>
    </row>
    <row r="5811" spans="1:8" x14ac:dyDescent="0.2">
      <c r="A5811">
        <v>5807</v>
      </c>
      <c r="B5811" t="s">
        <v>376</v>
      </c>
      <c r="C5811">
        <f>COUNTIFS($B$4:$B5811,$B5811)</f>
        <v>301</v>
      </c>
      <c r="D5811" t="s">
        <v>8428</v>
      </c>
      <c r="E5811" t="s">
        <v>586</v>
      </c>
      <c r="F5811" t="s">
        <v>2758</v>
      </c>
      <c r="G5811" t="s">
        <v>1020</v>
      </c>
      <c r="H5811" t="str">
        <f t="shared" si="90"/>
        <v>301สพป.นราธิวาส เขต 3</v>
      </c>
    </row>
    <row r="5812" spans="1:8" x14ac:dyDescent="0.2">
      <c r="A5812">
        <v>5808</v>
      </c>
      <c r="B5812" t="s">
        <v>376</v>
      </c>
      <c r="C5812">
        <f>COUNTIFS($B$4:$B5812,$B5812)</f>
        <v>302</v>
      </c>
      <c r="D5812" t="s">
        <v>8429</v>
      </c>
      <c r="E5812" t="s">
        <v>586</v>
      </c>
      <c r="F5812" t="s">
        <v>2758</v>
      </c>
      <c r="G5812" t="s">
        <v>1020</v>
      </c>
      <c r="H5812" t="str">
        <f t="shared" si="90"/>
        <v>302สพป.นราธิวาส เขต 3</v>
      </c>
    </row>
    <row r="5813" spans="1:8" x14ac:dyDescent="0.2">
      <c r="A5813">
        <v>5809</v>
      </c>
      <c r="B5813" t="s">
        <v>376</v>
      </c>
      <c r="C5813">
        <f>COUNTIFS($B$4:$B5813,$B5813)</f>
        <v>303</v>
      </c>
      <c r="D5813" t="s">
        <v>8430</v>
      </c>
      <c r="E5813" t="s">
        <v>586</v>
      </c>
      <c r="F5813" t="s">
        <v>2758</v>
      </c>
      <c r="G5813" t="s">
        <v>1020</v>
      </c>
      <c r="H5813" t="str">
        <f t="shared" si="90"/>
        <v>303สพป.นราธิวาส เขต 3</v>
      </c>
    </row>
    <row r="5814" spans="1:8" x14ac:dyDescent="0.2">
      <c r="A5814">
        <v>5810</v>
      </c>
      <c r="B5814" t="s">
        <v>376</v>
      </c>
      <c r="C5814">
        <f>COUNTIFS($B$4:$B5814,$B5814)</f>
        <v>304</v>
      </c>
      <c r="D5814" t="s">
        <v>8431</v>
      </c>
      <c r="E5814" t="s">
        <v>586</v>
      </c>
      <c r="F5814" t="s">
        <v>2758</v>
      </c>
      <c r="G5814" t="s">
        <v>1020</v>
      </c>
      <c r="H5814" t="str">
        <f t="shared" si="90"/>
        <v>304สพป.นราธิวาส เขต 3</v>
      </c>
    </row>
    <row r="5815" spans="1:8" x14ac:dyDescent="0.2">
      <c r="A5815">
        <v>5811</v>
      </c>
      <c r="B5815" t="s">
        <v>376</v>
      </c>
      <c r="C5815">
        <f>COUNTIFS($B$4:$B5815,$B5815)</f>
        <v>305</v>
      </c>
      <c r="D5815" t="s">
        <v>8432</v>
      </c>
      <c r="E5815" t="s">
        <v>586</v>
      </c>
      <c r="F5815" t="s">
        <v>2758</v>
      </c>
      <c r="G5815" t="s">
        <v>1020</v>
      </c>
      <c r="H5815" t="str">
        <f t="shared" si="90"/>
        <v>305สพป.นราธิวาส เขต 3</v>
      </c>
    </row>
    <row r="5816" spans="1:8" x14ac:dyDescent="0.2">
      <c r="A5816">
        <v>5812</v>
      </c>
      <c r="B5816" t="s">
        <v>376</v>
      </c>
      <c r="C5816">
        <f>COUNTIFS($B$4:$B5816,$B5816)</f>
        <v>306</v>
      </c>
      <c r="D5816" t="s">
        <v>8433</v>
      </c>
      <c r="E5816" t="s">
        <v>586</v>
      </c>
      <c r="F5816" t="s">
        <v>2758</v>
      </c>
      <c r="G5816" t="s">
        <v>1020</v>
      </c>
      <c r="H5816" t="str">
        <f t="shared" si="90"/>
        <v>306สพป.นราธิวาส เขต 3</v>
      </c>
    </row>
    <row r="5817" spans="1:8" x14ac:dyDescent="0.2">
      <c r="A5817">
        <v>5813</v>
      </c>
      <c r="B5817" t="s">
        <v>376</v>
      </c>
      <c r="C5817">
        <f>COUNTIFS($B$4:$B5817,$B5817)</f>
        <v>307</v>
      </c>
      <c r="D5817" t="s">
        <v>8434</v>
      </c>
      <c r="E5817" t="s">
        <v>586</v>
      </c>
      <c r="F5817" t="s">
        <v>2758</v>
      </c>
      <c r="G5817" t="s">
        <v>1020</v>
      </c>
      <c r="H5817" t="str">
        <f t="shared" si="90"/>
        <v>307สพป.นราธิวาส เขต 3</v>
      </c>
    </row>
    <row r="5818" spans="1:8" x14ac:dyDescent="0.2">
      <c r="A5818">
        <v>5814</v>
      </c>
      <c r="B5818" t="s">
        <v>376</v>
      </c>
      <c r="C5818">
        <f>COUNTIFS($B$4:$B5818,$B5818)</f>
        <v>308</v>
      </c>
      <c r="D5818" t="s">
        <v>8435</v>
      </c>
      <c r="E5818" t="s">
        <v>586</v>
      </c>
      <c r="F5818" t="s">
        <v>2758</v>
      </c>
      <c r="G5818" t="s">
        <v>1020</v>
      </c>
      <c r="H5818" t="str">
        <f t="shared" si="90"/>
        <v>308สพป.นราธิวาส เขต 3</v>
      </c>
    </row>
    <row r="5819" spans="1:8" x14ac:dyDescent="0.2">
      <c r="A5819">
        <v>5815</v>
      </c>
      <c r="B5819" t="s">
        <v>376</v>
      </c>
      <c r="C5819">
        <f>COUNTIFS($B$4:$B5819,$B5819)</f>
        <v>309</v>
      </c>
      <c r="D5819" t="s">
        <v>8436</v>
      </c>
      <c r="E5819" t="s">
        <v>586</v>
      </c>
      <c r="F5819" t="s">
        <v>2758</v>
      </c>
      <c r="G5819" t="s">
        <v>1020</v>
      </c>
      <c r="H5819" t="str">
        <f t="shared" si="90"/>
        <v>309สพป.นราธิวาส เขต 3</v>
      </c>
    </row>
    <row r="5820" spans="1:8" x14ac:dyDescent="0.2">
      <c r="A5820">
        <v>5816</v>
      </c>
      <c r="B5820" t="s">
        <v>376</v>
      </c>
      <c r="C5820">
        <f>COUNTIFS($B$4:$B5820,$B5820)</f>
        <v>310</v>
      </c>
      <c r="D5820" t="s">
        <v>8437</v>
      </c>
      <c r="E5820" t="s">
        <v>586</v>
      </c>
      <c r="F5820" t="s">
        <v>2758</v>
      </c>
      <c r="G5820" t="s">
        <v>1020</v>
      </c>
      <c r="H5820" t="str">
        <f t="shared" si="90"/>
        <v>310สพป.นราธิวาส เขต 3</v>
      </c>
    </row>
    <row r="5821" spans="1:8" x14ac:dyDescent="0.2">
      <c r="A5821">
        <v>5817</v>
      </c>
      <c r="B5821" t="s">
        <v>376</v>
      </c>
      <c r="C5821">
        <f>COUNTIFS($B$4:$B5821,$B5821)</f>
        <v>311</v>
      </c>
      <c r="D5821" t="s">
        <v>8438</v>
      </c>
      <c r="E5821" t="s">
        <v>586</v>
      </c>
      <c r="F5821" t="s">
        <v>2758</v>
      </c>
      <c r="G5821" t="s">
        <v>1020</v>
      </c>
      <c r="H5821" t="str">
        <f t="shared" si="90"/>
        <v>311สพป.นราธิวาส เขต 3</v>
      </c>
    </row>
    <row r="5822" spans="1:8" x14ac:dyDescent="0.2">
      <c r="A5822">
        <v>5818</v>
      </c>
      <c r="B5822" t="s">
        <v>376</v>
      </c>
      <c r="C5822">
        <f>COUNTIFS($B$4:$B5822,$B5822)</f>
        <v>312</v>
      </c>
      <c r="D5822" t="s">
        <v>8439</v>
      </c>
      <c r="E5822" t="s">
        <v>586</v>
      </c>
      <c r="F5822" t="s">
        <v>2758</v>
      </c>
      <c r="G5822" t="s">
        <v>1020</v>
      </c>
      <c r="H5822" t="str">
        <f t="shared" si="90"/>
        <v>312สพป.นราธิวาส เขต 3</v>
      </c>
    </row>
    <row r="5823" spans="1:8" x14ac:dyDescent="0.2">
      <c r="A5823">
        <v>5819</v>
      </c>
      <c r="B5823" t="s">
        <v>376</v>
      </c>
      <c r="C5823">
        <f>COUNTIFS($B$4:$B5823,$B5823)</f>
        <v>313</v>
      </c>
      <c r="D5823" t="s">
        <v>8440</v>
      </c>
      <c r="E5823" t="s">
        <v>586</v>
      </c>
      <c r="F5823" t="s">
        <v>2758</v>
      </c>
      <c r="G5823" t="s">
        <v>1020</v>
      </c>
      <c r="H5823" t="str">
        <f t="shared" si="90"/>
        <v>313สพป.นราธิวาส เขต 3</v>
      </c>
    </row>
    <row r="5824" spans="1:8" x14ac:dyDescent="0.2">
      <c r="A5824">
        <v>5820</v>
      </c>
      <c r="B5824" t="s">
        <v>376</v>
      </c>
      <c r="C5824">
        <f>COUNTIFS($B$4:$B5824,$B5824)</f>
        <v>314</v>
      </c>
      <c r="D5824" t="s">
        <v>8441</v>
      </c>
      <c r="E5824" t="s">
        <v>586</v>
      </c>
      <c r="F5824" t="s">
        <v>2758</v>
      </c>
      <c r="G5824" t="s">
        <v>1020</v>
      </c>
      <c r="H5824" t="str">
        <f t="shared" si="90"/>
        <v>314สพป.นราธิวาส เขต 3</v>
      </c>
    </row>
    <row r="5825" spans="1:8" x14ac:dyDescent="0.2">
      <c r="A5825">
        <v>5821</v>
      </c>
      <c r="B5825" t="s">
        <v>376</v>
      </c>
      <c r="C5825">
        <f>COUNTIFS($B$4:$B5825,$B5825)</f>
        <v>315</v>
      </c>
      <c r="D5825" t="s">
        <v>8442</v>
      </c>
      <c r="E5825" t="s">
        <v>586</v>
      </c>
      <c r="F5825" t="s">
        <v>2758</v>
      </c>
      <c r="G5825" t="s">
        <v>1020</v>
      </c>
      <c r="H5825" t="str">
        <f t="shared" si="90"/>
        <v>315สพป.นราธิวาส เขต 3</v>
      </c>
    </row>
    <row r="5826" spans="1:8" x14ac:dyDescent="0.2">
      <c r="A5826">
        <v>5822</v>
      </c>
      <c r="B5826" t="s">
        <v>376</v>
      </c>
      <c r="C5826">
        <f>COUNTIFS($B$4:$B5826,$B5826)</f>
        <v>316</v>
      </c>
      <c r="D5826" t="s">
        <v>8443</v>
      </c>
      <c r="E5826" t="s">
        <v>586</v>
      </c>
      <c r="F5826" t="s">
        <v>2758</v>
      </c>
      <c r="G5826" t="s">
        <v>1020</v>
      </c>
      <c r="H5826" t="str">
        <f t="shared" si="90"/>
        <v>316สพป.นราธิวาส เขต 3</v>
      </c>
    </row>
    <row r="5827" spans="1:8" x14ac:dyDescent="0.2">
      <c r="A5827">
        <v>5823</v>
      </c>
      <c r="B5827" t="s">
        <v>376</v>
      </c>
      <c r="C5827">
        <f>COUNTIFS($B$4:$B5827,$B5827)</f>
        <v>317</v>
      </c>
      <c r="D5827" t="s">
        <v>8444</v>
      </c>
      <c r="E5827" t="s">
        <v>586</v>
      </c>
      <c r="F5827" t="s">
        <v>2758</v>
      </c>
      <c r="G5827" t="s">
        <v>1020</v>
      </c>
      <c r="H5827" t="str">
        <f t="shared" si="90"/>
        <v>317สพป.นราธิวาส เขต 3</v>
      </c>
    </row>
    <row r="5828" spans="1:8" x14ac:dyDescent="0.2">
      <c r="A5828">
        <v>5824</v>
      </c>
      <c r="B5828" t="s">
        <v>376</v>
      </c>
      <c r="C5828">
        <f>COUNTIFS($B$4:$B5828,$B5828)</f>
        <v>318</v>
      </c>
      <c r="D5828" t="s">
        <v>8445</v>
      </c>
      <c r="E5828" t="s">
        <v>586</v>
      </c>
      <c r="F5828" t="s">
        <v>2758</v>
      </c>
      <c r="G5828" t="s">
        <v>1020</v>
      </c>
      <c r="H5828" t="str">
        <f t="shared" ref="H5828:H5891" si="91">C5828&amp;B5828</f>
        <v>318สพป.นราธิวาส เขต 3</v>
      </c>
    </row>
    <row r="5829" spans="1:8" x14ac:dyDescent="0.2">
      <c r="A5829">
        <v>5825</v>
      </c>
      <c r="B5829" t="s">
        <v>376</v>
      </c>
      <c r="C5829">
        <f>COUNTIFS($B$4:$B5829,$B5829)</f>
        <v>319</v>
      </c>
      <c r="D5829" t="s">
        <v>8446</v>
      </c>
      <c r="E5829" t="s">
        <v>586</v>
      </c>
      <c r="F5829" t="s">
        <v>2758</v>
      </c>
      <c r="G5829" t="s">
        <v>1020</v>
      </c>
      <c r="H5829" t="str">
        <f t="shared" si="91"/>
        <v>319สพป.นราธิวาส เขต 3</v>
      </c>
    </row>
    <row r="5830" spans="1:8" x14ac:dyDescent="0.2">
      <c r="A5830">
        <v>5826</v>
      </c>
      <c r="B5830" t="s">
        <v>376</v>
      </c>
      <c r="C5830">
        <f>COUNTIFS($B$4:$B5830,$B5830)</f>
        <v>320</v>
      </c>
      <c r="D5830" t="s">
        <v>8447</v>
      </c>
      <c r="E5830" t="s">
        <v>586</v>
      </c>
      <c r="F5830" t="s">
        <v>2758</v>
      </c>
      <c r="G5830" t="s">
        <v>1020</v>
      </c>
      <c r="H5830" t="str">
        <f t="shared" si="91"/>
        <v>320สพป.นราธิวาส เขต 3</v>
      </c>
    </row>
    <row r="5831" spans="1:8" x14ac:dyDescent="0.2">
      <c r="A5831">
        <v>5827</v>
      </c>
      <c r="B5831" t="s">
        <v>376</v>
      </c>
      <c r="C5831">
        <f>COUNTIFS($B$4:$B5831,$B5831)</f>
        <v>321</v>
      </c>
      <c r="D5831" t="s">
        <v>8448</v>
      </c>
      <c r="E5831" t="s">
        <v>586</v>
      </c>
      <c r="F5831" t="s">
        <v>2758</v>
      </c>
      <c r="G5831" t="s">
        <v>1020</v>
      </c>
      <c r="H5831" t="str">
        <f t="shared" si="91"/>
        <v>321สพป.นราธิวาส เขต 3</v>
      </c>
    </row>
    <row r="5832" spans="1:8" x14ac:dyDescent="0.2">
      <c r="A5832">
        <v>5828</v>
      </c>
      <c r="B5832" t="s">
        <v>376</v>
      </c>
      <c r="C5832">
        <f>COUNTIFS($B$4:$B5832,$B5832)</f>
        <v>322</v>
      </c>
      <c r="D5832" t="s">
        <v>8449</v>
      </c>
      <c r="E5832" t="s">
        <v>586</v>
      </c>
      <c r="F5832" t="s">
        <v>2758</v>
      </c>
      <c r="G5832" t="s">
        <v>1020</v>
      </c>
      <c r="H5832" t="str">
        <f t="shared" si="91"/>
        <v>322สพป.นราธิวาส เขต 3</v>
      </c>
    </row>
    <row r="5833" spans="1:8" x14ac:dyDescent="0.2">
      <c r="A5833">
        <v>5829</v>
      </c>
      <c r="B5833" t="s">
        <v>376</v>
      </c>
      <c r="C5833">
        <f>COUNTIFS($B$4:$B5833,$B5833)</f>
        <v>323</v>
      </c>
      <c r="D5833" t="s">
        <v>8450</v>
      </c>
      <c r="E5833" t="s">
        <v>586</v>
      </c>
      <c r="F5833" t="s">
        <v>2758</v>
      </c>
      <c r="G5833" t="s">
        <v>1020</v>
      </c>
      <c r="H5833" t="str">
        <f t="shared" si="91"/>
        <v>323สพป.นราธิวาส เขต 3</v>
      </c>
    </row>
    <row r="5834" spans="1:8" x14ac:dyDescent="0.2">
      <c r="A5834">
        <v>5830</v>
      </c>
      <c r="B5834" t="s">
        <v>376</v>
      </c>
      <c r="C5834">
        <f>COUNTIFS($B$4:$B5834,$B5834)</f>
        <v>324</v>
      </c>
      <c r="D5834" t="s">
        <v>8451</v>
      </c>
      <c r="E5834" t="s">
        <v>586</v>
      </c>
      <c r="F5834" t="s">
        <v>2758</v>
      </c>
      <c r="G5834" t="s">
        <v>1020</v>
      </c>
      <c r="H5834" t="str">
        <f t="shared" si="91"/>
        <v>324สพป.นราธิวาส เขต 3</v>
      </c>
    </row>
    <row r="5835" spans="1:8" x14ac:dyDescent="0.2">
      <c r="A5835">
        <v>5831</v>
      </c>
      <c r="B5835" t="s">
        <v>376</v>
      </c>
      <c r="C5835">
        <f>COUNTIFS($B$4:$B5835,$B5835)</f>
        <v>325</v>
      </c>
      <c r="D5835" t="s">
        <v>8452</v>
      </c>
      <c r="E5835" t="s">
        <v>586</v>
      </c>
      <c r="F5835" t="s">
        <v>2758</v>
      </c>
      <c r="G5835" t="s">
        <v>1020</v>
      </c>
      <c r="H5835" t="str">
        <f t="shared" si="91"/>
        <v>325สพป.นราธิวาส เขต 3</v>
      </c>
    </row>
    <row r="5836" spans="1:8" x14ac:dyDescent="0.2">
      <c r="A5836">
        <v>5832</v>
      </c>
      <c r="B5836" t="s">
        <v>376</v>
      </c>
      <c r="C5836">
        <f>COUNTIFS($B$4:$B5836,$B5836)</f>
        <v>326</v>
      </c>
      <c r="D5836" t="s">
        <v>8453</v>
      </c>
      <c r="E5836" t="s">
        <v>586</v>
      </c>
      <c r="F5836" t="s">
        <v>2758</v>
      </c>
      <c r="G5836" t="s">
        <v>1020</v>
      </c>
      <c r="H5836" t="str">
        <f t="shared" si="91"/>
        <v>326สพป.นราธิวาส เขต 3</v>
      </c>
    </row>
    <row r="5837" spans="1:8" x14ac:dyDescent="0.2">
      <c r="A5837">
        <v>5833</v>
      </c>
      <c r="B5837" t="s">
        <v>376</v>
      </c>
      <c r="C5837">
        <f>COUNTIFS($B$4:$B5837,$B5837)</f>
        <v>327</v>
      </c>
      <c r="D5837" t="s">
        <v>8454</v>
      </c>
      <c r="E5837" t="s">
        <v>586</v>
      </c>
      <c r="F5837" t="s">
        <v>2758</v>
      </c>
      <c r="G5837" t="s">
        <v>1020</v>
      </c>
      <c r="H5837" t="str">
        <f t="shared" si="91"/>
        <v>327สพป.นราธิวาส เขต 3</v>
      </c>
    </row>
    <row r="5838" spans="1:8" x14ac:dyDescent="0.2">
      <c r="A5838">
        <v>5834</v>
      </c>
      <c r="B5838" t="s">
        <v>376</v>
      </c>
      <c r="C5838">
        <f>COUNTIFS($B$4:$B5838,$B5838)</f>
        <v>328</v>
      </c>
      <c r="D5838" t="s">
        <v>8455</v>
      </c>
      <c r="E5838" t="s">
        <v>586</v>
      </c>
      <c r="F5838" t="s">
        <v>2758</v>
      </c>
      <c r="G5838" t="s">
        <v>1020</v>
      </c>
      <c r="H5838" t="str">
        <f t="shared" si="91"/>
        <v>328สพป.นราธิวาส เขต 3</v>
      </c>
    </row>
    <row r="5839" spans="1:8" x14ac:dyDescent="0.2">
      <c r="A5839">
        <v>5835</v>
      </c>
      <c r="B5839" t="s">
        <v>376</v>
      </c>
      <c r="C5839">
        <f>COUNTIFS($B$4:$B5839,$B5839)</f>
        <v>329</v>
      </c>
      <c r="D5839" t="s">
        <v>8456</v>
      </c>
      <c r="E5839" t="s">
        <v>586</v>
      </c>
      <c r="F5839" t="s">
        <v>2758</v>
      </c>
      <c r="G5839" t="s">
        <v>1020</v>
      </c>
      <c r="H5839" t="str">
        <f t="shared" si="91"/>
        <v>329สพป.นราธิวาส เขต 3</v>
      </c>
    </row>
    <row r="5840" spans="1:8" x14ac:dyDescent="0.2">
      <c r="A5840">
        <v>5836</v>
      </c>
      <c r="B5840" t="s">
        <v>376</v>
      </c>
      <c r="C5840">
        <f>COUNTIFS($B$4:$B5840,$B5840)</f>
        <v>330</v>
      </c>
      <c r="D5840" t="s">
        <v>8457</v>
      </c>
      <c r="E5840" t="s">
        <v>586</v>
      </c>
      <c r="F5840" t="s">
        <v>2758</v>
      </c>
      <c r="G5840" t="s">
        <v>1020</v>
      </c>
      <c r="H5840" t="str">
        <f t="shared" si="91"/>
        <v>330สพป.นราธิวาส เขต 3</v>
      </c>
    </row>
    <row r="5841" spans="1:8" x14ac:dyDescent="0.2">
      <c r="A5841">
        <v>5837</v>
      </c>
      <c r="B5841" t="s">
        <v>376</v>
      </c>
      <c r="C5841">
        <f>COUNTIFS($B$4:$B5841,$B5841)</f>
        <v>331</v>
      </c>
      <c r="D5841" t="s">
        <v>8458</v>
      </c>
      <c r="E5841" t="s">
        <v>586</v>
      </c>
      <c r="F5841" t="s">
        <v>2758</v>
      </c>
      <c r="G5841" t="s">
        <v>1020</v>
      </c>
      <c r="H5841" t="str">
        <f t="shared" si="91"/>
        <v>331สพป.นราธิวาส เขต 3</v>
      </c>
    </row>
    <row r="5842" spans="1:8" x14ac:dyDescent="0.2">
      <c r="A5842">
        <v>5838</v>
      </c>
      <c r="B5842" t="s">
        <v>376</v>
      </c>
      <c r="C5842">
        <f>COUNTIFS($B$4:$B5842,$B5842)</f>
        <v>332</v>
      </c>
      <c r="D5842" t="s">
        <v>8459</v>
      </c>
      <c r="E5842" t="s">
        <v>586</v>
      </c>
      <c r="F5842" t="s">
        <v>2758</v>
      </c>
      <c r="G5842" t="s">
        <v>1020</v>
      </c>
      <c r="H5842" t="str">
        <f t="shared" si="91"/>
        <v>332สพป.นราธิวาส เขต 3</v>
      </c>
    </row>
    <row r="5843" spans="1:8" x14ac:dyDescent="0.2">
      <c r="A5843">
        <v>5839</v>
      </c>
      <c r="B5843" t="s">
        <v>376</v>
      </c>
      <c r="C5843">
        <f>COUNTIFS($B$4:$B5843,$B5843)</f>
        <v>333</v>
      </c>
      <c r="D5843" t="s">
        <v>8460</v>
      </c>
      <c r="E5843" t="s">
        <v>586</v>
      </c>
      <c r="F5843" t="s">
        <v>2758</v>
      </c>
      <c r="G5843" t="s">
        <v>1020</v>
      </c>
      <c r="H5843" t="str">
        <f t="shared" si="91"/>
        <v>333สพป.นราธิวาส เขต 3</v>
      </c>
    </row>
    <row r="5844" spans="1:8" x14ac:dyDescent="0.2">
      <c r="A5844">
        <v>5840</v>
      </c>
      <c r="B5844" t="s">
        <v>376</v>
      </c>
      <c r="C5844">
        <f>COUNTIFS($B$4:$B5844,$B5844)</f>
        <v>334</v>
      </c>
      <c r="D5844" t="s">
        <v>8461</v>
      </c>
      <c r="E5844" t="s">
        <v>586</v>
      </c>
      <c r="F5844" t="s">
        <v>2758</v>
      </c>
      <c r="G5844" t="s">
        <v>1020</v>
      </c>
      <c r="H5844" t="str">
        <f t="shared" si="91"/>
        <v>334สพป.นราธิวาส เขต 3</v>
      </c>
    </row>
    <row r="5845" spans="1:8" x14ac:dyDescent="0.2">
      <c r="A5845">
        <v>5841</v>
      </c>
      <c r="B5845" t="s">
        <v>376</v>
      </c>
      <c r="C5845">
        <f>COUNTIFS($B$4:$B5845,$B5845)</f>
        <v>335</v>
      </c>
      <c r="D5845" t="s">
        <v>8462</v>
      </c>
      <c r="E5845" t="s">
        <v>586</v>
      </c>
      <c r="F5845" t="s">
        <v>2758</v>
      </c>
      <c r="G5845" t="s">
        <v>1020</v>
      </c>
      <c r="H5845" t="str">
        <f t="shared" si="91"/>
        <v>335สพป.นราธิวาส เขต 3</v>
      </c>
    </row>
    <row r="5846" spans="1:8" x14ac:dyDescent="0.2">
      <c r="A5846">
        <v>5842</v>
      </c>
      <c r="B5846" t="s">
        <v>376</v>
      </c>
      <c r="C5846">
        <f>COUNTIFS($B$4:$B5846,$B5846)</f>
        <v>336</v>
      </c>
      <c r="D5846" t="s">
        <v>8463</v>
      </c>
      <c r="E5846" t="s">
        <v>586</v>
      </c>
      <c r="F5846" t="s">
        <v>2758</v>
      </c>
      <c r="G5846" t="s">
        <v>1020</v>
      </c>
      <c r="H5846" t="str">
        <f t="shared" si="91"/>
        <v>336สพป.นราธิวาส เขต 3</v>
      </c>
    </row>
    <row r="5847" spans="1:8" x14ac:dyDescent="0.2">
      <c r="A5847">
        <v>5843</v>
      </c>
      <c r="B5847" t="s">
        <v>376</v>
      </c>
      <c r="C5847">
        <f>COUNTIFS($B$4:$B5847,$B5847)</f>
        <v>337</v>
      </c>
      <c r="D5847" t="s">
        <v>8464</v>
      </c>
      <c r="E5847" t="s">
        <v>586</v>
      </c>
      <c r="F5847" t="s">
        <v>2758</v>
      </c>
      <c r="G5847" t="s">
        <v>1020</v>
      </c>
      <c r="H5847" t="str">
        <f t="shared" si="91"/>
        <v>337สพป.นราธิวาส เขต 3</v>
      </c>
    </row>
    <row r="5848" spans="1:8" x14ac:dyDescent="0.2">
      <c r="A5848">
        <v>5844</v>
      </c>
      <c r="B5848" t="s">
        <v>376</v>
      </c>
      <c r="C5848">
        <f>COUNTIFS($B$4:$B5848,$B5848)</f>
        <v>338</v>
      </c>
      <c r="D5848" t="s">
        <v>8465</v>
      </c>
      <c r="E5848" t="s">
        <v>586</v>
      </c>
      <c r="F5848" t="s">
        <v>2758</v>
      </c>
      <c r="G5848" t="s">
        <v>1020</v>
      </c>
      <c r="H5848" t="str">
        <f t="shared" si="91"/>
        <v>338สพป.นราธิวาส เขต 3</v>
      </c>
    </row>
    <row r="5849" spans="1:8" x14ac:dyDescent="0.2">
      <c r="A5849">
        <v>5845</v>
      </c>
      <c r="B5849" t="s">
        <v>376</v>
      </c>
      <c r="C5849">
        <f>COUNTIFS($B$4:$B5849,$B5849)</f>
        <v>339</v>
      </c>
      <c r="D5849" t="s">
        <v>8466</v>
      </c>
      <c r="E5849" t="s">
        <v>586</v>
      </c>
      <c r="F5849" t="s">
        <v>2758</v>
      </c>
      <c r="G5849" t="s">
        <v>1020</v>
      </c>
      <c r="H5849" t="str">
        <f t="shared" si="91"/>
        <v>339สพป.นราธิวาส เขต 3</v>
      </c>
    </row>
    <row r="5850" spans="1:8" x14ac:dyDescent="0.2">
      <c r="A5850">
        <v>5846</v>
      </c>
      <c r="B5850" t="s">
        <v>376</v>
      </c>
      <c r="C5850">
        <f>COUNTIFS($B$4:$B5850,$B5850)</f>
        <v>340</v>
      </c>
      <c r="D5850" t="s">
        <v>8467</v>
      </c>
      <c r="E5850" t="s">
        <v>586</v>
      </c>
      <c r="F5850" t="s">
        <v>2758</v>
      </c>
      <c r="G5850" t="s">
        <v>1020</v>
      </c>
      <c r="H5850" t="str">
        <f t="shared" si="91"/>
        <v>340สพป.นราธิวาส เขต 3</v>
      </c>
    </row>
    <row r="5851" spans="1:8" x14ac:dyDescent="0.2">
      <c r="A5851">
        <v>5847</v>
      </c>
      <c r="B5851" t="s">
        <v>376</v>
      </c>
      <c r="C5851">
        <f>COUNTIFS($B$4:$B5851,$B5851)</f>
        <v>341</v>
      </c>
      <c r="D5851" t="s">
        <v>8468</v>
      </c>
      <c r="E5851" t="s">
        <v>602</v>
      </c>
      <c r="F5851" t="s">
        <v>2758</v>
      </c>
      <c r="G5851" t="s">
        <v>1020</v>
      </c>
      <c r="H5851" t="str">
        <f t="shared" si="91"/>
        <v>341สพป.นราธิวาส เขต 3</v>
      </c>
    </row>
    <row r="5852" spans="1:8" x14ac:dyDescent="0.2">
      <c r="A5852">
        <v>5848</v>
      </c>
      <c r="B5852" t="s">
        <v>376</v>
      </c>
      <c r="C5852">
        <f>COUNTIFS($B$4:$B5852,$B5852)</f>
        <v>342</v>
      </c>
      <c r="D5852" t="s">
        <v>19092</v>
      </c>
      <c r="E5852" t="s">
        <v>592</v>
      </c>
      <c r="F5852" t="s">
        <v>2758</v>
      </c>
      <c r="G5852" t="s">
        <v>1020</v>
      </c>
      <c r="H5852" t="str">
        <f t="shared" si="91"/>
        <v>342สพป.นราธิวาส เขต 3</v>
      </c>
    </row>
    <row r="5853" spans="1:8" x14ac:dyDescent="0.2">
      <c r="A5853">
        <v>5849</v>
      </c>
      <c r="B5853" t="s">
        <v>376</v>
      </c>
      <c r="C5853">
        <f>COUNTIFS($B$4:$B5853,$B5853)</f>
        <v>343</v>
      </c>
      <c r="D5853" t="s">
        <v>21099</v>
      </c>
      <c r="E5853" t="s">
        <v>586</v>
      </c>
      <c r="F5853" t="s">
        <v>2758</v>
      </c>
      <c r="G5853" t="s">
        <v>1020</v>
      </c>
      <c r="H5853" t="str">
        <f t="shared" si="91"/>
        <v>343สพป.นราธิวาส เขต 3</v>
      </c>
    </row>
    <row r="5854" spans="1:8" x14ac:dyDescent="0.2">
      <c r="A5854">
        <v>5850</v>
      </c>
      <c r="B5854" t="s">
        <v>376</v>
      </c>
      <c r="C5854">
        <f>COUNTIFS($B$4:$B5854,$B5854)</f>
        <v>344</v>
      </c>
      <c r="D5854" t="s">
        <v>21147</v>
      </c>
      <c r="E5854" t="s">
        <v>587</v>
      </c>
      <c r="F5854" t="s">
        <v>2758</v>
      </c>
      <c r="G5854" t="s">
        <v>21106</v>
      </c>
      <c r="H5854" t="str">
        <f t="shared" si="91"/>
        <v>344สพป.นราธิวาส เขต 3</v>
      </c>
    </row>
    <row r="5855" spans="1:8" x14ac:dyDescent="0.2">
      <c r="A5855">
        <v>5851</v>
      </c>
      <c r="B5855" t="s">
        <v>377</v>
      </c>
      <c r="C5855">
        <f>COUNTIFS($B$4:$B5855,$B5855)</f>
        <v>1</v>
      </c>
      <c r="D5855" t="s">
        <v>1575</v>
      </c>
      <c r="E5855" t="s">
        <v>561</v>
      </c>
      <c r="F5855" t="s">
        <v>1019</v>
      </c>
      <c r="G5855" t="s">
        <v>1020</v>
      </c>
      <c r="H5855" t="str">
        <f t="shared" si="91"/>
        <v>1สพป.น่าน เขต 1</v>
      </c>
    </row>
    <row r="5856" spans="1:8" x14ac:dyDescent="0.2">
      <c r="A5856">
        <v>5852</v>
      </c>
      <c r="B5856" t="s">
        <v>377</v>
      </c>
      <c r="C5856">
        <f>COUNTIFS($B$4:$B5856,$B5856)</f>
        <v>2</v>
      </c>
      <c r="D5856" t="s">
        <v>1576</v>
      </c>
      <c r="E5856" t="s">
        <v>561</v>
      </c>
      <c r="F5856" t="s">
        <v>1019</v>
      </c>
      <c r="G5856" t="s">
        <v>1020</v>
      </c>
      <c r="H5856" t="str">
        <f t="shared" si="91"/>
        <v>2สพป.น่าน เขต 1</v>
      </c>
    </row>
    <row r="5857" spans="1:8" x14ac:dyDescent="0.2">
      <c r="A5857">
        <v>5853</v>
      </c>
      <c r="B5857" t="s">
        <v>377</v>
      </c>
      <c r="C5857">
        <f>COUNTIFS($B$4:$B5857,$B5857)</f>
        <v>3</v>
      </c>
      <c r="D5857" t="s">
        <v>1577</v>
      </c>
      <c r="E5857" t="s">
        <v>561</v>
      </c>
      <c r="F5857" t="s">
        <v>1019</v>
      </c>
      <c r="G5857" t="s">
        <v>1020</v>
      </c>
      <c r="H5857" t="str">
        <f t="shared" si="91"/>
        <v>3สพป.น่าน เขต 1</v>
      </c>
    </row>
    <row r="5858" spans="1:8" x14ac:dyDescent="0.2">
      <c r="A5858">
        <v>5854</v>
      </c>
      <c r="B5858" t="s">
        <v>377</v>
      </c>
      <c r="C5858">
        <f>COUNTIFS($B$4:$B5858,$B5858)</f>
        <v>4</v>
      </c>
      <c r="D5858" t="s">
        <v>1578</v>
      </c>
      <c r="E5858" t="s">
        <v>561</v>
      </c>
      <c r="F5858" t="s">
        <v>1019</v>
      </c>
      <c r="G5858" t="s">
        <v>1020</v>
      </c>
      <c r="H5858" t="str">
        <f t="shared" si="91"/>
        <v>4สพป.น่าน เขต 1</v>
      </c>
    </row>
    <row r="5859" spans="1:8" x14ac:dyDescent="0.2">
      <c r="A5859">
        <v>5855</v>
      </c>
      <c r="B5859" t="s">
        <v>377</v>
      </c>
      <c r="C5859">
        <f>COUNTIFS($B$4:$B5859,$B5859)</f>
        <v>5</v>
      </c>
      <c r="D5859" t="s">
        <v>1579</v>
      </c>
      <c r="E5859" t="s">
        <v>561</v>
      </c>
      <c r="F5859" t="s">
        <v>1019</v>
      </c>
      <c r="G5859" t="s">
        <v>1020</v>
      </c>
      <c r="H5859" t="str">
        <f t="shared" si="91"/>
        <v>5สพป.น่าน เขต 1</v>
      </c>
    </row>
    <row r="5860" spans="1:8" x14ac:dyDescent="0.2">
      <c r="A5860">
        <v>5856</v>
      </c>
      <c r="B5860" t="s">
        <v>377</v>
      </c>
      <c r="C5860">
        <f>COUNTIFS($B$4:$B5860,$B5860)</f>
        <v>6</v>
      </c>
      <c r="D5860" t="s">
        <v>1580</v>
      </c>
      <c r="E5860" t="s">
        <v>561</v>
      </c>
      <c r="F5860" t="s">
        <v>1019</v>
      </c>
      <c r="G5860" t="s">
        <v>1020</v>
      </c>
      <c r="H5860" t="str">
        <f t="shared" si="91"/>
        <v>6สพป.น่าน เขต 1</v>
      </c>
    </row>
    <row r="5861" spans="1:8" x14ac:dyDescent="0.2">
      <c r="A5861">
        <v>5857</v>
      </c>
      <c r="B5861" t="s">
        <v>377</v>
      </c>
      <c r="C5861">
        <f>COUNTIFS($B$4:$B5861,$B5861)</f>
        <v>7</v>
      </c>
      <c r="D5861" t="s">
        <v>1581</v>
      </c>
      <c r="E5861" t="s">
        <v>561</v>
      </c>
      <c r="F5861" t="s">
        <v>1019</v>
      </c>
      <c r="G5861" t="s">
        <v>1020</v>
      </c>
      <c r="H5861" t="str">
        <f t="shared" si="91"/>
        <v>7สพป.น่าน เขต 1</v>
      </c>
    </row>
    <row r="5862" spans="1:8" x14ac:dyDescent="0.2">
      <c r="A5862">
        <v>5858</v>
      </c>
      <c r="B5862" t="s">
        <v>377</v>
      </c>
      <c r="C5862">
        <f>COUNTIFS($B$4:$B5862,$B5862)</f>
        <v>8</v>
      </c>
      <c r="D5862" t="s">
        <v>1582</v>
      </c>
      <c r="E5862" t="s">
        <v>561</v>
      </c>
      <c r="F5862" t="s">
        <v>1019</v>
      </c>
      <c r="G5862" t="s">
        <v>1020</v>
      </c>
      <c r="H5862" t="str">
        <f t="shared" si="91"/>
        <v>8สพป.น่าน เขต 1</v>
      </c>
    </row>
    <row r="5863" spans="1:8" x14ac:dyDescent="0.2">
      <c r="A5863">
        <v>5859</v>
      </c>
      <c r="B5863" t="s">
        <v>377</v>
      </c>
      <c r="C5863">
        <f>COUNTIFS($B$4:$B5863,$B5863)</f>
        <v>9</v>
      </c>
      <c r="D5863" t="s">
        <v>2588</v>
      </c>
      <c r="E5863" t="s">
        <v>579</v>
      </c>
      <c r="F5863" t="s">
        <v>1019</v>
      </c>
      <c r="G5863" t="s">
        <v>1020</v>
      </c>
      <c r="H5863" t="str">
        <f t="shared" si="91"/>
        <v>9สพป.น่าน เขต 1</v>
      </c>
    </row>
    <row r="5864" spans="1:8" x14ac:dyDescent="0.2">
      <c r="A5864">
        <v>5860</v>
      </c>
      <c r="B5864" t="s">
        <v>377</v>
      </c>
      <c r="C5864">
        <f>COUNTIFS($B$4:$B5864,$B5864)</f>
        <v>10</v>
      </c>
      <c r="D5864" t="s">
        <v>2800</v>
      </c>
      <c r="E5864" t="s">
        <v>587</v>
      </c>
      <c r="F5864" t="s">
        <v>2758</v>
      </c>
      <c r="G5864" t="s">
        <v>1020</v>
      </c>
      <c r="H5864" t="str">
        <f t="shared" si="91"/>
        <v>10สพป.น่าน เขต 1</v>
      </c>
    </row>
    <row r="5865" spans="1:8" x14ac:dyDescent="0.2">
      <c r="A5865">
        <v>5861</v>
      </c>
      <c r="B5865" t="s">
        <v>377</v>
      </c>
      <c r="C5865">
        <f>COUNTIFS($B$4:$B5865,$B5865)</f>
        <v>11</v>
      </c>
      <c r="D5865" t="s">
        <v>8469</v>
      </c>
      <c r="E5865" t="s">
        <v>3082</v>
      </c>
      <c r="F5865" t="s">
        <v>2758</v>
      </c>
      <c r="G5865" t="s">
        <v>1020</v>
      </c>
      <c r="H5865" t="str">
        <f t="shared" si="91"/>
        <v>11สพป.น่าน เขต 1</v>
      </c>
    </row>
    <row r="5866" spans="1:8" x14ac:dyDescent="0.2">
      <c r="A5866">
        <v>5862</v>
      </c>
      <c r="B5866" t="s">
        <v>377</v>
      </c>
      <c r="C5866">
        <f>COUNTIFS($B$4:$B5866,$B5866)</f>
        <v>12</v>
      </c>
      <c r="D5866" t="s">
        <v>8470</v>
      </c>
      <c r="E5866" t="s">
        <v>602</v>
      </c>
      <c r="F5866" t="s">
        <v>2758</v>
      </c>
      <c r="G5866" t="s">
        <v>1020</v>
      </c>
      <c r="H5866" t="str">
        <f t="shared" si="91"/>
        <v>12สพป.น่าน เขต 1</v>
      </c>
    </row>
    <row r="5867" spans="1:8" x14ac:dyDescent="0.2">
      <c r="A5867">
        <v>5863</v>
      </c>
      <c r="B5867" t="s">
        <v>377</v>
      </c>
      <c r="C5867">
        <f>COUNTIFS($B$4:$B5867,$B5867)</f>
        <v>13</v>
      </c>
      <c r="D5867" t="s">
        <v>8471</v>
      </c>
      <c r="E5867" t="s">
        <v>602</v>
      </c>
      <c r="F5867" t="s">
        <v>2758</v>
      </c>
      <c r="G5867" t="s">
        <v>1020</v>
      </c>
      <c r="H5867" t="str">
        <f t="shared" si="91"/>
        <v>13สพป.น่าน เขต 1</v>
      </c>
    </row>
    <row r="5868" spans="1:8" x14ac:dyDescent="0.2">
      <c r="A5868">
        <v>5864</v>
      </c>
      <c r="B5868" t="s">
        <v>377</v>
      </c>
      <c r="C5868">
        <f>COUNTIFS($B$4:$B5868,$B5868)</f>
        <v>14</v>
      </c>
      <c r="D5868" t="s">
        <v>8472</v>
      </c>
      <c r="E5868" t="s">
        <v>602</v>
      </c>
      <c r="F5868" t="s">
        <v>2758</v>
      </c>
      <c r="G5868" t="s">
        <v>1020</v>
      </c>
      <c r="H5868" t="str">
        <f t="shared" si="91"/>
        <v>14สพป.น่าน เขต 1</v>
      </c>
    </row>
    <row r="5869" spans="1:8" x14ac:dyDescent="0.2">
      <c r="A5869">
        <v>5865</v>
      </c>
      <c r="B5869" t="s">
        <v>377</v>
      </c>
      <c r="C5869">
        <f>COUNTIFS($B$4:$B5869,$B5869)</f>
        <v>15</v>
      </c>
      <c r="D5869" t="s">
        <v>8473</v>
      </c>
      <c r="E5869" t="s">
        <v>602</v>
      </c>
      <c r="F5869" t="s">
        <v>2758</v>
      </c>
      <c r="G5869" t="s">
        <v>1020</v>
      </c>
      <c r="H5869" t="str">
        <f t="shared" si="91"/>
        <v>15สพป.น่าน เขต 1</v>
      </c>
    </row>
    <row r="5870" spans="1:8" x14ac:dyDescent="0.2">
      <c r="A5870">
        <v>5866</v>
      </c>
      <c r="B5870" t="s">
        <v>377</v>
      </c>
      <c r="C5870">
        <f>COUNTIFS($B$4:$B5870,$B5870)</f>
        <v>16</v>
      </c>
      <c r="D5870" t="s">
        <v>8475</v>
      </c>
      <c r="E5870" t="s">
        <v>602</v>
      </c>
      <c r="F5870" t="s">
        <v>2758</v>
      </c>
      <c r="G5870" t="s">
        <v>1020</v>
      </c>
      <c r="H5870" t="str">
        <f t="shared" si="91"/>
        <v>16สพป.น่าน เขต 1</v>
      </c>
    </row>
    <row r="5871" spans="1:8" x14ac:dyDescent="0.2">
      <c r="A5871">
        <v>5867</v>
      </c>
      <c r="B5871" t="s">
        <v>377</v>
      </c>
      <c r="C5871">
        <f>COUNTIFS($B$4:$B5871,$B5871)</f>
        <v>17</v>
      </c>
      <c r="D5871" t="s">
        <v>8477</v>
      </c>
      <c r="E5871" t="s">
        <v>602</v>
      </c>
      <c r="F5871" t="s">
        <v>2758</v>
      </c>
      <c r="G5871" t="s">
        <v>1020</v>
      </c>
      <c r="H5871" t="str">
        <f t="shared" si="91"/>
        <v>17สพป.น่าน เขต 1</v>
      </c>
    </row>
    <row r="5872" spans="1:8" x14ac:dyDescent="0.2">
      <c r="A5872">
        <v>5868</v>
      </c>
      <c r="B5872" t="s">
        <v>377</v>
      </c>
      <c r="C5872">
        <f>COUNTIFS($B$4:$B5872,$B5872)</f>
        <v>18</v>
      </c>
      <c r="D5872" t="s">
        <v>8478</v>
      </c>
      <c r="E5872" t="s">
        <v>602</v>
      </c>
      <c r="F5872" t="s">
        <v>2758</v>
      </c>
      <c r="G5872" t="s">
        <v>1020</v>
      </c>
      <c r="H5872" t="str">
        <f t="shared" si="91"/>
        <v>18สพป.น่าน เขต 1</v>
      </c>
    </row>
    <row r="5873" spans="1:8" x14ac:dyDescent="0.2">
      <c r="A5873">
        <v>5869</v>
      </c>
      <c r="B5873" t="s">
        <v>377</v>
      </c>
      <c r="C5873">
        <f>COUNTIFS($B$4:$B5873,$B5873)</f>
        <v>19</v>
      </c>
      <c r="D5873" t="s">
        <v>8479</v>
      </c>
      <c r="E5873" t="s">
        <v>602</v>
      </c>
      <c r="F5873" t="s">
        <v>2758</v>
      </c>
      <c r="G5873" t="s">
        <v>1020</v>
      </c>
      <c r="H5873" t="str">
        <f t="shared" si="91"/>
        <v>19สพป.น่าน เขต 1</v>
      </c>
    </row>
    <row r="5874" spans="1:8" x14ac:dyDescent="0.2">
      <c r="A5874">
        <v>5870</v>
      </c>
      <c r="B5874" t="s">
        <v>377</v>
      </c>
      <c r="C5874">
        <f>COUNTIFS($B$4:$B5874,$B5874)</f>
        <v>20</v>
      </c>
      <c r="D5874" t="s">
        <v>8480</v>
      </c>
      <c r="E5874" t="s">
        <v>602</v>
      </c>
      <c r="F5874" t="s">
        <v>2758</v>
      </c>
      <c r="G5874" t="s">
        <v>1020</v>
      </c>
      <c r="H5874" t="str">
        <f t="shared" si="91"/>
        <v>20สพป.น่าน เขต 1</v>
      </c>
    </row>
    <row r="5875" spans="1:8" x14ac:dyDescent="0.2">
      <c r="A5875">
        <v>5871</v>
      </c>
      <c r="B5875" t="s">
        <v>377</v>
      </c>
      <c r="C5875">
        <f>COUNTIFS($B$4:$B5875,$B5875)</f>
        <v>21</v>
      </c>
      <c r="D5875" t="s">
        <v>8482</v>
      </c>
      <c r="E5875" t="s">
        <v>602</v>
      </c>
      <c r="F5875" t="s">
        <v>2758</v>
      </c>
      <c r="G5875" t="s">
        <v>1020</v>
      </c>
      <c r="H5875" t="str">
        <f t="shared" si="91"/>
        <v>21สพป.น่าน เขต 1</v>
      </c>
    </row>
    <row r="5876" spans="1:8" x14ac:dyDescent="0.2">
      <c r="A5876">
        <v>5872</v>
      </c>
      <c r="B5876" t="s">
        <v>377</v>
      </c>
      <c r="C5876">
        <f>COUNTIFS($B$4:$B5876,$B5876)</f>
        <v>22</v>
      </c>
      <c r="D5876" t="s">
        <v>8484</v>
      </c>
      <c r="E5876" t="s">
        <v>602</v>
      </c>
      <c r="F5876" t="s">
        <v>2758</v>
      </c>
      <c r="G5876" t="s">
        <v>1020</v>
      </c>
      <c r="H5876" t="str">
        <f t="shared" si="91"/>
        <v>22สพป.น่าน เขต 1</v>
      </c>
    </row>
    <row r="5877" spans="1:8" x14ac:dyDescent="0.2">
      <c r="A5877">
        <v>5873</v>
      </c>
      <c r="B5877" t="s">
        <v>377</v>
      </c>
      <c r="C5877">
        <f>COUNTIFS($B$4:$B5877,$B5877)</f>
        <v>23</v>
      </c>
      <c r="D5877" t="s">
        <v>8485</v>
      </c>
      <c r="E5877" t="s">
        <v>602</v>
      </c>
      <c r="F5877" t="s">
        <v>2758</v>
      </c>
      <c r="G5877" t="s">
        <v>1020</v>
      </c>
      <c r="H5877" t="str">
        <f t="shared" si="91"/>
        <v>23สพป.น่าน เขต 1</v>
      </c>
    </row>
    <row r="5878" spans="1:8" x14ac:dyDescent="0.2">
      <c r="A5878">
        <v>5874</v>
      </c>
      <c r="B5878" t="s">
        <v>377</v>
      </c>
      <c r="C5878">
        <f>COUNTIFS($B$4:$B5878,$B5878)</f>
        <v>24</v>
      </c>
      <c r="D5878" t="s">
        <v>8487</v>
      </c>
      <c r="E5878" t="s">
        <v>602</v>
      </c>
      <c r="F5878" t="s">
        <v>2758</v>
      </c>
      <c r="G5878" t="s">
        <v>1020</v>
      </c>
      <c r="H5878" t="str">
        <f t="shared" si="91"/>
        <v>24สพป.น่าน เขต 1</v>
      </c>
    </row>
    <row r="5879" spans="1:8" x14ac:dyDescent="0.2">
      <c r="A5879">
        <v>5875</v>
      </c>
      <c r="B5879" t="s">
        <v>377</v>
      </c>
      <c r="C5879">
        <f>COUNTIFS($B$4:$B5879,$B5879)</f>
        <v>25</v>
      </c>
      <c r="D5879" t="s">
        <v>8488</v>
      </c>
      <c r="E5879" t="s">
        <v>602</v>
      </c>
      <c r="F5879" t="s">
        <v>2758</v>
      </c>
      <c r="G5879" t="s">
        <v>1020</v>
      </c>
      <c r="H5879" t="str">
        <f t="shared" si="91"/>
        <v>25สพป.น่าน เขต 1</v>
      </c>
    </row>
    <row r="5880" spans="1:8" x14ac:dyDescent="0.2">
      <c r="A5880">
        <v>5876</v>
      </c>
      <c r="B5880" t="s">
        <v>377</v>
      </c>
      <c r="C5880">
        <f>COUNTIFS($B$4:$B5880,$B5880)</f>
        <v>26</v>
      </c>
      <c r="D5880" t="s">
        <v>8490</v>
      </c>
      <c r="E5880" t="s">
        <v>602</v>
      </c>
      <c r="F5880" t="s">
        <v>2758</v>
      </c>
      <c r="G5880" t="s">
        <v>1020</v>
      </c>
      <c r="H5880" t="str">
        <f t="shared" si="91"/>
        <v>26สพป.น่าน เขต 1</v>
      </c>
    </row>
    <row r="5881" spans="1:8" x14ac:dyDescent="0.2">
      <c r="A5881">
        <v>5877</v>
      </c>
      <c r="B5881" t="s">
        <v>377</v>
      </c>
      <c r="C5881">
        <f>COUNTIFS($B$4:$B5881,$B5881)</f>
        <v>27</v>
      </c>
      <c r="D5881" t="s">
        <v>8491</v>
      </c>
      <c r="E5881" t="s">
        <v>602</v>
      </c>
      <c r="F5881" t="s">
        <v>2758</v>
      </c>
      <c r="G5881" t="s">
        <v>1020</v>
      </c>
      <c r="H5881" t="str">
        <f t="shared" si="91"/>
        <v>27สพป.น่าน เขต 1</v>
      </c>
    </row>
    <row r="5882" spans="1:8" x14ac:dyDescent="0.2">
      <c r="A5882">
        <v>5878</v>
      </c>
      <c r="B5882" t="s">
        <v>377</v>
      </c>
      <c r="C5882">
        <f>COUNTIFS($B$4:$B5882,$B5882)</f>
        <v>28</v>
      </c>
      <c r="D5882" t="s">
        <v>8492</v>
      </c>
      <c r="E5882" t="s">
        <v>602</v>
      </c>
      <c r="F5882" t="s">
        <v>2758</v>
      </c>
      <c r="G5882" t="s">
        <v>1020</v>
      </c>
      <c r="H5882" t="str">
        <f t="shared" si="91"/>
        <v>28สพป.น่าน เขต 1</v>
      </c>
    </row>
    <row r="5883" spans="1:8" x14ac:dyDescent="0.2">
      <c r="A5883">
        <v>5879</v>
      </c>
      <c r="B5883" t="s">
        <v>377</v>
      </c>
      <c r="C5883">
        <f>COUNTIFS($B$4:$B5883,$B5883)</f>
        <v>29</v>
      </c>
      <c r="D5883" t="s">
        <v>8493</v>
      </c>
      <c r="E5883" t="s">
        <v>602</v>
      </c>
      <c r="F5883" t="s">
        <v>2758</v>
      </c>
      <c r="G5883" t="s">
        <v>1020</v>
      </c>
      <c r="H5883" t="str">
        <f t="shared" si="91"/>
        <v>29สพป.น่าน เขต 1</v>
      </c>
    </row>
    <row r="5884" spans="1:8" x14ac:dyDescent="0.2">
      <c r="A5884">
        <v>5880</v>
      </c>
      <c r="B5884" t="s">
        <v>377</v>
      </c>
      <c r="C5884">
        <f>COUNTIFS($B$4:$B5884,$B5884)</f>
        <v>30</v>
      </c>
      <c r="D5884" t="s">
        <v>8494</v>
      </c>
      <c r="E5884" t="s">
        <v>602</v>
      </c>
      <c r="F5884" t="s">
        <v>2758</v>
      </c>
      <c r="G5884" t="s">
        <v>1020</v>
      </c>
      <c r="H5884" t="str">
        <f t="shared" si="91"/>
        <v>30สพป.น่าน เขต 1</v>
      </c>
    </row>
    <row r="5885" spans="1:8" x14ac:dyDescent="0.2">
      <c r="A5885">
        <v>5881</v>
      </c>
      <c r="B5885" t="s">
        <v>377</v>
      </c>
      <c r="C5885">
        <f>COUNTIFS($B$4:$B5885,$B5885)</f>
        <v>31</v>
      </c>
      <c r="D5885" t="s">
        <v>8495</v>
      </c>
      <c r="E5885" t="s">
        <v>602</v>
      </c>
      <c r="F5885" t="s">
        <v>2758</v>
      </c>
      <c r="G5885" t="s">
        <v>1020</v>
      </c>
      <c r="H5885" t="str">
        <f t="shared" si="91"/>
        <v>31สพป.น่าน เขต 1</v>
      </c>
    </row>
    <row r="5886" spans="1:8" x14ac:dyDescent="0.2">
      <c r="A5886">
        <v>5882</v>
      </c>
      <c r="B5886" t="s">
        <v>377</v>
      </c>
      <c r="C5886">
        <f>COUNTIFS($B$4:$B5886,$B5886)</f>
        <v>32</v>
      </c>
      <c r="D5886" t="s">
        <v>8496</v>
      </c>
      <c r="E5886" t="s">
        <v>602</v>
      </c>
      <c r="F5886" t="s">
        <v>2758</v>
      </c>
      <c r="G5886" t="s">
        <v>1020</v>
      </c>
      <c r="H5886" t="str">
        <f t="shared" si="91"/>
        <v>32สพป.น่าน เขต 1</v>
      </c>
    </row>
    <row r="5887" spans="1:8" x14ac:dyDescent="0.2">
      <c r="A5887">
        <v>5883</v>
      </c>
      <c r="B5887" t="s">
        <v>377</v>
      </c>
      <c r="C5887">
        <f>COUNTIFS($B$4:$B5887,$B5887)</f>
        <v>33</v>
      </c>
      <c r="D5887" t="s">
        <v>8497</v>
      </c>
      <c r="E5887" t="s">
        <v>602</v>
      </c>
      <c r="F5887" t="s">
        <v>2758</v>
      </c>
      <c r="G5887" t="s">
        <v>1020</v>
      </c>
      <c r="H5887" t="str">
        <f t="shared" si="91"/>
        <v>33สพป.น่าน เขต 1</v>
      </c>
    </row>
    <row r="5888" spans="1:8" x14ac:dyDescent="0.2">
      <c r="A5888">
        <v>5884</v>
      </c>
      <c r="B5888" t="s">
        <v>377</v>
      </c>
      <c r="C5888">
        <f>COUNTIFS($B$4:$B5888,$B5888)</f>
        <v>34</v>
      </c>
      <c r="D5888" t="s">
        <v>8498</v>
      </c>
      <c r="E5888" t="s">
        <v>602</v>
      </c>
      <c r="F5888" t="s">
        <v>2758</v>
      </c>
      <c r="G5888" t="s">
        <v>1020</v>
      </c>
      <c r="H5888" t="str">
        <f t="shared" si="91"/>
        <v>34สพป.น่าน เขต 1</v>
      </c>
    </row>
    <row r="5889" spans="1:8" x14ac:dyDescent="0.2">
      <c r="A5889">
        <v>5885</v>
      </c>
      <c r="B5889" t="s">
        <v>377</v>
      </c>
      <c r="C5889">
        <f>COUNTIFS($B$4:$B5889,$B5889)</f>
        <v>35</v>
      </c>
      <c r="D5889" t="s">
        <v>8500</v>
      </c>
      <c r="E5889" t="s">
        <v>602</v>
      </c>
      <c r="F5889" t="s">
        <v>2758</v>
      </c>
      <c r="G5889" t="s">
        <v>1020</v>
      </c>
      <c r="H5889" t="str">
        <f t="shared" si="91"/>
        <v>35สพป.น่าน เขต 1</v>
      </c>
    </row>
    <row r="5890" spans="1:8" x14ac:dyDescent="0.2">
      <c r="A5890">
        <v>5886</v>
      </c>
      <c r="B5890" t="s">
        <v>377</v>
      </c>
      <c r="C5890">
        <f>COUNTIFS($B$4:$B5890,$B5890)</f>
        <v>36</v>
      </c>
      <c r="D5890" t="s">
        <v>8501</v>
      </c>
      <c r="E5890" t="s">
        <v>602</v>
      </c>
      <c r="F5890" t="s">
        <v>2758</v>
      </c>
      <c r="G5890" t="s">
        <v>1020</v>
      </c>
      <c r="H5890" t="str">
        <f t="shared" si="91"/>
        <v>36สพป.น่าน เขต 1</v>
      </c>
    </row>
    <row r="5891" spans="1:8" x14ac:dyDescent="0.2">
      <c r="A5891">
        <v>5887</v>
      </c>
      <c r="B5891" t="s">
        <v>377</v>
      </c>
      <c r="C5891">
        <f>COUNTIFS($B$4:$B5891,$B5891)</f>
        <v>37</v>
      </c>
      <c r="D5891" t="s">
        <v>8502</v>
      </c>
      <c r="E5891" t="s">
        <v>602</v>
      </c>
      <c r="F5891" t="s">
        <v>2758</v>
      </c>
      <c r="G5891" t="s">
        <v>1020</v>
      </c>
      <c r="H5891" t="str">
        <f t="shared" si="91"/>
        <v>37สพป.น่าน เขต 1</v>
      </c>
    </row>
    <row r="5892" spans="1:8" x14ac:dyDescent="0.2">
      <c r="A5892">
        <v>5888</v>
      </c>
      <c r="B5892" t="s">
        <v>377</v>
      </c>
      <c r="C5892">
        <f>COUNTIFS($B$4:$B5892,$B5892)</f>
        <v>38</v>
      </c>
      <c r="D5892" t="s">
        <v>8503</v>
      </c>
      <c r="E5892" t="s">
        <v>602</v>
      </c>
      <c r="F5892" t="s">
        <v>2758</v>
      </c>
      <c r="G5892" t="s">
        <v>1020</v>
      </c>
      <c r="H5892" t="str">
        <f t="shared" ref="H5892:H5955" si="92">C5892&amp;B5892</f>
        <v>38สพป.น่าน เขต 1</v>
      </c>
    </row>
    <row r="5893" spans="1:8" x14ac:dyDescent="0.2">
      <c r="A5893">
        <v>5889</v>
      </c>
      <c r="B5893" t="s">
        <v>377</v>
      </c>
      <c r="C5893">
        <f>COUNTIFS($B$4:$B5893,$B5893)</f>
        <v>39</v>
      </c>
      <c r="D5893" t="s">
        <v>8504</v>
      </c>
      <c r="E5893" t="s">
        <v>602</v>
      </c>
      <c r="F5893" t="s">
        <v>2758</v>
      </c>
      <c r="G5893" t="s">
        <v>1020</v>
      </c>
      <c r="H5893" t="str">
        <f t="shared" si="92"/>
        <v>39สพป.น่าน เขต 1</v>
      </c>
    </row>
    <row r="5894" spans="1:8" x14ac:dyDescent="0.2">
      <c r="A5894">
        <v>5890</v>
      </c>
      <c r="B5894" t="s">
        <v>377</v>
      </c>
      <c r="C5894">
        <f>COUNTIFS($B$4:$B5894,$B5894)</f>
        <v>40</v>
      </c>
      <c r="D5894" t="s">
        <v>8506</v>
      </c>
      <c r="E5894" t="s">
        <v>602</v>
      </c>
      <c r="F5894" t="s">
        <v>2758</v>
      </c>
      <c r="G5894" t="s">
        <v>1020</v>
      </c>
      <c r="H5894" t="str">
        <f t="shared" si="92"/>
        <v>40สพป.น่าน เขต 1</v>
      </c>
    </row>
    <row r="5895" spans="1:8" x14ac:dyDescent="0.2">
      <c r="A5895">
        <v>5891</v>
      </c>
      <c r="B5895" t="s">
        <v>377</v>
      </c>
      <c r="C5895">
        <f>COUNTIFS($B$4:$B5895,$B5895)</f>
        <v>41</v>
      </c>
      <c r="D5895" t="s">
        <v>8507</v>
      </c>
      <c r="E5895" t="s">
        <v>602</v>
      </c>
      <c r="F5895" t="s">
        <v>2758</v>
      </c>
      <c r="G5895" t="s">
        <v>1020</v>
      </c>
      <c r="H5895" t="str">
        <f t="shared" si="92"/>
        <v>41สพป.น่าน เขต 1</v>
      </c>
    </row>
    <row r="5896" spans="1:8" x14ac:dyDescent="0.2">
      <c r="A5896">
        <v>5892</v>
      </c>
      <c r="B5896" t="s">
        <v>377</v>
      </c>
      <c r="C5896">
        <f>COUNTIFS($B$4:$B5896,$B5896)</f>
        <v>42</v>
      </c>
      <c r="D5896" t="s">
        <v>8509</v>
      </c>
      <c r="E5896" t="s">
        <v>602</v>
      </c>
      <c r="F5896" t="s">
        <v>2758</v>
      </c>
      <c r="G5896" t="s">
        <v>1020</v>
      </c>
      <c r="H5896" t="str">
        <f t="shared" si="92"/>
        <v>42สพป.น่าน เขต 1</v>
      </c>
    </row>
    <row r="5897" spans="1:8" x14ac:dyDescent="0.2">
      <c r="A5897">
        <v>5893</v>
      </c>
      <c r="B5897" t="s">
        <v>377</v>
      </c>
      <c r="C5897">
        <f>COUNTIFS($B$4:$B5897,$B5897)</f>
        <v>43</v>
      </c>
      <c r="D5897" t="s">
        <v>8510</v>
      </c>
      <c r="E5897" t="s">
        <v>602</v>
      </c>
      <c r="F5897" t="s">
        <v>2758</v>
      </c>
      <c r="G5897" t="s">
        <v>1020</v>
      </c>
      <c r="H5897" t="str">
        <f t="shared" si="92"/>
        <v>43สพป.น่าน เขต 1</v>
      </c>
    </row>
    <row r="5898" spans="1:8" x14ac:dyDescent="0.2">
      <c r="A5898">
        <v>5894</v>
      </c>
      <c r="B5898" t="s">
        <v>377</v>
      </c>
      <c r="C5898">
        <f>COUNTIFS($B$4:$B5898,$B5898)</f>
        <v>44</v>
      </c>
      <c r="D5898" t="s">
        <v>8511</v>
      </c>
      <c r="E5898" t="s">
        <v>602</v>
      </c>
      <c r="F5898" t="s">
        <v>2758</v>
      </c>
      <c r="G5898" t="s">
        <v>1020</v>
      </c>
      <c r="H5898" t="str">
        <f t="shared" si="92"/>
        <v>44สพป.น่าน เขต 1</v>
      </c>
    </row>
    <row r="5899" spans="1:8" x14ac:dyDescent="0.2">
      <c r="A5899">
        <v>5895</v>
      </c>
      <c r="B5899" t="s">
        <v>377</v>
      </c>
      <c r="C5899">
        <f>COUNTIFS($B$4:$B5899,$B5899)</f>
        <v>45</v>
      </c>
      <c r="D5899" t="s">
        <v>8512</v>
      </c>
      <c r="E5899" t="s">
        <v>602</v>
      </c>
      <c r="F5899" t="s">
        <v>2758</v>
      </c>
      <c r="G5899" t="s">
        <v>1020</v>
      </c>
      <c r="H5899" t="str">
        <f t="shared" si="92"/>
        <v>45สพป.น่าน เขต 1</v>
      </c>
    </row>
    <row r="5900" spans="1:8" x14ac:dyDescent="0.2">
      <c r="A5900">
        <v>5896</v>
      </c>
      <c r="B5900" t="s">
        <v>377</v>
      </c>
      <c r="C5900">
        <f>COUNTIFS($B$4:$B5900,$B5900)</f>
        <v>46</v>
      </c>
      <c r="D5900" t="s">
        <v>8513</v>
      </c>
      <c r="E5900" t="s">
        <v>602</v>
      </c>
      <c r="F5900" t="s">
        <v>2758</v>
      </c>
      <c r="G5900" t="s">
        <v>1020</v>
      </c>
      <c r="H5900" t="str">
        <f t="shared" si="92"/>
        <v>46สพป.น่าน เขต 1</v>
      </c>
    </row>
    <row r="5901" spans="1:8" x14ac:dyDescent="0.2">
      <c r="A5901">
        <v>5897</v>
      </c>
      <c r="B5901" t="s">
        <v>377</v>
      </c>
      <c r="C5901">
        <f>COUNTIFS($B$4:$B5901,$B5901)</f>
        <v>47</v>
      </c>
      <c r="D5901" t="s">
        <v>8514</v>
      </c>
      <c r="E5901" t="s">
        <v>602</v>
      </c>
      <c r="F5901" t="s">
        <v>2758</v>
      </c>
      <c r="G5901" t="s">
        <v>1020</v>
      </c>
      <c r="H5901" t="str">
        <f t="shared" si="92"/>
        <v>47สพป.น่าน เขต 1</v>
      </c>
    </row>
    <row r="5902" spans="1:8" x14ac:dyDescent="0.2">
      <c r="A5902">
        <v>5898</v>
      </c>
      <c r="B5902" t="s">
        <v>377</v>
      </c>
      <c r="C5902">
        <f>COUNTIFS($B$4:$B5902,$B5902)</f>
        <v>48</v>
      </c>
      <c r="D5902" t="s">
        <v>8515</v>
      </c>
      <c r="E5902" t="s">
        <v>602</v>
      </c>
      <c r="F5902" t="s">
        <v>2758</v>
      </c>
      <c r="G5902" t="s">
        <v>1020</v>
      </c>
      <c r="H5902" t="str">
        <f t="shared" si="92"/>
        <v>48สพป.น่าน เขต 1</v>
      </c>
    </row>
    <row r="5903" spans="1:8" x14ac:dyDescent="0.2">
      <c r="A5903">
        <v>5899</v>
      </c>
      <c r="B5903" t="s">
        <v>377</v>
      </c>
      <c r="C5903">
        <f>COUNTIFS($B$4:$B5903,$B5903)</f>
        <v>49</v>
      </c>
      <c r="D5903" t="s">
        <v>8516</v>
      </c>
      <c r="E5903" t="s">
        <v>602</v>
      </c>
      <c r="F5903" t="s">
        <v>2758</v>
      </c>
      <c r="G5903" t="s">
        <v>1020</v>
      </c>
      <c r="H5903" t="str">
        <f t="shared" si="92"/>
        <v>49สพป.น่าน เขต 1</v>
      </c>
    </row>
    <row r="5904" spans="1:8" x14ac:dyDescent="0.2">
      <c r="A5904">
        <v>5900</v>
      </c>
      <c r="B5904" t="s">
        <v>377</v>
      </c>
      <c r="C5904">
        <f>COUNTIFS($B$4:$B5904,$B5904)</f>
        <v>50</v>
      </c>
      <c r="D5904" t="s">
        <v>8517</v>
      </c>
      <c r="E5904" t="s">
        <v>602</v>
      </c>
      <c r="F5904" t="s">
        <v>2758</v>
      </c>
      <c r="G5904" t="s">
        <v>1020</v>
      </c>
      <c r="H5904" t="str">
        <f t="shared" si="92"/>
        <v>50สพป.น่าน เขต 1</v>
      </c>
    </row>
    <row r="5905" spans="1:8" x14ac:dyDescent="0.2">
      <c r="A5905">
        <v>5901</v>
      </c>
      <c r="B5905" t="s">
        <v>377</v>
      </c>
      <c r="C5905">
        <f>COUNTIFS($B$4:$B5905,$B5905)</f>
        <v>51</v>
      </c>
      <c r="D5905" t="s">
        <v>8518</v>
      </c>
      <c r="E5905" t="s">
        <v>602</v>
      </c>
      <c r="F5905" t="s">
        <v>2758</v>
      </c>
      <c r="G5905" t="s">
        <v>1020</v>
      </c>
      <c r="H5905" t="str">
        <f t="shared" si="92"/>
        <v>51สพป.น่าน เขต 1</v>
      </c>
    </row>
    <row r="5906" spans="1:8" x14ac:dyDescent="0.2">
      <c r="A5906">
        <v>5902</v>
      </c>
      <c r="B5906" t="s">
        <v>377</v>
      </c>
      <c r="C5906">
        <f>COUNTIFS($B$4:$B5906,$B5906)</f>
        <v>52</v>
      </c>
      <c r="D5906" t="s">
        <v>8519</v>
      </c>
      <c r="E5906" t="s">
        <v>602</v>
      </c>
      <c r="F5906" t="s">
        <v>2758</v>
      </c>
      <c r="G5906" t="s">
        <v>1020</v>
      </c>
      <c r="H5906" t="str">
        <f t="shared" si="92"/>
        <v>52สพป.น่าน เขต 1</v>
      </c>
    </row>
    <row r="5907" spans="1:8" x14ac:dyDescent="0.2">
      <c r="A5907">
        <v>5903</v>
      </c>
      <c r="B5907" t="s">
        <v>377</v>
      </c>
      <c r="C5907">
        <f>COUNTIFS($B$4:$B5907,$B5907)</f>
        <v>53</v>
      </c>
      <c r="D5907" t="s">
        <v>8520</v>
      </c>
      <c r="E5907" t="s">
        <v>602</v>
      </c>
      <c r="F5907" t="s">
        <v>2758</v>
      </c>
      <c r="G5907" t="s">
        <v>1020</v>
      </c>
      <c r="H5907" t="str">
        <f t="shared" si="92"/>
        <v>53สพป.น่าน เขต 1</v>
      </c>
    </row>
    <row r="5908" spans="1:8" x14ac:dyDescent="0.2">
      <c r="A5908">
        <v>5904</v>
      </c>
      <c r="B5908" t="s">
        <v>377</v>
      </c>
      <c r="C5908">
        <f>COUNTIFS($B$4:$B5908,$B5908)</f>
        <v>54</v>
      </c>
      <c r="D5908" t="s">
        <v>8521</v>
      </c>
      <c r="E5908" t="s">
        <v>602</v>
      </c>
      <c r="F5908" t="s">
        <v>2758</v>
      </c>
      <c r="G5908" t="s">
        <v>1020</v>
      </c>
      <c r="H5908" t="str">
        <f t="shared" si="92"/>
        <v>54สพป.น่าน เขต 1</v>
      </c>
    </row>
    <row r="5909" spans="1:8" x14ac:dyDescent="0.2">
      <c r="A5909">
        <v>5905</v>
      </c>
      <c r="B5909" t="s">
        <v>377</v>
      </c>
      <c r="C5909">
        <f>COUNTIFS($B$4:$B5909,$B5909)</f>
        <v>55</v>
      </c>
      <c r="D5909" t="s">
        <v>8523</v>
      </c>
      <c r="E5909" t="s">
        <v>602</v>
      </c>
      <c r="F5909" t="s">
        <v>2758</v>
      </c>
      <c r="G5909" t="s">
        <v>1020</v>
      </c>
      <c r="H5909" t="str">
        <f t="shared" si="92"/>
        <v>55สพป.น่าน เขต 1</v>
      </c>
    </row>
    <row r="5910" spans="1:8" x14ac:dyDescent="0.2">
      <c r="A5910">
        <v>5906</v>
      </c>
      <c r="B5910" t="s">
        <v>377</v>
      </c>
      <c r="C5910">
        <f>COUNTIFS($B$4:$B5910,$B5910)</f>
        <v>56</v>
      </c>
      <c r="D5910" t="s">
        <v>8525</v>
      </c>
      <c r="E5910" t="s">
        <v>602</v>
      </c>
      <c r="F5910" t="s">
        <v>2758</v>
      </c>
      <c r="G5910" t="s">
        <v>1020</v>
      </c>
      <c r="H5910" t="str">
        <f t="shared" si="92"/>
        <v>56สพป.น่าน เขต 1</v>
      </c>
    </row>
    <row r="5911" spans="1:8" x14ac:dyDescent="0.2">
      <c r="A5911">
        <v>5907</v>
      </c>
      <c r="B5911" t="s">
        <v>377</v>
      </c>
      <c r="C5911">
        <f>COUNTIFS($B$4:$B5911,$B5911)</f>
        <v>57</v>
      </c>
      <c r="D5911" t="s">
        <v>8526</v>
      </c>
      <c r="E5911" t="s">
        <v>602</v>
      </c>
      <c r="F5911" t="s">
        <v>2758</v>
      </c>
      <c r="G5911" t="s">
        <v>1020</v>
      </c>
      <c r="H5911" t="str">
        <f t="shared" si="92"/>
        <v>57สพป.น่าน เขต 1</v>
      </c>
    </row>
    <row r="5912" spans="1:8" x14ac:dyDescent="0.2">
      <c r="A5912">
        <v>5908</v>
      </c>
      <c r="B5912" t="s">
        <v>377</v>
      </c>
      <c r="C5912">
        <f>COUNTIFS($B$4:$B5912,$B5912)</f>
        <v>58</v>
      </c>
      <c r="D5912" t="s">
        <v>8527</v>
      </c>
      <c r="E5912" t="s">
        <v>602</v>
      </c>
      <c r="F5912" t="s">
        <v>2758</v>
      </c>
      <c r="G5912" t="s">
        <v>1020</v>
      </c>
      <c r="H5912" t="str">
        <f t="shared" si="92"/>
        <v>58สพป.น่าน เขต 1</v>
      </c>
    </row>
    <row r="5913" spans="1:8" x14ac:dyDescent="0.2">
      <c r="A5913">
        <v>5909</v>
      </c>
      <c r="B5913" t="s">
        <v>377</v>
      </c>
      <c r="C5913">
        <f>COUNTIFS($B$4:$B5913,$B5913)</f>
        <v>59</v>
      </c>
      <c r="D5913" t="s">
        <v>8528</v>
      </c>
      <c r="E5913" t="s">
        <v>602</v>
      </c>
      <c r="F5913" t="s">
        <v>2758</v>
      </c>
      <c r="G5913" t="s">
        <v>1020</v>
      </c>
      <c r="H5913" t="str">
        <f t="shared" si="92"/>
        <v>59สพป.น่าน เขต 1</v>
      </c>
    </row>
    <row r="5914" spans="1:8" x14ac:dyDescent="0.2">
      <c r="A5914">
        <v>5910</v>
      </c>
      <c r="B5914" t="s">
        <v>377</v>
      </c>
      <c r="C5914">
        <f>COUNTIFS($B$4:$B5914,$B5914)</f>
        <v>60</v>
      </c>
      <c r="D5914" t="s">
        <v>8529</v>
      </c>
      <c r="E5914" t="s">
        <v>602</v>
      </c>
      <c r="F5914" t="s">
        <v>2758</v>
      </c>
      <c r="G5914" t="s">
        <v>1020</v>
      </c>
      <c r="H5914" t="str">
        <f t="shared" si="92"/>
        <v>60สพป.น่าน เขต 1</v>
      </c>
    </row>
    <row r="5915" spans="1:8" x14ac:dyDescent="0.2">
      <c r="A5915">
        <v>5911</v>
      </c>
      <c r="B5915" t="s">
        <v>377</v>
      </c>
      <c r="C5915">
        <f>COUNTIFS($B$4:$B5915,$B5915)</f>
        <v>61</v>
      </c>
      <c r="D5915" t="s">
        <v>8530</v>
      </c>
      <c r="E5915" t="s">
        <v>602</v>
      </c>
      <c r="F5915" t="s">
        <v>2758</v>
      </c>
      <c r="G5915" t="s">
        <v>1020</v>
      </c>
      <c r="H5915" t="str">
        <f t="shared" si="92"/>
        <v>61สพป.น่าน เขต 1</v>
      </c>
    </row>
    <row r="5916" spans="1:8" x14ac:dyDescent="0.2">
      <c r="A5916">
        <v>5912</v>
      </c>
      <c r="B5916" t="s">
        <v>377</v>
      </c>
      <c r="C5916">
        <f>COUNTIFS($B$4:$B5916,$B5916)</f>
        <v>62</v>
      </c>
      <c r="D5916" t="s">
        <v>8531</v>
      </c>
      <c r="E5916" t="s">
        <v>602</v>
      </c>
      <c r="F5916" t="s">
        <v>2758</v>
      </c>
      <c r="G5916" t="s">
        <v>1020</v>
      </c>
      <c r="H5916" t="str">
        <f t="shared" si="92"/>
        <v>62สพป.น่าน เขต 1</v>
      </c>
    </row>
    <row r="5917" spans="1:8" x14ac:dyDescent="0.2">
      <c r="A5917">
        <v>5913</v>
      </c>
      <c r="B5917" t="s">
        <v>377</v>
      </c>
      <c r="C5917">
        <f>COUNTIFS($B$4:$B5917,$B5917)</f>
        <v>63</v>
      </c>
      <c r="D5917" t="s">
        <v>8534</v>
      </c>
      <c r="E5917" t="s">
        <v>602</v>
      </c>
      <c r="F5917" t="s">
        <v>2758</v>
      </c>
      <c r="G5917" t="s">
        <v>1020</v>
      </c>
      <c r="H5917" t="str">
        <f t="shared" si="92"/>
        <v>63สพป.น่าน เขต 1</v>
      </c>
    </row>
    <row r="5918" spans="1:8" x14ac:dyDescent="0.2">
      <c r="A5918">
        <v>5914</v>
      </c>
      <c r="B5918" t="s">
        <v>377</v>
      </c>
      <c r="C5918">
        <f>COUNTIFS($B$4:$B5918,$B5918)</f>
        <v>64</v>
      </c>
      <c r="D5918" t="s">
        <v>10293</v>
      </c>
      <c r="E5918" t="s">
        <v>602</v>
      </c>
      <c r="F5918" t="s">
        <v>2758</v>
      </c>
      <c r="G5918" t="s">
        <v>1020</v>
      </c>
      <c r="H5918" t="str">
        <f t="shared" si="92"/>
        <v>64สพป.น่าน เขต 1</v>
      </c>
    </row>
    <row r="5919" spans="1:8" x14ac:dyDescent="0.2">
      <c r="A5919">
        <v>5915</v>
      </c>
      <c r="B5919" t="s">
        <v>377</v>
      </c>
      <c r="C5919">
        <f>COUNTIFS($B$4:$B5919,$B5919)</f>
        <v>65</v>
      </c>
      <c r="D5919" t="s">
        <v>10418</v>
      </c>
      <c r="E5919" t="s">
        <v>602</v>
      </c>
      <c r="F5919" t="s">
        <v>2758</v>
      </c>
      <c r="G5919" t="s">
        <v>1020</v>
      </c>
      <c r="H5919" t="str">
        <f t="shared" si="92"/>
        <v>65สพป.น่าน เขต 1</v>
      </c>
    </row>
    <row r="5920" spans="1:8" x14ac:dyDescent="0.2">
      <c r="A5920">
        <v>5916</v>
      </c>
      <c r="B5920" t="s">
        <v>377</v>
      </c>
      <c r="C5920">
        <f>COUNTIFS($B$4:$B5920,$B5920)</f>
        <v>66</v>
      </c>
      <c r="D5920" t="s">
        <v>10452</v>
      </c>
      <c r="E5920" t="s">
        <v>602</v>
      </c>
      <c r="F5920" t="s">
        <v>2758</v>
      </c>
      <c r="G5920" t="s">
        <v>1020</v>
      </c>
      <c r="H5920" t="str">
        <f t="shared" si="92"/>
        <v>66สพป.น่าน เขต 1</v>
      </c>
    </row>
    <row r="5921" spans="1:8" x14ac:dyDescent="0.2">
      <c r="A5921">
        <v>5917</v>
      </c>
      <c r="B5921" t="s">
        <v>377</v>
      </c>
      <c r="C5921">
        <f>COUNTIFS($B$4:$B5921,$B5921)</f>
        <v>67</v>
      </c>
      <c r="D5921" t="s">
        <v>10470</v>
      </c>
      <c r="E5921" t="s">
        <v>602</v>
      </c>
      <c r="F5921" t="s">
        <v>2758</v>
      </c>
      <c r="G5921" t="s">
        <v>1020</v>
      </c>
      <c r="H5921" t="str">
        <f t="shared" si="92"/>
        <v>67สพป.น่าน เขต 1</v>
      </c>
    </row>
    <row r="5922" spans="1:8" x14ac:dyDescent="0.2">
      <c r="A5922">
        <v>5918</v>
      </c>
      <c r="B5922" t="s">
        <v>377</v>
      </c>
      <c r="C5922">
        <f>COUNTIFS($B$4:$B5922,$B5922)</f>
        <v>68</v>
      </c>
      <c r="D5922" t="s">
        <v>10473</v>
      </c>
      <c r="E5922" t="s">
        <v>602</v>
      </c>
      <c r="F5922" t="s">
        <v>2758</v>
      </c>
      <c r="G5922" t="s">
        <v>1020</v>
      </c>
      <c r="H5922" t="str">
        <f t="shared" si="92"/>
        <v>68สพป.น่าน เขต 1</v>
      </c>
    </row>
    <row r="5923" spans="1:8" x14ac:dyDescent="0.2">
      <c r="A5923">
        <v>5919</v>
      </c>
      <c r="B5923" t="s">
        <v>377</v>
      </c>
      <c r="C5923">
        <f>COUNTIFS($B$4:$B5923,$B5923)</f>
        <v>69</v>
      </c>
      <c r="D5923" t="s">
        <v>10485</v>
      </c>
      <c r="E5923" t="s">
        <v>602</v>
      </c>
      <c r="F5923" t="s">
        <v>2758</v>
      </c>
      <c r="G5923" t="s">
        <v>1020</v>
      </c>
      <c r="H5923" t="str">
        <f t="shared" si="92"/>
        <v>69สพป.น่าน เขต 1</v>
      </c>
    </row>
    <row r="5924" spans="1:8" x14ac:dyDescent="0.2">
      <c r="A5924">
        <v>5920</v>
      </c>
      <c r="B5924" t="s">
        <v>377</v>
      </c>
      <c r="C5924">
        <f>COUNTIFS($B$4:$B5924,$B5924)</f>
        <v>70</v>
      </c>
      <c r="D5924" t="s">
        <v>10497</v>
      </c>
      <c r="E5924" t="s">
        <v>602</v>
      </c>
      <c r="F5924" t="s">
        <v>2758</v>
      </c>
      <c r="G5924" t="s">
        <v>1020</v>
      </c>
      <c r="H5924" t="str">
        <f t="shared" si="92"/>
        <v>70สพป.น่าน เขต 1</v>
      </c>
    </row>
    <row r="5925" spans="1:8" x14ac:dyDescent="0.2">
      <c r="A5925">
        <v>5921</v>
      </c>
      <c r="B5925" t="s">
        <v>377</v>
      </c>
      <c r="C5925">
        <f>COUNTIFS($B$4:$B5925,$B5925)</f>
        <v>71</v>
      </c>
      <c r="D5925" t="s">
        <v>10503</v>
      </c>
      <c r="E5925" t="s">
        <v>602</v>
      </c>
      <c r="F5925" t="s">
        <v>2758</v>
      </c>
      <c r="G5925" t="s">
        <v>1020</v>
      </c>
      <c r="H5925" t="str">
        <f t="shared" si="92"/>
        <v>71สพป.น่าน เขต 1</v>
      </c>
    </row>
    <row r="5926" spans="1:8" x14ac:dyDescent="0.2">
      <c r="A5926">
        <v>5922</v>
      </c>
      <c r="B5926" t="s">
        <v>377</v>
      </c>
      <c r="C5926">
        <f>COUNTIFS($B$4:$B5926,$B5926)</f>
        <v>72</v>
      </c>
      <c r="D5926" t="s">
        <v>19011</v>
      </c>
      <c r="E5926" t="s">
        <v>592</v>
      </c>
      <c r="F5926" t="s">
        <v>2758</v>
      </c>
      <c r="G5926" t="s">
        <v>1020</v>
      </c>
      <c r="H5926" t="str">
        <f t="shared" si="92"/>
        <v>72สพป.น่าน เขต 1</v>
      </c>
    </row>
    <row r="5927" spans="1:8" x14ac:dyDescent="0.2">
      <c r="A5927">
        <v>5923</v>
      </c>
      <c r="B5927" t="s">
        <v>377</v>
      </c>
      <c r="C5927">
        <f>COUNTIFS($B$4:$B5927,$B5927)</f>
        <v>73</v>
      </c>
      <c r="D5927" t="s">
        <v>23836</v>
      </c>
      <c r="E5927" t="s">
        <v>590</v>
      </c>
      <c r="F5927" t="s">
        <v>2758</v>
      </c>
      <c r="G5927" t="s">
        <v>1020</v>
      </c>
      <c r="H5927" t="str">
        <f t="shared" si="92"/>
        <v>73สพป.น่าน เขต 1</v>
      </c>
    </row>
    <row r="5928" spans="1:8" x14ac:dyDescent="0.2">
      <c r="A5928">
        <v>5924</v>
      </c>
      <c r="B5928" t="s">
        <v>377</v>
      </c>
      <c r="C5928">
        <f>COUNTIFS($B$4:$B5928,$B5928)</f>
        <v>74</v>
      </c>
      <c r="D5928" t="s">
        <v>23837</v>
      </c>
      <c r="E5928" t="s">
        <v>587</v>
      </c>
      <c r="F5928" t="s">
        <v>2758</v>
      </c>
      <c r="G5928" t="s">
        <v>1020</v>
      </c>
      <c r="H5928" t="str">
        <f t="shared" si="92"/>
        <v>74สพป.น่าน เขต 1</v>
      </c>
    </row>
    <row r="5929" spans="1:8" x14ac:dyDescent="0.2">
      <c r="A5929">
        <v>5925</v>
      </c>
      <c r="B5929" t="s">
        <v>378</v>
      </c>
      <c r="C5929">
        <f>COUNTIFS($B$4:$B5929,$B5929)</f>
        <v>1</v>
      </c>
      <c r="D5929" t="s">
        <v>1583</v>
      </c>
      <c r="E5929" t="s">
        <v>573</v>
      </c>
      <c r="F5929" t="s">
        <v>1019</v>
      </c>
      <c r="G5929" t="s">
        <v>1020</v>
      </c>
      <c r="H5929" t="str">
        <f t="shared" si="92"/>
        <v>1สพป.น่าน เขต 2</v>
      </c>
    </row>
    <row r="5930" spans="1:8" x14ac:dyDescent="0.2">
      <c r="A5930">
        <v>5926</v>
      </c>
      <c r="B5930" t="s">
        <v>378</v>
      </c>
      <c r="C5930">
        <f>COUNTIFS($B$4:$B5930,$B5930)</f>
        <v>2</v>
      </c>
      <c r="D5930" t="s">
        <v>1584</v>
      </c>
      <c r="E5930" t="s">
        <v>561</v>
      </c>
      <c r="F5930" t="s">
        <v>1019</v>
      </c>
      <c r="G5930" t="s">
        <v>1020</v>
      </c>
      <c r="H5930" t="str">
        <f t="shared" si="92"/>
        <v>2สพป.น่าน เขต 2</v>
      </c>
    </row>
    <row r="5931" spans="1:8" x14ac:dyDescent="0.2">
      <c r="A5931">
        <v>5927</v>
      </c>
      <c r="B5931" t="s">
        <v>378</v>
      </c>
      <c r="C5931">
        <f>COUNTIFS($B$4:$B5931,$B5931)</f>
        <v>3</v>
      </c>
      <c r="D5931" t="s">
        <v>1585</v>
      </c>
      <c r="E5931" t="s">
        <v>561</v>
      </c>
      <c r="F5931" t="s">
        <v>1019</v>
      </c>
      <c r="G5931" t="s">
        <v>1020</v>
      </c>
      <c r="H5931" t="str">
        <f t="shared" si="92"/>
        <v>3สพป.น่าน เขต 2</v>
      </c>
    </row>
    <row r="5932" spans="1:8" x14ac:dyDescent="0.2">
      <c r="A5932">
        <v>5928</v>
      </c>
      <c r="B5932" t="s">
        <v>378</v>
      </c>
      <c r="C5932">
        <f>COUNTIFS($B$4:$B5932,$B5932)</f>
        <v>4</v>
      </c>
      <c r="D5932" t="s">
        <v>1586</v>
      </c>
      <c r="E5932" t="s">
        <v>561</v>
      </c>
      <c r="F5932" t="s">
        <v>1019</v>
      </c>
      <c r="G5932" t="s">
        <v>1020</v>
      </c>
      <c r="H5932" t="str">
        <f t="shared" si="92"/>
        <v>4สพป.น่าน เขต 2</v>
      </c>
    </row>
    <row r="5933" spans="1:8" x14ac:dyDescent="0.2">
      <c r="A5933">
        <v>5929</v>
      </c>
      <c r="B5933" t="s">
        <v>378</v>
      </c>
      <c r="C5933">
        <f>COUNTIFS($B$4:$B5933,$B5933)</f>
        <v>5</v>
      </c>
      <c r="D5933" t="s">
        <v>1587</v>
      </c>
      <c r="E5933" t="s">
        <v>561</v>
      </c>
      <c r="F5933" t="s">
        <v>1019</v>
      </c>
      <c r="G5933" t="s">
        <v>1020</v>
      </c>
      <c r="H5933" t="str">
        <f t="shared" si="92"/>
        <v>5สพป.น่าน เขต 2</v>
      </c>
    </row>
    <row r="5934" spans="1:8" x14ac:dyDescent="0.2">
      <c r="A5934">
        <v>5930</v>
      </c>
      <c r="B5934" t="s">
        <v>378</v>
      </c>
      <c r="C5934">
        <f>COUNTIFS($B$4:$B5934,$B5934)</f>
        <v>6</v>
      </c>
      <c r="D5934" t="s">
        <v>1588</v>
      </c>
      <c r="E5934" t="s">
        <v>561</v>
      </c>
      <c r="F5934" t="s">
        <v>1019</v>
      </c>
      <c r="G5934" t="s">
        <v>1020</v>
      </c>
      <c r="H5934" t="str">
        <f t="shared" si="92"/>
        <v>6สพป.น่าน เขต 2</v>
      </c>
    </row>
    <row r="5935" spans="1:8" x14ac:dyDescent="0.2">
      <c r="A5935">
        <v>5931</v>
      </c>
      <c r="B5935" t="s">
        <v>378</v>
      </c>
      <c r="C5935">
        <f>COUNTIFS($B$4:$B5935,$B5935)</f>
        <v>7</v>
      </c>
      <c r="D5935" t="s">
        <v>1589</v>
      </c>
      <c r="E5935" t="s">
        <v>561</v>
      </c>
      <c r="F5935" t="s">
        <v>1019</v>
      </c>
      <c r="G5935" t="s">
        <v>1020</v>
      </c>
      <c r="H5935" t="str">
        <f t="shared" si="92"/>
        <v>7สพป.น่าน เขต 2</v>
      </c>
    </row>
    <row r="5936" spans="1:8" x14ac:dyDescent="0.2">
      <c r="A5936">
        <v>5932</v>
      </c>
      <c r="B5936" t="s">
        <v>378</v>
      </c>
      <c r="C5936">
        <f>COUNTIFS($B$4:$B5936,$B5936)</f>
        <v>8</v>
      </c>
      <c r="D5936" t="s">
        <v>1590</v>
      </c>
      <c r="E5936" t="s">
        <v>561</v>
      </c>
      <c r="F5936" t="s">
        <v>1019</v>
      </c>
      <c r="G5936" t="s">
        <v>1020</v>
      </c>
      <c r="H5936" t="str">
        <f t="shared" si="92"/>
        <v>8สพป.น่าน เขต 2</v>
      </c>
    </row>
    <row r="5937" spans="1:8" x14ac:dyDescent="0.2">
      <c r="A5937">
        <v>5933</v>
      </c>
      <c r="B5937" t="s">
        <v>378</v>
      </c>
      <c r="C5937">
        <f>COUNTIFS($B$4:$B5937,$B5937)</f>
        <v>9</v>
      </c>
      <c r="D5937" t="s">
        <v>1591</v>
      </c>
      <c r="E5937" t="s">
        <v>561</v>
      </c>
      <c r="F5937" t="s">
        <v>1019</v>
      </c>
      <c r="G5937" t="s">
        <v>1020</v>
      </c>
      <c r="H5937" t="str">
        <f t="shared" si="92"/>
        <v>9สพป.น่าน เขต 2</v>
      </c>
    </row>
    <row r="5938" spans="1:8" x14ac:dyDescent="0.2">
      <c r="A5938">
        <v>5934</v>
      </c>
      <c r="B5938" t="s">
        <v>378</v>
      </c>
      <c r="C5938">
        <f>COUNTIFS($B$4:$B5938,$B5938)</f>
        <v>10</v>
      </c>
      <c r="D5938" t="s">
        <v>8535</v>
      </c>
      <c r="E5938" t="s">
        <v>3082</v>
      </c>
      <c r="F5938" t="s">
        <v>2758</v>
      </c>
      <c r="G5938" t="s">
        <v>1020</v>
      </c>
      <c r="H5938" t="str">
        <f t="shared" si="92"/>
        <v>10สพป.น่าน เขต 2</v>
      </c>
    </row>
    <row r="5939" spans="1:8" x14ac:dyDescent="0.2">
      <c r="A5939">
        <v>5935</v>
      </c>
      <c r="B5939" t="s">
        <v>378</v>
      </c>
      <c r="C5939">
        <f>COUNTIFS($B$4:$B5939,$B5939)</f>
        <v>11</v>
      </c>
      <c r="D5939" t="s">
        <v>8537</v>
      </c>
      <c r="E5939" t="s">
        <v>602</v>
      </c>
      <c r="F5939" t="s">
        <v>2758</v>
      </c>
      <c r="G5939" t="s">
        <v>1020</v>
      </c>
      <c r="H5939" t="str">
        <f t="shared" si="92"/>
        <v>11สพป.น่าน เขต 2</v>
      </c>
    </row>
    <row r="5940" spans="1:8" x14ac:dyDescent="0.2">
      <c r="A5940">
        <v>5936</v>
      </c>
      <c r="B5940" t="s">
        <v>378</v>
      </c>
      <c r="C5940">
        <f>COUNTIFS($B$4:$B5940,$B5940)</f>
        <v>12</v>
      </c>
      <c r="D5940" t="s">
        <v>8538</v>
      </c>
      <c r="E5940" t="s">
        <v>602</v>
      </c>
      <c r="F5940" t="s">
        <v>2758</v>
      </c>
      <c r="G5940" t="s">
        <v>1020</v>
      </c>
      <c r="H5940" t="str">
        <f t="shared" si="92"/>
        <v>12สพป.น่าน เขต 2</v>
      </c>
    </row>
    <row r="5941" spans="1:8" x14ac:dyDescent="0.2">
      <c r="A5941">
        <v>5937</v>
      </c>
      <c r="B5941" t="s">
        <v>378</v>
      </c>
      <c r="C5941">
        <f>COUNTIFS($B$4:$B5941,$B5941)</f>
        <v>13</v>
      </c>
      <c r="D5941" t="s">
        <v>8539</v>
      </c>
      <c r="E5941" t="s">
        <v>602</v>
      </c>
      <c r="F5941" t="s">
        <v>2758</v>
      </c>
      <c r="G5941" t="s">
        <v>1020</v>
      </c>
      <c r="H5941" t="str">
        <f t="shared" si="92"/>
        <v>13สพป.น่าน เขต 2</v>
      </c>
    </row>
    <row r="5942" spans="1:8" x14ac:dyDescent="0.2">
      <c r="A5942">
        <v>5938</v>
      </c>
      <c r="B5942" t="s">
        <v>378</v>
      </c>
      <c r="C5942">
        <f>COUNTIFS($B$4:$B5942,$B5942)</f>
        <v>14</v>
      </c>
      <c r="D5942" t="s">
        <v>8540</v>
      </c>
      <c r="E5942" t="s">
        <v>602</v>
      </c>
      <c r="F5942" t="s">
        <v>2758</v>
      </c>
      <c r="G5942" t="s">
        <v>1020</v>
      </c>
      <c r="H5942" t="str">
        <f t="shared" si="92"/>
        <v>14สพป.น่าน เขต 2</v>
      </c>
    </row>
    <row r="5943" spans="1:8" x14ac:dyDescent="0.2">
      <c r="A5943">
        <v>5939</v>
      </c>
      <c r="B5943" t="s">
        <v>378</v>
      </c>
      <c r="C5943">
        <f>COUNTIFS($B$4:$B5943,$B5943)</f>
        <v>15</v>
      </c>
      <c r="D5943" t="s">
        <v>8541</v>
      </c>
      <c r="E5943" t="s">
        <v>602</v>
      </c>
      <c r="F5943" t="s">
        <v>2758</v>
      </c>
      <c r="G5943" t="s">
        <v>1020</v>
      </c>
      <c r="H5943" t="str">
        <f t="shared" si="92"/>
        <v>15สพป.น่าน เขต 2</v>
      </c>
    </row>
    <row r="5944" spans="1:8" x14ac:dyDescent="0.2">
      <c r="A5944">
        <v>5940</v>
      </c>
      <c r="B5944" t="s">
        <v>378</v>
      </c>
      <c r="C5944">
        <f>COUNTIFS($B$4:$B5944,$B5944)</f>
        <v>16</v>
      </c>
      <c r="D5944" t="s">
        <v>8542</v>
      </c>
      <c r="E5944" t="s">
        <v>602</v>
      </c>
      <c r="F5944" t="s">
        <v>2758</v>
      </c>
      <c r="G5944" t="s">
        <v>1020</v>
      </c>
      <c r="H5944" t="str">
        <f t="shared" si="92"/>
        <v>16สพป.น่าน เขต 2</v>
      </c>
    </row>
    <row r="5945" spans="1:8" x14ac:dyDescent="0.2">
      <c r="A5945">
        <v>5941</v>
      </c>
      <c r="B5945" t="s">
        <v>378</v>
      </c>
      <c r="C5945">
        <f>COUNTIFS($B$4:$B5945,$B5945)</f>
        <v>17</v>
      </c>
      <c r="D5945" t="s">
        <v>8543</v>
      </c>
      <c r="E5945" t="s">
        <v>602</v>
      </c>
      <c r="F5945" t="s">
        <v>2758</v>
      </c>
      <c r="G5945" t="s">
        <v>1020</v>
      </c>
      <c r="H5945" t="str">
        <f t="shared" si="92"/>
        <v>17สพป.น่าน เขต 2</v>
      </c>
    </row>
    <row r="5946" spans="1:8" x14ac:dyDescent="0.2">
      <c r="A5946">
        <v>5942</v>
      </c>
      <c r="B5946" t="s">
        <v>378</v>
      </c>
      <c r="C5946">
        <f>COUNTIFS($B$4:$B5946,$B5946)</f>
        <v>18</v>
      </c>
      <c r="D5946" t="s">
        <v>8544</v>
      </c>
      <c r="E5946" t="s">
        <v>602</v>
      </c>
      <c r="F5946" t="s">
        <v>2758</v>
      </c>
      <c r="G5946" t="s">
        <v>1020</v>
      </c>
      <c r="H5946" t="str">
        <f t="shared" si="92"/>
        <v>18สพป.น่าน เขต 2</v>
      </c>
    </row>
    <row r="5947" spans="1:8" x14ac:dyDescent="0.2">
      <c r="A5947">
        <v>5943</v>
      </c>
      <c r="B5947" t="s">
        <v>378</v>
      </c>
      <c r="C5947">
        <f>COUNTIFS($B$4:$B5947,$B5947)</f>
        <v>19</v>
      </c>
      <c r="D5947" t="s">
        <v>8545</v>
      </c>
      <c r="E5947" t="s">
        <v>602</v>
      </c>
      <c r="F5947" t="s">
        <v>2758</v>
      </c>
      <c r="G5947" t="s">
        <v>1020</v>
      </c>
      <c r="H5947" t="str">
        <f t="shared" si="92"/>
        <v>19สพป.น่าน เขต 2</v>
      </c>
    </row>
    <row r="5948" spans="1:8" x14ac:dyDescent="0.2">
      <c r="A5948">
        <v>5944</v>
      </c>
      <c r="B5948" t="s">
        <v>378</v>
      </c>
      <c r="C5948">
        <f>COUNTIFS($B$4:$B5948,$B5948)</f>
        <v>20</v>
      </c>
      <c r="D5948" t="s">
        <v>8546</v>
      </c>
      <c r="E5948" t="s">
        <v>602</v>
      </c>
      <c r="F5948" t="s">
        <v>2758</v>
      </c>
      <c r="G5948" t="s">
        <v>1020</v>
      </c>
      <c r="H5948" t="str">
        <f t="shared" si="92"/>
        <v>20สพป.น่าน เขต 2</v>
      </c>
    </row>
    <row r="5949" spans="1:8" x14ac:dyDescent="0.2">
      <c r="A5949">
        <v>5945</v>
      </c>
      <c r="B5949" t="s">
        <v>378</v>
      </c>
      <c r="C5949">
        <f>COUNTIFS($B$4:$B5949,$B5949)</f>
        <v>21</v>
      </c>
      <c r="D5949" t="s">
        <v>8547</v>
      </c>
      <c r="E5949" t="s">
        <v>602</v>
      </c>
      <c r="F5949" t="s">
        <v>2758</v>
      </c>
      <c r="G5949" t="s">
        <v>1020</v>
      </c>
      <c r="H5949" t="str">
        <f t="shared" si="92"/>
        <v>21สพป.น่าน เขต 2</v>
      </c>
    </row>
    <row r="5950" spans="1:8" x14ac:dyDescent="0.2">
      <c r="A5950">
        <v>5946</v>
      </c>
      <c r="B5950" t="s">
        <v>378</v>
      </c>
      <c r="C5950">
        <f>COUNTIFS($B$4:$B5950,$B5950)</f>
        <v>22</v>
      </c>
      <c r="D5950" t="s">
        <v>8548</v>
      </c>
      <c r="E5950" t="s">
        <v>602</v>
      </c>
      <c r="F5950" t="s">
        <v>2758</v>
      </c>
      <c r="G5950" t="s">
        <v>1020</v>
      </c>
      <c r="H5950" t="str">
        <f t="shared" si="92"/>
        <v>22สพป.น่าน เขต 2</v>
      </c>
    </row>
    <row r="5951" spans="1:8" x14ac:dyDescent="0.2">
      <c r="A5951">
        <v>5947</v>
      </c>
      <c r="B5951" t="s">
        <v>378</v>
      </c>
      <c r="C5951">
        <f>COUNTIFS($B$4:$B5951,$B5951)</f>
        <v>23</v>
      </c>
      <c r="D5951" t="s">
        <v>8549</v>
      </c>
      <c r="E5951" t="s">
        <v>602</v>
      </c>
      <c r="F5951" t="s">
        <v>2758</v>
      </c>
      <c r="G5951" t="s">
        <v>1020</v>
      </c>
      <c r="H5951" t="str">
        <f t="shared" si="92"/>
        <v>23สพป.น่าน เขต 2</v>
      </c>
    </row>
    <row r="5952" spans="1:8" x14ac:dyDescent="0.2">
      <c r="A5952">
        <v>5948</v>
      </c>
      <c r="B5952" t="s">
        <v>378</v>
      </c>
      <c r="C5952">
        <f>COUNTIFS($B$4:$B5952,$B5952)</f>
        <v>24</v>
      </c>
      <c r="D5952" t="s">
        <v>8550</v>
      </c>
      <c r="E5952" t="s">
        <v>602</v>
      </c>
      <c r="F5952" t="s">
        <v>2758</v>
      </c>
      <c r="G5952" t="s">
        <v>1020</v>
      </c>
      <c r="H5952" t="str">
        <f t="shared" si="92"/>
        <v>24สพป.น่าน เขต 2</v>
      </c>
    </row>
    <row r="5953" spans="1:8" x14ac:dyDescent="0.2">
      <c r="A5953">
        <v>5949</v>
      </c>
      <c r="B5953" t="s">
        <v>378</v>
      </c>
      <c r="C5953">
        <f>COUNTIFS($B$4:$B5953,$B5953)</f>
        <v>25</v>
      </c>
      <c r="D5953" t="s">
        <v>8551</v>
      </c>
      <c r="E5953" t="s">
        <v>602</v>
      </c>
      <c r="F5953" t="s">
        <v>2758</v>
      </c>
      <c r="G5953" t="s">
        <v>1020</v>
      </c>
      <c r="H5953" t="str">
        <f t="shared" si="92"/>
        <v>25สพป.น่าน เขต 2</v>
      </c>
    </row>
    <row r="5954" spans="1:8" x14ac:dyDescent="0.2">
      <c r="A5954">
        <v>5950</v>
      </c>
      <c r="B5954" t="s">
        <v>378</v>
      </c>
      <c r="C5954">
        <f>COUNTIFS($B$4:$B5954,$B5954)</f>
        <v>26</v>
      </c>
      <c r="D5954" t="s">
        <v>8552</v>
      </c>
      <c r="E5954" t="s">
        <v>602</v>
      </c>
      <c r="F5954" t="s">
        <v>2758</v>
      </c>
      <c r="G5954" t="s">
        <v>1020</v>
      </c>
      <c r="H5954" t="str">
        <f t="shared" si="92"/>
        <v>26สพป.น่าน เขต 2</v>
      </c>
    </row>
    <row r="5955" spans="1:8" x14ac:dyDescent="0.2">
      <c r="A5955">
        <v>5951</v>
      </c>
      <c r="B5955" t="s">
        <v>378</v>
      </c>
      <c r="C5955">
        <f>COUNTIFS($B$4:$B5955,$B5955)</f>
        <v>27</v>
      </c>
      <c r="D5955" t="s">
        <v>8553</v>
      </c>
      <c r="E5955" t="s">
        <v>602</v>
      </c>
      <c r="F5955" t="s">
        <v>2758</v>
      </c>
      <c r="G5955" t="s">
        <v>1020</v>
      </c>
      <c r="H5955" t="str">
        <f t="shared" si="92"/>
        <v>27สพป.น่าน เขต 2</v>
      </c>
    </row>
    <row r="5956" spans="1:8" x14ac:dyDescent="0.2">
      <c r="A5956">
        <v>5952</v>
      </c>
      <c r="B5956" t="s">
        <v>378</v>
      </c>
      <c r="C5956">
        <f>COUNTIFS($B$4:$B5956,$B5956)</f>
        <v>28</v>
      </c>
      <c r="D5956" t="s">
        <v>8554</v>
      </c>
      <c r="E5956" t="s">
        <v>602</v>
      </c>
      <c r="F5956" t="s">
        <v>2758</v>
      </c>
      <c r="G5956" t="s">
        <v>1020</v>
      </c>
      <c r="H5956" t="str">
        <f t="shared" ref="H5956:H6019" si="93">C5956&amp;B5956</f>
        <v>28สพป.น่าน เขต 2</v>
      </c>
    </row>
    <row r="5957" spans="1:8" x14ac:dyDescent="0.2">
      <c r="A5957">
        <v>5953</v>
      </c>
      <c r="B5957" t="s">
        <v>378</v>
      </c>
      <c r="C5957">
        <f>COUNTIFS($B$4:$B5957,$B5957)</f>
        <v>29</v>
      </c>
      <c r="D5957" t="s">
        <v>8555</v>
      </c>
      <c r="E5957" t="s">
        <v>587</v>
      </c>
      <c r="F5957" t="s">
        <v>2758</v>
      </c>
      <c r="G5957" t="s">
        <v>1020</v>
      </c>
      <c r="H5957" t="str">
        <f t="shared" si="93"/>
        <v>29สพป.น่าน เขต 2</v>
      </c>
    </row>
    <row r="5958" spans="1:8" x14ac:dyDescent="0.2">
      <c r="A5958">
        <v>5954</v>
      </c>
      <c r="B5958" t="s">
        <v>378</v>
      </c>
      <c r="C5958">
        <f>COUNTIFS($B$4:$B5958,$B5958)</f>
        <v>30</v>
      </c>
      <c r="D5958" t="s">
        <v>8556</v>
      </c>
      <c r="E5958" t="s">
        <v>602</v>
      </c>
      <c r="F5958" t="s">
        <v>2758</v>
      </c>
      <c r="G5958" t="s">
        <v>1020</v>
      </c>
      <c r="H5958" t="str">
        <f t="shared" si="93"/>
        <v>30สพป.น่าน เขต 2</v>
      </c>
    </row>
    <row r="5959" spans="1:8" x14ac:dyDescent="0.2">
      <c r="A5959">
        <v>5955</v>
      </c>
      <c r="B5959" t="s">
        <v>378</v>
      </c>
      <c r="C5959">
        <f>COUNTIFS($B$4:$B5959,$B5959)</f>
        <v>31</v>
      </c>
      <c r="D5959" t="s">
        <v>8558</v>
      </c>
      <c r="E5959" t="s">
        <v>602</v>
      </c>
      <c r="F5959" t="s">
        <v>2758</v>
      </c>
      <c r="G5959" t="s">
        <v>1020</v>
      </c>
      <c r="H5959" t="str">
        <f t="shared" si="93"/>
        <v>31สพป.น่าน เขต 2</v>
      </c>
    </row>
    <row r="5960" spans="1:8" x14ac:dyDescent="0.2">
      <c r="A5960">
        <v>5956</v>
      </c>
      <c r="B5960" t="s">
        <v>378</v>
      </c>
      <c r="C5960">
        <f>COUNTIFS($B$4:$B5960,$B5960)</f>
        <v>32</v>
      </c>
      <c r="D5960" t="s">
        <v>8559</v>
      </c>
      <c r="E5960" t="s">
        <v>602</v>
      </c>
      <c r="F5960" t="s">
        <v>2758</v>
      </c>
      <c r="G5960" t="s">
        <v>1020</v>
      </c>
      <c r="H5960" t="str">
        <f t="shared" si="93"/>
        <v>32สพป.น่าน เขต 2</v>
      </c>
    </row>
    <row r="5961" spans="1:8" x14ac:dyDescent="0.2">
      <c r="A5961">
        <v>5957</v>
      </c>
      <c r="B5961" t="s">
        <v>378</v>
      </c>
      <c r="C5961">
        <f>COUNTIFS($B$4:$B5961,$B5961)</f>
        <v>33</v>
      </c>
      <c r="D5961" t="s">
        <v>8560</v>
      </c>
      <c r="E5961" t="s">
        <v>602</v>
      </c>
      <c r="F5961" t="s">
        <v>2758</v>
      </c>
      <c r="G5961" t="s">
        <v>1020</v>
      </c>
      <c r="H5961" t="str">
        <f t="shared" si="93"/>
        <v>33สพป.น่าน เขต 2</v>
      </c>
    </row>
    <row r="5962" spans="1:8" x14ac:dyDescent="0.2">
      <c r="A5962">
        <v>5958</v>
      </c>
      <c r="B5962" t="s">
        <v>378</v>
      </c>
      <c r="C5962">
        <f>COUNTIFS($B$4:$B5962,$B5962)</f>
        <v>34</v>
      </c>
      <c r="D5962" t="s">
        <v>8561</v>
      </c>
      <c r="E5962" t="s">
        <v>602</v>
      </c>
      <c r="F5962" t="s">
        <v>2758</v>
      </c>
      <c r="G5962" t="s">
        <v>1020</v>
      </c>
      <c r="H5962" t="str">
        <f t="shared" si="93"/>
        <v>34สพป.น่าน เขต 2</v>
      </c>
    </row>
    <row r="5963" spans="1:8" x14ac:dyDescent="0.2">
      <c r="A5963">
        <v>5959</v>
      </c>
      <c r="B5963" t="s">
        <v>378</v>
      </c>
      <c r="C5963">
        <f>COUNTIFS($B$4:$B5963,$B5963)</f>
        <v>35</v>
      </c>
      <c r="D5963" t="s">
        <v>8563</v>
      </c>
      <c r="E5963" t="s">
        <v>602</v>
      </c>
      <c r="F5963" t="s">
        <v>2758</v>
      </c>
      <c r="G5963" t="s">
        <v>1020</v>
      </c>
      <c r="H5963" t="str">
        <f t="shared" si="93"/>
        <v>35สพป.น่าน เขต 2</v>
      </c>
    </row>
    <row r="5964" spans="1:8" x14ac:dyDescent="0.2">
      <c r="A5964">
        <v>5960</v>
      </c>
      <c r="B5964" t="s">
        <v>378</v>
      </c>
      <c r="C5964">
        <f>COUNTIFS($B$4:$B5964,$B5964)</f>
        <v>36</v>
      </c>
      <c r="D5964" t="s">
        <v>8564</v>
      </c>
      <c r="E5964" t="s">
        <v>602</v>
      </c>
      <c r="F5964" t="s">
        <v>2758</v>
      </c>
      <c r="G5964" t="s">
        <v>1020</v>
      </c>
      <c r="H5964" t="str">
        <f t="shared" si="93"/>
        <v>36สพป.น่าน เขต 2</v>
      </c>
    </row>
    <row r="5965" spans="1:8" x14ac:dyDescent="0.2">
      <c r="A5965">
        <v>5961</v>
      </c>
      <c r="B5965" t="s">
        <v>378</v>
      </c>
      <c r="C5965">
        <f>COUNTIFS($B$4:$B5965,$B5965)</f>
        <v>37</v>
      </c>
      <c r="D5965" t="s">
        <v>8566</v>
      </c>
      <c r="E5965" t="s">
        <v>602</v>
      </c>
      <c r="F5965" t="s">
        <v>2758</v>
      </c>
      <c r="G5965" t="s">
        <v>1020</v>
      </c>
      <c r="H5965" t="str">
        <f t="shared" si="93"/>
        <v>37สพป.น่าน เขต 2</v>
      </c>
    </row>
    <row r="5966" spans="1:8" x14ac:dyDescent="0.2">
      <c r="A5966">
        <v>5962</v>
      </c>
      <c r="B5966" t="s">
        <v>378</v>
      </c>
      <c r="C5966">
        <f>COUNTIFS($B$4:$B5966,$B5966)</f>
        <v>38</v>
      </c>
      <c r="D5966" t="s">
        <v>8567</v>
      </c>
      <c r="E5966" t="s">
        <v>602</v>
      </c>
      <c r="F5966" t="s">
        <v>2758</v>
      </c>
      <c r="G5966" t="s">
        <v>1020</v>
      </c>
      <c r="H5966" t="str">
        <f t="shared" si="93"/>
        <v>38สพป.น่าน เขต 2</v>
      </c>
    </row>
    <row r="5967" spans="1:8" x14ac:dyDescent="0.2">
      <c r="A5967">
        <v>5963</v>
      </c>
      <c r="B5967" t="s">
        <v>378</v>
      </c>
      <c r="C5967">
        <f>COUNTIFS($B$4:$B5967,$B5967)</f>
        <v>39</v>
      </c>
      <c r="D5967" t="s">
        <v>8568</v>
      </c>
      <c r="E5967" t="s">
        <v>602</v>
      </c>
      <c r="F5967" t="s">
        <v>2758</v>
      </c>
      <c r="G5967" t="s">
        <v>1020</v>
      </c>
      <c r="H5967" t="str">
        <f t="shared" si="93"/>
        <v>39สพป.น่าน เขต 2</v>
      </c>
    </row>
    <row r="5968" spans="1:8" x14ac:dyDescent="0.2">
      <c r="A5968">
        <v>5964</v>
      </c>
      <c r="B5968" t="s">
        <v>378</v>
      </c>
      <c r="C5968">
        <f>COUNTIFS($B$4:$B5968,$B5968)</f>
        <v>40</v>
      </c>
      <c r="D5968" t="s">
        <v>8569</v>
      </c>
      <c r="E5968" t="s">
        <v>602</v>
      </c>
      <c r="F5968" t="s">
        <v>2758</v>
      </c>
      <c r="G5968" t="s">
        <v>1020</v>
      </c>
      <c r="H5968" t="str">
        <f t="shared" si="93"/>
        <v>40สพป.น่าน เขต 2</v>
      </c>
    </row>
    <row r="5969" spans="1:8" x14ac:dyDescent="0.2">
      <c r="A5969">
        <v>5965</v>
      </c>
      <c r="B5969" t="s">
        <v>378</v>
      </c>
      <c r="C5969">
        <f>COUNTIFS($B$4:$B5969,$B5969)</f>
        <v>41</v>
      </c>
      <c r="D5969" t="s">
        <v>8570</v>
      </c>
      <c r="E5969" t="s">
        <v>602</v>
      </c>
      <c r="F5969" t="s">
        <v>2758</v>
      </c>
      <c r="G5969" t="s">
        <v>1020</v>
      </c>
      <c r="H5969" t="str">
        <f t="shared" si="93"/>
        <v>41สพป.น่าน เขต 2</v>
      </c>
    </row>
    <row r="5970" spans="1:8" x14ac:dyDescent="0.2">
      <c r="A5970">
        <v>5966</v>
      </c>
      <c r="B5970" t="s">
        <v>378</v>
      </c>
      <c r="C5970">
        <f>COUNTIFS($B$4:$B5970,$B5970)</f>
        <v>42</v>
      </c>
      <c r="D5970" t="s">
        <v>8571</v>
      </c>
      <c r="E5970" t="s">
        <v>602</v>
      </c>
      <c r="F5970" t="s">
        <v>2758</v>
      </c>
      <c r="G5970" t="s">
        <v>1020</v>
      </c>
      <c r="H5970" t="str">
        <f t="shared" si="93"/>
        <v>42สพป.น่าน เขต 2</v>
      </c>
    </row>
    <row r="5971" spans="1:8" x14ac:dyDescent="0.2">
      <c r="A5971">
        <v>5967</v>
      </c>
      <c r="B5971" t="s">
        <v>378</v>
      </c>
      <c r="C5971">
        <f>COUNTIFS($B$4:$B5971,$B5971)</f>
        <v>43</v>
      </c>
      <c r="D5971" t="s">
        <v>8572</v>
      </c>
      <c r="E5971" t="s">
        <v>602</v>
      </c>
      <c r="F5971" t="s">
        <v>2758</v>
      </c>
      <c r="G5971" t="s">
        <v>1020</v>
      </c>
      <c r="H5971" t="str">
        <f t="shared" si="93"/>
        <v>43สพป.น่าน เขต 2</v>
      </c>
    </row>
    <row r="5972" spans="1:8" x14ac:dyDescent="0.2">
      <c r="A5972">
        <v>5968</v>
      </c>
      <c r="B5972" t="s">
        <v>378</v>
      </c>
      <c r="C5972">
        <f>COUNTIFS($B$4:$B5972,$B5972)</f>
        <v>44</v>
      </c>
      <c r="D5972" t="s">
        <v>8574</v>
      </c>
      <c r="E5972" t="s">
        <v>602</v>
      </c>
      <c r="F5972" t="s">
        <v>2758</v>
      </c>
      <c r="G5972" t="s">
        <v>1020</v>
      </c>
      <c r="H5972" t="str">
        <f t="shared" si="93"/>
        <v>44สพป.น่าน เขต 2</v>
      </c>
    </row>
    <row r="5973" spans="1:8" x14ac:dyDescent="0.2">
      <c r="A5973">
        <v>5969</v>
      </c>
      <c r="B5973" t="s">
        <v>378</v>
      </c>
      <c r="C5973">
        <f>COUNTIFS($B$4:$B5973,$B5973)</f>
        <v>45</v>
      </c>
      <c r="D5973" t="s">
        <v>8575</v>
      </c>
      <c r="E5973" t="s">
        <v>602</v>
      </c>
      <c r="F5973" t="s">
        <v>2758</v>
      </c>
      <c r="G5973" t="s">
        <v>1020</v>
      </c>
      <c r="H5973" t="str">
        <f t="shared" si="93"/>
        <v>45สพป.น่าน เขต 2</v>
      </c>
    </row>
    <row r="5974" spans="1:8" x14ac:dyDescent="0.2">
      <c r="A5974">
        <v>5970</v>
      </c>
      <c r="B5974" t="s">
        <v>378</v>
      </c>
      <c r="C5974">
        <f>COUNTIFS($B$4:$B5974,$B5974)</f>
        <v>46</v>
      </c>
      <c r="D5974" t="s">
        <v>8576</v>
      </c>
      <c r="E5974" t="s">
        <v>602</v>
      </c>
      <c r="F5974" t="s">
        <v>2758</v>
      </c>
      <c r="G5974" t="s">
        <v>1020</v>
      </c>
      <c r="H5974" t="str">
        <f t="shared" si="93"/>
        <v>46สพป.น่าน เขต 2</v>
      </c>
    </row>
    <row r="5975" spans="1:8" x14ac:dyDescent="0.2">
      <c r="A5975">
        <v>5971</v>
      </c>
      <c r="B5975" t="s">
        <v>378</v>
      </c>
      <c r="C5975">
        <f>COUNTIFS($B$4:$B5975,$B5975)</f>
        <v>47</v>
      </c>
      <c r="D5975" t="s">
        <v>8577</v>
      </c>
      <c r="E5975" t="s">
        <v>602</v>
      </c>
      <c r="F5975" t="s">
        <v>2758</v>
      </c>
      <c r="G5975" t="s">
        <v>1020</v>
      </c>
      <c r="H5975" t="str">
        <f t="shared" si="93"/>
        <v>47สพป.น่าน เขต 2</v>
      </c>
    </row>
    <row r="5976" spans="1:8" x14ac:dyDescent="0.2">
      <c r="A5976">
        <v>5972</v>
      </c>
      <c r="B5976" t="s">
        <v>378</v>
      </c>
      <c r="C5976">
        <f>COUNTIFS($B$4:$B5976,$B5976)</f>
        <v>48</v>
      </c>
      <c r="D5976" t="s">
        <v>8578</v>
      </c>
      <c r="E5976" t="s">
        <v>602</v>
      </c>
      <c r="F5976" t="s">
        <v>2758</v>
      </c>
      <c r="G5976" t="s">
        <v>1020</v>
      </c>
      <c r="H5976" t="str">
        <f t="shared" si="93"/>
        <v>48สพป.น่าน เขต 2</v>
      </c>
    </row>
    <row r="5977" spans="1:8" x14ac:dyDescent="0.2">
      <c r="A5977">
        <v>5973</v>
      </c>
      <c r="B5977" t="s">
        <v>378</v>
      </c>
      <c r="C5977">
        <f>COUNTIFS($B$4:$B5977,$B5977)</f>
        <v>49</v>
      </c>
      <c r="D5977" t="s">
        <v>8579</v>
      </c>
      <c r="E5977" t="s">
        <v>602</v>
      </c>
      <c r="F5977" t="s">
        <v>2758</v>
      </c>
      <c r="G5977" t="s">
        <v>1020</v>
      </c>
      <c r="H5977" t="str">
        <f t="shared" si="93"/>
        <v>49สพป.น่าน เขต 2</v>
      </c>
    </row>
    <row r="5978" spans="1:8" x14ac:dyDescent="0.2">
      <c r="A5978">
        <v>5974</v>
      </c>
      <c r="B5978" t="s">
        <v>378</v>
      </c>
      <c r="C5978">
        <f>COUNTIFS($B$4:$B5978,$B5978)</f>
        <v>50</v>
      </c>
      <c r="D5978" t="s">
        <v>8581</v>
      </c>
      <c r="E5978" t="s">
        <v>602</v>
      </c>
      <c r="F5978" t="s">
        <v>2758</v>
      </c>
      <c r="G5978" t="s">
        <v>1020</v>
      </c>
      <c r="H5978" t="str">
        <f t="shared" si="93"/>
        <v>50สพป.น่าน เขต 2</v>
      </c>
    </row>
    <row r="5979" spans="1:8" x14ac:dyDescent="0.2">
      <c r="A5979">
        <v>5975</v>
      </c>
      <c r="B5979" t="s">
        <v>378</v>
      </c>
      <c r="C5979">
        <f>COUNTIFS($B$4:$B5979,$B5979)</f>
        <v>51</v>
      </c>
      <c r="D5979" t="s">
        <v>8582</v>
      </c>
      <c r="E5979" t="s">
        <v>602</v>
      </c>
      <c r="F5979" t="s">
        <v>2758</v>
      </c>
      <c r="G5979" t="s">
        <v>1020</v>
      </c>
      <c r="H5979" t="str">
        <f t="shared" si="93"/>
        <v>51สพป.น่าน เขต 2</v>
      </c>
    </row>
    <row r="5980" spans="1:8" x14ac:dyDescent="0.2">
      <c r="A5980">
        <v>5976</v>
      </c>
      <c r="B5980" t="s">
        <v>378</v>
      </c>
      <c r="C5980">
        <f>COUNTIFS($B$4:$B5980,$B5980)</f>
        <v>52</v>
      </c>
      <c r="D5980" t="s">
        <v>8585</v>
      </c>
      <c r="E5980" t="s">
        <v>602</v>
      </c>
      <c r="F5980" t="s">
        <v>2758</v>
      </c>
      <c r="G5980" t="s">
        <v>1020</v>
      </c>
      <c r="H5980" t="str">
        <f t="shared" si="93"/>
        <v>52สพป.น่าน เขต 2</v>
      </c>
    </row>
    <row r="5981" spans="1:8" x14ac:dyDescent="0.2">
      <c r="A5981">
        <v>5977</v>
      </c>
      <c r="B5981" t="s">
        <v>378</v>
      </c>
      <c r="C5981">
        <f>COUNTIFS($B$4:$B5981,$B5981)</f>
        <v>53</v>
      </c>
      <c r="D5981" t="s">
        <v>8586</v>
      </c>
      <c r="E5981" t="s">
        <v>602</v>
      </c>
      <c r="F5981" t="s">
        <v>2758</v>
      </c>
      <c r="G5981" t="s">
        <v>1020</v>
      </c>
      <c r="H5981" t="str">
        <f t="shared" si="93"/>
        <v>53สพป.น่าน เขต 2</v>
      </c>
    </row>
    <row r="5982" spans="1:8" x14ac:dyDescent="0.2">
      <c r="A5982">
        <v>5978</v>
      </c>
      <c r="B5982" t="s">
        <v>378</v>
      </c>
      <c r="C5982">
        <f>COUNTIFS($B$4:$B5982,$B5982)</f>
        <v>54</v>
      </c>
      <c r="D5982" t="s">
        <v>8587</v>
      </c>
      <c r="E5982" t="s">
        <v>602</v>
      </c>
      <c r="F5982" t="s">
        <v>2758</v>
      </c>
      <c r="G5982" t="s">
        <v>1020</v>
      </c>
      <c r="H5982" t="str">
        <f t="shared" si="93"/>
        <v>54สพป.น่าน เขต 2</v>
      </c>
    </row>
    <row r="5983" spans="1:8" x14ac:dyDescent="0.2">
      <c r="A5983">
        <v>5979</v>
      </c>
      <c r="B5983" t="s">
        <v>378</v>
      </c>
      <c r="C5983">
        <f>COUNTIFS($B$4:$B5983,$B5983)</f>
        <v>55</v>
      </c>
      <c r="D5983" t="s">
        <v>8588</v>
      </c>
      <c r="E5983" t="s">
        <v>602</v>
      </c>
      <c r="F5983" t="s">
        <v>2758</v>
      </c>
      <c r="G5983" t="s">
        <v>1020</v>
      </c>
      <c r="H5983" t="str">
        <f t="shared" si="93"/>
        <v>55สพป.น่าน เขต 2</v>
      </c>
    </row>
    <row r="5984" spans="1:8" x14ac:dyDescent="0.2">
      <c r="A5984">
        <v>5980</v>
      </c>
      <c r="B5984" t="s">
        <v>378</v>
      </c>
      <c r="C5984">
        <f>COUNTIFS($B$4:$B5984,$B5984)</f>
        <v>56</v>
      </c>
      <c r="D5984" t="s">
        <v>8590</v>
      </c>
      <c r="E5984" t="s">
        <v>602</v>
      </c>
      <c r="F5984" t="s">
        <v>2758</v>
      </c>
      <c r="G5984" t="s">
        <v>1020</v>
      </c>
      <c r="H5984" t="str">
        <f t="shared" si="93"/>
        <v>56สพป.น่าน เขต 2</v>
      </c>
    </row>
    <row r="5985" spans="1:8" x14ac:dyDescent="0.2">
      <c r="A5985">
        <v>5981</v>
      </c>
      <c r="B5985" t="s">
        <v>378</v>
      </c>
      <c r="C5985">
        <f>COUNTIFS($B$4:$B5985,$B5985)</f>
        <v>57</v>
      </c>
      <c r="D5985" t="s">
        <v>8591</v>
      </c>
      <c r="E5985" t="s">
        <v>602</v>
      </c>
      <c r="F5985" t="s">
        <v>2758</v>
      </c>
      <c r="G5985" t="s">
        <v>1020</v>
      </c>
      <c r="H5985" t="str">
        <f t="shared" si="93"/>
        <v>57สพป.น่าน เขต 2</v>
      </c>
    </row>
    <row r="5986" spans="1:8" x14ac:dyDescent="0.2">
      <c r="A5986">
        <v>5982</v>
      </c>
      <c r="B5986" t="s">
        <v>378</v>
      </c>
      <c r="C5986">
        <f>COUNTIFS($B$4:$B5986,$B5986)</f>
        <v>58</v>
      </c>
      <c r="D5986" t="s">
        <v>8592</v>
      </c>
      <c r="E5986" t="s">
        <v>602</v>
      </c>
      <c r="F5986" t="s">
        <v>2758</v>
      </c>
      <c r="G5986" t="s">
        <v>1020</v>
      </c>
      <c r="H5986" t="str">
        <f t="shared" si="93"/>
        <v>58สพป.น่าน เขต 2</v>
      </c>
    </row>
    <row r="5987" spans="1:8" x14ac:dyDescent="0.2">
      <c r="A5987">
        <v>5983</v>
      </c>
      <c r="B5987" t="s">
        <v>378</v>
      </c>
      <c r="C5987">
        <f>COUNTIFS($B$4:$B5987,$B5987)</f>
        <v>59</v>
      </c>
      <c r="D5987" t="s">
        <v>8594</v>
      </c>
      <c r="E5987" t="s">
        <v>602</v>
      </c>
      <c r="F5987" t="s">
        <v>2758</v>
      </c>
      <c r="G5987" t="s">
        <v>1020</v>
      </c>
      <c r="H5987" t="str">
        <f t="shared" si="93"/>
        <v>59สพป.น่าน เขต 2</v>
      </c>
    </row>
    <row r="5988" spans="1:8" x14ac:dyDescent="0.2">
      <c r="A5988">
        <v>5984</v>
      </c>
      <c r="B5988" t="s">
        <v>378</v>
      </c>
      <c r="C5988">
        <f>COUNTIFS($B$4:$B5988,$B5988)</f>
        <v>60</v>
      </c>
      <c r="D5988" t="s">
        <v>8596</v>
      </c>
      <c r="E5988" t="s">
        <v>602</v>
      </c>
      <c r="F5988" t="s">
        <v>2758</v>
      </c>
      <c r="G5988" t="s">
        <v>1020</v>
      </c>
      <c r="H5988" t="str">
        <f t="shared" si="93"/>
        <v>60สพป.น่าน เขต 2</v>
      </c>
    </row>
    <row r="5989" spans="1:8" x14ac:dyDescent="0.2">
      <c r="A5989">
        <v>5985</v>
      </c>
      <c r="B5989" t="s">
        <v>378</v>
      </c>
      <c r="C5989">
        <f>COUNTIFS($B$4:$B5989,$B5989)</f>
        <v>61</v>
      </c>
      <c r="D5989" t="s">
        <v>8597</v>
      </c>
      <c r="E5989" t="s">
        <v>602</v>
      </c>
      <c r="F5989" t="s">
        <v>2758</v>
      </c>
      <c r="G5989" t="s">
        <v>1020</v>
      </c>
      <c r="H5989" t="str">
        <f t="shared" si="93"/>
        <v>61สพป.น่าน เขต 2</v>
      </c>
    </row>
    <row r="5990" spans="1:8" x14ac:dyDescent="0.2">
      <c r="A5990">
        <v>5986</v>
      </c>
      <c r="B5990" t="s">
        <v>378</v>
      </c>
      <c r="C5990">
        <f>COUNTIFS($B$4:$B5990,$B5990)</f>
        <v>62</v>
      </c>
      <c r="D5990" t="s">
        <v>8598</v>
      </c>
      <c r="E5990" t="s">
        <v>597</v>
      </c>
      <c r="F5990" t="s">
        <v>2758</v>
      </c>
      <c r="G5990" t="s">
        <v>1020</v>
      </c>
      <c r="H5990" t="str">
        <f t="shared" si="93"/>
        <v>62สพป.น่าน เขต 2</v>
      </c>
    </row>
    <row r="5991" spans="1:8" x14ac:dyDescent="0.2">
      <c r="A5991">
        <v>5987</v>
      </c>
      <c r="B5991" t="s">
        <v>378</v>
      </c>
      <c r="C5991">
        <f>COUNTIFS($B$4:$B5991,$B5991)</f>
        <v>63</v>
      </c>
      <c r="D5991" t="s">
        <v>8599</v>
      </c>
      <c r="E5991" t="s">
        <v>602</v>
      </c>
      <c r="F5991" t="s">
        <v>2758</v>
      </c>
      <c r="G5991" t="s">
        <v>1020</v>
      </c>
      <c r="H5991" t="str">
        <f t="shared" si="93"/>
        <v>63สพป.น่าน เขต 2</v>
      </c>
    </row>
    <row r="5992" spans="1:8" x14ac:dyDescent="0.2">
      <c r="A5992">
        <v>5988</v>
      </c>
      <c r="B5992" t="s">
        <v>378</v>
      </c>
      <c r="C5992">
        <f>COUNTIFS($B$4:$B5992,$B5992)</f>
        <v>64</v>
      </c>
      <c r="D5992" t="s">
        <v>8600</v>
      </c>
      <c r="E5992" t="s">
        <v>602</v>
      </c>
      <c r="F5992" t="s">
        <v>2758</v>
      </c>
      <c r="G5992" t="s">
        <v>1020</v>
      </c>
      <c r="H5992" t="str">
        <f t="shared" si="93"/>
        <v>64สพป.น่าน เขต 2</v>
      </c>
    </row>
    <row r="5993" spans="1:8" x14ac:dyDescent="0.2">
      <c r="A5993">
        <v>5989</v>
      </c>
      <c r="B5993" t="s">
        <v>378</v>
      </c>
      <c r="C5993">
        <f>COUNTIFS($B$4:$B5993,$B5993)</f>
        <v>65</v>
      </c>
      <c r="D5993" t="s">
        <v>8602</v>
      </c>
      <c r="E5993" t="s">
        <v>602</v>
      </c>
      <c r="F5993" t="s">
        <v>2758</v>
      </c>
      <c r="G5993" t="s">
        <v>1020</v>
      </c>
      <c r="H5993" t="str">
        <f t="shared" si="93"/>
        <v>65สพป.น่าน เขต 2</v>
      </c>
    </row>
    <row r="5994" spans="1:8" x14ac:dyDescent="0.2">
      <c r="A5994">
        <v>5990</v>
      </c>
      <c r="B5994" t="s">
        <v>378</v>
      </c>
      <c r="C5994">
        <f>COUNTIFS($B$4:$B5994,$B5994)</f>
        <v>66</v>
      </c>
      <c r="D5994" t="s">
        <v>8603</v>
      </c>
      <c r="E5994" t="s">
        <v>21331</v>
      </c>
      <c r="F5994" t="s">
        <v>2758</v>
      </c>
      <c r="G5994" t="s">
        <v>1020</v>
      </c>
      <c r="H5994" t="str">
        <f t="shared" si="93"/>
        <v>66สพป.น่าน เขต 2</v>
      </c>
    </row>
    <row r="5995" spans="1:8" x14ac:dyDescent="0.2">
      <c r="A5995">
        <v>5991</v>
      </c>
      <c r="B5995" t="s">
        <v>378</v>
      </c>
      <c r="C5995">
        <f>COUNTIFS($B$4:$B5995,$B5995)</f>
        <v>67</v>
      </c>
      <c r="D5995" t="s">
        <v>8604</v>
      </c>
      <c r="E5995" t="s">
        <v>602</v>
      </c>
      <c r="F5995" t="s">
        <v>2758</v>
      </c>
      <c r="G5995" t="s">
        <v>1020</v>
      </c>
      <c r="H5995" t="str">
        <f t="shared" si="93"/>
        <v>67สพป.น่าน เขต 2</v>
      </c>
    </row>
    <row r="5996" spans="1:8" x14ac:dyDescent="0.2">
      <c r="A5996">
        <v>5992</v>
      </c>
      <c r="B5996" t="s">
        <v>378</v>
      </c>
      <c r="C5996">
        <f>COUNTIFS($B$4:$B5996,$B5996)</f>
        <v>68</v>
      </c>
      <c r="D5996" t="s">
        <v>8605</v>
      </c>
      <c r="E5996" t="s">
        <v>602</v>
      </c>
      <c r="F5996" t="s">
        <v>2758</v>
      </c>
      <c r="G5996" t="s">
        <v>1020</v>
      </c>
      <c r="H5996" t="str">
        <f t="shared" si="93"/>
        <v>68สพป.น่าน เขต 2</v>
      </c>
    </row>
    <row r="5997" spans="1:8" x14ac:dyDescent="0.2">
      <c r="A5997">
        <v>5993</v>
      </c>
      <c r="B5997" t="s">
        <v>378</v>
      </c>
      <c r="C5997">
        <f>COUNTIFS($B$4:$B5997,$B5997)</f>
        <v>69</v>
      </c>
      <c r="D5997" t="s">
        <v>8606</v>
      </c>
      <c r="E5997" t="s">
        <v>602</v>
      </c>
      <c r="F5997" t="s">
        <v>2758</v>
      </c>
      <c r="G5997" t="s">
        <v>1020</v>
      </c>
      <c r="H5997" t="str">
        <f t="shared" si="93"/>
        <v>69สพป.น่าน เขต 2</v>
      </c>
    </row>
    <row r="5998" spans="1:8" x14ac:dyDescent="0.2">
      <c r="A5998">
        <v>5994</v>
      </c>
      <c r="B5998" t="s">
        <v>378</v>
      </c>
      <c r="C5998">
        <f>COUNTIFS($B$4:$B5998,$B5998)</f>
        <v>70</v>
      </c>
      <c r="D5998" t="s">
        <v>8607</v>
      </c>
      <c r="E5998" t="s">
        <v>602</v>
      </c>
      <c r="F5998" t="s">
        <v>2758</v>
      </c>
      <c r="G5998" t="s">
        <v>1020</v>
      </c>
      <c r="H5998" t="str">
        <f t="shared" si="93"/>
        <v>70สพป.น่าน เขต 2</v>
      </c>
    </row>
    <row r="5999" spans="1:8" x14ac:dyDescent="0.2">
      <c r="A5999">
        <v>5995</v>
      </c>
      <c r="B5999" t="s">
        <v>378</v>
      </c>
      <c r="C5999">
        <f>COUNTIFS($B$4:$B5999,$B5999)</f>
        <v>71</v>
      </c>
      <c r="D5999" t="s">
        <v>8608</v>
      </c>
      <c r="E5999" t="s">
        <v>602</v>
      </c>
      <c r="F5999" t="s">
        <v>2758</v>
      </c>
      <c r="G5999" t="s">
        <v>1020</v>
      </c>
      <c r="H5999" t="str">
        <f t="shared" si="93"/>
        <v>71สพป.น่าน เขต 2</v>
      </c>
    </row>
    <row r="6000" spans="1:8" x14ac:dyDescent="0.2">
      <c r="A6000">
        <v>5996</v>
      </c>
      <c r="B6000" t="s">
        <v>378</v>
      </c>
      <c r="C6000">
        <f>COUNTIFS($B$4:$B6000,$B6000)</f>
        <v>72</v>
      </c>
      <c r="D6000" t="s">
        <v>8610</v>
      </c>
      <c r="E6000" t="s">
        <v>602</v>
      </c>
      <c r="F6000" t="s">
        <v>2758</v>
      </c>
      <c r="G6000" t="s">
        <v>1020</v>
      </c>
      <c r="H6000" t="str">
        <f t="shared" si="93"/>
        <v>72สพป.น่าน เขต 2</v>
      </c>
    </row>
    <row r="6001" spans="1:8" x14ac:dyDescent="0.2">
      <c r="A6001">
        <v>5997</v>
      </c>
      <c r="B6001" t="s">
        <v>378</v>
      </c>
      <c r="C6001">
        <f>COUNTIFS($B$4:$B6001,$B6001)</f>
        <v>73</v>
      </c>
      <c r="D6001" t="s">
        <v>8612</v>
      </c>
      <c r="E6001" t="s">
        <v>602</v>
      </c>
      <c r="F6001" t="s">
        <v>2758</v>
      </c>
      <c r="G6001" t="s">
        <v>1020</v>
      </c>
      <c r="H6001" t="str">
        <f t="shared" si="93"/>
        <v>73สพป.น่าน เขต 2</v>
      </c>
    </row>
    <row r="6002" spans="1:8" x14ac:dyDescent="0.2">
      <c r="A6002">
        <v>5998</v>
      </c>
      <c r="B6002" t="s">
        <v>378</v>
      </c>
      <c r="C6002">
        <f>COUNTIFS($B$4:$B6002,$B6002)</f>
        <v>74</v>
      </c>
      <c r="D6002" t="s">
        <v>8613</v>
      </c>
      <c r="E6002" t="s">
        <v>602</v>
      </c>
      <c r="F6002" t="s">
        <v>2758</v>
      </c>
      <c r="G6002" t="s">
        <v>1020</v>
      </c>
      <c r="H6002" t="str">
        <f t="shared" si="93"/>
        <v>74สพป.น่าน เขต 2</v>
      </c>
    </row>
    <row r="6003" spans="1:8" x14ac:dyDescent="0.2">
      <c r="A6003">
        <v>5999</v>
      </c>
      <c r="B6003" t="s">
        <v>378</v>
      </c>
      <c r="C6003">
        <f>COUNTIFS($B$4:$B6003,$B6003)</f>
        <v>75</v>
      </c>
      <c r="D6003" t="s">
        <v>8614</v>
      </c>
      <c r="E6003" t="s">
        <v>602</v>
      </c>
      <c r="F6003" t="s">
        <v>2758</v>
      </c>
      <c r="G6003" t="s">
        <v>1020</v>
      </c>
      <c r="H6003" t="str">
        <f t="shared" si="93"/>
        <v>75สพป.น่าน เขต 2</v>
      </c>
    </row>
    <row r="6004" spans="1:8" x14ac:dyDescent="0.2">
      <c r="A6004">
        <v>6000</v>
      </c>
      <c r="B6004" t="s">
        <v>378</v>
      </c>
      <c r="C6004">
        <f>COUNTIFS($B$4:$B6004,$B6004)</f>
        <v>76</v>
      </c>
      <c r="D6004" t="s">
        <v>8615</v>
      </c>
      <c r="E6004" t="s">
        <v>602</v>
      </c>
      <c r="F6004" t="s">
        <v>2758</v>
      </c>
      <c r="G6004" t="s">
        <v>1020</v>
      </c>
      <c r="H6004" t="str">
        <f t="shared" si="93"/>
        <v>76สพป.น่าน เขต 2</v>
      </c>
    </row>
    <row r="6005" spans="1:8" x14ac:dyDescent="0.2">
      <c r="A6005">
        <v>6001</v>
      </c>
      <c r="B6005" t="s">
        <v>378</v>
      </c>
      <c r="C6005">
        <f>COUNTIFS($B$4:$B6005,$B6005)</f>
        <v>77</v>
      </c>
      <c r="D6005" t="s">
        <v>8617</v>
      </c>
      <c r="E6005" t="s">
        <v>602</v>
      </c>
      <c r="F6005" t="s">
        <v>2758</v>
      </c>
      <c r="G6005" t="s">
        <v>1020</v>
      </c>
      <c r="H6005" t="str">
        <f t="shared" si="93"/>
        <v>77สพป.น่าน เขต 2</v>
      </c>
    </row>
    <row r="6006" spans="1:8" x14ac:dyDescent="0.2">
      <c r="A6006">
        <v>6002</v>
      </c>
      <c r="B6006" t="s">
        <v>378</v>
      </c>
      <c r="C6006">
        <f>COUNTIFS($B$4:$B6006,$B6006)</f>
        <v>78</v>
      </c>
      <c r="D6006" t="s">
        <v>8618</v>
      </c>
      <c r="E6006" t="s">
        <v>602</v>
      </c>
      <c r="F6006" t="s">
        <v>2758</v>
      </c>
      <c r="G6006" t="s">
        <v>1020</v>
      </c>
      <c r="H6006" t="str">
        <f t="shared" si="93"/>
        <v>78สพป.น่าน เขต 2</v>
      </c>
    </row>
    <row r="6007" spans="1:8" x14ac:dyDescent="0.2">
      <c r="A6007">
        <v>6003</v>
      </c>
      <c r="B6007" t="s">
        <v>378</v>
      </c>
      <c r="C6007">
        <f>COUNTIFS($B$4:$B6007,$B6007)</f>
        <v>79</v>
      </c>
      <c r="D6007" t="s">
        <v>8620</v>
      </c>
      <c r="E6007" t="s">
        <v>602</v>
      </c>
      <c r="F6007" t="s">
        <v>2758</v>
      </c>
      <c r="G6007" t="s">
        <v>1020</v>
      </c>
      <c r="H6007" t="str">
        <f t="shared" si="93"/>
        <v>79สพป.น่าน เขต 2</v>
      </c>
    </row>
    <row r="6008" spans="1:8" x14ac:dyDescent="0.2">
      <c r="A6008">
        <v>6004</v>
      </c>
      <c r="B6008" t="s">
        <v>378</v>
      </c>
      <c r="C6008">
        <f>COUNTIFS($B$4:$B6008,$B6008)</f>
        <v>80</v>
      </c>
      <c r="D6008" t="s">
        <v>8622</v>
      </c>
      <c r="E6008" t="s">
        <v>602</v>
      </c>
      <c r="F6008" t="s">
        <v>2758</v>
      </c>
      <c r="G6008" t="s">
        <v>1020</v>
      </c>
      <c r="H6008" t="str">
        <f t="shared" si="93"/>
        <v>80สพป.น่าน เขต 2</v>
      </c>
    </row>
    <row r="6009" spans="1:8" x14ac:dyDescent="0.2">
      <c r="A6009">
        <v>6005</v>
      </c>
      <c r="B6009" t="s">
        <v>378</v>
      </c>
      <c r="C6009">
        <f>COUNTIFS($B$4:$B6009,$B6009)</f>
        <v>81</v>
      </c>
      <c r="D6009" t="s">
        <v>8624</v>
      </c>
      <c r="E6009" t="s">
        <v>602</v>
      </c>
      <c r="F6009" t="s">
        <v>2758</v>
      </c>
      <c r="G6009" t="s">
        <v>1020</v>
      </c>
      <c r="H6009" t="str">
        <f t="shared" si="93"/>
        <v>81สพป.น่าน เขต 2</v>
      </c>
    </row>
    <row r="6010" spans="1:8" x14ac:dyDescent="0.2">
      <c r="A6010">
        <v>6006</v>
      </c>
      <c r="B6010" t="s">
        <v>378</v>
      </c>
      <c r="C6010">
        <f>COUNTIFS($B$4:$B6010,$B6010)</f>
        <v>82</v>
      </c>
      <c r="D6010" t="s">
        <v>10514</v>
      </c>
      <c r="E6010" t="s">
        <v>602</v>
      </c>
      <c r="F6010" t="s">
        <v>2758</v>
      </c>
      <c r="G6010" t="s">
        <v>1020</v>
      </c>
      <c r="H6010" t="str">
        <f t="shared" si="93"/>
        <v>82สพป.น่าน เขต 2</v>
      </c>
    </row>
    <row r="6011" spans="1:8" x14ac:dyDescent="0.2">
      <c r="A6011">
        <v>6007</v>
      </c>
      <c r="B6011" t="s">
        <v>378</v>
      </c>
      <c r="C6011">
        <f>COUNTIFS($B$4:$B6011,$B6011)</f>
        <v>83</v>
      </c>
      <c r="D6011" t="s">
        <v>10549</v>
      </c>
      <c r="E6011" t="s">
        <v>602</v>
      </c>
      <c r="F6011" t="s">
        <v>2758</v>
      </c>
      <c r="G6011" t="s">
        <v>1020</v>
      </c>
      <c r="H6011" t="str">
        <f t="shared" si="93"/>
        <v>83สพป.น่าน เขต 2</v>
      </c>
    </row>
    <row r="6012" spans="1:8" x14ac:dyDescent="0.2">
      <c r="A6012">
        <v>6008</v>
      </c>
      <c r="B6012" t="s">
        <v>378</v>
      </c>
      <c r="C6012">
        <f>COUNTIFS($B$4:$B6012,$B6012)</f>
        <v>84</v>
      </c>
      <c r="D6012" t="s">
        <v>14806</v>
      </c>
      <c r="E6012" t="s">
        <v>594</v>
      </c>
      <c r="F6012" t="s">
        <v>2758</v>
      </c>
      <c r="G6012" t="s">
        <v>1020</v>
      </c>
      <c r="H6012" t="str">
        <f t="shared" si="93"/>
        <v>84สพป.น่าน เขต 2</v>
      </c>
    </row>
    <row r="6013" spans="1:8" x14ac:dyDescent="0.2">
      <c r="A6013">
        <v>6009</v>
      </c>
      <c r="B6013" t="s">
        <v>378</v>
      </c>
      <c r="C6013">
        <f>COUNTIFS($B$4:$B6013,$B6013)</f>
        <v>85</v>
      </c>
      <c r="D6013" t="s">
        <v>14846</v>
      </c>
      <c r="E6013" t="s">
        <v>595</v>
      </c>
      <c r="F6013" t="s">
        <v>2758</v>
      </c>
      <c r="G6013" t="s">
        <v>1020</v>
      </c>
      <c r="H6013" t="str">
        <f t="shared" si="93"/>
        <v>85สพป.น่าน เขต 2</v>
      </c>
    </row>
    <row r="6014" spans="1:8" x14ac:dyDescent="0.2">
      <c r="A6014">
        <v>6010</v>
      </c>
      <c r="B6014" t="s">
        <v>378</v>
      </c>
      <c r="C6014">
        <f>COUNTIFS($B$4:$B6014,$B6014)</f>
        <v>86</v>
      </c>
      <c r="D6014" t="s">
        <v>15025</v>
      </c>
      <c r="E6014" t="s">
        <v>597</v>
      </c>
      <c r="F6014" t="s">
        <v>2758</v>
      </c>
      <c r="G6014" t="s">
        <v>1020</v>
      </c>
      <c r="H6014" t="str">
        <f t="shared" si="93"/>
        <v>86สพป.น่าน เขต 2</v>
      </c>
    </row>
    <row r="6015" spans="1:8" x14ac:dyDescent="0.2">
      <c r="A6015">
        <v>6011</v>
      </c>
      <c r="B6015" t="s">
        <v>378</v>
      </c>
      <c r="C6015">
        <f>COUNTIFS($B$4:$B6015,$B6015)</f>
        <v>87</v>
      </c>
      <c r="D6015" t="s">
        <v>20918</v>
      </c>
      <c r="E6015" t="s">
        <v>592</v>
      </c>
      <c r="F6015" t="s">
        <v>2758</v>
      </c>
      <c r="G6015" t="s">
        <v>1020</v>
      </c>
      <c r="H6015" t="str">
        <f t="shared" si="93"/>
        <v>87สพป.น่าน เขต 2</v>
      </c>
    </row>
    <row r="6016" spans="1:8" x14ac:dyDescent="0.2">
      <c r="A6016">
        <v>6012</v>
      </c>
      <c r="B6016" t="s">
        <v>379</v>
      </c>
      <c r="C6016">
        <f>COUNTIFS($B$4:$B6016,$B6016)</f>
        <v>1</v>
      </c>
      <c r="D6016" t="s">
        <v>1592</v>
      </c>
      <c r="E6016" t="s">
        <v>561</v>
      </c>
      <c r="F6016" t="s">
        <v>1019</v>
      </c>
      <c r="G6016" t="s">
        <v>1020</v>
      </c>
      <c r="H6016" t="str">
        <f t="shared" si="93"/>
        <v>1สพป.บึงกาฬ</v>
      </c>
    </row>
    <row r="6017" spans="1:8" x14ac:dyDescent="0.2">
      <c r="A6017">
        <v>6013</v>
      </c>
      <c r="B6017" t="s">
        <v>379</v>
      </c>
      <c r="C6017">
        <f>COUNTIFS($B$4:$B6017,$B6017)</f>
        <v>2</v>
      </c>
      <c r="D6017" t="s">
        <v>1593</v>
      </c>
      <c r="E6017" t="s">
        <v>561</v>
      </c>
      <c r="F6017" t="s">
        <v>1019</v>
      </c>
      <c r="G6017" t="s">
        <v>1020</v>
      </c>
      <c r="H6017" t="str">
        <f t="shared" si="93"/>
        <v>2สพป.บึงกาฬ</v>
      </c>
    </row>
    <row r="6018" spans="1:8" x14ac:dyDescent="0.2">
      <c r="A6018">
        <v>6014</v>
      </c>
      <c r="B6018" t="s">
        <v>379</v>
      </c>
      <c r="C6018">
        <f>COUNTIFS($B$4:$B6018,$B6018)</f>
        <v>3</v>
      </c>
      <c r="D6018" t="s">
        <v>1594</v>
      </c>
      <c r="E6018" t="s">
        <v>561</v>
      </c>
      <c r="F6018" t="s">
        <v>1019</v>
      </c>
      <c r="G6018" t="s">
        <v>1020</v>
      </c>
      <c r="H6018" t="str">
        <f t="shared" si="93"/>
        <v>3สพป.บึงกาฬ</v>
      </c>
    </row>
    <row r="6019" spans="1:8" x14ac:dyDescent="0.2">
      <c r="A6019">
        <v>6015</v>
      </c>
      <c r="B6019" t="s">
        <v>379</v>
      </c>
      <c r="C6019">
        <f>COUNTIFS($B$4:$B6019,$B6019)</f>
        <v>4</v>
      </c>
      <c r="D6019" t="s">
        <v>8625</v>
      </c>
      <c r="E6019" t="s">
        <v>3082</v>
      </c>
      <c r="F6019" t="s">
        <v>2758</v>
      </c>
      <c r="G6019" t="s">
        <v>1020</v>
      </c>
      <c r="H6019" t="str">
        <f t="shared" si="93"/>
        <v>4สพป.บึงกาฬ</v>
      </c>
    </row>
    <row r="6020" spans="1:8" x14ac:dyDescent="0.2">
      <c r="A6020">
        <v>6016</v>
      </c>
      <c r="B6020" t="s">
        <v>379</v>
      </c>
      <c r="C6020">
        <f>COUNTIFS($B$4:$B6020,$B6020)</f>
        <v>5</v>
      </c>
      <c r="D6020" t="s">
        <v>8626</v>
      </c>
      <c r="E6020" t="s">
        <v>602</v>
      </c>
      <c r="F6020" t="s">
        <v>2758</v>
      </c>
      <c r="G6020" t="s">
        <v>1020</v>
      </c>
      <c r="H6020" t="str">
        <f t="shared" ref="H6020:H6083" si="94">C6020&amp;B6020</f>
        <v>5สพป.บึงกาฬ</v>
      </c>
    </row>
    <row r="6021" spans="1:8" x14ac:dyDescent="0.2">
      <c r="A6021">
        <v>6017</v>
      </c>
      <c r="B6021" t="s">
        <v>379</v>
      </c>
      <c r="C6021">
        <f>COUNTIFS($B$4:$B6021,$B6021)</f>
        <v>6</v>
      </c>
      <c r="D6021" t="s">
        <v>8627</v>
      </c>
      <c r="E6021" t="s">
        <v>602</v>
      </c>
      <c r="F6021" t="s">
        <v>2758</v>
      </c>
      <c r="G6021" t="s">
        <v>1020</v>
      </c>
      <c r="H6021" t="str">
        <f t="shared" si="94"/>
        <v>6สพป.บึงกาฬ</v>
      </c>
    </row>
    <row r="6022" spans="1:8" x14ac:dyDescent="0.2">
      <c r="A6022">
        <v>6018</v>
      </c>
      <c r="B6022" t="s">
        <v>379</v>
      </c>
      <c r="C6022">
        <f>COUNTIFS($B$4:$B6022,$B6022)</f>
        <v>7</v>
      </c>
      <c r="D6022" t="s">
        <v>8629</v>
      </c>
      <c r="E6022" t="s">
        <v>602</v>
      </c>
      <c r="F6022" t="s">
        <v>2758</v>
      </c>
      <c r="G6022" t="s">
        <v>1020</v>
      </c>
      <c r="H6022" t="str">
        <f t="shared" si="94"/>
        <v>7สพป.บึงกาฬ</v>
      </c>
    </row>
    <row r="6023" spans="1:8" x14ac:dyDescent="0.2">
      <c r="A6023">
        <v>6019</v>
      </c>
      <c r="B6023" t="s">
        <v>379</v>
      </c>
      <c r="C6023">
        <f>COUNTIFS($B$4:$B6023,$B6023)</f>
        <v>8</v>
      </c>
      <c r="D6023" t="s">
        <v>8630</v>
      </c>
      <c r="E6023" t="s">
        <v>602</v>
      </c>
      <c r="F6023" t="s">
        <v>2758</v>
      </c>
      <c r="G6023" t="s">
        <v>1020</v>
      </c>
      <c r="H6023" t="str">
        <f t="shared" si="94"/>
        <v>8สพป.บึงกาฬ</v>
      </c>
    </row>
    <row r="6024" spans="1:8" x14ac:dyDescent="0.2">
      <c r="A6024">
        <v>6020</v>
      </c>
      <c r="B6024" t="s">
        <v>379</v>
      </c>
      <c r="C6024">
        <f>COUNTIFS($B$4:$B6024,$B6024)</f>
        <v>9</v>
      </c>
      <c r="D6024" t="s">
        <v>8631</v>
      </c>
      <c r="E6024" t="s">
        <v>602</v>
      </c>
      <c r="F6024" t="s">
        <v>2758</v>
      </c>
      <c r="G6024" t="s">
        <v>1020</v>
      </c>
      <c r="H6024" t="str">
        <f t="shared" si="94"/>
        <v>9สพป.บึงกาฬ</v>
      </c>
    </row>
    <row r="6025" spans="1:8" x14ac:dyDescent="0.2">
      <c r="A6025">
        <v>6021</v>
      </c>
      <c r="B6025" t="s">
        <v>379</v>
      </c>
      <c r="C6025">
        <f>COUNTIFS($B$4:$B6025,$B6025)</f>
        <v>10</v>
      </c>
      <c r="D6025" t="s">
        <v>8632</v>
      </c>
      <c r="E6025" t="s">
        <v>602</v>
      </c>
      <c r="F6025" t="s">
        <v>2758</v>
      </c>
      <c r="G6025" t="s">
        <v>1020</v>
      </c>
      <c r="H6025" t="str">
        <f t="shared" si="94"/>
        <v>10สพป.บึงกาฬ</v>
      </c>
    </row>
    <row r="6026" spans="1:8" x14ac:dyDescent="0.2">
      <c r="A6026">
        <v>6022</v>
      </c>
      <c r="B6026" t="s">
        <v>379</v>
      </c>
      <c r="C6026">
        <f>COUNTIFS($B$4:$B6026,$B6026)</f>
        <v>11</v>
      </c>
      <c r="D6026" t="s">
        <v>8633</v>
      </c>
      <c r="E6026" t="s">
        <v>602</v>
      </c>
      <c r="F6026" t="s">
        <v>2758</v>
      </c>
      <c r="G6026" t="s">
        <v>1020</v>
      </c>
      <c r="H6026" t="str">
        <f t="shared" si="94"/>
        <v>11สพป.บึงกาฬ</v>
      </c>
    </row>
    <row r="6027" spans="1:8" x14ac:dyDescent="0.2">
      <c r="A6027">
        <v>6023</v>
      </c>
      <c r="B6027" t="s">
        <v>379</v>
      </c>
      <c r="C6027">
        <f>COUNTIFS($B$4:$B6027,$B6027)</f>
        <v>12</v>
      </c>
      <c r="D6027" t="s">
        <v>8634</v>
      </c>
      <c r="E6027" t="s">
        <v>602</v>
      </c>
      <c r="F6027" t="s">
        <v>2758</v>
      </c>
      <c r="G6027" t="s">
        <v>1020</v>
      </c>
      <c r="H6027" t="str">
        <f t="shared" si="94"/>
        <v>12สพป.บึงกาฬ</v>
      </c>
    </row>
    <row r="6028" spans="1:8" x14ac:dyDescent="0.2">
      <c r="A6028">
        <v>6024</v>
      </c>
      <c r="B6028" t="s">
        <v>379</v>
      </c>
      <c r="C6028">
        <f>COUNTIFS($B$4:$B6028,$B6028)</f>
        <v>13</v>
      </c>
      <c r="D6028" t="s">
        <v>8635</v>
      </c>
      <c r="E6028" t="s">
        <v>602</v>
      </c>
      <c r="F6028" t="s">
        <v>2758</v>
      </c>
      <c r="G6028" t="s">
        <v>1020</v>
      </c>
      <c r="H6028" t="str">
        <f t="shared" si="94"/>
        <v>13สพป.บึงกาฬ</v>
      </c>
    </row>
    <row r="6029" spans="1:8" x14ac:dyDescent="0.2">
      <c r="A6029">
        <v>6025</v>
      </c>
      <c r="B6029" t="s">
        <v>379</v>
      </c>
      <c r="C6029">
        <f>COUNTIFS($B$4:$B6029,$B6029)</f>
        <v>14</v>
      </c>
      <c r="D6029" t="s">
        <v>8636</v>
      </c>
      <c r="E6029" t="s">
        <v>602</v>
      </c>
      <c r="F6029" t="s">
        <v>2758</v>
      </c>
      <c r="G6029" t="s">
        <v>1020</v>
      </c>
      <c r="H6029" t="str">
        <f t="shared" si="94"/>
        <v>14สพป.บึงกาฬ</v>
      </c>
    </row>
    <row r="6030" spans="1:8" x14ac:dyDescent="0.2">
      <c r="A6030">
        <v>6026</v>
      </c>
      <c r="B6030" t="s">
        <v>379</v>
      </c>
      <c r="C6030">
        <f>COUNTIFS($B$4:$B6030,$B6030)</f>
        <v>15</v>
      </c>
      <c r="D6030" t="s">
        <v>8637</v>
      </c>
      <c r="E6030" t="s">
        <v>602</v>
      </c>
      <c r="F6030" t="s">
        <v>2758</v>
      </c>
      <c r="G6030" t="s">
        <v>1020</v>
      </c>
      <c r="H6030" t="str">
        <f t="shared" si="94"/>
        <v>15สพป.บึงกาฬ</v>
      </c>
    </row>
    <row r="6031" spans="1:8" x14ac:dyDescent="0.2">
      <c r="A6031">
        <v>6027</v>
      </c>
      <c r="B6031" t="s">
        <v>379</v>
      </c>
      <c r="C6031">
        <f>COUNTIFS($B$4:$B6031,$B6031)</f>
        <v>16</v>
      </c>
      <c r="D6031" t="s">
        <v>8638</v>
      </c>
      <c r="E6031" t="s">
        <v>602</v>
      </c>
      <c r="F6031" t="s">
        <v>2758</v>
      </c>
      <c r="G6031" t="s">
        <v>1020</v>
      </c>
      <c r="H6031" t="str">
        <f t="shared" si="94"/>
        <v>16สพป.บึงกาฬ</v>
      </c>
    </row>
    <row r="6032" spans="1:8" x14ac:dyDescent="0.2">
      <c r="A6032">
        <v>6028</v>
      </c>
      <c r="B6032" t="s">
        <v>379</v>
      </c>
      <c r="C6032">
        <f>COUNTIFS($B$4:$B6032,$B6032)</f>
        <v>17</v>
      </c>
      <c r="D6032" t="s">
        <v>8639</v>
      </c>
      <c r="E6032" t="s">
        <v>602</v>
      </c>
      <c r="F6032" t="s">
        <v>2758</v>
      </c>
      <c r="G6032" t="s">
        <v>1020</v>
      </c>
      <c r="H6032" t="str">
        <f t="shared" si="94"/>
        <v>17สพป.บึงกาฬ</v>
      </c>
    </row>
    <row r="6033" spans="1:8" x14ac:dyDescent="0.2">
      <c r="A6033">
        <v>6029</v>
      </c>
      <c r="B6033" t="s">
        <v>379</v>
      </c>
      <c r="C6033">
        <f>COUNTIFS($B$4:$B6033,$B6033)</f>
        <v>18</v>
      </c>
      <c r="D6033" t="s">
        <v>8640</v>
      </c>
      <c r="E6033" t="s">
        <v>602</v>
      </c>
      <c r="F6033" t="s">
        <v>2758</v>
      </c>
      <c r="G6033" t="s">
        <v>1020</v>
      </c>
      <c r="H6033" t="str">
        <f t="shared" si="94"/>
        <v>18สพป.บึงกาฬ</v>
      </c>
    </row>
    <row r="6034" spans="1:8" x14ac:dyDescent="0.2">
      <c r="A6034">
        <v>6030</v>
      </c>
      <c r="B6034" t="s">
        <v>379</v>
      </c>
      <c r="C6034">
        <f>COUNTIFS($B$4:$B6034,$B6034)</f>
        <v>19</v>
      </c>
      <c r="D6034" t="s">
        <v>8642</v>
      </c>
      <c r="E6034" t="s">
        <v>602</v>
      </c>
      <c r="F6034" t="s">
        <v>2758</v>
      </c>
      <c r="G6034" t="s">
        <v>1020</v>
      </c>
      <c r="H6034" t="str">
        <f t="shared" si="94"/>
        <v>19สพป.บึงกาฬ</v>
      </c>
    </row>
    <row r="6035" spans="1:8" x14ac:dyDescent="0.2">
      <c r="A6035">
        <v>6031</v>
      </c>
      <c r="B6035" t="s">
        <v>379</v>
      </c>
      <c r="C6035">
        <f>COUNTIFS($B$4:$B6035,$B6035)</f>
        <v>20</v>
      </c>
      <c r="D6035" t="s">
        <v>8643</v>
      </c>
      <c r="E6035" t="s">
        <v>602</v>
      </c>
      <c r="F6035" t="s">
        <v>2758</v>
      </c>
      <c r="G6035" t="s">
        <v>1020</v>
      </c>
      <c r="H6035" t="str">
        <f t="shared" si="94"/>
        <v>20สพป.บึงกาฬ</v>
      </c>
    </row>
    <row r="6036" spans="1:8" x14ac:dyDescent="0.2">
      <c r="A6036">
        <v>6032</v>
      </c>
      <c r="B6036" t="s">
        <v>379</v>
      </c>
      <c r="C6036">
        <f>COUNTIFS($B$4:$B6036,$B6036)</f>
        <v>21</v>
      </c>
      <c r="D6036" t="s">
        <v>8644</v>
      </c>
      <c r="E6036" t="s">
        <v>602</v>
      </c>
      <c r="F6036" t="s">
        <v>2758</v>
      </c>
      <c r="G6036" t="s">
        <v>1020</v>
      </c>
      <c r="H6036" t="str">
        <f t="shared" si="94"/>
        <v>21สพป.บึงกาฬ</v>
      </c>
    </row>
    <row r="6037" spans="1:8" x14ac:dyDescent="0.2">
      <c r="A6037">
        <v>6033</v>
      </c>
      <c r="B6037" t="s">
        <v>379</v>
      </c>
      <c r="C6037">
        <f>COUNTIFS($B$4:$B6037,$B6037)</f>
        <v>22</v>
      </c>
      <c r="D6037" t="s">
        <v>8645</v>
      </c>
      <c r="E6037" t="s">
        <v>602</v>
      </c>
      <c r="F6037" t="s">
        <v>2758</v>
      </c>
      <c r="G6037" t="s">
        <v>1020</v>
      </c>
      <c r="H6037" t="str">
        <f t="shared" si="94"/>
        <v>22สพป.บึงกาฬ</v>
      </c>
    </row>
    <row r="6038" spans="1:8" x14ac:dyDescent="0.2">
      <c r="A6038">
        <v>6034</v>
      </c>
      <c r="B6038" t="s">
        <v>379</v>
      </c>
      <c r="C6038">
        <f>COUNTIFS($B$4:$B6038,$B6038)</f>
        <v>23</v>
      </c>
      <c r="D6038" t="s">
        <v>8646</v>
      </c>
      <c r="E6038" t="s">
        <v>602</v>
      </c>
      <c r="F6038" t="s">
        <v>2758</v>
      </c>
      <c r="G6038" t="s">
        <v>1020</v>
      </c>
      <c r="H6038" t="str">
        <f t="shared" si="94"/>
        <v>23สพป.บึงกาฬ</v>
      </c>
    </row>
    <row r="6039" spans="1:8" x14ac:dyDescent="0.2">
      <c r="A6039">
        <v>6035</v>
      </c>
      <c r="B6039" t="s">
        <v>379</v>
      </c>
      <c r="C6039">
        <f>COUNTIFS($B$4:$B6039,$B6039)</f>
        <v>24</v>
      </c>
      <c r="D6039" t="s">
        <v>8647</v>
      </c>
      <c r="E6039" t="s">
        <v>602</v>
      </c>
      <c r="F6039" t="s">
        <v>2758</v>
      </c>
      <c r="G6039" t="s">
        <v>1020</v>
      </c>
      <c r="H6039" t="str">
        <f t="shared" si="94"/>
        <v>24สพป.บึงกาฬ</v>
      </c>
    </row>
    <row r="6040" spans="1:8" x14ac:dyDescent="0.2">
      <c r="A6040">
        <v>6036</v>
      </c>
      <c r="B6040" t="s">
        <v>379</v>
      </c>
      <c r="C6040">
        <f>COUNTIFS($B$4:$B6040,$B6040)</f>
        <v>25</v>
      </c>
      <c r="D6040" t="s">
        <v>8648</v>
      </c>
      <c r="E6040" t="s">
        <v>602</v>
      </c>
      <c r="F6040" t="s">
        <v>2758</v>
      </c>
      <c r="G6040" t="s">
        <v>1020</v>
      </c>
      <c r="H6040" t="str">
        <f t="shared" si="94"/>
        <v>25สพป.บึงกาฬ</v>
      </c>
    </row>
    <row r="6041" spans="1:8" x14ac:dyDescent="0.2">
      <c r="A6041">
        <v>6037</v>
      </c>
      <c r="B6041" t="s">
        <v>379</v>
      </c>
      <c r="C6041">
        <f>COUNTIFS($B$4:$B6041,$B6041)</f>
        <v>26</v>
      </c>
      <c r="D6041" t="s">
        <v>8649</v>
      </c>
      <c r="E6041" t="s">
        <v>602</v>
      </c>
      <c r="F6041" t="s">
        <v>2758</v>
      </c>
      <c r="G6041" t="s">
        <v>1020</v>
      </c>
      <c r="H6041" t="str">
        <f t="shared" si="94"/>
        <v>26สพป.บึงกาฬ</v>
      </c>
    </row>
    <row r="6042" spans="1:8" x14ac:dyDescent="0.2">
      <c r="A6042">
        <v>6038</v>
      </c>
      <c r="B6042" t="s">
        <v>379</v>
      </c>
      <c r="C6042">
        <f>COUNTIFS($B$4:$B6042,$B6042)</f>
        <v>27</v>
      </c>
      <c r="D6042" t="s">
        <v>8650</v>
      </c>
      <c r="E6042" t="s">
        <v>602</v>
      </c>
      <c r="F6042" t="s">
        <v>2758</v>
      </c>
      <c r="G6042" t="s">
        <v>1020</v>
      </c>
      <c r="H6042" t="str">
        <f t="shared" si="94"/>
        <v>27สพป.บึงกาฬ</v>
      </c>
    </row>
    <row r="6043" spans="1:8" x14ac:dyDescent="0.2">
      <c r="A6043">
        <v>6039</v>
      </c>
      <c r="B6043" t="s">
        <v>379</v>
      </c>
      <c r="C6043">
        <f>COUNTIFS($B$4:$B6043,$B6043)</f>
        <v>28</v>
      </c>
      <c r="D6043" t="s">
        <v>8651</v>
      </c>
      <c r="E6043" t="s">
        <v>602</v>
      </c>
      <c r="F6043" t="s">
        <v>2758</v>
      </c>
      <c r="G6043" t="s">
        <v>1020</v>
      </c>
      <c r="H6043" t="str">
        <f t="shared" si="94"/>
        <v>28สพป.บึงกาฬ</v>
      </c>
    </row>
    <row r="6044" spans="1:8" x14ac:dyDescent="0.2">
      <c r="A6044">
        <v>6040</v>
      </c>
      <c r="B6044" t="s">
        <v>379</v>
      </c>
      <c r="C6044">
        <f>COUNTIFS($B$4:$B6044,$B6044)</f>
        <v>29</v>
      </c>
      <c r="D6044" t="s">
        <v>8653</v>
      </c>
      <c r="E6044" t="s">
        <v>602</v>
      </c>
      <c r="F6044" t="s">
        <v>2758</v>
      </c>
      <c r="G6044" t="s">
        <v>1020</v>
      </c>
      <c r="H6044" t="str">
        <f t="shared" si="94"/>
        <v>29สพป.บึงกาฬ</v>
      </c>
    </row>
    <row r="6045" spans="1:8" x14ac:dyDescent="0.2">
      <c r="A6045">
        <v>6041</v>
      </c>
      <c r="B6045" t="s">
        <v>379</v>
      </c>
      <c r="C6045">
        <f>COUNTIFS($B$4:$B6045,$B6045)</f>
        <v>30</v>
      </c>
      <c r="D6045" t="s">
        <v>8654</v>
      </c>
      <c r="E6045" t="s">
        <v>602</v>
      </c>
      <c r="F6045" t="s">
        <v>2758</v>
      </c>
      <c r="G6045" t="s">
        <v>1020</v>
      </c>
      <c r="H6045" t="str">
        <f t="shared" si="94"/>
        <v>30สพป.บึงกาฬ</v>
      </c>
    </row>
    <row r="6046" spans="1:8" x14ac:dyDescent="0.2">
      <c r="A6046">
        <v>6042</v>
      </c>
      <c r="B6046" t="s">
        <v>379</v>
      </c>
      <c r="C6046">
        <f>COUNTIFS($B$4:$B6046,$B6046)</f>
        <v>31</v>
      </c>
      <c r="D6046" t="s">
        <v>8655</v>
      </c>
      <c r="E6046" t="s">
        <v>602</v>
      </c>
      <c r="F6046" t="s">
        <v>2758</v>
      </c>
      <c r="G6046" t="s">
        <v>1020</v>
      </c>
      <c r="H6046" t="str">
        <f t="shared" si="94"/>
        <v>31สพป.บึงกาฬ</v>
      </c>
    </row>
    <row r="6047" spans="1:8" x14ac:dyDescent="0.2">
      <c r="A6047">
        <v>6043</v>
      </c>
      <c r="B6047" t="s">
        <v>379</v>
      </c>
      <c r="C6047">
        <f>COUNTIFS($B$4:$B6047,$B6047)</f>
        <v>32</v>
      </c>
      <c r="D6047" t="s">
        <v>8656</v>
      </c>
      <c r="E6047" t="s">
        <v>602</v>
      </c>
      <c r="F6047" t="s">
        <v>2758</v>
      </c>
      <c r="G6047" t="s">
        <v>1020</v>
      </c>
      <c r="H6047" t="str">
        <f t="shared" si="94"/>
        <v>32สพป.บึงกาฬ</v>
      </c>
    </row>
    <row r="6048" spans="1:8" x14ac:dyDescent="0.2">
      <c r="A6048">
        <v>6044</v>
      </c>
      <c r="B6048" t="s">
        <v>379</v>
      </c>
      <c r="C6048">
        <f>COUNTIFS($B$4:$B6048,$B6048)</f>
        <v>33</v>
      </c>
      <c r="D6048" t="s">
        <v>8658</v>
      </c>
      <c r="E6048" t="s">
        <v>602</v>
      </c>
      <c r="F6048" t="s">
        <v>2758</v>
      </c>
      <c r="G6048" t="s">
        <v>1020</v>
      </c>
      <c r="H6048" t="str">
        <f t="shared" si="94"/>
        <v>33สพป.บึงกาฬ</v>
      </c>
    </row>
    <row r="6049" spans="1:8" x14ac:dyDescent="0.2">
      <c r="A6049">
        <v>6045</v>
      </c>
      <c r="B6049" t="s">
        <v>379</v>
      </c>
      <c r="C6049">
        <f>COUNTIFS($B$4:$B6049,$B6049)</f>
        <v>34</v>
      </c>
      <c r="D6049" t="s">
        <v>8659</v>
      </c>
      <c r="E6049" t="s">
        <v>602</v>
      </c>
      <c r="F6049" t="s">
        <v>2758</v>
      </c>
      <c r="G6049" t="s">
        <v>1020</v>
      </c>
      <c r="H6049" t="str">
        <f t="shared" si="94"/>
        <v>34สพป.บึงกาฬ</v>
      </c>
    </row>
    <row r="6050" spans="1:8" x14ac:dyDescent="0.2">
      <c r="A6050">
        <v>6046</v>
      </c>
      <c r="B6050" t="s">
        <v>379</v>
      </c>
      <c r="C6050">
        <f>COUNTIFS($B$4:$B6050,$B6050)</f>
        <v>35</v>
      </c>
      <c r="D6050" t="s">
        <v>8661</v>
      </c>
      <c r="E6050" t="s">
        <v>602</v>
      </c>
      <c r="F6050" t="s">
        <v>2758</v>
      </c>
      <c r="G6050" t="s">
        <v>1020</v>
      </c>
      <c r="H6050" t="str">
        <f t="shared" si="94"/>
        <v>35สพป.บึงกาฬ</v>
      </c>
    </row>
    <row r="6051" spans="1:8" x14ac:dyDescent="0.2">
      <c r="A6051">
        <v>6047</v>
      </c>
      <c r="B6051" t="s">
        <v>379</v>
      </c>
      <c r="C6051">
        <f>COUNTIFS($B$4:$B6051,$B6051)</f>
        <v>36</v>
      </c>
      <c r="D6051" t="s">
        <v>8662</v>
      </c>
      <c r="E6051" t="s">
        <v>602</v>
      </c>
      <c r="F6051" t="s">
        <v>2758</v>
      </c>
      <c r="G6051" t="s">
        <v>1020</v>
      </c>
      <c r="H6051" t="str">
        <f t="shared" si="94"/>
        <v>36สพป.บึงกาฬ</v>
      </c>
    </row>
    <row r="6052" spans="1:8" x14ac:dyDescent="0.2">
      <c r="A6052">
        <v>6048</v>
      </c>
      <c r="B6052" t="s">
        <v>379</v>
      </c>
      <c r="C6052">
        <f>COUNTIFS($B$4:$B6052,$B6052)</f>
        <v>37</v>
      </c>
      <c r="D6052" t="s">
        <v>8663</v>
      </c>
      <c r="E6052" t="s">
        <v>602</v>
      </c>
      <c r="F6052" t="s">
        <v>2758</v>
      </c>
      <c r="G6052" t="s">
        <v>1020</v>
      </c>
      <c r="H6052" t="str">
        <f t="shared" si="94"/>
        <v>37สพป.บึงกาฬ</v>
      </c>
    </row>
    <row r="6053" spans="1:8" x14ac:dyDescent="0.2">
      <c r="A6053">
        <v>6049</v>
      </c>
      <c r="B6053" t="s">
        <v>379</v>
      </c>
      <c r="C6053">
        <f>COUNTIFS($B$4:$B6053,$B6053)</f>
        <v>38</v>
      </c>
      <c r="D6053" t="s">
        <v>8664</v>
      </c>
      <c r="E6053" t="s">
        <v>602</v>
      </c>
      <c r="F6053" t="s">
        <v>2758</v>
      </c>
      <c r="G6053" t="s">
        <v>1020</v>
      </c>
      <c r="H6053" t="str">
        <f t="shared" si="94"/>
        <v>38สพป.บึงกาฬ</v>
      </c>
    </row>
    <row r="6054" spans="1:8" x14ac:dyDescent="0.2">
      <c r="A6054">
        <v>6050</v>
      </c>
      <c r="B6054" t="s">
        <v>379</v>
      </c>
      <c r="C6054">
        <f>COUNTIFS($B$4:$B6054,$B6054)</f>
        <v>39</v>
      </c>
      <c r="D6054" t="s">
        <v>8665</v>
      </c>
      <c r="E6054" t="s">
        <v>602</v>
      </c>
      <c r="F6054" t="s">
        <v>2758</v>
      </c>
      <c r="G6054" t="s">
        <v>1020</v>
      </c>
      <c r="H6054" t="str">
        <f t="shared" si="94"/>
        <v>39สพป.บึงกาฬ</v>
      </c>
    </row>
    <row r="6055" spans="1:8" x14ac:dyDescent="0.2">
      <c r="A6055">
        <v>6051</v>
      </c>
      <c r="B6055" t="s">
        <v>379</v>
      </c>
      <c r="C6055">
        <f>COUNTIFS($B$4:$B6055,$B6055)</f>
        <v>40</v>
      </c>
      <c r="D6055" t="s">
        <v>8666</v>
      </c>
      <c r="E6055" t="s">
        <v>602</v>
      </c>
      <c r="F6055" t="s">
        <v>2758</v>
      </c>
      <c r="G6055" t="s">
        <v>1020</v>
      </c>
      <c r="H6055" t="str">
        <f t="shared" si="94"/>
        <v>40สพป.บึงกาฬ</v>
      </c>
    </row>
    <row r="6056" spans="1:8" x14ac:dyDescent="0.2">
      <c r="A6056">
        <v>6052</v>
      </c>
      <c r="B6056" t="s">
        <v>379</v>
      </c>
      <c r="C6056">
        <f>COUNTIFS($B$4:$B6056,$B6056)</f>
        <v>41</v>
      </c>
      <c r="D6056" t="s">
        <v>8667</v>
      </c>
      <c r="E6056" t="s">
        <v>602</v>
      </c>
      <c r="F6056" t="s">
        <v>2758</v>
      </c>
      <c r="G6056" t="s">
        <v>1020</v>
      </c>
      <c r="H6056" t="str">
        <f t="shared" si="94"/>
        <v>41สพป.บึงกาฬ</v>
      </c>
    </row>
    <row r="6057" spans="1:8" x14ac:dyDescent="0.2">
      <c r="A6057">
        <v>6053</v>
      </c>
      <c r="B6057" t="s">
        <v>379</v>
      </c>
      <c r="C6057">
        <f>COUNTIFS($B$4:$B6057,$B6057)</f>
        <v>42</v>
      </c>
      <c r="D6057" t="s">
        <v>8668</v>
      </c>
      <c r="E6057" t="s">
        <v>602</v>
      </c>
      <c r="F6057" t="s">
        <v>2758</v>
      </c>
      <c r="G6057" t="s">
        <v>1020</v>
      </c>
      <c r="H6057" t="str">
        <f t="shared" si="94"/>
        <v>42สพป.บึงกาฬ</v>
      </c>
    </row>
    <row r="6058" spans="1:8" x14ac:dyDescent="0.2">
      <c r="A6058">
        <v>6054</v>
      </c>
      <c r="B6058" t="s">
        <v>379</v>
      </c>
      <c r="C6058">
        <f>COUNTIFS($B$4:$B6058,$B6058)</f>
        <v>43</v>
      </c>
      <c r="D6058" t="s">
        <v>8669</v>
      </c>
      <c r="E6058" t="s">
        <v>602</v>
      </c>
      <c r="F6058" t="s">
        <v>2758</v>
      </c>
      <c r="G6058" t="s">
        <v>1020</v>
      </c>
      <c r="H6058" t="str">
        <f t="shared" si="94"/>
        <v>43สพป.บึงกาฬ</v>
      </c>
    </row>
    <row r="6059" spans="1:8" x14ac:dyDescent="0.2">
      <c r="A6059">
        <v>6055</v>
      </c>
      <c r="B6059" t="s">
        <v>379</v>
      </c>
      <c r="C6059">
        <f>COUNTIFS($B$4:$B6059,$B6059)</f>
        <v>44</v>
      </c>
      <c r="D6059" t="s">
        <v>8670</v>
      </c>
      <c r="E6059" t="s">
        <v>602</v>
      </c>
      <c r="F6059" t="s">
        <v>2758</v>
      </c>
      <c r="G6059" t="s">
        <v>1020</v>
      </c>
      <c r="H6059" t="str">
        <f t="shared" si="94"/>
        <v>44สพป.บึงกาฬ</v>
      </c>
    </row>
    <row r="6060" spans="1:8" x14ac:dyDescent="0.2">
      <c r="A6060">
        <v>6056</v>
      </c>
      <c r="B6060" t="s">
        <v>379</v>
      </c>
      <c r="C6060">
        <f>COUNTIFS($B$4:$B6060,$B6060)</f>
        <v>45</v>
      </c>
      <c r="D6060" t="s">
        <v>8671</v>
      </c>
      <c r="E6060" t="s">
        <v>602</v>
      </c>
      <c r="F6060" t="s">
        <v>2758</v>
      </c>
      <c r="G6060" t="s">
        <v>1020</v>
      </c>
      <c r="H6060" t="str">
        <f t="shared" si="94"/>
        <v>45สพป.บึงกาฬ</v>
      </c>
    </row>
    <row r="6061" spans="1:8" x14ac:dyDescent="0.2">
      <c r="A6061">
        <v>6057</v>
      </c>
      <c r="B6061" t="s">
        <v>379</v>
      </c>
      <c r="C6061">
        <f>COUNTIFS($B$4:$B6061,$B6061)</f>
        <v>46</v>
      </c>
      <c r="D6061" t="s">
        <v>8672</v>
      </c>
      <c r="E6061" t="s">
        <v>602</v>
      </c>
      <c r="F6061" t="s">
        <v>2758</v>
      </c>
      <c r="G6061" t="s">
        <v>1020</v>
      </c>
      <c r="H6061" t="str">
        <f t="shared" si="94"/>
        <v>46สพป.บึงกาฬ</v>
      </c>
    </row>
    <row r="6062" spans="1:8" x14ac:dyDescent="0.2">
      <c r="A6062">
        <v>6058</v>
      </c>
      <c r="B6062" t="s">
        <v>379</v>
      </c>
      <c r="C6062">
        <f>COUNTIFS($B$4:$B6062,$B6062)</f>
        <v>47</v>
      </c>
      <c r="D6062" t="s">
        <v>8673</v>
      </c>
      <c r="E6062" t="s">
        <v>602</v>
      </c>
      <c r="F6062" t="s">
        <v>2758</v>
      </c>
      <c r="G6062" t="s">
        <v>1020</v>
      </c>
      <c r="H6062" t="str">
        <f t="shared" si="94"/>
        <v>47สพป.บึงกาฬ</v>
      </c>
    </row>
    <row r="6063" spans="1:8" x14ac:dyDescent="0.2">
      <c r="A6063">
        <v>6059</v>
      </c>
      <c r="B6063" t="s">
        <v>379</v>
      </c>
      <c r="C6063">
        <f>COUNTIFS($B$4:$B6063,$B6063)</f>
        <v>48</v>
      </c>
      <c r="D6063" t="s">
        <v>8674</v>
      </c>
      <c r="E6063" t="s">
        <v>602</v>
      </c>
      <c r="F6063" t="s">
        <v>2758</v>
      </c>
      <c r="G6063" t="s">
        <v>1020</v>
      </c>
      <c r="H6063" t="str">
        <f t="shared" si="94"/>
        <v>48สพป.บึงกาฬ</v>
      </c>
    </row>
    <row r="6064" spans="1:8" x14ac:dyDescent="0.2">
      <c r="A6064">
        <v>6060</v>
      </c>
      <c r="B6064" t="s">
        <v>379</v>
      </c>
      <c r="C6064">
        <f>COUNTIFS($B$4:$B6064,$B6064)</f>
        <v>49</v>
      </c>
      <c r="D6064" t="s">
        <v>8675</v>
      </c>
      <c r="E6064" t="s">
        <v>602</v>
      </c>
      <c r="F6064" t="s">
        <v>2758</v>
      </c>
      <c r="G6064" t="s">
        <v>1020</v>
      </c>
      <c r="H6064" t="str">
        <f t="shared" si="94"/>
        <v>49สพป.บึงกาฬ</v>
      </c>
    </row>
    <row r="6065" spans="1:8" x14ac:dyDescent="0.2">
      <c r="A6065">
        <v>6061</v>
      </c>
      <c r="B6065" t="s">
        <v>379</v>
      </c>
      <c r="C6065">
        <f>COUNTIFS($B$4:$B6065,$B6065)</f>
        <v>50</v>
      </c>
      <c r="D6065" t="s">
        <v>8676</v>
      </c>
      <c r="E6065" t="s">
        <v>602</v>
      </c>
      <c r="F6065" t="s">
        <v>2758</v>
      </c>
      <c r="G6065" t="s">
        <v>1020</v>
      </c>
      <c r="H6065" t="str">
        <f t="shared" si="94"/>
        <v>50สพป.บึงกาฬ</v>
      </c>
    </row>
    <row r="6066" spans="1:8" x14ac:dyDescent="0.2">
      <c r="A6066">
        <v>6062</v>
      </c>
      <c r="B6066" t="s">
        <v>379</v>
      </c>
      <c r="C6066">
        <f>COUNTIFS($B$4:$B6066,$B6066)</f>
        <v>51</v>
      </c>
      <c r="D6066" t="s">
        <v>8677</v>
      </c>
      <c r="E6066" t="s">
        <v>602</v>
      </c>
      <c r="F6066" t="s">
        <v>2758</v>
      </c>
      <c r="G6066" t="s">
        <v>1020</v>
      </c>
      <c r="H6066" t="str">
        <f t="shared" si="94"/>
        <v>51สพป.บึงกาฬ</v>
      </c>
    </row>
    <row r="6067" spans="1:8" x14ac:dyDescent="0.2">
      <c r="A6067">
        <v>6063</v>
      </c>
      <c r="B6067" t="s">
        <v>379</v>
      </c>
      <c r="C6067">
        <f>COUNTIFS($B$4:$B6067,$B6067)</f>
        <v>52</v>
      </c>
      <c r="D6067" t="s">
        <v>8678</v>
      </c>
      <c r="E6067" t="s">
        <v>602</v>
      </c>
      <c r="F6067" t="s">
        <v>2758</v>
      </c>
      <c r="G6067" t="s">
        <v>1020</v>
      </c>
      <c r="H6067" t="str">
        <f t="shared" si="94"/>
        <v>52สพป.บึงกาฬ</v>
      </c>
    </row>
    <row r="6068" spans="1:8" x14ac:dyDescent="0.2">
      <c r="A6068">
        <v>6064</v>
      </c>
      <c r="B6068" t="s">
        <v>379</v>
      </c>
      <c r="C6068">
        <f>COUNTIFS($B$4:$B6068,$B6068)</f>
        <v>53</v>
      </c>
      <c r="D6068" t="s">
        <v>8679</v>
      </c>
      <c r="E6068" t="s">
        <v>602</v>
      </c>
      <c r="F6068" t="s">
        <v>2758</v>
      </c>
      <c r="G6068" t="s">
        <v>1020</v>
      </c>
      <c r="H6068" t="str">
        <f t="shared" si="94"/>
        <v>53สพป.บึงกาฬ</v>
      </c>
    </row>
    <row r="6069" spans="1:8" x14ac:dyDescent="0.2">
      <c r="A6069">
        <v>6065</v>
      </c>
      <c r="B6069" t="s">
        <v>379</v>
      </c>
      <c r="C6069">
        <f>COUNTIFS($B$4:$B6069,$B6069)</f>
        <v>54</v>
      </c>
      <c r="D6069" t="s">
        <v>8680</v>
      </c>
      <c r="E6069" t="s">
        <v>602</v>
      </c>
      <c r="F6069" t="s">
        <v>2758</v>
      </c>
      <c r="G6069" t="s">
        <v>1020</v>
      </c>
      <c r="H6069" t="str">
        <f t="shared" si="94"/>
        <v>54สพป.บึงกาฬ</v>
      </c>
    </row>
    <row r="6070" spans="1:8" x14ac:dyDescent="0.2">
      <c r="A6070">
        <v>6066</v>
      </c>
      <c r="B6070" t="s">
        <v>379</v>
      </c>
      <c r="C6070">
        <f>COUNTIFS($B$4:$B6070,$B6070)</f>
        <v>55</v>
      </c>
      <c r="D6070" t="s">
        <v>8681</v>
      </c>
      <c r="E6070" t="s">
        <v>602</v>
      </c>
      <c r="F6070" t="s">
        <v>2758</v>
      </c>
      <c r="G6070" t="s">
        <v>1020</v>
      </c>
      <c r="H6070" t="str">
        <f t="shared" si="94"/>
        <v>55สพป.บึงกาฬ</v>
      </c>
    </row>
    <row r="6071" spans="1:8" x14ac:dyDescent="0.2">
      <c r="A6071">
        <v>6067</v>
      </c>
      <c r="B6071" t="s">
        <v>379</v>
      </c>
      <c r="C6071">
        <f>COUNTIFS($B$4:$B6071,$B6071)</f>
        <v>56</v>
      </c>
      <c r="D6071" t="s">
        <v>8682</v>
      </c>
      <c r="E6071" t="s">
        <v>602</v>
      </c>
      <c r="F6071" t="s">
        <v>2758</v>
      </c>
      <c r="G6071" t="s">
        <v>1020</v>
      </c>
      <c r="H6071" t="str">
        <f t="shared" si="94"/>
        <v>56สพป.บึงกาฬ</v>
      </c>
    </row>
    <row r="6072" spans="1:8" x14ac:dyDescent="0.2">
      <c r="A6072">
        <v>6068</v>
      </c>
      <c r="B6072" t="s">
        <v>379</v>
      </c>
      <c r="C6072">
        <f>COUNTIFS($B$4:$B6072,$B6072)</f>
        <v>57</v>
      </c>
      <c r="D6072" t="s">
        <v>8683</v>
      </c>
      <c r="E6072" t="s">
        <v>602</v>
      </c>
      <c r="F6072" t="s">
        <v>2758</v>
      </c>
      <c r="G6072" t="s">
        <v>1020</v>
      </c>
      <c r="H6072" t="str">
        <f t="shared" si="94"/>
        <v>57สพป.บึงกาฬ</v>
      </c>
    </row>
    <row r="6073" spans="1:8" x14ac:dyDescent="0.2">
      <c r="A6073">
        <v>6069</v>
      </c>
      <c r="B6073" t="s">
        <v>379</v>
      </c>
      <c r="C6073">
        <f>COUNTIFS($B$4:$B6073,$B6073)</f>
        <v>58</v>
      </c>
      <c r="D6073" t="s">
        <v>8684</v>
      </c>
      <c r="E6073" t="s">
        <v>602</v>
      </c>
      <c r="F6073" t="s">
        <v>2758</v>
      </c>
      <c r="G6073" t="s">
        <v>1020</v>
      </c>
      <c r="H6073" t="str">
        <f t="shared" si="94"/>
        <v>58สพป.บึงกาฬ</v>
      </c>
    </row>
    <row r="6074" spans="1:8" x14ac:dyDescent="0.2">
      <c r="A6074">
        <v>6070</v>
      </c>
      <c r="B6074" t="s">
        <v>379</v>
      </c>
      <c r="C6074">
        <f>COUNTIFS($B$4:$B6074,$B6074)</f>
        <v>59</v>
      </c>
      <c r="D6074" t="s">
        <v>8685</v>
      </c>
      <c r="E6074" t="s">
        <v>602</v>
      </c>
      <c r="F6074" t="s">
        <v>2758</v>
      </c>
      <c r="G6074" t="s">
        <v>1020</v>
      </c>
      <c r="H6074" t="str">
        <f t="shared" si="94"/>
        <v>59สพป.บึงกาฬ</v>
      </c>
    </row>
    <row r="6075" spans="1:8" x14ac:dyDescent="0.2">
      <c r="A6075">
        <v>6071</v>
      </c>
      <c r="B6075" t="s">
        <v>379</v>
      </c>
      <c r="C6075">
        <f>COUNTIFS($B$4:$B6075,$B6075)</f>
        <v>60</v>
      </c>
      <c r="D6075" t="s">
        <v>8686</v>
      </c>
      <c r="E6075" t="s">
        <v>602</v>
      </c>
      <c r="F6075" t="s">
        <v>2758</v>
      </c>
      <c r="G6075" t="s">
        <v>1020</v>
      </c>
      <c r="H6075" t="str">
        <f t="shared" si="94"/>
        <v>60สพป.บึงกาฬ</v>
      </c>
    </row>
    <row r="6076" spans="1:8" x14ac:dyDescent="0.2">
      <c r="A6076">
        <v>6072</v>
      </c>
      <c r="B6076" t="s">
        <v>379</v>
      </c>
      <c r="C6076">
        <f>COUNTIFS($B$4:$B6076,$B6076)</f>
        <v>61</v>
      </c>
      <c r="D6076" t="s">
        <v>8687</v>
      </c>
      <c r="E6076" t="s">
        <v>602</v>
      </c>
      <c r="F6076" t="s">
        <v>2758</v>
      </c>
      <c r="G6076" t="s">
        <v>1020</v>
      </c>
      <c r="H6076" t="str">
        <f t="shared" si="94"/>
        <v>61สพป.บึงกาฬ</v>
      </c>
    </row>
    <row r="6077" spans="1:8" x14ac:dyDescent="0.2">
      <c r="A6077">
        <v>6073</v>
      </c>
      <c r="B6077" t="s">
        <v>379</v>
      </c>
      <c r="C6077">
        <f>COUNTIFS($B$4:$B6077,$B6077)</f>
        <v>62</v>
      </c>
      <c r="D6077" t="s">
        <v>8688</v>
      </c>
      <c r="E6077" t="s">
        <v>602</v>
      </c>
      <c r="F6077" t="s">
        <v>2758</v>
      </c>
      <c r="G6077" t="s">
        <v>1020</v>
      </c>
      <c r="H6077" t="str">
        <f t="shared" si="94"/>
        <v>62สพป.บึงกาฬ</v>
      </c>
    </row>
    <row r="6078" spans="1:8" x14ac:dyDescent="0.2">
      <c r="A6078">
        <v>6074</v>
      </c>
      <c r="B6078" t="s">
        <v>379</v>
      </c>
      <c r="C6078">
        <f>COUNTIFS($B$4:$B6078,$B6078)</f>
        <v>63</v>
      </c>
      <c r="D6078" t="s">
        <v>8689</v>
      </c>
      <c r="E6078" t="s">
        <v>602</v>
      </c>
      <c r="F6078" t="s">
        <v>2758</v>
      </c>
      <c r="G6078" t="s">
        <v>1020</v>
      </c>
      <c r="H6078" t="str">
        <f t="shared" si="94"/>
        <v>63สพป.บึงกาฬ</v>
      </c>
    </row>
    <row r="6079" spans="1:8" x14ac:dyDescent="0.2">
      <c r="A6079">
        <v>6075</v>
      </c>
      <c r="B6079" t="s">
        <v>379</v>
      </c>
      <c r="C6079">
        <f>COUNTIFS($B$4:$B6079,$B6079)</f>
        <v>64</v>
      </c>
      <c r="D6079" t="s">
        <v>8690</v>
      </c>
      <c r="E6079" t="s">
        <v>602</v>
      </c>
      <c r="F6079" t="s">
        <v>2758</v>
      </c>
      <c r="G6079" t="s">
        <v>1020</v>
      </c>
      <c r="H6079" t="str">
        <f t="shared" si="94"/>
        <v>64สพป.บึงกาฬ</v>
      </c>
    </row>
    <row r="6080" spans="1:8" x14ac:dyDescent="0.2">
      <c r="A6080">
        <v>6076</v>
      </c>
      <c r="B6080" t="s">
        <v>379</v>
      </c>
      <c r="C6080">
        <f>COUNTIFS($B$4:$B6080,$B6080)</f>
        <v>65</v>
      </c>
      <c r="D6080" t="s">
        <v>8691</v>
      </c>
      <c r="E6080" t="s">
        <v>602</v>
      </c>
      <c r="F6080" t="s">
        <v>2758</v>
      </c>
      <c r="G6080" t="s">
        <v>1020</v>
      </c>
      <c r="H6080" t="str">
        <f t="shared" si="94"/>
        <v>65สพป.บึงกาฬ</v>
      </c>
    </row>
    <row r="6081" spans="1:8" x14ac:dyDescent="0.2">
      <c r="A6081">
        <v>6077</v>
      </c>
      <c r="B6081" t="s">
        <v>379</v>
      </c>
      <c r="C6081">
        <f>COUNTIFS($B$4:$B6081,$B6081)</f>
        <v>66</v>
      </c>
      <c r="D6081" t="s">
        <v>8692</v>
      </c>
      <c r="E6081" t="s">
        <v>602</v>
      </c>
      <c r="F6081" t="s">
        <v>2758</v>
      </c>
      <c r="G6081" t="s">
        <v>1020</v>
      </c>
      <c r="H6081" t="str">
        <f t="shared" si="94"/>
        <v>66สพป.บึงกาฬ</v>
      </c>
    </row>
    <row r="6082" spans="1:8" x14ac:dyDescent="0.2">
      <c r="A6082">
        <v>6078</v>
      </c>
      <c r="B6082" t="s">
        <v>379</v>
      </c>
      <c r="C6082">
        <f>COUNTIFS($B$4:$B6082,$B6082)</f>
        <v>67</v>
      </c>
      <c r="D6082" t="s">
        <v>8694</v>
      </c>
      <c r="E6082" t="s">
        <v>602</v>
      </c>
      <c r="F6082" t="s">
        <v>2758</v>
      </c>
      <c r="G6082" t="s">
        <v>1020</v>
      </c>
      <c r="H6082" t="str">
        <f t="shared" si="94"/>
        <v>67สพป.บึงกาฬ</v>
      </c>
    </row>
    <row r="6083" spans="1:8" x14ac:dyDescent="0.2">
      <c r="A6083">
        <v>6079</v>
      </c>
      <c r="B6083" t="s">
        <v>379</v>
      </c>
      <c r="C6083">
        <f>COUNTIFS($B$4:$B6083,$B6083)</f>
        <v>68</v>
      </c>
      <c r="D6083" t="s">
        <v>8695</v>
      </c>
      <c r="E6083" t="s">
        <v>602</v>
      </c>
      <c r="F6083" t="s">
        <v>2758</v>
      </c>
      <c r="G6083" t="s">
        <v>1020</v>
      </c>
      <c r="H6083" t="str">
        <f t="shared" si="94"/>
        <v>68สพป.บึงกาฬ</v>
      </c>
    </row>
    <row r="6084" spans="1:8" x14ac:dyDescent="0.2">
      <c r="A6084">
        <v>6080</v>
      </c>
      <c r="B6084" t="s">
        <v>379</v>
      </c>
      <c r="C6084">
        <f>COUNTIFS($B$4:$B6084,$B6084)</f>
        <v>69</v>
      </c>
      <c r="D6084" t="s">
        <v>8697</v>
      </c>
      <c r="E6084" t="s">
        <v>602</v>
      </c>
      <c r="F6084" t="s">
        <v>2758</v>
      </c>
      <c r="G6084" t="s">
        <v>1020</v>
      </c>
      <c r="H6084" t="str">
        <f t="shared" ref="H6084:H6147" si="95">C6084&amp;B6084</f>
        <v>69สพป.บึงกาฬ</v>
      </c>
    </row>
    <row r="6085" spans="1:8" x14ac:dyDescent="0.2">
      <c r="A6085">
        <v>6081</v>
      </c>
      <c r="B6085" t="s">
        <v>379</v>
      </c>
      <c r="C6085">
        <f>COUNTIFS($B$4:$B6085,$B6085)</f>
        <v>70</v>
      </c>
      <c r="D6085" t="s">
        <v>8698</v>
      </c>
      <c r="E6085" t="s">
        <v>602</v>
      </c>
      <c r="F6085" t="s">
        <v>2758</v>
      </c>
      <c r="G6085" t="s">
        <v>1020</v>
      </c>
      <c r="H6085" t="str">
        <f t="shared" si="95"/>
        <v>70สพป.บึงกาฬ</v>
      </c>
    </row>
    <row r="6086" spans="1:8" x14ac:dyDescent="0.2">
      <c r="A6086">
        <v>6082</v>
      </c>
      <c r="B6086" t="s">
        <v>379</v>
      </c>
      <c r="C6086">
        <f>COUNTIFS($B$4:$B6086,$B6086)</f>
        <v>71</v>
      </c>
      <c r="D6086" t="s">
        <v>8700</v>
      </c>
      <c r="E6086" t="s">
        <v>602</v>
      </c>
      <c r="F6086" t="s">
        <v>2758</v>
      </c>
      <c r="G6086" t="s">
        <v>1020</v>
      </c>
      <c r="H6086" t="str">
        <f t="shared" si="95"/>
        <v>71สพป.บึงกาฬ</v>
      </c>
    </row>
    <row r="6087" spans="1:8" x14ac:dyDescent="0.2">
      <c r="A6087">
        <v>6083</v>
      </c>
      <c r="B6087" t="s">
        <v>379</v>
      </c>
      <c r="C6087">
        <f>COUNTIFS($B$4:$B6087,$B6087)</f>
        <v>72</v>
      </c>
      <c r="D6087" t="s">
        <v>8701</v>
      </c>
      <c r="E6087" t="s">
        <v>602</v>
      </c>
      <c r="F6087" t="s">
        <v>2758</v>
      </c>
      <c r="G6087" t="s">
        <v>1020</v>
      </c>
      <c r="H6087" t="str">
        <f t="shared" si="95"/>
        <v>72สพป.บึงกาฬ</v>
      </c>
    </row>
    <row r="6088" spans="1:8" x14ac:dyDescent="0.2">
      <c r="A6088">
        <v>6084</v>
      </c>
      <c r="B6088" t="s">
        <v>379</v>
      </c>
      <c r="C6088">
        <f>COUNTIFS($B$4:$B6088,$B6088)</f>
        <v>73</v>
      </c>
      <c r="D6088" t="s">
        <v>14849</v>
      </c>
      <c r="E6088" t="s">
        <v>590</v>
      </c>
      <c r="F6088" t="s">
        <v>2758</v>
      </c>
      <c r="G6088" t="s">
        <v>1020</v>
      </c>
      <c r="H6088" t="str">
        <f t="shared" si="95"/>
        <v>73สพป.บึงกาฬ</v>
      </c>
    </row>
    <row r="6089" spans="1:8" x14ac:dyDescent="0.2">
      <c r="A6089">
        <v>6085</v>
      </c>
      <c r="B6089" t="s">
        <v>379</v>
      </c>
      <c r="C6089">
        <f>COUNTIFS($B$4:$B6089,$B6089)</f>
        <v>74</v>
      </c>
      <c r="D6089" t="s">
        <v>14857</v>
      </c>
      <c r="E6089" t="s">
        <v>592</v>
      </c>
      <c r="F6089" t="s">
        <v>2758</v>
      </c>
      <c r="G6089" t="s">
        <v>1020</v>
      </c>
      <c r="H6089" t="str">
        <f t="shared" si="95"/>
        <v>74สพป.บึงกาฬ</v>
      </c>
    </row>
    <row r="6090" spans="1:8" x14ac:dyDescent="0.2">
      <c r="A6090">
        <v>6086</v>
      </c>
      <c r="B6090" t="s">
        <v>379</v>
      </c>
      <c r="C6090">
        <f>COUNTIFS($B$4:$B6090,$B6090)</f>
        <v>75</v>
      </c>
      <c r="D6090" t="s">
        <v>20949</v>
      </c>
      <c r="E6090" t="s">
        <v>592</v>
      </c>
      <c r="F6090" t="s">
        <v>2758</v>
      </c>
      <c r="G6090" t="s">
        <v>1020</v>
      </c>
      <c r="H6090" t="str">
        <f t="shared" si="95"/>
        <v>75สพป.บึงกาฬ</v>
      </c>
    </row>
    <row r="6091" spans="1:8" x14ac:dyDescent="0.2">
      <c r="A6091">
        <v>6087</v>
      </c>
      <c r="B6091" t="s">
        <v>380</v>
      </c>
      <c r="C6091">
        <f>COUNTIFS($B$4:$B6091,$B6091)</f>
        <v>1</v>
      </c>
      <c r="D6091" t="s">
        <v>1595</v>
      </c>
      <c r="E6091" t="s">
        <v>579</v>
      </c>
      <c r="F6091" t="s">
        <v>1019</v>
      </c>
      <c r="G6091" t="s">
        <v>1020</v>
      </c>
      <c r="H6091" t="str">
        <f t="shared" si="95"/>
        <v>1สพป.บุรีรัมย์ เขต 1</v>
      </c>
    </row>
    <row r="6092" spans="1:8" x14ac:dyDescent="0.2">
      <c r="A6092">
        <v>6088</v>
      </c>
      <c r="B6092" t="s">
        <v>380</v>
      </c>
      <c r="C6092">
        <f>COUNTIFS($B$4:$B6092,$B6092)</f>
        <v>2</v>
      </c>
      <c r="D6092" t="s">
        <v>1596</v>
      </c>
      <c r="E6092" t="s">
        <v>561</v>
      </c>
      <c r="F6092" t="s">
        <v>1019</v>
      </c>
      <c r="G6092" t="s">
        <v>1020</v>
      </c>
      <c r="H6092" t="str">
        <f t="shared" si="95"/>
        <v>2สพป.บุรีรัมย์ เขต 1</v>
      </c>
    </row>
    <row r="6093" spans="1:8" x14ac:dyDescent="0.2">
      <c r="A6093">
        <v>6089</v>
      </c>
      <c r="B6093" t="s">
        <v>380</v>
      </c>
      <c r="C6093">
        <f>COUNTIFS($B$4:$B6093,$B6093)</f>
        <v>3</v>
      </c>
      <c r="D6093" t="s">
        <v>1597</v>
      </c>
      <c r="E6093" t="s">
        <v>561</v>
      </c>
      <c r="F6093" t="s">
        <v>1019</v>
      </c>
      <c r="G6093" t="s">
        <v>1020</v>
      </c>
      <c r="H6093" t="str">
        <f t="shared" si="95"/>
        <v>3สพป.บุรีรัมย์ เขต 1</v>
      </c>
    </row>
    <row r="6094" spans="1:8" x14ac:dyDescent="0.2">
      <c r="A6094">
        <v>6090</v>
      </c>
      <c r="B6094" t="s">
        <v>380</v>
      </c>
      <c r="C6094">
        <f>COUNTIFS($B$4:$B6094,$B6094)</f>
        <v>4</v>
      </c>
      <c r="D6094" t="s">
        <v>1598</v>
      </c>
      <c r="E6094" t="s">
        <v>561</v>
      </c>
      <c r="F6094" t="s">
        <v>1019</v>
      </c>
      <c r="G6094" t="s">
        <v>1020</v>
      </c>
      <c r="H6094" t="str">
        <f t="shared" si="95"/>
        <v>4สพป.บุรีรัมย์ เขต 1</v>
      </c>
    </row>
    <row r="6095" spans="1:8" x14ac:dyDescent="0.2">
      <c r="A6095">
        <v>6091</v>
      </c>
      <c r="B6095" t="s">
        <v>380</v>
      </c>
      <c r="C6095">
        <f>COUNTIFS($B$4:$B6095,$B6095)</f>
        <v>5</v>
      </c>
      <c r="D6095" t="s">
        <v>1599</v>
      </c>
      <c r="E6095" t="s">
        <v>579</v>
      </c>
      <c r="F6095" t="s">
        <v>1019</v>
      </c>
      <c r="G6095" t="s">
        <v>1020</v>
      </c>
      <c r="H6095" t="str">
        <f t="shared" si="95"/>
        <v>5สพป.บุรีรัมย์ เขต 1</v>
      </c>
    </row>
    <row r="6096" spans="1:8" x14ac:dyDescent="0.2">
      <c r="A6096">
        <v>6092</v>
      </c>
      <c r="B6096" t="s">
        <v>380</v>
      </c>
      <c r="C6096">
        <f>COUNTIFS($B$4:$B6096,$B6096)</f>
        <v>6</v>
      </c>
      <c r="D6096" t="s">
        <v>1600</v>
      </c>
      <c r="E6096" t="s">
        <v>579</v>
      </c>
      <c r="F6096" t="s">
        <v>1019</v>
      </c>
      <c r="G6096" t="s">
        <v>1020</v>
      </c>
      <c r="H6096" t="str">
        <f t="shared" si="95"/>
        <v>6สพป.บุรีรัมย์ เขต 1</v>
      </c>
    </row>
    <row r="6097" spans="1:8" x14ac:dyDescent="0.2">
      <c r="A6097">
        <v>6093</v>
      </c>
      <c r="B6097" t="s">
        <v>380</v>
      </c>
      <c r="C6097">
        <f>COUNTIFS($B$4:$B6097,$B6097)</f>
        <v>7</v>
      </c>
      <c r="D6097" t="s">
        <v>1601</v>
      </c>
      <c r="E6097" t="s">
        <v>579</v>
      </c>
      <c r="F6097" t="s">
        <v>1019</v>
      </c>
      <c r="G6097" t="s">
        <v>1020</v>
      </c>
      <c r="H6097" t="str">
        <f t="shared" si="95"/>
        <v>7สพป.บุรีรัมย์ เขต 1</v>
      </c>
    </row>
    <row r="6098" spans="1:8" x14ac:dyDescent="0.2">
      <c r="A6098">
        <v>6094</v>
      </c>
      <c r="B6098" t="s">
        <v>380</v>
      </c>
      <c r="C6098">
        <f>COUNTIFS($B$4:$B6098,$B6098)</f>
        <v>8</v>
      </c>
      <c r="D6098" t="s">
        <v>2533</v>
      </c>
      <c r="E6098" t="s">
        <v>556</v>
      </c>
      <c r="F6098" t="s">
        <v>1019</v>
      </c>
      <c r="G6098" t="s">
        <v>1020</v>
      </c>
      <c r="H6098" t="str">
        <f t="shared" si="95"/>
        <v>8สพป.บุรีรัมย์ เขต 1</v>
      </c>
    </row>
    <row r="6099" spans="1:8" x14ac:dyDescent="0.2">
      <c r="A6099">
        <v>6095</v>
      </c>
      <c r="B6099" t="s">
        <v>380</v>
      </c>
      <c r="C6099">
        <f>COUNTIFS($B$4:$B6099,$B6099)</f>
        <v>9</v>
      </c>
      <c r="D6099" t="s">
        <v>2589</v>
      </c>
      <c r="E6099" t="s">
        <v>579</v>
      </c>
      <c r="F6099" t="s">
        <v>1019</v>
      </c>
      <c r="G6099" t="s">
        <v>1020</v>
      </c>
      <c r="H6099" t="str">
        <f t="shared" si="95"/>
        <v>9สพป.บุรีรัมย์ เขต 1</v>
      </c>
    </row>
    <row r="6100" spans="1:8" x14ac:dyDescent="0.2">
      <c r="A6100">
        <v>6096</v>
      </c>
      <c r="B6100" t="s">
        <v>380</v>
      </c>
      <c r="C6100">
        <f>COUNTIFS($B$4:$B6100,$B6100)</f>
        <v>10</v>
      </c>
      <c r="D6100" t="s">
        <v>8476</v>
      </c>
      <c r="E6100" t="s">
        <v>602</v>
      </c>
      <c r="F6100" t="s">
        <v>2758</v>
      </c>
      <c r="G6100" t="s">
        <v>1020</v>
      </c>
      <c r="H6100" t="str">
        <f t="shared" si="95"/>
        <v>10สพป.บุรีรัมย์ เขต 1</v>
      </c>
    </row>
    <row r="6101" spans="1:8" x14ac:dyDescent="0.2">
      <c r="A6101">
        <v>6097</v>
      </c>
      <c r="B6101" t="s">
        <v>380</v>
      </c>
      <c r="C6101">
        <f>COUNTIFS($B$4:$B6101,$B6101)</f>
        <v>11</v>
      </c>
      <c r="D6101" t="s">
        <v>8522</v>
      </c>
      <c r="E6101" t="s">
        <v>602</v>
      </c>
      <c r="F6101" t="s">
        <v>2758</v>
      </c>
      <c r="G6101" t="s">
        <v>1020</v>
      </c>
      <c r="H6101" t="str">
        <f t="shared" si="95"/>
        <v>11สพป.บุรีรัมย์ เขต 1</v>
      </c>
    </row>
    <row r="6102" spans="1:8" x14ac:dyDescent="0.2">
      <c r="A6102">
        <v>6098</v>
      </c>
      <c r="B6102" t="s">
        <v>380</v>
      </c>
      <c r="C6102">
        <f>COUNTIFS($B$4:$B6102,$B6102)</f>
        <v>12</v>
      </c>
      <c r="D6102" t="s">
        <v>8524</v>
      </c>
      <c r="E6102" t="s">
        <v>602</v>
      </c>
      <c r="F6102" t="s">
        <v>2758</v>
      </c>
      <c r="G6102" t="s">
        <v>1020</v>
      </c>
      <c r="H6102" t="str">
        <f t="shared" si="95"/>
        <v>12สพป.บุรีรัมย์ เขต 1</v>
      </c>
    </row>
    <row r="6103" spans="1:8" x14ac:dyDescent="0.2">
      <c r="A6103">
        <v>6099</v>
      </c>
      <c r="B6103" t="s">
        <v>380</v>
      </c>
      <c r="C6103">
        <f>COUNTIFS($B$4:$B6103,$B6103)</f>
        <v>13</v>
      </c>
      <c r="D6103" t="s">
        <v>8536</v>
      </c>
      <c r="E6103" t="s">
        <v>602</v>
      </c>
      <c r="F6103" t="s">
        <v>2758</v>
      </c>
      <c r="G6103" t="s">
        <v>1020</v>
      </c>
      <c r="H6103" t="str">
        <f t="shared" si="95"/>
        <v>13สพป.บุรีรัมย์ เขต 1</v>
      </c>
    </row>
    <row r="6104" spans="1:8" x14ac:dyDescent="0.2">
      <c r="A6104">
        <v>6100</v>
      </c>
      <c r="B6104" t="s">
        <v>380</v>
      </c>
      <c r="C6104">
        <f>COUNTIFS($B$4:$B6104,$B6104)</f>
        <v>14</v>
      </c>
      <c r="D6104" t="s">
        <v>8702</v>
      </c>
      <c r="E6104" t="s">
        <v>3082</v>
      </c>
      <c r="F6104" t="s">
        <v>2758</v>
      </c>
      <c r="G6104" t="s">
        <v>1020</v>
      </c>
      <c r="H6104" t="str">
        <f t="shared" si="95"/>
        <v>14สพป.บุรีรัมย์ เขต 1</v>
      </c>
    </row>
    <row r="6105" spans="1:8" x14ac:dyDescent="0.2">
      <c r="A6105">
        <v>6101</v>
      </c>
      <c r="B6105" t="s">
        <v>380</v>
      </c>
      <c r="C6105">
        <f>COUNTIFS($B$4:$B6105,$B6105)</f>
        <v>15</v>
      </c>
      <c r="D6105" t="s">
        <v>8703</v>
      </c>
      <c r="E6105" t="s">
        <v>602</v>
      </c>
      <c r="F6105" t="s">
        <v>2758</v>
      </c>
      <c r="G6105" t="s">
        <v>1020</v>
      </c>
      <c r="H6105" t="str">
        <f t="shared" si="95"/>
        <v>15สพป.บุรีรัมย์ เขต 1</v>
      </c>
    </row>
    <row r="6106" spans="1:8" x14ac:dyDescent="0.2">
      <c r="A6106">
        <v>6102</v>
      </c>
      <c r="B6106" t="s">
        <v>380</v>
      </c>
      <c r="C6106">
        <f>COUNTIFS($B$4:$B6106,$B6106)</f>
        <v>16</v>
      </c>
      <c r="D6106" t="s">
        <v>8704</v>
      </c>
      <c r="E6106" t="s">
        <v>602</v>
      </c>
      <c r="F6106" t="s">
        <v>2758</v>
      </c>
      <c r="G6106" t="s">
        <v>1020</v>
      </c>
      <c r="H6106" t="str">
        <f t="shared" si="95"/>
        <v>16สพป.บุรีรัมย์ เขต 1</v>
      </c>
    </row>
    <row r="6107" spans="1:8" x14ac:dyDescent="0.2">
      <c r="A6107">
        <v>6103</v>
      </c>
      <c r="B6107" t="s">
        <v>380</v>
      </c>
      <c r="C6107">
        <f>COUNTIFS($B$4:$B6107,$B6107)</f>
        <v>17</v>
      </c>
      <c r="D6107" t="s">
        <v>8705</v>
      </c>
      <c r="E6107" t="s">
        <v>602</v>
      </c>
      <c r="F6107" t="s">
        <v>2758</v>
      </c>
      <c r="G6107" t="s">
        <v>1020</v>
      </c>
      <c r="H6107" t="str">
        <f t="shared" si="95"/>
        <v>17สพป.บุรีรัมย์ เขต 1</v>
      </c>
    </row>
    <row r="6108" spans="1:8" x14ac:dyDescent="0.2">
      <c r="A6108">
        <v>6104</v>
      </c>
      <c r="B6108" t="s">
        <v>380</v>
      </c>
      <c r="C6108">
        <f>COUNTIFS($B$4:$B6108,$B6108)</f>
        <v>18</v>
      </c>
      <c r="D6108" t="s">
        <v>8706</v>
      </c>
      <c r="E6108" t="s">
        <v>602</v>
      </c>
      <c r="F6108" t="s">
        <v>2758</v>
      </c>
      <c r="G6108" t="s">
        <v>1020</v>
      </c>
      <c r="H6108" t="str">
        <f t="shared" si="95"/>
        <v>18สพป.บุรีรัมย์ เขต 1</v>
      </c>
    </row>
    <row r="6109" spans="1:8" x14ac:dyDescent="0.2">
      <c r="A6109">
        <v>6105</v>
      </c>
      <c r="B6109" t="s">
        <v>380</v>
      </c>
      <c r="C6109">
        <f>COUNTIFS($B$4:$B6109,$B6109)</f>
        <v>19</v>
      </c>
      <c r="D6109" t="s">
        <v>8707</v>
      </c>
      <c r="E6109" t="s">
        <v>602</v>
      </c>
      <c r="F6109" t="s">
        <v>2758</v>
      </c>
      <c r="G6109" t="s">
        <v>1020</v>
      </c>
      <c r="H6109" t="str">
        <f t="shared" si="95"/>
        <v>19สพป.บุรีรัมย์ เขต 1</v>
      </c>
    </row>
    <row r="6110" spans="1:8" x14ac:dyDescent="0.2">
      <c r="A6110">
        <v>6106</v>
      </c>
      <c r="B6110" t="s">
        <v>380</v>
      </c>
      <c r="C6110">
        <f>COUNTIFS($B$4:$B6110,$B6110)</f>
        <v>20</v>
      </c>
      <c r="D6110" t="s">
        <v>8709</v>
      </c>
      <c r="E6110" t="s">
        <v>602</v>
      </c>
      <c r="F6110" t="s">
        <v>2758</v>
      </c>
      <c r="G6110" t="s">
        <v>1020</v>
      </c>
      <c r="H6110" t="str">
        <f t="shared" si="95"/>
        <v>20สพป.บุรีรัมย์ เขต 1</v>
      </c>
    </row>
    <row r="6111" spans="1:8" x14ac:dyDescent="0.2">
      <c r="A6111">
        <v>6107</v>
      </c>
      <c r="B6111" t="s">
        <v>380</v>
      </c>
      <c r="C6111">
        <f>COUNTIFS($B$4:$B6111,$B6111)</f>
        <v>21</v>
      </c>
      <c r="D6111" t="s">
        <v>8710</v>
      </c>
      <c r="E6111" t="s">
        <v>602</v>
      </c>
      <c r="F6111" t="s">
        <v>2758</v>
      </c>
      <c r="G6111" t="s">
        <v>1020</v>
      </c>
      <c r="H6111" t="str">
        <f t="shared" si="95"/>
        <v>21สพป.บุรีรัมย์ เขต 1</v>
      </c>
    </row>
    <row r="6112" spans="1:8" x14ac:dyDescent="0.2">
      <c r="A6112">
        <v>6108</v>
      </c>
      <c r="B6112" t="s">
        <v>380</v>
      </c>
      <c r="C6112">
        <f>COUNTIFS($B$4:$B6112,$B6112)</f>
        <v>22</v>
      </c>
      <c r="D6112" t="s">
        <v>8711</v>
      </c>
      <c r="E6112" t="s">
        <v>602</v>
      </c>
      <c r="F6112" t="s">
        <v>2758</v>
      </c>
      <c r="G6112" t="s">
        <v>1020</v>
      </c>
      <c r="H6112" t="str">
        <f t="shared" si="95"/>
        <v>22สพป.บุรีรัมย์ เขต 1</v>
      </c>
    </row>
    <row r="6113" spans="1:8" x14ac:dyDescent="0.2">
      <c r="A6113">
        <v>6109</v>
      </c>
      <c r="B6113" t="s">
        <v>380</v>
      </c>
      <c r="C6113">
        <f>COUNTIFS($B$4:$B6113,$B6113)</f>
        <v>23</v>
      </c>
      <c r="D6113" t="s">
        <v>8712</v>
      </c>
      <c r="E6113" t="s">
        <v>602</v>
      </c>
      <c r="F6113" t="s">
        <v>2758</v>
      </c>
      <c r="G6113" t="s">
        <v>1020</v>
      </c>
      <c r="H6113" t="str">
        <f t="shared" si="95"/>
        <v>23สพป.บุรีรัมย์ เขต 1</v>
      </c>
    </row>
    <row r="6114" spans="1:8" x14ac:dyDescent="0.2">
      <c r="A6114">
        <v>6110</v>
      </c>
      <c r="B6114" t="s">
        <v>380</v>
      </c>
      <c r="C6114">
        <f>COUNTIFS($B$4:$B6114,$B6114)</f>
        <v>24</v>
      </c>
      <c r="D6114" t="s">
        <v>8713</v>
      </c>
      <c r="E6114" t="s">
        <v>602</v>
      </c>
      <c r="F6114" t="s">
        <v>2758</v>
      </c>
      <c r="G6114" t="s">
        <v>1020</v>
      </c>
      <c r="H6114" t="str">
        <f t="shared" si="95"/>
        <v>24สพป.บุรีรัมย์ เขต 1</v>
      </c>
    </row>
    <row r="6115" spans="1:8" x14ac:dyDescent="0.2">
      <c r="A6115">
        <v>6111</v>
      </c>
      <c r="B6115" t="s">
        <v>380</v>
      </c>
      <c r="C6115">
        <f>COUNTIFS($B$4:$B6115,$B6115)</f>
        <v>25</v>
      </c>
      <c r="D6115" t="s">
        <v>8714</v>
      </c>
      <c r="E6115" t="s">
        <v>602</v>
      </c>
      <c r="F6115" t="s">
        <v>2758</v>
      </c>
      <c r="G6115" t="s">
        <v>1020</v>
      </c>
      <c r="H6115" t="str">
        <f t="shared" si="95"/>
        <v>25สพป.บุรีรัมย์ เขต 1</v>
      </c>
    </row>
    <row r="6116" spans="1:8" x14ac:dyDescent="0.2">
      <c r="A6116">
        <v>6112</v>
      </c>
      <c r="B6116" t="s">
        <v>380</v>
      </c>
      <c r="C6116">
        <f>COUNTIFS($B$4:$B6116,$B6116)</f>
        <v>26</v>
      </c>
      <c r="D6116" t="s">
        <v>8715</v>
      </c>
      <c r="E6116" t="s">
        <v>602</v>
      </c>
      <c r="F6116" t="s">
        <v>2758</v>
      </c>
      <c r="G6116" t="s">
        <v>1020</v>
      </c>
      <c r="H6116" t="str">
        <f t="shared" si="95"/>
        <v>26สพป.บุรีรัมย์ เขต 1</v>
      </c>
    </row>
    <row r="6117" spans="1:8" x14ac:dyDescent="0.2">
      <c r="A6117">
        <v>6113</v>
      </c>
      <c r="B6117" t="s">
        <v>380</v>
      </c>
      <c r="C6117">
        <f>COUNTIFS($B$4:$B6117,$B6117)</f>
        <v>27</v>
      </c>
      <c r="D6117" t="s">
        <v>8716</v>
      </c>
      <c r="E6117" t="s">
        <v>602</v>
      </c>
      <c r="F6117" t="s">
        <v>2758</v>
      </c>
      <c r="G6117" t="s">
        <v>1020</v>
      </c>
      <c r="H6117" t="str">
        <f t="shared" si="95"/>
        <v>27สพป.บุรีรัมย์ เขต 1</v>
      </c>
    </row>
    <row r="6118" spans="1:8" x14ac:dyDescent="0.2">
      <c r="A6118">
        <v>6114</v>
      </c>
      <c r="B6118" t="s">
        <v>380</v>
      </c>
      <c r="C6118">
        <f>COUNTIFS($B$4:$B6118,$B6118)</f>
        <v>28</v>
      </c>
      <c r="D6118" t="s">
        <v>8717</v>
      </c>
      <c r="E6118" t="s">
        <v>602</v>
      </c>
      <c r="F6118" t="s">
        <v>2758</v>
      </c>
      <c r="G6118" t="s">
        <v>1020</v>
      </c>
      <c r="H6118" t="str">
        <f t="shared" si="95"/>
        <v>28สพป.บุรีรัมย์ เขต 1</v>
      </c>
    </row>
    <row r="6119" spans="1:8" x14ac:dyDescent="0.2">
      <c r="A6119">
        <v>6115</v>
      </c>
      <c r="B6119" t="s">
        <v>380</v>
      </c>
      <c r="C6119">
        <f>COUNTIFS($B$4:$B6119,$B6119)</f>
        <v>29</v>
      </c>
      <c r="D6119" t="s">
        <v>8718</v>
      </c>
      <c r="E6119" t="s">
        <v>602</v>
      </c>
      <c r="F6119" t="s">
        <v>2758</v>
      </c>
      <c r="G6119" t="s">
        <v>1020</v>
      </c>
      <c r="H6119" t="str">
        <f t="shared" si="95"/>
        <v>29สพป.บุรีรัมย์ เขต 1</v>
      </c>
    </row>
    <row r="6120" spans="1:8" x14ac:dyDescent="0.2">
      <c r="A6120">
        <v>6116</v>
      </c>
      <c r="B6120" t="s">
        <v>380</v>
      </c>
      <c r="C6120">
        <f>COUNTIFS($B$4:$B6120,$B6120)</f>
        <v>30</v>
      </c>
      <c r="D6120" t="s">
        <v>8720</v>
      </c>
      <c r="E6120" t="s">
        <v>602</v>
      </c>
      <c r="F6120" t="s">
        <v>2758</v>
      </c>
      <c r="G6120" t="s">
        <v>1020</v>
      </c>
      <c r="H6120" t="str">
        <f t="shared" si="95"/>
        <v>30สพป.บุรีรัมย์ เขต 1</v>
      </c>
    </row>
    <row r="6121" spans="1:8" x14ac:dyDescent="0.2">
      <c r="A6121">
        <v>6117</v>
      </c>
      <c r="B6121" t="s">
        <v>380</v>
      </c>
      <c r="C6121">
        <f>COUNTIFS($B$4:$B6121,$B6121)</f>
        <v>31</v>
      </c>
      <c r="D6121" t="s">
        <v>8721</v>
      </c>
      <c r="E6121" t="s">
        <v>602</v>
      </c>
      <c r="F6121" t="s">
        <v>2758</v>
      </c>
      <c r="G6121" t="s">
        <v>1020</v>
      </c>
      <c r="H6121" t="str">
        <f t="shared" si="95"/>
        <v>31สพป.บุรีรัมย์ เขต 1</v>
      </c>
    </row>
    <row r="6122" spans="1:8" x14ac:dyDescent="0.2">
      <c r="A6122">
        <v>6118</v>
      </c>
      <c r="B6122" t="s">
        <v>380</v>
      </c>
      <c r="C6122">
        <f>COUNTIFS($B$4:$B6122,$B6122)</f>
        <v>32</v>
      </c>
      <c r="D6122" t="s">
        <v>8722</v>
      </c>
      <c r="E6122" t="s">
        <v>602</v>
      </c>
      <c r="F6122" t="s">
        <v>2758</v>
      </c>
      <c r="G6122" t="s">
        <v>1020</v>
      </c>
      <c r="H6122" t="str">
        <f t="shared" si="95"/>
        <v>32สพป.บุรีรัมย์ เขต 1</v>
      </c>
    </row>
    <row r="6123" spans="1:8" x14ac:dyDescent="0.2">
      <c r="A6123">
        <v>6119</v>
      </c>
      <c r="B6123" t="s">
        <v>380</v>
      </c>
      <c r="C6123">
        <f>COUNTIFS($B$4:$B6123,$B6123)</f>
        <v>33</v>
      </c>
      <c r="D6123" t="s">
        <v>8723</v>
      </c>
      <c r="E6123" t="s">
        <v>602</v>
      </c>
      <c r="F6123" t="s">
        <v>2758</v>
      </c>
      <c r="G6123" t="s">
        <v>1020</v>
      </c>
      <c r="H6123" t="str">
        <f t="shared" si="95"/>
        <v>33สพป.บุรีรัมย์ เขต 1</v>
      </c>
    </row>
    <row r="6124" spans="1:8" x14ac:dyDescent="0.2">
      <c r="A6124">
        <v>6120</v>
      </c>
      <c r="B6124" t="s">
        <v>380</v>
      </c>
      <c r="C6124">
        <f>COUNTIFS($B$4:$B6124,$B6124)</f>
        <v>34</v>
      </c>
      <c r="D6124" t="s">
        <v>8724</v>
      </c>
      <c r="E6124" t="s">
        <v>602</v>
      </c>
      <c r="F6124" t="s">
        <v>2758</v>
      </c>
      <c r="G6124" t="s">
        <v>1020</v>
      </c>
      <c r="H6124" t="str">
        <f t="shared" si="95"/>
        <v>34สพป.บุรีรัมย์ เขต 1</v>
      </c>
    </row>
    <row r="6125" spans="1:8" x14ac:dyDescent="0.2">
      <c r="A6125">
        <v>6121</v>
      </c>
      <c r="B6125" t="s">
        <v>380</v>
      </c>
      <c r="C6125">
        <f>COUNTIFS($B$4:$B6125,$B6125)</f>
        <v>35</v>
      </c>
      <c r="D6125" t="s">
        <v>8725</v>
      </c>
      <c r="E6125" t="s">
        <v>602</v>
      </c>
      <c r="F6125" t="s">
        <v>2758</v>
      </c>
      <c r="G6125" t="s">
        <v>1020</v>
      </c>
      <c r="H6125" t="str">
        <f t="shared" si="95"/>
        <v>35สพป.บุรีรัมย์ เขต 1</v>
      </c>
    </row>
    <row r="6126" spans="1:8" x14ac:dyDescent="0.2">
      <c r="A6126">
        <v>6122</v>
      </c>
      <c r="B6126" t="s">
        <v>380</v>
      </c>
      <c r="C6126">
        <f>COUNTIFS($B$4:$B6126,$B6126)</f>
        <v>36</v>
      </c>
      <c r="D6126" t="s">
        <v>8726</v>
      </c>
      <c r="E6126" t="s">
        <v>602</v>
      </c>
      <c r="F6126" t="s">
        <v>2758</v>
      </c>
      <c r="G6126" t="s">
        <v>1020</v>
      </c>
      <c r="H6126" t="str">
        <f t="shared" si="95"/>
        <v>36สพป.บุรีรัมย์ เขต 1</v>
      </c>
    </row>
    <row r="6127" spans="1:8" x14ac:dyDescent="0.2">
      <c r="A6127">
        <v>6123</v>
      </c>
      <c r="B6127" t="s">
        <v>380</v>
      </c>
      <c r="C6127">
        <f>COUNTIFS($B$4:$B6127,$B6127)</f>
        <v>37</v>
      </c>
      <c r="D6127" t="s">
        <v>8728</v>
      </c>
      <c r="E6127" t="s">
        <v>602</v>
      </c>
      <c r="F6127" t="s">
        <v>2758</v>
      </c>
      <c r="G6127" t="s">
        <v>1020</v>
      </c>
      <c r="H6127" t="str">
        <f t="shared" si="95"/>
        <v>37สพป.บุรีรัมย์ เขต 1</v>
      </c>
    </row>
    <row r="6128" spans="1:8" x14ac:dyDescent="0.2">
      <c r="A6128">
        <v>6124</v>
      </c>
      <c r="B6128" t="s">
        <v>380</v>
      </c>
      <c r="C6128">
        <f>COUNTIFS($B$4:$B6128,$B6128)</f>
        <v>38</v>
      </c>
      <c r="D6128" t="s">
        <v>8729</v>
      </c>
      <c r="E6128" t="s">
        <v>602</v>
      </c>
      <c r="F6128" t="s">
        <v>2758</v>
      </c>
      <c r="G6128" t="s">
        <v>1020</v>
      </c>
      <c r="H6128" t="str">
        <f t="shared" si="95"/>
        <v>38สพป.บุรีรัมย์ เขต 1</v>
      </c>
    </row>
    <row r="6129" spans="1:8" x14ac:dyDescent="0.2">
      <c r="A6129">
        <v>6125</v>
      </c>
      <c r="B6129" t="s">
        <v>380</v>
      </c>
      <c r="C6129">
        <f>COUNTIFS($B$4:$B6129,$B6129)</f>
        <v>39</v>
      </c>
      <c r="D6129" t="s">
        <v>8730</v>
      </c>
      <c r="E6129" t="s">
        <v>602</v>
      </c>
      <c r="F6129" t="s">
        <v>2758</v>
      </c>
      <c r="G6129" t="s">
        <v>1020</v>
      </c>
      <c r="H6129" t="str">
        <f t="shared" si="95"/>
        <v>39สพป.บุรีรัมย์ เขต 1</v>
      </c>
    </row>
    <row r="6130" spans="1:8" x14ac:dyDescent="0.2">
      <c r="A6130">
        <v>6126</v>
      </c>
      <c r="B6130" t="s">
        <v>380</v>
      </c>
      <c r="C6130">
        <f>COUNTIFS($B$4:$B6130,$B6130)</f>
        <v>40</v>
      </c>
      <c r="D6130" t="s">
        <v>8731</v>
      </c>
      <c r="E6130" t="s">
        <v>602</v>
      </c>
      <c r="F6130" t="s">
        <v>2758</v>
      </c>
      <c r="G6130" t="s">
        <v>1020</v>
      </c>
      <c r="H6130" t="str">
        <f t="shared" si="95"/>
        <v>40สพป.บุรีรัมย์ เขต 1</v>
      </c>
    </row>
    <row r="6131" spans="1:8" x14ac:dyDescent="0.2">
      <c r="A6131">
        <v>6127</v>
      </c>
      <c r="B6131" t="s">
        <v>380</v>
      </c>
      <c r="C6131">
        <f>COUNTIFS($B$4:$B6131,$B6131)</f>
        <v>41</v>
      </c>
      <c r="D6131" t="s">
        <v>8732</v>
      </c>
      <c r="E6131" t="s">
        <v>602</v>
      </c>
      <c r="F6131" t="s">
        <v>2758</v>
      </c>
      <c r="G6131" t="s">
        <v>1020</v>
      </c>
      <c r="H6131" t="str">
        <f t="shared" si="95"/>
        <v>41สพป.บุรีรัมย์ เขต 1</v>
      </c>
    </row>
    <row r="6132" spans="1:8" x14ac:dyDescent="0.2">
      <c r="A6132">
        <v>6128</v>
      </c>
      <c r="B6132" t="s">
        <v>380</v>
      </c>
      <c r="C6132">
        <f>COUNTIFS($B$4:$B6132,$B6132)</f>
        <v>42</v>
      </c>
      <c r="D6132" t="s">
        <v>8733</v>
      </c>
      <c r="E6132" t="s">
        <v>602</v>
      </c>
      <c r="F6132" t="s">
        <v>2758</v>
      </c>
      <c r="G6132" t="s">
        <v>1020</v>
      </c>
      <c r="H6132" t="str">
        <f t="shared" si="95"/>
        <v>42สพป.บุรีรัมย์ เขต 1</v>
      </c>
    </row>
    <row r="6133" spans="1:8" x14ac:dyDescent="0.2">
      <c r="A6133">
        <v>6129</v>
      </c>
      <c r="B6133" t="s">
        <v>380</v>
      </c>
      <c r="C6133">
        <f>COUNTIFS($B$4:$B6133,$B6133)</f>
        <v>43</v>
      </c>
      <c r="D6133" t="s">
        <v>8734</v>
      </c>
      <c r="E6133" t="s">
        <v>602</v>
      </c>
      <c r="F6133" t="s">
        <v>2758</v>
      </c>
      <c r="G6133" t="s">
        <v>1020</v>
      </c>
      <c r="H6133" t="str">
        <f t="shared" si="95"/>
        <v>43สพป.บุรีรัมย์ เขต 1</v>
      </c>
    </row>
    <row r="6134" spans="1:8" x14ac:dyDescent="0.2">
      <c r="A6134">
        <v>6130</v>
      </c>
      <c r="B6134" t="s">
        <v>380</v>
      </c>
      <c r="C6134">
        <f>COUNTIFS($B$4:$B6134,$B6134)</f>
        <v>44</v>
      </c>
      <c r="D6134" t="s">
        <v>8735</v>
      </c>
      <c r="E6134" t="s">
        <v>602</v>
      </c>
      <c r="F6134" t="s">
        <v>2758</v>
      </c>
      <c r="G6134" t="s">
        <v>1020</v>
      </c>
      <c r="H6134" t="str">
        <f t="shared" si="95"/>
        <v>44สพป.บุรีรัมย์ เขต 1</v>
      </c>
    </row>
    <row r="6135" spans="1:8" x14ac:dyDescent="0.2">
      <c r="A6135">
        <v>6131</v>
      </c>
      <c r="B6135" t="s">
        <v>380</v>
      </c>
      <c r="C6135">
        <f>COUNTIFS($B$4:$B6135,$B6135)</f>
        <v>45</v>
      </c>
      <c r="D6135" t="s">
        <v>8736</v>
      </c>
      <c r="E6135" t="s">
        <v>602</v>
      </c>
      <c r="F6135" t="s">
        <v>2758</v>
      </c>
      <c r="G6135" t="s">
        <v>1020</v>
      </c>
      <c r="H6135" t="str">
        <f t="shared" si="95"/>
        <v>45สพป.บุรีรัมย์ เขต 1</v>
      </c>
    </row>
    <row r="6136" spans="1:8" x14ac:dyDescent="0.2">
      <c r="A6136">
        <v>6132</v>
      </c>
      <c r="B6136" t="s">
        <v>380</v>
      </c>
      <c r="C6136">
        <f>COUNTIFS($B$4:$B6136,$B6136)</f>
        <v>46</v>
      </c>
      <c r="D6136" t="s">
        <v>8737</v>
      </c>
      <c r="E6136" t="s">
        <v>602</v>
      </c>
      <c r="F6136" t="s">
        <v>2758</v>
      </c>
      <c r="G6136" t="s">
        <v>1020</v>
      </c>
      <c r="H6136" t="str">
        <f t="shared" si="95"/>
        <v>46สพป.บุรีรัมย์ เขต 1</v>
      </c>
    </row>
    <row r="6137" spans="1:8" x14ac:dyDescent="0.2">
      <c r="A6137">
        <v>6133</v>
      </c>
      <c r="B6137" t="s">
        <v>380</v>
      </c>
      <c r="C6137">
        <f>COUNTIFS($B$4:$B6137,$B6137)</f>
        <v>47</v>
      </c>
      <c r="D6137" t="s">
        <v>8738</v>
      </c>
      <c r="E6137" t="s">
        <v>602</v>
      </c>
      <c r="F6137" t="s">
        <v>2758</v>
      </c>
      <c r="G6137" t="s">
        <v>1020</v>
      </c>
      <c r="H6137" t="str">
        <f t="shared" si="95"/>
        <v>47สพป.บุรีรัมย์ เขต 1</v>
      </c>
    </row>
    <row r="6138" spans="1:8" x14ac:dyDescent="0.2">
      <c r="A6138">
        <v>6134</v>
      </c>
      <c r="B6138" t="s">
        <v>380</v>
      </c>
      <c r="C6138">
        <f>COUNTIFS($B$4:$B6138,$B6138)</f>
        <v>48</v>
      </c>
      <c r="D6138" t="s">
        <v>8740</v>
      </c>
      <c r="E6138" t="s">
        <v>602</v>
      </c>
      <c r="F6138" t="s">
        <v>2758</v>
      </c>
      <c r="G6138" t="s">
        <v>1020</v>
      </c>
      <c r="H6138" t="str">
        <f t="shared" si="95"/>
        <v>48สพป.บุรีรัมย์ เขต 1</v>
      </c>
    </row>
    <row r="6139" spans="1:8" x14ac:dyDescent="0.2">
      <c r="A6139">
        <v>6135</v>
      </c>
      <c r="B6139" t="s">
        <v>380</v>
      </c>
      <c r="C6139">
        <f>COUNTIFS($B$4:$B6139,$B6139)</f>
        <v>49</v>
      </c>
      <c r="D6139" t="s">
        <v>8741</v>
      </c>
      <c r="E6139" t="s">
        <v>602</v>
      </c>
      <c r="F6139" t="s">
        <v>2758</v>
      </c>
      <c r="G6139" t="s">
        <v>1020</v>
      </c>
      <c r="H6139" t="str">
        <f t="shared" si="95"/>
        <v>49สพป.บุรีรัมย์ เขต 1</v>
      </c>
    </row>
    <row r="6140" spans="1:8" x14ac:dyDescent="0.2">
      <c r="A6140">
        <v>6136</v>
      </c>
      <c r="B6140" t="s">
        <v>380</v>
      </c>
      <c r="C6140">
        <f>COUNTIFS($B$4:$B6140,$B6140)</f>
        <v>50</v>
      </c>
      <c r="D6140" t="s">
        <v>8742</v>
      </c>
      <c r="E6140" t="s">
        <v>602</v>
      </c>
      <c r="F6140" t="s">
        <v>2758</v>
      </c>
      <c r="G6140" t="s">
        <v>1020</v>
      </c>
      <c r="H6140" t="str">
        <f t="shared" si="95"/>
        <v>50สพป.บุรีรัมย์ เขต 1</v>
      </c>
    </row>
    <row r="6141" spans="1:8" x14ac:dyDescent="0.2">
      <c r="A6141">
        <v>6137</v>
      </c>
      <c r="B6141" t="s">
        <v>380</v>
      </c>
      <c r="C6141">
        <f>COUNTIFS($B$4:$B6141,$B6141)</f>
        <v>51</v>
      </c>
      <c r="D6141" t="s">
        <v>8743</v>
      </c>
      <c r="E6141" t="s">
        <v>602</v>
      </c>
      <c r="F6141" t="s">
        <v>2758</v>
      </c>
      <c r="G6141" t="s">
        <v>1020</v>
      </c>
      <c r="H6141" t="str">
        <f t="shared" si="95"/>
        <v>51สพป.บุรีรัมย์ เขต 1</v>
      </c>
    </row>
    <row r="6142" spans="1:8" x14ac:dyDescent="0.2">
      <c r="A6142">
        <v>6138</v>
      </c>
      <c r="B6142" t="s">
        <v>380</v>
      </c>
      <c r="C6142">
        <f>COUNTIFS($B$4:$B6142,$B6142)</f>
        <v>52</v>
      </c>
      <c r="D6142" t="s">
        <v>8744</v>
      </c>
      <c r="E6142" t="s">
        <v>602</v>
      </c>
      <c r="F6142" t="s">
        <v>2758</v>
      </c>
      <c r="G6142" t="s">
        <v>1020</v>
      </c>
      <c r="H6142" t="str">
        <f t="shared" si="95"/>
        <v>52สพป.บุรีรัมย์ เขต 1</v>
      </c>
    </row>
    <row r="6143" spans="1:8" x14ac:dyDescent="0.2">
      <c r="A6143">
        <v>6139</v>
      </c>
      <c r="B6143" t="s">
        <v>380</v>
      </c>
      <c r="C6143">
        <f>COUNTIFS($B$4:$B6143,$B6143)</f>
        <v>53</v>
      </c>
      <c r="D6143" t="s">
        <v>8745</v>
      </c>
      <c r="E6143" t="s">
        <v>602</v>
      </c>
      <c r="F6143" t="s">
        <v>2758</v>
      </c>
      <c r="G6143" t="s">
        <v>1020</v>
      </c>
      <c r="H6143" t="str">
        <f t="shared" si="95"/>
        <v>53สพป.บุรีรัมย์ เขต 1</v>
      </c>
    </row>
    <row r="6144" spans="1:8" x14ac:dyDescent="0.2">
      <c r="A6144">
        <v>6140</v>
      </c>
      <c r="B6144" t="s">
        <v>380</v>
      </c>
      <c r="C6144">
        <f>COUNTIFS($B$4:$B6144,$B6144)</f>
        <v>54</v>
      </c>
      <c r="D6144" t="s">
        <v>8746</v>
      </c>
      <c r="E6144" t="s">
        <v>602</v>
      </c>
      <c r="F6144" t="s">
        <v>2758</v>
      </c>
      <c r="G6144" t="s">
        <v>1020</v>
      </c>
      <c r="H6144" t="str">
        <f t="shared" si="95"/>
        <v>54สพป.บุรีรัมย์ เขต 1</v>
      </c>
    </row>
    <row r="6145" spans="1:8" x14ac:dyDescent="0.2">
      <c r="A6145">
        <v>6141</v>
      </c>
      <c r="B6145" t="s">
        <v>380</v>
      </c>
      <c r="C6145">
        <f>COUNTIFS($B$4:$B6145,$B6145)</f>
        <v>55</v>
      </c>
      <c r="D6145" t="s">
        <v>8747</v>
      </c>
      <c r="E6145" t="s">
        <v>602</v>
      </c>
      <c r="F6145" t="s">
        <v>2758</v>
      </c>
      <c r="G6145" t="s">
        <v>1020</v>
      </c>
      <c r="H6145" t="str">
        <f t="shared" si="95"/>
        <v>55สพป.บุรีรัมย์ เขต 1</v>
      </c>
    </row>
    <row r="6146" spans="1:8" x14ac:dyDescent="0.2">
      <c r="A6146">
        <v>6142</v>
      </c>
      <c r="B6146" t="s">
        <v>380</v>
      </c>
      <c r="C6146">
        <f>COUNTIFS($B$4:$B6146,$B6146)</f>
        <v>56</v>
      </c>
      <c r="D6146" t="s">
        <v>8748</v>
      </c>
      <c r="E6146" t="s">
        <v>602</v>
      </c>
      <c r="F6146" t="s">
        <v>2758</v>
      </c>
      <c r="G6146" t="s">
        <v>1020</v>
      </c>
      <c r="H6146" t="str">
        <f t="shared" si="95"/>
        <v>56สพป.บุรีรัมย์ เขต 1</v>
      </c>
    </row>
    <row r="6147" spans="1:8" x14ac:dyDescent="0.2">
      <c r="A6147">
        <v>6143</v>
      </c>
      <c r="B6147" t="s">
        <v>380</v>
      </c>
      <c r="C6147">
        <f>COUNTIFS($B$4:$B6147,$B6147)</f>
        <v>57</v>
      </c>
      <c r="D6147" t="s">
        <v>8749</v>
      </c>
      <c r="E6147" t="s">
        <v>602</v>
      </c>
      <c r="F6147" t="s">
        <v>2758</v>
      </c>
      <c r="G6147" t="s">
        <v>1020</v>
      </c>
      <c r="H6147" t="str">
        <f t="shared" si="95"/>
        <v>57สพป.บุรีรัมย์ เขต 1</v>
      </c>
    </row>
    <row r="6148" spans="1:8" x14ac:dyDescent="0.2">
      <c r="A6148">
        <v>6144</v>
      </c>
      <c r="B6148" t="s">
        <v>380</v>
      </c>
      <c r="C6148">
        <f>COUNTIFS($B$4:$B6148,$B6148)</f>
        <v>58</v>
      </c>
      <c r="D6148" t="s">
        <v>8750</v>
      </c>
      <c r="E6148" t="s">
        <v>602</v>
      </c>
      <c r="F6148" t="s">
        <v>2758</v>
      </c>
      <c r="G6148" t="s">
        <v>1020</v>
      </c>
      <c r="H6148" t="str">
        <f t="shared" ref="H6148:H6211" si="96">C6148&amp;B6148</f>
        <v>58สพป.บุรีรัมย์ เขต 1</v>
      </c>
    </row>
    <row r="6149" spans="1:8" x14ac:dyDescent="0.2">
      <c r="A6149">
        <v>6145</v>
      </c>
      <c r="B6149" t="s">
        <v>380</v>
      </c>
      <c r="C6149">
        <f>COUNTIFS($B$4:$B6149,$B6149)</f>
        <v>59</v>
      </c>
      <c r="D6149" t="s">
        <v>8751</v>
      </c>
      <c r="E6149" t="s">
        <v>602</v>
      </c>
      <c r="F6149" t="s">
        <v>2758</v>
      </c>
      <c r="G6149" t="s">
        <v>1020</v>
      </c>
      <c r="H6149" t="str">
        <f t="shared" si="96"/>
        <v>59สพป.บุรีรัมย์ เขต 1</v>
      </c>
    </row>
    <row r="6150" spans="1:8" x14ac:dyDescent="0.2">
      <c r="A6150">
        <v>6146</v>
      </c>
      <c r="B6150" t="s">
        <v>380</v>
      </c>
      <c r="C6150">
        <f>COUNTIFS($B$4:$B6150,$B6150)</f>
        <v>60</v>
      </c>
      <c r="D6150" t="s">
        <v>8752</v>
      </c>
      <c r="E6150" t="s">
        <v>602</v>
      </c>
      <c r="F6150" t="s">
        <v>2758</v>
      </c>
      <c r="G6150" t="s">
        <v>1020</v>
      </c>
      <c r="H6150" t="str">
        <f t="shared" si="96"/>
        <v>60สพป.บุรีรัมย์ เขต 1</v>
      </c>
    </row>
    <row r="6151" spans="1:8" x14ac:dyDescent="0.2">
      <c r="A6151">
        <v>6147</v>
      </c>
      <c r="B6151" t="s">
        <v>380</v>
      </c>
      <c r="C6151">
        <f>COUNTIFS($B$4:$B6151,$B6151)</f>
        <v>61</v>
      </c>
      <c r="D6151" t="s">
        <v>8753</v>
      </c>
      <c r="E6151" t="s">
        <v>602</v>
      </c>
      <c r="F6151" t="s">
        <v>2758</v>
      </c>
      <c r="G6151" t="s">
        <v>1020</v>
      </c>
      <c r="H6151" t="str">
        <f t="shared" si="96"/>
        <v>61สพป.บุรีรัมย์ เขต 1</v>
      </c>
    </row>
    <row r="6152" spans="1:8" x14ac:dyDescent="0.2">
      <c r="A6152">
        <v>6148</v>
      </c>
      <c r="B6152" t="s">
        <v>380</v>
      </c>
      <c r="C6152">
        <f>COUNTIFS($B$4:$B6152,$B6152)</f>
        <v>62</v>
      </c>
      <c r="D6152" t="s">
        <v>8754</v>
      </c>
      <c r="E6152" t="s">
        <v>602</v>
      </c>
      <c r="F6152" t="s">
        <v>2758</v>
      </c>
      <c r="G6152" t="s">
        <v>1020</v>
      </c>
      <c r="H6152" t="str">
        <f t="shared" si="96"/>
        <v>62สพป.บุรีรัมย์ เขต 1</v>
      </c>
    </row>
    <row r="6153" spans="1:8" x14ac:dyDescent="0.2">
      <c r="A6153">
        <v>6149</v>
      </c>
      <c r="B6153" t="s">
        <v>380</v>
      </c>
      <c r="C6153">
        <f>COUNTIFS($B$4:$B6153,$B6153)</f>
        <v>63</v>
      </c>
      <c r="D6153" t="s">
        <v>8755</v>
      </c>
      <c r="E6153" t="s">
        <v>602</v>
      </c>
      <c r="F6153" t="s">
        <v>2758</v>
      </c>
      <c r="G6153" t="s">
        <v>1020</v>
      </c>
      <c r="H6153" t="str">
        <f t="shared" si="96"/>
        <v>63สพป.บุรีรัมย์ เขต 1</v>
      </c>
    </row>
    <row r="6154" spans="1:8" x14ac:dyDescent="0.2">
      <c r="A6154">
        <v>6150</v>
      </c>
      <c r="B6154" t="s">
        <v>380</v>
      </c>
      <c r="C6154">
        <f>COUNTIFS($B$4:$B6154,$B6154)</f>
        <v>64</v>
      </c>
      <c r="D6154" t="s">
        <v>8756</v>
      </c>
      <c r="E6154" t="s">
        <v>602</v>
      </c>
      <c r="F6154" t="s">
        <v>2758</v>
      </c>
      <c r="G6154" t="s">
        <v>1020</v>
      </c>
      <c r="H6154" t="str">
        <f t="shared" si="96"/>
        <v>64สพป.บุรีรัมย์ เขต 1</v>
      </c>
    </row>
    <row r="6155" spans="1:8" x14ac:dyDescent="0.2">
      <c r="A6155">
        <v>6151</v>
      </c>
      <c r="B6155" t="s">
        <v>380</v>
      </c>
      <c r="C6155">
        <f>COUNTIFS($B$4:$B6155,$B6155)</f>
        <v>65</v>
      </c>
      <c r="D6155" t="s">
        <v>8757</v>
      </c>
      <c r="E6155" t="s">
        <v>602</v>
      </c>
      <c r="F6155" t="s">
        <v>2758</v>
      </c>
      <c r="G6155" t="s">
        <v>1020</v>
      </c>
      <c r="H6155" t="str">
        <f t="shared" si="96"/>
        <v>65สพป.บุรีรัมย์ เขต 1</v>
      </c>
    </row>
    <row r="6156" spans="1:8" x14ac:dyDescent="0.2">
      <c r="A6156">
        <v>6152</v>
      </c>
      <c r="B6156" t="s">
        <v>380</v>
      </c>
      <c r="C6156">
        <f>COUNTIFS($B$4:$B6156,$B6156)</f>
        <v>66</v>
      </c>
      <c r="D6156" t="s">
        <v>8758</v>
      </c>
      <c r="E6156" t="s">
        <v>602</v>
      </c>
      <c r="F6156" t="s">
        <v>2758</v>
      </c>
      <c r="G6156" t="s">
        <v>1020</v>
      </c>
      <c r="H6156" t="str">
        <f t="shared" si="96"/>
        <v>66สพป.บุรีรัมย์ เขต 1</v>
      </c>
    </row>
    <row r="6157" spans="1:8" x14ac:dyDescent="0.2">
      <c r="A6157">
        <v>6153</v>
      </c>
      <c r="B6157" t="s">
        <v>380</v>
      </c>
      <c r="C6157">
        <f>COUNTIFS($B$4:$B6157,$B6157)</f>
        <v>67</v>
      </c>
      <c r="D6157" t="s">
        <v>8759</v>
      </c>
      <c r="E6157" t="s">
        <v>602</v>
      </c>
      <c r="F6157" t="s">
        <v>2758</v>
      </c>
      <c r="G6157" t="s">
        <v>1020</v>
      </c>
      <c r="H6157" t="str">
        <f t="shared" si="96"/>
        <v>67สพป.บุรีรัมย์ เขต 1</v>
      </c>
    </row>
    <row r="6158" spans="1:8" x14ac:dyDescent="0.2">
      <c r="A6158">
        <v>6154</v>
      </c>
      <c r="B6158" t="s">
        <v>380</v>
      </c>
      <c r="C6158">
        <f>COUNTIFS($B$4:$B6158,$B6158)</f>
        <v>68</v>
      </c>
      <c r="D6158" t="s">
        <v>8760</v>
      </c>
      <c r="E6158" t="s">
        <v>602</v>
      </c>
      <c r="F6158" t="s">
        <v>2758</v>
      </c>
      <c r="G6158" t="s">
        <v>1020</v>
      </c>
      <c r="H6158" t="str">
        <f t="shared" si="96"/>
        <v>68สพป.บุรีรัมย์ เขต 1</v>
      </c>
    </row>
    <row r="6159" spans="1:8" x14ac:dyDescent="0.2">
      <c r="A6159">
        <v>6155</v>
      </c>
      <c r="B6159" t="s">
        <v>380</v>
      </c>
      <c r="C6159">
        <f>COUNTIFS($B$4:$B6159,$B6159)</f>
        <v>69</v>
      </c>
      <c r="D6159" t="s">
        <v>8761</v>
      </c>
      <c r="E6159" t="s">
        <v>602</v>
      </c>
      <c r="F6159" t="s">
        <v>2758</v>
      </c>
      <c r="G6159" t="s">
        <v>1020</v>
      </c>
      <c r="H6159" t="str">
        <f t="shared" si="96"/>
        <v>69สพป.บุรีรัมย์ เขต 1</v>
      </c>
    </row>
    <row r="6160" spans="1:8" x14ac:dyDescent="0.2">
      <c r="A6160">
        <v>6156</v>
      </c>
      <c r="B6160" t="s">
        <v>380</v>
      </c>
      <c r="C6160">
        <f>COUNTIFS($B$4:$B6160,$B6160)</f>
        <v>70</v>
      </c>
      <c r="D6160" t="s">
        <v>8762</v>
      </c>
      <c r="E6160" t="s">
        <v>602</v>
      </c>
      <c r="F6160" t="s">
        <v>2758</v>
      </c>
      <c r="G6160" t="s">
        <v>1020</v>
      </c>
      <c r="H6160" t="str">
        <f t="shared" si="96"/>
        <v>70สพป.บุรีรัมย์ เขต 1</v>
      </c>
    </row>
    <row r="6161" spans="1:8" x14ac:dyDescent="0.2">
      <c r="A6161">
        <v>6157</v>
      </c>
      <c r="B6161" t="s">
        <v>380</v>
      </c>
      <c r="C6161">
        <f>COUNTIFS($B$4:$B6161,$B6161)</f>
        <v>71</v>
      </c>
      <c r="D6161" t="s">
        <v>8764</v>
      </c>
      <c r="E6161" t="s">
        <v>602</v>
      </c>
      <c r="F6161" t="s">
        <v>2758</v>
      </c>
      <c r="G6161" t="s">
        <v>1020</v>
      </c>
      <c r="H6161" t="str">
        <f t="shared" si="96"/>
        <v>71สพป.บุรีรัมย์ เขต 1</v>
      </c>
    </row>
    <row r="6162" spans="1:8" x14ac:dyDescent="0.2">
      <c r="A6162">
        <v>6158</v>
      </c>
      <c r="B6162" t="s">
        <v>380</v>
      </c>
      <c r="C6162">
        <f>COUNTIFS($B$4:$B6162,$B6162)</f>
        <v>72</v>
      </c>
      <c r="D6162" t="s">
        <v>8765</v>
      </c>
      <c r="E6162" t="s">
        <v>602</v>
      </c>
      <c r="F6162" t="s">
        <v>2758</v>
      </c>
      <c r="G6162" t="s">
        <v>1020</v>
      </c>
      <c r="H6162" t="str">
        <f t="shared" si="96"/>
        <v>72สพป.บุรีรัมย์ เขต 1</v>
      </c>
    </row>
    <row r="6163" spans="1:8" x14ac:dyDescent="0.2">
      <c r="A6163">
        <v>6159</v>
      </c>
      <c r="B6163" t="s">
        <v>380</v>
      </c>
      <c r="C6163">
        <f>COUNTIFS($B$4:$B6163,$B6163)</f>
        <v>73</v>
      </c>
      <c r="D6163" t="s">
        <v>8766</v>
      </c>
      <c r="E6163" t="s">
        <v>602</v>
      </c>
      <c r="F6163" t="s">
        <v>2758</v>
      </c>
      <c r="G6163" t="s">
        <v>1020</v>
      </c>
      <c r="H6163" t="str">
        <f t="shared" si="96"/>
        <v>73สพป.บุรีรัมย์ เขต 1</v>
      </c>
    </row>
    <row r="6164" spans="1:8" x14ac:dyDescent="0.2">
      <c r="A6164">
        <v>6160</v>
      </c>
      <c r="B6164" t="s">
        <v>380</v>
      </c>
      <c r="C6164">
        <f>COUNTIFS($B$4:$B6164,$B6164)</f>
        <v>74</v>
      </c>
      <c r="D6164" t="s">
        <v>8767</v>
      </c>
      <c r="E6164" t="s">
        <v>602</v>
      </c>
      <c r="F6164" t="s">
        <v>2758</v>
      </c>
      <c r="G6164" t="s">
        <v>1020</v>
      </c>
      <c r="H6164" t="str">
        <f t="shared" si="96"/>
        <v>74สพป.บุรีรัมย์ เขต 1</v>
      </c>
    </row>
    <row r="6165" spans="1:8" x14ac:dyDescent="0.2">
      <c r="A6165">
        <v>6161</v>
      </c>
      <c r="B6165" t="s">
        <v>380</v>
      </c>
      <c r="C6165">
        <f>COUNTIFS($B$4:$B6165,$B6165)</f>
        <v>75</v>
      </c>
      <c r="D6165" t="s">
        <v>8768</v>
      </c>
      <c r="E6165" t="s">
        <v>602</v>
      </c>
      <c r="F6165" t="s">
        <v>2758</v>
      </c>
      <c r="G6165" t="s">
        <v>1020</v>
      </c>
      <c r="H6165" t="str">
        <f t="shared" si="96"/>
        <v>75สพป.บุรีรัมย์ เขต 1</v>
      </c>
    </row>
    <row r="6166" spans="1:8" x14ac:dyDescent="0.2">
      <c r="A6166">
        <v>6162</v>
      </c>
      <c r="B6166" t="s">
        <v>380</v>
      </c>
      <c r="C6166">
        <f>COUNTIFS($B$4:$B6166,$B6166)</f>
        <v>76</v>
      </c>
      <c r="D6166" t="s">
        <v>8769</v>
      </c>
      <c r="E6166" t="s">
        <v>602</v>
      </c>
      <c r="F6166" t="s">
        <v>2758</v>
      </c>
      <c r="G6166" t="s">
        <v>1020</v>
      </c>
      <c r="H6166" t="str">
        <f t="shared" si="96"/>
        <v>76สพป.บุรีรัมย์ เขต 1</v>
      </c>
    </row>
    <row r="6167" spans="1:8" x14ac:dyDescent="0.2">
      <c r="A6167">
        <v>6163</v>
      </c>
      <c r="B6167" t="s">
        <v>380</v>
      </c>
      <c r="C6167">
        <f>COUNTIFS($B$4:$B6167,$B6167)</f>
        <v>77</v>
      </c>
      <c r="D6167" t="s">
        <v>8770</v>
      </c>
      <c r="E6167" t="s">
        <v>602</v>
      </c>
      <c r="F6167" t="s">
        <v>2758</v>
      </c>
      <c r="G6167" t="s">
        <v>1020</v>
      </c>
      <c r="H6167" t="str">
        <f t="shared" si="96"/>
        <v>77สพป.บุรีรัมย์ เขต 1</v>
      </c>
    </row>
    <row r="6168" spans="1:8" x14ac:dyDescent="0.2">
      <c r="A6168">
        <v>6164</v>
      </c>
      <c r="B6168" t="s">
        <v>380</v>
      </c>
      <c r="C6168">
        <f>COUNTIFS($B$4:$B6168,$B6168)</f>
        <v>78</v>
      </c>
      <c r="D6168" t="s">
        <v>8771</v>
      </c>
      <c r="E6168" t="s">
        <v>602</v>
      </c>
      <c r="F6168" t="s">
        <v>2758</v>
      </c>
      <c r="G6168" t="s">
        <v>1020</v>
      </c>
      <c r="H6168" t="str">
        <f t="shared" si="96"/>
        <v>78สพป.บุรีรัมย์ เขต 1</v>
      </c>
    </row>
    <row r="6169" spans="1:8" x14ac:dyDescent="0.2">
      <c r="A6169">
        <v>6165</v>
      </c>
      <c r="B6169" t="s">
        <v>380</v>
      </c>
      <c r="C6169">
        <f>COUNTIFS($B$4:$B6169,$B6169)</f>
        <v>79</v>
      </c>
      <c r="D6169" t="s">
        <v>8772</v>
      </c>
      <c r="E6169" t="s">
        <v>602</v>
      </c>
      <c r="F6169" t="s">
        <v>2758</v>
      </c>
      <c r="G6169" t="s">
        <v>1020</v>
      </c>
      <c r="H6169" t="str">
        <f t="shared" si="96"/>
        <v>79สพป.บุรีรัมย์ เขต 1</v>
      </c>
    </row>
    <row r="6170" spans="1:8" x14ac:dyDescent="0.2">
      <c r="A6170">
        <v>6166</v>
      </c>
      <c r="B6170" t="s">
        <v>380</v>
      </c>
      <c r="C6170">
        <f>COUNTIFS($B$4:$B6170,$B6170)</f>
        <v>80</v>
      </c>
      <c r="D6170" t="s">
        <v>8773</v>
      </c>
      <c r="E6170" t="s">
        <v>602</v>
      </c>
      <c r="F6170" t="s">
        <v>2758</v>
      </c>
      <c r="G6170" t="s">
        <v>1020</v>
      </c>
      <c r="H6170" t="str">
        <f t="shared" si="96"/>
        <v>80สพป.บุรีรัมย์ เขต 1</v>
      </c>
    </row>
    <row r="6171" spans="1:8" x14ac:dyDescent="0.2">
      <c r="A6171">
        <v>6167</v>
      </c>
      <c r="B6171" t="s">
        <v>380</v>
      </c>
      <c r="C6171">
        <f>COUNTIFS($B$4:$B6171,$B6171)</f>
        <v>81</v>
      </c>
      <c r="D6171" t="s">
        <v>8774</v>
      </c>
      <c r="E6171" t="s">
        <v>602</v>
      </c>
      <c r="F6171" t="s">
        <v>2758</v>
      </c>
      <c r="G6171" t="s">
        <v>1020</v>
      </c>
      <c r="H6171" t="str">
        <f t="shared" si="96"/>
        <v>81สพป.บุรีรัมย์ เขต 1</v>
      </c>
    </row>
    <row r="6172" spans="1:8" x14ac:dyDescent="0.2">
      <c r="A6172">
        <v>6168</v>
      </c>
      <c r="B6172" t="s">
        <v>380</v>
      </c>
      <c r="C6172">
        <f>COUNTIFS($B$4:$B6172,$B6172)</f>
        <v>82</v>
      </c>
      <c r="D6172" t="s">
        <v>8775</v>
      </c>
      <c r="E6172" t="s">
        <v>602</v>
      </c>
      <c r="F6172" t="s">
        <v>2758</v>
      </c>
      <c r="G6172" t="s">
        <v>1020</v>
      </c>
      <c r="H6172" t="str">
        <f t="shared" si="96"/>
        <v>82สพป.บุรีรัมย์ เขต 1</v>
      </c>
    </row>
    <row r="6173" spans="1:8" x14ac:dyDescent="0.2">
      <c r="A6173">
        <v>6169</v>
      </c>
      <c r="B6173" t="s">
        <v>380</v>
      </c>
      <c r="C6173">
        <f>COUNTIFS($B$4:$B6173,$B6173)</f>
        <v>83</v>
      </c>
      <c r="D6173" t="s">
        <v>8776</v>
      </c>
      <c r="E6173" t="s">
        <v>602</v>
      </c>
      <c r="F6173" t="s">
        <v>2758</v>
      </c>
      <c r="G6173" t="s">
        <v>1020</v>
      </c>
      <c r="H6173" t="str">
        <f t="shared" si="96"/>
        <v>83สพป.บุรีรัมย์ เขต 1</v>
      </c>
    </row>
    <row r="6174" spans="1:8" x14ac:dyDescent="0.2">
      <c r="A6174">
        <v>6170</v>
      </c>
      <c r="B6174" t="s">
        <v>380</v>
      </c>
      <c r="C6174">
        <f>COUNTIFS($B$4:$B6174,$B6174)</f>
        <v>84</v>
      </c>
      <c r="D6174" t="s">
        <v>8777</v>
      </c>
      <c r="E6174" t="s">
        <v>602</v>
      </c>
      <c r="F6174" t="s">
        <v>2758</v>
      </c>
      <c r="G6174" t="s">
        <v>1020</v>
      </c>
      <c r="H6174" t="str">
        <f t="shared" si="96"/>
        <v>84สพป.บุรีรัมย์ เขต 1</v>
      </c>
    </row>
    <row r="6175" spans="1:8" x14ac:dyDescent="0.2">
      <c r="A6175">
        <v>6171</v>
      </c>
      <c r="B6175" t="s">
        <v>380</v>
      </c>
      <c r="C6175">
        <f>COUNTIFS($B$4:$B6175,$B6175)</f>
        <v>85</v>
      </c>
      <c r="D6175" t="s">
        <v>8778</v>
      </c>
      <c r="E6175" t="s">
        <v>602</v>
      </c>
      <c r="F6175" t="s">
        <v>2758</v>
      </c>
      <c r="G6175" t="s">
        <v>1020</v>
      </c>
      <c r="H6175" t="str">
        <f t="shared" si="96"/>
        <v>85สพป.บุรีรัมย์ เขต 1</v>
      </c>
    </row>
    <row r="6176" spans="1:8" x14ac:dyDescent="0.2">
      <c r="A6176">
        <v>6172</v>
      </c>
      <c r="B6176" t="s">
        <v>380</v>
      </c>
      <c r="C6176">
        <f>COUNTIFS($B$4:$B6176,$B6176)</f>
        <v>86</v>
      </c>
      <c r="D6176" t="s">
        <v>8779</v>
      </c>
      <c r="E6176" t="s">
        <v>602</v>
      </c>
      <c r="F6176" t="s">
        <v>2758</v>
      </c>
      <c r="G6176" t="s">
        <v>1020</v>
      </c>
      <c r="H6176" t="str">
        <f t="shared" si="96"/>
        <v>86สพป.บุรีรัมย์ เขต 1</v>
      </c>
    </row>
    <row r="6177" spans="1:8" x14ac:dyDescent="0.2">
      <c r="A6177">
        <v>6173</v>
      </c>
      <c r="B6177" t="s">
        <v>380</v>
      </c>
      <c r="C6177">
        <f>COUNTIFS($B$4:$B6177,$B6177)</f>
        <v>87</v>
      </c>
      <c r="D6177" t="s">
        <v>8780</v>
      </c>
      <c r="E6177" t="s">
        <v>602</v>
      </c>
      <c r="F6177" t="s">
        <v>2758</v>
      </c>
      <c r="G6177" t="s">
        <v>1020</v>
      </c>
      <c r="H6177" t="str">
        <f t="shared" si="96"/>
        <v>87สพป.บุรีรัมย์ เขต 1</v>
      </c>
    </row>
    <row r="6178" spans="1:8" x14ac:dyDescent="0.2">
      <c r="A6178">
        <v>6174</v>
      </c>
      <c r="B6178" t="s">
        <v>380</v>
      </c>
      <c r="C6178">
        <f>COUNTIFS($B$4:$B6178,$B6178)</f>
        <v>88</v>
      </c>
      <c r="D6178" t="s">
        <v>8781</v>
      </c>
      <c r="E6178" t="s">
        <v>602</v>
      </c>
      <c r="F6178" t="s">
        <v>2758</v>
      </c>
      <c r="G6178" t="s">
        <v>1020</v>
      </c>
      <c r="H6178" t="str">
        <f t="shared" si="96"/>
        <v>88สพป.บุรีรัมย์ เขต 1</v>
      </c>
    </row>
    <row r="6179" spans="1:8" x14ac:dyDescent="0.2">
      <c r="A6179">
        <v>6175</v>
      </c>
      <c r="B6179" t="s">
        <v>380</v>
      </c>
      <c r="C6179">
        <f>COUNTIFS($B$4:$B6179,$B6179)</f>
        <v>89</v>
      </c>
      <c r="D6179" t="s">
        <v>8782</v>
      </c>
      <c r="E6179" t="s">
        <v>602</v>
      </c>
      <c r="F6179" t="s">
        <v>2758</v>
      </c>
      <c r="G6179" t="s">
        <v>1020</v>
      </c>
      <c r="H6179" t="str">
        <f t="shared" si="96"/>
        <v>89สพป.บุรีรัมย์ เขต 1</v>
      </c>
    </row>
    <row r="6180" spans="1:8" x14ac:dyDescent="0.2">
      <c r="A6180">
        <v>6176</v>
      </c>
      <c r="B6180" t="s">
        <v>380</v>
      </c>
      <c r="C6180">
        <f>COUNTIFS($B$4:$B6180,$B6180)</f>
        <v>90</v>
      </c>
      <c r="D6180" t="s">
        <v>8783</v>
      </c>
      <c r="E6180" t="s">
        <v>602</v>
      </c>
      <c r="F6180" t="s">
        <v>2758</v>
      </c>
      <c r="G6180" t="s">
        <v>1020</v>
      </c>
      <c r="H6180" t="str">
        <f t="shared" si="96"/>
        <v>90สพป.บุรีรัมย์ เขต 1</v>
      </c>
    </row>
    <row r="6181" spans="1:8" x14ac:dyDescent="0.2">
      <c r="A6181">
        <v>6177</v>
      </c>
      <c r="B6181" t="s">
        <v>380</v>
      </c>
      <c r="C6181">
        <f>COUNTIFS($B$4:$B6181,$B6181)</f>
        <v>91</v>
      </c>
      <c r="D6181" t="s">
        <v>8784</v>
      </c>
      <c r="E6181" t="s">
        <v>602</v>
      </c>
      <c r="F6181" t="s">
        <v>2758</v>
      </c>
      <c r="G6181" t="s">
        <v>1020</v>
      </c>
      <c r="H6181" t="str">
        <f t="shared" si="96"/>
        <v>91สพป.บุรีรัมย์ เขต 1</v>
      </c>
    </row>
    <row r="6182" spans="1:8" x14ac:dyDescent="0.2">
      <c r="A6182">
        <v>6178</v>
      </c>
      <c r="B6182" t="s">
        <v>380</v>
      </c>
      <c r="C6182">
        <f>COUNTIFS($B$4:$B6182,$B6182)</f>
        <v>92</v>
      </c>
      <c r="D6182" t="s">
        <v>8785</v>
      </c>
      <c r="E6182" t="s">
        <v>602</v>
      </c>
      <c r="F6182" t="s">
        <v>2758</v>
      </c>
      <c r="G6182" t="s">
        <v>1020</v>
      </c>
      <c r="H6182" t="str">
        <f t="shared" si="96"/>
        <v>92สพป.บุรีรัมย์ เขต 1</v>
      </c>
    </row>
    <row r="6183" spans="1:8" x14ac:dyDescent="0.2">
      <c r="A6183">
        <v>6179</v>
      </c>
      <c r="B6183" t="s">
        <v>380</v>
      </c>
      <c r="C6183">
        <f>COUNTIFS($B$4:$B6183,$B6183)</f>
        <v>93</v>
      </c>
      <c r="D6183" t="s">
        <v>8786</v>
      </c>
      <c r="E6183" t="s">
        <v>602</v>
      </c>
      <c r="F6183" t="s">
        <v>2758</v>
      </c>
      <c r="G6183" t="s">
        <v>1020</v>
      </c>
      <c r="H6183" t="str">
        <f t="shared" si="96"/>
        <v>93สพป.บุรีรัมย์ เขต 1</v>
      </c>
    </row>
    <row r="6184" spans="1:8" x14ac:dyDescent="0.2">
      <c r="A6184">
        <v>6180</v>
      </c>
      <c r="B6184" t="s">
        <v>380</v>
      </c>
      <c r="C6184">
        <f>COUNTIFS($B$4:$B6184,$B6184)</f>
        <v>94</v>
      </c>
      <c r="D6184" t="s">
        <v>8788</v>
      </c>
      <c r="E6184" t="s">
        <v>602</v>
      </c>
      <c r="F6184" t="s">
        <v>2758</v>
      </c>
      <c r="G6184" t="s">
        <v>1020</v>
      </c>
      <c r="H6184" t="str">
        <f t="shared" si="96"/>
        <v>94สพป.บุรีรัมย์ เขต 1</v>
      </c>
    </row>
    <row r="6185" spans="1:8" x14ac:dyDescent="0.2">
      <c r="A6185">
        <v>6181</v>
      </c>
      <c r="B6185" t="s">
        <v>380</v>
      </c>
      <c r="C6185">
        <f>COUNTIFS($B$4:$B6185,$B6185)</f>
        <v>95</v>
      </c>
      <c r="D6185" t="s">
        <v>8789</v>
      </c>
      <c r="E6185" t="s">
        <v>602</v>
      </c>
      <c r="F6185" t="s">
        <v>2758</v>
      </c>
      <c r="G6185" t="s">
        <v>1020</v>
      </c>
      <c r="H6185" t="str">
        <f t="shared" si="96"/>
        <v>95สพป.บุรีรัมย์ เขต 1</v>
      </c>
    </row>
    <row r="6186" spans="1:8" x14ac:dyDescent="0.2">
      <c r="A6186">
        <v>6182</v>
      </c>
      <c r="B6186" t="s">
        <v>380</v>
      </c>
      <c r="C6186">
        <f>COUNTIFS($B$4:$B6186,$B6186)</f>
        <v>96</v>
      </c>
      <c r="D6186" t="s">
        <v>8790</v>
      </c>
      <c r="E6186" t="s">
        <v>602</v>
      </c>
      <c r="F6186" t="s">
        <v>2758</v>
      </c>
      <c r="G6186" t="s">
        <v>1020</v>
      </c>
      <c r="H6186" t="str">
        <f t="shared" si="96"/>
        <v>96สพป.บุรีรัมย์ เขต 1</v>
      </c>
    </row>
    <row r="6187" spans="1:8" x14ac:dyDescent="0.2">
      <c r="A6187">
        <v>6183</v>
      </c>
      <c r="B6187" t="s">
        <v>380</v>
      </c>
      <c r="C6187">
        <f>COUNTIFS($B$4:$B6187,$B6187)</f>
        <v>97</v>
      </c>
      <c r="D6187" t="s">
        <v>8791</v>
      </c>
      <c r="E6187" t="s">
        <v>602</v>
      </c>
      <c r="F6187" t="s">
        <v>2758</v>
      </c>
      <c r="G6187" t="s">
        <v>1020</v>
      </c>
      <c r="H6187" t="str">
        <f t="shared" si="96"/>
        <v>97สพป.บุรีรัมย์ เขต 1</v>
      </c>
    </row>
    <row r="6188" spans="1:8" x14ac:dyDescent="0.2">
      <c r="A6188">
        <v>6184</v>
      </c>
      <c r="B6188" t="s">
        <v>380</v>
      </c>
      <c r="C6188">
        <f>COUNTIFS($B$4:$B6188,$B6188)</f>
        <v>98</v>
      </c>
      <c r="D6188" t="s">
        <v>8793</v>
      </c>
      <c r="E6188" t="s">
        <v>602</v>
      </c>
      <c r="F6188" t="s">
        <v>2758</v>
      </c>
      <c r="G6188" t="s">
        <v>1020</v>
      </c>
      <c r="H6188" t="str">
        <f t="shared" si="96"/>
        <v>98สพป.บุรีรัมย์ เขต 1</v>
      </c>
    </row>
    <row r="6189" spans="1:8" x14ac:dyDescent="0.2">
      <c r="A6189">
        <v>6185</v>
      </c>
      <c r="B6189" t="s">
        <v>380</v>
      </c>
      <c r="C6189">
        <f>COUNTIFS($B$4:$B6189,$B6189)</f>
        <v>99</v>
      </c>
      <c r="D6189" t="s">
        <v>8794</v>
      </c>
      <c r="E6189" t="s">
        <v>602</v>
      </c>
      <c r="F6189" t="s">
        <v>2758</v>
      </c>
      <c r="G6189" t="s">
        <v>1020</v>
      </c>
      <c r="H6189" t="str">
        <f t="shared" si="96"/>
        <v>99สพป.บุรีรัมย์ เขต 1</v>
      </c>
    </row>
    <row r="6190" spans="1:8" x14ac:dyDescent="0.2">
      <c r="A6190">
        <v>6186</v>
      </c>
      <c r="B6190" t="s">
        <v>380</v>
      </c>
      <c r="C6190">
        <f>COUNTIFS($B$4:$B6190,$B6190)</f>
        <v>100</v>
      </c>
      <c r="D6190" t="s">
        <v>8795</v>
      </c>
      <c r="E6190" t="s">
        <v>602</v>
      </c>
      <c r="F6190" t="s">
        <v>2758</v>
      </c>
      <c r="G6190" t="s">
        <v>1020</v>
      </c>
      <c r="H6190" t="str">
        <f t="shared" si="96"/>
        <v>100สพป.บุรีรัมย์ เขต 1</v>
      </c>
    </row>
    <row r="6191" spans="1:8" x14ac:dyDescent="0.2">
      <c r="A6191">
        <v>6187</v>
      </c>
      <c r="B6191" t="s">
        <v>380</v>
      </c>
      <c r="C6191">
        <f>COUNTIFS($B$4:$B6191,$B6191)</f>
        <v>101</v>
      </c>
      <c r="D6191" t="s">
        <v>8796</v>
      </c>
      <c r="E6191" t="s">
        <v>602</v>
      </c>
      <c r="F6191" t="s">
        <v>2758</v>
      </c>
      <c r="G6191" t="s">
        <v>1020</v>
      </c>
      <c r="H6191" t="str">
        <f t="shared" si="96"/>
        <v>101สพป.บุรีรัมย์ เขต 1</v>
      </c>
    </row>
    <row r="6192" spans="1:8" x14ac:dyDescent="0.2">
      <c r="A6192">
        <v>6188</v>
      </c>
      <c r="B6192" t="s">
        <v>380</v>
      </c>
      <c r="C6192">
        <f>COUNTIFS($B$4:$B6192,$B6192)</f>
        <v>102</v>
      </c>
      <c r="D6192" t="s">
        <v>8797</v>
      </c>
      <c r="E6192" t="s">
        <v>602</v>
      </c>
      <c r="F6192" t="s">
        <v>2758</v>
      </c>
      <c r="G6192" t="s">
        <v>1020</v>
      </c>
      <c r="H6192" t="str">
        <f t="shared" si="96"/>
        <v>102สพป.บุรีรัมย์ เขต 1</v>
      </c>
    </row>
    <row r="6193" spans="1:8" x14ac:dyDescent="0.2">
      <c r="A6193">
        <v>6189</v>
      </c>
      <c r="B6193" t="s">
        <v>380</v>
      </c>
      <c r="C6193">
        <f>COUNTIFS($B$4:$B6193,$B6193)</f>
        <v>103</v>
      </c>
      <c r="D6193" t="s">
        <v>8798</v>
      </c>
      <c r="E6193" t="s">
        <v>602</v>
      </c>
      <c r="F6193" t="s">
        <v>2758</v>
      </c>
      <c r="G6193" t="s">
        <v>1020</v>
      </c>
      <c r="H6193" t="str">
        <f t="shared" si="96"/>
        <v>103สพป.บุรีรัมย์ เขต 1</v>
      </c>
    </row>
    <row r="6194" spans="1:8" x14ac:dyDescent="0.2">
      <c r="A6194">
        <v>6190</v>
      </c>
      <c r="B6194" t="s">
        <v>380</v>
      </c>
      <c r="C6194">
        <f>COUNTIFS($B$4:$B6194,$B6194)</f>
        <v>104</v>
      </c>
      <c r="D6194" t="s">
        <v>10537</v>
      </c>
      <c r="E6194" t="s">
        <v>602</v>
      </c>
      <c r="F6194" t="s">
        <v>2758</v>
      </c>
      <c r="G6194" t="s">
        <v>1020</v>
      </c>
      <c r="H6194" t="str">
        <f t="shared" si="96"/>
        <v>104สพป.บุรีรัมย์ เขต 1</v>
      </c>
    </row>
    <row r="6195" spans="1:8" x14ac:dyDescent="0.2">
      <c r="A6195">
        <v>6191</v>
      </c>
      <c r="B6195" t="s">
        <v>380</v>
      </c>
      <c r="C6195">
        <f>COUNTIFS($B$4:$B6195,$B6195)</f>
        <v>105</v>
      </c>
      <c r="D6195" t="s">
        <v>10541</v>
      </c>
      <c r="E6195" t="s">
        <v>602</v>
      </c>
      <c r="F6195" t="s">
        <v>2758</v>
      </c>
      <c r="G6195" t="s">
        <v>1020</v>
      </c>
      <c r="H6195" t="str">
        <f t="shared" si="96"/>
        <v>105สพป.บุรีรัมย์ เขต 1</v>
      </c>
    </row>
    <row r="6196" spans="1:8" x14ac:dyDescent="0.2">
      <c r="A6196">
        <v>6192</v>
      </c>
      <c r="B6196" t="s">
        <v>380</v>
      </c>
      <c r="C6196">
        <f>COUNTIFS($B$4:$B6196,$B6196)</f>
        <v>106</v>
      </c>
      <c r="D6196" t="s">
        <v>10542</v>
      </c>
      <c r="E6196" t="s">
        <v>602</v>
      </c>
      <c r="F6196" t="s">
        <v>2758</v>
      </c>
      <c r="G6196" t="s">
        <v>1020</v>
      </c>
      <c r="H6196" t="str">
        <f t="shared" si="96"/>
        <v>106สพป.บุรีรัมย์ เขต 1</v>
      </c>
    </row>
    <row r="6197" spans="1:8" x14ac:dyDescent="0.2">
      <c r="A6197">
        <v>6193</v>
      </c>
      <c r="B6197" t="s">
        <v>380</v>
      </c>
      <c r="C6197">
        <f>COUNTIFS($B$4:$B6197,$B6197)</f>
        <v>107</v>
      </c>
      <c r="D6197" t="s">
        <v>10543</v>
      </c>
      <c r="E6197" t="s">
        <v>602</v>
      </c>
      <c r="F6197" t="s">
        <v>2758</v>
      </c>
      <c r="G6197" t="s">
        <v>1020</v>
      </c>
      <c r="H6197" t="str">
        <f t="shared" si="96"/>
        <v>107สพป.บุรีรัมย์ เขต 1</v>
      </c>
    </row>
    <row r="6198" spans="1:8" x14ac:dyDescent="0.2">
      <c r="A6198">
        <v>6194</v>
      </c>
      <c r="B6198" t="s">
        <v>380</v>
      </c>
      <c r="C6198">
        <f>COUNTIFS($B$4:$B6198,$B6198)</f>
        <v>108</v>
      </c>
      <c r="D6198" t="s">
        <v>10557</v>
      </c>
      <c r="E6198" t="s">
        <v>602</v>
      </c>
      <c r="F6198" t="s">
        <v>2758</v>
      </c>
      <c r="G6198" t="s">
        <v>1020</v>
      </c>
      <c r="H6198" t="str">
        <f t="shared" si="96"/>
        <v>108สพป.บุรีรัมย์ เขต 1</v>
      </c>
    </row>
    <row r="6199" spans="1:8" x14ac:dyDescent="0.2">
      <c r="A6199">
        <v>6195</v>
      </c>
      <c r="B6199" t="s">
        <v>380</v>
      </c>
      <c r="C6199">
        <f>COUNTIFS($B$4:$B6199,$B6199)</f>
        <v>109</v>
      </c>
      <c r="D6199" t="s">
        <v>10567</v>
      </c>
      <c r="E6199" t="s">
        <v>602</v>
      </c>
      <c r="F6199" t="s">
        <v>2758</v>
      </c>
      <c r="G6199" t="s">
        <v>1020</v>
      </c>
      <c r="H6199" t="str">
        <f t="shared" si="96"/>
        <v>109สพป.บุรีรัมย์ เขต 1</v>
      </c>
    </row>
    <row r="6200" spans="1:8" x14ac:dyDescent="0.2">
      <c r="A6200">
        <v>6196</v>
      </c>
      <c r="B6200" t="s">
        <v>380</v>
      </c>
      <c r="C6200">
        <f>COUNTIFS($B$4:$B6200,$B6200)</f>
        <v>110</v>
      </c>
      <c r="D6200" t="s">
        <v>20922</v>
      </c>
      <c r="E6200" t="s">
        <v>592</v>
      </c>
      <c r="F6200" t="s">
        <v>2758</v>
      </c>
      <c r="G6200" t="s">
        <v>1020</v>
      </c>
      <c r="H6200" t="str">
        <f t="shared" si="96"/>
        <v>110สพป.บุรีรัมย์ เขต 1</v>
      </c>
    </row>
    <row r="6201" spans="1:8" x14ac:dyDescent="0.2">
      <c r="A6201">
        <v>6197</v>
      </c>
      <c r="B6201" t="s">
        <v>380</v>
      </c>
      <c r="C6201">
        <f>COUNTIFS($B$4:$B6201,$B6201)</f>
        <v>111</v>
      </c>
      <c r="D6201" t="s">
        <v>21435</v>
      </c>
      <c r="E6201" t="s">
        <v>602</v>
      </c>
      <c r="F6201" t="s">
        <v>2758</v>
      </c>
      <c r="G6201" t="s">
        <v>1020</v>
      </c>
      <c r="H6201" t="str">
        <f t="shared" si="96"/>
        <v>111สพป.บุรีรัมย์ เขต 1</v>
      </c>
    </row>
    <row r="6202" spans="1:8" x14ac:dyDescent="0.2">
      <c r="A6202">
        <v>6198</v>
      </c>
      <c r="B6202" t="s">
        <v>380</v>
      </c>
      <c r="C6202">
        <f>COUNTIFS($B$4:$B6202,$B6202)</f>
        <v>112</v>
      </c>
      <c r="D6202" t="s">
        <v>21436</v>
      </c>
      <c r="E6202" t="s">
        <v>602</v>
      </c>
      <c r="F6202" t="s">
        <v>2758</v>
      </c>
      <c r="G6202" t="s">
        <v>1020</v>
      </c>
      <c r="H6202" t="str">
        <f t="shared" si="96"/>
        <v>112สพป.บุรีรัมย์ เขต 1</v>
      </c>
    </row>
    <row r="6203" spans="1:8" x14ac:dyDescent="0.2">
      <c r="A6203">
        <v>6199</v>
      </c>
      <c r="B6203" t="s">
        <v>380</v>
      </c>
      <c r="C6203">
        <f>COUNTIFS($B$4:$B6203,$B6203)</f>
        <v>113</v>
      </c>
      <c r="D6203" t="s">
        <v>21437</v>
      </c>
      <c r="E6203" t="s">
        <v>602</v>
      </c>
      <c r="F6203" t="s">
        <v>2758</v>
      </c>
      <c r="G6203" t="s">
        <v>1020</v>
      </c>
      <c r="H6203" t="str">
        <f t="shared" si="96"/>
        <v>113สพป.บุรีรัมย์ เขต 1</v>
      </c>
    </row>
    <row r="6204" spans="1:8" x14ac:dyDescent="0.2">
      <c r="A6204">
        <v>6200</v>
      </c>
      <c r="B6204" t="s">
        <v>380</v>
      </c>
      <c r="C6204">
        <f>COUNTIFS($B$4:$B6204,$B6204)</f>
        <v>114</v>
      </c>
      <c r="D6204" t="s">
        <v>21178</v>
      </c>
      <c r="E6204" t="s">
        <v>587</v>
      </c>
      <c r="F6204" t="s">
        <v>2758</v>
      </c>
      <c r="G6204" t="s">
        <v>21106</v>
      </c>
      <c r="H6204" t="str">
        <f t="shared" si="96"/>
        <v>114สพป.บุรีรัมย์ เขต 1</v>
      </c>
    </row>
    <row r="6205" spans="1:8" x14ac:dyDescent="0.2">
      <c r="A6205">
        <v>6201</v>
      </c>
      <c r="B6205" t="s">
        <v>381</v>
      </c>
      <c r="C6205">
        <f>COUNTIFS($B$4:$B6205,$B6205)</f>
        <v>1</v>
      </c>
      <c r="D6205" t="s">
        <v>1602</v>
      </c>
      <c r="E6205" t="s">
        <v>561</v>
      </c>
      <c r="F6205" t="s">
        <v>1019</v>
      </c>
      <c r="G6205" t="s">
        <v>1020</v>
      </c>
      <c r="H6205" t="str">
        <f t="shared" si="96"/>
        <v>1สพป.บุรีรัมย์ เขต 2</v>
      </c>
    </row>
    <row r="6206" spans="1:8" x14ac:dyDescent="0.2">
      <c r="A6206">
        <v>6202</v>
      </c>
      <c r="B6206" t="s">
        <v>381</v>
      </c>
      <c r="C6206">
        <f>COUNTIFS($B$4:$B6206,$B6206)</f>
        <v>2</v>
      </c>
      <c r="D6206" t="s">
        <v>8799</v>
      </c>
      <c r="E6206" t="s">
        <v>3082</v>
      </c>
      <c r="F6206" t="s">
        <v>2758</v>
      </c>
      <c r="G6206" t="s">
        <v>1020</v>
      </c>
      <c r="H6206" t="str">
        <f t="shared" si="96"/>
        <v>2สพป.บุรีรัมย์ เขต 2</v>
      </c>
    </row>
    <row r="6207" spans="1:8" x14ac:dyDescent="0.2">
      <c r="A6207">
        <v>6203</v>
      </c>
      <c r="B6207" t="s">
        <v>381</v>
      </c>
      <c r="C6207">
        <f>COUNTIFS($B$4:$B6207,$B6207)</f>
        <v>3</v>
      </c>
      <c r="D6207" t="s">
        <v>8800</v>
      </c>
      <c r="E6207" t="s">
        <v>602</v>
      </c>
      <c r="F6207" t="s">
        <v>2758</v>
      </c>
      <c r="G6207" t="s">
        <v>1020</v>
      </c>
      <c r="H6207" t="str">
        <f t="shared" si="96"/>
        <v>3สพป.บุรีรัมย์ เขต 2</v>
      </c>
    </row>
    <row r="6208" spans="1:8" x14ac:dyDescent="0.2">
      <c r="A6208">
        <v>6204</v>
      </c>
      <c r="B6208" t="s">
        <v>381</v>
      </c>
      <c r="C6208">
        <f>COUNTIFS($B$4:$B6208,$B6208)</f>
        <v>4</v>
      </c>
      <c r="D6208" t="s">
        <v>8801</v>
      </c>
      <c r="E6208" t="s">
        <v>602</v>
      </c>
      <c r="F6208" t="s">
        <v>2758</v>
      </c>
      <c r="G6208" t="s">
        <v>1020</v>
      </c>
      <c r="H6208" t="str">
        <f t="shared" si="96"/>
        <v>4สพป.บุรีรัมย์ เขต 2</v>
      </c>
    </row>
    <row r="6209" spans="1:8" x14ac:dyDescent="0.2">
      <c r="A6209">
        <v>6205</v>
      </c>
      <c r="B6209" t="s">
        <v>381</v>
      </c>
      <c r="C6209">
        <f>COUNTIFS($B$4:$B6209,$B6209)</f>
        <v>5</v>
      </c>
      <c r="D6209" t="s">
        <v>8802</v>
      </c>
      <c r="E6209" t="s">
        <v>602</v>
      </c>
      <c r="F6209" t="s">
        <v>2758</v>
      </c>
      <c r="G6209" t="s">
        <v>1020</v>
      </c>
      <c r="H6209" t="str">
        <f t="shared" si="96"/>
        <v>5สพป.บุรีรัมย์ เขต 2</v>
      </c>
    </row>
    <row r="6210" spans="1:8" x14ac:dyDescent="0.2">
      <c r="A6210">
        <v>6206</v>
      </c>
      <c r="B6210" t="s">
        <v>381</v>
      </c>
      <c r="C6210">
        <f>COUNTIFS($B$4:$B6210,$B6210)</f>
        <v>6</v>
      </c>
      <c r="D6210" t="s">
        <v>8803</v>
      </c>
      <c r="E6210" t="s">
        <v>602</v>
      </c>
      <c r="F6210" t="s">
        <v>2758</v>
      </c>
      <c r="G6210" t="s">
        <v>1020</v>
      </c>
      <c r="H6210" t="str">
        <f t="shared" si="96"/>
        <v>6สพป.บุรีรัมย์ เขต 2</v>
      </c>
    </row>
    <row r="6211" spans="1:8" x14ac:dyDescent="0.2">
      <c r="A6211">
        <v>6207</v>
      </c>
      <c r="B6211" t="s">
        <v>381</v>
      </c>
      <c r="C6211">
        <f>COUNTIFS($B$4:$B6211,$B6211)</f>
        <v>7</v>
      </c>
      <c r="D6211" t="s">
        <v>8804</v>
      </c>
      <c r="E6211" t="s">
        <v>602</v>
      </c>
      <c r="F6211" t="s">
        <v>2758</v>
      </c>
      <c r="G6211" t="s">
        <v>1020</v>
      </c>
      <c r="H6211" t="str">
        <f t="shared" si="96"/>
        <v>7สพป.บุรีรัมย์ เขต 2</v>
      </c>
    </row>
    <row r="6212" spans="1:8" x14ac:dyDescent="0.2">
      <c r="A6212">
        <v>6208</v>
      </c>
      <c r="B6212" t="s">
        <v>381</v>
      </c>
      <c r="C6212">
        <f>COUNTIFS($B$4:$B6212,$B6212)</f>
        <v>8</v>
      </c>
      <c r="D6212" t="s">
        <v>8805</v>
      </c>
      <c r="E6212" t="s">
        <v>602</v>
      </c>
      <c r="F6212" t="s">
        <v>2758</v>
      </c>
      <c r="G6212" t="s">
        <v>1020</v>
      </c>
      <c r="H6212" t="str">
        <f t="shared" ref="H6212:H6275" si="97">C6212&amp;B6212</f>
        <v>8สพป.บุรีรัมย์ เขต 2</v>
      </c>
    </row>
    <row r="6213" spans="1:8" x14ac:dyDescent="0.2">
      <c r="A6213">
        <v>6209</v>
      </c>
      <c r="B6213" t="s">
        <v>381</v>
      </c>
      <c r="C6213">
        <f>COUNTIFS($B$4:$B6213,$B6213)</f>
        <v>9</v>
      </c>
      <c r="D6213" t="s">
        <v>8806</v>
      </c>
      <c r="E6213" t="s">
        <v>602</v>
      </c>
      <c r="F6213" t="s">
        <v>2758</v>
      </c>
      <c r="G6213" t="s">
        <v>1020</v>
      </c>
      <c r="H6213" t="str">
        <f t="shared" si="97"/>
        <v>9สพป.บุรีรัมย์ เขต 2</v>
      </c>
    </row>
    <row r="6214" spans="1:8" x14ac:dyDescent="0.2">
      <c r="A6214">
        <v>6210</v>
      </c>
      <c r="B6214" t="s">
        <v>381</v>
      </c>
      <c r="C6214">
        <f>COUNTIFS($B$4:$B6214,$B6214)</f>
        <v>10</v>
      </c>
      <c r="D6214" t="s">
        <v>8807</v>
      </c>
      <c r="E6214" t="s">
        <v>602</v>
      </c>
      <c r="F6214" t="s">
        <v>2758</v>
      </c>
      <c r="G6214" t="s">
        <v>1020</v>
      </c>
      <c r="H6214" t="str">
        <f t="shared" si="97"/>
        <v>10สพป.บุรีรัมย์ เขต 2</v>
      </c>
    </row>
    <row r="6215" spans="1:8" x14ac:dyDescent="0.2">
      <c r="A6215">
        <v>6211</v>
      </c>
      <c r="B6215" t="s">
        <v>381</v>
      </c>
      <c r="C6215">
        <f>COUNTIFS($B$4:$B6215,$B6215)</f>
        <v>11</v>
      </c>
      <c r="D6215" t="s">
        <v>8808</v>
      </c>
      <c r="E6215" t="s">
        <v>602</v>
      </c>
      <c r="F6215" t="s">
        <v>2758</v>
      </c>
      <c r="G6215" t="s">
        <v>1020</v>
      </c>
      <c r="H6215" t="str">
        <f t="shared" si="97"/>
        <v>11สพป.บุรีรัมย์ เขต 2</v>
      </c>
    </row>
    <row r="6216" spans="1:8" x14ac:dyDescent="0.2">
      <c r="A6216">
        <v>6212</v>
      </c>
      <c r="B6216" t="s">
        <v>381</v>
      </c>
      <c r="C6216">
        <f>COUNTIFS($B$4:$B6216,$B6216)</f>
        <v>12</v>
      </c>
      <c r="D6216" t="s">
        <v>8809</v>
      </c>
      <c r="E6216" t="s">
        <v>590</v>
      </c>
      <c r="F6216" t="s">
        <v>2758</v>
      </c>
      <c r="G6216" t="s">
        <v>1020</v>
      </c>
      <c r="H6216" t="str">
        <f t="shared" si="97"/>
        <v>12สพป.บุรีรัมย์ เขต 2</v>
      </c>
    </row>
    <row r="6217" spans="1:8" x14ac:dyDescent="0.2">
      <c r="A6217">
        <v>6213</v>
      </c>
      <c r="B6217" t="s">
        <v>381</v>
      </c>
      <c r="C6217">
        <f>COUNTIFS($B$4:$B6217,$B6217)</f>
        <v>13</v>
      </c>
      <c r="D6217" t="s">
        <v>8810</v>
      </c>
      <c r="E6217" t="s">
        <v>602</v>
      </c>
      <c r="F6217" t="s">
        <v>2758</v>
      </c>
      <c r="G6217" t="s">
        <v>1020</v>
      </c>
      <c r="H6217" t="str">
        <f t="shared" si="97"/>
        <v>13สพป.บุรีรัมย์ เขต 2</v>
      </c>
    </row>
    <row r="6218" spans="1:8" x14ac:dyDescent="0.2">
      <c r="A6218">
        <v>6214</v>
      </c>
      <c r="B6218" t="s">
        <v>381</v>
      </c>
      <c r="C6218">
        <f>COUNTIFS($B$4:$B6218,$B6218)</f>
        <v>14</v>
      </c>
      <c r="D6218" t="s">
        <v>8811</v>
      </c>
      <c r="E6218" t="s">
        <v>602</v>
      </c>
      <c r="F6218" t="s">
        <v>2758</v>
      </c>
      <c r="G6218" t="s">
        <v>1020</v>
      </c>
      <c r="H6218" t="str">
        <f t="shared" si="97"/>
        <v>14สพป.บุรีรัมย์ เขต 2</v>
      </c>
    </row>
    <row r="6219" spans="1:8" x14ac:dyDescent="0.2">
      <c r="A6219">
        <v>6215</v>
      </c>
      <c r="B6219" t="s">
        <v>381</v>
      </c>
      <c r="C6219">
        <f>COUNTIFS($B$4:$B6219,$B6219)</f>
        <v>15</v>
      </c>
      <c r="D6219" t="s">
        <v>8812</v>
      </c>
      <c r="E6219" t="s">
        <v>602</v>
      </c>
      <c r="F6219" t="s">
        <v>2758</v>
      </c>
      <c r="G6219" t="s">
        <v>1020</v>
      </c>
      <c r="H6219" t="str">
        <f t="shared" si="97"/>
        <v>15สพป.บุรีรัมย์ เขต 2</v>
      </c>
    </row>
    <row r="6220" spans="1:8" x14ac:dyDescent="0.2">
      <c r="A6220">
        <v>6216</v>
      </c>
      <c r="B6220" t="s">
        <v>381</v>
      </c>
      <c r="C6220">
        <f>COUNTIFS($B$4:$B6220,$B6220)</f>
        <v>16</v>
      </c>
      <c r="D6220" t="s">
        <v>8813</v>
      </c>
      <c r="E6220" t="s">
        <v>602</v>
      </c>
      <c r="F6220" t="s">
        <v>2758</v>
      </c>
      <c r="G6220" t="s">
        <v>1020</v>
      </c>
      <c r="H6220" t="str">
        <f t="shared" si="97"/>
        <v>16สพป.บุรีรัมย์ เขต 2</v>
      </c>
    </row>
    <row r="6221" spans="1:8" x14ac:dyDescent="0.2">
      <c r="A6221">
        <v>6217</v>
      </c>
      <c r="B6221" t="s">
        <v>381</v>
      </c>
      <c r="C6221">
        <f>COUNTIFS($B$4:$B6221,$B6221)</f>
        <v>17</v>
      </c>
      <c r="D6221" t="s">
        <v>8814</v>
      </c>
      <c r="E6221" t="s">
        <v>602</v>
      </c>
      <c r="F6221" t="s">
        <v>2758</v>
      </c>
      <c r="G6221" t="s">
        <v>1020</v>
      </c>
      <c r="H6221" t="str">
        <f t="shared" si="97"/>
        <v>17สพป.บุรีรัมย์ เขต 2</v>
      </c>
    </row>
    <row r="6222" spans="1:8" x14ac:dyDescent="0.2">
      <c r="A6222">
        <v>6218</v>
      </c>
      <c r="B6222" t="s">
        <v>381</v>
      </c>
      <c r="C6222">
        <f>COUNTIFS($B$4:$B6222,$B6222)</f>
        <v>18</v>
      </c>
      <c r="D6222" t="s">
        <v>8815</v>
      </c>
      <c r="E6222" t="s">
        <v>602</v>
      </c>
      <c r="F6222" t="s">
        <v>2758</v>
      </c>
      <c r="G6222" t="s">
        <v>1020</v>
      </c>
      <c r="H6222" t="str">
        <f t="shared" si="97"/>
        <v>18สพป.บุรีรัมย์ เขต 2</v>
      </c>
    </row>
    <row r="6223" spans="1:8" x14ac:dyDescent="0.2">
      <c r="A6223">
        <v>6219</v>
      </c>
      <c r="B6223" t="s">
        <v>381</v>
      </c>
      <c r="C6223">
        <f>COUNTIFS($B$4:$B6223,$B6223)</f>
        <v>19</v>
      </c>
      <c r="D6223" t="s">
        <v>8816</v>
      </c>
      <c r="E6223" t="s">
        <v>602</v>
      </c>
      <c r="F6223" t="s">
        <v>2758</v>
      </c>
      <c r="G6223" t="s">
        <v>1020</v>
      </c>
      <c r="H6223" t="str">
        <f t="shared" si="97"/>
        <v>19สพป.บุรีรัมย์ เขต 2</v>
      </c>
    </row>
    <row r="6224" spans="1:8" x14ac:dyDescent="0.2">
      <c r="A6224">
        <v>6220</v>
      </c>
      <c r="B6224" t="s">
        <v>381</v>
      </c>
      <c r="C6224">
        <f>COUNTIFS($B$4:$B6224,$B6224)</f>
        <v>20</v>
      </c>
      <c r="D6224" t="s">
        <v>8817</v>
      </c>
      <c r="E6224" t="s">
        <v>602</v>
      </c>
      <c r="F6224" t="s">
        <v>2758</v>
      </c>
      <c r="G6224" t="s">
        <v>1020</v>
      </c>
      <c r="H6224" t="str">
        <f t="shared" si="97"/>
        <v>20สพป.บุรีรัมย์ เขต 2</v>
      </c>
    </row>
    <row r="6225" spans="1:8" x14ac:dyDescent="0.2">
      <c r="A6225">
        <v>6221</v>
      </c>
      <c r="B6225" t="s">
        <v>381</v>
      </c>
      <c r="C6225">
        <f>COUNTIFS($B$4:$B6225,$B6225)</f>
        <v>21</v>
      </c>
      <c r="D6225" t="s">
        <v>8818</v>
      </c>
      <c r="E6225" t="s">
        <v>602</v>
      </c>
      <c r="F6225" t="s">
        <v>2758</v>
      </c>
      <c r="G6225" t="s">
        <v>1020</v>
      </c>
      <c r="H6225" t="str">
        <f t="shared" si="97"/>
        <v>21สพป.บุรีรัมย์ เขต 2</v>
      </c>
    </row>
    <row r="6226" spans="1:8" x14ac:dyDescent="0.2">
      <c r="A6226">
        <v>6222</v>
      </c>
      <c r="B6226" t="s">
        <v>381</v>
      </c>
      <c r="C6226">
        <f>COUNTIFS($B$4:$B6226,$B6226)</f>
        <v>22</v>
      </c>
      <c r="D6226" t="s">
        <v>8819</v>
      </c>
      <c r="E6226" t="s">
        <v>602</v>
      </c>
      <c r="F6226" t="s">
        <v>2758</v>
      </c>
      <c r="G6226" t="s">
        <v>1020</v>
      </c>
      <c r="H6226" t="str">
        <f t="shared" si="97"/>
        <v>22สพป.บุรีรัมย์ เขต 2</v>
      </c>
    </row>
    <row r="6227" spans="1:8" x14ac:dyDescent="0.2">
      <c r="A6227">
        <v>6223</v>
      </c>
      <c r="B6227" t="s">
        <v>381</v>
      </c>
      <c r="C6227">
        <f>COUNTIFS($B$4:$B6227,$B6227)</f>
        <v>23</v>
      </c>
      <c r="D6227" t="s">
        <v>8820</v>
      </c>
      <c r="E6227" t="s">
        <v>602</v>
      </c>
      <c r="F6227" t="s">
        <v>2758</v>
      </c>
      <c r="G6227" t="s">
        <v>1020</v>
      </c>
      <c r="H6227" t="str">
        <f t="shared" si="97"/>
        <v>23สพป.บุรีรัมย์ เขต 2</v>
      </c>
    </row>
    <row r="6228" spans="1:8" x14ac:dyDescent="0.2">
      <c r="A6228">
        <v>6224</v>
      </c>
      <c r="B6228" t="s">
        <v>381</v>
      </c>
      <c r="C6228">
        <f>COUNTIFS($B$4:$B6228,$B6228)</f>
        <v>24</v>
      </c>
      <c r="D6228" t="s">
        <v>8821</v>
      </c>
      <c r="E6228" t="s">
        <v>602</v>
      </c>
      <c r="F6228" t="s">
        <v>2758</v>
      </c>
      <c r="G6228" t="s">
        <v>1020</v>
      </c>
      <c r="H6228" t="str">
        <f t="shared" si="97"/>
        <v>24สพป.บุรีรัมย์ เขต 2</v>
      </c>
    </row>
    <row r="6229" spans="1:8" x14ac:dyDescent="0.2">
      <c r="A6229">
        <v>6225</v>
      </c>
      <c r="B6229" t="s">
        <v>381</v>
      </c>
      <c r="C6229">
        <f>COUNTIFS($B$4:$B6229,$B6229)</f>
        <v>25</v>
      </c>
      <c r="D6229" t="s">
        <v>8822</v>
      </c>
      <c r="E6229" t="s">
        <v>602</v>
      </c>
      <c r="F6229" t="s">
        <v>2758</v>
      </c>
      <c r="G6229" t="s">
        <v>1020</v>
      </c>
      <c r="H6229" t="str">
        <f t="shared" si="97"/>
        <v>25สพป.บุรีรัมย์ เขต 2</v>
      </c>
    </row>
    <row r="6230" spans="1:8" x14ac:dyDescent="0.2">
      <c r="A6230">
        <v>6226</v>
      </c>
      <c r="B6230" t="s">
        <v>381</v>
      </c>
      <c r="C6230">
        <f>COUNTIFS($B$4:$B6230,$B6230)</f>
        <v>26</v>
      </c>
      <c r="D6230" t="s">
        <v>8823</v>
      </c>
      <c r="E6230" t="s">
        <v>602</v>
      </c>
      <c r="F6230" t="s">
        <v>2758</v>
      </c>
      <c r="G6230" t="s">
        <v>1020</v>
      </c>
      <c r="H6230" t="str">
        <f t="shared" si="97"/>
        <v>26สพป.บุรีรัมย์ เขต 2</v>
      </c>
    </row>
    <row r="6231" spans="1:8" x14ac:dyDescent="0.2">
      <c r="A6231">
        <v>6227</v>
      </c>
      <c r="B6231" t="s">
        <v>381</v>
      </c>
      <c r="C6231">
        <f>COUNTIFS($B$4:$B6231,$B6231)</f>
        <v>27</v>
      </c>
      <c r="D6231" t="s">
        <v>8824</v>
      </c>
      <c r="E6231" t="s">
        <v>602</v>
      </c>
      <c r="F6231" t="s">
        <v>2758</v>
      </c>
      <c r="G6231" t="s">
        <v>1020</v>
      </c>
      <c r="H6231" t="str">
        <f t="shared" si="97"/>
        <v>27สพป.บุรีรัมย์ เขต 2</v>
      </c>
    </row>
    <row r="6232" spans="1:8" x14ac:dyDescent="0.2">
      <c r="A6232">
        <v>6228</v>
      </c>
      <c r="B6232" t="s">
        <v>381</v>
      </c>
      <c r="C6232">
        <f>COUNTIFS($B$4:$B6232,$B6232)</f>
        <v>28</v>
      </c>
      <c r="D6232" t="s">
        <v>8825</v>
      </c>
      <c r="E6232" t="s">
        <v>602</v>
      </c>
      <c r="F6232" t="s">
        <v>2758</v>
      </c>
      <c r="G6232" t="s">
        <v>1020</v>
      </c>
      <c r="H6232" t="str">
        <f t="shared" si="97"/>
        <v>28สพป.บุรีรัมย์ เขต 2</v>
      </c>
    </row>
    <row r="6233" spans="1:8" x14ac:dyDescent="0.2">
      <c r="A6233">
        <v>6229</v>
      </c>
      <c r="B6233" t="s">
        <v>381</v>
      </c>
      <c r="C6233">
        <f>COUNTIFS($B$4:$B6233,$B6233)</f>
        <v>29</v>
      </c>
      <c r="D6233" t="s">
        <v>8826</v>
      </c>
      <c r="E6233" t="s">
        <v>602</v>
      </c>
      <c r="F6233" t="s">
        <v>2758</v>
      </c>
      <c r="G6233" t="s">
        <v>1020</v>
      </c>
      <c r="H6233" t="str">
        <f t="shared" si="97"/>
        <v>29สพป.บุรีรัมย์ เขต 2</v>
      </c>
    </row>
    <row r="6234" spans="1:8" x14ac:dyDescent="0.2">
      <c r="A6234">
        <v>6230</v>
      </c>
      <c r="B6234" t="s">
        <v>381</v>
      </c>
      <c r="C6234">
        <f>COUNTIFS($B$4:$B6234,$B6234)</f>
        <v>30</v>
      </c>
      <c r="D6234" t="s">
        <v>8827</v>
      </c>
      <c r="E6234" t="s">
        <v>602</v>
      </c>
      <c r="F6234" t="s">
        <v>2758</v>
      </c>
      <c r="G6234" t="s">
        <v>1020</v>
      </c>
      <c r="H6234" t="str">
        <f t="shared" si="97"/>
        <v>30สพป.บุรีรัมย์ เขต 2</v>
      </c>
    </row>
    <row r="6235" spans="1:8" x14ac:dyDescent="0.2">
      <c r="A6235">
        <v>6231</v>
      </c>
      <c r="B6235" t="s">
        <v>381</v>
      </c>
      <c r="C6235">
        <f>COUNTIFS($B$4:$B6235,$B6235)</f>
        <v>31</v>
      </c>
      <c r="D6235" t="s">
        <v>8828</v>
      </c>
      <c r="E6235" t="s">
        <v>602</v>
      </c>
      <c r="F6235" t="s">
        <v>2758</v>
      </c>
      <c r="G6235" t="s">
        <v>1020</v>
      </c>
      <c r="H6235" t="str">
        <f t="shared" si="97"/>
        <v>31สพป.บุรีรัมย์ เขต 2</v>
      </c>
    </row>
    <row r="6236" spans="1:8" x14ac:dyDescent="0.2">
      <c r="A6236">
        <v>6232</v>
      </c>
      <c r="B6236" t="s">
        <v>381</v>
      </c>
      <c r="C6236">
        <f>COUNTIFS($B$4:$B6236,$B6236)</f>
        <v>32</v>
      </c>
      <c r="D6236" t="s">
        <v>8829</v>
      </c>
      <c r="E6236" t="s">
        <v>602</v>
      </c>
      <c r="F6236" t="s">
        <v>2758</v>
      </c>
      <c r="G6236" t="s">
        <v>1020</v>
      </c>
      <c r="H6236" t="str">
        <f t="shared" si="97"/>
        <v>32สพป.บุรีรัมย์ เขต 2</v>
      </c>
    </row>
    <row r="6237" spans="1:8" x14ac:dyDescent="0.2">
      <c r="A6237">
        <v>6233</v>
      </c>
      <c r="B6237" t="s">
        <v>381</v>
      </c>
      <c r="C6237">
        <f>COUNTIFS($B$4:$B6237,$B6237)</f>
        <v>33</v>
      </c>
      <c r="D6237" t="s">
        <v>8830</v>
      </c>
      <c r="E6237" t="s">
        <v>602</v>
      </c>
      <c r="F6237" t="s">
        <v>2758</v>
      </c>
      <c r="G6237" t="s">
        <v>1020</v>
      </c>
      <c r="H6237" t="str">
        <f t="shared" si="97"/>
        <v>33สพป.บุรีรัมย์ เขต 2</v>
      </c>
    </row>
    <row r="6238" spans="1:8" x14ac:dyDescent="0.2">
      <c r="A6238">
        <v>6234</v>
      </c>
      <c r="B6238" t="s">
        <v>381</v>
      </c>
      <c r="C6238">
        <f>COUNTIFS($B$4:$B6238,$B6238)</f>
        <v>34</v>
      </c>
      <c r="D6238" t="s">
        <v>8831</v>
      </c>
      <c r="E6238" t="s">
        <v>602</v>
      </c>
      <c r="F6238" t="s">
        <v>2758</v>
      </c>
      <c r="G6238" t="s">
        <v>1020</v>
      </c>
      <c r="H6238" t="str">
        <f t="shared" si="97"/>
        <v>34สพป.บุรีรัมย์ เขต 2</v>
      </c>
    </row>
    <row r="6239" spans="1:8" x14ac:dyDescent="0.2">
      <c r="A6239">
        <v>6235</v>
      </c>
      <c r="B6239" t="s">
        <v>381</v>
      </c>
      <c r="C6239">
        <f>COUNTIFS($B$4:$B6239,$B6239)</f>
        <v>35</v>
      </c>
      <c r="D6239" t="s">
        <v>8832</v>
      </c>
      <c r="E6239" t="s">
        <v>602</v>
      </c>
      <c r="F6239" t="s">
        <v>2758</v>
      </c>
      <c r="G6239" t="s">
        <v>1020</v>
      </c>
      <c r="H6239" t="str">
        <f t="shared" si="97"/>
        <v>35สพป.บุรีรัมย์ เขต 2</v>
      </c>
    </row>
    <row r="6240" spans="1:8" x14ac:dyDescent="0.2">
      <c r="A6240">
        <v>6236</v>
      </c>
      <c r="B6240" t="s">
        <v>381</v>
      </c>
      <c r="C6240">
        <f>COUNTIFS($B$4:$B6240,$B6240)</f>
        <v>36</v>
      </c>
      <c r="D6240" t="s">
        <v>8833</v>
      </c>
      <c r="E6240" t="s">
        <v>602</v>
      </c>
      <c r="F6240" t="s">
        <v>2758</v>
      </c>
      <c r="G6240" t="s">
        <v>1020</v>
      </c>
      <c r="H6240" t="str">
        <f t="shared" si="97"/>
        <v>36สพป.บุรีรัมย์ เขต 2</v>
      </c>
    </row>
    <row r="6241" spans="1:8" x14ac:dyDescent="0.2">
      <c r="A6241">
        <v>6237</v>
      </c>
      <c r="B6241" t="s">
        <v>381</v>
      </c>
      <c r="C6241">
        <f>COUNTIFS($B$4:$B6241,$B6241)</f>
        <v>37</v>
      </c>
      <c r="D6241" t="s">
        <v>8835</v>
      </c>
      <c r="E6241" t="s">
        <v>602</v>
      </c>
      <c r="F6241" t="s">
        <v>2758</v>
      </c>
      <c r="G6241" t="s">
        <v>1020</v>
      </c>
      <c r="H6241" t="str">
        <f t="shared" si="97"/>
        <v>37สพป.บุรีรัมย์ เขต 2</v>
      </c>
    </row>
    <row r="6242" spans="1:8" x14ac:dyDescent="0.2">
      <c r="A6242">
        <v>6238</v>
      </c>
      <c r="B6242" t="s">
        <v>381</v>
      </c>
      <c r="C6242">
        <f>COUNTIFS($B$4:$B6242,$B6242)</f>
        <v>38</v>
      </c>
      <c r="D6242" t="s">
        <v>8836</v>
      </c>
      <c r="E6242" t="s">
        <v>602</v>
      </c>
      <c r="F6242" t="s">
        <v>2758</v>
      </c>
      <c r="G6242" t="s">
        <v>1020</v>
      </c>
      <c r="H6242" t="str">
        <f t="shared" si="97"/>
        <v>38สพป.บุรีรัมย์ เขต 2</v>
      </c>
    </row>
    <row r="6243" spans="1:8" x14ac:dyDescent="0.2">
      <c r="A6243">
        <v>6239</v>
      </c>
      <c r="B6243" t="s">
        <v>381</v>
      </c>
      <c r="C6243">
        <f>COUNTIFS($B$4:$B6243,$B6243)</f>
        <v>39</v>
      </c>
      <c r="D6243" t="s">
        <v>8837</v>
      </c>
      <c r="E6243" t="s">
        <v>602</v>
      </c>
      <c r="F6243" t="s">
        <v>2758</v>
      </c>
      <c r="G6243" t="s">
        <v>1020</v>
      </c>
      <c r="H6243" t="str">
        <f t="shared" si="97"/>
        <v>39สพป.บุรีรัมย์ เขต 2</v>
      </c>
    </row>
    <row r="6244" spans="1:8" x14ac:dyDescent="0.2">
      <c r="A6244">
        <v>6240</v>
      </c>
      <c r="B6244" t="s">
        <v>381</v>
      </c>
      <c r="C6244">
        <f>COUNTIFS($B$4:$B6244,$B6244)</f>
        <v>40</v>
      </c>
      <c r="D6244" t="s">
        <v>8838</v>
      </c>
      <c r="E6244" t="s">
        <v>602</v>
      </c>
      <c r="F6244" t="s">
        <v>2758</v>
      </c>
      <c r="G6244" t="s">
        <v>1020</v>
      </c>
      <c r="H6244" t="str">
        <f t="shared" si="97"/>
        <v>40สพป.บุรีรัมย์ เขต 2</v>
      </c>
    </row>
    <row r="6245" spans="1:8" x14ac:dyDescent="0.2">
      <c r="A6245">
        <v>6241</v>
      </c>
      <c r="B6245" t="s">
        <v>381</v>
      </c>
      <c r="C6245">
        <f>COUNTIFS($B$4:$B6245,$B6245)</f>
        <v>41</v>
      </c>
      <c r="D6245" t="s">
        <v>8839</v>
      </c>
      <c r="E6245" t="s">
        <v>602</v>
      </c>
      <c r="F6245" t="s">
        <v>2758</v>
      </c>
      <c r="G6245" t="s">
        <v>1020</v>
      </c>
      <c r="H6245" t="str">
        <f t="shared" si="97"/>
        <v>41สพป.บุรีรัมย์ เขต 2</v>
      </c>
    </row>
    <row r="6246" spans="1:8" x14ac:dyDescent="0.2">
      <c r="A6246">
        <v>6242</v>
      </c>
      <c r="B6246" t="s">
        <v>381</v>
      </c>
      <c r="C6246">
        <f>COUNTIFS($B$4:$B6246,$B6246)</f>
        <v>42</v>
      </c>
      <c r="D6246" t="s">
        <v>8840</v>
      </c>
      <c r="E6246" t="s">
        <v>602</v>
      </c>
      <c r="F6246" t="s">
        <v>2758</v>
      </c>
      <c r="G6246" t="s">
        <v>1020</v>
      </c>
      <c r="H6246" t="str">
        <f t="shared" si="97"/>
        <v>42สพป.บุรีรัมย์ เขต 2</v>
      </c>
    </row>
    <row r="6247" spans="1:8" x14ac:dyDescent="0.2">
      <c r="A6247">
        <v>6243</v>
      </c>
      <c r="B6247" t="s">
        <v>381</v>
      </c>
      <c r="C6247">
        <f>COUNTIFS($B$4:$B6247,$B6247)</f>
        <v>43</v>
      </c>
      <c r="D6247" t="s">
        <v>8841</v>
      </c>
      <c r="E6247" t="s">
        <v>602</v>
      </c>
      <c r="F6247" t="s">
        <v>2758</v>
      </c>
      <c r="G6247" t="s">
        <v>1020</v>
      </c>
      <c r="H6247" t="str">
        <f t="shared" si="97"/>
        <v>43สพป.บุรีรัมย์ เขต 2</v>
      </c>
    </row>
    <row r="6248" spans="1:8" x14ac:dyDescent="0.2">
      <c r="A6248">
        <v>6244</v>
      </c>
      <c r="B6248" t="s">
        <v>381</v>
      </c>
      <c r="C6248">
        <f>COUNTIFS($B$4:$B6248,$B6248)</f>
        <v>44</v>
      </c>
      <c r="D6248" t="s">
        <v>8842</v>
      </c>
      <c r="E6248" t="s">
        <v>602</v>
      </c>
      <c r="F6248" t="s">
        <v>2758</v>
      </c>
      <c r="G6248" t="s">
        <v>1020</v>
      </c>
      <c r="H6248" t="str">
        <f t="shared" si="97"/>
        <v>44สพป.บุรีรัมย์ เขต 2</v>
      </c>
    </row>
    <row r="6249" spans="1:8" x14ac:dyDescent="0.2">
      <c r="A6249">
        <v>6245</v>
      </c>
      <c r="B6249" t="s">
        <v>381</v>
      </c>
      <c r="C6249">
        <f>COUNTIFS($B$4:$B6249,$B6249)</f>
        <v>45</v>
      </c>
      <c r="D6249" t="s">
        <v>8843</v>
      </c>
      <c r="E6249" t="s">
        <v>602</v>
      </c>
      <c r="F6249" t="s">
        <v>2758</v>
      </c>
      <c r="G6249" t="s">
        <v>1020</v>
      </c>
      <c r="H6249" t="str">
        <f t="shared" si="97"/>
        <v>45สพป.บุรีรัมย์ เขต 2</v>
      </c>
    </row>
    <row r="6250" spans="1:8" x14ac:dyDescent="0.2">
      <c r="A6250">
        <v>6246</v>
      </c>
      <c r="B6250" t="s">
        <v>381</v>
      </c>
      <c r="C6250">
        <f>COUNTIFS($B$4:$B6250,$B6250)</f>
        <v>46</v>
      </c>
      <c r="D6250" t="s">
        <v>8844</v>
      </c>
      <c r="E6250" t="s">
        <v>602</v>
      </c>
      <c r="F6250" t="s">
        <v>2758</v>
      </c>
      <c r="G6250" t="s">
        <v>1020</v>
      </c>
      <c r="H6250" t="str">
        <f t="shared" si="97"/>
        <v>46สพป.บุรีรัมย์ เขต 2</v>
      </c>
    </row>
    <row r="6251" spans="1:8" x14ac:dyDescent="0.2">
      <c r="A6251">
        <v>6247</v>
      </c>
      <c r="B6251" t="s">
        <v>381</v>
      </c>
      <c r="C6251">
        <f>COUNTIFS($B$4:$B6251,$B6251)</f>
        <v>47</v>
      </c>
      <c r="D6251" t="s">
        <v>8845</v>
      </c>
      <c r="E6251" t="s">
        <v>602</v>
      </c>
      <c r="F6251" t="s">
        <v>2758</v>
      </c>
      <c r="G6251" t="s">
        <v>1020</v>
      </c>
      <c r="H6251" t="str">
        <f t="shared" si="97"/>
        <v>47สพป.บุรีรัมย์ เขต 2</v>
      </c>
    </row>
    <row r="6252" spans="1:8" x14ac:dyDescent="0.2">
      <c r="A6252">
        <v>6248</v>
      </c>
      <c r="B6252" t="s">
        <v>381</v>
      </c>
      <c r="C6252">
        <f>COUNTIFS($B$4:$B6252,$B6252)</f>
        <v>48</v>
      </c>
      <c r="D6252" t="s">
        <v>8846</v>
      </c>
      <c r="E6252" t="s">
        <v>602</v>
      </c>
      <c r="F6252" t="s">
        <v>2758</v>
      </c>
      <c r="G6252" t="s">
        <v>1020</v>
      </c>
      <c r="H6252" t="str">
        <f t="shared" si="97"/>
        <v>48สพป.บุรีรัมย์ เขต 2</v>
      </c>
    </row>
    <row r="6253" spans="1:8" x14ac:dyDescent="0.2">
      <c r="A6253">
        <v>6249</v>
      </c>
      <c r="B6253" t="s">
        <v>381</v>
      </c>
      <c r="C6253">
        <f>COUNTIFS($B$4:$B6253,$B6253)</f>
        <v>49</v>
      </c>
      <c r="D6253" t="s">
        <v>8847</v>
      </c>
      <c r="E6253" t="s">
        <v>602</v>
      </c>
      <c r="F6253" t="s">
        <v>2758</v>
      </c>
      <c r="G6253" t="s">
        <v>1020</v>
      </c>
      <c r="H6253" t="str">
        <f t="shared" si="97"/>
        <v>49สพป.บุรีรัมย์ เขต 2</v>
      </c>
    </row>
    <row r="6254" spans="1:8" x14ac:dyDescent="0.2">
      <c r="A6254">
        <v>6250</v>
      </c>
      <c r="B6254" t="s">
        <v>381</v>
      </c>
      <c r="C6254">
        <f>COUNTIFS($B$4:$B6254,$B6254)</f>
        <v>50</v>
      </c>
      <c r="D6254" t="s">
        <v>8848</v>
      </c>
      <c r="E6254" t="s">
        <v>602</v>
      </c>
      <c r="F6254" t="s">
        <v>2758</v>
      </c>
      <c r="G6254" t="s">
        <v>1020</v>
      </c>
      <c r="H6254" t="str">
        <f t="shared" si="97"/>
        <v>50สพป.บุรีรัมย์ เขต 2</v>
      </c>
    </row>
    <row r="6255" spans="1:8" x14ac:dyDescent="0.2">
      <c r="A6255">
        <v>6251</v>
      </c>
      <c r="B6255" t="s">
        <v>381</v>
      </c>
      <c r="C6255">
        <f>COUNTIFS($B$4:$B6255,$B6255)</f>
        <v>51</v>
      </c>
      <c r="D6255" t="s">
        <v>8850</v>
      </c>
      <c r="E6255" t="s">
        <v>602</v>
      </c>
      <c r="F6255" t="s">
        <v>2758</v>
      </c>
      <c r="G6255" t="s">
        <v>1020</v>
      </c>
      <c r="H6255" t="str">
        <f t="shared" si="97"/>
        <v>51สพป.บุรีรัมย์ เขต 2</v>
      </c>
    </row>
    <row r="6256" spans="1:8" x14ac:dyDescent="0.2">
      <c r="A6256">
        <v>6252</v>
      </c>
      <c r="B6256" t="s">
        <v>381</v>
      </c>
      <c r="C6256">
        <f>COUNTIFS($B$4:$B6256,$B6256)</f>
        <v>52</v>
      </c>
      <c r="D6256" t="s">
        <v>8851</v>
      </c>
      <c r="E6256" t="s">
        <v>602</v>
      </c>
      <c r="F6256" t="s">
        <v>2758</v>
      </c>
      <c r="G6256" t="s">
        <v>1020</v>
      </c>
      <c r="H6256" t="str">
        <f t="shared" si="97"/>
        <v>52สพป.บุรีรัมย์ เขต 2</v>
      </c>
    </row>
    <row r="6257" spans="1:8" x14ac:dyDescent="0.2">
      <c r="A6257">
        <v>6253</v>
      </c>
      <c r="B6257" t="s">
        <v>381</v>
      </c>
      <c r="C6257">
        <f>COUNTIFS($B$4:$B6257,$B6257)</f>
        <v>53</v>
      </c>
      <c r="D6257" t="s">
        <v>8852</v>
      </c>
      <c r="E6257" t="s">
        <v>602</v>
      </c>
      <c r="F6257" t="s">
        <v>2758</v>
      </c>
      <c r="G6257" t="s">
        <v>1020</v>
      </c>
      <c r="H6257" t="str">
        <f t="shared" si="97"/>
        <v>53สพป.บุรีรัมย์ เขต 2</v>
      </c>
    </row>
    <row r="6258" spans="1:8" x14ac:dyDescent="0.2">
      <c r="A6258">
        <v>6254</v>
      </c>
      <c r="B6258" t="s">
        <v>381</v>
      </c>
      <c r="C6258">
        <f>COUNTIFS($B$4:$B6258,$B6258)</f>
        <v>54</v>
      </c>
      <c r="D6258" t="s">
        <v>8853</v>
      </c>
      <c r="E6258" t="s">
        <v>602</v>
      </c>
      <c r="F6258" t="s">
        <v>2758</v>
      </c>
      <c r="G6258" t="s">
        <v>1020</v>
      </c>
      <c r="H6258" t="str">
        <f t="shared" si="97"/>
        <v>54สพป.บุรีรัมย์ เขต 2</v>
      </c>
    </row>
    <row r="6259" spans="1:8" x14ac:dyDescent="0.2">
      <c r="A6259">
        <v>6255</v>
      </c>
      <c r="B6259" t="s">
        <v>381</v>
      </c>
      <c r="C6259">
        <f>COUNTIFS($B$4:$B6259,$B6259)</f>
        <v>55</v>
      </c>
      <c r="D6259" t="s">
        <v>8854</v>
      </c>
      <c r="E6259" t="s">
        <v>602</v>
      </c>
      <c r="F6259" t="s">
        <v>2758</v>
      </c>
      <c r="G6259" t="s">
        <v>1020</v>
      </c>
      <c r="H6259" t="str">
        <f t="shared" si="97"/>
        <v>55สพป.บุรีรัมย์ เขต 2</v>
      </c>
    </row>
    <row r="6260" spans="1:8" x14ac:dyDescent="0.2">
      <c r="A6260">
        <v>6256</v>
      </c>
      <c r="B6260" t="s">
        <v>381</v>
      </c>
      <c r="C6260">
        <f>COUNTIFS($B$4:$B6260,$B6260)</f>
        <v>56</v>
      </c>
      <c r="D6260" t="s">
        <v>8855</v>
      </c>
      <c r="E6260" t="s">
        <v>591</v>
      </c>
      <c r="F6260" t="s">
        <v>2758</v>
      </c>
      <c r="G6260" t="s">
        <v>1020</v>
      </c>
      <c r="H6260" t="str">
        <f t="shared" si="97"/>
        <v>56สพป.บุรีรัมย์ เขต 2</v>
      </c>
    </row>
    <row r="6261" spans="1:8" x14ac:dyDescent="0.2">
      <c r="A6261">
        <v>6257</v>
      </c>
      <c r="B6261" t="s">
        <v>381</v>
      </c>
      <c r="C6261">
        <f>COUNTIFS($B$4:$B6261,$B6261)</f>
        <v>57</v>
      </c>
      <c r="D6261" t="s">
        <v>8856</v>
      </c>
      <c r="E6261" t="s">
        <v>602</v>
      </c>
      <c r="F6261" t="s">
        <v>2758</v>
      </c>
      <c r="G6261" t="s">
        <v>1020</v>
      </c>
      <c r="H6261" t="str">
        <f t="shared" si="97"/>
        <v>57สพป.บุรีรัมย์ เขต 2</v>
      </c>
    </row>
    <row r="6262" spans="1:8" x14ac:dyDescent="0.2">
      <c r="A6262">
        <v>6258</v>
      </c>
      <c r="B6262" t="s">
        <v>381</v>
      </c>
      <c r="C6262">
        <f>COUNTIFS($B$4:$B6262,$B6262)</f>
        <v>58</v>
      </c>
      <c r="D6262" t="s">
        <v>8857</v>
      </c>
      <c r="E6262" t="s">
        <v>602</v>
      </c>
      <c r="F6262" t="s">
        <v>2758</v>
      </c>
      <c r="G6262" t="s">
        <v>1020</v>
      </c>
      <c r="H6262" t="str">
        <f t="shared" si="97"/>
        <v>58สพป.บุรีรัมย์ เขต 2</v>
      </c>
    </row>
    <row r="6263" spans="1:8" x14ac:dyDescent="0.2">
      <c r="A6263">
        <v>6259</v>
      </c>
      <c r="B6263" t="s">
        <v>381</v>
      </c>
      <c r="C6263">
        <f>COUNTIFS($B$4:$B6263,$B6263)</f>
        <v>59</v>
      </c>
      <c r="D6263" t="s">
        <v>8858</v>
      </c>
      <c r="E6263" t="s">
        <v>602</v>
      </c>
      <c r="F6263" t="s">
        <v>2758</v>
      </c>
      <c r="G6263" t="s">
        <v>1020</v>
      </c>
      <c r="H6263" t="str">
        <f t="shared" si="97"/>
        <v>59สพป.บุรีรัมย์ เขต 2</v>
      </c>
    </row>
    <row r="6264" spans="1:8" x14ac:dyDescent="0.2">
      <c r="A6264">
        <v>6260</v>
      </c>
      <c r="B6264" t="s">
        <v>381</v>
      </c>
      <c r="C6264">
        <f>COUNTIFS($B$4:$B6264,$B6264)</f>
        <v>60</v>
      </c>
      <c r="D6264" t="s">
        <v>8859</v>
      </c>
      <c r="E6264" t="s">
        <v>602</v>
      </c>
      <c r="F6264" t="s">
        <v>2758</v>
      </c>
      <c r="G6264" t="s">
        <v>1020</v>
      </c>
      <c r="H6264" t="str">
        <f t="shared" si="97"/>
        <v>60สพป.บุรีรัมย์ เขต 2</v>
      </c>
    </row>
    <row r="6265" spans="1:8" x14ac:dyDescent="0.2">
      <c r="A6265">
        <v>6261</v>
      </c>
      <c r="B6265" t="s">
        <v>381</v>
      </c>
      <c r="C6265">
        <f>COUNTIFS($B$4:$B6265,$B6265)</f>
        <v>61</v>
      </c>
      <c r="D6265" t="s">
        <v>8860</v>
      </c>
      <c r="E6265" t="s">
        <v>602</v>
      </c>
      <c r="F6265" t="s">
        <v>2758</v>
      </c>
      <c r="G6265" t="s">
        <v>1020</v>
      </c>
      <c r="H6265" t="str">
        <f t="shared" si="97"/>
        <v>61สพป.บุรีรัมย์ เขต 2</v>
      </c>
    </row>
    <row r="6266" spans="1:8" x14ac:dyDescent="0.2">
      <c r="A6266">
        <v>6262</v>
      </c>
      <c r="B6266" t="s">
        <v>381</v>
      </c>
      <c r="C6266">
        <f>COUNTIFS($B$4:$B6266,$B6266)</f>
        <v>62</v>
      </c>
      <c r="D6266" t="s">
        <v>8861</v>
      </c>
      <c r="E6266" t="s">
        <v>602</v>
      </c>
      <c r="F6266" t="s">
        <v>2758</v>
      </c>
      <c r="G6266" t="s">
        <v>1020</v>
      </c>
      <c r="H6266" t="str">
        <f t="shared" si="97"/>
        <v>62สพป.บุรีรัมย์ เขต 2</v>
      </c>
    </row>
    <row r="6267" spans="1:8" x14ac:dyDescent="0.2">
      <c r="A6267">
        <v>6263</v>
      </c>
      <c r="B6267" t="s">
        <v>381</v>
      </c>
      <c r="C6267">
        <f>COUNTIFS($B$4:$B6267,$B6267)</f>
        <v>63</v>
      </c>
      <c r="D6267" t="s">
        <v>8862</v>
      </c>
      <c r="E6267" t="s">
        <v>602</v>
      </c>
      <c r="F6267" t="s">
        <v>2758</v>
      </c>
      <c r="G6267" t="s">
        <v>1020</v>
      </c>
      <c r="H6267" t="str">
        <f t="shared" si="97"/>
        <v>63สพป.บุรีรัมย์ เขต 2</v>
      </c>
    </row>
    <row r="6268" spans="1:8" x14ac:dyDescent="0.2">
      <c r="A6268">
        <v>6264</v>
      </c>
      <c r="B6268" t="s">
        <v>381</v>
      </c>
      <c r="C6268">
        <f>COUNTIFS($B$4:$B6268,$B6268)</f>
        <v>64</v>
      </c>
      <c r="D6268" t="s">
        <v>8863</v>
      </c>
      <c r="E6268" t="s">
        <v>602</v>
      </c>
      <c r="F6268" t="s">
        <v>2758</v>
      </c>
      <c r="G6268" t="s">
        <v>1020</v>
      </c>
      <c r="H6268" t="str">
        <f t="shared" si="97"/>
        <v>64สพป.บุรีรัมย์ เขต 2</v>
      </c>
    </row>
    <row r="6269" spans="1:8" x14ac:dyDescent="0.2">
      <c r="A6269">
        <v>6265</v>
      </c>
      <c r="B6269" t="s">
        <v>381</v>
      </c>
      <c r="C6269">
        <f>COUNTIFS($B$4:$B6269,$B6269)</f>
        <v>65</v>
      </c>
      <c r="D6269" t="s">
        <v>8864</v>
      </c>
      <c r="E6269" t="s">
        <v>602</v>
      </c>
      <c r="F6269" t="s">
        <v>2758</v>
      </c>
      <c r="G6269" t="s">
        <v>1020</v>
      </c>
      <c r="H6269" t="str">
        <f t="shared" si="97"/>
        <v>65สพป.บุรีรัมย์ เขต 2</v>
      </c>
    </row>
    <row r="6270" spans="1:8" x14ac:dyDescent="0.2">
      <c r="A6270">
        <v>6266</v>
      </c>
      <c r="B6270" t="s">
        <v>381</v>
      </c>
      <c r="C6270">
        <f>COUNTIFS($B$4:$B6270,$B6270)</f>
        <v>66</v>
      </c>
      <c r="D6270" t="s">
        <v>8865</v>
      </c>
      <c r="E6270" t="s">
        <v>602</v>
      </c>
      <c r="F6270" t="s">
        <v>2758</v>
      </c>
      <c r="G6270" t="s">
        <v>1020</v>
      </c>
      <c r="H6270" t="str">
        <f t="shared" si="97"/>
        <v>66สพป.บุรีรัมย์ เขต 2</v>
      </c>
    </row>
    <row r="6271" spans="1:8" x14ac:dyDescent="0.2">
      <c r="A6271">
        <v>6267</v>
      </c>
      <c r="B6271" t="s">
        <v>381</v>
      </c>
      <c r="C6271">
        <f>COUNTIFS($B$4:$B6271,$B6271)</f>
        <v>67</v>
      </c>
      <c r="D6271" t="s">
        <v>8866</v>
      </c>
      <c r="E6271" t="s">
        <v>602</v>
      </c>
      <c r="F6271" t="s">
        <v>2758</v>
      </c>
      <c r="G6271" t="s">
        <v>1020</v>
      </c>
      <c r="H6271" t="str">
        <f t="shared" si="97"/>
        <v>67สพป.บุรีรัมย์ เขต 2</v>
      </c>
    </row>
    <row r="6272" spans="1:8" x14ac:dyDescent="0.2">
      <c r="A6272">
        <v>6268</v>
      </c>
      <c r="B6272" t="s">
        <v>381</v>
      </c>
      <c r="C6272">
        <f>COUNTIFS($B$4:$B6272,$B6272)</f>
        <v>68</v>
      </c>
      <c r="D6272" t="s">
        <v>8867</v>
      </c>
      <c r="E6272" t="s">
        <v>602</v>
      </c>
      <c r="F6272" t="s">
        <v>2758</v>
      </c>
      <c r="G6272" t="s">
        <v>1020</v>
      </c>
      <c r="H6272" t="str">
        <f t="shared" si="97"/>
        <v>68สพป.บุรีรัมย์ เขต 2</v>
      </c>
    </row>
    <row r="6273" spans="1:8" x14ac:dyDescent="0.2">
      <c r="A6273">
        <v>6269</v>
      </c>
      <c r="B6273" t="s">
        <v>381</v>
      </c>
      <c r="C6273">
        <f>COUNTIFS($B$4:$B6273,$B6273)</f>
        <v>69</v>
      </c>
      <c r="D6273" t="s">
        <v>8868</v>
      </c>
      <c r="E6273" t="s">
        <v>602</v>
      </c>
      <c r="F6273" t="s">
        <v>2758</v>
      </c>
      <c r="G6273" t="s">
        <v>1020</v>
      </c>
      <c r="H6273" t="str">
        <f t="shared" si="97"/>
        <v>69สพป.บุรีรัมย์ เขต 2</v>
      </c>
    </row>
    <row r="6274" spans="1:8" x14ac:dyDescent="0.2">
      <c r="A6274">
        <v>6270</v>
      </c>
      <c r="B6274" t="s">
        <v>381</v>
      </c>
      <c r="C6274">
        <f>COUNTIFS($B$4:$B6274,$B6274)</f>
        <v>70</v>
      </c>
      <c r="D6274" t="s">
        <v>8869</v>
      </c>
      <c r="E6274" t="s">
        <v>602</v>
      </c>
      <c r="F6274" t="s">
        <v>2758</v>
      </c>
      <c r="G6274" t="s">
        <v>1020</v>
      </c>
      <c r="H6274" t="str">
        <f t="shared" si="97"/>
        <v>70สพป.บุรีรัมย์ เขต 2</v>
      </c>
    </row>
    <row r="6275" spans="1:8" x14ac:dyDescent="0.2">
      <c r="A6275">
        <v>6271</v>
      </c>
      <c r="B6275" t="s">
        <v>381</v>
      </c>
      <c r="C6275">
        <f>COUNTIFS($B$4:$B6275,$B6275)</f>
        <v>71</v>
      </c>
      <c r="D6275" t="s">
        <v>8870</v>
      </c>
      <c r="E6275" t="s">
        <v>602</v>
      </c>
      <c r="F6275" t="s">
        <v>2758</v>
      </c>
      <c r="G6275" t="s">
        <v>1020</v>
      </c>
      <c r="H6275" t="str">
        <f t="shared" si="97"/>
        <v>71สพป.บุรีรัมย์ เขต 2</v>
      </c>
    </row>
    <row r="6276" spans="1:8" x14ac:dyDescent="0.2">
      <c r="A6276">
        <v>6272</v>
      </c>
      <c r="B6276" t="s">
        <v>381</v>
      </c>
      <c r="C6276">
        <f>COUNTIFS($B$4:$B6276,$B6276)</f>
        <v>72</v>
      </c>
      <c r="D6276" t="s">
        <v>8871</v>
      </c>
      <c r="E6276" t="s">
        <v>602</v>
      </c>
      <c r="F6276" t="s">
        <v>2758</v>
      </c>
      <c r="G6276" t="s">
        <v>1020</v>
      </c>
      <c r="H6276" t="str">
        <f t="shared" ref="H6276:H6339" si="98">C6276&amp;B6276</f>
        <v>72สพป.บุรีรัมย์ เขต 2</v>
      </c>
    </row>
    <row r="6277" spans="1:8" x14ac:dyDescent="0.2">
      <c r="A6277">
        <v>6273</v>
      </c>
      <c r="B6277" t="s">
        <v>381</v>
      </c>
      <c r="C6277">
        <f>COUNTIFS($B$4:$B6277,$B6277)</f>
        <v>73</v>
      </c>
      <c r="D6277" t="s">
        <v>8872</v>
      </c>
      <c r="E6277" t="s">
        <v>602</v>
      </c>
      <c r="F6277" t="s">
        <v>2758</v>
      </c>
      <c r="G6277" t="s">
        <v>1020</v>
      </c>
      <c r="H6277" t="str">
        <f t="shared" si="98"/>
        <v>73สพป.บุรีรัมย์ เขต 2</v>
      </c>
    </row>
    <row r="6278" spans="1:8" x14ac:dyDescent="0.2">
      <c r="A6278">
        <v>6274</v>
      </c>
      <c r="B6278" t="s">
        <v>381</v>
      </c>
      <c r="C6278">
        <f>COUNTIFS($B$4:$B6278,$B6278)</f>
        <v>74</v>
      </c>
      <c r="D6278" t="s">
        <v>8873</v>
      </c>
      <c r="E6278" t="s">
        <v>602</v>
      </c>
      <c r="F6278" t="s">
        <v>2758</v>
      </c>
      <c r="G6278" t="s">
        <v>1020</v>
      </c>
      <c r="H6278" t="str">
        <f t="shared" si="98"/>
        <v>74สพป.บุรีรัมย์ เขต 2</v>
      </c>
    </row>
    <row r="6279" spans="1:8" x14ac:dyDescent="0.2">
      <c r="A6279">
        <v>6275</v>
      </c>
      <c r="B6279" t="s">
        <v>381</v>
      </c>
      <c r="C6279">
        <f>COUNTIFS($B$4:$B6279,$B6279)</f>
        <v>75</v>
      </c>
      <c r="D6279" t="s">
        <v>8874</v>
      </c>
      <c r="E6279" t="s">
        <v>602</v>
      </c>
      <c r="F6279" t="s">
        <v>2758</v>
      </c>
      <c r="G6279" t="s">
        <v>1020</v>
      </c>
      <c r="H6279" t="str">
        <f t="shared" si="98"/>
        <v>75สพป.บุรีรัมย์ เขต 2</v>
      </c>
    </row>
    <row r="6280" spans="1:8" x14ac:dyDescent="0.2">
      <c r="A6280">
        <v>6276</v>
      </c>
      <c r="B6280" t="s">
        <v>381</v>
      </c>
      <c r="C6280">
        <f>COUNTIFS($B$4:$B6280,$B6280)</f>
        <v>76</v>
      </c>
      <c r="D6280" t="s">
        <v>8875</v>
      </c>
      <c r="E6280" t="s">
        <v>602</v>
      </c>
      <c r="F6280" t="s">
        <v>2758</v>
      </c>
      <c r="G6280" t="s">
        <v>1020</v>
      </c>
      <c r="H6280" t="str">
        <f t="shared" si="98"/>
        <v>76สพป.บุรีรัมย์ เขต 2</v>
      </c>
    </row>
    <row r="6281" spans="1:8" x14ac:dyDescent="0.2">
      <c r="A6281">
        <v>6277</v>
      </c>
      <c r="B6281" t="s">
        <v>381</v>
      </c>
      <c r="C6281">
        <f>COUNTIFS($B$4:$B6281,$B6281)</f>
        <v>77</v>
      </c>
      <c r="D6281" t="s">
        <v>8876</v>
      </c>
      <c r="E6281" t="s">
        <v>602</v>
      </c>
      <c r="F6281" t="s">
        <v>2758</v>
      </c>
      <c r="G6281" t="s">
        <v>1020</v>
      </c>
      <c r="H6281" t="str">
        <f t="shared" si="98"/>
        <v>77สพป.บุรีรัมย์ เขต 2</v>
      </c>
    </row>
    <row r="6282" spans="1:8" x14ac:dyDescent="0.2">
      <c r="A6282">
        <v>6278</v>
      </c>
      <c r="B6282" t="s">
        <v>381</v>
      </c>
      <c r="C6282">
        <f>COUNTIFS($B$4:$B6282,$B6282)</f>
        <v>78</v>
      </c>
      <c r="D6282" t="s">
        <v>8877</v>
      </c>
      <c r="E6282" t="s">
        <v>602</v>
      </c>
      <c r="F6282" t="s">
        <v>2758</v>
      </c>
      <c r="G6282" t="s">
        <v>1020</v>
      </c>
      <c r="H6282" t="str">
        <f t="shared" si="98"/>
        <v>78สพป.บุรีรัมย์ เขต 2</v>
      </c>
    </row>
    <row r="6283" spans="1:8" x14ac:dyDescent="0.2">
      <c r="A6283">
        <v>6279</v>
      </c>
      <c r="B6283" t="s">
        <v>381</v>
      </c>
      <c r="C6283">
        <f>COUNTIFS($B$4:$B6283,$B6283)</f>
        <v>79</v>
      </c>
      <c r="D6283" t="s">
        <v>8878</v>
      </c>
      <c r="E6283" t="s">
        <v>602</v>
      </c>
      <c r="F6283" t="s">
        <v>2758</v>
      </c>
      <c r="G6283" t="s">
        <v>1020</v>
      </c>
      <c r="H6283" t="str">
        <f t="shared" si="98"/>
        <v>79สพป.บุรีรัมย์ เขต 2</v>
      </c>
    </row>
    <row r="6284" spans="1:8" x14ac:dyDescent="0.2">
      <c r="A6284">
        <v>6280</v>
      </c>
      <c r="B6284" t="s">
        <v>381</v>
      </c>
      <c r="C6284">
        <f>COUNTIFS($B$4:$B6284,$B6284)</f>
        <v>80</v>
      </c>
      <c r="D6284" t="s">
        <v>8879</v>
      </c>
      <c r="E6284" t="s">
        <v>602</v>
      </c>
      <c r="F6284" t="s">
        <v>2758</v>
      </c>
      <c r="G6284" t="s">
        <v>1020</v>
      </c>
      <c r="H6284" t="str">
        <f t="shared" si="98"/>
        <v>80สพป.บุรีรัมย์ เขต 2</v>
      </c>
    </row>
    <row r="6285" spans="1:8" x14ac:dyDescent="0.2">
      <c r="A6285">
        <v>6281</v>
      </c>
      <c r="B6285" t="s">
        <v>381</v>
      </c>
      <c r="C6285">
        <f>COUNTIFS($B$4:$B6285,$B6285)</f>
        <v>81</v>
      </c>
      <c r="D6285" t="s">
        <v>8880</v>
      </c>
      <c r="E6285" t="s">
        <v>602</v>
      </c>
      <c r="F6285" t="s">
        <v>2758</v>
      </c>
      <c r="G6285" t="s">
        <v>1020</v>
      </c>
      <c r="H6285" t="str">
        <f t="shared" si="98"/>
        <v>81สพป.บุรีรัมย์ เขต 2</v>
      </c>
    </row>
    <row r="6286" spans="1:8" x14ac:dyDescent="0.2">
      <c r="A6286">
        <v>6282</v>
      </c>
      <c r="B6286" t="s">
        <v>381</v>
      </c>
      <c r="C6286">
        <f>COUNTIFS($B$4:$B6286,$B6286)</f>
        <v>82</v>
      </c>
      <c r="D6286" t="s">
        <v>8881</v>
      </c>
      <c r="E6286" t="s">
        <v>602</v>
      </c>
      <c r="F6286" t="s">
        <v>2758</v>
      </c>
      <c r="G6286" t="s">
        <v>1020</v>
      </c>
      <c r="H6286" t="str">
        <f t="shared" si="98"/>
        <v>82สพป.บุรีรัมย์ เขต 2</v>
      </c>
    </row>
    <row r="6287" spans="1:8" x14ac:dyDescent="0.2">
      <c r="A6287">
        <v>6283</v>
      </c>
      <c r="B6287" t="s">
        <v>381</v>
      </c>
      <c r="C6287">
        <f>COUNTIFS($B$4:$B6287,$B6287)</f>
        <v>83</v>
      </c>
      <c r="D6287" t="s">
        <v>8882</v>
      </c>
      <c r="E6287" t="s">
        <v>602</v>
      </c>
      <c r="F6287" t="s">
        <v>2758</v>
      </c>
      <c r="G6287" t="s">
        <v>1020</v>
      </c>
      <c r="H6287" t="str">
        <f t="shared" si="98"/>
        <v>83สพป.บุรีรัมย์ เขต 2</v>
      </c>
    </row>
    <row r="6288" spans="1:8" x14ac:dyDescent="0.2">
      <c r="A6288">
        <v>6284</v>
      </c>
      <c r="B6288" t="s">
        <v>381</v>
      </c>
      <c r="C6288">
        <f>COUNTIFS($B$4:$B6288,$B6288)</f>
        <v>84</v>
      </c>
      <c r="D6288" t="s">
        <v>8883</v>
      </c>
      <c r="E6288" t="s">
        <v>602</v>
      </c>
      <c r="F6288" t="s">
        <v>2758</v>
      </c>
      <c r="G6288" t="s">
        <v>1020</v>
      </c>
      <c r="H6288" t="str">
        <f t="shared" si="98"/>
        <v>84สพป.บุรีรัมย์ เขต 2</v>
      </c>
    </row>
    <row r="6289" spans="1:8" x14ac:dyDescent="0.2">
      <c r="A6289">
        <v>6285</v>
      </c>
      <c r="B6289" t="s">
        <v>381</v>
      </c>
      <c r="C6289">
        <f>COUNTIFS($B$4:$B6289,$B6289)</f>
        <v>85</v>
      </c>
      <c r="D6289" t="s">
        <v>8884</v>
      </c>
      <c r="E6289" t="s">
        <v>602</v>
      </c>
      <c r="F6289" t="s">
        <v>2758</v>
      </c>
      <c r="G6289" t="s">
        <v>1020</v>
      </c>
      <c r="H6289" t="str">
        <f t="shared" si="98"/>
        <v>85สพป.บุรีรัมย์ เขต 2</v>
      </c>
    </row>
    <row r="6290" spans="1:8" x14ac:dyDescent="0.2">
      <c r="A6290">
        <v>6286</v>
      </c>
      <c r="B6290" t="s">
        <v>381</v>
      </c>
      <c r="C6290">
        <f>COUNTIFS($B$4:$B6290,$B6290)</f>
        <v>86</v>
      </c>
      <c r="D6290" t="s">
        <v>8885</v>
      </c>
      <c r="E6290" t="s">
        <v>602</v>
      </c>
      <c r="F6290" t="s">
        <v>2758</v>
      </c>
      <c r="G6290" t="s">
        <v>1020</v>
      </c>
      <c r="H6290" t="str">
        <f t="shared" si="98"/>
        <v>86สพป.บุรีรัมย์ เขต 2</v>
      </c>
    </row>
    <row r="6291" spans="1:8" x14ac:dyDescent="0.2">
      <c r="A6291">
        <v>6287</v>
      </c>
      <c r="B6291" t="s">
        <v>381</v>
      </c>
      <c r="C6291">
        <f>COUNTIFS($B$4:$B6291,$B6291)</f>
        <v>87</v>
      </c>
      <c r="D6291" t="s">
        <v>8886</v>
      </c>
      <c r="E6291" t="s">
        <v>602</v>
      </c>
      <c r="F6291" t="s">
        <v>2758</v>
      </c>
      <c r="G6291" t="s">
        <v>1020</v>
      </c>
      <c r="H6291" t="str">
        <f t="shared" si="98"/>
        <v>87สพป.บุรีรัมย์ เขต 2</v>
      </c>
    </row>
    <row r="6292" spans="1:8" x14ac:dyDescent="0.2">
      <c r="A6292">
        <v>6288</v>
      </c>
      <c r="B6292" t="s">
        <v>381</v>
      </c>
      <c r="C6292">
        <f>COUNTIFS($B$4:$B6292,$B6292)</f>
        <v>88</v>
      </c>
      <c r="D6292" t="s">
        <v>8887</v>
      </c>
      <c r="E6292" t="s">
        <v>602</v>
      </c>
      <c r="F6292" t="s">
        <v>2758</v>
      </c>
      <c r="G6292" t="s">
        <v>1020</v>
      </c>
      <c r="H6292" t="str">
        <f t="shared" si="98"/>
        <v>88สพป.บุรีรัมย์ เขต 2</v>
      </c>
    </row>
    <row r="6293" spans="1:8" x14ac:dyDescent="0.2">
      <c r="A6293">
        <v>6289</v>
      </c>
      <c r="B6293" t="s">
        <v>381</v>
      </c>
      <c r="C6293">
        <f>COUNTIFS($B$4:$B6293,$B6293)</f>
        <v>89</v>
      </c>
      <c r="D6293" t="s">
        <v>8888</v>
      </c>
      <c r="E6293" t="s">
        <v>602</v>
      </c>
      <c r="F6293" t="s">
        <v>2758</v>
      </c>
      <c r="G6293" t="s">
        <v>1020</v>
      </c>
      <c r="H6293" t="str">
        <f t="shared" si="98"/>
        <v>89สพป.บุรีรัมย์ เขต 2</v>
      </c>
    </row>
    <row r="6294" spans="1:8" x14ac:dyDescent="0.2">
      <c r="A6294">
        <v>6290</v>
      </c>
      <c r="B6294" t="s">
        <v>381</v>
      </c>
      <c r="C6294">
        <f>COUNTIFS($B$4:$B6294,$B6294)</f>
        <v>90</v>
      </c>
      <c r="D6294" t="s">
        <v>8889</v>
      </c>
      <c r="E6294" t="s">
        <v>602</v>
      </c>
      <c r="F6294" t="s">
        <v>2758</v>
      </c>
      <c r="G6294" t="s">
        <v>1020</v>
      </c>
      <c r="H6294" t="str">
        <f t="shared" si="98"/>
        <v>90สพป.บุรีรัมย์ เขต 2</v>
      </c>
    </row>
    <row r="6295" spans="1:8" x14ac:dyDescent="0.2">
      <c r="A6295">
        <v>6291</v>
      </c>
      <c r="B6295" t="s">
        <v>381</v>
      </c>
      <c r="C6295">
        <f>COUNTIFS($B$4:$B6295,$B6295)</f>
        <v>91</v>
      </c>
      <c r="D6295" t="s">
        <v>8890</v>
      </c>
      <c r="E6295" t="s">
        <v>602</v>
      </c>
      <c r="F6295" t="s">
        <v>2758</v>
      </c>
      <c r="G6295" t="s">
        <v>1020</v>
      </c>
      <c r="H6295" t="str">
        <f t="shared" si="98"/>
        <v>91สพป.บุรีรัมย์ เขต 2</v>
      </c>
    </row>
    <row r="6296" spans="1:8" x14ac:dyDescent="0.2">
      <c r="A6296">
        <v>6292</v>
      </c>
      <c r="B6296" t="s">
        <v>381</v>
      </c>
      <c r="C6296">
        <f>COUNTIFS($B$4:$B6296,$B6296)</f>
        <v>92</v>
      </c>
      <c r="D6296" t="s">
        <v>8891</v>
      </c>
      <c r="E6296" t="s">
        <v>602</v>
      </c>
      <c r="F6296" t="s">
        <v>2758</v>
      </c>
      <c r="G6296" t="s">
        <v>1020</v>
      </c>
      <c r="H6296" t="str">
        <f t="shared" si="98"/>
        <v>92สพป.บุรีรัมย์ เขต 2</v>
      </c>
    </row>
    <row r="6297" spans="1:8" x14ac:dyDescent="0.2">
      <c r="A6297">
        <v>6293</v>
      </c>
      <c r="B6297" t="s">
        <v>381</v>
      </c>
      <c r="C6297">
        <f>COUNTIFS($B$4:$B6297,$B6297)</f>
        <v>93</v>
      </c>
      <c r="D6297" t="s">
        <v>8892</v>
      </c>
      <c r="E6297" t="s">
        <v>602</v>
      </c>
      <c r="F6297" t="s">
        <v>2758</v>
      </c>
      <c r="G6297" t="s">
        <v>1020</v>
      </c>
      <c r="H6297" t="str">
        <f t="shared" si="98"/>
        <v>93สพป.บุรีรัมย์ เขต 2</v>
      </c>
    </row>
    <row r="6298" spans="1:8" x14ac:dyDescent="0.2">
      <c r="A6298">
        <v>6294</v>
      </c>
      <c r="B6298" t="s">
        <v>381</v>
      </c>
      <c r="C6298">
        <f>COUNTIFS($B$4:$B6298,$B6298)</f>
        <v>94</v>
      </c>
      <c r="D6298" t="s">
        <v>8893</v>
      </c>
      <c r="E6298" t="s">
        <v>602</v>
      </c>
      <c r="F6298" t="s">
        <v>2758</v>
      </c>
      <c r="G6298" t="s">
        <v>1020</v>
      </c>
      <c r="H6298" t="str">
        <f t="shared" si="98"/>
        <v>94สพป.บุรีรัมย์ เขต 2</v>
      </c>
    </row>
    <row r="6299" spans="1:8" x14ac:dyDescent="0.2">
      <c r="A6299">
        <v>6295</v>
      </c>
      <c r="B6299" t="s">
        <v>381</v>
      </c>
      <c r="C6299">
        <f>COUNTIFS($B$4:$B6299,$B6299)</f>
        <v>95</v>
      </c>
      <c r="D6299" t="s">
        <v>8894</v>
      </c>
      <c r="E6299" t="s">
        <v>602</v>
      </c>
      <c r="F6299" t="s">
        <v>2758</v>
      </c>
      <c r="G6299" t="s">
        <v>1020</v>
      </c>
      <c r="H6299" t="str">
        <f t="shared" si="98"/>
        <v>95สพป.บุรีรัมย์ เขต 2</v>
      </c>
    </row>
    <row r="6300" spans="1:8" x14ac:dyDescent="0.2">
      <c r="A6300">
        <v>6296</v>
      </c>
      <c r="B6300" t="s">
        <v>381</v>
      </c>
      <c r="C6300">
        <f>COUNTIFS($B$4:$B6300,$B6300)</f>
        <v>96</v>
      </c>
      <c r="D6300" t="s">
        <v>8895</v>
      </c>
      <c r="E6300" t="s">
        <v>602</v>
      </c>
      <c r="F6300" t="s">
        <v>2758</v>
      </c>
      <c r="G6300" t="s">
        <v>1020</v>
      </c>
      <c r="H6300" t="str">
        <f t="shared" si="98"/>
        <v>96สพป.บุรีรัมย์ เขต 2</v>
      </c>
    </row>
    <row r="6301" spans="1:8" x14ac:dyDescent="0.2">
      <c r="A6301">
        <v>6297</v>
      </c>
      <c r="B6301" t="s">
        <v>381</v>
      </c>
      <c r="C6301">
        <f>COUNTIFS($B$4:$B6301,$B6301)</f>
        <v>97</v>
      </c>
      <c r="D6301" t="s">
        <v>8896</v>
      </c>
      <c r="E6301" t="s">
        <v>602</v>
      </c>
      <c r="F6301" t="s">
        <v>2758</v>
      </c>
      <c r="G6301" t="s">
        <v>1020</v>
      </c>
      <c r="H6301" t="str">
        <f t="shared" si="98"/>
        <v>97สพป.บุรีรัมย์ เขต 2</v>
      </c>
    </row>
    <row r="6302" spans="1:8" x14ac:dyDescent="0.2">
      <c r="A6302">
        <v>6298</v>
      </c>
      <c r="B6302" t="s">
        <v>381</v>
      </c>
      <c r="C6302">
        <f>COUNTIFS($B$4:$B6302,$B6302)</f>
        <v>98</v>
      </c>
      <c r="D6302" t="s">
        <v>8897</v>
      </c>
      <c r="E6302" t="s">
        <v>602</v>
      </c>
      <c r="F6302" t="s">
        <v>2758</v>
      </c>
      <c r="G6302" t="s">
        <v>1020</v>
      </c>
      <c r="H6302" t="str">
        <f t="shared" si="98"/>
        <v>98สพป.บุรีรัมย์ เขต 2</v>
      </c>
    </row>
    <row r="6303" spans="1:8" x14ac:dyDescent="0.2">
      <c r="A6303">
        <v>6299</v>
      </c>
      <c r="B6303" t="s">
        <v>381</v>
      </c>
      <c r="C6303">
        <f>COUNTIFS($B$4:$B6303,$B6303)</f>
        <v>99</v>
      </c>
      <c r="D6303" t="s">
        <v>8898</v>
      </c>
      <c r="E6303" t="s">
        <v>602</v>
      </c>
      <c r="F6303" t="s">
        <v>2758</v>
      </c>
      <c r="G6303" t="s">
        <v>1020</v>
      </c>
      <c r="H6303" t="str">
        <f t="shared" si="98"/>
        <v>99สพป.บุรีรัมย์ เขต 2</v>
      </c>
    </row>
    <row r="6304" spans="1:8" x14ac:dyDescent="0.2">
      <c r="A6304">
        <v>6300</v>
      </c>
      <c r="B6304" t="s">
        <v>381</v>
      </c>
      <c r="C6304">
        <f>COUNTIFS($B$4:$B6304,$B6304)</f>
        <v>100</v>
      </c>
      <c r="D6304" t="s">
        <v>8899</v>
      </c>
      <c r="E6304" t="s">
        <v>602</v>
      </c>
      <c r="F6304" t="s">
        <v>2758</v>
      </c>
      <c r="G6304" t="s">
        <v>1020</v>
      </c>
      <c r="H6304" t="str">
        <f t="shared" si="98"/>
        <v>100สพป.บุรีรัมย์ เขต 2</v>
      </c>
    </row>
    <row r="6305" spans="1:8" x14ac:dyDescent="0.2">
      <c r="A6305">
        <v>6301</v>
      </c>
      <c r="B6305" t="s">
        <v>381</v>
      </c>
      <c r="C6305">
        <f>COUNTIFS($B$4:$B6305,$B6305)</f>
        <v>101</v>
      </c>
      <c r="D6305" t="s">
        <v>8900</v>
      </c>
      <c r="E6305" t="s">
        <v>602</v>
      </c>
      <c r="F6305" t="s">
        <v>2758</v>
      </c>
      <c r="G6305" t="s">
        <v>1020</v>
      </c>
      <c r="H6305" t="str">
        <f t="shared" si="98"/>
        <v>101สพป.บุรีรัมย์ เขต 2</v>
      </c>
    </row>
    <row r="6306" spans="1:8" x14ac:dyDescent="0.2">
      <c r="A6306">
        <v>6302</v>
      </c>
      <c r="B6306" t="s">
        <v>381</v>
      </c>
      <c r="C6306">
        <f>COUNTIFS($B$4:$B6306,$B6306)</f>
        <v>102</v>
      </c>
      <c r="D6306" t="s">
        <v>8901</v>
      </c>
      <c r="E6306" t="s">
        <v>602</v>
      </c>
      <c r="F6306" t="s">
        <v>2758</v>
      </c>
      <c r="G6306" t="s">
        <v>1020</v>
      </c>
      <c r="H6306" t="str">
        <f t="shared" si="98"/>
        <v>102สพป.บุรีรัมย์ เขต 2</v>
      </c>
    </row>
    <row r="6307" spans="1:8" x14ac:dyDescent="0.2">
      <c r="A6307">
        <v>6303</v>
      </c>
      <c r="B6307" t="s">
        <v>381</v>
      </c>
      <c r="C6307">
        <f>COUNTIFS($B$4:$B6307,$B6307)</f>
        <v>103</v>
      </c>
      <c r="D6307" t="s">
        <v>8902</v>
      </c>
      <c r="E6307" t="s">
        <v>602</v>
      </c>
      <c r="F6307" t="s">
        <v>2758</v>
      </c>
      <c r="G6307" t="s">
        <v>1020</v>
      </c>
      <c r="H6307" t="str">
        <f t="shared" si="98"/>
        <v>103สพป.บุรีรัมย์ เขต 2</v>
      </c>
    </row>
    <row r="6308" spans="1:8" x14ac:dyDescent="0.2">
      <c r="A6308">
        <v>6304</v>
      </c>
      <c r="B6308" t="s">
        <v>381</v>
      </c>
      <c r="C6308">
        <f>COUNTIFS($B$4:$B6308,$B6308)</f>
        <v>104</v>
      </c>
      <c r="D6308" t="s">
        <v>8903</v>
      </c>
      <c r="E6308" t="s">
        <v>602</v>
      </c>
      <c r="F6308" t="s">
        <v>2758</v>
      </c>
      <c r="G6308" t="s">
        <v>1020</v>
      </c>
      <c r="H6308" t="str">
        <f t="shared" si="98"/>
        <v>104สพป.บุรีรัมย์ เขต 2</v>
      </c>
    </row>
    <row r="6309" spans="1:8" x14ac:dyDescent="0.2">
      <c r="A6309">
        <v>6305</v>
      </c>
      <c r="B6309" t="s">
        <v>381</v>
      </c>
      <c r="C6309">
        <f>COUNTIFS($B$4:$B6309,$B6309)</f>
        <v>105</v>
      </c>
      <c r="D6309" t="s">
        <v>8904</v>
      </c>
      <c r="E6309" t="s">
        <v>602</v>
      </c>
      <c r="F6309" t="s">
        <v>2758</v>
      </c>
      <c r="G6309" t="s">
        <v>1020</v>
      </c>
      <c r="H6309" t="str">
        <f t="shared" si="98"/>
        <v>105สพป.บุรีรัมย์ เขต 2</v>
      </c>
    </row>
    <row r="6310" spans="1:8" x14ac:dyDescent="0.2">
      <c r="A6310">
        <v>6306</v>
      </c>
      <c r="B6310" t="s">
        <v>381</v>
      </c>
      <c r="C6310">
        <f>COUNTIFS($B$4:$B6310,$B6310)</f>
        <v>106</v>
      </c>
      <c r="D6310" t="s">
        <v>8905</v>
      </c>
      <c r="E6310" t="s">
        <v>602</v>
      </c>
      <c r="F6310" t="s">
        <v>2758</v>
      </c>
      <c r="G6310" t="s">
        <v>1020</v>
      </c>
      <c r="H6310" t="str">
        <f t="shared" si="98"/>
        <v>106สพป.บุรีรัมย์ เขต 2</v>
      </c>
    </row>
    <row r="6311" spans="1:8" x14ac:dyDescent="0.2">
      <c r="A6311">
        <v>6307</v>
      </c>
      <c r="B6311" t="s">
        <v>381</v>
      </c>
      <c r="C6311">
        <f>COUNTIFS($B$4:$B6311,$B6311)</f>
        <v>107</v>
      </c>
      <c r="D6311" t="s">
        <v>8906</v>
      </c>
      <c r="E6311" t="s">
        <v>602</v>
      </c>
      <c r="F6311" t="s">
        <v>2758</v>
      </c>
      <c r="G6311" t="s">
        <v>1020</v>
      </c>
      <c r="H6311" t="str">
        <f t="shared" si="98"/>
        <v>107สพป.บุรีรัมย์ เขต 2</v>
      </c>
    </row>
    <row r="6312" spans="1:8" x14ac:dyDescent="0.2">
      <c r="A6312">
        <v>6308</v>
      </c>
      <c r="B6312" t="s">
        <v>381</v>
      </c>
      <c r="C6312">
        <f>COUNTIFS($B$4:$B6312,$B6312)</f>
        <v>108</v>
      </c>
      <c r="D6312" t="s">
        <v>8907</v>
      </c>
      <c r="E6312" t="s">
        <v>602</v>
      </c>
      <c r="F6312" t="s">
        <v>2758</v>
      </c>
      <c r="G6312" t="s">
        <v>1020</v>
      </c>
      <c r="H6312" t="str">
        <f t="shared" si="98"/>
        <v>108สพป.บุรีรัมย์ เขต 2</v>
      </c>
    </row>
    <row r="6313" spans="1:8" x14ac:dyDescent="0.2">
      <c r="A6313">
        <v>6309</v>
      </c>
      <c r="B6313" t="s">
        <v>381</v>
      </c>
      <c r="C6313">
        <f>COUNTIFS($B$4:$B6313,$B6313)</f>
        <v>109</v>
      </c>
      <c r="D6313" t="s">
        <v>8908</v>
      </c>
      <c r="E6313" t="s">
        <v>602</v>
      </c>
      <c r="F6313" t="s">
        <v>2758</v>
      </c>
      <c r="G6313" t="s">
        <v>1020</v>
      </c>
      <c r="H6313" t="str">
        <f t="shared" si="98"/>
        <v>109สพป.บุรีรัมย์ เขต 2</v>
      </c>
    </row>
    <row r="6314" spans="1:8" x14ac:dyDescent="0.2">
      <c r="A6314">
        <v>6310</v>
      </c>
      <c r="B6314" t="s">
        <v>381</v>
      </c>
      <c r="C6314">
        <f>COUNTIFS($B$4:$B6314,$B6314)</f>
        <v>110</v>
      </c>
      <c r="D6314" t="s">
        <v>8909</v>
      </c>
      <c r="E6314" t="s">
        <v>602</v>
      </c>
      <c r="F6314" t="s">
        <v>2758</v>
      </c>
      <c r="G6314" t="s">
        <v>1020</v>
      </c>
      <c r="H6314" t="str">
        <f t="shared" si="98"/>
        <v>110สพป.บุรีรัมย์ เขต 2</v>
      </c>
    </row>
    <row r="6315" spans="1:8" x14ac:dyDescent="0.2">
      <c r="A6315">
        <v>6311</v>
      </c>
      <c r="B6315" t="s">
        <v>381</v>
      </c>
      <c r="C6315">
        <f>COUNTIFS($B$4:$B6315,$B6315)</f>
        <v>111</v>
      </c>
      <c r="D6315" t="s">
        <v>8910</v>
      </c>
      <c r="E6315" t="s">
        <v>602</v>
      </c>
      <c r="F6315" t="s">
        <v>2758</v>
      </c>
      <c r="G6315" t="s">
        <v>1020</v>
      </c>
      <c r="H6315" t="str">
        <f t="shared" si="98"/>
        <v>111สพป.บุรีรัมย์ เขต 2</v>
      </c>
    </row>
    <row r="6316" spans="1:8" x14ac:dyDescent="0.2">
      <c r="A6316">
        <v>6312</v>
      </c>
      <c r="B6316" t="s">
        <v>381</v>
      </c>
      <c r="C6316">
        <f>COUNTIFS($B$4:$B6316,$B6316)</f>
        <v>112</v>
      </c>
      <c r="D6316" t="s">
        <v>8911</v>
      </c>
      <c r="E6316" t="s">
        <v>602</v>
      </c>
      <c r="F6316" t="s">
        <v>2758</v>
      </c>
      <c r="G6316" t="s">
        <v>1020</v>
      </c>
      <c r="H6316" t="str">
        <f t="shared" si="98"/>
        <v>112สพป.บุรีรัมย์ เขต 2</v>
      </c>
    </row>
    <row r="6317" spans="1:8" x14ac:dyDescent="0.2">
      <c r="A6317">
        <v>6313</v>
      </c>
      <c r="B6317" t="s">
        <v>381</v>
      </c>
      <c r="C6317">
        <f>COUNTIFS($B$4:$B6317,$B6317)</f>
        <v>113</v>
      </c>
      <c r="D6317" t="s">
        <v>8912</v>
      </c>
      <c r="E6317" t="s">
        <v>602</v>
      </c>
      <c r="F6317" t="s">
        <v>2758</v>
      </c>
      <c r="G6317" t="s">
        <v>1020</v>
      </c>
      <c r="H6317" t="str">
        <f t="shared" si="98"/>
        <v>113สพป.บุรีรัมย์ เขต 2</v>
      </c>
    </row>
    <row r="6318" spans="1:8" x14ac:dyDescent="0.2">
      <c r="A6318">
        <v>6314</v>
      </c>
      <c r="B6318" t="s">
        <v>381</v>
      </c>
      <c r="C6318">
        <f>COUNTIFS($B$4:$B6318,$B6318)</f>
        <v>114</v>
      </c>
      <c r="D6318" t="s">
        <v>8913</v>
      </c>
      <c r="E6318" t="s">
        <v>602</v>
      </c>
      <c r="F6318" t="s">
        <v>2758</v>
      </c>
      <c r="G6318" t="s">
        <v>1020</v>
      </c>
      <c r="H6318" t="str">
        <f t="shared" si="98"/>
        <v>114สพป.บุรีรัมย์ เขต 2</v>
      </c>
    </row>
    <row r="6319" spans="1:8" x14ac:dyDescent="0.2">
      <c r="A6319">
        <v>6315</v>
      </c>
      <c r="B6319" t="s">
        <v>381</v>
      </c>
      <c r="C6319">
        <f>COUNTIFS($B$4:$B6319,$B6319)</f>
        <v>115</v>
      </c>
      <c r="D6319" t="s">
        <v>8914</v>
      </c>
      <c r="E6319" t="s">
        <v>602</v>
      </c>
      <c r="F6319" t="s">
        <v>2758</v>
      </c>
      <c r="G6319" t="s">
        <v>1020</v>
      </c>
      <c r="H6319" t="str">
        <f t="shared" si="98"/>
        <v>115สพป.บุรีรัมย์ เขต 2</v>
      </c>
    </row>
    <row r="6320" spans="1:8" x14ac:dyDescent="0.2">
      <c r="A6320">
        <v>6316</v>
      </c>
      <c r="B6320" t="s">
        <v>381</v>
      </c>
      <c r="C6320">
        <f>COUNTIFS($B$4:$B6320,$B6320)</f>
        <v>116</v>
      </c>
      <c r="D6320" t="s">
        <v>8915</v>
      </c>
      <c r="E6320" t="s">
        <v>602</v>
      </c>
      <c r="F6320" t="s">
        <v>2758</v>
      </c>
      <c r="G6320" t="s">
        <v>1020</v>
      </c>
      <c r="H6320" t="str">
        <f t="shared" si="98"/>
        <v>116สพป.บุรีรัมย์ เขต 2</v>
      </c>
    </row>
    <row r="6321" spans="1:8" x14ac:dyDescent="0.2">
      <c r="A6321">
        <v>6317</v>
      </c>
      <c r="B6321" t="s">
        <v>381</v>
      </c>
      <c r="C6321">
        <f>COUNTIFS($B$4:$B6321,$B6321)</f>
        <v>117</v>
      </c>
      <c r="D6321" t="s">
        <v>8916</v>
      </c>
      <c r="E6321" t="s">
        <v>602</v>
      </c>
      <c r="F6321" t="s">
        <v>2758</v>
      </c>
      <c r="G6321" t="s">
        <v>1020</v>
      </c>
      <c r="H6321" t="str">
        <f t="shared" si="98"/>
        <v>117สพป.บุรีรัมย์ เขต 2</v>
      </c>
    </row>
    <row r="6322" spans="1:8" x14ac:dyDescent="0.2">
      <c r="A6322">
        <v>6318</v>
      </c>
      <c r="B6322" t="s">
        <v>381</v>
      </c>
      <c r="C6322">
        <f>COUNTIFS($B$4:$B6322,$B6322)</f>
        <v>118</v>
      </c>
      <c r="D6322" t="s">
        <v>8917</v>
      </c>
      <c r="E6322" t="s">
        <v>602</v>
      </c>
      <c r="F6322" t="s">
        <v>2758</v>
      </c>
      <c r="G6322" t="s">
        <v>1020</v>
      </c>
      <c r="H6322" t="str">
        <f t="shared" si="98"/>
        <v>118สพป.บุรีรัมย์ เขต 2</v>
      </c>
    </row>
    <row r="6323" spans="1:8" x14ac:dyDescent="0.2">
      <c r="A6323">
        <v>6319</v>
      </c>
      <c r="B6323" t="s">
        <v>381</v>
      </c>
      <c r="C6323">
        <f>COUNTIFS($B$4:$B6323,$B6323)</f>
        <v>119</v>
      </c>
      <c r="D6323" t="s">
        <v>8918</v>
      </c>
      <c r="E6323" t="s">
        <v>602</v>
      </c>
      <c r="F6323" t="s">
        <v>2758</v>
      </c>
      <c r="G6323" t="s">
        <v>1020</v>
      </c>
      <c r="H6323" t="str">
        <f t="shared" si="98"/>
        <v>119สพป.บุรีรัมย์ เขต 2</v>
      </c>
    </row>
    <row r="6324" spans="1:8" x14ac:dyDescent="0.2">
      <c r="A6324">
        <v>6320</v>
      </c>
      <c r="B6324" t="s">
        <v>381</v>
      </c>
      <c r="C6324">
        <f>COUNTIFS($B$4:$B6324,$B6324)</f>
        <v>120</v>
      </c>
      <c r="D6324" t="s">
        <v>8919</v>
      </c>
      <c r="E6324" t="s">
        <v>602</v>
      </c>
      <c r="F6324" t="s">
        <v>2758</v>
      </c>
      <c r="G6324" t="s">
        <v>1020</v>
      </c>
      <c r="H6324" t="str">
        <f t="shared" si="98"/>
        <v>120สพป.บุรีรัมย์ เขต 2</v>
      </c>
    </row>
    <row r="6325" spans="1:8" x14ac:dyDescent="0.2">
      <c r="A6325">
        <v>6321</v>
      </c>
      <c r="B6325" t="s">
        <v>381</v>
      </c>
      <c r="C6325">
        <f>COUNTIFS($B$4:$B6325,$B6325)</f>
        <v>121</v>
      </c>
      <c r="D6325" t="s">
        <v>8920</v>
      </c>
      <c r="E6325" t="s">
        <v>602</v>
      </c>
      <c r="F6325" t="s">
        <v>2758</v>
      </c>
      <c r="G6325" t="s">
        <v>1020</v>
      </c>
      <c r="H6325" t="str">
        <f t="shared" si="98"/>
        <v>121สพป.บุรีรัมย์ เขต 2</v>
      </c>
    </row>
    <row r="6326" spans="1:8" x14ac:dyDescent="0.2">
      <c r="A6326">
        <v>6322</v>
      </c>
      <c r="B6326" t="s">
        <v>381</v>
      </c>
      <c r="C6326">
        <f>COUNTIFS($B$4:$B6326,$B6326)</f>
        <v>122</v>
      </c>
      <c r="D6326" t="s">
        <v>8921</v>
      </c>
      <c r="E6326" t="s">
        <v>602</v>
      </c>
      <c r="F6326" t="s">
        <v>2758</v>
      </c>
      <c r="G6326" t="s">
        <v>1020</v>
      </c>
      <c r="H6326" t="str">
        <f t="shared" si="98"/>
        <v>122สพป.บุรีรัมย์ เขต 2</v>
      </c>
    </row>
    <row r="6327" spans="1:8" x14ac:dyDescent="0.2">
      <c r="A6327">
        <v>6323</v>
      </c>
      <c r="B6327" t="s">
        <v>381</v>
      </c>
      <c r="C6327">
        <f>COUNTIFS($B$4:$B6327,$B6327)</f>
        <v>123</v>
      </c>
      <c r="D6327" t="s">
        <v>8922</v>
      </c>
      <c r="E6327" t="s">
        <v>602</v>
      </c>
      <c r="F6327" t="s">
        <v>2758</v>
      </c>
      <c r="G6327" t="s">
        <v>1020</v>
      </c>
      <c r="H6327" t="str">
        <f t="shared" si="98"/>
        <v>123สพป.บุรีรัมย์ เขต 2</v>
      </c>
    </row>
    <row r="6328" spans="1:8" x14ac:dyDescent="0.2">
      <c r="A6328">
        <v>6324</v>
      </c>
      <c r="B6328" t="s">
        <v>381</v>
      </c>
      <c r="C6328">
        <f>COUNTIFS($B$4:$B6328,$B6328)</f>
        <v>124</v>
      </c>
      <c r="D6328" t="s">
        <v>8923</v>
      </c>
      <c r="E6328" t="s">
        <v>602</v>
      </c>
      <c r="F6328" t="s">
        <v>2758</v>
      </c>
      <c r="G6328" t="s">
        <v>1020</v>
      </c>
      <c r="H6328" t="str">
        <f t="shared" si="98"/>
        <v>124สพป.บุรีรัมย์ เขต 2</v>
      </c>
    </row>
    <row r="6329" spans="1:8" x14ac:dyDescent="0.2">
      <c r="A6329">
        <v>6325</v>
      </c>
      <c r="B6329" t="s">
        <v>381</v>
      </c>
      <c r="C6329">
        <f>COUNTIFS($B$4:$B6329,$B6329)</f>
        <v>125</v>
      </c>
      <c r="D6329" t="s">
        <v>8924</v>
      </c>
      <c r="E6329" t="s">
        <v>602</v>
      </c>
      <c r="F6329" t="s">
        <v>2758</v>
      </c>
      <c r="G6329" t="s">
        <v>1020</v>
      </c>
      <c r="H6329" t="str">
        <f t="shared" si="98"/>
        <v>125สพป.บุรีรัมย์ เขต 2</v>
      </c>
    </row>
    <row r="6330" spans="1:8" x14ac:dyDescent="0.2">
      <c r="A6330">
        <v>6326</v>
      </c>
      <c r="B6330" t="s">
        <v>381</v>
      </c>
      <c r="C6330">
        <f>COUNTIFS($B$4:$B6330,$B6330)</f>
        <v>126</v>
      </c>
      <c r="D6330" t="s">
        <v>8925</v>
      </c>
      <c r="E6330" t="s">
        <v>602</v>
      </c>
      <c r="F6330" t="s">
        <v>2758</v>
      </c>
      <c r="G6330" t="s">
        <v>1020</v>
      </c>
      <c r="H6330" t="str">
        <f t="shared" si="98"/>
        <v>126สพป.บุรีรัมย์ เขต 2</v>
      </c>
    </row>
    <row r="6331" spans="1:8" x14ac:dyDescent="0.2">
      <c r="A6331">
        <v>6327</v>
      </c>
      <c r="B6331" t="s">
        <v>381</v>
      </c>
      <c r="C6331">
        <f>COUNTIFS($B$4:$B6331,$B6331)</f>
        <v>127</v>
      </c>
      <c r="D6331" t="s">
        <v>10569</v>
      </c>
      <c r="E6331" t="s">
        <v>602</v>
      </c>
      <c r="F6331" t="s">
        <v>2758</v>
      </c>
      <c r="G6331" t="s">
        <v>1020</v>
      </c>
      <c r="H6331" t="str">
        <f t="shared" si="98"/>
        <v>127สพป.บุรีรัมย์ เขต 2</v>
      </c>
    </row>
    <row r="6332" spans="1:8" x14ac:dyDescent="0.2">
      <c r="A6332">
        <v>6328</v>
      </c>
      <c r="B6332" t="s">
        <v>381</v>
      </c>
      <c r="C6332">
        <f>COUNTIFS($B$4:$B6332,$B6332)</f>
        <v>128</v>
      </c>
      <c r="D6332" t="s">
        <v>10604</v>
      </c>
      <c r="E6332" t="s">
        <v>602</v>
      </c>
      <c r="F6332" t="s">
        <v>2758</v>
      </c>
      <c r="G6332" t="s">
        <v>1020</v>
      </c>
      <c r="H6332" t="str">
        <f t="shared" si="98"/>
        <v>128สพป.บุรีรัมย์ เขต 2</v>
      </c>
    </row>
    <row r="6333" spans="1:8" x14ac:dyDescent="0.2">
      <c r="A6333">
        <v>6329</v>
      </c>
      <c r="B6333" t="s">
        <v>381</v>
      </c>
      <c r="C6333">
        <f>COUNTIFS($B$4:$B6333,$B6333)</f>
        <v>129</v>
      </c>
      <c r="D6333" t="s">
        <v>20981</v>
      </c>
      <c r="E6333" t="s">
        <v>592</v>
      </c>
      <c r="F6333" t="s">
        <v>2758</v>
      </c>
      <c r="G6333" t="s">
        <v>1020</v>
      </c>
      <c r="H6333" t="str">
        <f t="shared" si="98"/>
        <v>129สพป.บุรีรัมย์ เขต 2</v>
      </c>
    </row>
    <row r="6334" spans="1:8" x14ac:dyDescent="0.2">
      <c r="A6334">
        <v>6330</v>
      </c>
      <c r="B6334" t="s">
        <v>382</v>
      </c>
      <c r="C6334">
        <f>COUNTIFS($B$4:$B6334,$B6334)</f>
        <v>1</v>
      </c>
      <c r="D6334" t="s">
        <v>1603</v>
      </c>
      <c r="E6334" t="s">
        <v>731</v>
      </c>
      <c r="F6334" t="s">
        <v>1019</v>
      </c>
      <c r="G6334" t="s">
        <v>1020</v>
      </c>
      <c r="H6334" t="str">
        <f t="shared" si="98"/>
        <v>1สพป.บุรีรัมย์ เขต 3</v>
      </c>
    </row>
    <row r="6335" spans="1:8" x14ac:dyDescent="0.2">
      <c r="A6335">
        <v>6331</v>
      </c>
      <c r="B6335" t="s">
        <v>382</v>
      </c>
      <c r="C6335">
        <f>COUNTIFS($B$4:$B6335,$B6335)</f>
        <v>2</v>
      </c>
      <c r="D6335" t="s">
        <v>1604</v>
      </c>
      <c r="E6335" t="s">
        <v>561</v>
      </c>
      <c r="F6335" t="s">
        <v>1019</v>
      </c>
      <c r="G6335" t="s">
        <v>1020</v>
      </c>
      <c r="H6335" t="str">
        <f t="shared" si="98"/>
        <v>2สพป.บุรีรัมย์ เขต 3</v>
      </c>
    </row>
    <row r="6336" spans="1:8" x14ac:dyDescent="0.2">
      <c r="A6336">
        <v>6332</v>
      </c>
      <c r="B6336" t="s">
        <v>382</v>
      </c>
      <c r="C6336">
        <f>COUNTIFS($B$4:$B6336,$B6336)</f>
        <v>3</v>
      </c>
      <c r="D6336" t="s">
        <v>1605</v>
      </c>
      <c r="E6336" t="s">
        <v>731</v>
      </c>
      <c r="F6336" t="s">
        <v>1019</v>
      </c>
      <c r="G6336" t="s">
        <v>1020</v>
      </c>
      <c r="H6336" t="str">
        <f t="shared" si="98"/>
        <v>3สพป.บุรีรัมย์ เขต 3</v>
      </c>
    </row>
    <row r="6337" spans="1:8" x14ac:dyDescent="0.2">
      <c r="A6337">
        <v>6333</v>
      </c>
      <c r="B6337" t="s">
        <v>382</v>
      </c>
      <c r="C6337">
        <f>COUNTIFS($B$4:$B6337,$B6337)</f>
        <v>4</v>
      </c>
      <c r="D6337" t="s">
        <v>1606</v>
      </c>
      <c r="E6337" t="s">
        <v>561</v>
      </c>
      <c r="F6337" t="s">
        <v>1019</v>
      </c>
      <c r="G6337" t="s">
        <v>1020</v>
      </c>
      <c r="H6337" t="str">
        <f t="shared" si="98"/>
        <v>4สพป.บุรีรัมย์ เขต 3</v>
      </c>
    </row>
    <row r="6338" spans="1:8" x14ac:dyDescent="0.2">
      <c r="A6338">
        <v>6334</v>
      </c>
      <c r="B6338" t="s">
        <v>382</v>
      </c>
      <c r="C6338">
        <f>COUNTIFS($B$4:$B6338,$B6338)</f>
        <v>5</v>
      </c>
      <c r="D6338" t="s">
        <v>8926</v>
      </c>
      <c r="E6338" t="s">
        <v>3082</v>
      </c>
      <c r="F6338" t="s">
        <v>2758</v>
      </c>
      <c r="G6338" t="s">
        <v>1020</v>
      </c>
      <c r="H6338" t="str">
        <f t="shared" si="98"/>
        <v>5สพป.บุรีรัมย์ เขต 3</v>
      </c>
    </row>
    <row r="6339" spans="1:8" x14ac:dyDescent="0.2">
      <c r="A6339">
        <v>6335</v>
      </c>
      <c r="B6339" t="s">
        <v>382</v>
      </c>
      <c r="C6339">
        <f>COUNTIFS($B$4:$B6339,$B6339)</f>
        <v>6</v>
      </c>
      <c r="D6339" t="s">
        <v>8927</v>
      </c>
      <c r="E6339" t="s">
        <v>602</v>
      </c>
      <c r="F6339" t="s">
        <v>2758</v>
      </c>
      <c r="G6339" t="s">
        <v>1020</v>
      </c>
      <c r="H6339" t="str">
        <f t="shared" si="98"/>
        <v>6สพป.บุรีรัมย์ เขต 3</v>
      </c>
    </row>
    <row r="6340" spans="1:8" x14ac:dyDescent="0.2">
      <c r="A6340">
        <v>6336</v>
      </c>
      <c r="B6340" t="s">
        <v>382</v>
      </c>
      <c r="C6340">
        <f>COUNTIFS($B$4:$B6340,$B6340)</f>
        <v>7</v>
      </c>
      <c r="D6340" t="s">
        <v>8928</v>
      </c>
      <c r="E6340" t="s">
        <v>602</v>
      </c>
      <c r="F6340" t="s">
        <v>2758</v>
      </c>
      <c r="G6340" t="s">
        <v>1020</v>
      </c>
      <c r="H6340" t="str">
        <f t="shared" ref="H6340:H6403" si="99">C6340&amp;B6340</f>
        <v>7สพป.บุรีรัมย์ เขต 3</v>
      </c>
    </row>
    <row r="6341" spans="1:8" x14ac:dyDescent="0.2">
      <c r="A6341">
        <v>6337</v>
      </c>
      <c r="B6341" t="s">
        <v>382</v>
      </c>
      <c r="C6341">
        <f>COUNTIFS($B$4:$B6341,$B6341)</f>
        <v>8</v>
      </c>
      <c r="D6341" t="s">
        <v>8929</v>
      </c>
      <c r="E6341" t="s">
        <v>602</v>
      </c>
      <c r="F6341" t="s">
        <v>2758</v>
      </c>
      <c r="G6341" t="s">
        <v>1020</v>
      </c>
      <c r="H6341" t="str">
        <f t="shared" si="99"/>
        <v>8สพป.บุรีรัมย์ เขต 3</v>
      </c>
    </row>
    <row r="6342" spans="1:8" x14ac:dyDescent="0.2">
      <c r="A6342">
        <v>6338</v>
      </c>
      <c r="B6342" t="s">
        <v>382</v>
      </c>
      <c r="C6342">
        <f>COUNTIFS($B$4:$B6342,$B6342)</f>
        <v>9</v>
      </c>
      <c r="D6342" t="s">
        <v>8931</v>
      </c>
      <c r="E6342" t="s">
        <v>602</v>
      </c>
      <c r="F6342" t="s">
        <v>2758</v>
      </c>
      <c r="G6342" t="s">
        <v>1020</v>
      </c>
      <c r="H6342" t="str">
        <f t="shared" si="99"/>
        <v>9สพป.บุรีรัมย์ เขต 3</v>
      </c>
    </row>
    <row r="6343" spans="1:8" x14ac:dyDescent="0.2">
      <c r="A6343">
        <v>6339</v>
      </c>
      <c r="B6343" t="s">
        <v>382</v>
      </c>
      <c r="C6343">
        <f>COUNTIFS($B$4:$B6343,$B6343)</f>
        <v>10</v>
      </c>
      <c r="D6343" t="s">
        <v>8932</v>
      </c>
      <c r="E6343" t="s">
        <v>602</v>
      </c>
      <c r="F6343" t="s">
        <v>2758</v>
      </c>
      <c r="G6343" t="s">
        <v>1020</v>
      </c>
      <c r="H6343" t="str">
        <f t="shared" si="99"/>
        <v>10สพป.บุรีรัมย์ เขต 3</v>
      </c>
    </row>
    <row r="6344" spans="1:8" x14ac:dyDescent="0.2">
      <c r="A6344">
        <v>6340</v>
      </c>
      <c r="B6344" t="s">
        <v>382</v>
      </c>
      <c r="C6344">
        <f>COUNTIFS($B$4:$B6344,$B6344)</f>
        <v>11</v>
      </c>
      <c r="D6344" t="s">
        <v>8934</v>
      </c>
      <c r="E6344" t="s">
        <v>602</v>
      </c>
      <c r="F6344" t="s">
        <v>2758</v>
      </c>
      <c r="G6344" t="s">
        <v>1020</v>
      </c>
      <c r="H6344" t="str">
        <f t="shared" si="99"/>
        <v>11สพป.บุรีรัมย์ เขต 3</v>
      </c>
    </row>
    <row r="6345" spans="1:8" x14ac:dyDescent="0.2">
      <c r="A6345">
        <v>6341</v>
      </c>
      <c r="B6345" t="s">
        <v>382</v>
      </c>
      <c r="C6345">
        <f>COUNTIFS($B$4:$B6345,$B6345)</f>
        <v>12</v>
      </c>
      <c r="D6345" t="s">
        <v>8936</v>
      </c>
      <c r="E6345" t="s">
        <v>602</v>
      </c>
      <c r="F6345" t="s">
        <v>2758</v>
      </c>
      <c r="G6345" t="s">
        <v>1020</v>
      </c>
      <c r="H6345" t="str">
        <f t="shared" si="99"/>
        <v>12สพป.บุรีรัมย์ เขต 3</v>
      </c>
    </row>
    <row r="6346" spans="1:8" x14ac:dyDescent="0.2">
      <c r="A6346">
        <v>6342</v>
      </c>
      <c r="B6346" t="s">
        <v>382</v>
      </c>
      <c r="C6346">
        <f>COUNTIFS($B$4:$B6346,$B6346)</f>
        <v>13</v>
      </c>
      <c r="D6346" t="s">
        <v>8937</v>
      </c>
      <c r="E6346" t="s">
        <v>602</v>
      </c>
      <c r="F6346" t="s">
        <v>2758</v>
      </c>
      <c r="G6346" t="s">
        <v>1020</v>
      </c>
      <c r="H6346" t="str">
        <f t="shared" si="99"/>
        <v>13สพป.บุรีรัมย์ เขต 3</v>
      </c>
    </row>
    <row r="6347" spans="1:8" x14ac:dyDescent="0.2">
      <c r="A6347">
        <v>6343</v>
      </c>
      <c r="B6347" t="s">
        <v>382</v>
      </c>
      <c r="C6347">
        <f>COUNTIFS($B$4:$B6347,$B6347)</f>
        <v>14</v>
      </c>
      <c r="D6347" t="s">
        <v>8938</v>
      </c>
      <c r="E6347" t="s">
        <v>602</v>
      </c>
      <c r="F6347" t="s">
        <v>2758</v>
      </c>
      <c r="G6347" t="s">
        <v>1020</v>
      </c>
      <c r="H6347" t="str">
        <f t="shared" si="99"/>
        <v>14สพป.บุรีรัมย์ เขต 3</v>
      </c>
    </row>
    <row r="6348" spans="1:8" x14ac:dyDescent="0.2">
      <c r="A6348">
        <v>6344</v>
      </c>
      <c r="B6348" t="s">
        <v>382</v>
      </c>
      <c r="C6348">
        <f>COUNTIFS($B$4:$B6348,$B6348)</f>
        <v>15</v>
      </c>
      <c r="D6348" t="s">
        <v>8939</v>
      </c>
      <c r="E6348" t="s">
        <v>602</v>
      </c>
      <c r="F6348" t="s">
        <v>2758</v>
      </c>
      <c r="G6348" t="s">
        <v>1020</v>
      </c>
      <c r="H6348" t="str">
        <f t="shared" si="99"/>
        <v>15สพป.บุรีรัมย์ เขต 3</v>
      </c>
    </row>
    <row r="6349" spans="1:8" x14ac:dyDescent="0.2">
      <c r="A6349">
        <v>6345</v>
      </c>
      <c r="B6349" t="s">
        <v>382</v>
      </c>
      <c r="C6349">
        <f>COUNTIFS($B$4:$B6349,$B6349)</f>
        <v>16</v>
      </c>
      <c r="D6349" t="s">
        <v>8940</v>
      </c>
      <c r="E6349" t="s">
        <v>602</v>
      </c>
      <c r="F6349" t="s">
        <v>2758</v>
      </c>
      <c r="G6349" t="s">
        <v>1020</v>
      </c>
      <c r="H6349" t="str">
        <f t="shared" si="99"/>
        <v>16สพป.บุรีรัมย์ เขต 3</v>
      </c>
    </row>
    <row r="6350" spans="1:8" x14ac:dyDescent="0.2">
      <c r="A6350">
        <v>6346</v>
      </c>
      <c r="B6350" t="s">
        <v>382</v>
      </c>
      <c r="C6350">
        <f>COUNTIFS($B$4:$B6350,$B6350)</f>
        <v>17</v>
      </c>
      <c r="D6350" t="s">
        <v>8941</v>
      </c>
      <c r="E6350" t="s">
        <v>602</v>
      </c>
      <c r="F6350" t="s">
        <v>2758</v>
      </c>
      <c r="G6350" t="s">
        <v>1020</v>
      </c>
      <c r="H6350" t="str">
        <f t="shared" si="99"/>
        <v>17สพป.บุรีรัมย์ เขต 3</v>
      </c>
    </row>
    <row r="6351" spans="1:8" x14ac:dyDescent="0.2">
      <c r="A6351">
        <v>6347</v>
      </c>
      <c r="B6351" t="s">
        <v>382</v>
      </c>
      <c r="C6351">
        <f>COUNTIFS($B$4:$B6351,$B6351)</f>
        <v>18</v>
      </c>
      <c r="D6351" t="s">
        <v>8942</v>
      </c>
      <c r="E6351" t="s">
        <v>602</v>
      </c>
      <c r="F6351" t="s">
        <v>2758</v>
      </c>
      <c r="G6351" t="s">
        <v>1020</v>
      </c>
      <c r="H6351" t="str">
        <f t="shared" si="99"/>
        <v>18สพป.บุรีรัมย์ เขต 3</v>
      </c>
    </row>
    <row r="6352" spans="1:8" x14ac:dyDescent="0.2">
      <c r="A6352">
        <v>6348</v>
      </c>
      <c r="B6352" t="s">
        <v>382</v>
      </c>
      <c r="C6352">
        <f>COUNTIFS($B$4:$B6352,$B6352)</f>
        <v>19</v>
      </c>
      <c r="D6352" t="s">
        <v>8943</v>
      </c>
      <c r="E6352" t="s">
        <v>602</v>
      </c>
      <c r="F6352" t="s">
        <v>2758</v>
      </c>
      <c r="G6352" t="s">
        <v>1020</v>
      </c>
      <c r="H6352" t="str">
        <f t="shared" si="99"/>
        <v>19สพป.บุรีรัมย์ เขต 3</v>
      </c>
    </row>
    <row r="6353" spans="1:8" x14ac:dyDescent="0.2">
      <c r="A6353">
        <v>6349</v>
      </c>
      <c r="B6353" t="s">
        <v>382</v>
      </c>
      <c r="C6353">
        <f>COUNTIFS($B$4:$B6353,$B6353)</f>
        <v>20</v>
      </c>
      <c r="D6353" t="s">
        <v>8945</v>
      </c>
      <c r="E6353" t="s">
        <v>602</v>
      </c>
      <c r="F6353" t="s">
        <v>2758</v>
      </c>
      <c r="G6353" t="s">
        <v>1020</v>
      </c>
      <c r="H6353" t="str">
        <f t="shared" si="99"/>
        <v>20สพป.บุรีรัมย์ เขต 3</v>
      </c>
    </row>
    <row r="6354" spans="1:8" x14ac:dyDescent="0.2">
      <c r="A6354">
        <v>6350</v>
      </c>
      <c r="B6354" t="s">
        <v>382</v>
      </c>
      <c r="C6354">
        <f>COUNTIFS($B$4:$B6354,$B6354)</f>
        <v>21</v>
      </c>
      <c r="D6354" t="s">
        <v>8946</v>
      </c>
      <c r="E6354" t="s">
        <v>602</v>
      </c>
      <c r="F6354" t="s">
        <v>2758</v>
      </c>
      <c r="G6354" t="s">
        <v>1020</v>
      </c>
      <c r="H6354" t="str">
        <f t="shared" si="99"/>
        <v>21สพป.บุรีรัมย์ เขต 3</v>
      </c>
    </row>
    <row r="6355" spans="1:8" x14ac:dyDescent="0.2">
      <c r="A6355">
        <v>6351</v>
      </c>
      <c r="B6355" t="s">
        <v>382</v>
      </c>
      <c r="C6355">
        <f>COUNTIFS($B$4:$B6355,$B6355)</f>
        <v>22</v>
      </c>
      <c r="D6355" t="s">
        <v>8947</v>
      </c>
      <c r="E6355" t="s">
        <v>602</v>
      </c>
      <c r="F6355" t="s">
        <v>2758</v>
      </c>
      <c r="G6355" t="s">
        <v>1020</v>
      </c>
      <c r="H6355" t="str">
        <f t="shared" si="99"/>
        <v>22สพป.บุรีรัมย์ เขต 3</v>
      </c>
    </row>
    <row r="6356" spans="1:8" x14ac:dyDescent="0.2">
      <c r="A6356">
        <v>6352</v>
      </c>
      <c r="B6356" t="s">
        <v>382</v>
      </c>
      <c r="C6356">
        <f>COUNTIFS($B$4:$B6356,$B6356)</f>
        <v>23</v>
      </c>
      <c r="D6356" t="s">
        <v>8948</v>
      </c>
      <c r="E6356" t="s">
        <v>602</v>
      </c>
      <c r="F6356" t="s">
        <v>2758</v>
      </c>
      <c r="G6356" t="s">
        <v>1020</v>
      </c>
      <c r="H6356" t="str">
        <f t="shared" si="99"/>
        <v>23สพป.บุรีรัมย์ เขต 3</v>
      </c>
    </row>
    <row r="6357" spans="1:8" x14ac:dyDescent="0.2">
      <c r="A6357">
        <v>6353</v>
      </c>
      <c r="B6357" t="s">
        <v>382</v>
      </c>
      <c r="C6357">
        <f>COUNTIFS($B$4:$B6357,$B6357)</f>
        <v>24</v>
      </c>
      <c r="D6357" t="s">
        <v>8949</v>
      </c>
      <c r="E6357" t="s">
        <v>602</v>
      </c>
      <c r="F6357" t="s">
        <v>2758</v>
      </c>
      <c r="G6357" t="s">
        <v>1020</v>
      </c>
      <c r="H6357" t="str">
        <f t="shared" si="99"/>
        <v>24สพป.บุรีรัมย์ เขต 3</v>
      </c>
    </row>
    <row r="6358" spans="1:8" x14ac:dyDescent="0.2">
      <c r="A6358">
        <v>6354</v>
      </c>
      <c r="B6358" t="s">
        <v>382</v>
      </c>
      <c r="C6358">
        <f>COUNTIFS($B$4:$B6358,$B6358)</f>
        <v>25</v>
      </c>
      <c r="D6358" t="s">
        <v>8950</v>
      </c>
      <c r="E6358" t="s">
        <v>602</v>
      </c>
      <c r="F6358" t="s">
        <v>2758</v>
      </c>
      <c r="G6358" t="s">
        <v>1020</v>
      </c>
      <c r="H6358" t="str">
        <f t="shared" si="99"/>
        <v>25สพป.บุรีรัมย์ เขต 3</v>
      </c>
    </row>
    <row r="6359" spans="1:8" x14ac:dyDescent="0.2">
      <c r="A6359">
        <v>6355</v>
      </c>
      <c r="B6359" t="s">
        <v>382</v>
      </c>
      <c r="C6359">
        <f>COUNTIFS($B$4:$B6359,$B6359)</f>
        <v>26</v>
      </c>
      <c r="D6359" t="s">
        <v>8952</v>
      </c>
      <c r="E6359" t="s">
        <v>602</v>
      </c>
      <c r="F6359" t="s">
        <v>2758</v>
      </c>
      <c r="G6359" t="s">
        <v>1020</v>
      </c>
      <c r="H6359" t="str">
        <f t="shared" si="99"/>
        <v>26สพป.บุรีรัมย์ เขต 3</v>
      </c>
    </row>
    <row r="6360" spans="1:8" x14ac:dyDescent="0.2">
      <c r="A6360">
        <v>6356</v>
      </c>
      <c r="B6360" t="s">
        <v>382</v>
      </c>
      <c r="C6360">
        <f>COUNTIFS($B$4:$B6360,$B6360)</f>
        <v>27</v>
      </c>
      <c r="D6360" t="s">
        <v>8953</v>
      </c>
      <c r="E6360" t="s">
        <v>602</v>
      </c>
      <c r="F6360" t="s">
        <v>2758</v>
      </c>
      <c r="G6360" t="s">
        <v>1020</v>
      </c>
      <c r="H6360" t="str">
        <f t="shared" si="99"/>
        <v>27สพป.บุรีรัมย์ เขต 3</v>
      </c>
    </row>
    <row r="6361" spans="1:8" x14ac:dyDescent="0.2">
      <c r="A6361">
        <v>6357</v>
      </c>
      <c r="B6361" t="s">
        <v>382</v>
      </c>
      <c r="C6361">
        <f>COUNTIFS($B$4:$B6361,$B6361)</f>
        <v>28</v>
      </c>
      <c r="D6361" t="s">
        <v>8954</v>
      </c>
      <c r="E6361" t="s">
        <v>602</v>
      </c>
      <c r="F6361" t="s">
        <v>2758</v>
      </c>
      <c r="G6361" t="s">
        <v>1020</v>
      </c>
      <c r="H6361" t="str">
        <f t="shared" si="99"/>
        <v>28สพป.บุรีรัมย์ เขต 3</v>
      </c>
    </row>
    <row r="6362" spans="1:8" x14ac:dyDescent="0.2">
      <c r="A6362">
        <v>6358</v>
      </c>
      <c r="B6362" t="s">
        <v>382</v>
      </c>
      <c r="C6362">
        <f>COUNTIFS($B$4:$B6362,$B6362)</f>
        <v>29</v>
      </c>
      <c r="D6362" t="s">
        <v>8955</v>
      </c>
      <c r="E6362" t="s">
        <v>602</v>
      </c>
      <c r="F6362" t="s">
        <v>2758</v>
      </c>
      <c r="G6362" t="s">
        <v>1020</v>
      </c>
      <c r="H6362" t="str">
        <f t="shared" si="99"/>
        <v>29สพป.บุรีรัมย์ เขต 3</v>
      </c>
    </row>
    <row r="6363" spans="1:8" x14ac:dyDescent="0.2">
      <c r="A6363">
        <v>6359</v>
      </c>
      <c r="B6363" t="s">
        <v>382</v>
      </c>
      <c r="C6363">
        <f>COUNTIFS($B$4:$B6363,$B6363)</f>
        <v>30</v>
      </c>
      <c r="D6363" t="s">
        <v>8956</v>
      </c>
      <c r="E6363" t="s">
        <v>602</v>
      </c>
      <c r="F6363" t="s">
        <v>2758</v>
      </c>
      <c r="G6363" t="s">
        <v>1020</v>
      </c>
      <c r="H6363" t="str">
        <f t="shared" si="99"/>
        <v>30สพป.บุรีรัมย์ เขต 3</v>
      </c>
    </row>
    <row r="6364" spans="1:8" x14ac:dyDescent="0.2">
      <c r="A6364">
        <v>6360</v>
      </c>
      <c r="B6364" t="s">
        <v>382</v>
      </c>
      <c r="C6364">
        <f>COUNTIFS($B$4:$B6364,$B6364)</f>
        <v>31</v>
      </c>
      <c r="D6364" t="s">
        <v>8957</v>
      </c>
      <c r="E6364" t="s">
        <v>602</v>
      </c>
      <c r="F6364" t="s">
        <v>2758</v>
      </c>
      <c r="G6364" t="s">
        <v>1020</v>
      </c>
      <c r="H6364" t="str">
        <f t="shared" si="99"/>
        <v>31สพป.บุรีรัมย์ เขต 3</v>
      </c>
    </row>
    <row r="6365" spans="1:8" x14ac:dyDescent="0.2">
      <c r="A6365">
        <v>6361</v>
      </c>
      <c r="B6365" t="s">
        <v>382</v>
      </c>
      <c r="C6365">
        <f>COUNTIFS($B$4:$B6365,$B6365)</f>
        <v>32</v>
      </c>
      <c r="D6365" t="s">
        <v>8958</v>
      </c>
      <c r="E6365" t="s">
        <v>602</v>
      </c>
      <c r="F6365" t="s">
        <v>2758</v>
      </c>
      <c r="G6365" t="s">
        <v>1020</v>
      </c>
      <c r="H6365" t="str">
        <f t="shared" si="99"/>
        <v>32สพป.บุรีรัมย์ เขต 3</v>
      </c>
    </row>
    <row r="6366" spans="1:8" x14ac:dyDescent="0.2">
      <c r="A6366">
        <v>6362</v>
      </c>
      <c r="B6366" t="s">
        <v>382</v>
      </c>
      <c r="C6366">
        <f>COUNTIFS($B$4:$B6366,$B6366)</f>
        <v>33</v>
      </c>
      <c r="D6366" t="s">
        <v>8959</v>
      </c>
      <c r="E6366" t="s">
        <v>602</v>
      </c>
      <c r="F6366" t="s">
        <v>2758</v>
      </c>
      <c r="G6366" t="s">
        <v>1020</v>
      </c>
      <c r="H6366" t="str">
        <f t="shared" si="99"/>
        <v>33สพป.บุรีรัมย์ เขต 3</v>
      </c>
    </row>
    <row r="6367" spans="1:8" x14ac:dyDescent="0.2">
      <c r="A6367">
        <v>6363</v>
      </c>
      <c r="B6367" t="s">
        <v>382</v>
      </c>
      <c r="C6367">
        <f>COUNTIFS($B$4:$B6367,$B6367)</f>
        <v>34</v>
      </c>
      <c r="D6367" t="s">
        <v>8961</v>
      </c>
      <c r="E6367" t="s">
        <v>602</v>
      </c>
      <c r="F6367" t="s">
        <v>2758</v>
      </c>
      <c r="G6367" t="s">
        <v>1020</v>
      </c>
      <c r="H6367" t="str">
        <f t="shared" si="99"/>
        <v>34สพป.บุรีรัมย์ เขต 3</v>
      </c>
    </row>
    <row r="6368" spans="1:8" x14ac:dyDescent="0.2">
      <c r="A6368">
        <v>6364</v>
      </c>
      <c r="B6368" t="s">
        <v>382</v>
      </c>
      <c r="C6368">
        <f>COUNTIFS($B$4:$B6368,$B6368)</f>
        <v>35</v>
      </c>
      <c r="D6368" t="s">
        <v>8964</v>
      </c>
      <c r="E6368" t="s">
        <v>602</v>
      </c>
      <c r="F6368" t="s">
        <v>2758</v>
      </c>
      <c r="G6368" t="s">
        <v>1020</v>
      </c>
      <c r="H6368" t="str">
        <f t="shared" si="99"/>
        <v>35สพป.บุรีรัมย์ เขต 3</v>
      </c>
    </row>
    <row r="6369" spans="1:8" x14ac:dyDescent="0.2">
      <c r="A6369">
        <v>6365</v>
      </c>
      <c r="B6369" t="s">
        <v>382</v>
      </c>
      <c r="C6369">
        <f>COUNTIFS($B$4:$B6369,$B6369)</f>
        <v>36</v>
      </c>
      <c r="D6369" t="s">
        <v>8965</v>
      </c>
      <c r="E6369" t="s">
        <v>602</v>
      </c>
      <c r="F6369" t="s">
        <v>2758</v>
      </c>
      <c r="G6369" t="s">
        <v>1020</v>
      </c>
      <c r="H6369" t="str">
        <f t="shared" si="99"/>
        <v>36สพป.บุรีรัมย์ เขต 3</v>
      </c>
    </row>
    <row r="6370" spans="1:8" x14ac:dyDescent="0.2">
      <c r="A6370">
        <v>6366</v>
      </c>
      <c r="B6370" t="s">
        <v>382</v>
      </c>
      <c r="C6370">
        <f>COUNTIFS($B$4:$B6370,$B6370)</f>
        <v>37</v>
      </c>
      <c r="D6370" t="s">
        <v>8966</v>
      </c>
      <c r="E6370" t="s">
        <v>602</v>
      </c>
      <c r="F6370" t="s">
        <v>2758</v>
      </c>
      <c r="G6370" t="s">
        <v>1020</v>
      </c>
      <c r="H6370" t="str">
        <f t="shared" si="99"/>
        <v>37สพป.บุรีรัมย์ เขต 3</v>
      </c>
    </row>
    <row r="6371" spans="1:8" x14ac:dyDescent="0.2">
      <c r="A6371">
        <v>6367</v>
      </c>
      <c r="B6371" t="s">
        <v>382</v>
      </c>
      <c r="C6371">
        <f>COUNTIFS($B$4:$B6371,$B6371)</f>
        <v>38</v>
      </c>
      <c r="D6371" t="s">
        <v>8967</v>
      </c>
      <c r="E6371" t="s">
        <v>602</v>
      </c>
      <c r="F6371" t="s">
        <v>2758</v>
      </c>
      <c r="G6371" t="s">
        <v>1020</v>
      </c>
      <c r="H6371" t="str">
        <f t="shared" si="99"/>
        <v>38สพป.บุรีรัมย์ เขต 3</v>
      </c>
    </row>
    <row r="6372" spans="1:8" x14ac:dyDescent="0.2">
      <c r="A6372">
        <v>6368</v>
      </c>
      <c r="B6372" t="s">
        <v>382</v>
      </c>
      <c r="C6372">
        <f>COUNTIFS($B$4:$B6372,$B6372)</f>
        <v>39</v>
      </c>
      <c r="D6372" t="s">
        <v>8968</v>
      </c>
      <c r="E6372" t="s">
        <v>602</v>
      </c>
      <c r="F6372" t="s">
        <v>2758</v>
      </c>
      <c r="G6372" t="s">
        <v>1020</v>
      </c>
      <c r="H6372" t="str">
        <f t="shared" si="99"/>
        <v>39สพป.บุรีรัมย์ เขต 3</v>
      </c>
    </row>
    <row r="6373" spans="1:8" x14ac:dyDescent="0.2">
      <c r="A6373">
        <v>6369</v>
      </c>
      <c r="B6373" t="s">
        <v>382</v>
      </c>
      <c r="C6373">
        <f>COUNTIFS($B$4:$B6373,$B6373)</f>
        <v>40</v>
      </c>
      <c r="D6373" t="s">
        <v>8969</v>
      </c>
      <c r="E6373" t="s">
        <v>602</v>
      </c>
      <c r="F6373" t="s">
        <v>2758</v>
      </c>
      <c r="G6373" t="s">
        <v>1020</v>
      </c>
      <c r="H6373" t="str">
        <f t="shared" si="99"/>
        <v>40สพป.บุรีรัมย์ เขต 3</v>
      </c>
    </row>
    <row r="6374" spans="1:8" x14ac:dyDescent="0.2">
      <c r="A6374">
        <v>6370</v>
      </c>
      <c r="B6374" t="s">
        <v>382</v>
      </c>
      <c r="C6374">
        <f>COUNTIFS($B$4:$B6374,$B6374)</f>
        <v>41</v>
      </c>
      <c r="D6374" t="s">
        <v>8970</v>
      </c>
      <c r="E6374" t="s">
        <v>602</v>
      </c>
      <c r="F6374" t="s">
        <v>2758</v>
      </c>
      <c r="G6374" t="s">
        <v>1020</v>
      </c>
      <c r="H6374" t="str">
        <f t="shared" si="99"/>
        <v>41สพป.บุรีรัมย์ เขต 3</v>
      </c>
    </row>
    <row r="6375" spans="1:8" x14ac:dyDescent="0.2">
      <c r="A6375">
        <v>6371</v>
      </c>
      <c r="B6375" t="s">
        <v>382</v>
      </c>
      <c r="C6375">
        <f>COUNTIFS($B$4:$B6375,$B6375)</f>
        <v>42</v>
      </c>
      <c r="D6375" t="s">
        <v>8971</v>
      </c>
      <c r="E6375" t="s">
        <v>602</v>
      </c>
      <c r="F6375" t="s">
        <v>2758</v>
      </c>
      <c r="G6375" t="s">
        <v>1020</v>
      </c>
      <c r="H6375" t="str">
        <f t="shared" si="99"/>
        <v>42สพป.บุรีรัมย์ เขต 3</v>
      </c>
    </row>
    <row r="6376" spans="1:8" x14ac:dyDescent="0.2">
      <c r="A6376">
        <v>6372</v>
      </c>
      <c r="B6376" t="s">
        <v>382</v>
      </c>
      <c r="C6376">
        <f>COUNTIFS($B$4:$B6376,$B6376)</f>
        <v>43</v>
      </c>
      <c r="D6376" t="s">
        <v>8972</v>
      </c>
      <c r="E6376" t="s">
        <v>602</v>
      </c>
      <c r="F6376" t="s">
        <v>2758</v>
      </c>
      <c r="G6376" t="s">
        <v>1020</v>
      </c>
      <c r="H6376" t="str">
        <f t="shared" si="99"/>
        <v>43สพป.บุรีรัมย์ เขต 3</v>
      </c>
    </row>
    <row r="6377" spans="1:8" x14ac:dyDescent="0.2">
      <c r="A6377">
        <v>6373</v>
      </c>
      <c r="B6377" t="s">
        <v>382</v>
      </c>
      <c r="C6377">
        <f>COUNTIFS($B$4:$B6377,$B6377)</f>
        <v>44</v>
      </c>
      <c r="D6377" t="s">
        <v>8973</v>
      </c>
      <c r="E6377" t="s">
        <v>602</v>
      </c>
      <c r="F6377" t="s">
        <v>2758</v>
      </c>
      <c r="G6377" t="s">
        <v>1020</v>
      </c>
      <c r="H6377" t="str">
        <f t="shared" si="99"/>
        <v>44สพป.บุรีรัมย์ เขต 3</v>
      </c>
    </row>
    <row r="6378" spans="1:8" x14ac:dyDescent="0.2">
      <c r="A6378">
        <v>6374</v>
      </c>
      <c r="B6378" t="s">
        <v>382</v>
      </c>
      <c r="C6378">
        <f>COUNTIFS($B$4:$B6378,$B6378)</f>
        <v>45</v>
      </c>
      <c r="D6378" t="s">
        <v>8974</v>
      </c>
      <c r="E6378" t="s">
        <v>602</v>
      </c>
      <c r="F6378" t="s">
        <v>2758</v>
      </c>
      <c r="G6378" t="s">
        <v>1020</v>
      </c>
      <c r="H6378" t="str">
        <f t="shared" si="99"/>
        <v>45สพป.บุรีรัมย์ เขต 3</v>
      </c>
    </row>
    <row r="6379" spans="1:8" x14ac:dyDescent="0.2">
      <c r="A6379">
        <v>6375</v>
      </c>
      <c r="B6379" t="s">
        <v>382</v>
      </c>
      <c r="C6379">
        <f>COUNTIFS($B$4:$B6379,$B6379)</f>
        <v>46</v>
      </c>
      <c r="D6379" t="s">
        <v>8976</v>
      </c>
      <c r="E6379" t="s">
        <v>602</v>
      </c>
      <c r="F6379" t="s">
        <v>2758</v>
      </c>
      <c r="G6379" t="s">
        <v>1020</v>
      </c>
      <c r="H6379" t="str">
        <f t="shared" si="99"/>
        <v>46สพป.บุรีรัมย์ เขต 3</v>
      </c>
    </row>
    <row r="6380" spans="1:8" x14ac:dyDescent="0.2">
      <c r="A6380">
        <v>6376</v>
      </c>
      <c r="B6380" t="s">
        <v>382</v>
      </c>
      <c r="C6380">
        <f>COUNTIFS($B$4:$B6380,$B6380)</f>
        <v>47</v>
      </c>
      <c r="D6380" t="s">
        <v>8977</v>
      </c>
      <c r="E6380" t="s">
        <v>602</v>
      </c>
      <c r="F6380" t="s">
        <v>2758</v>
      </c>
      <c r="G6380" t="s">
        <v>1020</v>
      </c>
      <c r="H6380" t="str">
        <f t="shared" si="99"/>
        <v>47สพป.บุรีรัมย์ เขต 3</v>
      </c>
    </row>
    <row r="6381" spans="1:8" x14ac:dyDescent="0.2">
      <c r="A6381">
        <v>6377</v>
      </c>
      <c r="B6381" t="s">
        <v>382</v>
      </c>
      <c r="C6381">
        <f>COUNTIFS($B$4:$B6381,$B6381)</f>
        <v>48</v>
      </c>
      <c r="D6381" t="s">
        <v>8978</v>
      </c>
      <c r="E6381" t="s">
        <v>602</v>
      </c>
      <c r="F6381" t="s">
        <v>2758</v>
      </c>
      <c r="G6381" t="s">
        <v>1020</v>
      </c>
      <c r="H6381" t="str">
        <f t="shared" si="99"/>
        <v>48สพป.บุรีรัมย์ เขต 3</v>
      </c>
    </row>
    <row r="6382" spans="1:8" x14ac:dyDescent="0.2">
      <c r="A6382">
        <v>6378</v>
      </c>
      <c r="B6382" t="s">
        <v>382</v>
      </c>
      <c r="C6382">
        <f>COUNTIFS($B$4:$B6382,$B6382)</f>
        <v>49</v>
      </c>
      <c r="D6382" t="s">
        <v>8979</v>
      </c>
      <c r="E6382" t="s">
        <v>602</v>
      </c>
      <c r="F6382" t="s">
        <v>2758</v>
      </c>
      <c r="G6382" t="s">
        <v>1020</v>
      </c>
      <c r="H6382" t="str">
        <f t="shared" si="99"/>
        <v>49สพป.บุรีรัมย์ เขต 3</v>
      </c>
    </row>
    <row r="6383" spans="1:8" x14ac:dyDescent="0.2">
      <c r="A6383">
        <v>6379</v>
      </c>
      <c r="B6383" t="s">
        <v>382</v>
      </c>
      <c r="C6383">
        <f>COUNTIFS($B$4:$B6383,$B6383)</f>
        <v>50</v>
      </c>
      <c r="D6383" t="s">
        <v>8980</v>
      </c>
      <c r="E6383" t="s">
        <v>602</v>
      </c>
      <c r="F6383" t="s">
        <v>2758</v>
      </c>
      <c r="G6383" t="s">
        <v>1020</v>
      </c>
      <c r="H6383" t="str">
        <f t="shared" si="99"/>
        <v>50สพป.บุรีรัมย์ เขต 3</v>
      </c>
    </row>
    <row r="6384" spans="1:8" x14ac:dyDescent="0.2">
      <c r="A6384">
        <v>6380</v>
      </c>
      <c r="B6384" t="s">
        <v>382</v>
      </c>
      <c r="C6384">
        <f>COUNTIFS($B$4:$B6384,$B6384)</f>
        <v>51</v>
      </c>
      <c r="D6384" t="s">
        <v>8982</v>
      </c>
      <c r="E6384" t="s">
        <v>602</v>
      </c>
      <c r="F6384" t="s">
        <v>2758</v>
      </c>
      <c r="G6384" t="s">
        <v>1020</v>
      </c>
      <c r="H6384" t="str">
        <f t="shared" si="99"/>
        <v>51สพป.บุรีรัมย์ เขต 3</v>
      </c>
    </row>
    <row r="6385" spans="1:8" x14ac:dyDescent="0.2">
      <c r="A6385">
        <v>6381</v>
      </c>
      <c r="B6385" t="s">
        <v>382</v>
      </c>
      <c r="C6385">
        <f>COUNTIFS($B$4:$B6385,$B6385)</f>
        <v>52</v>
      </c>
      <c r="D6385" t="s">
        <v>8983</v>
      </c>
      <c r="E6385" t="s">
        <v>602</v>
      </c>
      <c r="F6385" t="s">
        <v>2758</v>
      </c>
      <c r="G6385" t="s">
        <v>1020</v>
      </c>
      <c r="H6385" t="str">
        <f t="shared" si="99"/>
        <v>52สพป.บุรีรัมย์ เขต 3</v>
      </c>
    </row>
    <row r="6386" spans="1:8" x14ac:dyDescent="0.2">
      <c r="A6386">
        <v>6382</v>
      </c>
      <c r="B6386" t="s">
        <v>382</v>
      </c>
      <c r="C6386">
        <f>COUNTIFS($B$4:$B6386,$B6386)</f>
        <v>53</v>
      </c>
      <c r="D6386" t="s">
        <v>8984</v>
      </c>
      <c r="E6386" t="s">
        <v>602</v>
      </c>
      <c r="F6386" t="s">
        <v>2758</v>
      </c>
      <c r="G6386" t="s">
        <v>1020</v>
      </c>
      <c r="H6386" t="str">
        <f t="shared" si="99"/>
        <v>53สพป.บุรีรัมย์ เขต 3</v>
      </c>
    </row>
    <row r="6387" spans="1:8" x14ac:dyDescent="0.2">
      <c r="A6387">
        <v>6383</v>
      </c>
      <c r="B6387" t="s">
        <v>382</v>
      </c>
      <c r="C6387">
        <f>COUNTIFS($B$4:$B6387,$B6387)</f>
        <v>54</v>
      </c>
      <c r="D6387" t="s">
        <v>8985</v>
      </c>
      <c r="E6387" t="s">
        <v>602</v>
      </c>
      <c r="F6387" t="s">
        <v>2758</v>
      </c>
      <c r="G6387" t="s">
        <v>1020</v>
      </c>
      <c r="H6387" t="str">
        <f t="shared" si="99"/>
        <v>54สพป.บุรีรัมย์ เขต 3</v>
      </c>
    </row>
    <row r="6388" spans="1:8" x14ac:dyDescent="0.2">
      <c r="A6388">
        <v>6384</v>
      </c>
      <c r="B6388" t="s">
        <v>382</v>
      </c>
      <c r="C6388">
        <f>COUNTIFS($B$4:$B6388,$B6388)</f>
        <v>55</v>
      </c>
      <c r="D6388" t="s">
        <v>8986</v>
      </c>
      <c r="E6388" t="s">
        <v>602</v>
      </c>
      <c r="F6388" t="s">
        <v>2758</v>
      </c>
      <c r="G6388" t="s">
        <v>1020</v>
      </c>
      <c r="H6388" t="str">
        <f t="shared" si="99"/>
        <v>55สพป.บุรีรัมย์ เขต 3</v>
      </c>
    </row>
    <row r="6389" spans="1:8" x14ac:dyDescent="0.2">
      <c r="A6389">
        <v>6385</v>
      </c>
      <c r="B6389" t="s">
        <v>382</v>
      </c>
      <c r="C6389">
        <f>COUNTIFS($B$4:$B6389,$B6389)</f>
        <v>56</v>
      </c>
      <c r="D6389" t="s">
        <v>8987</v>
      </c>
      <c r="E6389" t="s">
        <v>602</v>
      </c>
      <c r="F6389" t="s">
        <v>2758</v>
      </c>
      <c r="G6389" t="s">
        <v>1020</v>
      </c>
      <c r="H6389" t="str">
        <f t="shared" si="99"/>
        <v>56สพป.บุรีรัมย์ เขต 3</v>
      </c>
    </row>
    <row r="6390" spans="1:8" x14ac:dyDescent="0.2">
      <c r="A6390">
        <v>6386</v>
      </c>
      <c r="B6390" t="s">
        <v>382</v>
      </c>
      <c r="C6390">
        <f>COUNTIFS($B$4:$B6390,$B6390)</f>
        <v>57</v>
      </c>
      <c r="D6390" t="s">
        <v>8988</v>
      </c>
      <c r="E6390" t="s">
        <v>602</v>
      </c>
      <c r="F6390" t="s">
        <v>2758</v>
      </c>
      <c r="G6390" t="s">
        <v>1020</v>
      </c>
      <c r="H6390" t="str">
        <f t="shared" si="99"/>
        <v>57สพป.บุรีรัมย์ เขต 3</v>
      </c>
    </row>
    <row r="6391" spans="1:8" x14ac:dyDescent="0.2">
      <c r="A6391">
        <v>6387</v>
      </c>
      <c r="B6391" t="s">
        <v>382</v>
      </c>
      <c r="C6391">
        <f>COUNTIFS($B$4:$B6391,$B6391)</f>
        <v>58</v>
      </c>
      <c r="D6391" t="s">
        <v>8990</v>
      </c>
      <c r="E6391" t="s">
        <v>602</v>
      </c>
      <c r="F6391" t="s">
        <v>2758</v>
      </c>
      <c r="G6391" t="s">
        <v>1020</v>
      </c>
      <c r="H6391" t="str">
        <f t="shared" si="99"/>
        <v>58สพป.บุรีรัมย์ เขต 3</v>
      </c>
    </row>
    <row r="6392" spans="1:8" x14ac:dyDescent="0.2">
      <c r="A6392">
        <v>6388</v>
      </c>
      <c r="B6392" t="s">
        <v>382</v>
      </c>
      <c r="C6392">
        <f>COUNTIFS($B$4:$B6392,$B6392)</f>
        <v>59</v>
      </c>
      <c r="D6392" t="s">
        <v>8991</v>
      </c>
      <c r="E6392" t="s">
        <v>602</v>
      </c>
      <c r="F6392" t="s">
        <v>2758</v>
      </c>
      <c r="G6392" t="s">
        <v>1020</v>
      </c>
      <c r="H6392" t="str">
        <f t="shared" si="99"/>
        <v>59สพป.บุรีรัมย์ เขต 3</v>
      </c>
    </row>
    <row r="6393" spans="1:8" x14ac:dyDescent="0.2">
      <c r="A6393">
        <v>6389</v>
      </c>
      <c r="B6393" t="s">
        <v>382</v>
      </c>
      <c r="C6393">
        <f>COUNTIFS($B$4:$B6393,$B6393)</f>
        <v>60</v>
      </c>
      <c r="D6393" t="s">
        <v>8992</v>
      </c>
      <c r="E6393" t="s">
        <v>602</v>
      </c>
      <c r="F6393" t="s">
        <v>2758</v>
      </c>
      <c r="G6393" t="s">
        <v>1020</v>
      </c>
      <c r="H6393" t="str">
        <f t="shared" si="99"/>
        <v>60สพป.บุรีรัมย์ เขต 3</v>
      </c>
    </row>
    <row r="6394" spans="1:8" x14ac:dyDescent="0.2">
      <c r="A6394">
        <v>6390</v>
      </c>
      <c r="B6394" t="s">
        <v>382</v>
      </c>
      <c r="C6394">
        <f>COUNTIFS($B$4:$B6394,$B6394)</f>
        <v>61</v>
      </c>
      <c r="D6394" t="s">
        <v>8995</v>
      </c>
      <c r="E6394" t="s">
        <v>602</v>
      </c>
      <c r="F6394" t="s">
        <v>2758</v>
      </c>
      <c r="G6394" t="s">
        <v>1020</v>
      </c>
      <c r="H6394" t="str">
        <f t="shared" si="99"/>
        <v>61สพป.บุรีรัมย์ เขต 3</v>
      </c>
    </row>
    <row r="6395" spans="1:8" x14ac:dyDescent="0.2">
      <c r="A6395">
        <v>6391</v>
      </c>
      <c r="B6395" t="s">
        <v>382</v>
      </c>
      <c r="C6395">
        <f>COUNTIFS($B$4:$B6395,$B6395)</f>
        <v>62</v>
      </c>
      <c r="D6395" t="s">
        <v>8997</v>
      </c>
      <c r="E6395" t="s">
        <v>602</v>
      </c>
      <c r="F6395" t="s">
        <v>2758</v>
      </c>
      <c r="G6395" t="s">
        <v>1020</v>
      </c>
      <c r="H6395" t="str">
        <f t="shared" si="99"/>
        <v>62สพป.บุรีรัมย์ เขต 3</v>
      </c>
    </row>
    <row r="6396" spans="1:8" x14ac:dyDescent="0.2">
      <c r="A6396">
        <v>6392</v>
      </c>
      <c r="B6396" t="s">
        <v>382</v>
      </c>
      <c r="C6396">
        <f>COUNTIFS($B$4:$B6396,$B6396)</f>
        <v>63</v>
      </c>
      <c r="D6396" t="s">
        <v>8998</v>
      </c>
      <c r="E6396" t="s">
        <v>602</v>
      </c>
      <c r="F6396" t="s">
        <v>2758</v>
      </c>
      <c r="G6396" t="s">
        <v>1020</v>
      </c>
      <c r="H6396" t="str">
        <f t="shared" si="99"/>
        <v>63สพป.บุรีรัมย์ เขต 3</v>
      </c>
    </row>
    <row r="6397" spans="1:8" x14ac:dyDescent="0.2">
      <c r="A6397">
        <v>6393</v>
      </c>
      <c r="B6397" t="s">
        <v>382</v>
      </c>
      <c r="C6397">
        <f>COUNTIFS($B$4:$B6397,$B6397)</f>
        <v>64</v>
      </c>
      <c r="D6397" t="s">
        <v>8999</v>
      </c>
      <c r="E6397" t="s">
        <v>602</v>
      </c>
      <c r="F6397" t="s">
        <v>2758</v>
      </c>
      <c r="G6397" t="s">
        <v>1020</v>
      </c>
      <c r="H6397" t="str">
        <f t="shared" si="99"/>
        <v>64สพป.บุรีรัมย์ เขต 3</v>
      </c>
    </row>
    <row r="6398" spans="1:8" x14ac:dyDescent="0.2">
      <c r="A6398">
        <v>6394</v>
      </c>
      <c r="B6398" t="s">
        <v>382</v>
      </c>
      <c r="C6398">
        <f>COUNTIFS($B$4:$B6398,$B6398)</f>
        <v>65</v>
      </c>
      <c r="D6398" t="s">
        <v>9000</v>
      </c>
      <c r="E6398" t="s">
        <v>602</v>
      </c>
      <c r="F6398" t="s">
        <v>2758</v>
      </c>
      <c r="G6398" t="s">
        <v>1020</v>
      </c>
      <c r="H6398" t="str">
        <f t="shared" si="99"/>
        <v>65สพป.บุรีรัมย์ เขต 3</v>
      </c>
    </row>
    <row r="6399" spans="1:8" x14ac:dyDescent="0.2">
      <c r="A6399">
        <v>6395</v>
      </c>
      <c r="B6399" t="s">
        <v>382</v>
      </c>
      <c r="C6399">
        <f>COUNTIFS($B$4:$B6399,$B6399)</f>
        <v>66</v>
      </c>
      <c r="D6399" t="s">
        <v>9001</v>
      </c>
      <c r="E6399" t="s">
        <v>602</v>
      </c>
      <c r="F6399" t="s">
        <v>2758</v>
      </c>
      <c r="G6399" t="s">
        <v>1020</v>
      </c>
      <c r="H6399" t="str">
        <f t="shared" si="99"/>
        <v>66สพป.บุรีรัมย์ เขต 3</v>
      </c>
    </row>
    <row r="6400" spans="1:8" x14ac:dyDescent="0.2">
      <c r="A6400">
        <v>6396</v>
      </c>
      <c r="B6400" t="s">
        <v>382</v>
      </c>
      <c r="C6400">
        <f>COUNTIFS($B$4:$B6400,$B6400)</f>
        <v>67</v>
      </c>
      <c r="D6400" t="s">
        <v>9002</v>
      </c>
      <c r="E6400" t="s">
        <v>602</v>
      </c>
      <c r="F6400" t="s">
        <v>2758</v>
      </c>
      <c r="G6400" t="s">
        <v>1020</v>
      </c>
      <c r="H6400" t="str">
        <f t="shared" si="99"/>
        <v>67สพป.บุรีรัมย์ เขต 3</v>
      </c>
    </row>
    <row r="6401" spans="1:8" x14ac:dyDescent="0.2">
      <c r="A6401">
        <v>6397</v>
      </c>
      <c r="B6401" t="s">
        <v>382</v>
      </c>
      <c r="C6401">
        <f>COUNTIFS($B$4:$B6401,$B6401)</f>
        <v>68</v>
      </c>
      <c r="D6401" t="s">
        <v>9003</v>
      </c>
      <c r="E6401" t="s">
        <v>602</v>
      </c>
      <c r="F6401" t="s">
        <v>2758</v>
      </c>
      <c r="G6401" t="s">
        <v>1020</v>
      </c>
      <c r="H6401" t="str">
        <f t="shared" si="99"/>
        <v>68สพป.บุรีรัมย์ เขต 3</v>
      </c>
    </row>
    <row r="6402" spans="1:8" x14ac:dyDescent="0.2">
      <c r="A6402">
        <v>6398</v>
      </c>
      <c r="B6402" t="s">
        <v>382</v>
      </c>
      <c r="C6402">
        <f>COUNTIFS($B$4:$B6402,$B6402)</f>
        <v>69</v>
      </c>
      <c r="D6402" t="s">
        <v>9004</v>
      </c>
      <c r="E6402" t="s">
        <v>602</v>
      </c>
      <c r="F6402" t="s">
        <v>2758</v>
      </c>
      <c r="G6402" t="s">
        <v>1020</v>
      </c>
      <c r="H6402" t="str">
        <f t="shared" si="99"/>
        <v>69สพป.บุรีรัมย์ เขต 3</v>
      </c>
    </row>
    <row r="6403" spans="1:8" x14ac:dyDescent="0.2">
      <c r="A6403">
        <v>6399</v>
      </c>
      <c r="B6403" t="s">
        <v>382</v>
      </c>
      <c r="C6403">
        <f>COUNTIFS($B$4:$B6403,$B6403)</f>
        <v>70</v>
      </c>
      <c r="D6403" t="s">
        <v>9005</v>
      </c>
      <c r="E6403" t="s">
        <v>602</v>
      </c>
      <c r="F6403" t="s">
        <v>2758</v>
      </c>
      <c r="G6403" t="s">
        <v>1020</v>
      </c>
      <c r="H6403" t="str">
        <f t="shared" si="99"/>
        <v>70สพป.บุรีรัมย์ เขต 3</v>
      </c>
    </row>
    <row r="6404" spans="1:8" x14ac:dyDescent="0.2">
      <c r="A6404">
        <v>6400</v>
      </c>
      <c r="B6404" t="s">
        <v>382</v>
      </c>
      <c r="C6404">
        <f>COUNTIFS($B$4:$B6404,$B6404)</f>
        <v>71</v>
      </c>
      <c r="D6404" t="s">
        <v>9006</v>
      </c>
      <c r="E6404" t="s">
        <v>602</v>
      </c>
      <c r="F6404" t="s">
        <v>2758</v>
      </c>
      <c r="G6404" t="s">
        <v>1020</v>
      </c>
      <c r="H6404" t="str">
        <f t="shared" ref="H6404:H6467" si="100">C6404&amp;B6404</f>
        <v>71สพป.บุรีรัมย์ เขต 3</v>
      </c>
    </row>
    <row r="6405" spans="1:8" x14ac:dyDescent="0.2">
      <c r="A6405">
        <v>6401</v>
      </c>
      <c r="B6405" t="s">
        <v>382</v>
      </c>
      <c r="C6405">
        <f>COUNTIFS($B$4:$B6405,$B6405)</f>
        <v>72</v>
      </c>
      <c r="D6405" t="s">
        <v>9008</v>
      </c>
      <c r="E6405" t="s">
        <v>602</v>
      </c>
      <c r="F6405" t="s">
        <v>2758</v>
      </c>
      <c r="G6405" t="s">
        <v>1020</v>
      </c>
      <c r="H6405" t="str">
        <f t="shared" si="100"/>
        <v>72สพป.บุรีรัมย์ เขต 3</v>
      </c>
    </row>
    <row r="6406" spans="1:8" x14ac:dyDescent="0.2">
      <c r="A6406">
        <v>6402</v>
      </c>
      <c r="B6406" t="s">
        <v>382</v>
      </c>
      <c r="C6406">
        <f>COUNTIFS($B$4:$B6406,$B6406)</f>
        <v>73</v>
      </c>
      <c r="D6406" t="s">
        <v>9009</v>
      </c>
      <c r="E6406" t="s">
        <v>602</v>
      </c>
      <c r="F6406" t="s">
        <v>2758</v>
      </c>
      <c r="G6406" t="s">
        <v>1020</v>
      </c>
      <c r="H6406" t="str">
        <f t="shared" si="100"/>
        <v>73สพป.บุรีรัมย์ เขต 3</v>
      </c>
    </row>
    <row r="6407" spans="1:8" x14ac:dyDescent="0.2">
      <c r="A6407">
        <v>6403</v>
      </c>
      <c r="B6407" t="s">
        <v>382</v>
      </c>
      <c r="C6407">
        <f>COUNTIFS($B$4:$B6407,$B6407)</f>
        <v>74</v>
      </c>
      <c r="D6407" t="s">
        <v>9010</v>
      </c>
      <c r="E6407" t="s">
        <v>602</v>
      </c>
      <c r="F6407" t="s">
        <v>2758</v>
      </c>
      <c r="G6407" t="s">
        <v>1020</v>
      </c>
      <c r="H6407" t="str">
        <f t="shared" si="100"/>
        <v>74สพป.บุรีรัมย์ เขต 3</v>
      </c>
    </row>
    <row r="6408" spans="1:8" x14ac:dyDescent="0.2">
      <c r="A6408">
        <v>6404</v>
      </c>
      <c r="B6408" t="s">
        <v>382</v>
      </c>
      <c r="C6408">
        <f>COUNTIFS($B$4:$B6408,$B6408)</f>
        <v>75</v>
      </c>
      <c r="D6408" t="s">
        <v>9011</v>
      </c>
      <c r="E6408" t="s">
        <v>602</v>
      </c>
      <c r="F6408" t="s">
        <v>2758</v>
      </c>
      <c r="G6408" t="s">
        <v>1020</v>
      </c>
      <c r="H6408" t="str">
        <f t="shared" si="100"/>
        <v>75สพป.บุรีรัมย์ เขต 3</v>
      </c>
    </row>
    <row r="6409" spans="1:8" x14ac:dyDescent="0.2">
      <c r="A6409">
        <v>6405</v>
      </c>
      <c r="B6409" t="s">
        <v>382</v>
      </c>
      <c r="C6409">
        <f>COUNTIFS($B$4:$B6409,$B6409)</f>
        <v>76</v>
      </c>
      <c r="D6409" t="s">
        <v>9012</v>
      </c>
      <c r="E6409" t="s">
        <v>602</v>
      </c>
      <c r="F6409" t="s">
        <v>2758</v>
      </c>
      <c r="G6409" t="s">
        <v>1020</v>
      </c>
      <c r="H6409" t="str">
        <f t="shared" si="100"/>
        <v>76สพป.บุรีรัมย์ เขต 3</v>
      </c>
    </row>
    <row r="6410" spans="1:8" x14ac:dyDescent="0.2">
      <c r="A6410">
        <v>6406</v>
      </c>
      <c r="B6410" t="s">
        <v>382</v>
      </c>
      <c r="C6410">
        <f>COUNTIFS($B$4:$B6410,$B6410)</f>
        <v>77</v>
      </c>
      <c r="D6410" t="s">
        <v>9013</v>
      </c>
      <c r="E6410" t="s">
        <v>602</v>
      </c>
      <c r="F6410" t="s">
        <v>2758</v>
      </c>
      <c r="G6410" t="s">
        <v>1020</v>
      </c>
      <c r="H6410" t="str">
        <f t="shared" si="100"/>
        <v>77สพป.บุรีรัมย์ เขต 3</v>
      </c>
    </row>
    <row r="6411" spans="1:8" x14ac:dyDescent="0.2">
      <c r="A6411">
        <v>6407</v>
      </c>
      <c r="B6411" t="s">
        <v>382</v>
      </c>
      <c r="C6411">
        <f>COUNTIFS($B$4:$B6411,$B6411)</f>
        <v>78</v>
      </c>
      <c r="D6411" t="s">
        <v>9014</v>
      </c>
      <c r="E6411" t="s">
        <v>602</v>
      </c>
      <c r="F6411" t="s">
        <v>2758</v>
      </c>
      <c r="G6411" t="s">
        <v>1020</v>
      </c>
      <c r="H6411" t="str">
        <f t="shared" si="100"/>
        <v>78สพป.บุรีรัมย์ เขต 3</v>
      </c>
    </row>
    <row r="6412" spans="1:8" x14ac:dyDescent="0.2">
      <c r="A6412">
        <v>6408</v>
      </c>
      <c r="B6412" t="s">
        <v>382</v>
      </c>
      <c r="C6412">
        <f>COUNTIFS($B$4:$B6412,$B6412)</f>
        <v>79</v>
      </c>
      <c r="D6412" t="s">
        <v>9015</v>
      </c>
      <c r="E6412" t="s">
        <v>602</v>
      </c>
      <c r="F6412" t="s">
        <v>2758</v>
      </c>
      <c r="G6412" t="s">
        <v>1020</v>
      </c>
      <c r="H6412" t="str">
        <f t="shared" si="100"/>
        <v>79สพป.บุรีรัมย์ เขต 3</v>
      </c>
    </row>
    <row r="6413" spans="1:8" x14ac:dyDescent="0.2">
      <c r="A6413">
        <v>6409</v>
      </c>
      <c r="B6413" t="s">
        <v>382</v>
      </c>
      <c r="C6413">
        <f>COUNTIFS($B$4:$B6413,$B6413)</f>
        <v>80</v>
      </c>
      <c r="D6413" t="s">
        <v>9016</v>
      </c>
      <c r="E6413" t="s">
        <v>602</v>
      </c>
      <c r="F6413" t="s">
        <v>2758</v>
      </c>
      <c r="G6413" t="s">
        <v>1020</v>
      </c>
      <c r="H6413" t="str">
        <f t="shared" si="100"/>
        <v>80สพป.บุรีรัมย์ เขต 3</v>
      </c>
    </row>
    <row r="6414" spans="1:8" x14ac:dyDescent="0.2">
      <c r="A6414">
        <v>6410</v>
      </c>
      <c r="B6414" t="s">
        <v>382</v>
      </c>
      <c r="C6414">
        <f>COUNTIFS($B$4:$B6414,$B6414)</f>
        <v>81</v>
      </c>
      <c r="D6414" t="s">
        <v>9017</v>
      </c>
      <c r="E6414" t="s">
        <v>602</v>
      </c>
      <c r="F6414" t="s">
        <v>2758</v>
      </c>
      <c r="G6414" t="s">
        <v>1020</v>
      </c>
      <c r="H6414" t="str">
        <f t="shared" si="100"/>
        <v>81สพป.บุรีรัมย์ เขต 3</v>
      </c>
    </row>
    <row r="6415" spans="1:8" x14ac:dyDescent="0.2">
      <c r="A6415">
        <v>6411</v>
      </c>
      <c r="B6415" t="s">
        <v>382</v>
      </c>
      <c r="C6415">
        <f>COUNTIFS($B$4:$B6415,$B6415)</f>
        <v>82</v>
      </c>
      <c r="D6415" t="s">
        <v>9018</v>
      </c>
      <c r="E6415" t="s">
        <v>602</v>
      </c>
      <c r="F6415" t="s">
        <v>2758</v>
      </c>
      <c r="G6415" t="s">
        <v>1020</v>
      </c>
      <c r="H6415" t="str">
        <f t="shared" si="100"/>
        <v>82สพป.บุรีรัมย์ เขต 3</v>
      </c>
    </row>
    <row r="6416" spans="1:8" x14ac:dyDescent="0.2">
      <c r="A6416">
        <v>6412</v>
      </c>
      <c r="B6416" t="s">
        <v>382</v>
      </c>
      <c r="C6416">
        <f>COUNTIFS($B$4:$B6416,$B6416)</f>
        <v>83</v>
      </c>
      <c r="D6416" t="s">
        <v>9020</v>
      </c>
      <c r="E6416" t="s">
        <v>602</v>
      </c>
      <c r="F6416" t="s">
        <v>2758</v>
      </c>
      <c r="G6416" t="s">
        <v>1020</v>
      </c>
      <c r="H6416" t="str">
        <f t="shared" si="100"/>
        <v>83สพป.บุรีรัมย์ เขต 3</v>
      </c>
    </row>
    <row r="6417" spans="1:8" x14ac:dyDescent="0.2">
      <c r="A6417">
        <v>6413</v>
      </c>
      <c r="B6417" t="s">
        <v>382</v>
      </c>
      <c r="C6417">
        <f>COUNTIFS($B$4:$B6417,$B6417)</f>
        <v>84</v>
      </c>
      <c r="D6417" t="s">
        <v>9021</v>
      </c>
      <c r="E6417" t="s">
        <v>602</v>
      </c>
      <c r="F6417" t="s">
        <v>2758</v>
      </c>
      <c r="G6417" t="s">
        <v>1020</v>
      </c>
      <c r="H6417" t="str">
        <f t="shared" si="100"/>
        <v>84สพป.บุรีรัมย์ เขต 3</v>
      </c>
    </row>
    <row r="6418" spans="1:8" x14ac:dyDescent="0.2">
      <c r="A6418">
        <v>6414</v>
      </c>
      <c r="B6418" t="s">
        <v>382</v>
      </c>
      <c r="C6418">
        <f>COUNTIFS($B$4:$B6418,$B6418)</f>
        <v>85</v>
      </c>
      <c r="D6418" t="s">
        <v>9023</v>
      </c>
      <c r="E6418" t="s">
        <v>602</v>
      </c>
      <c r="F6418" t="s">
        <v>2758</v>
      </c>
      <c r="G6418" t="s">
        <v>1020</v>
      </c>
      <c r="H6418" t="str">
        <f t="shared" si="100"/>
        <v>85สพป.บุรีรัมย์ เขต 3</v>
      </c>
    </row>
    <row r="6419" spans="1:8" x14ac:dyDescent="0.2">
      <c r="A6419">
        <v>6415</v>
      </c>
      <c r="B6419" t="s">
        <v>382</v>
      </c>
      <c r="C6419">
        <f>COUNTIFS($B$4:$B6419,$B6419)</f>
        <v>86</v>
      </c>
      <c r="D6419" t="s">
        <v>9024</v>
      </c>
      <c r="E6419" t="s">
        <v>602</v>
      </c>
      <c r="F6419" t="s">
        <v>2758</v>
      </c>
      <c r="G6419" t="s">
        <v>1020</v>
      </c>
      <c r="H6419" t="str">
        <f t="shared" si="100"/>
        <v>86สพป.บุรีรัมย์ เขต 3</v>
      </c>
    </row>
    <row r="6420" spans="1:8" x14ac:dyDescent="0.2">
      <c r="A6420">
        <v>6416</v>
      </c>
      <c r="B6420" t="s">
        <v>382</v>
      </c>
      <c r="C6420">
        <f>COUNTIFS($B$4:$B6420,$B6420)</f>
        <v>87</v>
      </c>
      <c r="D6420" t="s">
        <v>9025</v>
      </c>
      <c r="E6420" t="s">
        <v>602</v>
      </c>
      <c r="F6420" t="s">
        <v>2758</v>
      </c>
      <c r="G6420" t="s">
        <v>1020</v>
      </c>
      <c r="H6420" t="str">
        <f t="shared" si="100"/>
        <v>87สพป.บุรีรัมย์ เขต 3</v>
      </c>
    </row>
    <row r="6421" spans="1:8" x14ac:dyDescent="0.2">
      <c r="A6421">
        <v>6417</v>
      </c>
      <c r="B6421" t="s">
        <v>382</v>
      </c>
      <c r="C6421">
        <f>COUNTIFS($B$4:$B6421,$B6421)</f>
        <v>88</v>
      </c>
      <c r="D6421" t="s">
        <v>9026</v>
      </c>
      <c r="E6421" t="s">
        <v>602</v>
      </c>
      <c r="F6421" t="s">
        <v>2758</v>
      </c>
      <c r="G6421" t="s">
        <v>1020</v>
      </c>
      <c r="H6421" t="str">
        <f t="shared" si="100"/>
        <v>88สพป.บุรีรัมย์ เขต 3</v>
      </c>
    </row>
    <row r="6422" spans="1:8" x14ac:dyDescent="0.2">
      <c r="A6422">
        <v>6418</v>
      </c>
      <c r="B6422" t="s">
        <v>382</v>
      </c>
      <c r="C6422">
        <f>COUNTIFS($B$4:$B6422,$B6422)</f>
        <v>89</v>
      </c>
      <c r="D6422" t="s">
        <v>9027</v>
      </c>
      <c r="E6422" t="s">
        <v>602</v>
      </c>
      <c r="F6422" t="s">
        <v>2758</v>
      </c>
      <c r="G6422" t="s">
        <v>1020</v>
      </c>
      <c r="H6422" t="str">
        <f t="shared" si="100"/>
        <v>89สพป.บุรีรัมย์ เขต 3</v>
      </c>
    </row>
    <row r="6423" spans="1:8" x14ac:dyDescent="0.2">
      <c r="A6423">
        <v>6419</v>
      </c>
      <c r="B6423" t="s">
        <v>382</v>
      </c>
      <c r="C6423">
        <f>COUNTIFS($B$4:$B6423,$B6423)</f>
        <v>90</v>
      </c>
      <c r="D6423" t="s">
        <v>9028</v>
      </c>
      <c r="E6423" t="s">
        <v>602</v>
      </c>
      <c r="F6423" t="s">
        <v>2758</v>
      </c>
      <c r="G6423" t="s">
        <v>1020</v>
      </c>
      <c r="H6423" t="str">
        <f t="shared" si="100"/>
        <v>90สพป.บุรีรัมย์ เขต 3</v>
      </c>
    </row>
    <row r="6424" spans="1:8" x14ac:dyDescent="0.2">
      <c r="A6424">
        <v>6420</v>
      </c>
      <c r="B6424" t="s">
        <v>382</v>
      </c>
      <c r="C6424">
        <f>COUNTIFS($B$4:$B6424,$B6424)</f>
        <v>91</v>
      </c>
      <c r="D6424" t="s">
        <v>9030</v>
      </c>
      <c r="E6424" t="s">
        <v>602</v>
      </c>
      <c r="F6424" t="s">
        <v>2758</v>
      </c>
      <c r="G6424" t="s">
        <v>1020</v>
      </c>
      <c r="H6424" t="str">
        <f t="shared" si="100"/>
        <v>91สพป.บุรีรัมย์ เขต 3</v>
      </c>
    </row>
    <row r="6425" spans="1:8" x14ac:dyDescent="0.2">
      <c r="A6425">
        <v>6421</v>
      </c>
      <c r="B6425" t="s">
        <v>382</v>
      </c>
      <c r="C6425">
        <f>COUNTIFS($B$4:$B6425,$B6425)</f>
        <v>92</v>
      </c>
      <c r="D6425" t="s">
        <v>9031</v>
      </c>
      <c r="E6425" t="s">
        <v>602</v>
      </c>
      <c r="F6425" t="s">
        <v>2758</v>
      </c>
      <c r="G6425" t="s">
        <v>1020</v>
      </c>
      <c r="H6425" t="str">
        <f t="shared" si="100"/>
        <v>92สพป.บุรีรัมย์ เขต 3</v>
      </c>
    </row>
    <row r="6426" spans="1:8" x14ac:dyDescent="0.2">
      <c r="A6426">
        <v>6422</v>
      </c>
      <c r="B6426" t="s">
        <v>382</v>
      </c>
      <c r="C6426">
        <f>COUNTIFS($B$4:$B6426,$B6426)</f>
        <v>93</v>
      </c>
      <c r="D6426" t="s">
        <v>9032</v>
      </c>
      <c r="E6426" t="s">
        <v>602</v>
      </c>
      <c r="F6426" t="s">
        <v>2758</v>
      </c>
      <c r="G6426" t="s">
        <v>1020</v>
      </c>
      <c r="H6426" t="str">
        <f t="shared" si="100"/>
        <v>93สพป.บุรีรัมย์ เขต 3</v>
      </c>
    </row>
    <row r="6427" spans="1:8" x14ac:dyDescent="0.2">
      <c r="A6427">
        <v>6423</v>
      </c>
      <c r="B6427" t="s">
        <v>382</v>
      </c>
      <c r="C6427">
        <f>COUNTIFS($B$4:$B6427,$B6427)</f>
        <v>94</v>
      </c>
      <c r="D6427" t="s">
        <v>9033</v>
      </c>
      <c r="E6427" t="s">
        <v>602</v>
      </c>
      <c r="F6427" t="s">
        <v>2758</v>
      </c>
      <c r="G6427" t="s">
        <v>1020</v>
      </c>
      <c r="H6427" t="str">
        <f t="shared" si="100"/>
        <v>94สพป.บุรีรัมย์ เขต 3</v>
      </c>
    </row>
    <row r="6428" spans="1:8" x14ac:dyDescent="0.2">
      <c r="A6428">
        <v>6424</v>
      </c>
      <c r="B6428" t="s">
        <v>382</v>
      </c>
      <c r="C6428">
        <f>COUNTIFS($B$4:$B6428,$B6428)</f>
        <v>95</v>
      </c>
      <c r="D6428" t="s">
        <v>9034</v>
      </c>
      <c r="E6428" t="s">
        <v>602</v>
      </c>
      <c r="F6428" t="s">
        <v>2758</v>
      </c>
      <c r="G6428" t="s">
        <v>1020</v>
      </c>
      <c r="H6428" t="str">
        <f t="shared" si="100"/>
        <v>95สพป.บุรีรัมย์ เขต 3</v>
      </c>
    </row>
    <row r="6429" spans="1:8" x14ac:dyDescent="0.2">
      <c r="A6429">
        <v>6425</v>
      </c>
      <c r="B6429" t="s">
        <v>382</v>
      </c>
      <c r="C6429">
        <f>COUNTIFS($B$4:$B6429,$B6429)</f>
        <v>96</v>
      </c>
      <c r="D6429" t="s">
        <v>9035</v>
      </c>
      <c r="E6429" t="s">
        <v>602</v>
      </c>
      <c r="F6429" t="s">
        <v>2758</v>
      </c>
      <c r="G6429" t="s">
        <v>1020</v>
      </c>
      <c r="H6429" t="str">
        <f t="shared" si="100"/>
        <v>96สพป.บุรีรัมย์ เขต 3</v>
      </c>
    </row>
    <row r="6430" spans="1:8" x14ac:dyDescent="0.2">
      <c r="A6430">
        <v>6426</v>
      </c>
      <c r="B6430" t="s">
        <v>382</v>
      </c>
      <c r="C6430">
        <f>COUNTIFS($B$4:$B6430,$B6430)</f>
        <v>97</v>
      </c>
      <c r="D6430" t="s">
        <v>9036</v>
      </c>
      <c r="E6430" t="s">
        <v>602</v>
      </c>
      <c r="F6430" t="s">
        <v>2758</v>
      </c>
      <c r="G6430" t="s">
        <v>1020</v>
      </c>
      <c r="H6430" t="str">
        <f t="shared" si="100"/>
        <v>97สพป.บุรีรัมย์ เขต 3</v>
      </c>
    </row>
    <row r="6431" spans="1:8" x14ac:dyDescent="0.2">
      <c r="A6431">
        <v>6427</v>
      </c>
      <c r="B6431" t="s">
        <v>382</v>
      </c>
      <c r="C6431">
        <f>COUNTIFS($B$4:$B6431,$B6431)</f>
        <v>98</v>
      </c>
      <c r="D6431" t="s">
        <v>9038</v>
      </c>
      <c r="E6431" t="s">
        <v>602</v>
      </c>
      <c r="F6431" t="s">
        <v>2758</v>
      </c>
      <c r="G6431" t="s">
        <v>1020</v>
      </c>
      <c r="H6431" t="str">
        <f t="shared" si="100"/>
        <v>98สพป.บุรีรัมย์ เขต 3</v>
      </c>
    </row>
    <row r="6432" spans="1:8" x14ac:dyDescent="0.2">
      <c r="A6432">
        <v>6428</v>
      </c>
      <c r="B6432" t="s">
        <v>382</v>
      </c>
      <c r="C6432">
        <f>COUNTIFS($B$4:$B6432,$B6432)</f>
        <v>99</v>
      </c>
      <c r="D6432" t="s">
        <v>9039</v>
      </c>
      <c r="E6432" t="s">
        <v>602</v>
      </c>
      <c r="F6432" t="s">
        <v>2758</v>
      </c>
      <c r="G6432" t="s">
        <v>1020</v>
      </c>
      <c r="H6432" t="str">
        <f t="shared" si="100"/>
        <v>99สพป.บุรีรัมย์ เขต 3</v>
      </c>
    </row>
    <row r="6433" spans="1:8" x14ac:dyDescent="0.2">
      <c r="A6433">
        <v>6429</v>
      </c>
      <c r="B6433" t="s">
        <v>382</v>
      </c>
      <c r="C6433">
        <f>COUNTIFS($B$4:$B6433,$B6433)</f>
        <v>100</v>
      </c>
      <c r="D6433" t="s">
        <v>9040</v>
      </c>
      <c r="E6433" t="s">
        <v>602</v>
      </c>
      <c r="F6433" t="s">
        <v>2758</v>
      </c>
      <c r="G6433" t="s">
        <v>1020</v>
      </c>
      <c r="H6433" t="str">
        <f t="shared" si="100"/>
        <v>100สพป.บุรีรัมย์ เขต 3</v>
      </c>
    </row>
    <row r="6434" spans="1:8" x14ac:dyDescent="0.2">
      <c r="A6434">
        <v>6430</v>
      </c>
      <c r="B6434" t="s">
        <v>382</v>
      </c>
      <c r="C6434">
        <f>COUNTIFS($B$4:$B6434,$B6434)</f>
        <v>101</v>
      </c>
      <c r="D6434" t="s">
        <v>9041</v>
      </c>
      <c r="E6434" t="s">
        <v>602</v>
      </c>
      <c r="F6434" t="s">
        <v>2758</v>
      </c>
      <c r="G6434" t="s">
        <v>1020</v>
      </c>
      <c r="H6434" t="str">
        <f t="shared" si="100"/>
        <v>101สพป.บุรีรัมย์ เขต 3</v>
      </c>
    </row>
    <row r="6435" spans="1:8" x14ac:dyDescent="0.2">
      <c r="A6435">
        <v>6431</v>
      </c>
      <c r="B6435" t="s">
        <v>382</v>
      </c>
      <c r="C6435">
        <f>COUNTIFS($B$4:$B6435,$B6435)</f>
        <v>102</v>
      </c>
      <c r="D6435" t="s">
        <v>9042</v>
      </c>
      <c r="E6435" t="s">
        <v>602</v>
      </c>
      <c r="F6435" t="s">
        <v>2758</v>
      </c>
      <c r="G6435" t="s">
        <v>1020</v>
      </c>
      <c r="H6435" t="str">
        <f t="shared" si="100"/>
        <v>102สพป.บุรีรัมย์ เขต 3</v>
      </c>
    </row>
    <row r="6436" spans="1:8" x14ac:dyDescent="0.2">
      <c r="A6436">
        <v>6432</v>
      </c>
      <c r="B6436" t="s">
        <v>382</v>
      </c>
      <c r="C6436">
        <f>COUNTIFS($B$4:$B6436,$B6436)</f>
        <v>103</v>
      </c>
      <c r="D6436" t="s">
        <v>9043</v>
      </c>
      <c r="E6436" t="s">
        <v>602</v>
      </c>
      <c r="F6436" t="s">
        <v>2758</v>
      </c>
      <c r="G6436" t="s">
        <v>1020</v>
      </c>
      <c r="H6436" t="str">
        <f t="shared" si="100"/>
        <v>103สพป.บุรีรัมย์ เขต 3</v>
      </c>
    </row>
    <row r="6437" spans="1:8" x14ac:dyDescent="0.2">
      <c r="A6437">
        <v>6433</v>
      </c>
      <c r="B6437" t="s">
        <v>382</v>
      </c>
      <c r="C6437">
        <f>COUNTIFS($B$4:$B6437,$B6437)</f>
        <v>104</v>
      </c>
      <c r="D6437" t="s">
        <v>9044</v>
      </c>
      <c r="E6437" t="s">
        <v>602</v>
      </c>
      <c r="F6437" t="s">
        <v>2758</v>
      </c>
      <c r="G6437" t="s">
        <v>1020</v>
      </c>
      <c r="H6437" t="str">
        <f t="shared" si="100"/>
        <v>104สพป.บุรีรัมย์ เขต 3</v>
      </c>
    </row>
    <row r="6438" spans="1:8" x14ac:dyDescent="0.2">
      <c r="A6438">
        <v>6434</v>
      </c>
      <c r="B6438" t="s">
        <v>382</v>
      </c>
      <c r="C6438">
        <f>COUNTIFS($B$4:$B6438,$B6438)</f>
        <v>105</v>
      </c>
      <c r="D6438" t="s">
        <v>9046</v>
      </c>
      <c r="E6438" t="s">
        <v>602</v>
      </c>
      <c r="F6438" t="s">
        <v>2758</v>
      </c>
      <c r="G6438" t="s">
        <v>1020</v>
      </c>
      <c r="H6438" t="str">
        <f t="shared" si="100"/>
        <v>105สพป.บุรีรัมย์ เขต 3</v>
      </c>
    </row>
    <row r="6439" spans="1:8" x14ac:dyDescent="0.2">
      <c r="A6439">
        <v>6435</v>
      </c>
      <c r="B6439" t="s">
        <v>382</v>
      </c>
      <c r="C6439">
        <f>COUNTIFS($B$4:$B6439,$B6439)</f>
        <v>106</v>
      </c>
      <c r="D6439" t="s">
        <v>9048</v>
      </c>
      <c r="E6439" t="s">
        <v>602</v>
      </c>
      <c r="F6439" t="s">
        <v>2758</v>
      </c>
      <c r="G6439" t="s">
        <v>1020</v>
      </c>
      <c r="H6439" t="str">
        <f t="shared" si="100"/>
        <v>106สพป.บุรีรัมย์ เขต 3</v>
      </c>
    </row>
    <row r="6440" spans="1:8" x14ac:dyDescent="0.2">
      <c r="A6440">
        <v>6436</v>
      </c>
      <c r="B6440" t="s">
        <v>382</v>
      </c>
      <c r="C6440">
        <f>COUNTIFS($B$4:$B6440,$B6440)</f>
        <v>107</v>
      </c>
      <c r="D6440" t="s">
        <v>9049</v>
      </c>
      <c r="E6440" t="s">
        <v>602</v>
      </c>
      <c r="F6440" t="s">
        <v>2758</v>
      </c>
      <c r="G6440" t="s">
        <v>1020</v>
      </c>
      <c r="H6440" t="str">
        <f t="shared" si="100"/>
        <v>107สพป.บุรีรัมย์ เขต 3</v>
      </c>
    </row>
    <row r="6441" spans="1:8" x14ac:dyDescent="0.2">
      <c r="A6441">
        <v>6437</v>
      </c>
      <c r="B6441" t="s">
        <v>382</v>
      </c>
      <c r="C6441">
        <f>COUNTIFS($B$4:$B6441,$B6441)</f>
        <v>108</v>
      </c>
      <c r="D6441" t="s">
        <v>9050</v>
      </c>
      <c r="E6441" t="s">
        <v>602</v>
      </c>
      <c r="F6441" t="s">
        <v>2758</v>
      </c>
      <c r="G6441" t="s">
        <v>1020</v>
      </c>
      <c r="H6441" t="str">
        <f t="shared" si="100"/>
        <v>108สพป.บุรีรัมย์ เขต 3</v>
      </c>
    </row>
    <row r="6442" spans="1:8" x14ac:dyDescent="0.2">
      <c r="A6442">
        <v>6438</v>
      </c>
      <c r="B6442" t="s">
        <v>382</v>
      </c>
      <c r="C6442">
        <f>COUNTIFS($B$4:$B6442,$B6442)</f>
        <v>109</v>
      </c>
      <c r="D6442" t="s">
        <v>9051</v>
      </c>
      <c r="E6442" t="s">
        <v>602</v>
      </c>
      <c r="F6442" t="s">
        <v>2758</v>
      </c>
      <c r="G6442" t="s">
        <v>1020</v>
      </c>
      <c r="H6442" t="str">
        <f t="shared" si="100"/>
        <v>109สพป.บุรีรัมย์ เขต 3</v>
      </c>
    </row>
    <row r="6443" spans="1:8" x14ac:dyDescent="0.2">
      <c r="A6443">
        <v>6439</v>
      </c>
      <c r="B6443" t="s">
        <v>382</v>
      </c>
      <c r="C6443">
        <f>COUNTIFS($B$4:$B6443,$B6443)</f>
        <v>110</v>
      </c>
      <c r="D6443" t="s">
        <v>9052</v>
      </c>
      <c r="E6443" t="s">
        <v>602</v>
      </c>
      <c r="F6443" t="s">
        <v>2758</v>
      </c>
      <c r="G6443" t="s">
        <v>1020</v>
      </c>
      <c r="H6443" t="str">
        <f t="shared" si="100"/>
        <v>110สพป.บุรีรัมย์ เขต 3</v>
      </c>
    </row>
    <row r="6444" spans="1:8" x14ac:dyDescent="0.2">
      <c r="A6444">
        <v>6440</v>
      </c>
      <c r="B6444" t="s">
        <v>382</v>
      </c>
      <c r="C6444">
        <f>COUNTIFS($B$4:$B6444,$B6444)</f>
        <v>111</v>
      </c>
      <c r="D6444" t="s">
        <v>9053</v>
      </c>
      <c r="E6444" t="s">
        <v>602</v>
      </c>
      <c r="F6444" t="s">
        <v>2758</v>
      </c>
      <c r="G6444" t="s">
        <v>1020</v>
      </c>
      <c r="H6444" t="str">
        <f t="shared" si="100"/>
        <v>111สพป.บุรีรัมย์ เขต 3</v>
      </c>
    </row>
    <row r="6445" spans="1:8" x14ac:dyDescent="0.2">
      <c r="A6445">
        <v>6441</v>
      </c>
      <c r="B6445" t="s">
        <v>382</v>
      </c>
      <c r="C6445">
        <f>COUNTIFS($B$4:$B6445,$B6445)</f>
        <v>112</v>
      </c>
      <c r="D6445" t="s">
        <v>9054</v>
      </c>
      <c r="E6445" t="s">
        <v>602</v>
      </c>
      <c r="F6445" t="s">
        <v>2758</v>
      </c>
      <c r="G6445" t="s">
        <v>1020</v>
      </c>
      <c r="H6445" t="str">
        <f t="shared" si="100"/>
        <v>112สพป.บุรีรัมย์ เขต 3</v>
      </c>
    </row>
    <row r="6446" spans="1:8" x14ac:dyDescent="0.2">
      <c r="A6446">
        <v>6442</v>
      </c>
      <c r="B6446" t="s">
        <v>382</v>
      </c>
      <c r="C6446">
        <f>COUNTIFS($B$4:$B6446,$B6446)</f>
        <v>113</v>
      </c>
      <c r="D6446" t="s">
        <v>9055</v>
      </c>
      <c r="E6446" t="s">
        <v>602</v>
      </c>
      <c r="F6446" t="s">
        <v>2758</v>
      </c>
      <c r="G6446" t="s">
        <v>1020</v>
      </c>
      <c r="H6446" t="str">
        <f t="shared" si="100"/>
        <v>113สพป.บุรีรัมย์ เขต 3</v>
      </c>
    </row>
    <row r="6447" spans="1:8" x14ac:dyDescent="0.2">
      <c r="A6447">
        <v>6443</v>
      </c>
      <c r="B6447" t="s">
        <v>382</v>
      </c>
      <c r="C6447">
        <f>COUNTIFS($B$4:$B6447,$B6447)</f>
        <v>114</v>
      </c>
      <c r="D6447" t="s">
        <v>9056</v>
      </c>
      <c r="E6447" t="s">
        <v>602</v>
      </c>
      <c r="F6447" t="s">
        <v>2758</v>
      </c>
      <c r="G6447" t="s">
        <v>1020</v>
      </c>
      <c r="H6447" t="str">
        <f t="shared" si="100"/>
        <v>114สพป.บุรีรัมย์ เขต 3</v>
      </c>
    </row>
    <row r="6448" spans="1:8" x14ac:dyDescent="0.2">
      <c r="A6448">
        <v>6444</v>
      </c>
      <c r="B6448" t="s">
        <v>382</v>
      </c>
      <c r="C6448">
        <f>COUNTIFS($B$4:$B6448,$B6448)</f>
        <v>115</v>
      </c>
      <c r="D6448" t="s">
        <v>9057</v>
      </c>
      <c r="E6448" t="s">
        <v>602</v>
      </c>
      <c r="F6448" t="s">
        <v>2758</v>
      </c>
      <c r="G6448" t="s">
        <v>1020</v>
      </c>
      <c r="H6448" t="str">
        <f t="shared" si="100"/>
        <v>115สพป.บุรีรัมย์ เขต 3</v>
      </c>
    </row>
    <row r="6449" spans="1:8" x14ac:dyDescent="0.2">
      <c r="A6449">
        <v>6445</v>
      </c>
      <c r="B6449" t="s">
        <v>382</v>
      </c>
      <c r="C6449">
        <f>COUNTIFS($B$4:$B6449,$B6449)</f>
        <v>116</v>
      </c>
      <c r="D6449" t="s">
        <v>9061</v>
      </c>
      <c r="E6449" t="s">
        <v>602</v>
      </c>
      <c r="F6449" t="s">
        <v>2758</v>
      </c>
      <c r="G6449" t="s">
        <v>1020</v>
      </c>
      <c r="H6449" t="str">
        <f t="shared" si="100"/>
        <v>116สพป.บุรีรัมย์ เขต 3</v>
      </c>
    </row>
    <row r="6450" spans="1:8" x14ac:dyDescent="0.2">
      <c r="A6450">
        <v>6446</v>
      </c>
      <c r="B6450" t="s">
        <v>382</v>
      </c>
      <c r="C6450">
        <f>COUNTIFS($B$4:$B6450,$B6450)</f>
        <v>117</v>
      </c>
      <c r="D6450" t="s">
        <v>9062</v>
      </c>
      <c r="E6450" t="s">
        <v>602</v>
      </c>
      <c r="F6450" t="s">
        <v>2758</v>
      </c>
      <c r="G6450" t="s">
        <v>1020</v>
      </c>
      <c r="H6450" t="str">
        <f t="shared" si="100"/>
        <v>117สพป.บุรีรัมย์ เขต 3</v>
      </c>
    </row>
    <row r="6451" spans="1:8" x14ac:dyDescent="0.2">
      <c r="A6451">
        <v>6447</v>
      </c>
      <c r="B6451" t="s">
        <v>382</v>
      </c>
      <c r="C6451">
        <f>COUNTIFS($B$4:$B6451,$B6451)</f>
        <v>118</v>
      </c>
      <c r="D6451" t="s">
        <v>9063</v>
      </c>
      <c r="E6451" t="s">
        <v>602</v>
      </c>
      <c r="F6451" t="s">
        <v>2758</v>
      </c>
      <c r="G6451" t="s">
        <v>1020</v>
      </c>
      <c r="H6451" t="str">
        <f t="shared" si="100"/>
        <v>118สพป.บุรีรัมย์ เขต 3</v>
      </c>
    </row>
    <row r="6452" spans="1:8" x14ac:dyDescent="0.2">
      <c r="A6452">
        <v>6448</v>
      </c>
      <c r="B6452" t="s">
        <v>382</v>
      </c>
      <c r="C6452">
        <f>COUNTIFS($B$4:$B6452,$B6452)</f>
        <v>119</v>
      </c>
      <c r="D6452" t="s">
        <v>9064</v>
      </c>
      <c r="E6452" t="s">
        <v>602</v>
      </c>
      <c r="F6452" t="s">
        <v>2758</v>
      </c>
      <c r="G6452" t="s">
        <v>1020</v>
      </c>
      <c r="H6452" t="str">
        <f t="shared" si="100"/>
        <v>119สพป.บุรีรัมย์ เขต 3</v>
      </c>
    </row>
    <row r="6453" spans="1:8" x14ac:dyDescent="0.2">
      <c r="A6453">
        <v>6449</v>
      </c>
      <c r="B6453" t="s">
        <v>382</v>
      </c>
      <c r="C6453">
        <f>COUNTIFS($B$4:$B6453,$B6453)</f>
        <v>120</v>
      </c>
      <c r="D6453" t="s">
        <v>9065</v>
      </c>
      <c r="E6453" t="s">
        <v>602</v>
      </c>
      <c r="F6453" t="s">
        <v>2758</v>
      </c>
      <c r="G6453" t="s">
        <v>1020</v>
      </c>
      <c r="H6453" t="str">
        <f t="shared" si="100"/>
        <v>120สพป.บุรีรัมย์ เขต 3</v>
      </c>
    </row>
    <row r="6454" spans="1:8" x14ac:dyDescent="0.2">
      <c r="A6454">
        <v>6450</v>
      </c>
      <c r="B6454" t="s">
        <v>382</v>
      </c>
      <c r="C6454">
        <f>COUNTIFS($B$4:$B6454,$B6454)</f>
        <v>121</v>
      </c>
      <c r="D6454" t="s">
        <v>9066</v>
      </c>
      <c r="E6454" t="s">
        <v>602</v>
      </c>
      <c r="F6454" t="s">
        <v>2758</v>
      </c>
      <c r="G6454" t="s">
        <v>1020</v>
      </c>
      <c r="H6454" t="str">
        <f t="shared" si="100"/>
        <v>121สพป.บุรีรัมย์ เขต 3</v>
      </c>
    </row>
    <row r="6455" spans="1:8" x14ac:dyDescent="0.2">
      <c r="A6455">
        <v>6451</v>
      </c>
      <c r="B6455" t="s">
        <v>382</v>
      </c>
      <c r="C6455">
        <f>COUNTIFS($B$4:$B6455,$B6455)</f>
        <v>122</v>
      </c>
      <c r="D6455" t="s">
        <v>9067</v>
      </c>
      <c r="E6455" t="s">
        <v>602</v>
      </c>
      <c r="F6455" t="s">
        <v>2758</v>
      </c>
      <c r="G6455" t="s">
        <v>1020</v>
      </c>
      <c r="H6455" t="str">
        <f t="shared" si="100"/>
        <v>122สพป.บุรีรัมย์ เขต 3</v>
      </c>
    </row>
    <row r="6456" spans="1:8" x14ac:dyDescent="0.2">
      <c r="A6456">
        <v>6452</v>
      </c>
      <c r="B6456" t="s">
        <v>382</v>
      </c>
      <c r="C6456">
        <f>COUNTIFS($B$4:$B6456,$B6456)</f>
        <v>123</v>
      </c>
      <c r="D6456" t="s">
        <v>9068</v>
      </c>
      <c r="E6456" t="s">
        <v>602</v>
      </c>
      <c r="F6456" t="s">
        <v>2758</v>
      </c>
      <c r="G6456" t="s">
        <v>1020</v>
      </c>
      <c r="H6456" t="str">
        <f t="shared" si="100"/>
        <v>123สพป.บุรีรัมย์ เขต 3</v>
      </c>
    </row>
    <row r="6457" spans="1:8" x14ac:dyDescent="0.2">
      <c r="A6457">
        <v>6453</v>
      </c>
      <c r="B6457" t="s">
        <v>382</v>
      </c>
      <c r="C6457">
        <f>COUNTIFS($B$4:$B6457,$B6457)</f>
        <v>124</v>
      </c>
      <c r="D6457" t="s">
        <v>9070</v>
      </c>
      <c r="E6457" t="s">
        <v>602</v>
      </c>
      <c r="F6457" t="s">
        <v>2758</v>
      </c>
      <c r="G6457" t="s">
        <v>1020</v>
      </c>
      <c r="H6457" t="str">
        <f t="shared" si="100"/>
        <v>124สพป.บุรีรัมย์ เขต 3</v>
      </c>
    </row>
    <row r="6458" spans="1:8" x14ac:dyDescent="0.2">
      <c r="A6458">
        <v>6454</v>
      </c>
      <c r="B6458" t="s">
        <v>382</v>
      </c>
      <c r="C6458">
        <f>COUNTIFS($B$4:$B6458,$B6458)</f>
        <v>125</v>
      </c>
      <c r="D6458" t="s">
        <v>9071</v>
      </c>
      <c r="E6458" t="s">
        <v>602</v>
      </c>
      <c r="F6458" t="s">
        <v>2758</v>
      </c>
      <c r="G6458" t="s">
        <v>1020</v>
      </c>
      <c r="H6458" t="str">
        <f t="shared" si="100"/>
        <v>125สพป.บุรีรัมย์ เขต 3</v>
      </c>
    </row>
    <row r="6459" spans="1:8" x14ac:dyDescent="0.2">
      <c r="A6459">
        <v>6455</v>
      </c>
      <c r="B6459" t="s">
        <v>382</v>
      </c>
      <c r="C6459">
        <f>COUNTIFS($B$4:$B6459,$B6459)</f>
        <v>126</v>
      </c>
      <c r="D6459" t="s">
        <v>9072</v>
      </c>
      <c r="E6459" t="s">
        <v>602</v>
      </c>
      <c r="F6459" t="s">
        <v>2758</v>
      </c>
      <c r="G6459" t="s">
        <v>1020</v>
      </c>
      <c r="H6459" t="str">
        <f t="shared" si="100"/>
        <v>126สพป.บุรีรัมย์ เขต 3</v>
      </c>
    </row>
    <row r="6460" spans="1:8" x14ac:dyDescent="0.2">
      <c r="A6460">
        <v>6456</v>
      </c>
      <c r="B6460" t="s">
        <v>382</v>
      </c>
      <c r="C6460">
        <f>COUNTIFS($B$4:$B6460,$B6460)</f>
        <v>127</v>
      </c>
      <c r="D6460" t="s">
        <v>9073</v>
      </c>
      <c r="E6460" t="s">
        <v>602</v>
      </c>
      <c r="F6460" t="s">
        <v>2758</v>
      </c>
      <c r="G6460" t="s">
        <v>1020</v>
      </c>
      <c r="H6460" t="str">
        <f t="shared" si="100"/>
        <v>127สพป.บุรีรัมย์ เขต 3</v>
      </c>
    </row>
    <row r="6461" spans="1:8" x14ac:dyDescent="0.2">
      <c r="A6461">
        <v>6457</v>
      </c>
      <c r="B6461" t="s">
        <v>382</v>
      </c>
      <c r="C6461">
        <f>COUNTIFS($B$4:$B6461,$B6461)</f>
        <v>128</v>
      </c>
      <c r="D6461" t="s">
        <v>9074</v>
      </c>
      <c r="E6461" t="s">
        <v>602</v>
      </c>
      <c r="F6461" t="s">
        <v>2758</v>
      </c>
      <c r="G6461" t="s">
        <v>1020</v>
      </c>
      <c r="H6461" t="str">
        <f t="shared" si="100"/>
        <v>128สพป.บุรีรัมย์ เขต 3</v>
      </c>
    </row>
    <row r="6462" spans="1:8" x14ac:dyDescent="0.2">
      <c r="A6462">
        <v>6458</v>
      </c>
      <c r="B6462" t="s">
        <v>382</v>
      </c>
      <c r="C6462">
        <f>COUNTIFS($B$4:$B6462,$B6462)</f>
        <v>129</v>
      </c>
      <c r="D6462" t="s">
        <v>20915</v>
      </c>
      <c r="E6462" t="s">
        <v>592</v>
      </c>
      <c r="F6462" t="s">
        <v>2758</v>
      </c>
      <c r="G6462" t="s">
        <v>1020</v>
      </c>
      <c r="H6462" t="str">
        <f t="shared" si="100"/>
        <v>129สพป.บุรีรัมย์ เขต 3</v>
      </c>
    </row>
    <row r="6463" spans="1:8" x14ac:dyDescent="0.2">
      <c r="A6463">
        <v>6459</v>
      </c>
      <c r="B6463" t="s">
        <v>382</v>
      </c>
      <c r="C6463">
        <f>COUNTIFS($B$4:$B6463,$B6463)</f>
        <v>130</v>
      </c>
      <c r="D6463" t="s">
        <v>21214</v>
      </c>
      <c r="E6463" t="s">
        <v>23850</v>
      </c>
      <c r="F6463" t="s">
        <v>21108</v>
      </c>
      <c r="G6463" t="s">
        <v>21106</v>
      </c>
      <c r="H6463" t="str">
        <f t="shared" si="100"/>
        <v>130สพป.บุรีรัมย์ เขต 3</v>
      </c>
    </row>
    <row r="6464" spans="1:8" x14ac:dyDescent="0.2">
      <c r="A6464">
        <v>6460</v>
      </c>
      <c r="B6464" t="s">
        <v>383</v>
      </c>
      <c r="C6464">
        <f>COUNTIFS($B$4:$B6464,$B6464)</f>
        <v>1</v>
      </c>
      <c r="D6464" t="s">
        <v>8583</v>
      </c>
      <c r="E6464" t="s">
        <v>602</v>
      </c>
      <c r="F6464" t="s">
        <v>2758</v>
      </c>
      <c r="G6464" t="s">
        <v>1020</v>
      </c>
      <c r="H6464" t="str">
        <f t="shared" si="100"/>
        <v>1สพป.บุรีรัมย์ เขต 4</v>
      </c>
    </row>
    <row r="6465" spans="1:8" x14ac:dyDescent="0.2">
      <c r="A6465">
        <v>6461</v>
      </c>
      <c r="B6465" t="s">
        <v>383</v>
      </c>
      <c r="C6465">
        <f>COUNTIFS($B$4:$B6465,$B6465)</f>
        <v>2</v>
      </c>
      <c r="D6465" t="s">
        <v>8589</v>
      </c>
      <c r="E6465" t="s">
        <v>602</v>
      </c>
      <c r="F6465" t="s">
        <v>2758</v>
      </c>
      <c r="G6465" t="s">
        <v>1020</v>
      </c>
      <c r="H6465" t="str">
        <f t="shared" si="100"/>
        <v>2สพป.บุรีรัมย์ เขต 4</v>
      </c>
    </row>
    <row r="6466" spans="1:8" x14ac:dyDescent="0.2">
      <c r="A6466">
        <v>6462</v>
      </c>
      <c r="B6466" t="s">
        <v>383</v>
      </c>
      <c r="C6466">
        <f>COUNTIFS($B$4:$B6466,$B6466)</f>
        <v>3</v>
      </c>
      <c r="D6466" t="s">
        <v>8601</v>
      </c>
      <c r="E6466" t="s">
        <v>602</v>
      </c>
      <c r="F6466" t="s">
        <v>2758</v>
      </c>
      <c r="G6466" t="s">
        <v>1020</v>
      </c>
      <c r="H6466" t="str">
        <f t="shared" si="100"/>
        <v>3สพป.บุรีรัมย์ เขต 4</v>
      </c>
    </row>
    <row r="6467" spans="1:8" x14ac:dyDescent="0.2">
      <c r="A6467">
        <v>6463</v>
      </c>
      <c r="B6467" t="s">
        <v>383</v>
      </c>
      <c r="C6467">
        <f>COUNTIFS($B$4:$B6467,$B6467)</f>
        <v>4</v>
      </c>
      <c r="D6467" t="s">
        <v>8609</v>
      </c>
      <c r="E6467" t="s">
        <v>602</v>
      </c>
      <c r="F6467" t="s">
        <v>2758</v>
      </c>
      <c r="G6467" t="s">
        <v>1020</v>
      </c>
      <c r="H6467" t="str">
        <f t="shared" si="100"/>
        <v>4สพป.บุรีรัมย์ เขต 4</v>
      </c>
    </row>
    <row r="6468" spans="1:8" x14ac:dyDescent="0.2">
      <c r="A6468">
        <v>6464</v>
      </c>
      <c r="B6468" t="s">
        <v>383</v>
      </c>
      <c r="C6468">
        <f>COUNTIFS($B$4:$B6468,$B6468)</f>
        <v>5</v>
      </c>
      <c r="D6468" t="s">
        <v>9076</v>
      </c>
      <c r="E6468" t="s">
        <v>3082</v>
      </c>
      <c r="F6468" t="s">
        <v>2758</v>
      </c>
      <c r="G6468" t="s">
        <v>1020</v>
      </c>
      <c r="H6468" t="str">
        <f t="shared" ref="H6468:H6531" si="101">C6468&amp;B6468</f>
        <v>5สพป.บุรีรัมย์ เขต 4</v>
      </c>
    </row>
    <row r="6469" spans="1:8" x14ac:dyDescent="0.2">
      <c r="A6469">
        <v>6465</v>
      </c>
      <c r="B6469" t="s">
        <v>383</v>
      </c>
      <c r="C6469">
        <f>COUNTIFS($B$4:$B6469,$B6469)</f>
        <v>6</v>
      </c>
      <c r="D6469" t="s">
        <v>9077</v>
      </c>
      <c r="E6469" t="s">
        <v>602</v>
      </c>
      <c r="F6469" t="s">
        <v>2758</v>
      </c>
      <c r="G6469" t="s">
        <v>1020</v>
      </c>
      <c r="H6469" t="str">
        <f t="shared" si="101"/>
        <v>6สพป.บุรีรัมย์ เขต 4</v>
      </c>
    </row>
    <row r="6470" spans="1:8" x14ac:dyDescent="0.2">
      <c r="A6470">
        <v>6466</v>
      </c>
      <c r="B6470" t="s">
        <v>383</v>
      </c>
      <c r="C6470">
        <f>COUNTIFS($B$4:$B6470,$B6470)</f>
        <v>7</v>
      </c>
      <c r="D6470" t="s">
        <v>9078</v>
      </c>
      <c r="E6470" t="s">
        <v>602</v>
      </c>
      <c r="F6470" t="s">
        <v>2758</v>
      </c>
      <c r="G6470" t="s">
        <v>1020</v>
      </c>
      <c r="H6470" t="str">
        <f t="shared" si="101"/>
        <v>7สพป.บุรีรัมย์ เขต 4</v>
      </c>
    </row>
    <row r="6471" spans="1:8" x14ac:dyDescent="0.2">
      <c r="A6471">
        <v>6467</v>
      </c>
      <c r="B6471" t="s">
        <v>383</v>
      </c>
      <c r="C6471">
        <f>COUNTIFS($B$4:$B6471,$B6471)</f>
        <v>8</v>
      </c>
      <c r="D6471" t="s">
        <v>9079</v>
      </c>
      <c r="E6471" t="s">
        <v>602</v>
      </c>
      <c r="F6471" t="s">
        <v>2758</v>
      </c>
      <c r="G6471" t="s">
        <v>1020</v>
      </c>
      <c r="H6471" t="str">
        <f t="shared" si="101"/>
        <v>8สพป.บุรีรัมย์ เขต 4</v>
      </c>
    </row>
    <row r="6472" spans="1:8" x14ac:dyDescent="0.2">
      <c r="A6472">
        <v>6468</v>
      </c>
      <c r="B6472" t="s">
        <v>383</v>
      </c>
      <c r="C6472">
        <f>COUNTIFS($B$4:$B6472,$B6472)</f>
        <v>9</v>
      </c>
      <c r="D6472" t="s">
        <v>9080</v>
      </c>
      <c r="E6472" t="s">
        <v>602</v>
      </c>
      <c r="F6472" t="s">
        <v>2758</v>
      </c>
      <c r="G6472" t="s">
        <v>1020</v>
      </c>
      <c r="H6472" t="str">
        <f t="shared" si="101"/>
        <v>9สพป.บุรีรัมย์ เขต 4</v>
      </c>
    </row>
    <row r="6473" spans="1:8" x14ac:dyDescent="0.2">
      <c r="A6473">
        <v>6469</v>
      </c>
      <c r="B6473" t="s">
        <v>383</v>
      </c>
      <c r="C6473">
        <f>COUNTIFS($B$4:$B6473,$B6473)</f>
        <v>10</v>
      </c>
      <c r="D6473" t="s">
        <v>9081</v>
      </c>
      <c r="E6473" t="s">
        <v>602</v>
      </c>
      <c r="F6473" t="s">
        <v>2758</v>
      </c>
      <c r="G6473" t="s">
        <v>1020</v>
      </c>
      <c r="H6473" t="str">
        <f t="shared" si="101"/>
        <v>10สพป.บุรีรัมย์ เขต 4</v>
      </c>
    </row>
    <row r="6474" spans="1:8" x14ac:dyDescent="0.2">
      <c r="A6474">
        <v>6470</v>
      </c>
      <c r="B6474" t="s">
        <v>383</v>
      </c>
      <c r="C6474">
        <f>COUNTIFS($B$4:$B6474,$B6474)</f>
        <v>11</v>
      </c>
      <c r="D6474" t="s">
        <v>9082</v>
      </c>
      <c r="E6474" t="s">
        <v>602</v>
      </c>
      <c r="F6474" t="s">
        <v>2758</v>
      </c>
      <c r="G6474" t="s">
        <v>1020</v>
      </c>
      <c r="H6474" t="str">
        <f t="shared" si="101"/>
        <v>11สพป.บุรีรัมย์ เขต 4</v>
      </c>
    </row>
    <row r="6475" spans="1:8" x14ac:dyDescent="0.2">
      <c r="A6475">
        <v>6471</v>
      </c>
      <c r="B6475" t="s">
        <v>383</v>
      </c>
      <c r="C6475">
        <f>COUNTIFS($B$4:$B6475,$B6475)</f>
        <v>12</v>
      </c>
      <c r="D6475" t="s">
        <v>9083</v>
      </c>
      <c r="E6475" t="s">
        <v>602</v>
      </c>
      <c r="F6475" t="s">
        <v>2758</v>
      </c>
      <c r="G6475" t="s">
        <v>1020</v>
      </c>
      <c r="H6475" t="str">
        <f t="shared" si="101"/>
        <v>12สพป.บุรีรัมย์ เขต 4</v>
      </c>
    </row>
    <row r="6476" spans="1:8" x14ac:dyDescent="0.2">
      <c r="A6476">
        <v>6472</v>
      </c>
      <c r="B6476" t="s">
        <v>383</v>
      </c>
      <c r="C6476">
        <f>COUNTIFS($B$4:$B6476,$B6476)</f>
        <v>13</v>
      </c>
      <c r="D6476" t="s">
        <v>9084</v>
      </c>
      <c r="E6476" t="s">
        <v>602</v>
      </c>
      <c r="F6476" t="s">
        <v>2758</v>
      </c>
      <c r="G6476" t="s">
        <v>1020</v>
      </c>
      <c r="H6476" t="str">
        <f t="shared" si="101"/>
        <v>13สพป.บุรีรัมย์ เขต 4</v>
      </c>
    </row>
    <row r="6477" spans="1:8" x14ac:dyDescent="0.2">
      <c r="A6477">
        <v>6473</v>
      </c>
      <c r="B6477" t="s">
        <v>383</v>
      </c>
      <c r="C6477">
        <f>COUNTIFS($B$4:$B6477,$B6477)</f>
        <v>14</v>
      </c>
      <c r="D6477" t="s">
        <v>9085</v>
      </c>
      <c r="E6477" t="s">
        <v>602</v>
      </c>
      <c r="F6477" t="s">
        <v>2758</v>
      </c>
      <c r="G6477" t="s">
        <v>1020</v>
      </c>
      <c r="H6477" t="str">
        <f t="shared" si="101"/>
        <v>14สพป.บุรีรัมย์ เขต 4</v>
      </c>
    </row>
    <row r="6478" spans="1:8" x14ac:dyDescent="0.2">
      <c r="A6478">
        <v>6474</v>
      </c>
      <c r="B6478" t="s">
        <v>383</v>
      </c>
      <c r="C6478">
        <f>COUNTIFS($B$4:$B6478,$B6478)</f>
        <v>15</v>
      </c>
      <c r="D6478" t="s">
        <v>9086</v>
      </c>
      <c r="E6478" t="s">
        <v>602</v>
      </c>
      <c r="F6478" t="s">
        <v>2758</v>
      </c>
      <c r="G6478" t="s">
        <v>1020</v>
      </c>
      <c r="H6478" t="str">
        <f t="shared" si="101"/>
        <v>15สพป.บุรีรัมย์ เขต 4</v>
      </c>
    </row>
    <row r="6479" spans="1:8" x14ac:dyDescent="0.2">
      <c r="A6479">
        <v>6475</v>
      </c>
      <c r="B6479" t="s">
        <v>383</v>
      </c>
      <c r="C6479">
        <f>COUNTIFS($B$4:$B6479,$B6479)</f>
        <v>16</v>
      </c>
      <c r="D6479" t="s">
        <v>9087</v>
      </c>
      <c r="E6479" t="s">
        <v>602</v>
      </c>
      <c r="F6479" t="s">
        <v>2758</v>
      </c>
      <c r="G6479" t="s">
        <v>1020</v>
      </c>
      <c r="H6479" t="str">
        <f t="shared" si="101"/>
        <v>16สพป.บุรีรัมย์ เขต 4</v>
      </c>
    </row>
    <row r="6480" spans="1:8" x14ac:dyDescent="0.2">
      <c r="A6480">
        <v>6476</v>
      </c>
      <c r="B6480" t="s">
        <v>383</v>
      </c>
      <c r="C6480">
        <f>COUNTIFS($B$4:$B6480,$B6480)</f>
        <v>17</v>
      </c>
      <c r="D6480" t="s">
        <v>9088</v>
      </c>
      <c r="E6480" t="s">
        <v>602</v>
      </c>
      <c r="F6480" t="s">
        <v>2758</v>
      </c>
      <c r="G6480" t="s">
        <v>1020</v>
      </c>
      <c r="H6480" t="str">
        <f t="shared" si="101"/>
        <v>17สพป.บุรีรัมย์ เขต 4</v>
      </c>
    </row>
    <row r="6481" spans="1:8" x14ac:dyDescent="0.2">
      <c r="A6481">
        <v>6477</v>
      </c>
      <c r="B6481" t="s">
        <v>383</v>
      </c>
      <c r="C6481">
        <f>COUNTIFS($B$4:$B6481,$B6481)</f>
        <v>18</v>
      </c>
      <c r="D6481" t="s">
        <v>9089</v>
      </c>
      <c r="E6481" t="s">
        <v>602</v>
      </c>
      <c r="F6481" t="s">
        <v>2758</v>
      </c>
      <c r="G6481" t="s">
        <v>1020</v>
      </c>
      <c r="H6481" t="str">
        <f t="shared" si="101"/>
        <v>18สพป.บุรีรัมย์ เขต 4</v>
      </c>
    </row>
    <row r="6482" spans="1:8" x14ac:dyDescent="0.2">
      <c r="A6482">
        <v>6478</v>
      </c>
      <c r="B6482" t="s">
        <v>383</v>
      </c>
      <c r="C6482">
        <f>COUNTIFS($B$4:$B6482,$B6482)</f>
        <v>19</v>
      </c>
      <c r="D6482" t="s">
        <v>9090</v>
      </c>
      <c r="E6482" t="s">
        <v>602</v>
      </c>
      <c r="F6482" t="s">
        <v>2758</v>
      </c>
      <c r="G6482" t="s">
        <v>1020</v>
      </c>
      <c r="H6482" t="str">
        <f t="shared" si="101"/>
        <v>19สพป.บุรีรัมย์ เขต 4</v>
      </c>
    </row>
    <row r="6483" spans="1:8" x14ac:dyDescent="0.2">
      <c r="A6483">
        <v>6479</v>
      </c>
      <c r="B6483" t="s">
        <v>383</v>
      </c>
      <c r="C6483">
        <f>COUNTIFS($B$4:$B6483,$B6483)</f>
        <v>20</v>
      </c>
      <c r="D6483" t="s">
        <v>9091</v>
      </c>
      <c r="E6483" t="s">
        <v>602</v>
      </c>
      <c r="F6483" t="s">
        <v>2758</v>
      </c>
      <c r="G6483" t="s">
        <v>1020</v>
      </c>
      <c r="H6483" t="str">
        <f t="shared" si="101"/>
        <v>20สพป.บุรีรัมย์ เขต 4</v>
      </c>
    </row>
    <row r="6484" spans="1:8" x14ac:dyDescent="0.2">
      <c r="A6484">
        <v>6480</v>
      </c>
      <c r="B6484" t="s">
        <v>383</v>
      </c>
      <c r="C6484">
        <f>COUNTIFS($B$4:$B6484,$B6484)</f>
        <v>21</v>
      </c>
      <c r="D6484" t="s">
        <v>9092</v>
      </c>
      <c r="E6484" t="s">
        <v>602</v>
      </c>
      <c r="F6484" t="s">
        <v>2758</v>
      </c>
      <c r="G6484" t="s">
        <v>1020</v>
      </c>
      <c r="H6484" t="str">
        <f t="shared" si="101"/>
        <v>21สพป.บุรีรัมย์ เขต 4</v>
      </c>
    </row>
    <row r="6485" spans="1:8" x14ac:dyDescent="0.2">
      <c r="A6485">
        <v>6481</v>
      </c>
      <c r="B6485" t="s">
        <v>383</v>
      </c>
      <c r="C6485">
        <f>COUNTIFS($B$4:$B6485,$B6485)</f>
        <v>22</v>
      </c>
      <c r="D6485" t="s">
        <v>9093</v>
      </c>
      <c r="E6485" t="s">
        <v>602</v>
      </c>
      <c r="F6485" t="s">
        <v>2758</v>
      </c>
      <c r="G6485" t="s">
        <v>1020</v>
      </c>
      <c r="H6485" t="str">
        <f t="shared" si="101"/>
        <v>22สพป.บุรีรัมย์ เขต 4</v>
      </c>
    </row>
    <row r="6486" spans="1:8" x14ac:dyDescent="0.2">
      <c r="A6486">
        <v>6482</v>
      </c>
      <c r="B6486" t="s">
        <v>383</v>
      </c>
      <c r="C6486">
        <f>COUNTIFS($B$4:$B6486,$B6486)</f>
        <v>23</v>
      </c>
      <c r="D6486" t="s">
        <v>9095</v>
      </c>
      <c r="E6486" t="s">
        <v>602</v>
      </c>
      <c r="F6486" t="s">
        <v>2758</v>
      </c>
      <c r="G6486" t="s">
        <v>1020</v>
      </c>
      <c r="H6486" t="str">
        <f t="shared" si="101"/>
        <v>23สพป.บุรีรัมย์ เขต 4</v>
      </c>
    </row>
    <row r="6487" spans="1:8" x14ac:dyDescent="0.2">
      <c r="A6487">
        <v>6483</v>
      </c>
      <c r="B6487" t="s">
        <v>383</v>
      </c>
      <c r="C6487">
        <f>COUNTIFS($B$4:$B6487,$B6487)</f>
        <v>24</v>
      </c>
      <c r="D6487" t="s">
        <v>9096</v>
      </c>
      <c r="E6487" t="s">
        <v>602</v>
      </c>
      <c r="F6487" t="s">
        <v>2758</v>
      </c>
      <c r="G6487" t="s">
        <v>1020</v>
      </c>
      <c r="H6487" t="str">
        <f t="shared" si="101"/>
        <v>24สพป.บุรีรัมย์ เขต 4</v>
      </c>
    </row>
    <row r="6488" spans="1:8" x14ac:dyDescent="0.2">
      <c r="A6488">
        <v>6484</v>
      </c>
      <c r="B6488" t="s">
        <v>383</v>
      </c>
      <c r="C6488">
        <f>COUNTIFS($B$4:$B6488,$B6488)</f>
        <v>25</v>
      </c>
      <c r="D6488" t="s">
        <v>9097</v>
      </c>
      <c r="E6488" t="s">
        <v>602</v>
      </c>
      <c r="F6488" t="s">
        <v>2758</v>
      </c>
      <c r="G6488" t="s">
        <v>1020</v>
      </c>
      <c r="H6488" t="str">
        <f t="shared" si="101"/>
        <v>25สพป.บุรีรัมย์ เขต 4</v>
      </c>
    </row>
    <row r="6489" spans="1:8" x14ac:dyDescent="0.2">
      <c r="A6489">
        <v>6485</v>
      </c>
      <c r="B6489" t="s">
        <v>383</v>
      </c>
      <c r="C6489">
        <f>COUNTIFS($B$4:$B6489,$B6489)</f>
        <v>26</v>
      </c>
      <c r="D6489" t="s">
        <v>9098</v>
      </c>
      <c r="E6489" t="s">
        <v>602</v>
      </c>
      <c r="F6489" t="s">
        <v>2758</v>
      </c>
      <c r="G6489" t="s">
        <v>1020</v>
      </c>
      <c r="H6489" t="str">
        <f t="shared" si="101"/>
        <v>26สพป.บุรีรัมย์ เขต 4</v>
      </c>
    </row>
    <row r="6490" spans="1:8" x14ac:dyDescent="0.2">
      <c r="A6490">
        <v>6486</v>
      </c>
      <c r="B6490" t="s">
        <v>383</v>
      </c>
      <c r="C6490">
        <f>COUNTIFS($B$4:$B6490,$B6490)</f>
        <v>27</v>
      </c>
      <c r="D6490" t="s">
        <v>9099</v>
      </c>
      <c r="E6490" t="s">
        <v>602</v>
      </c>
      <c r="F6490" t="s">
        <v>2758</v>
      </c>
      <c r="G6490" t="s">
        <v>1020</v>
      </c>
      <c r="H6490" t="str">
        <f t="shared" si="101"/>
        <v>27สพป.บุรีรัมย์ เขต 4</v>
      </c>
    </row>
    <row r="6491" spans="1:8" x14ac:dyDescent="0.2">
      <c r="A6491">
        <v>6487</v>
      </c>
      <c r="B6491" t="s">
        <v>383</v>
      </c>
      <c r="C6491">
        <f>COUNTIFS($B$4:$B6491,$B6491)</f>
        <v>28</v>
      </c>
      <c r="D6491" t="s">
        <v>9100</v>
      </c>
      <c r="E6491" t="s">
        <v>602</v>
      </c>
      <c r="F6491" t="s">
        <v>2758</v>
      </c>
      <c r="G6491" t="s">
        <v>1020</v>
      </c>
      <c r="H6491" t="str">
        <f t="shared" si="101"/>
        <v>28สพป.บุรีรัมย์ เขต 4</v>
      </c>
    </row>
    <row r="6492" spans="1:8" x14ac:dyDescent="0.2">
      <c r="A6492">
        <v>6488</v>
      </c>
      <c r="B6492" t="s">
        <v>383</v>
      </c>
      <c r="C6492">
        <f>COUNTIFS($B$4:$B6492,$B6492)</f>
        <v>29</v>
      </c>
      <c r="D6492" t="s">
        <v>9101</v>
      </c>
      <c r="E6492" t="s">
        <v>602</v>
      </c>
      <c r="F6492" t="s">
        <v>2758</v>
      </c>
      <c r="G6492" t="s">
        <v>1020</v>
      </c>
      <c r="H6492" t="str">
        <f t="shared" si="101"/>
        <v>29สพป.บุรีรัมย์ เขต 4</v>
      </c>
    </row>
    <row r="6493" spans="1:8" x14ac:dyDescent="0.2">
      <c r="A6493">
        <v>6489</v>
      </c>
      <c r="B6493" t="s">
        <v>383</v>
      </c>
      <c r="C6493">
        <f>COUNTIFS($B$4:$B6493,$B6493)</f>
        <v>30</v>
      </c>
      <c r="D6493" t="s">
        <v>9102</v>
      </c>
      <c r="E6493" t="s">
        <v>602</v>
      </c>
      <c r="F6493" t="s">
        <v>2758</v>
      </c>
      <c r="G6493" t="s">
        <v>1020</v>
      </c>
      <c r="H6493" t="str">
        <f t="shared" si="101"/>
        <v>30สพป.บุรีรัมย์ เขต 4</v>
      </c>
    </row>
    <row r="6494" spans="1:8" x14ac:dyDescent="0.2">
      <c r="A6494">
        <v>6490</v>
      </c>
      <c r="B6494" t="s">
        <v>383</v>
      </c>
      <c r="C6494">
        <f>COUNTIFS($B$4:$B6494,$B6494)</f>
        <v>31</v>
      </c>
      <c r="D6494" t="s">
        <v>9103</v>
      </c>
      <c r="E6494" t="s">
        <v>602</v>
      </c>
      <c r="F6494" t="s">
        <v>2758</v>
      </c>
      <c r="G6494" t="s">
        <v>1020</v>
      </c>
      <c r="H6494" t="str">
        <f t="shared" si="101"/>
        <v>31สพป.บุรีรัมย์ เขต 4</v>
      </c>
    </row>
    <row r="6495" spans="1:8" x14ac:dyDescent="0.2">
      <c r="A6495">
        <v>6491</v>
      </c>
      <c r="B6495" t="s">
        <v>383</v>
      </c>
      <c r="C6495">
        <f>COUNTIFS($B$4:$B6495,$B6495)</f>
        <v>32</v>
      </c>
      <c r="D6495" t="s">
        <v>9104</v>
      </c>
      <c r="E6495" t="s">
        <v>602</v>
      </c>
      <c r="F6495" t="s">
        <v>2758</v>
      </c>
      <c r="G6495" t="s">
        <v>1020</v>
      </c>
      <c r="H6495" t="str">
        <f t="shared" si="101"/>
        <v>32สพป.บุรีรัมย์ เขต 4</v>
      </c>
    </row>
    <row r="6496" spans="1:8" x14ac:dyDescent="0.2">
      <c r="A6496">
        <v>6492</v>
      </c>
      <c r="B6496" t="s">
        <v>383</v>
      </c>
      <c r="C6496">
        <f>COUNTIFS($B$4:$B6496,$B6496)</f>
        <v>33</v>
      </c>
      <c r="D6496" t="s">
        <v>9105</v>
      </c>
      <c r="E6496" t="s">
        <v>602</v>
      </c>
      <c r="F6496" t="s">
        <v>2758</v>
      </c>
      <c r="G6496" t="s">
        <v>1020</v>
      </c>
      <c r="H6496" t="str">
        <f t="shared" si="101"/>
        <v>33สพป.บุรีรัมย์ เขต 4</v>
      </c>
    </row>
    <row r="6497" spans="1:8" x14ac:dyDescent="0.2">
      <c r="A6497">
        <v>6493</v>
      </c>
      <c r="B6497" t="s">
        <v>383</v>
      </c>
      <c r="C6497">
        <f>COUNTIFS($B$4:$B6497,$B6497)</f>
        <v>34</v>
      </c>
      <c r="D6497" t="s">
        <v>9106</v>
      </c>
      <c r="E6497" t="s">
        <v>602</v>
      </c>
      <c r="F6497" t="s">
        <v>2758</v>
      </c>
      <c r="G6497" t="s">
        <v>1020</v>
      </c>
      <c r="H6497" t="str">
        <f t="shared" si="101"/>
        <v>34สพป.บุรีรัมย์ เขต 4</v>
      </c>
    </row>
    <row r="6498" spans="1:8" x14ac:dyDescent="0.2">
      <c r="A6498">
        <v>6494</v>
      </c>
      <c r="B6498" t="s">
        <v>383</v>
      </c>
      <c r="C6498">
        <f>COUNTIFS($B$4:$B6498,$B6498)</f>
        <v>35</v>
      </c>
      <c r="D6498" t="s">
        <v>9107</v>
      </c>
      <c r="E6498" t="s">
        <v>602</v>
      </c>
      <c r="F6498" t="s">
        <v>2758</v>
      </c>
      <c r="G6498" t="s">
        <v>1020</v>
      </c>
      <c r="H6498" t="str">
        <f t="shared" si="101"/>
        <v>35สพป.บุรีรัมย์ เขต 4</v>
      </c>
    </row>
    <row r="6499" spans="1:8" x14ac:dyDescent="0.2">
      <c r="A6499">
        <v>6495</v>
      </c>
      <c r="B6499" t="s">
        <v>383</v>
      </c>
      <c r="C6499">
        <f>COUNTIFS($B$4:$B6499,$B6499)</f>
        <v>36</v>
      </c>
      <c r="D6499" t="s">
        <v>9108</v>
      </c>
      <c r="E6499" t="s">
        <v>602</v>
      </c>
      <c r="F6499" t="s">
        <v>2758</v>
      </c>
      <c r="G6499" t="s">
        <v>1020</v>
      </c>
      <c r="H6499" t="str">
        <f t="shared" si="101"/>
        <v>36สพป.บุรีรัมย์ เขต 4</v>
      </c>
    </row>
    <row r="6500" spans="1:8" x14ac:dyDescent="0.2">
      <c r="A6500">
        <v>6496</v>
      </c>
      <c r="B6500" t="s">
        <v>383</v>
      </c>
      <c r="C6500">
        <f>COUNTIFS($B$4:$B6500,$B6500)</f>
        <v>37</v>
      </c>
      <c r="D6500" t="s">
        <v>9109</v>
      </c>
      <c r="E6500" t="s">
        <v>602</v>
      </c>
      <c r="F6500" t="s">
        <v>2758</v>
      </c>
      <c r="G6500" t="s">
        <v>1020</v>
      </c>
      <c r="H6500" t="str">
        <f t="shared" si="101"/>
        <v>37สพป.บุรีรัมย์ เขต 4</v>
      </c>
    </row>
    <row r="6501" spans="1:8" x14ac:dyDescent="0.2">
      <c r="A6501">
        <v>6497</v>
      </c>
      <c r="B6501" t="s">
        <v>383</v>
      </c>
      <c r="C6501">
        <f>COUNTIFS($B$4:$B6501,$B6501)</f>
        <v>38</v>
      </c>
      <c r="D6501" t="s">
        <v>9110</v>
      </c>
      <c r="E6501" t="s">
        <v>602</v>
      </c>
      <c r="F6501" t="s">
        <v>2758</v>
      </c>
      <c r="G6501" t="s">
        <v>1020</v>
      </c>
      <c r="H6501" t="str">
        <f t="shared" si="101"/>
        <v>38สพป.บุรีรัมย์ เขต 4</v>
      </c>
    </row>
    <row r="6502" spans="1:8" x14ac:dyDescent="0.2">
      <c r="A6502">
        <v>6498</v>
      </c>
      <c r="B6502" t="s">
        <v>383</v>
      </c>
      <c r="C6502">
        <f>COUNTIFS($B$4:$B6502,$B6502)</f>
        <v>39</v>
      </c>
      <c r="D6502" t="s">
        <v>9111</v>
      </c>
      <c r="E6502" t="s">
        <v>602</v>
      </c>
      <c r="F6502" t="s">
        <v>2758</v>
      </c>
      <c r="G6502" t="s">
        <v>1020</v>
      </c>
      <c r="H6502" t="str">
        <f t="shared" si="101"/>
        <v>39สพป.บุรีรัมย์ เขต 4</v>
      </c>
    </row>
    <row r="6503" spans="1:8" x14ac:dyDescent="0.2">
      <c r="A6503">
        <v>6499</v>
      </c>
      <c r="B6503" t="s">
        <v>383</v>
      </c>
      <c r="C6503">
        <f>COUNTIFS($B$4:$B6503,$B6503)</f>
        <v>40</v>
      </c>
      <c r="D6503" t="s">
        <v>9112</v>
      </c>
      <c r="E6503" t="s">
        <v>602</v>
      </c>
      <c r="F6503" t="s">
        <v>2758</v>
      </c>
      <c r="G6503" t="s">
        <v>1020</v>
      </c>
      <c r="H6503" t="str">
        <f t="shared" si="101"/>
        <v>40สพป.บุรีรัมย์ เขต 4</v>
      </c>
    </row>
    <row r="6504" spans="1:8" x14ac:dyDescent="0.2">
      <c r="A6504">
        <v>6500</v>
      </c>
      <c r="B6504" t="s">
        <v>383</v>
      </c>
      <c r="C6504">
        <f>COUNTIFS($B$4:$B6504,$B6504)</f>
        <v>41</v>
      </c>
      <c r="D6504" t="s">
        <v>9113</v>
      </c>
      <c r="E6504" t="s">
        <v>602</v>
      </c>
      <c r="F6504" t="s">
        <v>2758</v>
      </c>
      <c r="G6504" t="s">
        <v>1020</v>
      </c>
      <c r="H6504" t="str">
        <f t="shared" si="101"/>
        <v>41สพป.บุรีรัมย์ เขต 4</v>
      </c>
    </row>
    <row r="6505" spans="1:8" x14ac:dyDescent="0.2">
      <c r="A6505">
        <v>6501</v>
      </c>
      <c r="B6505" t="s">
        <v>383</v>
      </c>
      <c r="C6505">
        <f>COUNTIFS($B$4:$B6505,$B6505)</f>
        <v>42</v>
      </c>
      <c r="D6505" t="s">
        <v>9114</v>
      </c>
      <c r="E6505" t="s">
        <v>602</v>
      </c>
      <c r="F6505" t="s">
        <v>2758</v>
      </c>
      <c r="G6505" t="s">
        <v>1020</v>
      </c>
      <c r="H6505" t="str">
        <f t="shared" si="101"/>
        <v>42สพป.บุรีรัมย์ เขต 4</v>
      </c>
    </row>
    <row r="6506" spans="1:8" x14ac:dyDescent="0.2">
      <c r="A6506">
        <v>6502</v>
      </c>
      <c r="B6506" t="s">
        <v>383</v>
      </c>
      <c r="C6506">
        <f>COUNTIFS($B$4:$B6506,$B6506)</f>
        <v>43</v>
      </c>
      <c r="D6506" t="s">
        <v>9115</v>
      </c>
      <c r="E6506" t="s">
        <v>602</v>
      </c>
      <c r="F6506" t="s">
        <v>2758</v>
      </c>
      <c r="G6506" t="s">
        <v>1020</v>
      </c>
      <c r="H6506" t="str">
        <f t="shared" si="101"/>
        <v>43สพป.บุรีรัมย์ เขต 4</v>
      </c>
    </row>
    <row r="6507" spans="1:8" x14ac:dyDescent="0.2">
      <c r="A6507">
        <v>6503</v>
      </c>
      <c r="B6507" t="s">
        <v>383</v>
      </c>
      <c r="C6507">
        <f>COUNTIFS($B$4:$B6507,$B6507)</f>
        <v>44</v>
      </c>
      <c r="D6507" t="s">
        <v>9116</v>
      </c>
      <c r="E6507" t="s">
        <v>602</v>
      </c>
      <c r="F6507" t="s">
        <v>2758</v>
      </c>
      <c r="G6507" t="s">
        <v>1020</v>
      </c>
      <c r="H6507" t="str">
        <f t="shared" si="101"/>
        <v>44สพป.บุรีรัมย์ เขต 4</v>
      </c>
    </row>
    <row r="6508" spans="1:8" x14ac:dyDescent="0.2">
      <c r="A6508">
        <v>6504</v>
      </c>
      <c r="B6508" t="s">
        <v>383</v>
      </c>
      <c r="C6508">
        <f>COUNTIFS($B$4:$B6508,$B6508)</f>
        <v>45</v>
      </c>
      <c r="D6508" t="s">
        <v>9117</v>
      </c>
      <c r="E6508" t="s">
        <v>602</v>
      </c>
      <c r="F6508" t="s">
        <v>2758</v>
      </c>
      <c r="G6508" t="s">
        <v>1020</v>
      </c>
      <c r="H6508" t="str">
        <f t="shared" si="101"/>
        <v>45สพป.บุรีรัมย์ เขต 4</v>
      </c>
    </row>
    <row r="6509" spans="1:8" x14ac:dyDescent="0.2">
      <c r="A6509">
        <v>6505</v>
      </c>
      <c r="B6509" t="s">
        <v>383</v>
      </c>
      <c r="C6509">
        <f>COUNTIFS($B$4:$B6509,$B6509)</f>
        <v>46</v>
      </c>
      <c r="D6509" t="s">
        <v>9118</v>
      </c>
      <c r="E6509" t="s">
        <v>602</v>
      </c>
      <c r="F6509" t="s">
        <v>2758</v>
      </c>
      <c r="G6509" t="s">
        <v>1020</v>
      </c>
      <c r="H6509" t="str">
        <f t="shared" si="101"/>
        <v>46สพป.บุรีรัมย์ เขต 4</v>
      </c>
    </row>
    <row r="6510" spans="1:8" x14ac:dyDescent="0.2">
      <c r="A6510">
        <v>6506</v>
      </c>
      <c r="B6510" t="s">
        <v>383</v>
      </c>
      <c r="C6510">
        <f>COUNTIFS($B$4:$B6510,$B6510)</f>
        <v>47</v>
      </c>
      <c r="D6510" t="s">
        <v>9119</v>
      </c>
      <c r="E6510" t="s">
        <v>602</v>
      </c>
      <c r="F6510" t="s">
        <v>2758</v>
      </c>
      <c r="G6510" t="s">
        <v>1020</v>
      </c>
      <c r="H6510" t="str">
        <f t="shared" si="101"/>
        <v>47สพป.บุรีรัมย์ เขต 4</v>
      </c>
    </row>
    <row r="6511" spans="1:8" x14ac:dyDescent="0.2">
      <c r="A6511">
        <v>6507</v>
      </c>
      <c r="B6511" t="s">
        <v>383</v>
      </c>
      <c r="C6511">
        <f>COUNTIFS($B$4:$B6511,$B6511)</f>
        <v>48</v>
      </c>
      <c r="D6511" t="s">
        <v>9120</v>
      </c>
      <c r="E6511" t="s">
        <v>602</v>
      </c>
      <c r="F6511" t="s">
        <v>2758</v>
      </c>
      <c r="G6511" t="s">
        <v>1020</v>
      </c>
      <c r="H6511" t="str">
        <f t="shared" si="101"/>
        <v>48สพป.บุรีรัมย์ เขต 4</v>
      </c>
    </row>
    <row r="6512" spans="1:8" x14ac:dyDescent="0.2">
      <c r="A6512">
        <v>6508</v>
      </c>
      <c r="B6512" t="s">
        <v>383</v>
      </c>
      <c r="C6512">
        <f>COUNTIFS($B$4:$B6512,$B6512)</f>
        <v>49</v>
      </c>
      <c r="D6512" t="s">
        <v>9121</v>
      </c>
      <c r="E6512" t="s">
        <v>602</v>
      </c>
      <c r="F6512" t="s">
        <v>2758</v>
      </c>
      <c r="G6512" t="s">
        <v>1020</v>
      </c>
      <c r="H6512" t="str">
        <f t="shared" si="101"/>
        <v>49สพป.บุรีรัมย์ เขต 4</v>
      </c>
    </row>
    <row r="6513" spans="1:8" x14ac:dyDescent="0.2">
      <c r="A6513">
        <v>6509</v>
      </c>
      <c r="B6513" t="s">
        <v>383</v>
      </c>
      <c r="C6513">
        <f>COUNTIFS($B$4:$B6513,$B6513)</f>
        <v>50</v>
      </c>
      <c r="D6513" t="s">
        <v>9122</v>
      </c>
      <c r="E6513" t="s">
        <v>602</v>
      </c>
      <c r="F6513" t="s">
        <v>2758</v>
      </c>
      <c r="G6513" t="s">
        <v>1020</v>
      </c>
      <c r="H6513" t="str">
        <f t="shared" si="101"/>
        <v>50สพป.บุรีรัมย์ เขต 4</v>
      </c>
    </row>
    <row r="6514" spans="1:8" x14ac:dyDescent="0.2">
      <c r="A6514">
        <v>6510</v>
      </c>
      <c r="B6514" t="s">
        <v>383</v>
      </c>
      <c r="C6514">
        <f>COUNTIFS($B$4:$B6514,$B6514)</f>
        <v>51</v>
      </c>
      <c r="D6514" t="s">
        <v>9123</v>
      </c>
      <c r="E6514" t="s">
        <v>602</v>
      </c>
      <c r="F6514" t="s">
        <v>2758</v>
      </c>
      <c r="G6514" t="s">
        <v>1020</v>
      </c>
      <c r="H6514" t="str">
        <f t="shared" si="101"/>
        <v>51สพป.บุรีรัมย์ เขต 4</v>
      </c>
    </row>
    <row r="6515" spans="1:8" x14ac:dyDescent="0.2">
      <c r="A6515">
        <v>6511</v>
      </c>
      <c r="B6515" t="s">
        <v>383</v>
      </c>
      <c r="C6515">
        <f>COUNTIFS($B$4:$B6515,$B6515)</f>
        <v>52</v>
      </c>
      <c r="D6515" t="s">
        <v>9124</v>
      </c>
      <c r="E6515" t="s">
        <v>602</v>
      </c>
      <c r="F6515" t="s">
        <v>2758</v>
      </c>
      <c r="G6515" t="s">
        <v>1020</v>
      </c>
      <c r="H6515" t="str">
        <f t="shared" si="101"/>
        <v>52สพป.บุรีรัมย์ เขต 4</v>
      </c>
    </row>
    <row r="6516" spans="1:8" x14ac:dyDescent="0.2">
      <c r="A6516">
        <v>6512</v>
      </c>
      <c r="B6516" t="s">
        <v>383</v>
      </c>
      <c r="C6516">
        <f>COUNTIFS($B$4:$B6516,$B6516)</f>
        <v>53</v>
      </c>
      <c r="D6516" t="s">
        <v>9125</v>
      </c>
      <c r="E6516" t="s">
        <v>602</v>
      </c>
      <c r="F6516" t="s">
        <v>2758</v>
      </c>
      <c r="G6516" t="s">
        <v>1020</v>
      </c>
      <c r="H6516" t="str">
        <f t="shared" si="101"/>
        <v>53สพป.บุรีรัมย์ เขต 4</v>
      </c>
    </row>
    <row r="6517" spans="1:8" x14ac:dyDescent="0.2">
      <c r="A6517">
        <v>6513</v>
      </c>
      <c r="B6517" t="s">
        <v>383</v>
      </c>
      <c r="C6517">
        <f>COUNTIFS($B$4:$B6517,$B6517)</f>
        <v>54</v>
      </c>
      <c r="D6517" t="s">
        <v>9126</v>
      </c>
      <c r="E6517" t="s">
        <v>602</v>
      </c>
      <c r="F6517" t="s">
        <v>2758</v>
      </c>
      <c r="G6517" t="s">
        <v>1020</v>
      </c>
      <c r="H6517" t="str">
        <f t="shared" si="101"/>
        <v>54สพป.บุรีรัมย์ เขต 4</v>
      </c>
    </row>
    <row r="6518" spans="1:8" x14ac:dyDescent="0.2">
      <c r="A6518">
        <v>6514</v>
      </c>
      <c r="B6518" t="s">
        <v>383</v>
      </c>
      <c r="C6518">
        <f>COUNTIFS($B$4:$B6518,$B6518)</f>
        <v>55</v>
      </c>
      <c r="D6518" t="s">
        <v>9127</v>
      </c>
      <c r="E6518" t="s">
        <v>602</v>
      </c>
      <c r="F6518" t="s">
        <v>2758</v>
      </c>
      <c r="G6518" t="s">
        <v>1020</v>
      </c>
      <c r="H6518" t="str">
        <f t="shared" si="101"/>
        <v>55สพป.บุรีรัมย์ เขต 4</v>
      </c>
    </row>
    <row r="6519" spans="1:8" x14ac:dyDescent="0.2">
      <c r="A6519">
        <v>6515</v>
      </c>
      <c r="B6519" t="s">
        <v>383</v>
      </c>
      <c r="C6519">
        <f>COUNTIFS($B$4:$B6519,$B6519)</f>
        <v>56</v>
      </c>
      <c r="D6519" t="s">
        <v>9128</v>
      </c>
      <c r="E6519" t="s">
        <v>602</v>
      </c>
      <c r="F6519" t="s">
        <v>2758</v>
      </c>
      <c r="G6519" t="s">
        <v>1020</v>
      </c>
      <c r="H6519" t="str">
        <f t="shared" si="101"/>
        <v>56สพป.บุรีรัมย์ เขต 4</v>
      </c>
    </row>
    <row r="6520" spans="1:8" x14ac:dyDescent="0.2">
      <c r="A6520">
        <v>6516</v>
      </c>
      <c r="B6520" t="s">
        <v>383</v>
      </c>
      <c r="C6520">
        <f>COUNTIFS($B$4:$B6520,$B6520)</f>
        <v>57</v>
      </c>
      <c r="D6520" t="s">
        <v>9129</v>
      </c>
      <c r="E6520" t="s">
        <v>602</v>
      </c>
      <c r="F6520" t="s">
        <v>2758</v>
      </c>
      <c r="G6520" t="s">
        <v>1020</v>
      </c>
      <c r="H6520" t="str">
        <f t="shared" si="101"/>
        <v>57สพป.บุรีรัมย์ เขต 4</v>
      </c>
    </row>
    <row r="6521" spans="1:8" x14ac:dyDescent="0.2">
      <c r="A6521">
        <v>6517</v>
      </c>
      <c r="B6521" t="s">
        <v>383</v>
      </c>
      <c r="C6521">
        <f>COUNTIFS($B$4:$B6521,$B6521)</f>
        <v>58</v>
      </c>
      <c r="D6521" t="s">
        <v>9130</v>
      </c>
      <c r="E6521" t="s">
        <v>602</v>
      </c>
      <c r="F6521" t="s">
        <v>2758</v>
      </c>
      <c r="G6521" t="s">
        <v>1020</v>
      </c>
      <c r="H6521" t="str">
        <f t="shared" si="101"/>
        <v>58สพป.บุรีรัมย์ เขต 4</v>
      </c>
    </row>
    <row r="6522" spans="1:8" x14ac:dyDescent="0.2">
      <c r="A6522">
        <v>6518</v>
      </c>
      <c r="B6522" t="s">
        <v>383</v>
      </c>
      <c r="C6522">
        <f>COUNTIFS($B$4:$B6522,$B6522)</f>
        <v>59</v>
      </c>
      <c r="D6522" t="s">
        <v>9131</v>
      </c>
      <c r="E6522" t="s">
        <v>602</v>
      </c>
      <c r="F6522" t="s">
        <v>2758</v>
      </c>
      <c r="G6522" t="s">
        <v>1020</v>
      </c>
      <c r="H6522" t="str">
        <f t="shared" si="101"/>
        <v>59สพป.บุรีรัมย์ เขต 4</v>
      </c>
    </row>
    <row r="6523" spans="1:8" x14ac:dyDescent="0.2">
      <c r="A6523">
        <v>6519</v>
      </c>
      <c r="B6523" t="s">
        <v>383</v>
      </c>
      <c r="C6523">
        <f>COUNTIFS($B$4:$B6523,$B6523)</f>
        <v>60</v>
      </c>
      <c r="D6523" t="s">
        <v>9132</v>
      </c>
      <c r="E6523" t="s">
        <v>602</v>
      </c>
      <c r="F6523" t="s">
        <v>2758</v>
      </c>
      <c r="G6523" t="s">
        <v>1020</v>
      </c>
      <c r="H6523" t="str">
        <f t="shared" si="101"/>
        <v>60สพป.บุรีรัมย์ เขต 4</v>
      </c>
    </row>
    <row r="6524" spans="1:8" x14ac:dyDescent="0.2">
      <c r="A6524">
        <v>6520</v>
      </c>
      <c r="B6524" t="s">
        <v>383</v>
      </c>
      <c r="C6524">
        <f>COUNTIFS($B$4:$B6524,$B6524)</f>
        <v>61</v>
      </c>
      <c r="D6524" t="s">
        <v>9133</v>
      </c>
      <c r="E6524" t="s">
        <v>602</v>
      </c>
      <c r="F6524" t="s">
        <v>2758</v>
      </c>
      <c r="G6524" t="s">
        <v>1020</v>
      </c>
      <c r="H6524" t="str">
        <f t="shared" si="101"/>
        <v>61สพป.บุรีรัมย์ เขต 4</v>
      </c>
    </row>
    <row r="6525" spans="1:8" x14ac:dyDescent="0.2">
      <c r="A6525">
        <v>6521</v>
      </c>
      <c r="B6525" t="s">
        <v>383</v>
      </c>
      <c r="C6525">
        <f>COUNTIFS($B$4:$B6525,$B6525)</f>
        <v>62</v>
      </c>
      <c r="D6525" t="s">
        <v>9134</v>
      </c>
      <c r="E6525" t="s">
        <v>602</v>
      </c>
      <c r="F6525" t="s">
        <v>2758</v>
      </c>
      <c r="G6525" t="s">
        <v>1020</v>
      </c>
      <c r="H6525" t="str">
        <f t="shared" si="101"/>
        <v>62สพป.บุรีรัมย์ เขต 4</v>
      </c>
    </row>
    <row r="6526" spans="1:8" x14ac:dyDescent="0.2">
      <c r="A6526">
        <v>6522</v>
      </c>
      <c r="B6526" t="s">
        <v>383</v>
      </c>
      <c r="C6526">
        <f>COUNTIFS($B$4:$B6526,$B6526)</f>
        <v>63</v>
      </c>
      <c r="D6526" t="s">
        <v>9135</v>
      </c>
      <c r="E6526" t="s">
        <v>602</v>
      </c>
      <c r="F6526" t="s">
        <v>2758</v>
      </c>
      <c r="G6526" t="s">
        <v>1020</v>
      </c>
      <c r="H6526" t="str">
        <f t="shared" si="101"/>
        <v>63สพป.บุรีรัมย์ เขต 4</v>
      </c>
    </row>
    <row r="6527" spans="1:8" x14ac:dyDescent="0.2">
      <c r="A6527">
        <v>6523</v>
      </c>
      <c r="B6527" t="s">
        <v>383</v>
      </c>
      <c r="C6527">
        <f>COUNTIFS($B$4:$B6527,$B6527)</f>
        <v>64</v>
      </c>
      <c r="D6527" t="s">
        <v>9136</v>
      </c>
      <c r="E6527" t="s">
        <v>602</v>
      </c>
      <c r="F6527" t="s">
        <v>2758</v>
      </c>
      <c r="G6527" t="s">
        <v>1020</v>
      </c>
      <c r="H6527" t="str">
        <f t="shared" si="101"/>
        <v>64สพป.บุรีรัมย์ เขต 4</v>
      </c>
    </row>
    <row r="6528" spans="1:8" x14ac:dyDescent="0.2">
      <c r="A6528">
        <v>6524</v>
      </c>
      <c r="B6528" t="s">
        <v>383</v>
      </c>
      <c r="C6528">
        <f>COUNTIFS($B$4:$B6528,$B6528)</f>
        <v>65</v>
      </c>
      <c r="D6528" t="s">
        <v>9137</v>
      </c>
      <c r="E6528" t="s">
        <v>602</v>
      </c>
      <c r="F6528" t="s">
        <v>2758</v>
      </c>
      <c r="G6528" t="s">
        <v>1020</v>
      </c>
      <c r="H6528" t="str">
        <f t="shared" si="101"/>
        <v>65สพป.บุรีรัมย์ เขต 4</v>
      </c>
    </row>
    <row r="6529" spans="1:8" x14ac:dyDescent="0.2">
      <c r="A6529">
        <v>6525</v>
      </c>
      <c r="B6529" t="s">
        <v>383</v>
      </c>
      <c r="C6529">
        <f>COUNTIFS($B$4:$B6529,$B6529)</f>
        <v>66</v>
      </c>
      <c r="D6529" t="s">
        <v>9138</v>
      </c>
      <c r="E6529" t="s">
        <v>602</v>
      </c>
      <c r="F6529" t="s">
        <v>2758</v>
      </c>
      <c r="G6529" t="s">
        <v>1020</v>
      </c>
      <c r="H6529" t="str">
        <f t="shared" si="101"/>
        <v>66สพป.บุรีรัมย์ เขต 4</v>
      </c>
    </row>
    <row r="6530" spans="1:8" x14ac:dyDescent="0.2">
      <c r="A6530">
        <v>6526</v>
      </c>
      <c r="B6530" t="s">
        <v>383</v>
      </c>
      <c r="C6530">
        <f>COUNTIFS($B$4:$B6530,$B6530)</f>
        <v>67</v>
      </c>
      <c r="D6530" t="s">
        <v>9139</v>
      </c>
      <c r="E6530" t="s">
        <v>602</v>
      </c>
      <c r="F6530" t="s">
        <v>2758</v>
      </c>
      <c r="G6530" t="s">
        <v>1020</v>
      </c>
      <c r="H6530" t="str">
        <f t="shared" si="101"/>
        <v>67สพป.บุรีรัมย์ เขต 4</v>
      </c>
    </row>
    <row r="6531" spans="1:8" x14ac:dyDescent="0.2">
      <c r="A6531">
        <v>6527</v>
      </c>
      <c r="B6531" t="s">
        <v>383</v>
      </c>
      <c r="C6531">
        <f>COUNTIFS($B$4:$B6531,$B6531)</f>
        <v>68</v>
      </c>
      <c r="D6531" t="s">
        <v>9140</v>
      </c>
      <c r="E6531" t="s">
        <v>602</v>
      </c>
      <c r="F6531" t="s">
        <v>2758</v>
      </c>
      <c r="G6531" t="s">
        <v>1020</v>
      </c>
      <c r="H6531" t="str">
        <f t="shared" si="101"/>
        <v>68สพป.บุรีรัมย์ เขต 4</v>
      </c>
    </row>
    <row r="6532" spans="1:8" x14ac:dyDescent="0.2">
      <c r="A6532">
        <v>6528</v>
      </c>
      <c r="B6532" t="s">
        <v>383</v>
      </c>
      <c r="C6532">
        <f>COUNTIFS($B$4:$B6532,$B6532)</f>
        <v>69</v>
      </c>
      <c r="D6532" t="s">
        <v>9141</v>
      </c>
      <c r="E6532" t="s">
        <v>602</v>
      </c>
      <c r="F6532" t="s">
        <v>2758</v>
      </c>
      <c r="G6532" t="s">
        <v>1020</v>
      </c>
      <c r="H6532" t="str">
        <f t="shared" ref="H6532:H6595" si="102">C6532&amp;B6532</f>
        <v>69สพป.บุรีรัมย์ เขต 4</v>
      </c>
    </row>
    <row r="6533" spans="1:8" x14ac:dyDescent="0.2">
      <c r="A6533">
        <v>6529</v>
      </c>
      <c r="B6533" t="s">
        <v>383</v>
      </c>
      <c r="C6533">
        <f>COUNTIFS($B$4:$B6533,$B6533)</f>
        <v>70</v>
      </c>
      <c r="D6533" t="s">
        <v>9142</v>
      </c>
      <c r="E6533" t="s">
        <v>602</v>
      </c>
      <c r="F6533" t="s">
        <v>2758</v>
      </c>
      <c r="G6533" t="s">
        <v>1020</v>
      </c>
      <c r="H6533" t="str">
        <f t="shared" si="102"/>
        <v>70สพป.บุรีรัมย์ เขต 4</v>
      </c>
    </row>
    <row r="6534" spans="1:8" x14ac:dyDescent="0.2">
      <c r="A6534">
        <v>6530</v>
      </c>
      <c r="B6534" t="s">
        <v>383</v>
      </c>
      <c r="C6534">
        <f>COUNTIFS($B$4:$B6534,$B6534)</f>
        <v>71</v>
      </c>
      <c r="D6534" t="s">
        <v>9143</v>
      </c>
      <c r="E6534" t="s">
        <v>602</v>
      </c>
      <c r="F6534" t="s">
        <v>2758</v>
      </c>
      <c r="G6534" t="s">
        <v>1020</v>
      </c>
      <c r="H6534" t="str">
        <f t="shared" si="102"/>
        <v>71สพป.บุรีรัมย์ เขต 4</v>
      </c>
    </row>
    <row r="6535" spans="1:8" x14ac:dyDescent="0.2">
      <c r="A6535">
        <v>6531</v>
      </c>
      <c r="B6535" t="s">
        <v>383</v>
      </c>
      <c r="C6535">
        <f>COUNTIFS($B$4:$B6535,$B6535)</f>
        <v>72</v>
      </c>
      <c r="D6535" t="s">
        <v>9144</v>
      </c>
      <c r="E6535" t="s">
        <v>602</v>
      </c>
      <c r="F6535" t="s">
        <v>2758</v>
      </c>
      <c r="G6535" t="s">
        <v>1020</v>
      </c>
      <c r="H6535" t="str">
        <f t="shared" si="102"/>
        <v>72สพป.บุรีรัมย์ เขต 4</v>
      </c>
    </row>
    <row r="6536" spans="1:8" x14ac:dyDescent="0.2">
      <c r="A6536">
        <v>6532</v>
      </c>
      <c r="B6536" t="s">
        <v>383</v>
      </c>
      <c r="C6536">
        <f>COUNTIFS($B$4:$B6536,$B6536)</f>
        <v>73</v>
      </c>
      <c r="D6536" t="s">
        <v>9145</v>
      </c>
      <c r="E6536" t="s">
        <v>602</v>
      </c>
      <c r="F6536" t="s">
        <v>2758</v>
      </c>
      <c r="G6536" t="s">
        <v>1020</v>
      </c>
      <c r="H6536" t="str">
        <f t="shared" si="102"/>
        <v>73สพป.บุรีรัมย์ เขต 4</v>
      </c>
    </row>
    <row r="6537" spans="1:8" x14ac:dyDescent="0.2">
      <c r="A6537">
        <v>6533</v>
      </c>
      <c r="B6537" t="s">
        <v>383</v>
      </c>
      <c r="C6537">
        <f>COUNTIFS($B$4:$B6537,$B6537)</f>
        <v>74</v>
      </c>
      <c r="D6537" t="s">
        <v>9146</v>
      </c>
      <c r="E6537" t="s">
        <v>602</v>
      </c>
      <c r="F6537" t="s">
        <v>2758</v>
      </c>
      <c r="G6537" t="s">
        <v>1020</v>
      </c>
      <c r="H6537" t="str">
        <f t="shared" si="102"/>
        <v>74สพป.บุรีรัมย์ เขต 4</v>
      </c>
    </row>
    <row r="6538" spans="1:8" x14ac:dyDescent="0.2">
      <c r="A6538">
        <v>6534</v>
      </c>
      <c r="B6538" t="s">
        <v>383</v>
      </c>
      <c r="C6538">
        <f>COUNTIFS($B$4:$B6538,$B6538)</f>
        <v>75</v>
      </c>
      <c r="D6538" t="s">
        <v>9147</v>
      </c>
      <c r="E6538" t="s">
        <v>602</v>
      </c>
      <c r="F6538" t="s">
        <v>2758</v>
      </c>
      <c r="G6538" t="s">
        <v>1020</v>
      </c>
      <c r="H6538" t="str">
        <f t="shared" si="102"/>
        <v>75สพป.บุรีรัมย์ เขต 4</v>
      </c>
    </row>
    <row r="6539" spans="1:8" x14ac:dyDescent="0.2">
      <c r="A6539">
        <v>6535</v>
      </c>
      <c r="B6539" t="s">
        <v>383</v>
      </c>
      <c r="C6539">
        <f>COUNTIFS($B$4:$B6539,$B6539)</f>
        <v>76</v>
      </c>
      <c r="D6539" t="s">
        <v>10615</v>
      </c>
      <c r="E6539" t="s">
        <v>602</v>
      </c>
      <c r="F6539" t="s">
        <v>2758</v>
      </c>
      <c r="G6539" t="s">
        <v>1020</v>
      </c>
      <c r="H6539" t="str">
        <f t="shared" si="102"/>
        <v>76สพป.บุรีรัมย์ เขต 4</v>
      </c>
    </row>
    <row r="6540" spans="1:8" x14ac:dyDescent="0.2">
      <c r="A6540">
        <v>6536</v>
      </c>
      <c r="B6540" t="s">
        <v>383</v>
      </c>
      <c r="C6540">
        <f>COUNTIFS($B$4:$B6540,$B6540)</f>
        <v>77</v>
      </c>
      <c r="D6540" t="s">
        <v>10621</v>
      </c>
      <c r="E6540" t="s">
        <v>602</v>
      </c>
      <c r="F6540" t="s">
        <v>2758</v>
      </c>
      <c r="G6540" t="s">
        <v>1020</v>
      </c>
      <c r="H6540" t="str">
        <f t="shared" si="102"/>
        <v>77สพป.บุรีรัมย์ เขต 4</v>
      </c>
    </row>
    <row r="6541" spans="1:8" x14ac:dyDescent="0.2">
      <c r="A6541">
        <v>6537</v>
      </c>
      <c r="B6541" t="s">
        <v>383</v>
      </c>
      <c r="C6541">
        <f>COUNTIFS($B$4:$B6541,$B6541)</f>
        <v>78</v>
      </c>
      <c r="D6541" t="s">
        <v>10630</v>
      </c>
      <c r="E6541" t="s">
        <v>602</v>
      </c>
      <c r="F6541" t="s">
        <v>2758</v>
      </c>
      <c r="G6541" t="s">
        <v>1020</v>
      </c>
      <c r="H6541" t="str">
        <f t="shared" si="102"/>
        <v>78สพป.บุรีรัมย์ เขต 4</v>
      </c>
    </row>
    <row r="6542" spans="1:8" x14ac:dyDescent="0.2">
      <c r="A6542">
        <v>6538</v>
      </c>
      <c r="B6542" t="s">
        <v>383</v>
      </c>
      <c r="C6542">
        <f>COUNTIFS($B$4:$B6542,$B6542)</f>
        <v>79</v>
      </c>
      <c r="D6542" t="s">
        <v>10654</v>
      </c>
      <c r="E6542" t="s">
        <v>602</v>
      </c>
      <c r="F6542" t="s">
        <v>2758</v>
      </c>
      <c r="G6542" t="s">
        <v>1020</v>
      </c>
      <c r="H6542" t="str">
        <f t="shared" si="102"/>
        <v>79สพป.บุรีรัมย์ เขต 4</v>
      </c>
    </row>
    <row r="6543" spans="1:8" x14ac:dyDescent="0.2">
      <c r="A6543">
        <v>6539</v>
      </c>
      <c r="B6543" t="s">
        <v>383</v>
      </c>
      <c r="C6543">
        <f>COUNTIFS($B$4:$B6543,$B6543)</f>
        <v>80</v>
      </c>
      <c r="D6543" t="s">
        <v>10677</v>
      </c>
      <c r="E6543" t="s">
        <v>602</v>
      </c>
      <c r="F6543" t="s">
        <v>2758</v>
      </c>
      <c r="G6543" t="s">
        <v>1020</v>
      </c>
      <c r="H6543" t="str">
        <f t="shared" si="102"/>
        <v>80สพป.บุรีรัมย์ เขต 4</v>
      </c>
    </row>
    <row r="6544" spans="1:8" x14ac:dyDescent="0.2">
      <c r="A6544">
        <v>6540</v>
      </c>
      <c r="B6544" t="s">
        <v>383</v>
      </c>
      <c r="C6544">
        <f>COUNTIFS($B$4:$B6544,$B6544)</f>
        <v>81</v>
      </c>
      <c r="D6544" t="s">
        <v>10684</v>
      </c>
      <c r="E6544" t="s">
        <v>602</v>
      </c>
      <c r="F6544" t="s">
        <v>2758</v>
      </c>
      <c r="G6544" t="s">
        <v>1020</v>
      </c>
      <c r="H6544" t="str">
        <f t="shared" si="102"/>
        <v>81สพป.บุรีรัมย์ เขต 4</v>
      </c>
    </row>
    <row r="6545" spans="1:8" x14ac:dyDescent="0.2">
      <c r="A6545">
        <v>6541</v>
      </c>
      <c r="B6545" t="s">
        <v>383</v>
      </c>
      <c r="C6545">
        <f>COUNTIFS($B$4:$B6545,$B6545)</f>
        <v>82</v>
      </c>
      <c r="D6545" t="s">
        <v>10689</v>
      </c>
      <c r="E6545" t="s">
        <v>602</v>
      </c>
      <c r="F6545" t="s">
        <v>2758</v>
      </c>
      <c r="G6545" t="s">
        <v>1020</v>
      </c>
      <c r="H6545" t="str">
        <f t="shared" si="102"/>
        <v>82สพป.บุรีรัมย์ เขต 4</v>
      </c>
    </row>
    <row r="6546" spans="1:8" x14ac:dyDescent="0.2">
      <c r="A6546">
        <v>6542</v>
      </c>
      <c r="B6546" t="s">
        <v>383</v>
      </c>
      <c r="C6546">
        <f>COUNTIFS($B$4:$B6546,$B6546)</f>
        <v>83</v>
      </c>
      <c r="D6546" t="s">
        <v>20929</v>
      </c>
      <c r="E6546" t="s">
        <v>592</v>
      </c>
      <c r="F6546" t="s">
        <v>2758</v>
      </c>
      <c r="G6546" t="s">
        <v>1020</v>
      </c>
      <c r="H6546" t="str">
        <f t="shared" si="102"/>
        <v>83สพป.บุรีรัมย์ เขต 4</v>
      </c>
    </row>
    <row r="6547" spans="1:8" x14ac:dyDescent="0.2">
      <c r="A6547">
        <v>6543</v>
      </c>
      <c r="B6547" t="s">
        <v>383</v>
      </c>
      <c r="C6547">
        <f>COUNTIFS($B$4:$B6547,$B6547)</f>
        <v>84</v>
      </c>
      <c r="D6547" t="s">
        <v>21438</v>
      </c>
      <c r="E6547" t="s">
        <v>602</v>
      </c>
      <c r="F6547" t="s">
        <v>2758</v>
      </c>
      <c r="G6547" t="s">
        <v>1020</v>
      </c>
      <c r="H6547" t="str">
        <f t="shared" si="102"/>
        <v>84สพป.บุรีรัมย์ เขต 4</v>
      </c>
    </row>
    <row r="6548" spans="1:8" x14ac:dyDescent="0.2">
      <c r="A6548">
        <v>6544</v>
      </c>
      <c r="B6548" t="s">
        <v>383</v>
      </c>
      <c r="C6548">
        <f>COUNTIFS($B$4:$B6548,$B6548)</f>
        <v>85</v>
      </c>
      <c r="D6548" t="s">
        <v>21439</v>
      </c>
      <c r="E6548" t="s">
        <v>602</v>
      </c>
      <c r="F6548" t="s">
        <v>2758</v>
      </c>
      <c r="G6548" t="s">
        <v>1020</v>
      </c>
      <c r="H6548" t="str">
        <f t="shared" si="102"/>
        <v>85สพป.บุรีรัมย์ เขต 4</v>
      </c>
    </row>
    <row r="6549" spans="1:8" x14ac:dyDescent="0.2">
      <c r="A6549">
        <v>6545</v>
      </c>
      <c r="B6549" t="s">
        <v>383</v>
      </c>
      <c r="C6549">
        <f>COUNTIFS($B$4:$B6549,$B6549)</f>
        <v>86</v>
      </c>
      <c r="D6549" t="s">
        <v>21440</v>
      </c>
      <c r="E6549" t="s">
        <v>602</v>
      </c>
      <c r="F6549" t="s">
        <v>2758</v>
      </c>
      <c r="G6549" t="s">
        <v>1020</v>
      </c>
      <c r="H6549" t="str">
        <f t="shared" si="102"/>
        <v>86สพป.บุรีรัมย์ เขต 4</v>
      </c>
    </row>
    <row r="6550" spans="1:8" x14ac:dyDescent="0.2">
      <c r="A6550">
        <v>20348</v>
      </c>
      <c r="B6550" t="s">
        <v>383</v>
      </c>
      <c r="C6550">
        <f>COUNTIFS($B$4:$B6550,$B6550)</f>
        <v>87</v>
      </c>
      <c r="D6550" t="s">
        <v>21234</v>
      </c>
      <c r="E6550" t="s">
        <v>21235</v>
      </c>
      <c r="F6550" t="s">
        <v>21236</v>
      </c>
      <c r="G6550" t="s">
        <v>603</v>
      </c>
      <c r="H6550" t="str">
        <f t="shared" si="102"/>
        <v>87สพป.บุรีรัมย์ เขต 4</v>
      </c>
    </row>
    <row r="6551" spans="1:8" x14ac:dyDescent="0.2">
      <c r="A6551">
        <v>6546</v>
      </c>
      <c r="B6551" t="s">
        <v>384</v>
      </c>
      <c r="C6551">
        <f>COUNTIFS($B$4:$B6551,$B6551)</f>
        <v>1</v>
      </c>
      <c r="D6551" t="s">
        <v>1607</v>
      </c>
      <c r="E6551" t="s">
        <v>581</v>
      </c>
      <c r="F6551" t="s">
        <v>1019</v>
      </c>
      <c r="G6551" t="s">
        <v>1020</v>
      </c>
      <c r="H6551" t="str">
        <f t="shared" si="102"/>
        <v>1สพป.ปทุมธานี เขต 1</v>
      </c>
    </row>
    <row r="6552" spans="1:8" x14ac:dyDescent="0.2">
      <c r="A6552">
        <v>6547</v>
      </c>
      <c r="B6552" t="s">
        <v>384</v>
      </c>
      <c r="C6552">
        <f>COUNTIFS($B$4:$B6552,$B6552)</f>
        <v>2</v>
      </c>
      <c r="D6552" t="s">
        <v>9149</v>
      </c>
      <c r="E6552" t="s">
        <v>3082</v>
      </c>
      <c r="F6552" t="s">
        <v>2758</v>
      </c>
      <c r="G6552" t="s">
        <v>1020</v>
      </c>
      <c r="H6552" t="str">
        <f t="shared" si="102"/>
        <v>2สพป.ปทุมธานี เขต 1</v>
      </c>
    </row>
    <row r="6553" spans="1:8" x14ac:dyDescent="0.2">
      <c r="A6553">
        <v>6548</v>
      </c>
      <c r="B6553" t="s">
        <v>384</v>
      </c>
      <c r="C6553">
        <f>COUNTIFS($B$4:$B6553,$B6553)</f>
        <v>3</v>
      </c>
      <c r="D6553" t="s">
        <v>9150</v>
      </c>
      <c r="E6553" t="s">
        <v>602</v>
      </c>
      <c r="F6553" t="s">
        <v>2758</v>
      </c>
      <c r="G6553" t="s">
        <v>1020</v>
      </c>
      <c r="H6553" t="str">
        <f t="shared" si="102"/>
        <v>3สพป.ปทุมธานี เขต 1</v>
      </c>
    </row>
    <row r="6554" spans="1:8" x14ac:dyDescent="0.2">
      <c r="A6554">
        <v>6549</v>
      </c>
      <c r="B6554" t="s">
        <v>384</v>
      </c>
      <c r="C6554">
        <f>COUNTIFS($B$4:$B6554,$B6554)</f>
        <v>4</v>
      </c>
      <c r="D6554" t="s">
        <v>9151</v>
      </c>
      <c r="E6554" t="s">
        <v>602</v>
      </c>
      <c r="F6554" t="s">
        <v>2758</v>
      </c>
      <c r="G6554" t="s">
        <v>1020</v>
      </c>
      <c r="H6554" t="str">
        <f t="shared" si="102"/>
        <v>4สพป.ปทุมธานี เขต 1</v>
      </c>
    </row>
    <row r="6555" spans="1:8" x14ac:dyDescent="0.2">
      <c r="A6555">
        <v>6550</v>
      </c>
      <c r="B6555" t="s">
        <v>384</v>
      </c>
      <c r="C6555">
        <f>COUNTIFS($B$4:$B6555,$B6555)</f>
        <v>5</v>
      </c>
      <c r="D6555" t="s">
        <v>9152</v>
      </c>
      <c r="E6555" t="s">
        <v>602</v>
      </c>
      <c r="F6555" t="s">
        <v>2758</v>
      </c>
      <c r="G6555" t="s">
        <v>1020</v>
      </c>
      <c r="H6555" t="str">
        <f t="shared" si="102"/>
        <v>5สพป.ปทุมธานี เขต 1</v>
      </c>
    </row>
    <row r="6556" spans="1:8" x14ac:dyDescent="0.2">
      <c r="A6556">
        <v>6551</v>
      </c>
      <c r="B6556" t="s">
        <v>384</v>
      </c>
      <c r="C6556">
        <f>COUNTIFS($B$4:$B6556,$B6556)</f>
        <v>6</v>
      </c>
      <c r="D6556" t="s">
        <v>9153</v>
      </c>
      <c r="E6556" t="s">
        <v>602</v>
      </c>
      <c r="F6556" t="s">
        <v>2758</v>
      </c>
      <c r="G6556" t="s">
        <v>1020</v>
      </c>
      <c r="H6556" t="str">
        <f t="shared" si="102"/>
        <v>6สพป.ปทุมธานี เขต 1</v>
      </c>
    </row>
    <row r="6557" spans="1:8" x14ac:dyDescent="0.2">
      <c r="A6557">
        <v>6552</v>
      </c>
      <c r="B6557" t="s">
        <v>384</v>
      </c>
      <c r="C6557">
        <f>COUNTIFS($B$4:$B6557,$B6557)</f>
        <v>7</v>
      </c>
      <c r="D6557" t="s">
        <v>9154</v>
      </c>
      <c r="E6557" t="s">
        <v>602</v>
      </c>
      <c r="F6557" t="s">
        <v>2758</v>
      </c>
      <c r="G6557" t="s">
        <v>1020</v>
      </c>
      <c r="H6557" t="str">
        <f t="shared" si="102"/>
        <v>7สพป.ปทุมธานี เขต 1</v>
      </c>
    </row>
    <row r="6558" spans="1:8" x14ac:dyDescent="0.2">
      <c r="A6558">
        <v>6553</v>
      </c>
      <c r="B6558" t="s">
        <v>384</v>
      </c>
      <c r="C6558">
        <f>COUNTIFS($B$4:$B6558,$B6558)</f>
        <v>8</v>
      </c>
      <c r="D6558" t="s">
        <v>9156</v>
      </c>
      <c r="E6558" t="s">
        <v>602</v>
      </c>
      <c r="F6558" t="s">
        <v>2758</v>
      </c>
      <c r="G6558" t="s">
        <v>1020</v>
      </c>
      <c r="H6558" t="str">
        <f t="shared" si="102"/>
        <v>8สพป.ปทุมธานี เขต 1</v>
      </c>
    </row>
    <row r="6559" spans="1:8" x14ac:dyDescent="0.2">
      <c r="A6559">
        <v>6554</v>
      </c>
      <c r="B6559" t="s">
        <v>384</v>
      </c>
      <c r="C6559">
        <f>COUNTIFS($B$4:$B6559,$B6559)</f>
        <v>9</v>
      </c>
      <c r="D6559" t="s">
        <v>9157</v>
      </c>
      <c r="E6559" t="s">
        <v>602</v>
      </c>
      <c r="F6559" t="s">
        <v>2758</v>
      </c>
      <c r="G6559" t="s">
        <v>1020</v>
      </c>
      <c r="H6559" t="str">
        <f t="shared" si="102"/>
        <v>9สพป.ปทุมธานี เขต 1</v>
      </c>
    </row>
    <row r="6560" spans="1:8" x14ac:dyDescent="0.2">
      <c r="A6560">
        <v>6555</v>
      </c>
      <c r="B6560" t="s">
        <v>384</v>
      </c>
      <c r="C6560">
        <f>COUNTIFS($B$4:$B6560,$B6560)</f>
        <v>10</v>
      </c>
      <c r="D6560" t="s">
        <v>9158</v>
      </c>
      <c r="E6560" t="s">
        <v>602</v>
      </c>
      <c r="F6560" t="s">
        <v>2758</v>
      </c>
      <c r="G6560" t="s">
        <v>1020</v>
      </c>
      <c r="H6560" t="str">
        <f t="shared" si="102"/>
        <v>10สพป.ปทุมธานี เขต 1</v>
      </c>
    </row>
    <row r="6561" spans="1:8" x14ac:dyDescent="0.2">
      <c r="A6561">
        <v>6556</v>
      </c>
      <c r="B6561" t="s">
        <v>384</v>
      </c>
      <c r="C6561">
        <f>COUNTIFS($B$4:$B6561,$B6561)</f>
        <v>11</v>
      </c>
      <c r="D6561" t="s">
        <v>9159</v>
      </c>
      <c r="E6561" t="s">
        <v>602</v>
      </c>
      <c r="F6561" t="s">
        <v>2758</v>
      </c>
      <c r="G6561" t="s">
        <v>1020</v>
      </c>
      <c r="H6561" t="str">
        <f t="shared" si="102"/>
        <v>11สพป.ปทุมธานี เขต 1</v>
      </c>
    </row>
    <row r="6562" spans="1:8" x14ac:dyDescent="0.2">
      <c r="A6562">
        <v>6557</v>
      </c>
      <c r="B6562" t="s">
        <v>384</v>
      </c>
      <c r="C6562">
        <f>COUNTIFS($B$4:$B6562,$B6562)</f>
        <v>12</v>
      </c>
      <c r="D6562" t="s">
        <v>9160</v>
      </c>
      <c r="E6562" t="s">
        <v>602</v>
      </c>
      <c r="F6562" t="s">
        <v>2758</v>
      </c>
      <c r="G6562" t="s">
        <v>1020</v>
      </c>
      <c r="H6562" t="str">
        <f t="shared" si="102"/>
        <v>12สพป.ปทุมธานี เขต 1</v>
      </c>
    </row>
    <row r="6563" spans="1:8" x14ac:dyDescent="0.2">
      <c r="A6563">
        <v>6558</v>
      </c>
      <c r="B6563" t="s">
        <v>384</v>
      </c>
      <c r="C6563">
        <f>COUNTIFS($B$4:$B6563,$B6563)</f>
        <v>13</v>
      </c>
      <c r="D6563" t="s">
        <v>9161</v>
      </c>
      <c r="E6563" t="s">
        <v>602</v>
      </c>
      <c r="F6563" t="s">
        <v>2758</v>
      </c>
      <c r="G6563" t="s">
        <v>1020</v>
      </c>
      <c r="H6563" t="str">
        <f t="shared" si="102"/>
        <v>13สพป.ปทุมธานี เขต 1</v>
      </c>
    </row>
    <row r="6564" spans="1:8" x14ac:dyDescent="0.2">
      <c r="A6564">
        <v>6559</v>
      </c>
      <c r="B6564" t="s">
        <v>384</v>
      </c>
      <c r="C6564">
        <f>COUNTIFS($B$4:$B6564,$B6564)</f>
        <v>14</v>
      </c>
      <c r="D6564" t="s">
        <v>9162</v>
      </c>
      <c r="E6564" t="s">
        <v>602</v>
      </c>
      <c r="F6564" t="s">
        <v>2758</v>
      </c>
      <c r="G6564" t="s">
        <v>1020</v>
      </c>
      <c r="H6564" t="str">
        <f t="shared" si="102"/>
        <v>14สพป.ปทุมธานี เขต 1</v>
      </c>
    </row>
    <row r="6565" spans="1:8" x14ac:dyDescent="0.2">
      <c r="A6565">
        <v>6560</v>
      </c>
      <c r="B6565" t="s">
        <v>384</v>
      </c>
      <c r="C6565">
        <f>COUNTIFS($B$4:$B6565,$B6565)</f>
        <v>15</v>
      </c>
      <c r="D6565" t="s">
        <v>9163</v>
      </c>
      <c r="E6565" t="s">
        <v>602</v>
      </c>
      <c r="F6565" t="s">
        <v>2758</v>
      </c>
      <c r="G6565" t="s">
        <v>1020</v>
      </c>
      <c r="H6565" t="str">
        <f t="shared" si="102"/>
        <v>15สพป.ปทุมธานี เขต 1</v>
      </c>
    </row>
    <row r="6566" spans="1:8" x14ac:dyDescent="0.2">
      <c r="A6566">
        <v>6561</v>
      </c>
      <c r="B6566" t="s">
        <v>384</v>
      </c>
      <c r="C6566">
        <f>COUNTIFS($B$4:$B6566,$B6566)</f>
        <v>16</v>
      </c>
      <c r="D6566" t="s">
        <v>9164</v>
      </c>
      <c r="E6566" t="s">
        <v>602</v>
      </c>
      <c r="F6566" t="s">
        <v>2758</v>
      </c>
      <c r="G6566" t="s">
        <v>1020</v>
      </c>
      <c r="H6566" t="str">
        <f t="shared" si="102"/>
        <v>16สพป.ปทุมธานี เขต 1</v>
      </c>
    </row>
    <row r="6567" spans="1:8" x14ac:dyDescent="0.2">
      <c r="A6567">
        <v>6562</v>
      </c>
      <c r="B6567" t="s">
        <v>384</v>
      </c>
      <c r="C6567">
        <f>COUNTIFS($B$4:$B6567,$B6567)</f>
        <v>17</v>
      </c>
      <c r="D6567" t="s">
        <v>9165</v>
      </c>
      <c r="E6567" t="s">
        <v>602</v>
      </c>
      <c r="F6567" t="s">
        <v>2758</v>
      </c>
      <c r="G6567" t="s">
        <v>1020</v>
      </c>
      <c r="H6567" t="str">
        <f t="shared" si="102"/>
        <v>17สพป.ปทุมธานี เขต 1</v>
      </c>
    </row>
    <row r="6568" spans="1:8" x14ac:dyDescent="0.2">
      <c r="A6568">
        <v>6563</v>
      </c>
      <c r="B6568" t="s">
        <v>384</v>
      </c>
      <c r="C6568">
        <f>COUNTIFS($B$4:$B6568,$B6568)</f>
        <v>18</v>
      </c>
      <c r="D6568" t="s">
        <v>9166</v>
      </c>
      <c r="E6568" t="s">
        <v>602</v>
      </c>
      <c r="F6568" t="s">
        <v>2758</v>
      </c>
      <c r="G6568" t="s">
        <v>1020</v>
      </c>
      <c r="H6568" t="str">
        <f t="shared" si="102"/>
        <v>18สพป.ปทุมธานี เขต 1</v>
      </c>
    </row>
    <row r="6569" spans="1:8" x14ac:dyDescent="0.2">
      <c r="A6569">
        <v>6564</v>
      </c>
      <c r="B6569" t="s">
        <v>384</v>
      </c>
      <c r="C6569">
        <f>COUNTIFS($B$4:$B6569,$B6569)</f>
        <v>19</v>
      </c>
      <c r="D6569" t="s">
        <v>9167</v>
      </c>
      <c r="E6569" t="s">
        <v>602</v>
      </c>
      <c r="F6569" t="s">
        <v>2758</v>
      </c>
      <c r="G6569" t="s">
        <v>1020</v>
      </c>
      <c r="H6569" t="str">
        <f t="shared" si="102"/>
        <v>19สพป.ปทุมธานี เขต 1</v>
      </c>
    </row>
    <row r="6570" spans="1:8" x14ac:dyDescent="0.2">
      <c r="A6570">
        <v>6565</v>
      </c>
      <c r="B6570" t="s">
        <v>384</v>
      </c>
      <c r="C6570">
        <f>COUNTIFS($B$4:$B6570,$B6570)</f>
        <v>20</v>
      </c>
      <c r="D6570" t="s">
        <v>9168</v>
      </c>
      <c r="E6570" t="s">
        <v>602</v>
      </c>
      <c r="F6570" t="s">
        <v>2758</v>
      </c>
      <c r="G6570" t="s">
        <v>1020</v>
      </c>
      <c r="H6570" t="str">
        <f t="shared" si="102"/>
        <v>20สพป.ปทุมธานี เขต 1</v>
      </c>
    </row>
    <row r="6571" spans="1:8" x14ac:dyDescent="0.2">
      <c r="A6571">
        <v>6566</v>
      </c>
      <c r="B6571" t="s">
        <v>384</v>
      </c>
      <c r="C6571">
        <f>COUNTIFS($B$4:$B6571,$B6571)</f>
        <v>21</v>
      </c>
      <c r="D6571" t="s">
        <v>19249</v>
      </c>
      <c r="E6571" t="s">
        <v>591</v>
      </c>
      <c r="F6571" t="s">
        <v>2758</v>
      </c>
      <c r="G6571" t="s">
        <v>1020</v>
      </c>
      <c r="H6571" t="str">
        <f t="shared" si="102"/>
        <v>21สพป.ปทุมธานี เขต 1</v>
      </c>
    </row>
    <row r="6572" spans="1:8" x14ac:dyDescent="0.2">
      <c r="A6572">
        <v>6567</v>
      </c>
      <c r="B6572" t="s">
        <v>385</v>
      </c>
      <c r="C6572">
        <f>COUNTIFS($B$4:$B6572,$B6572)</f>
        <v>1</v>
      </c>
      <c r="D6572" t="s">
        <v>9170</v>
      </c>
      <c r="E6572" t="s">
        <v>3082</v>
      </c>
      <c r="F6572" t="s">
        <v>2758</v>
      </c>
      <c r="G6572" t="s">
        <v>1020</v>
      </c>
      <c r="H6572" t="str">
        <f t="shared" si="102"/>
        <v>1สพป.ปทุมธานี เขต 2</v>
      </c>
    </row>
    <row r="6573" spans="1:8" x14ac:dyDescent="0.2">
      <c r="A6573">
        <v>6568</v>
      </c>
      <c r="B6573" t="s">
        <v>385</v>
      </c>
      <c r="C6573">
        <f>COUNTIFS($B$4:$B6573,$B6573)</f>
        <v>2</v>
      </c>
      <c r="D6573" t="s">
        <v>9171</v>
      </c>
      <c r="E6573" t="s">
        <v>602</v>
      </c>
      <c r="F6573" t="s">
        <v>2758</v>
      </c>
      <c r="G6573" t="s">
        <v>1020</v>
      </c>
      <c r="H6573" t="str">
        <f t="shared" si="102"/>
        <v>2สพป.ปทุมธานี เขต 2</v>
      </c>
    </row>
    <row r="6574" spans="1:8" x14ac:dyDescent="0.2">
      <c r="A6574">
        <v>6569</v>
      </c>
      <c r="B6574" t="s">
        <v>385</v>
      </c>
      <c r="C6574">
        <f>COUNTIFS($B$4:$B6574,$B6574)</f>
        <v>3</v>
      </c>
      <c r="D6574" t="s">
        <v>9172</v>
      </c>
      <c r="E6574" t="s">
        <v>602</v>
      </c>
      <c r="F6574" t="s">
        <v>2758</v>
      </c>
      <c r="G6574" t="s">
        <v>1020</v>
      </c>
      <c r="H6574" t="str">
        <f t="shared" si="102"/>
        <v>3สพป.ปทุมธานี เขต 2</v>
      </c>
    </row>
    <row r="6575" spans="1:8" x14ac:dyDescent="0.2">
      <c r="A6575">
        <v>6570</v>
      </c>
      <c r="B6575" t="s">
        <v>385</v>
      </c>
      <c r="C6575">
        <f>COUNTIFS($B$4:$B6575,$B6575)</f>
        <v>4</v>
      </c>
      <c r="D6575" t="s">
        <v>9174</v>
      </c>
      <c r="E6575" t="s">
        <v>602</v>
      </c>
      <c r="F6575" t="s">
        <v>2758</v>
      </c>
      <c r="G6575" t="s">
        <v>1020</v>
      </c>
      <c r="H6575" t="str">
        <f t="shared" si="102"/>
        <v>4สพป.ปทุมธานี เขต 2</v>
      </c>
    </row>
    <row r="6576" spans="1:8" x14ac:dyDescent="0.2">
      <c r="A6576">
        <v>6571</v>
      </c>
      <c r="B6576" t="s">
        <v>385</v>
      </c>
      <c r="C6576">
        <f>COUNTIFS($B$4:$B6576,$B6576)</f>
        <v>5</v>
      </c>
      <c r="D6576" t="s">
        <v>9175</v>
      </c>
      <c r="E6576" t="s">
        <v>602</v>
      </c>
      <c r="F6576" t="s">
        <v>2758</v>
      </c>
      <c r="G6576" t="s">
        <v>1020</v>
      </c>
      <c r="H6576" t="str">
        <f t="shared" si="102"/>
        <v>5สพป.ปทุมธานี เขต 2</v>
      </c>
    </row>
    <row r="6577" spans="1:8" x14ac:dyDescent="0.2">
      <c r="A6577">
        <v>6572</v>
      </c>
      <c r="B6577" t="s">
        <v>385</v>
      </c>
      <c r="C6577">
        <f>COUNTIFS($B$4:$B6577,$B6577)</f>
        <v>6</v>
      </c>
      <c r="D6577" t="s">
        <v>9176</v>
      </c>
      <c r="E6577" t="s">
        <v>602</v>
      </c>
      <c r="F6577" t="s">
        <v>2758</v>
      </c>
      <c r="G6577" t="s">
        <v>1020</v>
      </c>
      <c r="H6577" t="str">
        <f t="shared" si="102"/>
        <v>6สพป.ปทุมธานี เขต 2</v>
      </c>
    </row>
    <row r="6578" spans="1:8" x14ac:dyDescent="0.2">
      <c r="A6578">
        <v>6573</v>
      </c>
      <c r="B6578" t="s">
        <v>385</v>
      </c>
      <c r="C6578">
        <f>COUNTIFS($B$4:$B6578,$B6578)</f>
        <v>7</v>
      </c>
      <c r="D6578" t="s">
        <v>9177</v>
      </c>
      <c r="E6578" t="s">
        <v>602</v>
      </c>
      <c r="F6578" t="s">
        <v>2758</v>
      </c>
      <c r="G6578" t="s">
        <v>1020</v>
      </c>
      <c r="H6578" t="str">
        <f t="shared" si="102"/>
        <v>7สพป.ปทุมธานี เขต 2</v>
      </c>
    </row>
    <row r="6579" spans="1:8" x14ac:dyDescent="0.2">
      <c r="A6579">
        <v>6574</v>
      </c>
      <c r="B6579" t="s">
        <v>385</v>
      </c>
      <c r="C6579">
        <f>COUNTIFS($B$4:$B6579,$B6579)</f>
        <v>8</v>
      </c>
      <c r="D6579" t="s">
        <v>9178</v>
      </c>
      <c r="E6579" t="s">
        <v>602</v>
      </c>
      <c r="F6579" t="s">
        <v>2758</v>
      </c>
      <c r="G6579" t="s">
        <v>1020</v>
      </c>
      <c r="H6579" t="str">
        <f t="shared" si="102"/>
        <v>8สพป.ปทุมธานี เขต 2</v>
      </c>
    </row>
    <row r="6580" spans="1:8" x14ac:dyDescent="0.2">
      <c r="A6580">
        <v>6575</v>
      </c>
      <c r="B6580" t="s">
        <v>385</v>
      </c>
      <c r="C6580">
        <f>COUNTIFS($B$4:$B6580,$B6580)</f>
        <v>9</v>
      </c>
      <c r="D6580" t="s">
        <v>9179</v>
      </c>
      <c r="E6580" t="s">
        <v>602</v>
      </c>
      <c r="F6580" t="s">
        <v>2758</v>
      </c>
      <c r="G6580" t="s">
        <v>1020</v>
      </c>
      <c r="H6580" t="str">
        <f t="shared" si="102"/>
        <v>9สพป.ปทุมธานี เขต 2</v>
      </c>
    </row>
    <row r="6581" spans="1:8" x14ac:dyDescent="0.2">
      <c r="A6581">
        <v>6576</v>
      </c>
      <c r="B6581" t="s">
        <v>385</v>
      </c>
      <c r="C6581">
        <f>COUNTIFS($B$4:$B6581,$B6581)</f>
        <v>10</v>
      </c>
      <c r="D6581" t="s">
        <v>9180</v>
      </c>
      <c r="E6581" t="s">
        <v>602</v>
      </c>
      <c r="F6581" t="s">
        <v>2758</v>
      </c>
      <c r="G6581" t="s">
        <v>1020</v>
      </c>
      <c r="H6581" t="str">
        <f t="shared" si="102"/>
        <v>10สพป.ปทุมธานี เขต 2</v>
      </c>
    </row>
    <row r="6582" spans="1:8" x14ac:dyDescent="0.2">
      <c r="A6582">
        <v>6577</v>
      </c>
      <c r="B6582" t="s">
        <v>385</v>
      </c>
      <c r="C6582">
        <f>COUNTIFS($B$4:$B6582,$B6582)</f>
        <v>11</v>
      </c>
      <c r="D6582" t="s">
        <v>9181</v>
      </c>
      <c r="E6582" t="s">
        <v>602</v>
      </c>
      <c r="F6582" t="s">
        <v>2758</v>
      </c>
      <c r="G6582" t="s">
        <v>1020</v>
      </c>
      <c r="H6582" t="str">
        <f t="shared" si="102"/>
        <v>11สพป.ปทุมธานี เขต 2</v>
      </c>
    </row>
    <row r="6583" spans="1:8" x14ac:dyDescent="0.2">
      <c r="A6583">
        <v>6578</v>
      </c>
      <c r="B6583" t="s">
        <v>385</v>
      </c>
      <c r="C6583">
        <f>COUNTIFS($B$4:$B6583,$B6583)</f>
        <v>12</v>
      </c>
      <c r="D6583" t="s">
        <v>9183</v>
      </c>
      <c r="E6583" t="s">
        <v>602</v>
      </c>
      <c r="F6583" t="s">
        <v>2758</v>
      </c>
      <c r="G6583" t="s">
        <v>1020</v>
      </c>
      <c r="H6583" t="str">
        <f t="shared" si="102"/>
        <v>12สพป.ปทุมธานี เขต 2</v>
      </c>
    </row>
    <row r="6584" spans="1:8" x14ac:dyDescent="0.2">
      <c r="A6584">
        <v>6579</v>
      </c>
      <c r="B6584" t="s">
        <v>385</v>
      </c>
      <c r="C6584">
        <f>COUNTIFS($B$4:$B6584,$B6584)</f>
        <v>13</v>
      </c>
      <c r="D6584" t="s">
        <v>9185</v>
      </c>
      <c r="E6584" t="s">
        <v>602</v>
      </c>
      <c r="F6584" t="s">
        <v>2758</v>
      </c>
      <c r="G6584" t="s">
        <v>1020</v>
      </c>
      <c r="H6584" t="str">
        <f t="shared" si="102"/>
        <v>13สพป.ปทุมธานี เขต 2</v>
      </c>
    </row>
    <row r="6585" spans="1:8" x14ac:dyDescent="0.2">
      <c r="A6585">
        <v>6580</v>
      </c>
      <c r="B6585" t="s">
        <v>385</v>
      </c>
      <c r="C6585">
        <f>COUNTIFS($B$4:$B6585,$B6585)</f>
        <v>14</v>
      </c>
      <c r="D6585" t="s">
        <v>9186</v>
      </c>
      <c r="E6585" t="s">
        <v>602</v>
      </c>
      <c r="F6585" t="s">
        <v>2758</v>
      </c>
      <c r="G6585" t="s">
        <v>1020</v>
      </c>
      <c r="H6585" t="str">
        <f t="shared" si="102"/>
        <v>14สพป.ปทุมธานี เขต 2</v>
      </c>
    </row>
    <row r="6586" spans="1:8" x14ac:dyDescent="0.2">
      <c r="A6586">
        <v>6581</v>
      </c>
      <c r="B6586" t="s">
        <v>385</v>
      </c>
      <c r="C6586">
        <f>COUNTIFS($B$4:$B6586,$B6586)</f>
        <v>15</v>
      </c>
      <c r="D6586" t="s">
        <v>9188</v>
      </c>
      <c r="E6586" t="s">
        <v>602</v>
      </c>
      <c r="F6586" t="s">
        <v>2758</v>
      </c>
      <c r="G6586" t="s">
        <v>1020</v>
      </c>
      <c r="H6586" t="str">
        <f t="shared" si="102"/>
        <v>15สพป.ปทุมธานี เขต 2</v>
      </c>
    </row>
    <row r="6587" spans="1:8" x14ac:dyDescent="0.2">
      <c r="A6587">
        <v>6582</v>
      </c>
      <c r="B6587" t="s">
        <v>385</v>
      </c>
      <c r="C6587">
        <f>COUNTIFS($B$4:$B6587,$B6587)</f>
        <v>16</v>
      </c>
      <c r="D6587" t="s">
        <v>9189</v>
      </c>
      <c r="E6587" t="s">
        <v>602</v>
      </c>
      <c r="F6587" t="s">
        <v>2758</v>
      </c>
      <c r="G6587" t="s">
        <v>1020</v>
      </c>
      <c r="H6587" t="str">
        <f t="shared" si="102"/>
        <v>16สพป.ปทุมธานี เขต 2</v>
      </c>
    </row>
    <row r="6588" spans="1:8" x14ac:dyDescent="0.2">
      <c r="A6588">
        <v>6583</v>
      </c>
      <c r="B6588" t="s">
        <v>385</v>
      </c>
      <c r="C6588">
        <f>COUNTIFS($B$4:$B6588,$B6588)</f>
        <v>17</v>
      </c>
      <c r="D6588" t="s">
        <v>9190</v>
      </c>
      <c r="E6588" t="s">
        <v>602</v>
      </c>
      <c r="F6588" t="s">
        <v>2758</v>
      </c>
      <c r="G6588" t="s">
        <v>1020</v>
      </c>
      <c r="H6588" t="str">
        <f t="shared" si="102"/>
        <v>17สพป.ปทุมธานี เขต 2</v>
      </c>
    </row>
    <row r="6589" spans="1:8" x14ac:dyDescent="0.2">
      <c r="A6589">
        <v>6584</v>
      </c>
      <c r="B6589" t="s">
        <v>385</v>
      </c>
      <c r="C6589">
        <f>COUNTIFS($B$4:$B6589,$B6589)</f>
        <v>18</v>
      </c>
      <c r="D6589" t="s">
        <v>9191</v>
      </c>
      <c r="E6589" t="s">
        <v>602</v>
      </c>
      <c r="F6589" t="s">
        <v>2758</v>
      </c>
      <c r="G6589" t="s">
        <v>1020</v>
      </c>
      <c r="H6589" t="str">
        <f t="shared" si="102"/>
        <v>18สพป.ปทุมธานี เขต 2</v>
      </c>
    </row>
    <row r="6590" spans="1:8" x14ac:dyDescent="0.2">
      <c r="A6590">
        <v>6585</v>
      </c>
      <c r="B6590" t="s">
        <v>385</v>
      </c>
      <c r="C6590">
        <f>COUNTIFS($B$4:$B6590,$B6590)</f>
        <v>19</v>
      </c>
      <c r="D6590" t="s">
        <v>9192</v>
      </c>
      <c r="E6590" t="s">
        <v>602</v>
      </c>
      <c r="F6590" t="s">
        <v>2758</v>
      </c>
      <c r="G6590" t="s">
        <v>1020</v>
      </c>
      <c r="H6590" t="str">
        <f t="shared" si="102"/>
        <v>19สพป.ปทุมธานี เขต 2</v>
      </c>
    </row>
    <row r="6591" spans="1:8" x14ac:dyDescent="0.2">
      <c r="A6591">
        <v>6586</v>
      </c>
      <c r="B6591" t="s">
        <v>385</v>
      </c>
      <c r="C6591">
        <f>COUNTIFS($B$4:$B6591,$B6591)</f>
        <v>20</v>
      </c>
      <c r="D6591" t="s">
        <v>9193</v>
      </c>
      <c r="E6591" t="s">
        <v>602</v>
      </c>
      <c r="F6591" t="s">
        <v>2758</v>
      </c>
      <c r="G6591" t="s">
        <v>1020</v>
      </c>
      <c r="H6591" t="str">
        <f t="shared" si="102"/>
        <v>20สพป.ปทุมธานี เขต 2</v>
      </c>
    </row>
    <row r="6592" spans="1:8" x14ac:dyDescent="0.2">
      <c r="A6592">
        <v>6587</v>
      </c>
      <c r="B6592" t="s">
        <v>385</v>
      </c>
      <c r="C6592">
        <f>COUNTIFS($B$4:$B6592,$B6592)</f>
        <v>21</v>
      </c>
      <c r="D6592" t="s">
        <v>9194</v>
      </c>
      <c r="E6592" t="s">
        <v>602</v>
      </c>
      <c r="F6592" t="s">
        <v>2758</v>
      </c>
      <c r="G6592" t="s">
        <v>1020</v>
      </c>
      <c r="H6592" t="str">
        <f t="shared" si="102"/>
        <v>21สพป.ปทุมธานี เขต 2</v>
      </c>
    </row>
    <row r="6593" spans="1:8" x14ac:dyDescent="0.2">
      <c r="A6593">
        <v>6588</v>
      </c>
      <c r="B6593" t="s">
        <v>385</v>
      </c>
      <c r="C6593">
        <f>COUNTIFS($B$4:$B6593,$B6593)</f>
        <v>22</v>
      </c>
      <c r="D6593" t="s">
        <v>9196</v>
      </c>
      <c r="E6593" t="s">
        <v>602</v>
      </c>
      <c r="F6593" t="s">
        <v>2758</v>
      </c>
      <c r="G6593" t="s">
        <v>1020</v>
      </c>
      <c r="H6593" t="str">
        <f t="shared" si="102"/>
        <v>22สพป.ปทุมธานี เขต 2</v>
      </c>
    </row>
    <row r="6594" spans="1:8" x14ac:dyDescent="0.2">
      <c r="A6594">
        <v>6589</v>
      </c>
      <c r="B6594" t="s">
        <v>385</v>
      </c>
      <c r="C6594">
        <f>COUNTIFS($B$4:$B6594,$B6594)</f>
        <v>23</v>
      </c>
      <c r="D6594" t="s">
        <v>9197</v>
      </c>
      <c r="E6594" t="s">
        <v>602</v>
      </c>
      <c r="F6594" t="s">
        <v>2758</v>
      </c>
      <c r="G6594" t="s">
        <v>1020</v>
      </c>
      <c r="H6594" t="str">
        <f t="shared" si="102"/>
        <v>23สพป.ปทุมธานี เขต 2</v>
      </c>
    </row>
    <row r="6595" spans="1:8" x14ac:dyDescent="0.2">
      <c r="A6595">
        <v>6590</v>
      </c>
      <c r="B6595" t="s">
        <v>385</v>
      </c>
      <c r="C6595">
        <f>COUNTIFS($B$4:$B6595,$B6595)</f>
        <v>24</v>
      </c>
      <c r="D6595" t="s">
        <v>9198</v>
      </c>
      <c r="E6595" t="s">
        <v>602</v>
      </c>
      <c r="F6595" t="s">
        <v>2758</v>
      </c>
      <c r="G6595" t="s">
        <v>1020</v>
      </c>
      <c r="H6595" t="str">
        <f t="shared" si="102"/>
        <v>24สพป.ปทุมธานี เขต 2</v>
      </c>
    </row>
    <row r="6596" spans="1:8" x14ac:dyDescent="0.2">
      <c r="A6596">
        <v>6591</v>
      </c>
      <c r="B6596" t="s">
        <v>385</v>
      </c>
      <c r="C6596">
        <f>COUNTIFS($B$4:$B6596,$B6596)</f>
        <v>25</v>
      </c>
      <c r="D6596" t="s">
        <v>19164</v>
      </c>
      <c r="E6596" t="s">
        <v>596</v>
      </c>
      <c r="F6596" t="s">
        <v>2758</v>
      </c>
      <c r="G6596" t="s">
        <v>1020</v>
      </c>
      <c r="H6596" t="str">
        <f t="shared" ref="H6596:H6659" si="103">C6596&amp;B6596</f>
        <v>25สพป.ปทุมธานี เขต 2</v>
      </c>
    </row>
    <row r="6597" spans="1:8" x14ac:dyDescent="0.2">
      <c r="A6597">
        <v>6592</v>
      </c>
      <c r="B6597" t="s">
        <v>385</v>
      </c>
      <c r="C6597">
        <f>COUNTIFS($B$4:$B6597,$B6597)</f>
        <v>26</v>
      </c>
      <c r="D6597" t="s">
        <v>21114</v>
      </c>
      <c r="E6597" t="s">
        <v>592</v>
      </c>
      <c r="F6597" t="s">
        <v>2758</v>
      </c>
      <c r="G6597" t="s">
        <v>21106</v>
      </c>
      <c r="H6597" t="str">
        <f t="shared" si="103"/>
        <v>26สพป.ปทุมธานี เขต 2</v>
      </c>
    </row>
    <row r="6598" spans="1:8" x14ac:dyDescent="0.2">
      <c r="A6598">
        <v>6593</v>
      </c>
      <c r="B6598" t="s">
        <v>386</v>
      </c>
      <c r="C6598">
        <f>COUNTIFS($B$4:$B6598,$B6598)</f>
        <v>1</v>
      </c>
      <c r="D6598" t="s">
        <v>1608</v>
      </c>
      <c r="E6598" t="s">
        <v>577</v>
      </c>
      <c r="F6598" t="s">
        <v>1019</v>
      </c>
      <c r="G6598" t="s">
        <v>1020</v>
      </c>
      <c r="H6598" t="str">
        <f t="shared" si="103"/>
        <v>1สพป.ประจวบคีรีขันธ์ เขต 1</v>
      </c>
    </row>
    <row r="6599" spans="1:8" x14ac:dyDescent="0.2">
      <c r="A6599">
        <v>6594</v>
      </c>
      <c r="B6599" t="s">
        <v>386</v>
      </c>
      <c r="C6599">
        <f>COUNTIFS($B$4:$B6599,$B6599)</f>
        <v>2</v>
      </c>
      <c r="D6599" t="s">
        <v>1609</v>
      </c>
      <c r="E6599" t="s">
        <v>561</v>
      </c>
      <c r="F6599" t="s">
        <v>1019</v>
      </c>
      <c r="G6599" t="s">
        <v>1020</v>
      </c>
      <c r="H6599" t="str">
        <f t="shared" si="103"/>
        <v>2สพป.ประจวบคีรีขันธ์ เขต 1</v>
      </c>
    </row>
    <row r="6600" spans="1:8" x14ac:dyDescent="0.2">
      <c r="A6600">
        <v>6595</v>
      </c>
      <c r="B6600" t="s">
        <v>386</v>
      </c>
      <c r="C6600">
        <f>COUNTIFS($B$4:$B6600,$B6600)</f>
        <v>3</v>
      </c>
      <c r="D6600" t="s">
        <v>2550</v>
      </c>
      <c r="E6600" t="s">
        <v>583</v>
      </c>
      <c r="F6600" t="s">
        <v>1019</v>
      </c>
      <c r="G6600" t="s">
        <v>1020</v>
      </c>
      <c r="H6600" t="str">
        <f t="shared" si="103"/>
        <v>3สพป.ประจวบคีรีขันธ์ เขต 1</v>
      </c>
    </row>
    <row r="6601" spans="1:8" x14ac:dyDescent="0.2">
      <c r="A6601">
        <v>6596</v>
      </c>
      <c r="B6601" t="s">
        <v>386</v>
      </c>
      <c r="C6601">
        <f>COUNTIFS($B$4:$B6601,$B6601)</f>
        <v>4</v>
      </c>
      <c r="D6601" t="s">
        <v>2898</v>
      </c>
      <c r="E6601" t="s">
        <v>602</v>
      </c>
      <c r="F6601" t="s">
        <v>2758</v>
      </c>
      <c r="G6601" t="s">
        <v>1020</v>
      </c>
      <c r="H6601" t="str">
        <f t="shared" si="103"/>
        <v>4สพป.ประจวบคีรีขันธ์ เขต 1</v>
      </c>
    </row>
    <row r="6602" spans="1:8" x14ac:dyDescent="0.2">
      <c r="A6602">
        <v>6597</v>
      </c>
      <c r="B6602" t="s">
        <v>386</v>
      </c>
      <c r="C6602">
        <f>COUNTIFS($B$4:$B6602,$B6602)</f>
        <v>5</v>
      </c>
      <c r="D6602" t="s">
        <v>2899</v>
      </c>
      <c r="E6602" t="s">
        <v>602</v>
      </c>
      <c r="F6602" t="s">
        <v>2758</v>
      </c>
      <c r="G6602" t="s">
        <v>1020</v>
      </c>
      <c r="H6602" t="str">
        <f t="shared" si="103"/>
        <v>5สพป.ประจวบคีรีขันธ์ เขต 1</v>
      </c>
    </row>
    <row r="6603" spans="1:8" x14ac:dyDescent="0.2">
      <c r="A6603">
        <v>6598</v>
      </c>
      <c r="B6603" t="s">
        <v>386</v>
      </c>
      <c r="C6603">
        <f>COUNTIFS($B$4:$B6603,$B6603)</f>
        <v>6</v>
      </c>
      <c r="D6603" t="s">
        <v>2900</v>
      </c>
      <c r="E6603" t="s">
        <v>602</v>
      </c>
      <c r="F6603" t="s">
        <v>2758</v>
      </c>
      <c r="G6603" t="s">
        <v>1020</v>
      </c>
      <c r="H6603" t="str">
        <f t="shared" si="103"/>
        <v>6สพป.ประจวบคีรีขันธ์ เขต 1</v>
      </c>
    </row>
    <row r="6604" spans="1:8" x14ac:dyDescent="0.2">
      <c r="A6604">
        <v>6599</v>
      </c>
      <c r="B6604" t="s">
        <v>386</v>
      </c>
      <c r="C6604">
        <f>COUNTIFS($B$4:$B6604,$B6604)</f>
        <v>7</v>
      </c>
      <c r="D6604" t="s">
        <v>3102</v>
      </c>
      <c r="E6604" t="s">
        <v>602</v>
      </c>
      <c r="F6604" t="s">
        <v>2758</v>
      </c>
      <c r="G6604" t="s">
        <v>1020</v>
      </c>
      <c r="H6604" t="str">
        <f t="shared" si="103"/>
        <v>7สพป.ประจวบคีรีขันธ์ เขต 1</v>
      </c>
    </row>
    <row r="6605" spans="1:8" x14ac:dyDescent="0.2">
      <c r="A6605">
        <v>6600</v>
      </c>
      <c r="B6605" t="s">
        <v>386</v>
      </c>
      <c r="C6605">
        <f>COUNTIFS($B$4:$B6605,$B6605)</f>
        <v>8</v>
      </c>
      <c r="D6605" t="s">
        <v>3103</v>
      </c>
      <c r="E6605" t="s">
        <v>602</v>
      </c>
      <c r="F6605" t="s">
        <v>2758</v>
      </c>
      <c r="G6605" t="s">
        <v>1020</v>
      </c>
      <c r="H6605" t="str">
        <f t="shared" si="103"/>
        <v>8สพป.ประจวบคีรีขันธ์ เขต 1</v>
      </c>
    </row>
    <row r="6606" spans="1:8" x14ac:dyDescent="0.2">
      <c r="A6606">
        <v>6601</v>
      </c>
      <c r="B6606" t="s">
        <v>386</v>
      </c>
      <c r="C6606">
        <f>COUNTIFS($B$4:$B6606,$B6606)</f>
        <v>9</v>
      </c>
      <c r="D6606" t="s">
        <v>8619</v>
      </c>
      <c r="E6606" t="s">
        <v>602</v>
      </c>
      <c r="F6606" t="s">
        <v>2758</v>
      </c>
      <c r="G6606" t="s">
        <v>1020</v>
      </c>
      <c r="H6606" t="str">
        <f t="shared" si="103"/>
        <v>9สพป.ประจวบคีรีขันธ์ เขต 1</v>
      </c>
    </row>
    <row r="6607" spans="1:8" x14ac:dyDescent="0.2">
      <c r="A6607">
        <v>6602</v>
      </c>
      <c r="B6607" t="s">
        <v>386</v>
      </c>
      <c r="C6607">
        <f>COUNTIFS($B$4:$B6607,$B6607)</f>
        <v>10</v>
      </c>
      <c r="D6607" t="s">
        <v>8623</v>
      </c>
      <c r="E6607" t="s">
        <v>602</v>
      </c>
      <c r="F6607" t="s">
        <v>2758</v>
      </c>
      <c r="G6607" t="s">
        <v>1020</v>
      </c>
      <c r="H6607" t="str">
        <f t="shared" si="103"/>
        <v>10สพป.ประจวบคีรีขันธ์ เขต 1</v>
      </c>
    </row>
    <row r="6608" spans="1:8" x14ac:dyDescent="0.2">
      <c r="A6608">
        <v>6603</v>
      </c>
      <c r="B6608" t="s">
        <v>386</v>
      </c>
      <c r="C6608">
        <f>COUNTIFS($B$4:$B6608,$B6608)</f>
        <v>11</v>
      </c>
      <c r="D6608" t="s">
        <v>9199</v>
      </c>
      <c r="E6608" t="s">
        <v>3082</v>
      </c>
      <c r="F6608" t="s">
        <v>2758</v>
      </c>
      <c r="G6608" t="s">
        <v>1020</v>
      </c>
      <c r="H6608" t="str">
        <f t="shared" si="103"/>
        <v>11สพป.ประจวบคีรีขันธ์ เขต 1</v>
      </c>
    </row>
    <row r="6609" spans="1:8" x14ac:dyDescent="0.2">
      <c r="A6609">
        <v>6604</v>
      </c>
      <c r="B6609" t="s">
        <v>386</v>
      </c>
      <c r="C6609">
        <f>COUNTIFS($B$4:$B6609,$B6609)</f>
        <v>12</v>
      </c>
      <c r="D6609" t="s">
        <v>9200</v>
      </c>
      <c r="E6609" t="s">
        <v>602</v>
      </c>
      <c r="F6609" t="s">
        <v>2758</v>
      </c>
      <c r="G6609" t="s">
        <v>1020</v>
      </c>
      <c r="H6609" t="str">
        <f t="shared" si="103"/>
        <v>12สพป.ประจวบคีรีขันธ์ เขต 1</v>
      </c>
    </row>
    <row r="6610" spans="1:8" x14ac:dyDescent="0.2">
      <c r="A6610">
        <v>6605</v>
      </c>
      <c r="B6610" t="s">
        <v>386</v>
      </c>
      <c r="C6610">
        <f>COUNTIFS($B$4:$B6610,$B6610)</f>
        <v>13</v>
      </c>
      <c r="D6610" t="s">
        <v>9201</v>
      </c>
      <c r="E6610" t="s">
        <v>602</v>
      </c>
      <c r="F6610" t="s">
        <v>2758</v>
      </c>
      <c r="G6610" t="s">
        <v>1020</v>
      </c>
      <c r="H6610" t="str">
        <f t="shared" si="103"/>
        <v>13สพป.ประจวบคีรีขันธ์ เขต 1</v>
      </c>
    </row>
    <row r="6611" spans="1:8" x14ac:dyDescent="0.2">
      <c r="A6611">
        <v>6606</v>
      </c>
      <c r="B6611" t="s">
        <v>386</v>
      </c>
      <c r="C6611">
        <f>COUNTIFS($B$4:$B6611,$B6611)</f>
        <v>14</v>
      </c>
      <c r="D6611" t="s">
        <v>9202</v>
      </c>
      <c r="E6611" t="s">
        <v>602</v>
      </c>
      <c r="F6611" t="s">
        <v>2758</v>
      </c>
      <c r="G6611" t="s">
        <v>1020</v>
      </c>
      <c r="H6611" t="str">
        <f t="shared" si="103"/>
        <v>14สพป.ประจวบคีรีขันธ์ เขต 1</v>
      </c>
    </row>
    <row r="6612" spans="1:8" x14ac:dyDescent="0.2">
      <c r="A6612">
        <v>6607</v>
      </c>
      <c r="B6612" t="s">
        <v>386</v>
      </c>
      <c r="C6612">
        <f>COUNTIFS($B$4:$B6612,$B6612)</f>
        <v>15</v>
      </c>
      <c r="D6612" t="s">
        <v>9203</v>
      </c>
      <c r="E6612" t="s">
        <v>602</v>
      </c>
      <c r="F6612" t="s">
        <v>2758</v>
      </c>
      <c r="G6612" t="s">
        <v>1020</v>
      </c>
      <c r="H6612" t="str">
        <f t="shared" si="103"/>
        <v>15สพป.ประจวบคีรีขันธ์ เขต 1</v>
      </c>
    </row>
    <row r="6613" spans="1:8" x14ac:dyDescent="0.2">
      <c r="A6613">
        <v>6608</v>
      </c>
      <c r="B6613" t="s">
        <v>386</v>
      </c>
      <c r="C6613">
        <f>COUNTIFS($B$4:$B6613,$B6613)</f>
        <v>16</v>
      </c>
      <c r="D6613" t="s">
        <v>9204</v>
      </c>
      <c r="E6613" t="s">
        <v>602</v>
      </c>
      <c r="F6613" t="s">
        <v>2758</v>
      </c>
      <c r="G6613" t="s">
        <v>1020</v>
      </c>
      <c r="H6613" t="str">
        <f t="shared" si="103"/>
        <v>16สพป.ประจวบคีรีขันธ์ เขต 1</v>
      </c>
    </row>
    <row r="6614" spans="1:8" x14ac:dyDescent="0.2">
      <c r="A6614">
        <v>6609</v>
      </c>
      <c r="B6614" t="s">
        <v>386</v>
      </c>
      <c r="C6614">
        <f>COUNTIFS($B$4:$B6614,$B6614)</f>
        <v>17</v>
      </c>
      <c r="D6614" t="s">
        <v>9205</v>
      </c>
      <c r="E6614" t="s">
        <v>602</v>
      </c>
      <c r="F6614" t="s">
        <v>2758</v>
      </c>
      <c r="G6614" t="s">
        <v>1020</v>
      </c>
      <c r="H6614" t="str">
        <f t="shared" si="103"/>
        <v>17สพป.ประจวบคีรีขันธ์ เขต 1</v>
      </c>
    </row>
    <row r="6615" spans="1:8" x14ac:dyDescent="0.2">
      <c r="A6615">
        <v>6610</v>
      </c>
      <c r="B6615" t="s">
        <v>386</v>
      </c>
      <c r="C6615">
        <f>COUNTIFS($B$4:$B6615,$B6615)</f>
        <v>18</v>
      </c>
      <c r="D6615" t="s">
        <v>9208</v>
      </c>
      <c r="E6615" t="s">
        <v>602</v>
      </c>
      <c r="F6615" t="s">
        <v>2758</v>
      </c>
      <c r="G6615" t="s">
        <v>1020</v>
      </c>
      <c r="H6615" t="str">
        <f t="shared" si="103"/>
        <v>18สพป.ประจวบคีรีขันธ์ เขต 1</v>
      </c>
    </row>
    <row r="6616" spans="1:8" x14ac:dyDescent="0.2">
      <c r="A6616">
        <v>6611</v>
      </c>
      <c r="B6616" t="s">
        <v>386</v>
      </c>
      <c r="C6616">
        <f>COUNTIFS($B$4:$B6616,$B6616)</f>
        <v>19</v>
      </c>
      <c r="D6616" t="s">
        <v>9209</v>
      </c>
      <c r="E6616" t="s">
        <v>602</v>
      </c>
      <c r="F6616" t="s">
        <v>2758</v>
      </c>
      <c r="G6616" t="s">
        <v>1020</v>
      </c>
      <c r="H6616" t="str">
        <f t="shared" si="103"/>
        <v>19สพป.ประจวบคีรีขันธ์ เขต 1</v>
      </c>
    </row>
    <row r="6617" spans="1:8" x14ac:dyDescent="0.2">
      <c r="A6617">
        <v>6612</v>
      </c>
      <c r="B6617" t="s">
        <v>386</v>
      </c>
      <c r="C6617">
        <f>COUNTIFS($B$4:$B6617,$B6617)</f>
        <v>20</v>
      </c>
      <c r="D6617" t="s">
        <v>9210</v>
      </c>
      <c r="E6617" t="s">
        <v>602</v>
      </c>
      <c r="F6617" t="s">
        <v>2758</v>
      </c>
      <c r="G6617" t="s">
        <v>1020</v>
      </c>
      <c r="H6617" t="str">
        <f t="shared" si="103"/>
        <v>20สพป.ประจวบคีรีขันธ์ เขต 1</v>
      </c>
    </row>
    <row r="6618" spans="1:8" x14ac:dyDescent="0.2">
      <c r="A6618">
        <v>6613</v>
      </c>
      <c r="B6618" t="s">
        <v>386</v>
      </c>
      <c r="C6618">
        <f>COUNTIFS($B$4:$B6618,$B6618)</f>
        <v>21</v>
      </c>
      <c r="D6618" t="s">
        <v>9211</v>
      </c>
      <c r="E6618" t="s">
        <v>602</v>
      </c>
      <c r="F6618" t="s">
        <v>2758</v>
      </c>
      <c r="G6618" t="s">
        <v>1020</v>
      </c>
      <c r="H6618" t="str">
        <f t="shared" si="103"/>
        <v>21สพป.ประจวบคีรีขันธ์ เขต 1</v>
      </c>
    </row>
    <row r="6619" spans="1:8" x14ac:dyDescent="0.2">
      <c r="A6619">
        <v>6614</v>
      </c>
      <c r="B6619" t="s">
        <v>386</v>
      </c>
      <c r="C6619">
        <f>COUNTIFS($B$4:$B6619,$B6619)</f>
        <v>22</v>
      </c>
      <c r="D6619" t="s">
        <v>9212</v>
      </c>
      <c r="E6619" t="s">
        <v>602</v>
      </c>
      <c r="F6619" t="s">
        <v>2758</v>
      </c>
      <c r="G6619" t="s">
        <v>1020</v>
      </c>
      <c r="H6619" t="str">
        <f t="shared" si="103"/>
        <v>22สพป.ประจวบคีรีขันธ์ เขต 1</v>
      </c>
    </row>
    <row r="6620" spans="1:8" x14ac:dyDescent="0.2">
      <c r="A6620">
        <v>6615</v>
      </c>
      <c r="B6620" t="s">
        <v>386</v>
      </c>
      <c r="C6620">
        <f>COUNTIFS($B$4:$B6620,$B6620)</f>
        <v>23</v>
      </c>
      <c r="D6620" t="s">
        <v>9213</v>
      </c>
      <c r="E6620" t="s">
        <v>602</v>
      </c>
      <c r="F6620" t="s">
        <v>2758</v>
      </c>
      <c r="G6620" t="s">
        <v>1020</v>
      </c>
      <c r="H6620" t="str">
        <f t="shared" si="103"/>
        <v>23สพป.ประจวบคีรีขันธ์ เขต 1</v>
      </c>
    </row>
    <row r="6621" spans="1:8" x14ac:dyDescent="0.2">
      <c r="A6621">
        <v>6616</v>
      </c>
      <c r="B6621" t="s">
        <v>386</v>
      </c>
      <c r="C6621">
        <f>COUNTIFS($B$4:$B6621,$B6621)</f>
        <v>24</v>
      </c>
      <c r="D6621" t="s">
        <v>9214</v>
      </c>
      <c r="E6621" t="s">
        <v>602</v>
      </c>
      <c r="F6621" t="s">
        <v>2758</v>
      </c>
      <c r="G6621" t="s">
        <v>1020</v>
      </c>
      <c r="H6621" t="str">
        <f t="shared" si="103"/>
        <v>24สพป.ประจวบคีรีขันธ์ เขต 1</v>
      </c>
    </row>
    <row r="6622" spans="1:8" x14ac:dyDescent="0.2">
      <c r="A6622">
        <v>6617</v>
      </c>
      <c r="B6622" t="s">
        <v>386</v>
      </c>
      <c r="C6622">
        <f>COUNTIFS($B$4:$B6622,$B6622)</f>
        <v>25</v>
      </c>
      <c r="D6622" t="s">
        <v>9215</v>
      </c>
      <c r="E6622" t="s">
        <v>602</v>
      </c>
      <c r="F6622" t="s">
        <v>2758</v>
      </c>
      <c r="G6622" t="s">
        <v>1020</v>
      </c>
      <c r="H6622" t="str">
        <f t="shared" si="103"/>
        <v>25สพป.ประจวบคีรีขันธ์ เขต 1</v>
      </c>
    </row>
    <row r="6623" spans="1:8" x14ac:dyDescent="0.2">
      <c r="A6623">
        <v>6618</v>
      </c>
      <c r="B6623" t="s">
        <v>386</v>
      </c>
      <c r="C6623">
        <f>COUNTIFS($B$4:$B6623,$B6623)</f>
        <v>26</v>
      </c>
      <c r="D6623" t="s">
        <v>9216</v>
      </c>
      <c r="E6623" t="s">
        <v>602</v>
      </c>
      <c r="F6623" t="s">
        <v>2758</v>
      </c>
      <c r="G6623" t="s">
        <v>1020</v>
      </c>
      <c r="H6623" t="str">
        <f t="shared" si="103"/>
        <v>26สพป.ประจวบคีรีขันธ์ เขต 1</v>
      </c>
    </row>
    <row r="6624" spans="1:8" x14ac:dyDescent="0.2">
      <c r="A6624">
        <v>6619</v>
      </c>
      <c r="B6624" t="s">
        <v>386</v>
      </c>
      <c r="C6624">
        <f>COUNTIFS($B$4:$B6624,$B6624)</f>
        <v>27</v>
      </c>
      <c r="D6624" t="s">
        <v>9217</v>
      </c>
      <c r="E6624" t="s">
        <v>602</v>
      </c>
      <c r="F6624" t="s">
        <v>2758</v>
      </c>
      <c r="G6624" t="s">
        <v>1020</v>
      </c>
      <c r="H6624" t="str">
        <f t="shared" si="103"/>
        <v>27สพป.ประจวบคีรีขันธ์ เขต 1</v>
      </c>
    </row>
    <row r="6625" spans="1:8" x14ac:dyDescent="0.2">
      <c r="A6625">
        <v>6620</v>
      </c>
      <c r="B6625" t="s">
        <v>386</v>
      </c>
      <c r="C6625">
        <f>COUNTIFS($B$4:$B6625,$B6625)</f>
        <v>28</v>
      </c>
      <c r="D6625" t="s">
        <v>9218</v>
      </c>
      <c r="E6625" t="s">
        <v>602</v>
      </c>
      <c r="F6625" t="s">
        <v>2758</v>
      </c>
      <c r="G6625" t="s">
        <v>1020</v>
      </c>
      <c r="H6625" t="str">
        <f t="shared" si="103"/>
        <v>28สพป.ประจวบคีรีขันธ์ เขต 1</v>
      </c>
    </row>
    <row r="6626" spans="1:8" x14ac:dyDescent="0.2">
      <c r="A6626">
        <v>6621</v>
      </c>
      <c r="B6626" t="s">
        <v>386</v>
      </c>
      <c r="C6626">
        <f>COUNTIFS($B$4:$B6626,$B6626)</f>
        <v>29</v>
      </c>
      <c r="D6626" t="s">
        <v>9219</v>
      </c>
      <c r="E6626" t="s">
        <v>602</v>
      </c>
      <c r="F6626" t="s">
        <v>2758</v>
      </c>
      <c r="G6626" t="s">
        <v>1020</v>
      </c>
      <c r="H6626" t="str">
        <f t="shared" si="103"/>
        <v>29สพป.ประจวบคีรีขันธ์ เขต 1</v>
      </c>
    </row>
    <row r="6627" spans="1:8" x14ac:dyDescent="0.2">
      <c r="A6627">
        <v>6622</v>
      </c>
      <c r="B6627" t="s">
        <v>386</v>
      </c>
      <c r="C6627">
        <f>COUNTIFS($B$4:$B6627,$B6627)</f>
        <v>30</v>
      </c>
      <c r="D6627" t="s">
        <v>9220</v>
      </c>
      <c r="E6627" t="s">
        <v>602</v>
      </c>
      <c r="F6627" t="s">
        <v>2758</v>
      </c>
      <c r="G6627" t="s">
        <v>1020</v>
      </c>
      <c r="H6627" t="str">
        <f t="shared" si="103"/>
        <v>30สพป.ประจวบคีรีขันธ์ เขต 1</v>
      </c>
    </row>
    <row r="6628" spans="1:8" x14ac:dyDescent="0.2">
      <c r="A6628">
        <v>6623</v>
      </c>
      <c r="B6628" t="s">
        <v>386</v>
      </c>
      <c r="C6628">
        <f>COUNTIFS($B$4:$B6628,$B6628)</f>
        <v>31</v>
      </c>
      <c r="D6628" t="s">
        <v>9222</v>
      </c>
      <c r="E6628" t="s">
        <v>602</v>
      </c>
      <c r="F6628" t="s">
        <v>2758</v>
      </c>
      <c r="G6628" t="s">
        <v>1020</v>
      </c>
      <c r="H6628" t="str">
        <f t="shared" si="103"/>
        <v>31สพป.ประจวบคีรีขันธ์ เขต 1</v>
      </c>
    </row>
    <row r="6629" spans="1:8" x14ac:dyDescent="0.2">
      <c r="A6629">
        <v>6624</v>
      </c>
      <c r="B6629" t="s">
        <v>386</v>
      </c>
      <c r="C6629">
        <f>COUNTIFS($B$4:$B6629,$B6629)</f>
        <v>32</v>
      </c>
      <c r="D6629" t="s">
        <v>9224</v>
      </c>
      <c r="E6629" t="s">
        <v>602</v>
      </c>
      <c r="F6629" t="s">
        <v>2758</v>
      </c>
      <c r="G6629" t="s">
        <v>1020</v>
      </c>
      <c r="H6629" t="str">
        <f t="shared" si="103"/>
        <v>32สพป.ประจวบคีรีขันธ์ เขต 1</v>
      </c>
    </row>
    <row r="6630" spans="1:8" x14ac:dyDescent="0.2">
      <c r="A6630">
        <v>6625</v>
      </c>
      <c r="B6630" t="s">
        <v>386</v>
      </c>
      <c r="C6630">
        <f>COUNTIFS($B$4:$B6630,$B6630)</f>
        <v>33</v>
      </c>
      <c r="D6630" t="s">
        <v>9225</v>
      </c>
      <c r="E6630" t="s">
        <v>602</v>
      </c>
      <c r="F6630" t="s">
        <v>2758</v>
      </c>
      <c r="G6630" t="s">
        <v>1020</v>
      </c>
      <c r="H6630" t="str">
        <f t="shared" si="103"/>
        <v>33สพป.ประจวบคีรีขันธ์ เขต 1</v>
      </c>
    </row>
    <row r="6631" spans="1:8" x14ac:dyDescent="0.2">
      <c r="A6631">
        <v>6626</v>
      </c>
      <c r="B6631" t="s">
        <v>386</v>
      </c>
      <c r="C6631">
        <f>COUNTIFS($B$4:$B6631,$B6631)</f>
        <v>34</v>
      </c>
      <c r="D6631" t="s">
        <v>9226</v>
      </c>
      <c r="E6631" t="s">
        <v>602</v>
      </c>
      <c r="F6631" t="s">
        <v>2758</v>
      </c>
      <c r="G6631" t="s">
        <v>1020</v>
      </c>
      <c r="H6631" t="str">
        <f t="shared" si="103"/>
        <v>34สพป.ประจวบคีรีขันธ์ เขต 1</v>
      </c>
    </row>
    <row r="6632" spans="1:8" x14ac:dyDescent="0.2">
      <c r="A6632">
        <v>6627</v>
      </c>
      <c r="B6632" t="s">
        <v>386</v>
      </c>
      <c r="C6632">
        <f>COUNTIFS($B$4:$B6632,$B6632)</f>
        <v>35</v>
      </c>
      <c r="D6632" t="s">
        <v>9227</v>
      </c>
      <c r="E6632" t="s">
        <v>602</v>
      </c>
      <c r="F6632" t="s">
        <v>2758</v>
      </c>
      <c r="G6632" t="s">
        <v>1020</v>
      </c>
      <c r="H6632" t="str">
        <f t="shared" si="103"/>
        <v>35สพป.ประจวบคีรีขันธ์ เขต 1</v>
      </c>
    </row>
    <row r="6633" spans="1:8" x14ac:dyDescent="0.2">
      <c r="A6633">
        <v>6628</v>
      </c>
      <c r="B6633" t="s">
        <v>386</v>
      </c>
      <c r="C6633">
        <f>COUNTIFS($B$4:$B6633,$B6633)</f>
        <v>36</v>
      </c>
      <c r="D6633" t="s">
        <v>9228</v>
      </c>
      <c r="E6633" t="s">
        <v>602</v>
      </c>
      <c r="F6633" t="s">
        <v>2758</v>
      </c>
      <c r="G6633" t="s">
        <v>1020</v>
      </c>
      <c r="H6633" t="str">
        <f t="shared" si="103"/>
        <v>36สพป.ประจวบคีรีขันธ์ เขต 1</v>
      </c>
    </row>
    <row r="6634" spans="1:8" x14ac:dyDescent="0.2">
      <c r="A6634">
        <v>6629</v>
      </c>
      <c r="B6634" t="s">
        <v>386</v>
      </c>
      <c r="C6634">
        <f>COUNTIFS($B$4:$B6634,$B6634)</f>
        <v>37</v>
      </c>
      <c r="D6634" t="s">
        <v>9229</v>
      </c>
      <c r="E6634" t="s">
        <v>602</v>
      </c>
      <c r="F6634" t="s">
        <v>2758</v>
      </c>
      <c r="G6634" t="s">
        <v>1020</v>
      </c>
      <c r="H6634" t="str">
        <f t="shared" si="103"/>
        <v>37สพป.ประจวบคีรีขันธ์ เขต 1</v>
      </c>
    </row>
    <row r="6635" spans="1:8" x14ac:dyDescent="0.2">
      <c r="A6635">
        <v>6630</v>
      </c>
      <c r="B6635" t="s">
        <v>386</v>
      </c>
      <c r="C6635">
        <f>COUNTIFS($B$4:$B6635,$B6635)</f>
        <v>38</v>
      </c>
      <c r="D6635" t="s">
        <v>9230</v>
      </c>
      <c r="E6635" t="s">
        <v>602</v>
      </c>
      <c r="F6635" t="s">
        <v>2758</v>
      </c>
      <c r="G6635" t="s">
        <v>1020</v>
      </c>
      <c r="H6635" t="str">
        <f t="shared" si="103"/>
        <v>38สพป.ประจวบคีรีขันธ์ เขต 1</v>
      </c>
    </row>
    <row r="6636" spans="1:8" x14ac:dyDescent="0.2">
      <c r="A6636">
        <v>6631</v>
      </c>
      <c r="B6636" t="s">
        <v>386</v>
      </c>
      <c r="C6636">
        <f>COUNTIFS($B$4:$B6636,$B6636)</f>
        <v>39</v>
      </c>
      <c r="D6636" t="s">
        <v>9231</v>
      </c>
      <c r="E6636" t="s">
        <v>602</v>
      </c>
      <c r="F6636" t="s">
        <v>2758</v>
      </c>
      <c r="G6636" t="s">
        <v>1020</v>
      </c>
      <c r="H6636" t="str">
        <f t="shared" si="103"/>
        <v>39สพป.ประจวบคีรีขันธ์ เขต 1</v>
      </c>
    </row>
    <row r="6637" spans="1:8" x14ac:dyDescent="0.2">
      <c r="A6637">
        <v>6632</v>
      </c>
      <c r="B6637" t="s">
        <v>386</v>
      </c>
      <c r="C6637">
        <f>COUNTIFS($B$4:$B6637,$B6637)</f>
        <v>40</v>
      </c>
      <c r="D6637" t="s">
        <v>9232</v>
      </c>
      <c r="E6637" t="s">
        <v>602</v>
      </c>
      <c r="F6637" t="s">
        <v>2758</v>
      </c>
      <c r="G6637" t="s">
        <v>1020</v>
      </c>
      <c r="H6637" t="str">
        <f t="shared" si="103"/>
        <v>40สพป.ประจวบคีรีขันธ์ เขต 1</v>
      </c>
    </row>
    <row r="6638" spans="1:8" x14ac:dyDescent="0.2">
      <c r="A6638">
        <v>6633</v>
      </c>
      <c r="B6638" t="s">
        <v>386</v>
      </c>
      <c r="C6638">
        <f>COUNTIFS($B$4:$B6638,$B6638)</f>
        <v>41</v>
      </c>
      <c r="D6638" t="s">
        <v>9233</v>
      </c>
      <c r="E6638" t="s">
        <v>602</v>
      </c>
      <c r="F6638" t="s">
        <v>2758</v>
      </c>
      <c r="G6638" t="s">
        <v>1020</v>
      </c>
      <c r="H6638" t="str">
        <f t="shared" si="103"/>
        <v>41สพป.ประจวบคีรีขันธ์ เขต 1</v>
      </c>
    </row>
    <row r="6639" spans="1:8" x14ac:dyDescent="0.2">
      <c r="A6639">
        <v>6634</v>
      </c>
      <c r="B6639" t="s">
        <v>386</v>
      </c>
      <c r="C6639">
        <f>COUNTIFS($B$4:$B6639,$B6639)</f>
        <v>42</v>
      </c>
      <c r="D6639" t="s">
        <v>9235</v>
      </c>
      <c r="E6639" t="s">
        <v>602</v>
      </c>
      <c r="F6639" t="s">
        <v>2758</v>
      </c>
      <c r="G6639" t="s">
        <v>1020</v>
      </c>
      <c r="H6639" t="str">
        <f t="shared" si="103"/>
        <v>42สพป.ประจวบคีรีขันธ์ เขต 1</v>
      </c>
    </row>
    <row r="6640" spans="1:8" x14ac:dyDescent="0.2">
      <c r="A6640">
        <v>6635</v>
      </c>
      <c r="B6640" t="s">
        <v>386</v>
      </c>
      <c r="C6640">
        <f>COUNTIFS($B$4:$B6640,$B6640)</f>
        <v>43</v>
      </c>
      <c r="D6640" t="s">
        <v>9236</v>
      </c>
      <c r="E6640" t="s">
        <v>602</v>
      </c>
      <c r="F6640" t="s">
        <v>2758</v>
      </c>
      <c r="G6640" t="s">
        <v>1020</v>
      </c>
      <c r="H6640" t="str">
        <f t="shared" si="103"/>
        <v>43สพป.ประจวบคีรีขันธ์ เขต 1</v>
      </c>
    </row>
    <row r="6641" spans="1:8" x14ac:dyDescent="0.2">
      <c r="A6641">
        <v>6636</v>
      </c>
      <c r="B6641" t="s">
        <v>386</v>
      </c>
      <c r="C6641">
        <f>COUNTIFS($B$4:$B6641,$B6641)</f>
        <v>44</v>
      </c>
      <c r="D6641" t="s">
        <v>9237</v>
      </c>
      <c r="E6641" t="s">
        <v>602</v>
      </c>
      <c r="F6641" t="s">
        <v>2758</v>
      </c>
      <c r="G6641" t="s">
        <v>1020</v>
      </c>
      <c r="H6641" t="str">
        <f t="shared" si="103"/>
        <v>44สพป.ประจวบคีรีขันธ์ เขต 1</v>
      </c>
    </row>
    <row r="6642" spans="1:8" x14ac:dyDescent="0.2">
      <c r="A6642">
        <v>6637</v>
      </c>
      <c r="B6642" t="s">
        <v>386</v>
      </c>
      <c r="C6642">
        <f>COUNTIFS($B$4:$B6642,$B6642)</f>
        <v>45</v>
      </c>
      <c r="D6642" t="s">
        <v>9238</v>
      </c>
      <c r="E6642" t="s">
        <v>602</v>
      </c>
      <c r="F6642" t="s">
        <v>2758</v>
      </c>
      <c r="G6642" t="s">
        <v>1020</v>
      </c>
      <c r="H6642" t="str">
        <f t="shared" si="103"/>
        <v>45สพป.ประจวบคีรีขันธ์ เขต 1</v>
      </c>
    </row>
    <row r="6643" spans="1:8" x14ac:dyDescent="0.2">
      <c r="A6643">
        <v>6638</v>
      </c>
      <c r="B6643" t="s">
        <v>386</v>
      </c>
      <c r="C6643">
        <f>COUNTIFS($B$4:$B6643,$B6643)</f>
        <v>46</v>
      </c>
      <c r="D6643" t="s">
        <v>9239</v>
      </c>
      <c r="E6643" t="s">
        <v>602</v>
      </c>
      <c r="F6643" t="s">
        <v>2758</v>
      </c>
      <c r="G6643" t="s">
        <v>1020</v>
      </c>
      <c r="H6643" t="str">
        <f t="shared" si="103"/>
        <v>46สพป.ประจวบคีรีขันธ์ เขต 1</v>
      </c>
    </row>
    <row r="6644" spans="1:8" x14ac:dyDescent="0.2">
      <c r="A6644">
        <v>6639</v>
      </c>
      <c r="B6644" t="s">
        <v>386</v>
      </c>
      <c r="C6644">
        <f>COUNTIFS($B$4:$B6644,$B6644)</f>
        <v>47</v>
      </c>
      <c r="D6644" t="s">
        <v>9240</v>
      </c>
      <c r="E6644" t="s">
        <v>602</v>
      </c>
      <c r="F6644" t="s">
        <v>2758</v>
      </c>
      <c r="G6644" t="s">
        <v>1020</v>
      </c>
      <c r="H6644" t="str">
        <f t="shared" si="103"/>
        <v>47สพป.ประจวบคีรีขันธ์ เขต 1</v>
      </c>
    </row>
    <row r="6645" spans="1:8" x14ac:dyDescent="0.2">
      <c r="A6645">
        <v>6640</v>
      </c>
      <c r="B6645" t="s">
        <v>386</v>
      </c>
      <c r="C6645">
        <f>COUNTIFS($B$4:$B6645,$B6645)</f>
        <v>48</v>
      </c>
      <c r="D6645" t="s">
        <v>9241</v>
      </c>
      <c r="E6645" t="s">
        <v>602</v>
      </c>
      <c r="F6645" t="s">
        <v>2758</v>
      </c>
      <c r="G6645" t="s">
        <v>1020</v>
      </c>
      <c r="H6645" t="str">
        <f t="shared" si="103"/>
        <v>48สพป.ประจวบคีรีขันธ์ เขต 1</v>
      </c>
    </row>
    <row r="6646" spans="1:8" x14ac:dyDescent="0.2">
      <c r="A6646">
        <v>6641</v>
      </c>
      <c r="B6646" t="s">
        <v>386</v>
      </c>
      <c r="C6646">
        <f>COUNTIFS($B$4:$B6646,$B6646)</f>
        <v>49</v>
      </c>
      <c r="D6646" t="s">
        <v>9242</v>
      </c>
      <c r="E6646" t="s">
        <v>602</v>
      </c>
      <c r="F6646" t="s">
        <v>2758</v>
      </c>
      <c r="G6646" t="s">
        <v>1020</v>
      </c>
      <c r="H6646" t="str">
        <f t="shared" si="103"/>
        <v>49สพป.ประจวบคีรีขันธ์ เขต 1</v>
      </c>
    </row>
    <row r="6647" spans="1:8" x14ac:dyDescent="0.2">
      <c r="A6647">
        <v>6642</v>
      </c>
      <c r="B6647" t="s">
        <v>386</v>
      </c>
      <c r="C6647">
        <f>COUNTIFS($B$4:$B6647,$B6647)</f>
        <v>50</v>
      </c>
      <c r="D6647" t="s">
        <v>9243</v>
      </c>
      <c r="E6647" t="s">
        <v>602</v>
      </c>
      <c r="F6647" t="s">
        <v>2758</v>
      </c>
      <c r="G6647" t="s">
        <v>1020</v>
      </c>
      <c r="H6647" t="str">
        <f t="shared" si="103"/>
        <v>50สพป.ประจวบคีรีขันธ์ เขต 1</v>
      </c>
    </row>
    <row r="6648" spans="1:8" x14ac:dyDescent="0.2">
      <c r="A6648">
        <v>6643</v>
      </c>
      <c r="B6648" t="s">
        <v>386</v>
      </c>
      <c r="C6648">
        <f>COUNTIFS($B$4:$B6648,$B6648)</f>
        <v>51</v>
      </c>
      <c r="D6648" t="s">
        <v>9244</v>
      </c>
      <c r="E6648" t="s">
        <v>602</v>
      </c>
      <c r="F6648" t="s">
        <v>2758</v>
      </c>
      <c r="G6648" t="s">
        <v>1020</v>
      </c>
      <c r="H6648" t="str">
        <f t="shared" si="103"/>
        <v>51สพป.ประจวบคีรีขันธ์ เขต 1</v>
      </c>
    </row>
    <row r="6649" spans="1:8" x14ac:dyDescent="0.2">
      <c r="A6649">
        <v>6644</v>
      </c>
      <c r="B6649" t="s">
        <v>386</v>
      </c>
      <c r="C6649">
        <f>COUNTIFS($B$4:$B6649,$B6649)</f>
        <v>52</v>
      </c>
      <c r="D6649" t="s">
        <v>9245</v>
      </c>
      <c r="E6649" t="s">
        <v>602</v>
      </c>
      <c r="F6649" t="s">
        <v>2758</v>
      </c>
      <c r="G6649" t="s">
        <v>1020</v>
      </c>
      <c r="H6649" t="str">
        <f t="shared" si="103"/>
        <v>52สพป.ประจวบคีรีขันธ์ เขต 1</v>
      </c>
    </row>
    <row r="6650" spans="1:8" x14ac:dyDescent="0.2">
      <c r="A6650">
        <v>6645</v>
      </c>
      <c r="B6650" t="s">
        <v>386</v>
      </c>
      <c r="C6650">
        <f>COUNTIFS($B$4:$B6650,$B6650)</f>
        <v>53</v>
      </c>
      <c r="D6650" t="s">
        <v>9246</v>
      </c>
      <c r="E6650" t="s">
        <v>602</v>
      </c>
      <c r="F6650" t="s">
        <v>2758</v>
      </c>
      <c r="G6650" t="s">
        <v>1020</v>
      </c>
      <c r="H6650" t="str">
        <f t="shared" si="103"/>
        <v>53สพป.ประจวบคีรีขันธ์ เขต 1</v>
      </c>
    </row>
    <row r="6651" spans="1:8" x14ac:dyDescent="0.2">
      <c r="A6651">
        <v>6646</v>
      </c>
      <c r="B6651" t="s">
        <v>386</v>
      </c>
      <c r="C6651">
        <f>COUNTIFS($B$4:$B6651,$B6651)</f>
        <v>54</v>
      </c>
      <c r="D6651" t="s">
        <v>9247</v>
      </c>
      <c r="E6651" t="s">
        <v>602</v>
      </c>
      <c r="F6651" t="s">
        <v>2758</v>
      </c>
      <c r="G6651" t="s">
        <v>1020</v>
      </c>
      <c r="H6651" t="str">
        <f t="shared" si="103"/>
        <v>54สพป.ประจวบคีรีขันธ์ เขต 1</v>
      </c>
    </row>
    <row r="6652" spans="1:8" x14ac:dyDescent="0.2">
      <c r="A6652">
        <v>6647</v>
      </c>
      <c r="B6652" t="s">
        <v>386</v>
      </c>
      <c r="C6652">
        <f>COUNTIFS($B$4:$B6652,$B6652)</f>
        <v>55</v>
      </c>
      <c r="D6652" t="s">
        <v>9249</v>
      </c>
      <c r="E6652" t="s">
        <v>602</v>
      </c>
      <c r="F6652" t="s">
        <v>2758</v>
      </c>
      <c r="G6652" t="s">
        <v>1020</v>
      </c>
      <c r="H6652" t="str">
        <f t="shared" si="103"/>
        <v>55สพป.ประจวบคีรีขันธ์ เขต 1</v>
      </c>
    </row>
    <row r="6653" spans="1:8" x14ac:dyDescent="0.2">
      <c r="A6653">
        <v>6648</v>
      </c>
      <c r="B6653" t="s">
        <v>386</v>
      </c>
      <c r="C6653">
        <f>COUNTIFS($B$4:$B6653,$B6653)</f>
        <v>56</v>
      </c>
      <c r="D6653" t="s">
        <v>9250</v>
      </c>
      <c r="E6653" t="s">
        <v>602</v>
      </c>
      <c r="F6653" t="s">
        <v>2758</v>
      </c>
      <c r="G6653" t="s">
        <v>1020</v>
      </c>
      <c r="H6653" t="str">
        <f t="shared" si="103"/>
        <v>56สพป.ประจวบคีรีขันธ์ เขต 1</v>
      </c>
    </row>
    <row r="6654" spans="1:8" x14ac:dyDescent="0.2">
      <c r="A6654">
        <v>6649</v>
      </c>
      <c r="B6654" t="s">
        <v>386</v>
      </c>
      <c r="C6654">
        <f>COUNTIFS($B$4:$B6654,$B6654)</f>
        <v>57</v>
      </c>
      <c r="D6654" t="s">
        <v>9252</v>
      </c>
      <c r="E6654" t="s">
        <v>602</v>
      </c>
      <c r="F6654" t="s">
        <v>2758</v>
      </c>
      <c r="G6654" t="s">
        <v>1020</v>
      </c>
      <c r="H6654" t="str">
        <f t="shared" si="103"/>
        <v>57สพป.ประจวบคีรีขันธ์ เขต 1</v>
      </c>
    </row>
    <row r="6655" spans="1:8" x14ac:dyDescent="0.2">
      <c r="A6655">
        <v>6650</v>
      </c>
      <c r="B6655" t="s">
        <v>386</v>
      </c>
      <c r="C6655">
        <f>COUNTIFS($B$4:$B6655,$B6655)</f>
        <v>58</v>
      </c>
      <c r="D6655" t="s">
        <v>9253</v>
      </c>
      <c r="E6655" t="s">
        <v>602</v>
      </c>
      <c r="F6655" t="s">
        <v>2758</v>
      </c>
      <c r="G6655" t="s">
        <v>1020</v>
      </c>
      <c r="H6655" t="str">
        <f t="shared" si="103"/>
        <v>58สพป.ประจวบคีรีขันธ์ เขต 1</v>
      </c>
    </row>
    <row r="6656" spans="1:8" x14ac:dyDescent="0.2">
      <c r="A6656">
        <v>6651</v>
      </c>
      <c r="B6656" t="s">
        <v>386</v>
      </c>
      <c r="C6656">
        <f>COUNTIFS($B$4:$B6656,$B6656)</f>
        <v>59</v>
      </c>
      <c r="D6656" t="s">
        <v>9254</v>
      </c>
      <c r="E6656" t="s">
        <v>602</v>
      </c>
      <c r="F6656" t="s">
        <v>2758</v>
      </c>
      <c r="G6656" t="s">
        <v>1020</v>
      </c>
      <c r="H6656" t="str">
        <f t="shared" si="103"/>
        <v>59สพป.ประจวบคีรีขันธ์ เขต 1</v>
      </c>
    </row>
    <row r="6657" spans="1:8" x14ac:dyDescent="0.2">
      <c r="A6657">
        <v>6652</v>
      </c>
      <c r="B6657" t="s">
        <v>386</v>
      </c>
      <c r="C6657">
        <f>COUNTIFS($B$4:$B6657,$B6657)</f>
        <v>60</v>
      </c>
      <c r="D6657" t="s">
        <v>9255</v>
      </c>
      <c r="E6657" t="s">
        <v>602</v>
      </c>
      <c r="F6657" t="s">
        <v>2758</v>
      </c>
      <c r="G6657" t="s">
        <v>1020</v>
      </c>
      <c r="H6657" t="str">
        <f t="shared" si="103"/>
        <v>60สพป.ประจวบคีรีขันธ์ เขต 1</v>
      </c>
    </row>
    <row r="6658" spans="1:8" x14ac:dyDescent="0.2">
      <c r="A6658">
        <v>6653</v>
      </c>
      <c r="B6658" t="s">
        <v>386</v>
      </c>
      <c r="C6658">
        <f>COUNTIFS($B$4:$B6658,$B6658)</f>
        <v>61</v>
      </c>
      <c r="D6658" t="s">
        <v>9256</v>
      </c>
      <c r="E6658" t="s">
        <v>602</v>
      </c>
      <c r="F6658" t="s">
        <v>2758</v>
      </c>
      <c r="G6658" t="s">
        <v>1020</v>
      </c>
      <c r="H6658" t="str">
        <f t="shared" si="103"/>
        <v>61สพป.ประจวบคีรีขันธ์ เขต 1</v>
      </c>
    </row>
    <row r="6659" spans="1:8" x14ac:dyDescent="0.2">
      <c r="A6659">
        <v>6654</v>
      </c>
      <c r="B6659" t="s">
        <v>386</v>
      </c>
      <c r="C6659">
        <f>COUNTIFS($B$4:$B6659,$B6659)</f>
        <v>62</v>
      </c>
      <c r="D6659" t="s">
        <v>10761</v>
      </c>
      <c r="E6659" t="s">
        <v>602</v>
      </c>
      <c r="F6659" t="s">
        <v>2758</v>
      </c>
      <c r="G6659" t="s">
        <v>1020</v>
      </c>
      <c r="H6659" t="str">
        <f t="shared" si="103"/>
        <v>62สพป.ประจวบคีรีขันธ์ เขต 1</v>
      </c>
    </row>
    <row r="6660" spans="1:8" x14ac:dyDescent="0.2">
      <c r="A6660">
        <v>6655</v>
      </c>
      <c r="B6660" t="s">
        <v>386</v>
      </c>
      <c r="C6660">
        <f>COUNTIFS($B$4:$B6660,$B6660)</f>
        <v>63</v>
      </c>
      <c r="D6660" t="s">
        <v>10769</v>
      </c>
      <c r="E6660" t="s">
        <v>602</v>
      </c>
      <c r="F6660" t="s">
        <v>2758</v>
      </c>
      <c r="G6660" t="s">
        <v>1020</v>
      </c>
      <c r="H6660" t="str">
        <f t="shared" ref="H6660:H6723" si="104">C6660&amp;B6660</f>
        <v>63สพป.ประจวบคีรีขันธ์ เขต 1</v>
      </c>
    </row>
    <row r="6661" spans="1:8" x14ac:dyDescent="0.2">
      <c r="A6661">
        <v>6656</v>
      </c>
      <c r="B6661" t="s">
        <v>386</v>
      </c>
      <c r="C6661">
        <f>COUNTIFS($B$4:$B6661,$B6661)</f>
        <v>64</v>
      </c>
      <c r="D6661" t="s">
        <v>14933</v>
      </c>
      <c r="E6661" t="s">
        <v>587</v>
      </c>
      <c r="F6661" t="s">
        <v>2758</v>
      </c>
      <c r="G6661" t="s">
        <v>1020</v>
      </c>
      <c r="H6661" t="str">
        <f t="shared" si="104"/>
        <v>64สพป.ประจวบคีรีขันธ์ เขต 1</v>
      </c>
    </row>
    <row r="6662" spans="1:8" x14ac:dyDescent="0.2">
      <c r="A6662">
        <v>6657</v>
      </c>
      <c r="B6662" t="s">
        <v>386</v>
      </c>
      <c r="C6662">
        <f>COUNTIFS($B$4:$B6662,$B6662)</f>
        <v>65</v>
      </c>
      <c r="D6662" t="s">
        <v>14935</v>
      </c>
      <c r="E6662" t="s">
        <v>587</v>
      </c>
      <c r="F6662" t="s">
        <v>2758</v>
      </c>
      <c r="G6662" t="s">
        <v>1020</v>
      </c>
      <c r="H6662" t="str">
        <f t="shared" si="104"/>
        <v>65สพป.ประจวบคีรีขันธ์ เขต 1</v>
      </c>
    </row>
    <row r="6663" spans="1:8" x14ac:dyDescent="0.2">
      <c r="A6663">
        <v>6658</v>
      </c>
      <c r="B6663" t="s">
        <v>386</v>
      </c>
      <c r="C6663">
        <f>COUNTIFS($B$4:$B6663,$B6663)</f>
        <v>66</v>
      </c>
      <c r="D6663" t="s">
        <v>14936</v>
      </c>
      <c r="E6663" t="s">
        <v>592</v>
      </c>
      <c r="F6663" t="s">
        <v>2758</v>
      </c>
      <c r="G6663" t="s">
        <v>1020</v>
      </c>
      <c r="H6663" t="str">
        <f t="shared" si="104"/>
        <v>66สพป.ประจวบคีรีขันธ์ เขต 1</v>
      </c>
    </row>
    <row r="6664" spans="1:8" x14ac:dyDescent="0.2">
      <c r="A6664">
        <v>6659</v>
      </c>
      <c r="B6664" t="s">
        <v>386</v>
      </c>
      <c r="C6664">
        <f>COUNTIFS($B$4:$B6664,$B6664)</f>
        <v>67</v>
      </c>
      <c r="D6664" t="s">
        <v>14940</v>
      </c>
      <c r="E6664" t="s">
        <v>594</v>
      </c>
      <c r="F6664" t="s">
        <v>2758</v>
      </c>
      <c r="G6664" t="s">
        <v>1020</v>
      </c>
      <c r="H6664" t="str">
        <f t="shared" si="104"/>
        <v>67สพป.ประจวบคีรีขันธ์ เขต 1</v>
      </c>
    </row>
    <row r="6665" spans="1:8" x14ac:dyDescent="0.2">
      <c r="A6665">
        <v>6660</v>
      </c>
      <c r="B6665" t="s">
        <v>386</v>
      </c>
      <c r="C6665">
        <f>COUNTIFS($B$4:$B6665,$B6665)</f>
        <v>68</v>
      </c>
      <c r="D6665" t="s">
        <v>19184</v>
      </c>
      <c r="E6665" t="s">
        <v>592</v>
      </c>
      <c r="F6665" t="s">
        <v>2758</v>
      </c>
      <c r="G6665" t="s">
        <v>1020</v>
      </c>
      <c r="H6665" t="str">
        <f t="shared" si="104"/>
        <v>68สพป.ประจวบคีรีขันธ์ เขต 1</v>
      </c>
    </row>
    <row r="6666" spans="1:8" x14ac:dyDescent="0.2">
      <c r="A6666">
        <v>6661</v>
      </c>
      <c r="B6666" t="s">
        <v>386</v>
      </c>
      <c r="C6666">
        <f>COUNTIFS($B$4:$B6666,$B6666)</f>
        <v>69</v>
      </c>
      <c r="D6666" t="s">
        <v>21441</v>
      </c>
      <c r="E6666" t="s">
        <v>602</v>
      </c>
      <c r="F6666" t="s">
        <v>2758</v>
      </c>
      <c r="G6666" t="s">
        <v>1020</v>
      </c>
      <c r="H6666" t="str">
        <f t="shared" si="104"/>
        <v>69สพป.ประจวบคีรีขันธ์ เขต 1</v>
      </c>
    </row>
    <row r="6667" spans="1:8" x14ac:dyDescent="0.2">
      <c r="A6667">
        <v>6662</v>
      </c>
      <c r="B6667" t="s">
        <v>386</v>
      </c>
      <c r="C6667">
        <f>COUNTIFS($B$4:$B6667,$B6667)</f>
        <v>70</v>
      </c>
      <c r="D6667" t="s">
        <v>21442</v>
      </c>
      <c r="E6667" t="s">
        <v>602</v>
      </c>
      <c r="F6667" t="s">
        <v>2758</v>
      </c>
      <c r="G6667" t="s">
        <v>1020</v>
      </c>
      <c r="H6667" t="str">
        <f t="shared" si="104"/>
        <v>70สพป.ประจวบคีรีขันธ์ เขต 1</v>
      </c>
    </row>
    <row r="6668" spans="1:8" x14ac:dyDescent="0.2">
      <c r="A6668">
        <v>6663</v>
      </c>
      <c r="B6668" t="s">
        <v>386</v>
      </c>
      <c r="C6668">
        <f>COUNTIFS($B$4:$B6668,$B6668)</f>
        <v>71</v>
      </c>
      <c r="D6668" t="s">
        <v>21115</v>
      </c>
      <c r="E6668" t="s">
        <v>23850</v>
      </c>
      <c r="F6668" t="s">
        <v>21108</v>
      </c>
      <c r="G6668" t="s">
        <v>21106</v>
      </c>
      <c r="H6668" t="str">
        <f t="shared" si="104"/>
        <v>71สพป.ประจวบคีรีขันธ์ เขต 1</v>
      </c>
    </row>
    <row r="6669" spans="1:8" x14ac:dyDescent="0.2">
      <c r="A6669">
        <v>6664</v>
      </c>
      <c r="B6669" t="s">
        <v>387</v>
      </c>
      <c r="C6669">
        <f>COUNTIFS($B$4:$B6669,$B6669)</f>
        <v>1</v>
      </c>
      <c r="D6669" t="s">
        <v>21116</v>
      </c>
      <c r="E6669" t="s">
        <v>579</v>
      </c>
      <c r="F6669" t="s">
        <v>1019</v>
      </c>
      <c r="G6669" t="s">
        <v>21106</v>
      </c>
      <c r="H6669" t="str">
        <f t="shared" si="104"/>
        <v>1สพป.ประจวบคีรีขันธ์ เขต 2</v>
      </c>
    </row>
    <row r="6670" spans="1:8" x14ac:dyDescent="0.2">
      <c r="A6670">
        <v>6665</v>
      </c>
      <c r="B6670" t="s">
        <v>387</v>
      </c>
      <c r="C6670">
        <f>COUNTIFS($B$4:$B6670,$B6670)</f>
        <v>2</v>
      </c>
      <c r="D6670" t="s">
        <v>3104</v>
      </c>
      <c r="E6670" t="s">
        <v>602</v>
      </c>
      <c r="F6670" t="s">
        <v>2758</v>
      </c>
      <c r="G6670" t="s">
        <v>1020</v>
      </c>
      <c r="H6670" t="str">
        <f t="shared" si="104"/>
        <v>2สพป.ประจวบคีรีขันธ์ เขต 2</v>
      </c>
    </row>
    <row r="6671" spans="1:8" x14ac:dyDescent="0.2">
      <c r="A6671">
        <v>6666</v>
      </c>
      <c r="B6671" t="s">
        <v>387</v>
      </c>
      <c r="C6671">
        <f>COUNTIFS($B$4:$B6671,$B6671)</f>
        <v>3</v>
      </c>
      <c r="D6671" t="s">
        <v>8641</v>
      </c>
      <c r="E6671" t="s">
        <v>602</v>
      </c>
      <c r="F6671" t="s">
        <v>2758</v>
      </c>
      <c r="G6671" t="s">
        <v>1020</v>
      </c>
      <c r="H6671" t="str">
        <f t="shared" si="104"/>
        <v>3สพป.ประจวบคีรีขันธ์ เขต 2</v>
      </c>
    </row>
    <row r="6672" spans="1:8" x14ac:dyDescent="0.2">
      <c r="A6672">
        <v>6667</v>
      </c>
      <c r="B6672" t="s">
        <v>387</v>
      </c>
      <c r="C6672">
        <f>COUNTIFS($B$4:$B6672,$B6672)</f>
        <v>4</v>
      </c>
      <c r="D6672" t="s">
        <v>9257</v>
      </c>
      <c r="E6672" t="s">
        <v>3082</v>
      </c>
      <c r="F6672" t="s">
        <v>2758</v>
      </c>
      <c r="G6672" t="s">
        <v>1020</v>
      </c>
      <c r="H6672" t="str">
        <f t="shared" si="104"/>
        <v>4สพป.ประจวบคีรีขันธ์ เขต 2</v>
      </c>
    </row>
    <row r="6673" spans="1:8" x14ac:dyDescent="0.2">
      <c r="A6673">
        <v>6668</v>
      </c>
      <c r="B6673" t="s">
        <v>387</v>
      </c>
      <c r="C6673">
        <f>COUNTIFS($B$4:$B6673,$B6673)</f>
        <v>5</v>
      </c>
      <c r="D6673" t="s">
        <v>9258</v>
      </c>
      <c r="E6673" t="s">
        <v>602</v>
      </c>
      <c r="F6673" t="s">
        <v>2758</v>
      </c>
      <c r="G6673" t="s">
        <v>1020</v>
      </c>
      <c r="H6673" t="str">
        <f t="shared" si="104"/>
        <v>5สพป.ประจวบคีรีขันธ์ เขต 2</v>
      </c>
    </row>
    <row r="6674" spans="1:8" x14ac:dyDescent="0.2">
      <c r="A6674">
        <v>6669</v>
      </c>
      <c r="B6674" t="s">
        <v>387</v>
      </c>
      <c r="C6674">
        <f>COUNTIFS($B$4:$B6674,$B6674)</f>
        <v>6</v>
      </c>
      <c r="D6674" t="s">
        <v>9259</v>
      </c>
      <c r="E6674" t="s">
        <v>602</v>
      </c>
      <c r="F6674" t="s">
        <v>2758</v>
      </c>
      <c r="G6674" t="s">
        <v>1020</v>
      </c>
      <c r="H6674" t="str">
        <f t="shared" si="104"/>
        <v>6สพป.ประจวบคีรีขันธ์ เขต 2</v>
      </c>
    </row>
    <row r="6675" spans="1:8" x14ac:dyDescent="0.2">
      <c r="A6675">
        <v>6670</v>
      </c>
      <c r="B6675" t="s">
        <v>387</v>
      </c>
      <c r="C6675">
        <f>COUNTIFS($B$4:$B6675,$B6675)</f>
        <v>7</v>
      </c>
      <c r="D6675" t="s">
        <v>9260</v>
      </c>
      <c r="E6675" t="s">
        <v>602</v>
      </c>
      <c r="F6675" t="s">
        <v>2758</v>
      </c>
      <c r="G6675" t="s">
        <v>1020</v>
      </c>
      <c r="H6675" t="str">
        <f t="shared" si="104"/>
        <v>7สพป.ประจวบคีรีขันธ์ เขต 2</v>
      </c>
    </row>
    <row r="6676" spans="1:8" x14ac:dyDescent="0.2">
      <c r="A6676">
        <v>6671</v>
      </c>
      <c r="B6676" t="s">
        <v>387</v>
      </c>
      <c r="C6676">
        <f>COUNTIFS($B$4:$B6676,$B6676)</f>
        <v>8</v>
      </c>
      <c r="D6676" t="s">
        <v>9261</v>
      </c>
      <c r="E6676" t="s">
        <v>602</v>
      </c>
      <c r="F6676" t="s">
        <v>2758</v>
      </c>
      <c r="G6676" t="s">
        <v>1020</v>
      </c>
      <c r="H6676" t="str">
        <f t="shared" si="104"/>
        <v>8สพป.ประจวบคีรีขันธ์ เขต 2</v>
      </c>
    </row>
    <row r="6677" spans="1:8" x14ac:dyDescent="0.2">
      <c r="A6677">
        <v>6672</v>
      </c>
      <c r="B6677" t="s">
        <v>387</v>
      </c>
      <c r="C6677">
        <f>COUNTIFS($B$4:$B6677,$B6677)</f>
        <v>9</v>
      </c>
      <c r="D6677" t="s">
        <v>9263</v>
      </c>
      <c r="E6677" t="s">
        <v>602</v>
      </c>
      <c r="F6677" t="s">
        <v>2758</v>
      </c>
      <c r="G6677" t="s">
        <v>1020</v>
      </c>
      <c r="H6677" t="str">
        <f t="shared" si="104"/>
        <v>9สพป.ประจวบคีรีขันธ์ เขต 2</v>
      </c>
    </row>
    <row r="6678" spans="1:8" x14ac:dyDescent="0.2">
      <c r="A6678">
        <v>6673</v>
      </c>
      <c r="B6678" t="s">
        <v>387</v>
      </c>
      <c r="C6678">
        <f>COUNTIFS($B$4:$B6678,$B6678)</f>
        <v>10</v>
      </c>
      <c r="D6678" t="s">
        <v>9264</v>
      </c>
      <c r="E6678" t="s">
        <v>602</v>
      </c>
      <c r="F6678" t="s">
        <v>2758</v>
      </c>
      <c r="G6678" t="s">
        <v>1020</v>
      </c>
      <c r="H6678" t="str">
        <f t="shared" si="104"/>
        <v>10สพป.ประจวบคีรีขันธ์ เขต 2</v>
      </c>
    </row>
    <row r="6679" spans="1:8" x14ac:dyDescent="0.2">
      <c r="A6679">
        <v>6674</v>
      </c>
      <c r="B6679" t="s">
        <v>387</v>
      </c>
      <c r="C6679">
        <f>COUNTIFS($B$4:$B6679,$B6679)</f>
        <v>11</v>
      </c>
      <c r="D6679" t="s">
        <v>9266</v>
      </c>
      <c r="E6679" t="s">
        <v>602</v>
      </c>
      <c r="F6679" t="s">
        <v>2758</v>
      </c>
      <c r="G6679" t="s">
        <v>1020</v>
      </c>
      <c r="H6679" t="str">
        <f t="shared" si="104"/>
        <v>11สพป.ประจวบคีรีขันธ์ เขต 2</v>
      </c>
    </row>
    <row r="6680" spans="1:8" x14ac:dyDescent="0.2">
      <c r="A6680">
        <v>6675</v>
      </c>
      <c r="B6680" t="s">
        <v>387</v>
      </c>
      <c r="C6680">
        <f>COUNTIFS($B$4:$B6680,$B6680)</f>
        <v>12</v>
      </c>
      <c r="D6680" t="s">
        <v>10800</v>
      </c>
      <c r="E6680" t="s">
        <v>602</v>
      </c>
      <c r="F6680" t="s">
        <v>2758</v>
      </c>
      <c r="G6680" t="s">
        <v>1020</v>
      </c>
      <c r="H6680" t="str">
        <f t="shared" si="104"/>
        <v>12สพป.ประจวบคีรีขันธ์ เขต 2</v>
      </c>
    </row>
    <row r="6681" spans="1:8" x14ac:dyDescent="0.2">
      <c r="A6681">
        <v>6676</v>
      </c>
      <c r="B6681" t="s">
        <v>387</v>
      </c>
      <c r="C6681">
        <f>COUNTIFS($B$4:$B6681,$B6681)</f>
        <v>13</v>
      </c>
      <c r="D6681" t="s">
        <v>10801</v>
      </c>
      <c r="E6681" t="s">
        <v>602</v>
      </c>
      <c r="F6681" t="s">
        <v>2758</v>
      </c>
      <c r="G6681" t="s">
        <v>1020</v>
      </c>
      <c r="H6681" t="str">
        <f t="shared" si="104"/>
        <v>13สพป.ประจวบคีรีขันธ์ เขต 2</v>
      </c>
    </row>
    <row r="6682" spans="1:8" x14ac:dyDescent="0.2">
      <c r="A6682">
        <v>6677</v>
      </c>
      <c r="B6682" t="s">
        <v>387</v>
      </c>
      <c r="C6682">
        <f>COUNTIFS($B$4:$B6682,$B6682)</f>
        <v>14</v>
      </c>
      <c r="D6682" t="s">
        <v>10820</v>
      </c>
      <c r="E6682" t="s">
        <v>602</v>
      </c>
      <c r="F6682" t="s">
        <v>2758</v>
      </c>
      <c r="G6682" t="s">
        <v>1020</v>
      </c>
      <c r="H6682" t="str">
        <f t="shared" si="104"/>
        <v>14สพป.ประจวบคีรีขันธ์ เขต 2</v>
      </c>
    </row>
    <row r="6683" spans="1:8" x14ac:dyDescent="0.2">
      <c r="A6683">
        <v>6678</v>
      </c>
      <c r="B6683" t="s">
        <v>387</v>
      </c>
      <c r="C6683">
        <f>COUNTIFS($B$4:$B6683,$B6683)</f>
        <v>15</v>
      </c>
      <c r="D6683" t="s">
        <v>18603</v>
      </c>
      <c r="E6683" t="s">
        <v>602</v>
      </c>
      <c r="F6683" t="s">
        <v>2758</v>
      </c>
      <c r="G6683" t="s">
        <v>1020</v>
      </c>
      <c r="H6683" t="str">
        <f t="shared" si="104"/>
        <v>15สพป.ประจวบคีรีขันธ์ เขต 2</v>
      </c>
    </row>
    <row r="6684" spans="1:8" x14ac:dyDescent="0.2">
      <c r="A6684">
        <v>6679</v>
      </c>
      <c r="B6684" t="s">
        <v>387</v>
      </c>
      <c r="C6684">
        <f>COUNTIFS($B$4:$B6684,$B6684)</f>
        <v>16</v>
      </c>
      <c r="D6684" t="s">
        <v>19137</v>
      </c>
      <c r="E6684" t="s">
        <v>592</v>
      </c>
      <c r="F6684" t="s">
        <v>2758</v>
      </c>
      <c r="G6684" t="s">
        <v>1020</v>
      </c>
      <c r="H6684" t="str">
        <f t="shared" si="104"/>
        <v>16สพป.ประจวบคีรีขันธ์ เขต 2</v>
      </c>
    </row>
    <row r="6685" spans="1:8" x14ac:dyDescent="0.2">
      <c r="A6685">
        <v>6680</v>
      </c>
      <c r="B6685" t="s">
        <v>387</v>
      </c>
      <c r="C6685">
        <f>COUNTIFS($B$4:$B6685,$B6685)</f>
        <v>17</v>
      </c>
      <c r="D6685" t="s">
        <v>21443</v>
      </c>
      <c r="E6685" t="s">
        <v>602</v>
      </c>
      <c r="F6685" t="s">
        <v>2758</v>
      </c>
      <c r="G6685" t="s">
        <v>1020</v>
      </c>
      <c r="H6685" t="str">
        <f t="shared" si="104"/>
        <v>17สพป.ประจวบคีรีขันธ์ เขต 2</v>
      </c>
    </row>
    <row r="6686" spans="1:8" x14ac:dyDescent="0.2">
      <c r="A6686">
        <v>6681</v>
      </c>
      <c r="B6686" t="s">
        <v>388</v>
      </c>
      <c r="C6686">
        <f>COUNTIFS($B$4:$B6686,$B6686)</f>
        <v>1</v>
      </c>
      <c r="D6686" t="s">
        <v>1610</v>
      </c>
      <c r="E6686" t="s">
        <v>561</v>
      </c>
      <c r="F6686" t="s">
        <v>1019</v>
      </c>
      <c r="G6686" t="s">
        <v>1020</v>
      </c>
      <c r="H6686" t="str">
        <f t="shared" si="104"/>
        <v>1สพป.ปราจีนบุรี เขต 1</v>
      </c>
    </row>
    <row r="6687" spans="1:8" x14ac:dyDescent="0.2">
      <c r="A6687">
        <v>6682</v>
      </c>
      <c r="B6687" t="s">
        <v>388</v>
      </c>
      <c r="C6687">
        <f>COUNTIFS($B$4:$B6687,$B6687)</f>
        <v>2</v>
      </c>
      <c r="D6687" t="s">
        <v>1611</v>
      </c>
      <c r="E6687" t="s">
        <v>561</v>
      </c>
      <c r="F6687" t="s">
        <v>1019</v>
      </c>
      <c r="G6687" t="s">
        <v>1020</v>
      </c>
      <c r="H6687" t="str">
        <f t="shared" si="104"/>
        <v>2สพป.ปราจีนบุรี เขต 1</v>
      </c>
    </row>
    <row r="6688" spans="1:8" x14ac:dyDescent="0.2">
      <c r="A6688">
        <v>6683</v>
      </c>
      <c r="B6688" t="s">
        <v>388</v>
      </c>
      <c r="C6688">
        <f>COUNTIFS($B$4:$B6688,$B6688)</f>
        <v>3</v>
      </c>
      <c r="D6688" t="s">
        <v>1612</v>
      </c>
      <c r="E6688" t="s">
        <v>561</v>
      </c>
      <c r="F6688" t="s">
        <v>1019</v>
      </c>
      <c r="G6688" t="s">
        <v>1020</v>
      </c>
      <c r="H6688" t="str">
        <f t="shared" si="104"/>
        <v>3สพป.ปราจีนบุรี เขต 1</v>
      </c>
    </row>
    <row r="6689" spans="1:8" x14ac:dyDescent="0.2">
      <c r="A6689">
        <v>6684</v>
      </c>
      <c r="B6689" t="s">
        <v>388</v>
      </c>
      <c r="C6689">
        <f>COUNTIFS($B$4:$B6689,$B6689)</f>
        <v>4</v>
      </c>
      <c r="D6689" t="s">
        <v>1613</v>
      </c>
      <c r="E6689" t="s">
        <v>561</v>
      </c>
      <c r="F6689" t="s">
        <v>1019</v>
      </c>
      <c r="G6689" t="s">
        <v>1020</v>
      </c>
      <c r="H6689" t="str">
        <f t="shared" si="104"/>
        <v>4สพป.ปราจีนบุรี เขต 1</v>
      </c>
    </row>
    <row r="6690" spans="1:8" x14ac:dyDescent="0.2">
      <c r="A6690">
        <v>6685</v>
      </c>
      <c r="B6690" t="s">
        <v>388</v>
      </c>
      <c r="C6690">
        <f>COUNTIFS($B$4:$B6690,$B6690)</f>
        <v>5</v>
      </c>
      <c r="D6690" t="s">
        <v>1614</v>
      </c>
      <c r="E6690" t="s">
        <v>561</v>
      </c>
      <c r="F6690" t="s">
        <v>1019</v>
      </c>
      <c r="G6690" t="s">
        <v>1020</v>
      </c>
      <c r="H6690" t="str">
        <f t="shared" si="104"/>
        <v>5สพป.ปราจีนบุรี เขต 1</v>
      </c>
    </row>
    <row r="6691" spans="1:8" x14ac:dyDescent="0.2">
      <c r="A6691">
        <v>6686</v>
      </c>
      <c r="B6691" t="s">
        <v>388</v>
      </c>
      <c r="C6691">
        <f>COUNTIFS($B$4:$B6691,$B6691)</f>
        <v>6</v>
      </c>
      <c r="D6691" t="s">
        <v>1615</v>
      </c>
      <c r="E6691" t="s">
        <v>731</v>
      </c>
      <c r="F6691" t="s">
        <v>1019</v>
      </c>
      <c r="G6691" t="s">
        <v>1020</v>
      </c>
      <c r="H6691" t="str">
        <f t="shared" si="104"/>
        <v>6สพป.ปราจีนบุรี เขต 1</v>
      </c>
    </row>
    <row r="6692" spans="1:8" x14ac:dyDescent="0.2">
      <c r="A6692">
        <v>6687</v>
      </c>
      <c r="B6692" t="s">
        <v>388</v>
      </c>
      <c r="C6692">
        <f>COUNTIFS($B$4:$B6692,$B6692)</f>
        <v>7</v>
      </c>
      <c r="D6692" t="s">
        <v>1616</v>
      </c>
      <c r="E6692" t="s">
        <v>561</v>
      </c>
      <c r="F6692" t="s">
        <v>1019</v>
      </c>
      <c r="G6692" t="s">
        <v>1020</v>
      </c>
      <c r="H6692" t="str">
        <f t="shared" si="104"/>
        <v>7สพป.ปราจีนบุรี เขต 1</v>
      </c>
    </row>
    <row r="6693" spans="1:8" x14ac:dyDescent="0.2">
      <c r="A6693">
        <v>6688</v>
      </c>
      <c r="B6693" t="s">
        <v>388</v>
      </c>
      <c r="C6693">
        <f>COUNTIFS($B$4:$B6693,$B6693)</f>
        <v>8</v>
      </c>
      <c r="D6693" t="s">
        <v>2790</v>
      </c>
      <c r="E6693" t="s">
        <v>588</v>
      </c>
      <c r="F6693" t="s">
        <v>2758</v>
      </c>
      <c r="G6693" t="s">
        <v>1020</v>
      </c>
      <c r="H6693" t="str">
        <f t="shared" si="104"/>
        <v>8สพป.ปราจีนบุรี เขต 1</v>
      </c>
    </row>
    <row r="6694" spans="1:8" x14ac:dyDescent="0.2">
      <c r="A6694">
        <v>6689</v>
      </c>
      <c r="B6694" t="s">
        <v>388</v>
      </c>
      <c r="C6694">
        <f>COUNTIFS($B$4:$B6694,$B6694)</f>
        <v>9</v>
      </c>
      <c r="D6694" t="s">
        <v>3105</v>
      </c>
      <c r="E6694" t="s">
        <v>602</v>
      </c>
      <c r="F6694" t="s">
        <v>2758</v>
      </c>
      <c r="G6694" t="s">
        <v>1020</v>
      </c>
      <c r="H6694" t="str">
        <f t="shared" si="104"/>
        <v>9สพป.ปราจีนบุรี เขต 1</v>
      </c>
    </row>
    <row r="6695" spans="1:8" x14ac:dyDescent="0.2">
      <c r="A6695">
        <v>6690</v>
      </c>
      <c r="B6695" t="s">
        <v>388</v>
      </c>
      <c r="C6695">
        <f>COUNTIFS($B$4:$B6695,$B6695)</f>
        <v>10</v>
      </c>
      <c r="D6695" t="s">
        <v>3106</v>
      </c>
      <c r="E6695" t="s">
        <v>602</v>
      </c>
      <c r="F6695" t="s">
        <v>2758</v>
      </c>
      <c r="G6695" t="s">
        <v>1020</v>
      </c>
      <c r="H6695" t="str">
        <f t="shared" si="104"/>
        <v>10สพป.ปราจีนบุรี เขต 1</v>
      </c>
    </row>
    <row r="6696" spans="1:8" x14ac:dyDescent="0.2">
      <c r="A6696">
        <v>6691</v>
      </c>
      <c r="B6696" t="s">
        <v>388</v>
      </c>
      <c r="C6696">
        <f>COUNTIFS($B$4:$B6696,$B6696)</f>
        <v>11</v>
      </c>
      <c r="D6696" t="s">
        <v>3107</v>
      </c>
      <c r="E6696" t="s">
        <v>602</v>
      </c>
      <c r="F6696" t="s">
        <v>2758</v>
      </c>
      <c r="G6696" t="s">
        <v>1020</v>
      </c>
      <c r="H6696" t="str">
        <f t="shared" si="104"/>
        <v>11สพป.ปราจีนบุรี เขต 1</v>
      </c>
    </row>
    <row r="6697" spans="1:8" x14ac:dyDescent="0.2">
      <c r="A6697">
        <v>6692</v>
      </c>
      <c r="B6697" t="s">
        <v>388</v>
      </c>
      <c r="C6697">
        <f>COUNTIFS($B$4:$B6697,$B6697)</f>
        <v>12</v>
      </c>
      <c r="D6697" t="s">
        <v>8628</v>
      </c>
      <c r="E6697" t="s">
        <v>602</v>
      </c>
      <c r="F6697" t="s">
        <v>2758</v>
      </c>
      <c r="G6697" t="s">
        <v>1020</v>
      </c>
      <c r="H6697" t="str">
        <f t="shared" si="104"/>
        <v>12สพป.ปราจีนบุรี เขต 1</v>
      </c>
    </row>
    <row r="6698" spans="1:8" x14ac:dyDescent="0.2">
      <c r="A6698">
        <v>6693</v>
      </c>
      <c r="B6698" t="s">
        <v>388</v>
      </c>
      <c r="C6698">
        <f>COUNTIFS($B$4:$B6698,$B6698)</f>
        <v>13</v>
      </c>
      <c r="D6698" t="s">
        <v>8699</v>
      </c>
      <c r="E6698" t="s">
        <v>602</v>
      </c>
      <c r="F6698" t="s">
        <v>2758</v>
      </c>
      <c r="G6698" t="s">
        <v>1020</v>
      </c>
      <c r="H6698" t="str">
        <f t="shared" si="104"/>
        <v>13สพป.ปราจีนบุรี เขต 1</v>
      </c>
    </row>
    <row r="6699" spans="1:8" x14ac:dyDescent="0.2">
      <c r="A6699">
        <v>6694</v>
      </c>
      <c r="B6699" t="s">
        <v>388</v>
      </c>
      <c r="C6699">
        <f>COUNTIFS($B$4:$B6699,$B6699)</f>
        <v>14</v>
      </c>
      <c r="D6699" t="s">
        <v>9267</v>
      </c>
      <c r="E6699" t="s">
        <v>3082</v>
      </c>
      <c r="F6699" t="s">
        <v>2758</v>
      </c>
      <c r="G6699" t="s">
        <v>1020</v>
      </c>
      <c r="H6699" t="str">
        <f t="shared" si="104"/>
        <v>14สพป.ปราจีนบุรี เขต 1</v>
      </c>
    </row>
    <row r="6700" spans="1:8" x14ac:dyDescent="0.2">
      <c r="A6700">
        <v>6695</v>
      </c>
      <c r="B6700" t="s">
        <v>388</v>
      </c>
      <c r="C6700">
        <f>COUNTIFS($B$4:$B6700,$B6700)</f>
        <v>15</v>
      </c>
      <c r="D6700" t="s">
        <v>9268</v>
      </c>
      <c r="E6700" t="s">
        <v>602</v>
      </c>
      <c r="F6700" t="s">
        <v>2758</v>
      </c>
      <c r="G6700" t="s">
        <v>1020</v>
      </c>
      <c r="H6700" t="str">
        <f t="shared" si="104"/>
        <v>15สพป.ปราจีนบุรี เขต 1</v>
      </c>
    </row>
    <row r="6701" spans="1:8" x14ac:dyDescent="0.2">
      <c r="A6701">
        <v>6696</v>
      </c>
      <c r="B6701" t="s">
        <v>388</v>
      </c>
      <c r="C6701">
        <f>COUNTIFS($B$4:$B6701,$B6701)</f>
        <v>16</v>
      </c>
      <c r="D6701" t="s">
        <v>9269</v>
      </c>
      <c r="E6701" t="s">
        <v>602</v>
      </c>
      <c r="F6701" t="s">
        <v>2758</v>
      </c>
      <c r="G6701" t="s">
        <v>1020</v>
      </c>
      <c r="H6701" t="str">
        <f t="shared" si="104"/>
        <v>16สพป.ปราจีนบุรี เขต 1</v>
      </c>
    </row>
    <row r="6702" spans="1:8" x14ac:dyDescent="0.2">
      <c r="A6702">
        <v>6697</v>
      </c>
      <c r="B6702" t="s">
        <v>388</v>
      </c>
      <c r="C6702">
        <f>COUNTIFS($B$4:$B6702,$B6702)</f>
        <v>17</v>
      </c>
      <c r="D6702" t="s">
        <v>9270</v>
      </c>
      <c r="E6702" t="s">
        <v>602</v>
      </c>
      <c r="F6702" t="s">
        <v>2758</v>
      </c>
      <c r="G6702" t="s">
        <v>1020</v>
      </c>
      <c r="H6702" t="str">
        <f t="shared" si="104"/>
        <v>17สพป.ปราจีนบุรี เขต 1</v>
      </c>
    </row>
    <row r="6703" spans="1:8" x14ac:dyDescent="0.2">
      <c r="A6703">
        <v>6698</v>
      </c>
      <c r="B6703" t="s">
        <v>388</v>
      </c>
      <c r="C6703">
        <f>COUNTIFS($B$4:$B6703,$B6703)</f>
        <v>18</v>
      </c>
      <c r="D6703" t="s">
        <v>9271</v>
      </c>
      <c r="E6703" t="s">
        <v>602</v>
      </c>
      <c r="F6703" t="s">
        <v>2758</v>
      </c>
      <c r="G6703" t="s">
        <v>1020</v>
      </c>
      <c r="H6703" t="str">
        <f t="shared" si="104"/>
        <v>18สพป.ปราจีนบุรี เขต 1</v>
      </c>
    </row>
    <row r="6704" spans="1:8" x14ac:dyDescent="0.2">
      <c r="A6704">
        <v>6699</v>
      </c>
      <c r="B6704" t="s">
        <v>388</v>
      </c>
      <c r="C6704">
        <f>COUNTIFS($B$4:$B6704,$B6704)</f>
        <v>19</v>
      </c>
      <c r="D6704" t="s">
        <v>9272</v>
      </c>
      <c r="E6704" t="s">
        <v>602</v>
      </c>
      <c r="F6704" t="s">
        <v>2758</v>
      </c>
      <c r="G6704" t="s">
        <v>1020</v>
      </c>
      <c r="H6704" t="str">
        <f t="shared" si="104"/>
        <v>19สพป.ปราจีนบุรี เขต 1</v>
      </c>
    </row>
    <row r="6705" spans="1:8" x14ac:dyDescent="0.2">
      <c r="A6705">
        <v>6700</v>
      </c>
      <c r="B6705" t="s">
        <v>388</v>
      </c>
      <c r="C6705">
        <f>COUNTIFS($B$4:$B6705,$B6705)</f>
        <v>20</v>
      </c>
      <c r="D6705" t="s">
        <v>9273</v>
      </c>
      <c r="E6705" t="s">
        <v>602</v>
      </c>
      <c r="F6705" t="s">
        <v>2758</v>
      </c>
      <c r="G6705" t="s">
        <v>1020</v>
      </c>
      <c r="H6705" t="str">
        <f t="shared" si="104"/>
        <v>20สพป.ปราจีนบุรี เขต 1</v>
      </c>
    </row>
    <row r="6706" spans="1:8" x14ac:dyDescent="0.2">
      <c r="A6706">
        <v>6701</v>
      </c>
      <c r="B6706" t="s">
        <v>388</v>
      </c>
      <c r="C6706">
        <f>COUNTIFS($B$4:$B6706,$B6706)</f>
        <v>21</v>
      </c>
      <c r="D6706" t="s">
        <v>9274</v>
      </c>
      <c r="E6706" t="s">
        <v>602</v>
      </c>
      <c r="F6706" t="s">
        <v>2758</v>
      </c>
      <c r="G6706" t="s">
        <v>1020</v>
      </c>
      <c r="H6706" t="str">
        <f t="shared" si="104"/>
        <v>21สพป.ปราจีนบุรี เขต 1</v>
      </c>
    </row>
    <row r="6707" spans="1:8" x14ac:dyDescent="0.2">
      <c r="A6707">
        <v>6702</v>
      </c>
      <c r="B6707" t="s">
        <v>388</v>
      </c>
      <c r="C6707">
        <f>COUNTIFS($B$4:$B6707,$B6707)</f>
        <v>22</v>
      </c>
      <c r="D6707" t="s">
        <v>9275</v>
      </c>
      <c r="E6707" t="s">
        <v>602</v>
      </c>
      <c r="F6707" t="s">
        <v>2758</v>
      </c>
      <c r="G6707" t="s">
        <v>1020</v>
      </c>
      <c r="H6707" t="str">
        <f t="shared" si="104"/>
        <v>22สพป.ปราจีนบุรี เขต 1</v>
      </c>
    </row>
    <row r="6708" spans="1:8" x14ac:dyDescent="0.2">
      <c r="A6708">
        <v>6703</v>
      </c>
      <c r="B6708" t="s">
        <v>388</v>
      </c>
      <c r="C6708">
        <f>COUNTIFS($B$4:$B6708,$B6708)</f>
        <v>23</v>
      </c>
      <c r="D6708" t="s">
        <v>9276</v>
      </c>
      <c r="E6708" t="s">
        <v>602</v>
      </c>
      <c r="F6708" t="s">
        <v>2758</v>
      </c>
      <c r="G6708" t="s">
        <v>1020</v>
      </c>
      <c r="H6708" t="str">
        <f t="shared" si="104"/>
        <v>23สพป.ปราจีนบุรี เขต 1</v>
      </c>
    </row>
    <row r="6709" spans="1:8" x14ac:dyDescent="0.2">
      <c r="A6709">
        <v>6704</v>
      </c>
      <c r="B6709" t="s">
        <v>388</v>
      </c>
      <c r="C6709">
        <f>COUNTIFS($B$4:$B6709,$B6709)</f>
        <v>24</v>
      </c>
      <c r="D6709" t="s">
        <v>9278</v>
      </c>
      <c r="E6709" t="s">
        <v>602</v>
      </c>
      <c r="F6709" t="s">
        <v>2758</v>
      </c>
      <c r="G6709" t="s">
        <v>1020</v>
      </c>
      <c r="H6709" t="str">
        <f t="shared" si="104"/>
        <v>24สพป.ปราจีนบุรี เขต 1</v>
      </c>
    </row>
    <row r="6710" spans="1:8" x14ac:dyDescent="0.2">
      <c r="A6710">
        <v>6705</v>
      </c>
      <c r="B6710" t="s">
        <v>388</v>
      </c>
      <c r="C6710">
        <f>COUNTIFS($B$4:$B6710,$B6710)</f>
        <v>25</v>
      </c>
      <c r="D6710" t="s">
        <v>9279</v>
      </c>
      <c r="E6710" t="s">
        <v>602</v>
      </c>
      <c r="F6710" t="s">
        <v>2758</v>
      </c>
      <c r="G6710" t="s">
        <v>1020</v>
      </c>
      <c r="H6710" t="str">
        <f t="shared" si="104"/>
        <v>25สพป.ปราจีนบุรี เขต 1</v>
      </c>
    </row>
    <row r="6711" spans="1:8" x14ac:dyDescent="0.2">
      <c r="A6711">
        <v>6706</v>
      </c>
      <c r="B6711" t="s">
        <v>388</v>
      </c>
      <c r="C6711">
        <f>COUNTIFS($B$4:$B6711,$B6711)</f>
        <v>26</v>
      </c>
      <c r="D6711" t="s">
        <v>9280</v>
      </c>
      <c r="E6711" t="s">
        <v>602</v>
      </c>
      <c r="F6711" t="s">
        <v>2758</v>
      </c>
      <c r="G6711" t="s">
        <v>1020</v>
      </c>
      <c r="H6711" t="str">
        <f t="shared" si="104"/>
        <v>26สพป.ปราจีนบุรี เขต 1</v>
      </c>
    </row>
    <row r="6712" spans="1:8" x14ac:dyDescent="0.2">
      <c r="A6712">
        <v>6707</v>
      </c>
      <c r="B6712" t="s">
        <v>388</v>
      </c>
      <c r="C6712">
        <f>COUNTIFS($B$4:$B6712,$B6712)</f>
        <v>27</v>
      </c>
      <c r="D6712" t="s">
        <v>9281</v>
      </c>
      <c r="E6712" t="s">
        <v>602</v>
      </c>
      <c r="F6712" t="s">
        <v>2758</v>
      </c>
      <c r="G6712" t="s">
        <v>1020</v>
      </c>
      <c r="H6712" t="str">
        <f t="shared" si="104"/>
        <v>27สพป.ปราจีนบุรี เขต 1</v>
      </c>
    </row>
    <row r="6713" spans="1:8" x14ac:dyDescent="0.2">
      <c r="A6713">
        <v>6708</v>
      </c>
      <c r="B6713" t="s">
        <v>388</v>
      </c>
      <c r="C6713">
        <f>COUNTIFS($B$4:$B6713,$B6713)</f>
        <v>28</v>
      </c>
      <c r="D6713" t="s">
        <v>9282</v>
      </c>
      <c r="E6713" t="s">
        <v>602</v>
      </c>
      <c r="F6713" t="s">
        <v>2758</v>
      </c>
      <c r="G6713" t="s">
        <v>1020</v>
      </c>
      <c r="H6713" t="str">
        <f t="shared" si="104"/>
        <v>28สพป.ปราจีนบุรี เขต 1</v>
      </c>
    </row>
    <row r="6714" spans="1:8" x14ac:dyDescent="0.2">
      <c r="A6714">
        <v>6709</v>
      </c>
      <c r="B6714" t="s">
        <v>388</v>
      </c>
      <c r="C6714">
        <f>COUNTIFS($B$4:$B6714,$B6714)</f>
        <v>29</v>
      </c>
      <c r="D6714" t="s">
        <v>9283</v>
      </c>
      <c r="E6714" t="s">
        <v>602</v>
      </c>
      <c r="F6714" t="s">
        <v>2758</v>
      </c>
      <c r="G6714" t="s">
        <v>1020</v>
      </c>
      <c r="H6714" t="str">
        <f t="shared" si="104"/>
        <v>29สพป.ปราจีนบุรี เขต 1</v>
      </c>
    </row>
    <row r="6715" spans="1:8" x14ac:dyDescent="0.2">
      <c r="A6715">
        <v>6710</v>
      </c>
      <c r="B6715" t="s">
        <v>388</v>
      </c>
      <c r="C6715">
        <f>COUNTIFS($B$4:$B6715,$B6715)</f>
        <v>30</v>
      </c>
      <c r="D6715" t="s">
        <v>9284</v>
      </c>
      <c r="E6715" t="s">
        <v>602</v>
      </c>
      <c r="F6715" t="s">
        <v>2758</v>
      </c>
      <c r="G6715" t="s">
        <v>1020</v>
      </c>
      <c r="H6715" t="str">
        <f t="shared" si="104"/>
        <v>30สพป.ปราจีนบุรี เขต 1</v>
      </c>
    </row>
    <row r="6716" spans="1:8" x14ac:dyDescent="0.2">
      <c r="A6716">
        <v>6711</v>
      </c>
      <c r="B6716" t="s">
        <v>388</v>
      </c>
      <c r="C6716">
        <f>COUNTIFS($B$4:$B6716,$B6716)</f>
        <v>31</v>
      </c>
      <c r="D6716" t="s">
        <v>9285</v>
      </c>
      <c r="E6716" t="s">
        <v>602</v>
      </c>
      <c r="F6716" t="s">
        <v>2758</v>
      </c>
      <c r="G6716" t="s">
        <v>1020</v>
      </c>
      <c r="H6716" t="str">
        <f t="shared" si="104"/>
        <v>31สพป.ปราจีนบุรี เขต 1</v>
      </c>
    </row>
    <row r="6717" spans="1:8" x14ac:dyDescent="0.2">
      <c r="A6717">
        <v>6712</v>
      </c>
      <c r="B6717" t="s">
        <v>388</v>
      </c>
      <c r="C6717">
        <f>COUNTIFS($B$4:$B6717,$B6717)</f>
        <v>32</v>
      </c>
      <c r="D6717" t="s">
        <v>9286</v>
      </c>
      <c r="E6717" t="s">
        <v>602</v>
      </c>
      <c r="F6717" t="s">
        <v>2758</v>
      </c>
      <c r="G6717" t="s">
        <v>1020</v>
      </c>
      <c r="H6717" t="str">
        <f t="shared" si="104"/>
        <v>32สพป.ปราจีนบุรี เขต 1</v>
      </c>
    </row>
    <row r="6718" spans="1:8" x14ac:dyDescent="0.2">
      <c r="A6718">
        <v>6713</v>
      </c>
      <c r="B6718" t="s">
        <v>388</v>
      </c>
      <c r="C6718">
        <f>COUNTIFS($B$4:$B6718,$B6718)</f>
        <v>33</v>
      </c>
      <c r="D6718" t="s">
        <v>9288</v>
      </c>
      <c r="E6718" t="s">
        <v>602</v>
      </c>
      <c r="F6718" t="s">
        <v>2758</v>
      </c>
      <c r="G6718" t="s">
        <v>1020</v>
      </c>
      <c r="H6718" t="str">
        <f t="shared" si="104"/>
        <v>33สพป.ปราจีนบุรี เขต 1</v>
      </c>
    </row>
    <row r="6719" spans="1:8" x14ac:dyDescent="0.2">
      <c r="A6719">
        <v>6714</v>
      </c>
      <c r="B6719" t="s">
        <v>388</v>
      </c>
      <c r="C6719">
        <f>COUNTIFS($B$4:$B6719,$B6719)</f>
        <v>34</v>
      </c>
      <c r="D6719" t="s">
        <v>9289</v>
      </c>
      <c r="E6719" t="s">
        <v>602</v>
      </c>
      <c r="F6719" t="s">
        <v>2758</v>
      </c>
      <c r="G6719" t="s">
        <v>1020</v>
      </c>
      <c r="H6719" t="str">
        <f t="shared" si="104"/>
        <v>34สพป.ปราจีนบุรี เขต 1</v>
      </c>
    </row>
    <row r="6720" spans="1:8" x14ac:dyDescent="0.2">
      <c r="A6720">
        <v>6715</v>
      </c>
      <c r="B6720" t="s">
        <v>388</v>
      </c>
      <c r="C6720">
        <f>COUNTIFS($B$4:$B6720,$B6720)</f>
        <v>35</v>
      </c>
      <c r="D6720" t="s">
        <v>9290</v>
      </c>
      <c r="E6720" t="s">
        <v>602</v>
      </c>
      <c r="F6720" t="s">
        <v>2758</v>
      </c>
      <c r="G6720" t="s">
        <v>1020</v>
      </c>
      <c r="H6720" t="str">
        <f t="shared" si="104"/>
        <v>35สพป.ปราจีนบุรี เขต 1</v>
      </c>
    </row>
    <row r="6721" spans="1:8" x14ac:dyDescent="0.2">
      <c r="A6721">
        <v>6716</v>
      </c>
      <c r="B6721" t="s">
        <v>388</v>
      </c>
      <c r="C6721">
        <f>COUNTIFS($B$4:$B6721,$B6721)</f>
        <v>36</v>
      </c>
      <c r="D6721" t="s">
        <v>9291</v>
      </c>
      <c r="E6721" t="s">
        <v>602</v>
      </c>
      <c r="F6721" t="s">
        <v>2758</v>
      </c>
      <c r="G6721" t="s">
        <v>1020</v>
      </c>
      <c r="H6721" t="str">
        <f t="shared" si="104"/>
        <v>36สพป.ปราจีนบุรี เขต 1</v>
      </c>
    </row>
    <row r="6722" spans="1:8" x14ac:dyDescent="0.2">
      <c r="A6722">
        <v>6717</v>
      </c>
      <c r="B6722" t="s">
        <v>388</v>
      </c>
      <c r="C6722">
        <f>COUNTIFS($B$4:$B6722,$B6722)</f>
        <v>37</v>
      </c>
      <c r="D6722" t="s">
        <v>9292</v>
      </c>
      <c r="E6722" t="s">
        <v>602</v>
      </c>
      <c r="F6722" t="s">
        <v>2758</v>
      </c>
      <c r="G6722" t="s">
        <v>1020</v>
      </c>
      <c r="H6722" t="str">
        <f t="shared" si="104"/>
        <v>37สพป.ปราจีนบุรี เขต 1</v>
      </c>
    </row>
    <row r="6723" spans="1:8" x14ac:dyDescent="0.2">
      <c r="A6723">
        <v>6718</v>
      </c>
      <c r="B6723" t="s">
        <v>388</v>
      </c>
      <c r="C6723">
        <f>COUNTIFS($B$4:$B6723,$B6723)</f>
        <v>38</v>
      </c>
      <c r="D6723" t="s">
        <v>9293</v>
      </c>
      <c r="E6723" t="s">
        <v>602</v>
      </c>
      <c r="F6723" t="s">
        <v>2758</v>
      </c>
      <c r="G6723" t="s">
        <v>1020</v>
      </c>
      <c r="H6723" t="str">
        <f t="shared" si="104"/>
        <v>38สพป.ปราจีนบุรี เขต 1</v>
      </c>
    </row>
    <row r="6724" spans="1:8" x14ac:dyDescent="0.2">
      <c r="A6724">
        <v>6719</v>
      </c>
      <c r="B6724" t="s">
        <v>388</v>
      </c>
      <c r="C6724">
        <f>COUNTIFS($B$4:$B6724,$B6724)</f>
        <v>39</v>
      </c>
      <c r="D6724" t="s">
        <v>9294</v>
      </c>
      <c r="E6724" t="s">
        <v>602</v>
      </c>
      <c r="F6724" t="s">
        <v>2758</v>
      </c>
      <c r="G6724" t="s">
        <v>1020</v>
      </c>
      <c r="H6724" t="str">
        <f t="shared" ref="H6724:H6787" si="105">C6724&amp;B6724</f>
        <v>39สพป.ปราจีนบุรี เขต 1</v>
      </c>
    </row>
    <row r="6725" spans="1:8" x14ac:dyDescent="0.2">
      <c r="A6725">
        <v>6720</v>
      </c>
      <c r="B6725" t="s">
        <v>388</v>
      </c>
      <c r="C6725">
        <f>COUNTIFS($B$4:$B6725,$B6725)</f>
        <v>40</v>
      </c>
      <c r="D6725" t="s">
        <v>9295</v>
      </c>
      <c r="E6725" t="s">
        <v>602</v>
      </c>
      <c r="F6725" t="s">
        <v>2758</v>
      </c>
      <c r="G6725" t="s">
        <v>1020</v>
      </c>
      <c r="H6725" t="str">
        <f t="shared" si="105"/>
        <v>40สพป.ปราจีนบุรี เขต 1</v>
      </c>
    </row>
    <row r="6726" spans="1:8" x14ac:dyDescent="0.2">
      <c r="A6726">
        <v>6721</v>
      </c>
      <c r="B6726" t="s">
        <v>388</v>
      </c>
      <c r="C6726">
        <f>COUNTIFS($B$4:$B6726,$B6726)</f>
        <v>41</v>
      </c>
      <c r="D6726" t="s">
        <v>9296</v>
      </c>
      <c r="E6726" t="s">
        <v>602</v>
      </c>
      <c r="F6726" t="s">
        <v>2758</v>
      </c>
      <c r="G6726" t="s">
        <v>1020</v>
      </c>
      <c r="H6726" t="str">
        <f t="shared" si="105"/>
        <v>41สพป.ปราจีนบุรี เขต 1</v>
      </c>
    </row>
    <row r="6727" spans="1:8" x14ac:dyDescent="0.2">
      <c r="A6727">
        <v>6722</v>
      </c>
      <c r="B6727" t="s">
        <v>388</v>
      </c>
      <c r="C6727">
        <f>COUNTIFS($B$4:$B6727,$B6727)</f>
        <v>42</v>
      </c>
      <c r="D6727" t="s">
        <v>9297</v>
      </c>
      <c r="E6727" t="s">
        <v>602</v>
      </c>
      <c r="F6727" t="s">
        <v>2758</v>
      </c>
      <c r="G6727" t="s">
        <v>1020</v>
      </c>
      <c r="H6727" t="str">
        <f t="shared" si="105"/>
        <v>42สพป.ปราจีนบุรี เขต 1</v>
      </c>
    </row>
    <row r="6728" spans="1:8" x14ac:dyDescent="0.2">
      <c r="A6728">
        <v>6723</v>
      </c>
      <c r="B6728" t="s">
        <v>388</v>
      </c>
      <c r="C6728">
        <f>COUNTIFS($B$4:$B6728,$B6728)</f>
        <v>43</v>
      </c>
      <c r="D6728" t="s">
        <v>9298</v>
      </c>
      <c r="E6728" t="s">
        <v>602</v>
      </c>
      <c r="F6728" t="s">
        <v>2758</v>
      </c>
      <c r="G6728" t="s">
        <v>1020</v>
      </c>
      <c r="H6728" t="str">
        <f t="shared" si="105"/>
        <v>43สพป.ปราจีนบุรี เขต 1</v>
      </c>
    </row>
    <row r="6729" spans="1:8" x14ac:dyDescent="0.2">
      <c r="A6729">
        <v>6724</v>
      </c>
      <c r="B6729" t="s">
        <v>388</v>
      </c>
      <c r="C6729">
        <f>COUNTIFS($B$4:$B6729,$B6729)</f>
        <v>44</v>
      </c>
      <c r="D6729" t="s">
        <v>9300</v>
      </c>
      <c r="E6729" t="s">
        <v>602</v>
      </c>
      <c r="F6729" t="s">
        <v>2758</v>
      </c>
      <c r="G6729" t="s">
        <v>1020</v>
      </c>
      <c r="H6729" t="str">
        <f t="shared" si="105"/>
        <v>44สพป.ปราจีนบุรี เขต 1</v>
      </c>
    </row>
    <row r="6730" spans="1:8" x14ac:dyDescent="0.2">
      <c r="A6730">
        <v>6725</v>
      </c>
      <c r="B6730" t="s">
        <v>388</v>
      </c>
      <c r="C6730">
        <f>COUNTIFS($B$4:$B6730,$B6730)</f>
        <v>45</v>
      </c>
      <c r="D6730" t="s">
        <v>9301</v>
      </c>
      <c r="E6730" t="s">
        <v>602</v>
      </c>
      <c r="F6730" t="s">
        <v>2758</v>
      </c>
      <c r="G6730" t="s">
        <v>1020</v>
      </c>
      <c r="H6730" t="str">
        <f t="shared" si="105"/>
        <v>45สพป.ปราจีนบุรี เขต 1</v>
      </c>
    </row>
    <row r="6731" spans="1:8" x14ac:dyDescent="0.2">
      <c r="A6731">
        <v>6726</v>
      </c>
      <c r="B6731" t="s">
        <v>388</v>
      </c>
      <c r="C6731">
        <f>COUNTIFS($B$4:$B6731,$B6731)</f>
        <v>46</v>
      </c>
      <c r="D6731" t="s">
        <v>9302</v>
      </c>
      <c r="E6731" t="s">
        <v>602</v>
      </c>
      <c r="F6731" t="s">
        <v>2758</v>
      </c>
      <c r="G6731" t="s">
        <v>1020</v>
      </c>
      <c r="H6731" t="str">
        <f t="shared" si="105"/>
        <v>46สพป.ปราจีนบุรี เขต 1</v>
      </c>
    </row>
    <row r="6732" spans="1:8" x14ac:dyDescent="0.2">
      <c r="A6732">
        <v>6727</v>
      </c>
      <c r="B6732" t="s">
        <v>388</v>
      </c>
      <c r="C6732">
        <f>COUNTIFS($B$4:$B6732,$B6732)</f>
        <v>47</v>
      </c>
      <c r="D6732" t="s">
        <v>9303</v>
      </c>
      <c r="E6732" t="s">
        <v>602</v>
      </c>
      <c r="F6732" t="s">
        <v>2758</v>
      </c>
      <c r="G6732" t="s">
        <v>1020</v>
      </c>
      <c r="H6732" t="str">
        <f t="shared" si="105"/>
        <v>47สพป.ปราจีนบุรี เขต 1</v>
      </c>
    </row>
    <row r="6733" spans="1:8" x14ac:dyDescent="0.2">
      <c r="A6733">
        <v>6728</v>
      </c>
      <c r="B6733" t="s">
        <v>388</v>
      </c>
      <c r="C6733">
        <f>COUNTIFS($B$4:$B6733,$B6733)</f>
        <v>48</v>
      </c>
      <c r="D6733" t="s">
        <v>9304</v>
      </c>
      <c r="E6733" t="s">
        <v>602</v>
      </c>
      <c r="F6733" t="s">
        <v>2758</v>
      </c>
      <c r="G6733" t="s">
        <v>1020</v>
      </c>
      <c r="H6733" t="str">
        <f t="shared" si="105"/>
        <v>48สพป.ปราจีนบุรี เขต 1</v>
      </c>
    </row>
    <row r="6734" spans="1:8" x14ac:dyDescent="0.2">
      <c r="A6734">
        <v>6729</v>
      </c>
      <c r="B6734" t="s">
        <v>388</v>
      </c>
      <c r="C6734">
        <f>COUNTIFS($B$4:$B6734,$B6734)</f>
        <v>49</v>
      </c>
      <c r="D6734" t="s">
        <v>9305</v>
      </c>
      <c r="E6734" t="s">
        <v>602</v>
      </c>
      <c r="F6734" t="s">
        <v>2758</v>
      </c>
      <c r="G6734" t="s">
        <v>1020</v>
      </c>
      <c r="H6734" t="str">
        <f t="shared" si="105"/>
        <v>49สพป.ปราจีนบุรี เขต 1</v>
      </c>
    </row>
    <row r="6735" spans="1:8" x14ac:dyDescent="0.2">
      <c r="A6735">
        <v>6730</v>
      </c>
      <c r="B6735" t="s">
        <v>388</v>
      </c>
      <c r="C6735">
        <f>COUNTIFS($B$4:$B6735,$B6735)</f>
        <v>50</v>
      </c>
      <c r="D6735" t="s">
        <v>9306</v>
      </c>
      <c r="E6735" t="s">
        <v>602</v>
      </c>
      <c r="F6735" t="s">
        <v>2758</v>
      </c>
      <c r="G6735" t="s">
        <v>1020</v>
      </c>
      <c r="H6735" t="str">
        <f t="shared" si="105"/>
        <v>50สพป.ปราจีนบุรี เขต 1</v>
      </c>
    </row>
    <row r="6736" spans="1:8" x14ac:dyDescent="0.2">
      <c r="A6736">
        <v>6731</v>
      </c>
      <c r="B6736" t="s">
        <v>388</v>
      </c>
      <c r="C6736">
        <f>COUNTIFS($B$4:$B6736,$B6736)</f>
        <v>51</v>
      </c>
      <c r="D6736" t="s">
        <v>9307</v>
      </c>
      <c r="E6736" t="s">
        <v>602</v>
      </c>
      <c r="F6736" t="s">
        <v>2758</v>
      </c>
      <c r="G6736" t="s">
        <v>1020</v>
      </c>
      <c r="H6736" t="str">
        <f t="shared" si="105"/>
        <v>51สพป.ปราจีนบุรี เขต 1</v>
      </c>
    </row>
    <row r="6737" spans="1:8" x14ac:dyDescent="0.2">
      <c r="A6737">
        <v>6732</v>
      </c>
      <c r="B6737" t="s">
        <v>388</v>
      </c>
      <c r="C6737">
        <f>COUNTIFS($B$4:$B6737,$B6737)</f>
        <v>52</v>
      </c>
      <c r="D6737" t="s">
        <v>9308</v>
      </c>
      <c r="E6737" t="s">
        <v>602</v>
      </c>
      <c r="F6737" t="s">
        <v>2758</v>
      </c>
      <c r="G6737" t="s">
        <v>1020</v>
      </c>
      <c r="H6737" t="str">
        <f t="shared" si="105"/>
        <v>52สพป.ปราจีนบุรี เขต 1</v>
      </c>
    </row>
    <row r="6738" spans="1:8" x14ac:dyDescent="0.2">
      <c r="A6738">
        <v>6733</v>
      </c>
      <c r="B6738" t="s">
        <v>388</v>
      </c>
      <c r="C6738">
        <f>COUNTIFS($B$4:$B6738,$B6738)</f>
        <v>53</v>
      </c>
      <c r="D6738" t="s">
        <v>9309</v>
      </c>
      <c r="E6738" t="s">
        <v>602</v>
      </c>
      <c r="F6738" t="s">
        <v>2758</v>
      </c>
      <c r="G6738" t="s">
        <v>1020</v>
      </c>
      <c r="H6738" t="str">
        <f t="shared" si="105"/>
        <v>53สพป.ปราจีนบุรี เขต 1</v>
      </c>
    </row>
    <row r="6739" spans="1:8" x14ac:dyDescent="0.2">
      <c r="A6739">
        <v>6734</v>
      </c>
      <c r="B6739" t="s">
        <v>388</v>
      </c>
      <c r="C6739">
        <f>COUNTIFS($B$4:$B6739,$B6739)</f>
        <v>54</v>
      </c>
      <c r="D6739" t="s">
        <v>9310</v>
      </c>
      <c r="E6739" t="s">
        <v>602</v>
      </c>
      <c r="F6739" t="s">
        <v>2758</v>
      </c>
      <c r="G6739" t="s">
        <v>1020</v>
      </c>
      <c r="H6739" t="str">
        <f t="shared" si="105"/>
        <v>54สพป.ปราจีนบุรี เขต 1</v>
      </c>
    </row>
    <row r="6740" spans="1:8" x14ac:dyDescent="0.2">
      <c r="A6740">
        <v>6735</v>
      </c>
      <c r="B6740" t="s">
        <v>388</v>
      </c>
      <c r="C6740">
        <f>COUNTIFS($B$4:$B6740,$B6740)</f>
        <v>55</v>
      </c>
      <c r="D6740" t="s">
        <v>9312</v>
      </c>
      <c r="E6740" t="s">
        <v>602</v>
      </c>
      <c r="F6740" t="s">
        <v>2758</v>
      </c>
      <c r="G6740" t="s">
        <v>1020</v>
      </c>
      <c r="H6740" t="str">
        <f t="shared" si="105"/>
        <v>55สพป.ปราจีนบุรี เขต 1</v>
      </c>
    </row>
    <row r="6741" spans="1:8" x14ac:dyDescent="0.2">
      <c r="A6741">
        <v>6736</v>
      </c>
      <c r="B6741" t="s">
        <v>388</v>
      </c>
      <c r="C6741">
        <f>COUNTIFS($B$4:$B6741,$B6741)</f>
        <v>56</v>
      </c>
      <c r="D6741" t="s">
        <v>10531</v>
      </c>
      <c r="E6741" t="s">
        <v>602</v>
      </c>
      <c r="F6741" t="s">
        <v>2758</v>
      </c>
      <c r="G6741" t="s">
        <v>1020</v>
      </c>
      <c r="H6741" t="str">
        <f t="shared" si="105"/>
        <v>56สพป.ปราจีนบุรี เขต 1</v>
      </c>
    </row>
    <row r="6742" spans="1:8" x14ac:dyDescent="0.2">
      <c r="A6742">
        <v>6737</v>
      </c>
      <c r="B6742" t="s">
        <v>388</v>
      </c>
      <c r="C6742">
        <f>COUNTIFS($B$4:$B6742,$B6742)</f>
        <v>57</v>
      </c>
      <c r="D6742" t="s">
        <v>10850</v>
      </c>
      <c r="E6742" t="s">
        <v>602</v>
      </c>
      <c r="F6742" t="s">
        <v>2758</v>
      </c>
      <c r="G6742" t="s">
        <v>1020</v>
      </c>
      <c r="H6742" t="str">
        <f t="shared" si="105"/>
        <v>57สพป.ปราจีนบุรี เขต 1</v>
      </c>
    </row>
    <row r="6743" spans="1:8" x14ac:dyDescent="0.2">
      <c r="A6743">
        <v>6738</v>
      </c>
      <c r="B6743" t="s">
        <v>388</v>
      </c>
      <c r="C6743">
        <f>COUNTIFS($B$4:$B6743,$B6743)</f>
        <v>58</v>
      </c>
      <c r="D6743" t="s">
        <v>10894</v>
      </c>
      <c r="E6743" t="s">
        <v>602</v>
      </c>
      <c r="F6743" t="s">
        <v>2758</v>
      </c>
      <c r="G6743" t="s">
        <v>1020</v>
      </c>
      <c r="H6743" t="str">
        <f t="shared" si="105"/>
        <v>58สพป.ปราจีนบุรี เขต 1</v>
      </c>
    </row>
    <row r="6744" spans="1:8" x14ac:dyDescent="0.2">
      <c r="A6744">
        <v>6739</v>
      </c>
      <c r="B6744" t="s">
        <v>388</v>
      </c>
      <c r="C6744">
        <f>COUNTIFS($B$4:$B6744,$B6744)</f>
        <v>59</v>
      </c>
      <c r="D6744" t="s">
        <v>10896</v>
      </c>
      <c r="E6744" t="s">
        <v>602</v>
      </c>
      <c r="F6744" t="s">
        <v>2758</v>
      </c>
      <c r="G6744" t="s">
        <v>1020</v>
      </c>
      <c r="H6744" t="str">
        <f t="shared" si="105"/>
        <v>59สพป.ปราจีนบุรี เขต 1</v>
      </c>
    </row>
    <row r="6745" spans="1:8" x14ac:dyDescent="0.2">
      <c r="A6745">
        <v>6740</v>
      </c>
      <c r="B6745" t="s">
        <v>388</v>
      </c>
      <c r="C6745">
        <f>COUNTIFS($B$4:$B6745,$B6745)</f>
        <v>60</v>
      </c>
      <c r="D6745" t="s">
        <v>10903</v>
      </c>
      <c r="E6745" t="s">
        <v>602</v>
      </c>
      <c r="F6745" t="s">
        <v>2758</v>
      </c>
      <c r="G6745" t="s">
        <v>1020</v>
      </c>
      <c r="H6745" t="str">
        <f t="shared" si="105"/>
        <v>60สพป.ปราจีนบุรี เขต 1</v>
      </c>
    </row>
    <row r="6746" spans="1:8" x14ac:dyDescent="0.2">
      <c r="A6746">
        <v>6741</v>
      </c>
      <c r="B6746" t="s">
        <v>388</v>
      </c>
      <c r="C6746">
        <f>COUNTIFS($B$4:$B6746,$B6746)</f>
        <v>61</v>
      </c>
      <c r="D6746" t="s">
        <v>10939</v>
      </c>
      <c r="E6746" t="s">
        <v>602</v>
      </c>
      <c r="F6746" t="s">
        <v>2758</v>
      </c>
      <c r="G6746" t="s">
        <v>1020</v>
      </c>
      <c r="H6746" t="str">
        <f t="shared" si="105"/>
        <v>61สพป.ปราจีนบุรี เขต 1</v>
      </c>
    </row>
    <row r="6747" spans="1:8" x14ac:dyDescent="0.2">
      <c r="A6747">
        <v>6742</v>
      </c>
      <c r="B6747" t="s">
        <v>388</v>
      </c>
      <c r="C6747">
        <f>COUNTIFS($B$4:$B6747,$B6747)</f>
        <v>62</v>
      </c>
      <c r="D6747" t="s">
        <v>18209</v>
      </c>
      <c r="E6747" t="s">
        <v>592</v>
      </c>
      <c r="F6747" t="s">
        <v>2758</v>
      </c>
      <c r="G6747" t="s">
        <v>1020</v>
      </c>
      <c r="H6747" t="str">
        <f t="shared" si="105"/>
        <v>62สพป.ปราจีนบุรี เขต 1</v>
      </c>
    </row>
    <row r="6748" spans="1:8" x14ac:dyDescent="0.2">
      <c r="A6748">
        <v>6743</v>
      </c>
      <c r="B6748" t="s">
        <v>388</v>
      </c>
      <c r="C6748">
        <f>COUNTIFS($B$4:$B6748,$B6748)</f>
        <v>63</v>
      </c>
      <c r="D6748" t="s">
        <v>21444</v>
      </c>
      <c r="E6748" t="s">
        <v>602</v>
      </c>
      <c r="F6748" t="s">
        <v>2758</v>
      </c>
      <c r="G6748" t="s">
        <v>1020</v>
      </c>
      <c r="H6748" t="str">
        <f t="shared" si="105"/>
        <v>63สพป.ปราจีนบุรี เขต 1</v>
      </c>
    </row>
    <row r="6749" spans="1:8" x14ac:dyDescent="0.2">
      <c r="A6749">
        <v>6744</v>
      </c>
      <c r="B6749" t="s">
        <v>388</v>
      </c>
      <c r="C6749">
        <f>COUNTIFS($B$4:$B6749,$B6749)</f>
        <v>64</v>
      </c>
      <c r="D6749" t="s">
        <v>21445</v>
      </c>
      <c r="E6749" t="s">
        <v>602</v>
      </c>
      <c r="F6749" t="s">
        <v>2758</v>
      </c>
      <c r="G6749" t="s">
        <v>1020</v>
      </c>
      <c r="H6749" t="str">
        <f t="shared" si="105"/>
        <v>64สพป.ปราจีนบุรี เขต 1</v>
      </c>
    </row>
    <row r="6750" spans="1:8" x14ac:dyDescent="0.2">
      <c r="A6750">
        <v>6745</v>
      </c>
      <c r="B6750" t="s">
        <v>388</v>
      </c>
      <c r="C6750">
        <f>COUNTIFS($B$4:$B6750,$B6750)</f>
        <v>65</v>
      </c>
      <c r="D6750" t="s">
        <v>21179</v>
      </c>
      <c r="E6750" t="s">
        <v>587</v>
      </c>
      <c r="F6750" t="s">
        <v>2758</v>
      </c>
      <c r="G6750" t="s">
        <v>21106</v>
      </c>
      <c r="H6750" t="str">
        <f t="shared" si="105"/>
        <v>65สพป.ปราจีนบุรี เขต 1</v>
      </c>
    </row>
    <row r="6751" spans="1:8" x14ac:dyDescent="0.2">
      <c r="A6751">
        <v>6746</v>
      </c>
      <c r="B6751" t="s">
        <v>389</v>
      </c>
      <c r="C6751">
        <f>COUNTIFS($B$4:$B6751,$B6751)</f>
        <v>1</v>
      </c>
      <c r="D6751" t="s">
        <v>1617</v>
      </c>
      <c r="E6751" t="s">
        <v>561</v>
      </c>
      <c r="F6751" t="s">
        <v>1019</v>
      </c>
      <c r="G6751" t="s">
        <v>1020</v>
      </c>
      <c r="H6751" t="str">
        <f t="shared" si="105"/>
        <v>1สพป.ปราจีนบุรี เขต 2</v>
      </c>
    </row>
    <row r="6752" spans="1:8" x14ac:dyDescent="0.2">
      <c r="A6752">
        <v>6747</v>
      </c>
      <c r="B6752" t="s">
        <v>389</v>
      </c>
      <c r="C6752">
        <f>COUNTIFS($B$4:$B6752,$B6752)</f>
        <v>2</v>
      </c>
      <c r="D6752" t="s">
        <v>1618</v>
      </c>
      <c r="E6752" t="s">
        <v>561</v>
      </c>
      <c r="F6752" t="s">
        <v>1019</v>
      </c>
      <c r="G6752" t="s">
        <v>1020</v>
      </c>
      <c r="H6752" t="str">
        <f t="shared" si="105"/>
        <v>2สพป.ปราจีนบุรี เขต 2</v>
      </c>
    </row>
    <row r="6753" spans="1:8" x14ac:dyDescent="0.2">
      <c r="A6753">
        <v>6748</v>
      </c>
      <c r="B6753" t="s">
        <v>389</v>
      </c>
      <c r="C6753">
        <f>COUNTIFS($B$4:$B6753,$B6753)</f>
        <v>3</v>
      </c>
      <c r="D6753" t="s">
        <v>1619</v>
      </c>
      <c r="E6753" t="s">
        <v>561</v>
      </c>
      <c r="F6753" t="s">
        <v>1019</v>
      </c>
      <c r="G6753" t="s">
        <v>1020</v>
      </c>
      <c r="H6753" t="str">
        <f t="shared" si="105"/>
        <v>3สพป.ปราจีนบุรี เขต 2</v>
      </c>
    </row>
    <row r="6754" spans="1:8" x14ac:dyDescent="0.2">
      <c r="A6754">
        <v>6749</v>
      </c>
      <c r="B6754" t="s">
        <v>389</v>
      </c>
      <c r="C6754">
        <f>COUNTIFS($B$4:$B6754,$B6754)</f>
        <v>4</v>
      </c>
      <c r="D6754" t="s">
        <v>1620</v>
      </c>
      <c r="E6754" t="s">
        <v>561</v>
      </c>
      <c r="F6754" t="s">
        <v>1019</v>
      </c>
      <c r="G6754" t="s">
        <v>1020</v>
      </c>
      <c r="H6754" t="str">
        <f t="shared" si="105"/>
        <v>4สพป.ปราจีนบุรี เขต 2</v>
      </c>
    </row>
    <row r="6755" spans="1:8" x14ac:dyDescent="0.2">
      <c r="A6755">
        <v>6750</v>
      </c>
      <c r="B6755" t="s">
        <v>389</v>
      </c>
      <c r="C6755">
        <f>COUNTIFS($B$4:$B6755,$B6755)</f>
        <v>5</v>
      </c>
      <c r="D6755" t="s">
        <v>1621</v>
      </c>
      <c r="E6755" t="s">
        <v>561</v>
      </c>
      <c r="F6755" t="s">
        <v>1019</v>
      </c>
      <c r="G6755" t="s">
        <v>1020</v>
      </c>
      <c r="H6755" t="str">
        <f t="shared" si="105"/>
        <v>5สพป.ปราจีนบุรี เขต 2</v>
      </c>
    </row>
    <row r="6756" spans="1:8" x14ac:dyDescent="0.2">
      <c r="A6756">
        <v>6751</v>
      </c>
      <c r="B6756" t="s">
        <v>389</v>
      </c>
      <c r="C6756">
        <f>COUNTIFS($B$4:$B6756,$B6756)</f>
        <v>6</v>
      </c>
      <c r="D6756" t="s">
        <v>1622</v>
      </c>
      <c r="E6756" t="s">
        <v>561</v>
      </c>
      <c r="F6756" t="s">
        <v>1019</v>
      </c>
      <c r="G6756" t="s">
        <v>1020</v>
      </c>
      <c r="H6756" t="str">
        <f t="shared" si="105"/>
        <v>6สพป.ปราจีนบุรี เขต 2</v>
      </c>
    </row>
    <row r="6757" spans="1:8" x14ac:dyDescent="0.2">
      <c r="A6757">
        <v>6752</v>
      </c>
      <c r="B6757" t="s">
        <v>389</v>
      </c>
      <c r="C6757">
        <f>COUNTIFS($B$4:$B6757,$B6757)</f>
        <v>7</v>
      </c>
      <c r="D6757" t="s">
        <v>1623</v>
      </c>
      <c r="E6757" t="s">
        <v>561</v>
      </c>
      <c r="F6757" t="s">
        <v>1019</v>
      </c>
      <c r="G6757" t="s">
        <v>1020</v>
      </c>
      <c r="H6757" t="str">
        <f t="shared" si="105"/>
        <v>7สพป.ปราจีนบุรี เขต 2</v>
      </c>
    </row>
    <row r="6758" spans="1:8" x14ac:dyDescent="0.2">
      <c r="A6758">
        <v>6753</v>
      </c>
      <c r="B6758" t="s">
        <v>389</v>
      </c>
      <c r="C6758">
        <f>COUNTIFS($B$4:$B6758,$B6758)</f>
        <v>8</v>
      </c>
      <c r="D6758" t="s">
        <v>1624</v>
      </c>
      <c r="E6758" t="s">
        <v>731</v>
      </c>
      <c r="F6758" t="s">
        <v>1019</v>
      </c>
      <c r="G6758" t="s">
        <v>1020</v>
      </c>
      <c r="H6758" t="str">
        <f t="shared" si="105"/>
        <v>8สพป.ปราจีนบุรี เขต 2</v>
      </c>
    </row>
    <row r="6759" spans="1:8" x14ac:dyDescent="0.2">
      <c r="A6759">
        <v>6754</v>
      </c>
      <c r="B6759" t="s">
        <v>389</v>
      </c>
      <c r="C6759">
        <f>COUNTIFS($B$4:$B6759,$B6759)</f>
        <v>9</v>
      </c>
      <c r="D6759" t="s">
        <v>1625</v>
      </c>
      <c r="E6759" t="s">
        <v>731</v>
      </c>
      <c r="F6759" t="s">
        <v>1019</v>
      </c>
      <c r="G6759" t="s">
        <v>1020</v>
      </c>
      <c r="H6759" t="str">
        <f t="shared" si="105"/>
        <v>9สพป.ปราจีนบุรี เขต 2</v>
      </c>
    </row>
    <row r="6760" spans="1:8" x14ac:dyDescent="0.2">
      <c r="A6760">
        <v>6755</v>
      </c>
      <c r="B6760" t="s">
        <v>389</v>
      </c>
      <c r="C6760">
        <f>COUNTIFS($B$4:$B6760,$B6760)</f>
        <v>10</v>
      </c>
      <c r="D6760" t="s">
        <v>1626</v>
      </c>
      <c r="E6760" t="s">
        <v>561</v>
      </c>
      <c r="F6760" t="s">
        <v>1019</v>
      </c>
      <c r="G6760" t="s">
        <v>1020</v>
      </c>
      <c r="H6760" t="str">
        <f t="shared" si="105"/>
        <v>10สพป.ปราจีนบุรี เขต 2</v>
      </c>
    </row>
    <row r="6761" spans="1:8" x14ac:dyDescent="0.2">
      <c r="A6761">
        <v>6756</v>
      </c>
      <c r="B6761" t="s">
        <v>389</v>
      </c>
      <c r="C6761">
        <f>COUNTIFS($B$4:$B6761,$B6761)</f>
        <v>11</v>
      </c>
      <c r="D6761" t="s">
        <v>1627</v>
      </c>
      <c r="E6761" t="s">
        <v>561</v>
      </c>
      <c r="F6761" t="s">
        <v>1019</v>
      </c>
      <c r="G6761" t="s">
        <v>1020</v>
      </c>
      <c r="H6761" t="str">
        <f t="shared" si="105"/>
        <v>11สพป.ปราจีนบุรี เขต 2</v>
      </c>
    </row>
    <row r="6762" spans="1:8" x14ac:dyDescent="0.2">
      <c r="A6762">
        <v>6757</v>
      </c>
      <c r="B6762" t="s">
        <v>389</v>
      </c>
      <c r="C6762">
        <f>COUNTIFS($B$4:$B6762,$B6762)</f>
        <v>12</v>
      </c>
      <c r="D6762" t="s">
        <v>1628</v>
      </c>
      <c r="E6762" t="s">
        <v>561</v>
      </c>
      <c r="F6762" t="s">
        <v>1019</v>
      </c>
      <c r="G6762" t="s">
        <v>1020</v>
      </c>
      <c r="H6762" t="str">
        <f t="shared" si="105"/>
        <v>12สพป.ปราจีนบุรี เขต 2</v>
      </c>
    </row>
    <row r="6763" spans="1:8" x14ac:dyDescent="0.2">
      <c r="A6763">
        <v>6758</v>
      </c>
      <c r="B6763" t="s">
        <v>389</v>
      </c>
      <c r="C6763">
        <f>COUNTIFS($B$4:$B6763,$B6763)</f>
        <v>13</v>
      </c>
      <c r="D6763" t="s">
        <v>3109</v>
      </c>
      <c r="E6763" t="s">
        <v>602</v>
      </c>
      <c r="F6763" t="s">
        <v>2758</v>
      </c>
      <c r="G6763" t="s">
        <v>1020</v>
      </c>
      <c r="H6763" t="str">
        <f t="shared" si="105"/>
        <v>13สพป.ปราจีนบุรี เขต 2</v>
      </c>
    </row>
    <row r="6764" spans="1:8" x14ac:dyDescent="0.2">
      <c r="A6764">
        <v>6759</v>
      </c>
      <c r="B6764" t="s">
        <v>389</v>
      </c>
      <c r="C6764">
        <f>COUNTIFS($B$4:$B6764,$B6764)</f>
        <v>14</v>
      </c>
      <c r="D6764" t="s">
        <v>3605</v>
      </c>
      <c r="E6764" t="s">
        <v>602</v>
      </c>
      <c r="F6764" t="s">
        <v>2758</v>
      </c>
      <c r="G6764" t="s">
        <v>1020</v>
      </c>
      <c r="H6764" t="str">
        <f t="shared" si="105"/>
        <v>14สพป.ปราจีนบุรี เขต 2</v>
      </c>
    </row>
    <row r="6765" spans="1:8" x14ac:dyDescent="0.2">
      <c r="A6765">
        <v>6760</v>
      </c>
      <c r="B6765" t="s">
        <v>389</v>
      </c>
      <c r="C6765">
        <f>COUNTIFS($B$4:$B6765,$B6765)</f>
        <v>15</v>
      </c>
      <c r="D6765" t="s">
        <v>3612</v>
      </c>
      <c r="E6765" t="s">
        <v>602</v>
      </c>
      <c r="F6765" t="s">
        <v>2758</v>
      </c>
      <c r="G6765" t="s">
        <v>1020</v>
      </c>
      <c r="H6765" t="str">
        <f t="shared" si="105"/>
        <v>15สพป.ปราจีนบุรี เขต 2</v>
      </c>
    </row>
    <row r="6766" spans="1:8" x14ac:dyDescent="0.2">
      <c r="A6766">
        <v>6761</v>
      </c>
      <c r="B6766" t="s">
        <v>389</v>
      </c>
      <c r="C6766">
        <f>COUNTIFS($B$4:$B6766,$B6766)</f>
        <v>16</v>
      </c>
      <c r="D6766" t="s">
        <v>8660</v>
      </c>
      <c r="E6766" t="s">
        <v>602</v>
      </c>
      <c r="F6766" t="s">
        <v>2758</v>
      </c>
      <c r="G6766" t="s">
        <v>1020</v>
      </c>
      <c r="H6766" t="str">
        <f t="shared" si="105"/>
        <v>16สพป.ปราจีนบุรี เขต 2</v>
      </c>
    </row>
    <row r="6767" spans="1:8" x14ac:dyDescent="0.2">
      <c r="A6767">
        <v>6762</v>
      </c>
      <c r="B6767" t="s">
        <v>389</v>
      </c>
      <c r="C6767">
        <f>COUNTIFS($B$4:$B6767,$B6767)</f>
        <v>17</v>
      </c>
      <c r="D6767" t="s">
        <v>8693</v>
      </c>
      <c r="E6767" t="s">
        <v>602</v>
      </c>
      <c r="F6767" t="s">
        <v>2758</v>
      </c>
      <c r="G6767" t="s">
        <v>1020</v>
      </c>
      <c r="H6767" t="str">
        <f t="shared" si="105"/>
        <v>17สพป.ปราจีนบุรี เขต 2</v>
      </c>
    </row>
    <row r="6768" spans="1:8" x14ac:dyDescent="0.2">
      <c r="A6768">
        <v>6763</v>
      </c>
      <c r="B6768" t="s">
        <v>389</v>
      </c>
      <c r="C6768">
        <f>COUNTIFS($B$4:$B6768,$B6768)</f>
        <v>18</v>
      </c>
      <c r="D6768" t="s">
        <v>9313</v>
      </c>
      <c r="E6768" t="s">
        <v>3082</v>
      </c>
      <c r="F6768" t="s">
        <v>2758</v>
      </c>
      <c r="G6768" t="s">
        <v>1020</v>
      </c>
      <c r="H6768" t="str">
        <f t="shared" si="105"/>
        <v>18สพป.ปราจีนบุรี เขต 2</v>
      </c>
    </row>
    <row r="6769" spans="1:8" x14ac:dyDescent="0.2">
      <c r="A6769">
        <v>6764</v>
      </c>
      <c r="B6769" t="s">
        <v>389</v>
      </c>
      <c r="C6769">
        <f>COUNTIFS($B$4:$B6769,$B6769)</f>
        <v>19</v>
      </c>
      <c r="D6769" t="s">
        <v>9315</v>
      </c>
      <c r="E6769" t="s">
        <v>602</v>
      </c>
      <c r="F6769" t="s">
        <v>2758</v>
      </c>
      <c r="G6769" t="s">
        <v>1020</v>
      </c>
      <c r="H6769" t="str">
        <f t="shared" si="105"/>
        <v>19สพป.ปราจีนบุรี เขต 2</v>
      </c>
    </row>
    <row r="6770" spans="1:8" x14ac:dyDescent="0.2">
      <c r="A6770">
        <v>6765</v>
      </c>
      <c r="B6770" t="s">
        <v>389</v>
      </c>
      <c r="C6770">
        <f>COUNTIFS($B$4:$B6770,$B6770)</f>
        <v>20</v>
      </c>
      <c r="D6770" t="s">
        <v>9316</v>
      </c>
      <c r="E6770" t="s">
        <v>602</v>
      </c>
      <c r="F6770" t="s">
        <v>2758</v>
      </c>
      <c r="G6770" t="s">
        <v>1020</v>
      </c>
      <c r="H6770" t="str">
        <f t="shared" si="105"/>
        <v>20สพป.ปราจีนบุรี เขต 2</v>
      </c>
    </row>
    <row r="6771" spans="1:8" x14ac:dyDescent="0.2">
      <c r="A6771">
        <v>6766</v>
      </c>
      <c r="B6771" t="s">
        <v>389</v>
      </c>
      <c r="C6771">
        <f>COUNTIFS($B$4:$B6771,$B6771)</f>
        <v>21</v>
      </c>
      <c r="D6771" t="s">
        <v>9317</v>
      </c>
      <c r="E6771" t="s">
        <v>602</v>
      </c>
      <c r="F6771" t="s">
        <v>2758</v>
      </c>
      <c r="G6771" t="s">
        <v>1020</v>
      </c>
      <c r="H6771" t="str">
        <f t="shared" si="105"/>
        <v>21สพป.ปราจีนบุรี เขต 2</v>
      </c>
    </row>
    <row r="6772" spans="1:8" x14ac:dyDescent="0.2">
      <c r="A6772">
        <v>6767</v>
      </c>
      <c r="B6772" t="s">
        <v>389</v>
      </c>
      <c r="C6772">
        <f>COUNTIFS($B$4:$B6772,$B6772)</f>
        <v>22</v>
      </c>
      <c r="D6772" t="s">
        <v>9318</v>
      </c>
      <c r="E6772" t="s">
        <v>602</v>
      </c>
      <c r="F6772" t="s">
        <v>2758</v>
      </c>
      <c r="G6772" t="s">
        <v>1020</v>
      </c>
      <c r="H6772" t="str">
        <f t="shared" si="105"/>
        <v>22สพป.ปราจีนบุรี เขต 2</v>
      </c>
    </row>
    <row r="6773" spans="1:8" x14ac:dyDescent="0.2">
      <c r="A6773">
        <v>6768</v>
      </c>
      <c r="B6773" t="s">
        <v>389</v>
      </c>
      <c r="C6773">
        <f>COUNTIFS($B$4:$B6773,$B6773)</f>
        <v>23</v>
      </c>
      <c r="D6773" t="s">
        <v>9319</v>
      </c>
      <c r="E6773" t="s">
        <v>602</v>
      </c>
      <c r="F6773" t="s">
        <v>2758</v>
      </c>
      <c r="G6773" t="s">
        <v>1020</v>
      </c>
      <c r="H6773" t="str">
        <f t="shared" si="105"/>
        <v>23สพป.ปราจีนบุรี เขต 2</v>
      </c>
    </row>
    <row r="6774" spans="1:8" x14ac:dyDescent="0.2">
      <c r="A6774">
        <v>6769</v>
      </c>
      <c r="B6774" t="s">
        <v>389</v>
      </c>
      <c r="C6774">
        <f>COUNTIFS($B$4:$B6774,$B6774)</f>
        <v>24</v>
      </c>
      <c r="D6774" t="s">
        <v>9320</v>
      </c>
      <c r="E6774" t="s">
        <v>602</v>
      </c>
      <c r="F6774" t="s">
        <v>2758</v>
      </c>
      <c r="G6774" t="s">
        <v>1020</v>
      </c>
      <c r="H6774" t="str">
        <f t="shared" si="105"/>
        <v>24สพป.ปราจีนบุรี เขต 2</v>
      </c>
    </row>
    <row r="6775" spans="1:8" x14ac:dyDescent="0.2">
      <c r="A6775">
        <v>6770</v>
      </c>
      <c r="B6775" t="s">
        <v>389</v>
      </c>
      <c r="C6775">
        <f>COUNTIFS($B$4:$B6775,$B6775)</f>
        <v>25</v>
      </c>
      <c r="D6775" t="s">
        <v>9321</v>
      </c>
      <c r="E6775" t="s">
        <v>602</v>
      </c>
      <c r="F6775" t="s">
        <v>2758</v>
      </c>
      <c r="G6775" t="s">
        <v>1020</v>
      </c>
      <c r="H6775" t="str">
        <f t="shared" si="105"/>
        <v>25สพป.ปราจีนบุรี เขต 2</v>
      </c>
    </row>
    <row r="6776" spans="1:8" x14ac:dyDescent="0.2">
      <c r="A6776">
        <v>6771</v>
      </c>
      <c r="B6776" t="s">
        <v>389</v>
      </c>
      <c r="C6776">
        <f>COUNTIFS($B$4:$B6776,$B6776)</f>
        <v>26</v>
      </c>
      <c r="D6776" t="s">
        <v>9322</v>
      </c>
      <c r="E6776" t="s">
        <v>602</v>
      </c>
      <c r="F6776" t="s">
        <v>2758</v>
      </c>
      <c r="G6776" t="s">
        <v>1020</v>
      </c>
      <c r="H6776" t="str">
        <f t="shared" si="105"/>
        <v>26สพป.ปราจีนบุรี เขต 2</v>
      </c>
    </row>
    <row r="6777" spans="1:8" x14ac:dyDescent="0.2">
      <c r="A6777">
        <v>6772</v>
      </c>
      <c r="B6777" t="s">
        <v>389</v>
      </c>
      <c r="C6777">
        <f>COUNTIFS($B$4:$B6777,$B6777)</f>
        <v>27</v>
      </c>
      <c r="D6777" t="s">
        <v>9323</v>
      </c>
      <c r="E6777" t="s">
        <v>602</v>
      </c>
      <c r="F6777" t="s">
        <v>2758</v>
      </c>
      <c r="G6777" t="s">
        <v>1020</v>
      </c>
      <c r="H6777" t="str">
        <f t="shared" si="105"/>
        <v>27สพป.ปราจีนบุรี เขต 2</v>
      </c>
    </row>
    <row r="6778" spans="1:8" x14ac:dyDescent="0.2">
      <c r="A6778">
        <v>6773</v>
      </c>
      <c r="B6778" t="s">
        <v>389</v>
      </c>
      <c r="C6778">
        <f>COUNTIFS($B$4:$B6778,$B6778)</f>
        <v>28</v>
      </c>
      <c r="D6778" t="s">
        <v>9324</v>
      </c>
      <c r="E6778" t="s">
        <v>602</v>
      </c>
      <c r="F6778" t="s">
        <v>2758</v>
      </c>
      <c r="G6778" t="s">
        <v>1020</v>
      </c>
      <c r="H6778" t="str">
        <f t="shared" si="105"/>
        <v>28สพป.ปราจีนบุรี เขต 2</v>
      </c>
    </row>
    <row r="6779" spans="1:8" x14ac:dyDescent="0.2">
      <c r="A6779">
        <v>6774</v>
      </c>
      <c r="B6779" t="s">
        <v>389</v>
      </c>
      <c r="C6779">
        <f>COUNTIFS($B$4:$B6779,$B6779)</f>
        <v>29</v>
      </c>
      <c r="D6779" t="s">
        <v>9325</v>
      </c>
      <c r="E6779" t="s">
        <v>602</v>
      </c>
      <c r="F6779" t="s">
        <v>2758</v>
      </c>
      <c r="G6779" t="s">
        <v>1020</v>
      </c>
      <c r="H6779" t="str">
        <f t="shared" si="105"/>
        <v>29สพป.ปราจีนบุรี เขต 2</v>
      </c>
    </row>
    <row r="6780" spans="1:8" x14ac:dyDescent="0.2">
      <c r="A6780">
        <v>6775</v>
      </c>
      <c r="B6780" t="s">
        <v>389</v>
      </c>
      <c r="C6780">
        <f>COUNTIFS($B$4:$B6780,$B6780)</f>
        <v>30</v>
      </c>
      <c r="D6780" t="s">
        <v>9326</v>
      </c>
      <c r="E6780" t="s">
        <v>602</v>
      </c>
      <c r="F6780" t="s">
        <v>2758</v>
      </c>
      <c r="G6780" t="s">
        <v>1020</v>
      </c>
      <c r="H6780" t="str">
        <f t="shared" si="105"/>
        <v>30สพป.ปราจีนบุรี เขต 2</v>
      </c>
    </row>
    <row r="6781" spans="1:8" x14ac:dyDescent="0.2">
      <c r="A6781">
        <v>6776</v>
      </c>
      <c r="B6781" t="s">
        <v>389</v>
      </c>
      <c r="C6781">
        <f>COUNTIFS($B$4:$B6781,$B6781)</f>
        <v>31</v>
      </c>
      <c r="D6781" t="s">
        <v>9327</v>
      </c>
      <c r="E6781" t="s">
        <v>602</v>
      </c>
      <c r="F6781" t="s">
        <v>2758</v>
      </c>
      <c r="G6781" t="s">
        <v>1020</v>
      </c>
      <c r="H6781" t="str">
        <f t="shared" si="105"/>
        <v>31สพป.ปราจีนบุรี เขต 2</v>
      </c>
    </row>
    <row r="6782" spans="1:8" x14ac:dyDescent="0.2">
      <c r="A6782">
        <v>6777</v>
      </c>
      <c r="B6782" t="s">
        <v>389</v>
      </c>
      <c r="C6782">
        <f>COUNTIFS($B$4:$B6782,$B6782)</f>
        <v>32</v>
      </c>
      <c r="D6782" t="s">
        <v>9328</v>
      </c>
      <c r="E6782" t="s">
        <v>602</v>
      </c>
      <c r="F6782" t="s">
        <v>2758</v>
      </c>
      <c r="G6782" t="s">
        <v>1020</v>
      </c>
      <c r="H6782" t="str">
        <f t="shared" si="105"/>
        <v>32สพป.ปราจีนบุรี เขต 2</v>
      </c>
    </row>
    <row r="6783" spans="1:8" x14ac:dyDescent="0.2">
      <c r="A6783">
        <v>6778</v>
      </c>
      <c r="B6783" t="s">
        <v>389</v>
      </c>
      <c r="C6783">
        <f>COUNTIFS($B$4:$B6783,$B6783)</f>
        <v>33</v>
      </c>
      <c r="D6783" t="s">
        <v>9329</v>
      </c>
      <c r="E6783" t="s">
        <v>602</v>
      </c>
      <c r="F6783" t="s">
        <v>2758</v>
      </c>
      <c r="G6783" t="s">
        <v>1020</v>
      </c>
      <c r="H6783" t="str">
        <f t="shared" si="105"/>
        <v>33สพป.ปราจีนบุรี เขต 2</v>
      </c>
    </row>
    <row r="6784" spans="1:8" x14ac:dyDescent="0.2">
      <c r="A6784">
        <v>6779</v>
      </c>
      <c r="B6784" t="s">
        <v>389</v>
      </c>
      <c r="C6784">
        <f>COUNTIFS($B$4:$B6784,$B6784)</f>
        <v>34</v>
      </c>
      <c r="D6784" t="s">
        <v>9330</v>
      </c>
      <c r="E6784" t="s">
        <v>602</v>
      </c>
      <c r="F6784" t="s">
        <v>2758</v>
      </c>
      <c r="G6784" t="s">
        <v>1020</v>
      </c>
      <c r="H6784" t="str">
        <f t="shared" si="105"/>
        <v>34สพป.ปราจีนบุรี เขต 2</v>
      </c>
    </row>
    <row r="6785" spans="1:8" x14ac:dyDescent="0.2">
      <c r="A6785">
        <v>6780</v>
      </c>
      <c r="B6785" t="s">
        <v>389</v>
      </c>
      <c r="C6785">
        <f>COUNTIFS($B$4:$B6785,$B6785)</f>
        <v>35</v>
      </c>
      <c r="D6785" t="s">
        <v>9331</v>
      </c>
      <c r="E6785" t="s">
        <v>602</v>
      </c>
      <c r="F6785" t="s">
        <v>2758</v>
      </c>
      <c r="G6785" t="s">
        <v>1020</v>
      </c>
      <c r="H6785" t="str">
        <f t="shared" si="105"/>
        <v>35สพป.ปราจีนบุรี เขต 2</v>
      </c>
    </row>
    <row r="6786" spans="1:8" x14ac:dyDescent="0.2">
      <c r="A6786">
        <v>6781</v>
      </c>
      <c r="B6786" t="s">
        <v>389</v>
      </c>
      <c r="C6786">
        <f>COUNTIFS($B$4:$B6786,$B6786)</f>
        <v>36</v>
      </c>
      <c r="D6786" t="s">
        <v>9332</v>
      </c>
      <c r="E6786" t="s">
        <v>602</v>
      </c>
      <c r="F6786" t="s">
        <v>2758</v>
      </c>
      <c r="G6786" t="s">
        <v>1020</v>
      </c>
      <c r="H6786" t="str">
        <f t="shared" si="105"/>
        <v>36สพป.ปราจีนบุรี เขต 2</v>
      </c>
    </row>
    <row r="6787" spans="1:8" x14ac:dyDescent="0.2">
      <c r="A6787">
        <v>6782</v>
      </c>
      <c r="B6787" t="s">
        <v>389</v>
      </c>
      <c r="C6787">
        <f>COUNTIFS($B$4:$B6787,$B6787)</f>
        <v>37</v>
      </c>
      <c r="D6787" t="s">
        <v>9333</v>
      </c>
      <c r="E6787" t="s">
        <v>602</v>
      </c>
      <c r="F6787" t="s">
        <v>2758</v>
      </c>
      <c r="G6787" t="s">
        <v>1020</v>
      </c>
      <c r="H6787" t="str">
        <f t="shared" si="105"/>
        <v>37สพป.ปราจีนบุรี เขต 2</v>
      </c>
    </row>
    <row r="6788" spans="1:8" x14ac:dyDescent="0.2">
      <c r="A6788">
        <v>6783</v>
      </c>
      <c r="B6788" t="s">
        <v>389</v>
      </c>
      <c r="C6788">
        <f>COUNTIFS($B$4:$B6788,$B6788)</f>
        <v>38</v>
      </c>
      <c r="D6788" t="s">
        <v>9334</v>
      </c>
      <c r="E6788" t="s">
        <v>602</v>
      </c>
      <c r="F6788" t="s">
        <v>2758</v>
      </c>
      <c r="G6788" t="s">
        <v>1020</v>
      </c>
      <c r="H6788" t="str">
        <f t="shared" ref="H6788:H6851" si="106">C6788&amp;B6788</f>
        <v>38สพป.ปราจีนบุรี เขต 2</v>
      </c>
    </row>
    <row r="6789" spans="1:8" x14ac:dyDescent="0.2">
      <c r="A6789">
        <v>6784</v>
      </c>
      <c r="B6789" t="s">
        <v>389</v>
      </c>
      <c r="C6789">
        <f>COUNTIFS($B$4:$B6789,$B6789)</f>
        <v>39</v>
      </c>
      <c r="D6789" t="s">
        <v>9335</v>
      </c>
      <c r="E6789" t="s">
        <v>602</v>
      </c>
      <c r="F6789" t="s">
        <v>2758</v>
      </c>
      <c r="G6789" t="s">
        <v>1020</v>
      </c>
      <c r="H6789" t="str">
        <f t="shared" si="106"/>
        <v>39สพป.ปราจีนบุรี เขต 2</v>
      </c>
    </row>
    <row r="6790" spans="1:8" x14ac:dyDescent="0.2">
      <c r="A6790">
        <v>6785</v>
      </c>
      <c r="B6790" t="s">
        <v>389</v>
      </c>
      <c r="C6790">
        <f>COUNTIFS($B$4:$B6790,$B6790)</f>
        <v>40</v>
      </c>
      <c r="D6790" t="s">
        <v>9336</v>
      </c>
      <c r="E6790" t="s">
        <v>602</v>
      </c>
      <c r="F6790" t="s">
        <v>2758</v>
      </c>
      <c r="G6790" t="s">
        <v>1020</v>
      </c>
      <c r="H6790" t="str">
        <f t="shared" si="106"/>
        <v>40สพป.ปราจีนบุรี เขต 2</v>
      </c>
    </row>
    <row r="6791" spans="1:8" x14ac:dyDescent="0.2">
      <c r="A6791">
        <v>6786</v>
      </c>
      <c r="B6791" t="s">
        <v>389</v>
      </c>
      <c r="C6791">
        <f>COUNTIFS($B$4:$B6791,$B6791)</f>
        <v>41</v>
      </c>
      <c r="D6791" t="s">
        <v>9337</v>
      </c>
      <c r="E6791" t="s">
        <v>602</v>
      </c>
      <c r="F6791" t="s">
        <v>2758</v>
      </c>
      <c r="G6791" t="s">
        <v>1020</v>
      </c>
      <c r="H6791" t="str">
        <f t="shared" si="106"/>
        <v>41สพป.ปราจีนบุรี เขต 2</v>
      </c>
    </row>
    <row r="6792" spans="1:8" x14ac:dyDescent="0.2">
      <c r="A6792">
        <v>6787</v>
      </c>
      <c r="B6792" t="s">
        <v>389</v>
      </c>
      <c r="C6792">
        <f>COUNTIFS($B$4:$B6792,$B6792)</f>
        <v>42</v>
      </c>
      <c r="D6792" t="s">
        <v>9338</v>
      </c>
      <c r="E6792" t="s">
        <v>602</v>
      </c>
      <c r="F6792" t="s">
        <v>2758</v>
      </c>
      <c r="G6792" t="s">
        <v>1020</v>
      </c>
      <c r="H6792" t="str">
        <f t="shared" si="106"/>
        <v>42สพป.ปราจีนบุรี เขต 2</v>
      </c>
    </row>
    <row r="6793" spans="1:8" x14ac:dyDescent="0.2">
      <c r="A6793">
        <v>6788</v>
      </c>
      <c r="B6793" t="s">
        <v>389</v>
      </c>
      <c r="C6793">
        <f>COUNTIFS($B$4:$B6793,$B6793)</f>
        <v>43</v>
      </c>
      <c r="D6793" t="s">
        <v>9339</v>
      </c>
      <c r="E6793" t="s">
        <v>602</v>
      </c>
      <c r="F6793" t="s">
        <v>2758</v>
      </c>
      <c r="G6793" t="s">
        <v>1020</v>
      </c>
      <c r="H6793" t="str">
        <f t="shared" si="106"/>
        <v>43สพป.ปราจีนบุรี เขต 2</v>
      </c>
    </row>
    <row r="6794" spans="1:8" x14ac:dyDescent="0.2">
      <c r="A6794">
        <v>6789</v>
      </c>
      <c r="B6794" t="s">
        <v>389</v>
      </c>
      <c r="C6794">
        <f>COUNTIFS($B$4:$B6794,$B6794)</f>
        <v>44</v>
      </c>
      <c r="D6794" t="s">
        <v>9340</v>
      </c>
      <c r="E6794" t="s">
        <v>602</v>
      </c>
      <c r="F6794" t="s">
        <v>2758</v>
      </c>
      <c r="G6794" t="s">
        <v>1020</v>
      </c>
      <c r="H6794" t="str">
        <f t="shared" si="106"/>
        <v>44สพป.ปราจีนบุรี เขต 2</v>
      </c>
    </row>
    <row r="6795" spans="1:8" x14ac:dyDescent="0.2">
      <c r="A6795">
        <v>6790</v>
      </c>
      <c r="B6795" t="s">
        <v>389</v>
      </c>
      <c r="C6795">
        <f>COUNTIFS($B$4:$B6795,$B6795)</f>
        <v>45</v>
      </c>
      <c r="D6795" t="s">
        <v>9341</v>
      </c>
      <c r="E6795" t="s">
        <v>602</v>
      </c>
      <c r="F6795" t="s">
        <v>2758</v>
      </c>
      <c r="G6795" t="s">
        <v>1020</v>
      </c>
      <c r="H6795" t="str">
        <f t="shared" si="106"/>
        <v>45สพป.ปราจีนบุรี เขต 2</v>
      </c>
    </row>
    <row r="6796" spans="1:8" x14ac:dyDescent="0.2">
      <c r="A6796">
        <v>6791</v>
      </c>
      <c r="B6796" t="s">
        <v>389</v>
      </c>
      <c r="C6796">
        <f>COUNTIFS($B$4:$B6796,$B6796)</f>
        <v>46</v>
      </c>
      <c r="D6796" t="s">
        <v>9342</v>
      </c>
      <c r="E6796" t="s">
        <v>602</v>
      </c>
      <c r="F6796" t="s">
        <v>2758</v>
      </c>
      <c r="G6796" t="s">
        <v>1020</v>
      </c>
      <c r="H6796" t="str">
        <f t="shared" si="106"/>
        <v>46สพป.ปราจีนบุรี เขต 2</v>
      </c>
    </row>
    <row r="6797" spans="1:8" x14ac:dyDescent="0.2">
      <c r="A6797">
        <v>6792</v>
      </c>
      <c r="B6797" t="s">
        <v>389</v>
      </c>
      <c r="C6797">
        <f>COUNTIFS($B$4:$B6797,$B6797)</f>
        <v>47</v>
      </c>
      <c r="D6797" t="s">
        <v>9343</v>
      </c>
      <c r="E6797" t="s">
        <v>602</v>
      </c>
      <c r="F6797" t="s">
        <v>2758</v>
      </c>
      <c r="G6797" t="s">
        <v>1020</v>
      </c>
      <c r="H6797" t="str">
        <f t="shared" si="106"/>
        <v>47สพป.ปราจีนบุรี เขต 2</v>
      </c>
    </row>
    <row r="6798" spans="1:8" x14ac:dyDescent="0.2">
      <c r="A6798">
        <v>6793</v>
      </c>
      <c r="B6798" t="s">
        <v>389</v>
      </c>
      <c r="C6798">
        <f>COUNTIFS($B$4:$B6798,$B6798)</f>
        <v>48</v>
      </c>
      <c r="D6798" t="s">
        <v>9344</v>
      </c>
      <c r="E6798" t="s">
        <v>602</v>
      </c>
      <c r="F6798" t="s">
        <v>2758</v>
      </c>
      <c r="G6798" t="s">
        <v>1020</v>
      </c>
      <c r="H6798" t="str">
        <f t="shared" si="106"/>
        <v>48สพป.ปราจีนบุรี เขต 2</v>
      </c>
    </row>
    <row r="6799" spans="1:8" x14ac:dyDescent="0.2">
      <c r="A6799">
        <v>6794</v>
      </c>
      <c r="B6799" t="s">
        <v>389</v>
      </c>
      <c r="C6799">
        <f>COUNTIFS($B$4:$B6799,$B6799)</f>
        <v>49</v>
      </c>
      <c r="D6799" t="s">
        <v>9345</v>
      </c>
      <c r="E6799" t="s">
        <v>602</v>
      </c>
      <c r="F6799" t="s">
        <v>2758</v>
      </c>
      <c r="G6799" t="s">
        <v>1020</v>
      </c>
      <c r="H6799" t="str">
        <f t="shared" si="106"/>
        <v>49สพป.ปราจีนบุรี เขต 2</v>
      </c>
    </row>
    <row r="6800" spans="1:8" x14ac:dyDescent="0.2">
      <c r="A6800">
        <v>6795</v>
      </c>
      <c r="B6800" t="s">
        <v>389</v>
      </c>
      <c r="C6800">
        <f>COUNTIFS($B$4:$B6800,$B6800)</f>
        <v>50</v>
      </c>
      <c r="D6800" t="s">
        <v>9346</v>
      </c>
      <c r="E6800" t="s">
        <v>602</v>
      </c>
      <c r="F6800" t="s">
        <v>2758</v>
      </c>
      <c r="G6800" t="s">
        <v>1020</v>
      </c>
      <c r="H6800" t="str">
        <f t="shared" si="106"/>
        <v>50สพป.ปราจีนบุรี เขต 2</v>
      </c>
    </row>
    <row r="6801" spans="1:8" x14ac:dyDescent="0.2">
      <c r="A6801">
        <v>6796</v>
      </c>
      <c r="B6801" t="s">
        <v>389</v>
      </c>
      <c r="C6801">
        <f>COUNTIFS($B$4:$B6801,$B6801)</f>
        <v>51</v>
      </c>
      <c r="D6801" t="s">
        <v>9347</v>
      </c>
      <c r="E6801" t="s">
        <v>602</v>
      </c>
      <c r="F6801" t="s">
        <v>2758</v>
      </c>
      <c r="G6801" t="s">
        <v>1020</v>
      </c>
      <c r="H6801" t="str">
        <f t="shared" si="106"/>
        <v>51สพป.ปราจีนบุรี เขต 2</v>
      </c>
    </row>
    <row r="6802" spans="1:8" x14ac:dyDescent="0.2">
      <c r="A6802">
        <v>6797</v>
      </c>
      <c r="B6802" t="s">
        <v>389</v>
      </c>
      <c r="C6802">
        <f>COUNTIFS($B$4:$B6802,$B6802)</f>
        <v>52</v>
      </c>
      <c r="D6802" t="s">
        <v>9348</v>
      </c>
      <c r="E6802" t="s">
        <v>602</v>
      </c>
      <c r="F6802" t="s">
        <v>2758</v>
      </c>
      <c r="G6802" t="s">
        <v>1020</v>
      </c>
      <c r="H6802" t="str">
        <f t="shared" si="106"/>
        <v>52สพป.ปราจีนบุรี เขต 2</v>
      </c>
    </row>
    <row r="6803" spans="1:8" x14ac:dyDescent="0.2">
      <c r="A6803">
        <v>6798</v>
      </c>
      <c r="B6803" t="s">
        <v>389</v>
      </c>
      <c r="C6803">
        <f>COUNTIFS($B$4:$B6803,$B6803)</f>
        <v>53</v>
      </c>
      <c r="D6803" t="s">
        <v>9349</v>
      </c>
      <c r="E6803" t="s">
        <v>602</v>
      </c>
      <c r="F6803" t="s">
        <v>2758</v>
      </c>
      <c r="G6803" t="s">
        <v>1020</v>
      </c>
      <c r="H6803" t="str">
        <f t="shared" si="106"/>
        <v>53สพป.ปราจีนบุรี เขต 2</v>
      </c>
    </row>
    <row r="6804" spans="1:8" x14ac:dyDescent="0.2">
      <c r="A6804">
        <v>6799</v>
      </c>
      <c r="B6804" t="s">
        <v>389</v>
      </c>
      <c r="C6804">
        <f>COUNTIFS($B$4:$B6804,$B6804)</f>
        <v>54</v>
      </c>
      <c r="D6804" t="s">
        <v>9350</v>
      </c>
      <c r="E6804" t="s">
        <v>602</v>
      </c>
      <c r="F6804" t="s">
        <v>2758</v>
      </c>
      <c r="G6804" t="s">
        <v>1020</v>
      </c>
      <c r="H6804" t="str">
        <f t="shared" si="106"/>
        <v>54สพป.ปราจีนบุรี เขต 2</v>
      </c>
    </row>
    <row r="6805" spans="1:8" x14ac:dyDescent="0.2">
      <c r="A6805">
        <v>6800</v>
      </c>
      <c r="B6805" t="s">
        <v>389</v>
      </c>
      <c r="C6805">
        <f>COUNTIFS($B$4:$B6805,$B6805)</f>
        <v>55</v>
      </c>
      <c r="D6805" t="s">
        <v>9351</v>
      </c>
      <c r="E6805" t="s">
        <v>602</v>
      </c>
      <c r="F6805" t="s">
        <v>2758</v>
      </c>
      <c r="G6805" t="s">
        <v>1020</v>
      </c>
      <c r="H6805" t="str">
        <f t="shared" si="106"/>
        <v>55สพป.ปราจีนบุรี เขต 2</v>
      </c>
    </row>
    <row r="6806" spans="1:8" x14ac:dyDescent="0.2">
      <c r="A6806">
        <v>6801</v>
      </c>
      <c r="B6806" t="s">
        <v>389</v>
      </c>
      <c r="C6806">
        <f>COUNTIFS($B$4:$B6806,$B6806)</f>
        <v>56</v>
      </c>
      <c r="D6806" t="s">
        <v>9352</v>
      </c>
      <c r="E6806" t="s">
        <v>602</v>
      </c>
      <c r="F6806" t="s">
        <v>2758</v>
      </c>
      <c r="G6806" t="s">
        <v>1020</v>
      </c>
      <c r="H6806" t="str">
        <f t="shared" si="106"/>
        <v>56สพป.ปราจีนบุรี เขต 2</v>
      </c>
    </row>
    <row r="6807" spans="1:8" x14ac:dyDescent="0.2">
      <c r="A6807">
        <v>6802</v>
      </c>
      <c r="B6807" t="s">
        <v>389</v>
      </c>
      <c r="C6807">
        <f>COUNTIFS($B$4:$B6807,$B6807)</f>
        <v>57</v>
      </c>
      <c r="D6807" t="s">
        <v>9353</v>
      </c>
      <c r="E6807" t="s">
        <v>602</v>
      </c>
      <c r="F6807" t="s">
        <v>2758</v>
      </c>
      <c r="G6807" t="s">
        <v>1020</v>
      </c>
      <c r="H6807" t="str">
        <f t="shared" si="106"/>
        <v>57สพป.ปราจีนบุรี เขต 2</v>
      </c>
    </row>
    <row r="6808" spans="1:8" x14ac:dyDescent="0.2">
      <c r="A6808">
        <v>6803</v>
      </c>
      <c r="B6808" t="s">
        <v>389</v>
      </c>
      <c r="C6808">
        <f>COUNTIFS($B$4:$B6808,$B6808)</f>
        <v>58</v>
      </c>
      <c r="D6808" t="s">
        <v>9354</v>
      </c>
      <c r="E6808" t="s">
        <v>602</v>
      </c>
      <c r="F6808" t="s">
        <v>2758</v>
      </c>
      <c r="G6808" t="s">
        <v>1020</v>
      </c>
      <c r="H6808" t="str">
        <f t="shared" si="106"/>
        <v>58สพป.ปราจีนบุรี เขต 2</v>
      </c>
    </row>
    <row r="6809" spans="1:8" x14ac:dyDescent="0.2">
      <c r="A6809">
        <v>6804</v>
      </c>
      <c r="B6809" t="s">
        <v>389</v>
      </c>
      <c r="C6809">
        <f>COUNTIFS($B$4:$B6809,$B6809)</f>
        <v>59</v>
      </c>
      <c r="D6809" t="s">
        <v>9355</v>
      </c>
      <c r="E6809" t="s">
        <v>602</v>
      </c>
      <c r="F6809" t="s">
        <v>2758</v>
      </c>
      <c r="G6809" t="s">
        <v>1020</v>
      </c>
      <c r="H6809" t="str">
        <f t="shared" si="106"/>
        <v>59สพป.ปราจีนบุรี เขต 2</v>
      </c>
    </row>
    <row r="6810" spans="1:8" x14ac:dyDescent="0.2">
      <c r="A6810">
        <v>6805</v>
      </c>
      <c r="B6810" t="s">
        <v>389</v>
      </c>
      <c r="C6810">
        <f>COUNTIFS($B$4:$B6810,$B6810)</f>
        <v>60</v>
      </c>
      <c r="D6810" t="s">
        <v>9356</v>
      </c>
      <c r="E6810" t="s">
        <v>602</v>
      </c>
      <c r="F6810" t="s">
        <v>2758</v>
      </c>
      <c r="G6810" t="s">
        <v>1020</v>
      </c>
      <c r="H6810" t="str">
        <f t="shared" si="106"/>
        <v>60สพป.ปราจีนบุรี เขต 2</v>
      </c>
    </row>
    <row r="6811" spans="1:8" x14ac:dyDescent="0.2">
      <c r="A6811">
        <v>6806</v>
      </c>
      <c r="B6811" t="s">
        <v>389</v>
      </c>
      <c r="C6811">
        <f>COUNTIFS($B$4:$B6811,$B6811)</f>
        <v>61</v>
      </c>
      <c r="D6811" t="s">
        <v>9357</v>
      </c>
      <c r="E6811" t="s">
        <v>602</v>
      </c>
      <c r="F6811" t="s">
        <v>2758</v>
      </c>
      <c r="G6811" t="s">
        <v>1020</v>
      </c>
      <c r="H6811" t="str">
        <f t="shared" si="106"/>
        <v>61สพป.ปราจีนบุรี เขต 2</v>
      </c>
    </row>
    <row r="6812" spans="1:8" x14ac:dyDescent="0.2">
      <c r="A6812">
        <v>6807</v>
      </c>
      <c r="B6812" t="s">
        <v>389</v>
      </c>
      <c r="C6812">
        <f>COUNTIFS($B$4:$B6812,$B6812)</f>
        <v>62</v>
      </c>
      <c r="D6812" t="s">
        <v>9358</v>
      </c>
      <c r="E6812" t="s">
        <v>602</v>
      </c>
      <c r="F6812" t="s">
        <v>2758</v>
      </c>
      <c r="G6812" t="s">
        <v>1020</v>
      </c>
      <c r="H6812" t="str">
        <f t="shared" si="106"/>
        <v>62สพป.ปราจีนบุรี เขต 2</v>
      </c>
    </row>
    <row r="6813" spans="1:8" x14ac:dyDescent="0.2">
      <c r="A6813">
        <v>6808</v>
      </c>
      <c r="B6813" t="s">
        <v>389</v>
      </c>
      <c r="C6813">
        <f>COUNTIFS($B$4:$B6813,$B6813)</f>
        <v>63</v>
      </c>
      <c r="D6813" t="s">
        <v>9359</v>
      </c>
      <c r="E6813" t="s">
        <v>602</v>
      </c>
      <c r="F6813" t="s">
        <v>2758</v>
      </c>
      <c r="G6813" t="s">
        <v>1020</v>
      </c>
      <c r="H6813" t="str">
        <f t="shared" si="106"/>
        <v>63สพป.ปราจีนบุรี เขต 2</v>
      </c>
    </row>
    <row r="6814" spans="1:8" x14ac:dyDescent="0.2">
      <c r="A6814">
        <v>6809</v>
      </c>
      <c r="B6814" t="s">
        <v>389</v>
      </c>
      <c r="C6814">
        <f>COUNTIFS($B$4:$B6814,$B6814)</f>
        <v>64</v>
      </c>
      <c r="D6814" t="s">
        <v>9361</v>
      </c>
      <c r="E6814" t="s">
        <v>602</v>
      </c>
      <c r="F6814" t="s">
        <v>2758</v>
      </c>
      <c r="G6814" t="s">
        <v>1020</v>
      </c>
      <c r="H6814" t="str">
        <f t="shared" si="106"/>
        <v>64สพป.ปราจีนบุรี เขต 2</v>
      </c>
    </row>
    <row r="6815" spans="1:8" x14ac:dyDescent="0.2">
      <c r="A6815">
        <v>6810</v>
      </c>
      <c r="B6815" t="s">
        <v>389</v>
      </c>
      <c r="C6815">
        <f>COUNTIFS($B$4:$B6815,$B6815)</f>
        <v>65</v>
      </c>
      <c r="D6815" t="s">
        <v>9362</v>
      </c>
      <c r="E6815" t="s">
        <v>602</v>
      </c>
      <c r="F6815" t="s">
        <v>2758</v>
      </c>
      <c r="G6815" t="s">
        <v>1020</v>
      </c>
      <c r="H6815" t="str">
        <f t="shared" si="106"/>
        <v>65สพป.ปราจีนบุรี เขต 2</v>
      </c>
    </row>
    <row r="6816" spans="1:8" x14ac:dyDescent="0.2">
      <c r="A6816">
        <v>6811</v>
      </c>
      <c r="B6816" t="s">
        <v>389</v>
      </c>
      <c r="C6816">
        <f>COUNTIFS($B$4:$B6816,$B6816)</f>
        <v>66</v>
      </c>
      <c r="D6816" t="s">
        <v>9363</v>
      </c>
      <c r="E6816" t="s">
        <v>602</v>
      </c>
      <c r="F6816" t="s">
        <v>2758</v>
      </c>
      <c r="G6816" t="s">
        <v>1020</v>
      </c>
      <c r="H6816" t="str">
        <f t="shared" si="106"/>
        <v>66สพป.ปราจีนบุรี เขต 2</v>
      </c>
    </row>
    <row r="6817" spans="1:8" x14ac:dyDescent="0.2">
      <c r="A6817">
        <v>6812</v>
      </c>
      <c r="B6817" t="s">
        <v>389</v>
      </c>
      <c r="C6817">
        <f>COUNTIFS($B$4:$B6817,$B6817)</f>
        <v>67</v>
      </c>
      <c r="D6817" t="s">
        <v>9364</v>
      </c>
      <c r="E6817" t="s">
        <v>602</v>
      </c>
      <c r="F6817" t="s">
        <v>2758</v>
      </c>
      <c r="G6817" t="s">
        <v>1020</v>
      </c>
      <c r="H6817" t="str">
        <f t="shared" si="106"/>
        <v>67สพป.ปราจีนบุรี เขต 2</v>
      </c>
    </row>
    <row r="6818" spans="1:8" x14ac:dyDescent="0.2">
      <c r="A6818">
        <v>6813</v>
      </c>
      <c r="B6818" t="s">
        <v>389</v>
      </c>
      <c r="C6818">
        <f>COUNTIFS($B$4:$B6818,$B6818)</f>
        <v>68</v>
      </c>
      <c r="D6818" t="s">
        <v>9365</v>
      </c>
      <c r="E6818" t="s">
        <v>602</v>
      </c>
      <c r="F6818" t="s">
        <v>2758</v>
      </c>
      <c r="G6818" t="s">
        <v>1020</v>
      </c>
      <c r="H6818" t="str">
        <f t="shared" si="106"/>
        <v>68สพป.ปราจีนบุรี เขต 2</v>
      </c>
    </row>
    <row r="6819" spans="1:8" x14ac:dyDescent="0.2">
      <c r="A6819">
        <v>6814</v>
      </c>
      <c r="B6819" t="s">
        <v>389</v>
      </c>
      <c r="C6819">
        <f>COUNTIFS($B$4:$B6819,$B6819)</f>
        <v>69</v>
      </c>
      <c r="D6819" t="s">
        <v>9366</v>
      </c>
      <c r="E6819" t="s">
        <v>602</v>
      </c>
      <c r="F6819" t="s">
        <v>2758</v>
      </c>
      <c r="G6819" t="s">
        <v>1020</v>
      </c>
      <c r="H6819" t="str">
        <f t="shared" si="106"/>
        <v>69สพป.ปราจีนบุรี เขต 2</v>
      </c>
    </row>
    <row r="6820" spans="1:8" x14ac:dyDescent="0.2">
      <c r="A6820">
        <v>6815</v>
      </c>
      <c r="B6820" t="s">
        <v>389</v>
      </c>
      <c r="C6820">
        <f>COUNTIFS($B$4:$B6820,$B6820)</f>
        <v>70</v>
      </c>
      <c r="D6820" t="s">
        <v>10940</v>
      </c>
      <c r="E6820" t="s">
        <v>602</v>
      </c>
      <c r="F6820" t="s">
        <v>2758</v>
      </c>
      <c r="G6820" t="s">
        <v>1020</v>
      </c>
      <c r="H6820" t="str">
        <f t="shared" si="106"/>
        <v>70สพป.ปราจีนบุรี เขต 2</v>
      </c>
    </row>
    <row r="6821" spans="1:8" x14ac:dyDescent="0.2">
      <c r="A6821">
        <v>6816</v>
      </c>
      <c r="B6821" t="s">
        <v>389</v>
      </c>
      <c r="C6821">
        <f>COUNTIFS($B$4:$B6821,$B6821)</f>
        <v>71</v>
      </c>
      <c r="D6821" t="s">
        <v>10949</v>
      </c>
      <c r="E6821" t="s">
        <v>602</v>
      </c>
      <c r="F6821" t="s">
        <v>2758</v>
      </c>
      <c r="G6821" t="s">
        <v>1020</v>
      </c>
      <c r="H6821" t="str">
        <f t="shared" si="106"/>
        <v>71สพป.ปราจีนบุรี เขต 2</v>
      </c>
    </row>
    <row r="6822" spans="1:8" x14ac:dyDescent="0.2">
      <c r="A6822">
        <v>6817</v>
      </c>
      <c r="B6822" t="s">
        <v>389</v>
      </c>
      <c r="C6822">
        <f>COUNTIFS($B$4:$B6822,$B6822)</f>
        <v>72</v>
      </c>
      <c r="D6822" t="s">
        <v>10962</v>
      </c>
      <c r="E6822" t="s">
        <v>602</v>
      </c>
      <c r="F6822" t="s">
        <v>2758</v>
      </c>
      <c r="G6822" t="s">
        <v>1020</v>
      </c>
      <c r="H6822" t="str">
        <f t="shared" si="106"/>
        <v>72สพป.ปราจีนบุรี เขต 2</v>
      </c>
    </row>
    <row r="6823" spans="1:8" x14ac:dyDescent="0.2">
      <c r="A6823">
        <v>6818</v>
      </c>
      <c r="B6823" t="s">
        <v>389</v>
      </c>
      <c r="C6823">
        <f>COUNTIFS($B$4:$B6823,$B6823)</f>
        <v>73</v>
      </c>
      <c r="D6823" t="s">
        <v>10982</v>
      </c>
      <c r="E6823" t="s">
        <v>602</v>
      </c>
      <c r="F6823" t="s">
        <v>2758</v>
      </c>
      <c r="G6823" t="s">
        <v>1020</v>
      </c>
      <c r="H6823" t="str">
        <f t="shared" si="106"/>
        <v>73สพป.ปราจีนบุรี เขต 2</v>
      </c>
    </row>
    <row r="6824" spans="1:8" x14ac:dyDescent="0.2">
      <c r="A6824">
        <v>6819</v>
      </c>
      <c r="B6824" t="s">
        <v>389</v>
      </c>
      <c r="C6824">
        <f>COUNTIFS($B$4:$B6824,$B6824)</f>
        <v>74</v>
      </c>
      <c r="D6824" t="s">
        <v>18213</v>
      </c>
      <c r="E6824" t="s">
        <v>592</v>
      </c>
      <c r="F6824" t="s">
        <v>2758</v>
      </c>
      <c r="G6824" t="s">
        <v>1020</v>
      </c>
      <c r="H6824" t="str">
        <f t="shared" si="106"/>
        <v>74สพป.ปราจีนบุรี เขต 2</v>
      </c>
    </row>
    <row r="6825" spans="1:8" x14ac:dyDescent="0.2">
      <c r="A6825">
        <v>6820</v>
      </c>
      <c r="B6825" t="s">
        <v>389</v>
      </c>
      <c r="C6825">
        <f>COUNTIFS($B$4:$B6825,$B6825)</f>
        <v>75</v>
      </c>
      <c r="D6825" t="s">
        <v>21446</v>
      </c>
      <c r="E6825" t="s">
        <v>602</v>
      </c>
      <c r="F6825" t="s">
        <v>2758</v>
      </c>
      <c r="G6825" t="s">
        <v>1020</v>
      </c>
      <c r="H6825" t="str">
        <f t="shared" si="106"/>
        <v>75สพป.ปราจีนบุรี เขต 2</v>
      </c>
    </row>
    <row r="6826" spans="1:8" x14ac:dyDescent="0.2">
      <c r="A6826">
        <v>6821</v>
      </c>
      <c r="B6826" t="s">
        <v>389</v>
      </c>
      <c r="C6826">
        <f>COUNTIFS($B$4:$B6826,$B6826)</f>
        <v>76</v>
      </c>
      <c r="D6826" t="s">
        <v>21215</v>
      </c>
      <c r="E6826" t="s">
        <v>589</v>
      </c>
      <c r="F6826" t="s">
        <v>2758</v>
      </c>
      <c r="G6826" t="s">
        <v>21106</v>
      </c>
      <c r="H6826" t="str">
        <f t="shared" si="106"/>
        <v>76สพป.ปราจีนบุรี เขต 2</v>
      </c>
    </row>
    <row r="6827" spans="1:8" x14ac:dyDescent="0.2">
      <c r="A6827">
        <v>6822</v>
      </c>
      <c r="B6827" t="s">
        <v>390</v>
      </c>
      <c r="C6827">
        <f>COUNTIFS($B$4:$B6827,$B6827)</f>
        <v>1</v>
      </c>
      <c r="D6827" t="s">
        <v>1629</v>
      </c>
      <c r="E6827" t="s">
        <v>559</v>
      </c>
      <c r="F6827" t="s">
        <v>1019</v>
      </c>
      <c r="G6827" t="s">
        <v>1020</v>
      </c>
      <c r="H6827" t="str">
        <f t="shared" si="106"/>
        <v>1สพป.ปัตตานี เขต 1</v>
      </c>
    </row>
    <row r="6828" spans="1:8" x14ac:dyDescent="0.2">
      <c r="A6828">
        <v>6823</v>
      </c>
      <c r="B6828" t="s">
        <v>390</v>
      </c>
      <c r="C6828">
        <f>COUNTIFS($B$4:$B6828,$B6828)</f>
        <v>2</v>
      </c>
      <c r="D6828" t="s">
        <v>1630</v>
      </c>
      <c r="E6828" t="s">
        <v>565</v>
      </c>
      <c r="F6828" t="s">
        <v>1019</v>
      </c>
      <c r="G6828" t="s">
        <v>1020</v>
      </c>
      <c r="H6828" t="str">
        <f t="shared" si="106"/>
        <v>2สพป.ปัตตานี เขต 1</v>
      </c>
    </row>
    <row r="6829" spans="1:8" x14ac:dyDescent="0.2">
      <c r="A6829">
        <v>6824</v>
      </c>
      <c r="B6829" t="s">
        <v>390</v>
      </c>
      <c r="C6829">
        <f>COUNTIFS($B$4:$B6829,$B6829)</f>
        <v>3</v>
      </c>
      <c r="D6829" t="s">
        <v>1631</v>
      </c>
      <c r="E6829" t="s">
        <v>583</v>
      </c>
      <c r="F6829" t="s">
        <v>1019</v>
      </c>
      <c r="G6829" t="s">
        <v>1020</v>
      </c>
      <c r="H6829" t="str">
        <f t="shared" si="106"/>
        <v>3สพป.ปัตตานี เขต 1</v>
      </c>
    </row>
    <row r="6830" spans="1:8" x14ac:dyDescent="0.2">
      <c r="A6830">
        <v>6825</v>
      </c>
      <c r="B6830" t="s">
        <v>390</v>
      </c>
      <c r="C6830">
        <f>COUNTIFS($B$4:$B6830,$B6830)</f>
        <v>4</v>
      </c>
      <c r="D6830" t="s">
        <v>1632</v>
      </c>
      <c r="E6830" t="s">
        <v>560</v>
      </c>
      <c r="F6830" t="s">
        <v>1019</v>
      </c>
      <c r="G6830" t="s">
        <v>1020</v>
      </c>
      <c r="H6830" t="str">
        <f t="shared" si="106"/>
        <v>4สพป.ปัตตานี เขต 1</v>
      </c>
    </row>
    <row r="6831" spans="1:8" x14ac:dyDescent="0.2">
      <c r="A6831">
        <v>6826</v>
      </c>
      <c r="B6831" t="s">
        <v>390</v>
      </c>
      <c r="C6831">
        <f>COUNTIFS($B$4:$B6831,$B6831)</f>
        <v>5</v>
      </c>
      <c r="D6831" t="s">
        <v>1633</v>
      </c>
      <c r="E6831" t="s">
        <v>560</v>
      </c>
      <c r="F6831" t="s">
        <v>1019</v>
      </c>
      <c r="G6831" t="s">
        <v>1020</v>
      </c>
      <c r="H6831" t="str">
        <f t="shared" si="106"/>
        <v>5สพป.ปัตตานี เขต 1</v>
      </c>
    </row>
    <row r="6832" spans="1:8" x14ac:dyDescent="0.2">
      <c r="A6832">
        <v>6827</v>
      </c>
      <c r="B6832" t="s">
        <v>390</v>
      </c>
      <c r="C6832">
        <f>COUNTIFS($B$4:$B6832,$B6832)</f>
        <v>6</v>
      </c>
      <c r="D6832" t="s">
        <v>1634</v>
      </c>
      <c r="E6832" t="s">
        <v>561</v>
      </c>
      <c r="F6832" t="s">
        <v>1019</v>
      </c>
      <c r="G6832" t="s">
        <v>1020</v>
      </c>
      <c r="H6832" t="str">
        <f t="shared" si="106"/>
        <v>6สพป.ปัตตานี เขต 1</v>
      </c>
    </row>
    <row r="6833" spans="1:8" x14ac:dyDescent="0.2">
      <c r="A6833">
        <v>6828</v>
      </c>
      <c r="B6833" t="s">
        <v>390</v>
      </c>
      <c r="C6833">
        <f>COUNTIFS($B$4:$B6833,$B6833)</f>
        <v>7</v>
      </c>
      <c r="D6833" t="s">
        <v>1635</v>
      </c>
      <c r="E6833" t="s">
        <v>561</v>
      </c>
      <c r="F6833" t="s">
        <v>1019</v>
      </c>
      <c r="G6833" t="s">
        <v>1020</v>
      </c>
      <c r="H6833" t="str">
        <f t="shared" si="106"/>
        <v>7สพป.ปัตตานี เขต 1</v>
      </c>
    </row>
    <row r="6834" spans="1:8" x14ac:dyDescent="0.2">
      <c r="A6834">
        <v>6829</v>
      </c>
      <c r="B6834" t="s">
        <v>390</v>
      </c>
      <c r="C6834">
        <f>COUNTIFS($B$4:$B6834,$B6834)</f>
        <v>8</v>
      </c>
      <c r="D6834" t="s">
        <v>1636</v>
      </c>
      <c r="E6834" t="s">
        <v>561</v>
      </c>
      <c r="F6834" t="s">
        <v>1019</v>
      </c>
      <c r="G6834" t="s">
        <v>1020</v>
      </c>
      <c r="H6834" t="str">
        <f t="shared" si="106"/>
        <v>8สพป.ปัตตานี เขต 1</v>
      </c>
    </row>
    <row r="6835" spans="1:8" x14ac:dyDescent="0.2">
      <c r="A6835">
        <v>6830</v>
      </c>
      <c r="B6835" t="s">
        <v>390</v>
      </c>
      <c r="C6835">
        <f>COUNTIFS($B$4:$B6835,$B6835)</f>
        <v>9</v>
      </c>
      <c r="D6835" t="s">
        <v>1637</v>
      </c>
      <c r="E6835" t="s">
        <v>561</v>
      </c>
      <c r="F6835" t="s">
        <v>1019</v>
      </c>
      <c r="G6835" t="s">
        <v>1020</v>
      </c>
      <c r="H6835" t="str">
        <f t="shared" si="106"/>
        <v>9สพป.ปัตตานี เขต 1</v>
      </c>
    </row>
    <row r="6836" spans="1:8" x14ac:dyDescent="0.2">
      <c r="A6836">
        <v>6831</v>
      </c>
      <c r="B6836" t="s">
        <v>390</v>
      </c>
      <c r="C6836">
        <f>COUNTIFS($B$4:$B6836,$B6836)</f>
        <v>10</v>
      </c>
      <c r="D6836" t="s">
        <v>1638</v>
      </c>
      <c r="E6836" t="s">
        <v>561</v>
      </c>
      <c r="F6836" t="s">
        <v>1019</v>
      </c>
      <c r="G6836" t="s">
        <v>1020</v>
      </c>
      <c r="H6836" t="str">
        <f t="shared" si="106"/>
        <v>10สพป.ปัตตานี เขต 1</v>
      </c>
    </row>
    <row r="6837" spans="1:8" x14ac:dyDescent="0.2">
      <c r="A6837">
        <v>6832</v>
      </c>
      <c r="B6837" t="s">
        <v>390</v>
      </c>
      <c r="C6837">
        <f>COUNTIFS($B$4:$B6837,$B6837)</f>
        <v>11</v>
      </c>
      <c r="D6837" t="s">
        <v>1639</v>
      </c>
      <c r="E6837" t="s">
        <v>561</v>
      </c>
      <c r="F6837" t="s">
        <v>1019</v>
      </c>
      <c r="G6837" t="s">
        <v>1020</v>
      </c>
      <c r="H6837" t="str">
        <f t="shared" si="106"/>
        <v>11สพป.ปัตตานี เขต 1</v>
      </c>
    </row>
    <row r="6838" spans="1:8" x14ac:dyDescent="0.2">
      <c r="A6838">
        <v>6833</v>
      </c>
      <c r="B6838" t="s">
        <v>390</v>
      </c>
      <c r="C6838">
        <f>COUNTIFS($B$4:$B6838,$B6838)</f>
        <v>12</v>
      </c>
      <c r="D6838" t="s">
        <v>1640</v>
      </c>
      <c r="E6838" t="s">
        <v>561</v>
      </c>
      <c r="F6838" t="s">
        <v>1019</v>
      </c>
      <c r="G6838" t="s">
        <v>1020</v>
      </c>
      <c r="H6838" t="str">
        <f t="shared" si="106"/>
        <v>12สพป.ปัตตานี เขต 1</v>
      </c>
    </row>
    <row r="6839" spans="1:8" x14ac:dyDescent="0.2">
      <c r="A6839">
        <v>6834</v>
      </c>
      <c r="B6839" t="s">
        <v>390</v>
      </c>
      <c r="C6839">
        <f>COUNTIFS($B$4:$B6839,$B6839)</f>
        <v>13</v>
      </c>
      <c r="D6839" t="s">
        <v>1641</v>
      </c>
      <c r="E6839" t="s">
        <v>561</v>
      </c>
      <c r="F6839" t="s">
        <v>1019</v>
      </c>
      <c r="G6839" t="s">
        <v>1020</v>
      </c>
      <c r="H6839" t="str">
        <f t="shared" si="106"/>
        <v>13สพป.ปัตตานี เขต 1</v>
      </c>
    </row>
    <row r="6840" spans="1:8" x14ac:dyDescent="0.2">
      <c r="A6840">
        <v>6835</v>
      </c>
      <c r="B6840" t="s">
        <v>390</v>
      </c>
      <c r="C6840">
        <f>COUNTIFS($B$4:$B6840,$B6840)</f>
        <v>14</v>
      </c>
      <c r="D6840" t="s">
        <v>1642</v>
      </c>
      <c r="E6840" t="s">
        <v>561</v>
      </c>
      <c r="F6840" t="s">
        <v>1019</v>
      </c>
      <c r="G6840" t="s">
        <v>1020</v>
      </c>
      <c r="H6840" t="str">
        <f t="shared" si="106"/>
        <v>14สพป.ปัตตานี เขต 1</v>
      </c>
    </row>
    <row r="6841" spans="1:8" x14ac:dyDescent="0.2">
      <c r="A6841">
        <v>6836</v>
      </c>
      <c r="B6841" t="s">
        <v>390</v>
      </c>
      <c r="C6841">
        <f>COUNTIFS($B$4:$B6841,$B6841)</f>
        <v>15</v>
      </c>
      <c r="D6841" t="s">
        <v>1643</v>
      </c>
      <c r="E6841" t="s">
        <v>559</v>
      </c>
      <c r="F6841" t="s">
        <v>1019</v>
      </c>
      <c r="G6841" t="s">
        <v>1020</v>
      </c>
      <c r="H6841" t="str">
        <f t="shared" si="106"/>
        <v>15สพป.ปัตตานี เขต 1</v>
      </c>
    </row>
    <row r="6842" spans="1:8" x14ac:dyDescent="0.2">
      <c r="A6842">
        <v>6837</v>
      </c>
      <c r="B6842" t="s">
        <v>390</v>
      </c>
      <c r="C6842">
        <f>COUNTIFS($B$4:$B6842,$B6842)</f>
        <v>16</v>
      </c>
      <c r="D6842" t="s">
        <v>9367</v>
      </c>
      <c r="E6842" t="s">
        <v>3082</v>
      </c>
      <c r="F6842" t="s">
        <v>2758</v>
      </c>
      <c r="G6842" t="s">
        <v>1020</v>
      </c>
      <c r="H6842" t="str">
        <f t="shared" si="106"/>
        <v>16สพป.ปัตตานี เขต 1</v>
      </c>
    </row>
    <row r="6843" spans="1:8" x14ac:dyDescent="0.2">
      <c r="A6843">
        <v>6838</v>
      </c>
      <c r="B6843" t="s">
        <v>390</v>
      </c>
      <c r="C6843">
        <f>COUNTIFS($B$4:$B6843,$B6843)</f>
        <v>17</v>
      </c>
      <c r="D6843" t="s">
        <v>9368</v>
      </c>
      <c r="E6843" t="s">
        <v>602</v>
      </c>
      <c r="F6843" t="s">
        <v>2758</v>
      </c>
      <c r="G6843" t="s">
        <v>1020</v>
      </c>
      <c r="H6843" t="str">
        <f t="shared" si="106"/>
        <v>17สพป.ปัตตานี เขต 1</v>
      </c>
    </row>
    <row r="6844" spans="1:8" x14ac:dyDescent="0.2">
      <c r="A6844">
        <v>6839</v>
      </c>
      <c r="B6844" t="s">
        <v>390</v>
      </c>
      <c r="C6844">
        <f>COUNTIFS($B$4:$B6844,$B6844)</f>
        <v>18</v>
      </c>
      <c r="D6844" t="s">
        <v>9369</v>
      </c>
      <c r="E6844" t="s">
        <v>602</v>
      </c>
      <c r="F6844" t="s">
        <v>2758</v>
      </c>
      <c r="G6844" t="s">
        <v>1020</v>
      </c>
      <c r="H6844" t="str">
        <f t="shared" si="106"/>
        <v>18สพป.ปัตตานี เขต 1</v>
      </c>
    </row>
    <row r="6845" spans="1:8" x14ac:dyDescent="0.2">
      <c r="A6845">
        <v>6840</v>
      </c>
      <c r="B6845" t="s">
        <v>390</v>
      </c>
      <c r="C6845">
        <f>COUNTIFS($B$4:$B6845,$B6845)</f>
        <v>19</v>
      </c>
      <c r="D6845" t="s">
        <v>9370</v>
      </c>
      <c r="E6845" t="s">
        <v>602</v>
      </c>
      <c r="F6845" t="s">
        <v>2758</v>
      </c>
      <c r="G6845" t="s">
        <v>1020</v>
      </c>
      <c r="H6845" t="str">
        <f t="shared" si="106"/>
        <v>19สพป.ปัตตานี เขต 1</v>
      </c>
    </row>
    <row r="6846" spans="1:8" x14ac:dyDescent="0.2">
      <c r="A6846">
        <v>6841</v>
      </c>
      <c r="B6846" t="s">
        <v>390</v>
      </c>
      <c r="C6846">
        <f>COUNTIFS($B$4:$B6846,$B6846)</f>
        <v>20</v>
      </c>
      <c r="D6846" t="s">
        <v>9371</v>
      </c>
      <c r="E6846" t="s">
        <v>602</v>
      </c>
      <c r="F6846" t="s">
        <v>2758</v>
      </c>
      <c r="G6846" t="s">
        <v>1020</v>
      </c>
      <c r="H6846" t="str">
        <f t="shared" si="106"/>
        <v>20สพป.ปัตตานี เขต 1</v>
      </c>
    </row>
    <row r="6847" spans="1:8" x14ac:dyDescent="0.2">
      <c r="A6847">
        <v>6842</v>
      </c>
      <c r="B6847" t="s">
        <v>390</v>
      </c>
      <c r="C6847">
        <f>COUNTIFS($B$4:$B6847,$B6847)</f>
        <v>21</v>
      </c>
      <c r="D6847" t="s">
        <v>9372</v>
      </c>
      <c r="E6847" t="s">
        <v>602</v>
      </c>
      <c r="F6847" t="s">
        <v>2758</v>
      </c>
      <c r="G6847" t="s">
        <v>1020</v>
      </c>
      <c r="H6847" t="str">
        <f t="shared" si="106"/>
        <v>21สพป.ปัตตานี เขต 1</v>
      </c>
    </row>
    <row r="6848" spans="1:8" x14ac:dyDescent="0.2">
      <c r="A6848">
        <v>6843</v>
      </c>
      <c r="B6848" t="s">
        <v>390</v>
      </c>
      <c r="C6848">
        <f>COUNTIFS($B$4:$B6848,$B6848)</f>
        <v>22</v>
      </c>
      <c r="D6848" t="s">
        <v>9374</v>
      </c>
      <c r="E6848" t="s">
        <v>602</v>
      </c>
      <c r="F6848" t="s">
        <v>2758</v>
      </c>
      <c r="G6848" t="s">
        <v>1020</v>
      </c>
      <c r="H6848" t="str">
        <f t="shared" si="106"/>
        <v>22สพป.ปัตตานี เขต 1</v>
      </c>
    </row>
    <row r="6849" spans="1:8" x14ac:dyDescent="0.2">
      <c r="A6849">
        <v>6844</v>
      </c>
      <c r="B6849" t="s">
        <v>390</v>
      </c>
      <c r="C6849">
        <f>COUNTIFS($B$4:$B6849,$B6849)</f>
        <v>23</v>
      </c>
      <c r="D6849" t="s">
        <v>9375</v>
      </c>
      <c r="E6849" t="s">
        <v>602</v>
      </c>
      <c r="F6849" t="s">
        <v>2758</v>
      </c>
      <c r="G6849" t="s">
        <v>1020</v>
      </c>
      <c r="H6849" t="str">
        <f t="shared" si="106"/>
        <v>23สพป.ปัตตานี เขต 1</v>
      </c>
    </row>
    <row r="6850" spans="1:8" x14ac:dyDescent="0.2">
      <c r="A6850">
        <v>6845</v>
      </c>
      <c r="B6850" t="s">
        <v>390</v>
      </c>
      <c r="C6850">
        <f>COUNTIFS($B$4:$B6850,$B6850)</f>
        <v>24</v>
      </c>
      <c r="D6850" t="s">
        <v>9376</v>
      </c>
      <c r="E6850" t="s">
        <v>602</v>
      </c>
      <c r="F6850" t="s">
        <v>2758</v>
      </c>
      <c r="G6850" t="s">
        <v>1020</v>
      </c>
      <c r="H6850" t="str">
        <f t="shared" si="106"/>
        <v>24สพป.ปัตตานี เขต 1</v>
      </c>
    </row>
    <row r="6851" spans="1:8" x14ac:dyDescent="0.2">
      <c r="A6851">
        <v>6846</v>
      </c>
      <c r="B6851" t="s">
        <v>390</v>
      </c>
      <c r="C6851">
        <f>COUNTIFS($B$4:$B6851,$B6851)</f>
        <v>25</v>
      </c>
      <c r="D6851" t="s">
        <v>9377</v>
      </c>
      <c r="E6851" t="s">
        <v>602</v>
      </c>
      <c r="F6851" t="s">
        <v>2758</v>
      </c>
      <c r="G6851" t="s">
        <v>1020</v>
      </c>
      <c r="H6851" t="str">
        <f t="shared" si="106"/>
        <v>25สพป.ปัตตานี เขต 1</v>
      </c>
    </row>
    <row r="6852" spans="1:8" x14ac:dyDescent="0.2">
      <c r="A6852">
        <v>6847</v>
      </c>
      <c r="B6852" t="s">
        <v>390</v>
      </c>
      <c r="C6852">
        <f>COUNTIFS($B$4:$B6852,$B6852)</f>
        <v>26</v>
      </c>
      <c r="D6852" t="s">
        <v>9378</v>
      </c>
      <c r="E6852" t="s">
        <v>602</v>
      </c>
      <c r="F6852" t="s">
        <v>2758</v>
      </c>
      <c r="G6852" t="s">
        <v>1020</v>
      </c>
      <c r="H6852" t="str">
        <f t="shared" ref="H6852:H6915" si="107">C6852&amp;B6852</f>
        <v>26สพป.ปัตตานี เขต 1</v>
      </c>
    </row>
    <row r="6853" spans="1:8" x14ac:dyDescent="0.2">
      <c r="A6853">
        <v>6848</v>
      </c>
      <c r="B6853" t="s">
        <v>390</v>
      </c>
      <c r="C6853">
        <f>COUNTIFS($B$4:$B6853,$B6853)</f>
        <v>27</v>
      </c>
      <c r="D6853" t="s">
        <v>9379</v>
      </c>
      <c r="E6853" t="s">
        <v>602</v>
      </c>
      <c r="F6853" t="s">
        <v>2758</v>
      </c>
      <c r="G6853" t="s">
        <v>1020</v>
      </c>
      <c r="H6853" t="str">
        <f t="shared" si="107"/>
        <v>27สพป.ปัตตานี เขต 1</v>
      </c>
    </row>
    <row r="6854" spans="1:8" x14ac:dyDescent="0.2">
      <c r="A6854">
        <v>6849</v>
      </c>
      <c r="B6854" t="s">
        <v>390</v>
      </c>
      <c r="C6854">
        <f>COUNTIFS($B$4:$B6854,$B6854)</f>
        <v>28</v>
      </c>
      <c r="D6854" t="s">
        <v>9380</v>
      </c>
      <c r="E6854" t="s">
        <v>602</v>
      </c>
      <c r="F6854" t="s">
        <v>2758</v>
      </c>
      <c r="G6854" t="s">
        <v>1020</v>
      </c>
      <c r="H6854" t="str">
        <f t="shared" si="107"/>
        <v>28สพป.ปัตตานี เขต 1</v>
      </c>
    </row>
    <row r="6855" spans="1:8" x14ac:dyDescent="0.2">
      <c r="A6855">
        <v>6850</v>
      </c>
      <c r="B6855" t="s">
        <v>390</v>
      </c>
      <c r="C6855">
        <f>COUNTIFS($B$4:$B6855,$B6855)</f>
        <v>29</v>
      </c>
      <c r="D6855" t="s">
        <v>9381</v>
      </c>
      <c r="E6855" t="s">
        <v>602</v>
      </c>
      <c r="F6855" t="s">
        <v>2758</v>
      </c>
      <c r="G6855" t="s">
        <v>1020</v>
      </c>
      <c r="H6855" t="str">
        <f t="shared" si="107"/>
        <v>29สพป.ปัตตานี เขต 1</v>
      </c>
    </row>
    <row r="6856" spans="1:8" x14ac:dyDescent="0.2">
      <c r="A6856">
        <v>6851</v>
      </c>
      <c r="B6856" t="s">
        <v>390</v>
      </c>
      <c r="C6856">
        <f>COUNTIFS($B$4:$B6856,$B6856)</f>
        <v>30</v>
      </c>
      <c r="D6856" t="s">
        <v>9383</v>
      </c>
      <c r="E6856" t="s">
        <v>602</v>
      </c>
      <c r="F6856" t="s">
        <v>2758</v>
      </c>
      <c r="G6856" t="s">
        <v>1020</v>
      </c>
      <c r="H6856" t="str">
        <f t="shared" si="107"/>
        <v>30สพป.ปัตตานี เขต 1</v>
      </c>
    </row>
    <row r="6857" spans="1:8" x14ac:dyDescent="0.2">
      <c r="A6857">
        <v>6852</v>
      </c>
      <c r="B6857" t="s">
        <v>390</v>
      </c>
      <c r="C6857">
        <f>COUNTIFS($B$4:$B6857,$B6857)</f>
        <v>31</v>
      </c>
      <c r="D6857" t="s">
        <v>9384</v>
      </c>
      <c r="E6857" t="s">
        <v>602</v>
      </c>
      <c r="F6857" t="s">
        <v>2758</v>
      </c>
      <c r="G6857" t="s">
        <v>1020</v>
      </c>
      <c r="H6857" t="str">
        <f t="shared" si="107"/>
        <v>31สพป.ปัตตานี เขต 1</v>
      </c>
    </row>
    <row r="6858" spans="1:8" x14ac:dyDescent="0.2">
      <c r="A6858">
        <v>6853</v>
      </c>
      <c r="B6858" t="s">
        <v>390</v>
      </c>
      <c r="C6858">
        <f>COUNTIFS($B$4:$B6858,$B6858)</f>
        <v>32</v>
      </c>
      <c r="D6858" t="s">
        <v>9385</v>
      </c>
      <c r="E6858" t="s">
        <v>602</v>
      </c>
      <c r="F6858" t="s">
        <v>2758</v>
      </c>
      <c r="G6858" t="s">
        <v>1020</v>
      </c>
      <c r="H6858" t="str">
        <f t="shared" si="107"/>
        <v>32สพป.ปัตตานี เขต 1</v>
      </c>
    </row>
    <row r="6859" spans="1:8" x14ac:dyDescent="0.2">
      <c r="A6859">
        <v>6854</v>
      </c>
      <c r="B6859" t="s">
        <v>390</v>
      </c>
      <c r="C6859">
        <f>COUNTIFS($B$4:$B6859,$B6859)</f>
        <v>33</v>
      </c>
      <c r="D6859" t="s">
        <v>9386</v>
      </c>
      <c r="E6859" t="s">
        <v>602</v>
      </c>
      <c r="F6859" t="s">
        <v>2758</v>
      </c>
      <c r="G6859" t="s">
        <v>1020</v>
      </c>
      <c r="H6859" t="str">
        <f t="shared" si="107"/>
        <v>33สพป.ปัตตานี เขต 1</v>
      </c>
    </row>
    <row r="6860" spans="1:8" x14ac:dyDescent="0.2">
      <c r="A6860">
        <v>6855</v>
      </c>
      <c r="B6860" t="s">
        <v>390</v>
      </c>
      <c r="C6860">
        <f>COUNTIFS($B$4:$B6860,$B6860)</f>
        <v>34</v>
      </c>
      <c r="D6860" t="s">
        <v>9388</v>
      </c>
      <c r="E6860" t="s">
        <v>602</v>
      </c>
      <c r="F6860" t="s">
        <v>2758</v>
      </c>
      <c r="G6860" t="s">
        <v>1020</v>
      </c>
      <c r="H6860" t="str">
        <f t="shared" si="107"/>
        <v>34สพป.ปัตตานี เขต 1</v>
      </c>
    </row>
    <row r="6861" spans="1:8" x14ac:dyDescent="0.2">
      <c r="A6861">
        <v>6856</v>
      </c>
      <c r="B6861" t="s">
        <v>390</v>
      </c>
      <c r="C6861">
        <f>COUNTIFS($B$4:$B6861,$B6861)</f>
        <v>35</v>
      </c>
      <c r="D6861" t="s">
        <v>9389</v>
      </c>
      <c r="E6861" t="s">
        <v>602</v>
      </c>
      <c r="F6861" t="s">
        <v>2758</v>
      </c>
      <c r="G6861" t="s">
        <v>1020</v>
      </c>
      <c r="H6861" t="str">
        <f t="shared" si="107"/>
        <v>35สพป.ปัตตานี เขต 1</v>
      </c>
    </row>
    <row r="6862" spans="1:8" x14ac:dyDescent="0.2">
      <c r="A6862">
        <v>6857</v>
      </c>
      <c r="B6862" t="s">
        <v>390</v>
      </c>
      <c r="C6862">
        <f>COUNTIFS($B$4:$B6862,$B6862)</f>
        <v>36</v>
      </c>
      <c r="D6862" t="s">
        <v>9390</v>
      </c>
      <c r="E6862" t="s">
        <v>602</v>
      </c>
      <c r="F6862" t="s">
        <v>2758</v>
      </c>
      <c r="G6862" t="s">
        <v>1020</v>
      </c>
      <c r="H6862" t="str">
        <f t="shared" si="107"/>
        <v>36สพป.ปัตตานี เขต 1</v>
      </c>
    </row>
    <row r="6863" spans="1:8" x14ac:dyDescent="0.2">
      <c r="A6863">
        <v>6858</v>
      </c>
      <c r="B6863" t="s">
        <v>390</v>
      </c>
      <c r="C6863">
        <f>COUNTIFS($B$4:$B6863,$B6863)</f>
        <v>37</v>
      </c>
      <c r="D6863" t="s">
        <v>9391</v>
      </c>
      <c r="E6863" t="s">
        <v>602</v>
      </c>
      <c r="F6863" t="s">
        <v>2758</v>
      </c>
      <c r="G6863" t="s">
        <v>1020</v>
      </c>
      <c r="H6863" t="str">
        <f t="shared" si="107"/>
        <v>37สพป.ปัตตานี เขต 1</v>
      </c>
    </row>
    <row r="6864" spans="1:8" x14ac:dyDescent="0.2">
      <c r="A6864">
        <v>6859</v>
      </c>
      <c r="B6864" t="s">
        <v>390</v>
      </c>
      <c r="C6864">
        <f>COUNTIFS($B$4:$B6864,$B6864)</f>
        <v>38</v>
      </c>
      <c r="D6864" t="s">
        <v>9392</v>
      </c>
      <c r="E6864" t="s">
        <v>602</v>
      </c>
      <c r="F6864" t="s">
        <v>2758</v>
      </c>
      <c r="G6864" t="s">
        <v>1020</v>
      </c>
      <c r="H6864" t="str">
        <f t="shared" si="107"/>
        <v>38สพป.ปัตตานี เขต 1</v>
      </c>
    </row>
    <row r="6865" spans="1:8" x14ac:dyDescent="0.2">
      <c r="A6865">
        <v>6860</v>
      </c>
      <c r="B6865" t="s">
        <v>390</v>
      </c>
      <c r="C6865">
        <f>COUNTIFS($B$4:$B6865,$B6865)</f>
        <v>39</v>
      </c>
      <c r="D6865" t="s">
        <v>9393</v>
      </c>
      <c r="E6865" t="s">
        <v>602</v>
      </c>
      <c r="F6865" t="s">
        <v>2758</v>
      </c>
      <c r="G6865" t="s">
        <v>1020</v>
      </c>
      <c r="H6865" t="str">
        <f t="shared" si="107"/>
        <v>39สพป.ปัตตานี เขต 1</v>
      </c>
    </row>
    <row r="6866" spans="1:8" x14ac:dyDescent="0.2">
      <c r="A6866">
        <v>6861</v>
      </c>
      <c r="B6866" t="s">
        <v>390</v>
      </c>
      <c r="C6866">
        <f>COUNTIFS($B$4:$B6866,$B6866)</f>
        <v>40</v>
      </c>
      <c r="D6866" t="s">
        <v>9394</v>
      </c>
      <c r="E6866" t="s">
        <v>602</v>
      </c>
      <c r="F6866" t="s">
        <v>2758</v>
      </c>
      <c r="G6866" t="s">
        <v>1020</v>
      </c>
      <c r="H6866" t="str">
        <f t="shared" si="107"/>
        <v>40สพป.ปัตตานี เขต 1</v>
      </c>
    </row>
    <row r="6867" spans="1:8" x14ac:dyDescent="0.2">
      <c r="A6867">
        <v>6862</v>
      </c>
      <c r="B6867" t="s">
        <v>390</v>
      </c>
      <c r="C6867">
        <f>COUNTIFS($B$4:$B6867,$B6867)</f>
        <v>41</v>
      </c>
      <c r="D6867" t="s">
        <v>9395</v>
      </c>
      <c r="E6867" t="s">
        <v>602</v>
      </c>
      <c r="F6867" t="s">
        <v>2758</v>
      </c>
      <c r="G6867" t="s">
        <v>1020</v>
      </c>
      <c r="H6867" t="str">
        <f t="shared" si="107"/>
        <v>41สพป.ปัตตานี เขต 1</v>
      </c>
    </row>
    <row r="6868" spans="1:8" x14ac:dyDescent="0.2">
      <c r="A6868">
        <v>6863</v>
      </c>
      <c r="B6868" t="s">
        <v>390</v>
      </c>
      <c r="C6868">
        <f>COUNTIFS($B$4:$B6868,$B6868)</f>
        <v>42</v>
      </c>
      <c r="D6868" t="s">
        <v>9396</v>
      </c>
      <c r="E6868" t="s">
        <v>602</v>
      </c>
      <c r="F6868" t="s">
        <v>2758</v>
      </c>
      <c r="G6868" t="s">
        <v>1020</v>
      </c>
      <c r="H6868" t="str">
        <f t="shared" si="107"/>
        <v>42สพป.ปัตตานี เขต 1</v>
      </c>
    </row>
    <row r="6869" spans="1:8" x14ac:dyDescent="0.2">
      <c r="A6869">
        <v>6864</v>
      </c>
      <c r="B6869" t="s">
        <v>390</v>
      </c>
      <c r="C6869">
        <f>COUNTIFS($B$4:$B6869,$B6869)</f>
        <v>43</v>
      </c>
      <c r="D6869" t="s">
        <v>9397</v>
      </c>
      <c r="E6869" t="s">
        <v>602</v>
      </c>
      <c r="F6869" t="s">
        <v>2758</v>
      </c>
      <c r="G6869" t="s">
        <v>1020</v>
      </c>
      <c r="H6869" t="str">
        <f t="shared" si="107"/>
        <v>43สพป.ปัตตานี เขต 1</v>
      </c>
    </row>
    <row r="6870" spans="1:8" x14ac:dyDescent="0.2">
      <c r="A6870">
        <v>6865</v>
      </c>
      <c r="B6870" t="s">
        <v>390</v>
      </c>
      <c r="C6870">
        <f>COUNTIFS($B$4:$B6870,$B6870)</f>
        <v>44</v>
      </c>
      <c r="D6870" t="s">
        <v>9399</v>
      </c>
      <c r="E6870" t="s">
        <v>602</v>
      </c>
      <c r="F6870" t="s">
        <v>2758</v>
      </c>
      <c r="G6870" t="s">
        <v>1020</v>
      </c>
      <c r="H6870" t="str">
        <f t="shared" si="107"/>
        <v>44สพป.ปัตตานี เขต 1</v>
      </c>
    </row>
    <row r="6871" spans="1:8" x14ac:dyDescent="0.2">
      <c r="A6871">
        <v>6866</v>
      </c>
      <c r="B6871" t="s">
        <v>390</v>
      </c>
      <c r="C6871">
        <f>COUNTIFS($B$4:$B6871,$B6871)</f>
        <v>45</v>
      </c>
      <c r="D6871" t="s">
        <v>9400</v>
      </c>
      <c r="E6871" t="s">
        <v>602</v>
      </c>
      <c r="F6871" t="s">
        <v>2758</v>
      </c>
      <c r="G6871" t="s">
        <v>1020</v>
      </c>
      <c r="H6871" t="str">
        <f t="shared" si="107"/>
        <v>45สพป.ปัตตานี เขต 1</v>
      </c>
    </row>
    <row r="6872" spans="1:8" x14ac:dyDescent="0.2">
      <c r="A6872">
        <v>6867</v>
      </c>
      <c r="B6872" t="s">
        <v>390</v>
      </c>
      <c r="C6872">
        <f>COUNTIFS($B$4:$B6872,$B6872)</f>
        <v>46</v>
      </c>
      <c r="D6872" t="s">
        <v>9401</v>
      </c>
      <c r="E6872" t="s">
        <v>602</v>
      </c>
      <c r="F6872" t="s">
        <v>2758</v>
      </c>
      <c r="G6872" t="s">
        <v>1020</v>
      </c>
      <c r="H6872" t="str">
        <f t="shared" si="107"/>
        <v>46สพป.ปัตตานี เขต 1</v>
      </c>
    </row>
    <row r="6873" spans="1:8" x14ac:dyDescent="0.2">
      <c r="A6873">
        <v>6868</v>
      </c>
      <c r="B6873" t="s">
        <v>390</v>
      </c>
      <c r="C6873">
        <f>COUNTIFS($B$4:$B6873,$B6873)</f>
        <v>47</v>
      </c>
      <c r="D6873" t="s">
        <v>9402</v>
      </c>
      <c r="E6873" t="s">
        <v>602</v>
      </c>
      <c r="F6873" t="s">
        <v>2758</v>
      </c>
      <c r="G6873" t="s">
        <v>1020</v>
      </c>
      <c r="H6873" t="str">
        <f t="shared" si="107"/>
        <v>47สพป.ปัตตานี เขต 1</v>
      </c>
    </row>
    <row r="6874" spans="1:8" x14ac:dyDescent="0.2">
      <c r="A6874">
        <v>6869</v>
      </c>
      <c r="B6874" t="s">
        <v>390</v>
      </c>
      <c r="C6874">
        <f>COUNTIFS($B$4:$B6874,$B6874)</f>
        <v>48</v>
      </c>
      <c r="D6874" t="s">
        <v>9403</v>
      </c>
      <c r="E6874" t="s">
        <v>602</v>
      </c>
      <c r="F6874" t="s">
        <v>2758</v>
      </c>
      <c r="G6874" t="s">
        <v>1020</v>
      </c>
      <c r="H6874" t="str">
        <f t="shared" si="107"/>
        <v>48สพป.ปัตตานี เขต 1</v>
      </c>
    </row>
    <row r="6875" spans="1:8" x14ac:dyDescent="0.2">
      <c r="A6875">
        <v>6870</v>
      </c>
      <c r="B6875" t="s">
        <v>390</v>
      </c>
      <c r="C6875">
        <f>COUNTIFS($B$4:$B6875,$B6875)</f>
        <v>49</v>
      </c>
      <c r="D6875" t="s">
        <v>9405</v>
      </c>
      <c r="E6875" t="s">
        <v>602</v>
      </c>
      <c r="F6875" t="s">
        <v>2758</v>
      </c>
      <c r="G6875" t="s">
        <v>1020</v>
      </c>
      <c r="H6875" t="str">
        <f t="shared" si="107"/>
        <v>49สพป.ปัตตานี เขต 1</v>
      </c>
    </row>
    <row r="6876" spans="1:8" x14ac:dyDescent="0.2">
      <c r="A6876">
        <v>6871</v>
      </c>
      <c r="B6876" t="s">
        <v>390</v>
      </c>
      <c r="C6876">
        <f>COUNTIFS($B$4:$B6876,$B6876)</f>
        <v>50</v>
      </c>
      <c r="D6876" t="s">
        <v>9406</v>
      </c>
      <c r="E6876" t="s">
        <v>602</v>
      </c>
      <c r="F6876" t="s">
        <v>2758</v>
      </c>
      <c r="G6876" t="s">
        <v>1020</v>
      </c>
      <c r="H6876" t="str">
        <f t="shared" si="107"/>
        <v>50สพป.ปัตตานี เขต 1</v>
      </c>
    </row>
    <row r="6877" spans="1:8" x14ac:dyDescent="0.2">
      <c r="A6877">
        <v>6872</v>
      </c>
      <c r="B6877" t="s">
        <v>390</v>
      </c>
      <c r="C6877">
        <f>COUNTIFS($B$4:$B6877,$B6877)</f>
        <v>51</v>
      </c>
      <c r="D6877" t="s">
        <v>9407</v>
      </c>
      <c r="E6877" t="s">
        <v>602</v>
      </c>
      <c r="F6877" t="s">
        <v>2758</v>
      </c>
      <c r="G6877" t="s">
        <v>1020</v>
      </c>
      <c r="H6877" t="str">
        <f t="shared" si="107"/>
        <v>51สพป.ปัตตานี เขต 1</v>
      </c>
    </row>
    <row r="6878" spans="1:8" x14ac:dyDescent="0.2">
      <c r="A6878">
        <v>6873</v>
      </c>
      <c r="B6878" t="s">
        <v>390</v>
      </c>
      <c r="C6878">
        <f>COUNTIFS($B$4:$B6878,$B6878)</f>
        <v>52</v>
      </c>
      <c r="D6878" t="s">
        <v>9408</v>
      </c>
      <c r="E6878" t="s">
        <v>602</v>
      </c>
      <c r="F6878" t="s">
        <v>2758</v>
      </c>
      <c r="G6878" t="s">
        <v>1020</v>
      </c>
      <c r="H6878" t="str">
        <f t="shared" si="107"/>
        <v>52สพป.ปัตตานี เขต 1</v>
      </c>
    </row>
    <row r="6879" spans="1:8" x14ac:dyDescent="0.2">
      <c r="A6879">
        <v>6874</v>
      </c>
      <c r="B6879" t="s">
        <v>390</v>
      </c>
      <c r="C6879">
        <f>COUNTIFS($B$4:$B6879,$B6879)</f>
        <v>53</v>
      </c>
      <c r="D6879" t="s">
        <v>9409</v>
      </c>
      <c r="E6879" t="s">
        <v>602</v>
      </c>
      <c r="F6879" t="s">
        <v>2758</v>
      </c>
      <c r="G6879" t="s">
        <v>1020</v>
      </c>
      <c r="H6879" t="str">
        <f t="shared" si="107"/>
        <v>53สพป.ปัตตานี เขต 1</v>
      </c>
    </row>
    <row r="6880" spans="1:8" x14ac:dyDescent="0.2">
      <c r="A6880">
        <v>6875</v>
      </c>
      <c r="B6880" t="s">
        <v>390</v>
      </c>
      <c r="C6880">
        <f>COUNTIFS($B$4:$B6880,$B6880)</f>
        <v>54</v>
      </c>
      <c r="D6880" t="s">
        <v>9410</v>
      </c>
      <c r="E6880" t="s">
        <v>602</v>
      </c>
      <c r="F6880" t="s">
        <v>2758</v>
      </c>
      <c r="G6880" t="s">
        <v>1020</v>
      </c>
      <c r="H6880" t="str">
        <f t="shared" si="107"/>
        <v>54สพป.ปัตตานี เขต 1</v>
      </c>
    </row>
    <row r="6881" spans="1:8" x14ac:dyDescent="0.2">
      <c r="A6881">
        <v>6876</v>
      </c>
      <c r="B6881" t="s">
        <v>390</v>
      </c>
      <c r="C6881">
        <f>COUNTIFS($B$4:$B6881,$B6881)</f>
        <v>55</v>
      </c>
      <c r="D6881" t="s">
        <v>9411</v>
      </c>
      <c r="E6881" t="s">
        <v>602</v>
      </c>
      <c r="F6881" t="s">
        <v>2758</v>
      </c>
      <c r="G6881" t="s">
        <v>1020</v>
      </c>
      <c r="H6881" t="str">
        <f t="shared" si="107"/>
        <v>55สพป.ปัตตานี เขต 1</v>
      </c>
    </row>
    <row r="6882" spans="1:8" x14ac:dyDescent="0.2">
      <c r="A6882">
        <v>6877</v>
      </c>
      <c r="B6882" t="s">
        <v>390</v>
      </c>
      <c r="C6882">
        <f>COUNTIFS($B$4:$B6882,$B6882)</f>
        <v>56</v>
      </c>
      <c r="D6882" t="s">
        <v>9412</v>
      </c>
      <c r="E6882" t="s">
        <v>602</v>
      </c>
      <c r="F6882" t="s">
        <v>2758</v>
      </c>
      <c r="G6882" t="s">
        <v>1020</v>
      </c>
      <c r="H6882" t="str">
        <f t="shared" si="107"/>
        <v>56สพป.ปัตตานี เขต 1</v>
      </c>
    </row>
    <row r="6883" spans="1:8" x14ac:dyDescent="0.2">
      <c r="A6883">
        <v>6878</v>
      </c>
      <c r="B6883" t="s">
        <v>390</v>
      </c>
      <c r="C6883">
        <f>COUNTIFS($B$4:$B6883,$B6883)</f>
        <v>57</v>
      </c>
      <c r="D6883" t="s">
        <v>9413</v>
      </c>
      <c r="E6883" t="s">
        <v>602</v>
      </c>
      <c r="F6883" t="s">
        <v>2758</v>
      </c>
      <c r="G6883" t="s">
        <v>1020</v>
      </c>
      <c r="H6883" t="str">
        <f t="shared" si="107"/>
        <v>57สพป.ปัตตานี เขต 1</v>
      </c>
    </row>
    <row r="6884" spans="1:8" x14ac:dyDescent="0.2">
      <c r="A6884">
        <v>6879</v>
      </c>
      <c r="B6884" t="s">
        <v>390</v>
      </c>
      <c r="C6884">
        <f>COUNTIFS($B$4:$B6884,$B6884)</f>
        <v>58</v>
      </c>
      <c r="D6884" t="s">
        <v>9415</v>
      </c>
      <c r="E6884" t="s">
        <v>602</v>
      </c>
      <c r="F6884" t="s">
        <v>2758</v>
      </c>
      <c r="G6884" t="s">
        <v>1020</v>
      </c>
      <c r="H6884" t="str">
        <f t="shared" si="107"/>
        <v>58สพป.ปัตตานี เขต 1</v>
      </c>
    </row>
    <row r="6885" spans="1:8" x14ac:dyDescent="0.2">
      <c r="A6885">
        <v>6880</v>
      </c>
      <c r="B6885" t="s">
        <v>390</v>
      </c>
      <c r="C6885">
        <f>COUNTIFS($B$4:$B6885,$B6885)</f>
        <v>59</v>
      </c>
      <c r="D6885" t="s">
        <v>9416</v>
      </c>
      <c r="E6885" t="s">
        <v>602</v>
      </c>
      <c r="F6885" t="s">
        <v>2758</v>
      </c>
      <c r="G6885" t="s">
        <v>1020</v>
      </c>
      <c r="H6885" t="str">
        <f t="shared" si="107"/>
        <v>59สพป.ปัตตานี เขต 1</v>
      </c>
    </row>
    <row r="6886" spans="1:8" x14ac:dyDescent="0.2">
      <c r="A6886">
        <v>6881</v>
      </c>
      <c r="B6886" t="s">
        <v>390</v>
      </c>
      <c r="C6886">
        <f>COUNTIFS($B$4:$B6886,$B6886)</f>
        <v>60</v>
      </c>
      <c r="D6886" t="s">
        <v>9418</v>
      </c>
      <c r="E6886" t="s">
        <v>602</v>
      </c>
      <c r="F6886" t="s">
        <v>2758</v>
      </c>
      <c r="G6886" t="s">
        <v>1020</v>
      </c>
      <c r="H6886" t="str">
        <f t="shared" si="107"/>
        <v>60สพป.ปัตตานี เขต 1</v>
      </c>
    </row>
    <row r="6887" spans="1:8" x14ac:dyDescent="0.2">
      <c r="A6887">
        <v>6882</v>
      </c>
      <c r="B6887" t="s">
        <v>390</v>
      </c>
      <c r="C6887">
        <f>COUNTIFS($B$4:$B6887,$B6887)</f>
        <v>61</v>
      </c>
      <c r="D6887" t="s">
        <v>9419</v>
      </c>
      <c r="E6887" t="s">
        <v>602</v>
      </c>
      <c r="F6887" t="s">
        <v>2758</v>
      </c>
      <c r="G6887" t="s">
        <v>1020</v>
      </c>
      <c r="H6887" t="str">
        <f t="shared" si="107"/>
        <v>61สพป.ปัตตานี เขต 1</v>
      </c>
    </row>
    <row r="6888" spans="1:8" x14ac:dyDescent="0.2">
      <c r="A6888">
        <v>6883</v>
      </c>
      <c r="B6888" t="s">
        <v>390</v>
      </c>
      <c r="C6888">
        <f>COUNTIFS($B$4:$B6888,$B6888)</f>
        <v>62</v>
      </c>
      <c r="D6888" t="s">
        <v>9420</v>
      </c>
      <c r="E6888" t="s">
        <v>602</v>
      </c>
      <c r="F6888" t="s">
        <v>2758</v>
      </c>
      <c r="G6888" t="s">
        <v>1020</v>
      </c>
      <c r="H6888" t="str">
        <f t="shared" si="107"/>
        <v>62สพป.ปัตตานี เขต 1</v>
      </c>
    </row>
    <row r="6889" spans="1:8" x14ac:dyDescent="0.2">
      <c r="A6889">
        <v>6884</v>
      </c>
      <c r="B6889" t="s">
        <v>390</v>
      </c>
      <c r="C6889">
        <f>COUNTIFS($B$4:$B6889,$B6889)</f>
        <v>63</v>
      </c>
      <c r="D6889" t="s">
        <v>9421</v>
      </c>
      <c r="E6889" t="s">
        <v>602</v>
      </c>
      <c r="F6889" t="s">
        <v>2758</v>
      </c>
      <c r="G6889" t="s">
        <v>1020</v>
      </c>
      <c r="H6889" t="str">
        <f t="shared" si="107"/>
        <v>63สพป.ปัตตานี เขต 1</v>
      </c>
    </row>
    <row r="6890" spans="1:8" x14ac:dyDescent="0.2">
      <c r="A6890">
        <v>6885</v>
      </c>
      <c r="B6890" t="s">
        <v>390</v>
      </c>
      <c r="C6890">
        <f>COUNTIFS($B$4:$B6890,$B6890)</f>
        <v>64</v>
      </c>
      <c r="D6890" t="s">
        <v>9422</v>
      </c>
      <c r="E6890" t="s">
        <v>602</v>
      </c>
      <c r="F6890" t="s">
        <v>2758</v>
      </c>
      <c r="G6890" t="s">
        <v>1020</v>
      </c>
      <c r="H6890" t="str">
        <f t="shared" si="107"/>
        <v>64สพป.ปัตตานี เขต 1</v>
      </c>
    </row>
    <row r="6891" spans="1:8" x14ac:dyDescent="0.2">
      <c r="A6891">
        <v>6886</v>
      </c>
      <c r="B6891" t="s">
        <v>390</v>
      </c>
      <c r="C6891">
        <f>COUNTIFS($B$4:$B6891,$B6891)</f>
        <v>65</v>
      </c>
      <c r="D6891" t="s">
        <v>9423</v>
      </c>
      <c r="E6891" t="s">
        <v>602</v>
      </c>
      <c r="F6891" t="s">
        <v>2758</v>
      </c>
      <c r="G6891" t="s">
        <v>1020</v>
      </c>
      <c r="H6891" t="str">
        <f t="shared" si="107"/>
        <v>65สพป.ปัตตานี เขต 1</v>
      </c>
    </row>
    <row r="6892" spans="1:8" x14ac:dyDescent="0.2">
      <c r="A6892">
        <v>6887</v>
      </c>
      <c r="B6892" t="s">
        <v>390</v>
      </c>
      <c r="C6892">
        <f>COUNTIFS($B$4:$B6892,$B6892)</f>
        <v>66</v>
      </c>
      <c r="D6892" t="s">
        <v>9425</v>
      </c>
      <c r="E6892" t="s">
        <v>602</v>
      </c>
      <c r="F6892" t="s">
        <v>2758</v>
      </c>
      <c r="G6892" t="s">
        <v>1020</v>
      </c>
      <c r="H6892" t="str">
        <f t="shared" si="107"/>
        <v>66สพป.ปัตตานี เขต 1</v>
      </c>
    </row>
    <row r="6893" spans="1:8" x14ac:dyDescent="0.2">
      <c r="A6893">
        <v>6888</v>
      </c>
      <c r="B6893" t="s">
        <v>390</v>
      </c>
      <c r="C6893">
        <f>COUNTIFS($B$4:$B6893,$B6893)</f>
        <v>67</v>
      </c>
      <c r="D6893" t="s">
        <v>9426</v>
      </c>
      <c r="E6893" t="s">
        <v>602</v>
      </c>
      <c r="F6893" t="s">
        <v>2758</v>
      </c>
      <c r="G6893" t="s">
        <v>1020</v>
      </c>
      <c r="H6893" t="str">
        <f t="shared" si="107"/>
        <v>67สพป.ปัตตานี เขต 1</v>
      </c>
    </row>
    <row r="6894" spans="1:8" x14ac:dyDescent="0.2">
      <c r="A6894">
        <v>6889</v>
      </c>
      <c r="B6894" t="s">
        <v>390</v>
      </c>
      <c r="C6894">
        <f>COUNTIFS($B$4:$B6894,$B6894)</f>
        <v>68</v>
      </c>
      <c r="D6894" t="s">
        <v>9427</v>
      </c>
      <c r="E6894" t="s">
        <v>602</v>
      </c>
      <c r="F6894" t="s">
        <v>2758</v>
      </c>
      <c r="G6894" t="s">
        <v>1020</v>
      </c>
      <c r="H6894" t="str">
        <f t="shared" si="107"/>
        <v>68สพป.ปัตตานี เขต 1</v>
      </c>
    </row>
    <row r="6895" spans="1:8" x14ac:dyDescent="0.2">
      <c r="A6895">
        <v>6890</v>
      </c>
      <c r="B6895" t="s">
        <v>390</v>
      </c>
      <c r="C6895">
        <f>COUNTIFS($B$4:$B6895,$B6895)</f>
        <v>69</v>
      </c>
      <c r="D6895" t="s">
        <v>9428</v>
      </c>
      <c r="E6895" t="s">
        <v>602</v>
      </c>
      <c r="F6895" t="s">
        <v>2758</v>
      </c>
      <c r="G6895" t="s">
        <v>1020</v>
      </c>
      <c r="H6895" t="str">
        <f t="shared" si="107"/>
        <v>69สพป.ปัตตานี เขต 1</v>
      </c>
    </row>
    <row r="6896" spans="1:8" x14ac:dyDescent="0.2">
      <c r="A6896">
        <v>6891</v>
      </c>
      <c r="B6896" t="s">
        <v>390</v>
      </c>
      <c r="C6896">
        <f>COUNTIFS($B$4:$B6896,$B6896)</f>
        <v>70</v>
      </c>
      <c r="D6896" t="s">
        <v>9429</v>
      </c>
      <c r="E6896" t="s">
        <v>602</v>
      </c>
      <c r="F6896" t="s">
        <v>2758</v>
      </c>
      <c r="G6896" t="s">
        <v>1020</v>
      </c>
      <c r="H6896" t="str">
        <f t="shared" si="107"/>
        <v>70สพป.ปัตตานี เขต 1</v>
      </c>
    </row>
    <row r="6897" spans="1:8" x14ac:dyDescent="0.2">
      <c r="A6897">
        <v>6892</v>
      </c>
      <c r="B6897" t="s">
        <v>390</v>
      </c>
      <c r="C6897">
        <f>COUNTIFS($B$4:$B6897,$B6897)</f>
        <v>71</v>
      </c>
      <c r="D6897" t="s">
        <v>9430</v>
      </c>
      <c r="E6897" t="s">
        <v>602</v>
      </c>
      <c r="F6897" t="s">
        <v>2758</v>
      </c>
      <c r="G6897" t="s">
        <v>1020</v>
      </c>
      <c r="H6897" t="str">
        <f t="shared" si="107"/>
        <v>71สพป.ปัตตานี เขต 1</v>
      </c>
    </row>
    <row r="6898" spans="1:8" x14ac:dyDescent="0.2">
      <c r="A6898">
        <v>6893</v>
      </c>
      <c r="B6898" t="s">
        <v>390</v>
      </c>
      <c r="C6898">
        <f>COUNTIFS($B$4:$B6898,$B6898)</f>
        <v>72</v>
      </c>
      <c r="D6898" t="s">
        <v>9431</v>
      </c>
      <c r="E6898" t="s">
        <v>602</v>
      </c>
      <c r="F6898" t="s">
        <v>2758</v>
      </c>
      <c r="G6898" t="s">
        <v>1020</v>
      </c>
      <c r="H6898" t="str">
        <f t="shared" si="107"/>
        <v>72สพป.ปัตตานี เขต 1</v>
      </c>
    </row>
    <row r="6899" spans="1:8" x14ac:dyDescent="0.2">
      <c r="A6899">
        <v>6894</v>
      </c>
      <c r="B6899" t="s">
        <v>390</v>
      </c>
      <c r="C6899">
        <f>COUNTIFS($B$4:$B6899,$B6899)</f>
        <v>73</v>
      </c>
      <c r="D6899" t="s">
        <v>9432</v>
      </c>
      <c r="E6899" t="s">
        <v>602</v>
      </c>
      <c r="F6899" t="s">
        <v>2758</v>
      </c>
      <c r="G6899" t="s">
        <v>1020</v>
      </c>
      <c r="H6899" t="str">
        <f t="shared" si="107"/>
        <v>73สพป.ปัตตานี เขต 1</v>
      </c>
    </row>
    <row r="6900" spans="1:8" x14ac:dyDescent="0.2">
      <c r="A6900">
        <v>6895</v>
      </c>
      <c r="B6900" t="s">
        <v>390</v>
      </c>
      <c r="C6900">
        <f>COUNTIFS($B$4:$B6900,$B6900)</f>
        <v>74</v>
      </c>
      <c r="D6900" t="s">
        <v>9433</v>
      </c>
      <c r="E6900" t="s">
        <v>602</v>
      </c>
      <c r="F6900" t="s">
        <v>2758</v>
      </c>
      <c r="G6900" t="s">
        <v>1020</v>
      </c>
      <c r="H6900" t="str">
        <f t="shared" si="107"/>
        <v>74สพป.ปัตตานี เขต 1</v>
      </c>
    </row>
    <row r="6901" spans="1:8" x14ac:dyDescent="0.2">
      <c r="A6901">
        <v>6896</v>
      </c>
      <c r="B6901" t="s">
        <v>390</v>
      </c>
      <c r="C6901">
        <f>COUNTIFS($B$4:$B6901,$B6901)</f>
        <v>75</v>
      </c>
      <c r="D6901" t="s">
        <v>9434</v>
      </c>
      <c r="E6901" t="s">
        <v>602</v>
      </c>
      <c r="F6901" t="s">
        <v>2758</v>
      </c>
      <c r="G6901" t="s">
        <v>1020</v>
      </c>
      <c r="H6901" t="str">
        <f t="shared" si="107"/>
        <v>75สพป.ปัตตานี เขต 1</v>
      </c>
    </row>
    <row r="6902" spans="1:8" x14ac:dyDescent="0.2">
      <c r="A6902">
        <v>6897</v>
      </c>
      <c r="B6902" t="s">
        <v>390</v>
      </c>
      <c r="C6902">
        <f>COUNTIFS($B$4:$B6902,$B6902)</f>
        <v>76</v>
      </c>
      <c r="D6902" t="s">
        <v>9435</v>
      </c>
      <c r="E6902" t="s">
        <v>602</v>
      </c>
      <c r="F6902" t="s">
        <v>2758</v>
      </c>
      <c r="G6902" t="s">
        <v>1020</v>
      </c>
      <c r="H6902" t="str">
        <f t="shared" si="107"/>
        <v>76สพป.ปัตตานี เขต 1</v>
      </c>
    </row>
    <row r="6903" spans="1:8" x14ac:dyDescent="0.2">
      <c r="A6903">
        <v>6898</v>
      </c>
      <c r="B6903" t="s">
        <v>390</v>
      </c>
      <c r="C6903">
        <f>COUNTIFS($B$4:$B6903,$B6903)</f>
        <v>77</v>
      </c>
      <c r="D6903" t="s">
        <v>9436</v>
      </c>
      <c r="E6903" t="s">
        <v>602</v>
      </c>
      <c r="F6903" t="s">
        <v>2758</v>
      </c>
      <c r="G6903" t="s">
        <v>1020</v>
      </c>
      <c r="H6903" t="str">
        <f t="shared" si="107"/>
        <v>77สพป.ปัตตานี เขต 1</v>
      </c>
    </row>
    <row r="6904" spans="1:8" x14ac:dyDescent="0.2">
      <c r="A6904">
        <v>6899</v>
      </c>
      <c r="B6904" t="s">
        <v>390</v>
      </c>
      <c r="C6904">
        <f>COUNTIFS($B$4:$B6904,$B6904)</f>
        <v>78</v>
      </c>
      <c r="D6904" t="s">
        <v>9437</v>
      </c>
      <c r="E6904" t="s">
        <v>602</v>
      </c>
      <c r="F6904" t="s">
        <v>2758</v>
      </c>
      <c r="G6904" t="s">
        <v>1020</v>
      </c>
      <c r="H6904" t="str">
        <f t="shared" si="107"/>
        <v>78สพป.ปัตตานี เขต 1</v>
      </c>
    </row>
    <row r="6905" spans="1:8" x14ac:dyDescent="0.2">
      <c r="A6905">
        <v>6900</v>
      </c>
      <c r="B6905" t="s">
        <v>390</v>
      </c>
      <c r="C6905">
        <f>COUNTIFS($B$4:$B6905,$B6905)</f>
        <v>79</v>
      </c>
      <c r="D6905" t="s">
        <v>9438</v>
      </c>
      <c r="E6905" t="s">
        <v>602</v>
      </c>
      <c r="F6905" t="s">
        <v>2758</v>
      </c>
      <c r="G6905" t="s">
        <v>1020</v>
      </c>
      <c r="H6905" t="str">
        <f t="shared" si="107"/>
        <v>79สพป.ปัตตานี เขต 1</v>
      </c>
    </row>
    <row r="6906" spans="1:8" x14ac:dyDescent="0.2">
      <c r="A6906">
        <v>6901</v>
      </c>
      <c r="B6906" t="s">
        <v>390</v>
      </c>
      <c r="C6906">
        <f>COUNTIFS($B$4:$B6906,$B6906)</f>
        <v>80</v>
      </c>
      <c r="D6906" t="s">
        <v>9439</v>
      </c>
      <c r="E6906" t="s">
        <v>602</v>
      </c>
      <c r="F6906" t="s">
        <v>2758</v>
      </c>
      <c r="G6906" t="s">
        <v>1020</v>
      </c>
      <c r="H6906" t="str">
        <f t="shared" si="107"/>
        <v>80สพป.ปัตตานี เขต 1</v>
      </c>
    </row>
    <row r="6907" spans="1:8" x14ac:dyDescent="0.2">
      <c r="A6907">
        <v>6902</v>
      </c>
      <c r="B6907" t="s">
        <v>390</v>
      </c>
      <c r="C6907">
        <f>COUNTIFS($B$4:$B6907,$B6907)</f>
        <v>81</v>
      </c>
      <c r="D6907" t="s">
        <v>9440</v>
      </c>
      <c r="E6907" t="s">
        <v>602</v>
      </c>
      <c r="F6907" t="s">
        <v>2758</v>
      </c>
      <c r="G6907" t="s">
        <v>1020</v>
      </c>
      <c r="H6907" t="str">
        <f t="shared" si="107"/>
        <v>81สพป.ปัตตานี เขต 1</v>
      </c>
    </row>
    <row r="6908" spans="1:8" x14ac:dyDescent="0.2">
      <c r="A6908">
        <v>6903</v>
      </c>
      <c r="B6908" t="s">
        <v>390</v>
      </c>
      <c r="C6908">
        <f>COUNTIFS($B$4:$B6908,$B6908)</f>
        <v>82</v>
      </c>
      <c r="D6908" t="s">
        <v>9441</v>
      </c>
      <c r="E6908" t="s">
        <v>602</v>
      </c>
      <c r="F6908" t="s">
        <v>2758</v>
      </c>
      <c r="G6908" t="s">
        <v>1020</v>
      </c>
      <c r="H6908" t="str">
        <f t="shared" si="107"/>
        <v>82สพป.ปัตตานี เขต 1</v>
      </c>
    </row>
    <row r="6909" spans="1:8" x14ac:dyDescent="0.2">
      <c r="A6909">
        <v>6904</v>
      </c>
      <c r="B6909" t="s">
        <v>390</v>
      </c>
      <c r="C6909">
        <f>COUNTIFS($B$4:$B6909,$B6909)</f>
        <v>83</v>
      </c>
      <c r="D6909" t="s">
        <v>9442</v>
      </c>
      <c r="E6909" t="s">
        <v>602</v>
      </c>
      <c r="F6909" t="s">
        <v>2758</v>
      </c>
      <c r="G6909" t="s">
        <v>1020</v>
      </c>
      <c r="H6909" t="str">
        <f t="shared" si="107"/>
        <v>83สพป.ปัตตานี เขต 1</v>
      </c>
    </row>
    <row r="6910" spans="1:8" x14ac:dyDescent="0.2">
      <c r="A6910">
        <v>6905</v>
      </c>
      <c r="B6910" t="s">
        <v>390</v>
      </c>
      <c r="C6910">
        <f>COUNTIFS($B$4:$B6910,$B6910)</f>
        <v>84</v>
      </c>
      <c r="D6910" t="s">
        <v>9443</v>
      </c>
      <c r="E6910" t="s">
        <v>602</v>
      </c>
      <c r="F6910" t="s">
        <v>2758</v>
      </c>
      <c r="G6910" t="s">
        <v>1020</v>
      </c>
      <c r="H6910" t="str">
        <f t="shared" si="107"/>
        <v>84สพป.ปัตตานี เขต 1</v>
      </c>
    </row>
    <row r="6911" spans="1:8" x14ac:dyDescent="0.2">
      <c r="A6911">
        <v>6906</v>
      </c>
      <c r="B6911" t="s">
        <v>390</v>
      </c>
      <c r="C6911">
        <f>COUNTIFS($B$4:$B6911,$B6911)</f>
        <v>85</v>
      </c>
      <c r="D6911" t="s">
        <v>9444</v>
      </c>
      <c r="E6911" t="s">
        <v>602</v>
      </c>
      <c r="F6911" t="s">
        <v>2758</v>
      </c>
      <c r="G6911" t="s">
        <v>1020</v>
      </c>
      <c r="H6911" t="str">
        <f t="shared" si="107"/>
        <v>85สพป.ปัตตานี เขต 1</v>
      </c>
    </row>
    <row r="6912" spans="1:8" x14ac:dyDescent="0.2">
      <c r="A6912">
        <v>6907</v>
      </c>
      <c r="B6912" t="s">
        <v>390</v>
      </c>
      <c r="C6912">
        <f>COUNTIFS($B$4:$B6912,$B6912)</f>
        <v>86</v>
      </c>
      <c r="D6912" t="s">
        <v>9445</v>
      </c>
      <c r="E6912" t="s">
        <v>602</v>
      </c>
      <c r="F6912" t="s">
        <v>2758</v>
      </c>
      <c r="G6912" t="s">
        <v>1020</v>
      </c>
      <c r="H6912" t="str">
        <f t="shared" si="107"/>
        <v>86สพป.ปัตตานี เขต 1</v>
      </c>
    </row>
    <row r="6913" spans="1:8" x14ac:dyDescent="0.2">
      <c r="A6913">
        <v>6908</v>
      </c>
      <c r="B6913" t="s">
        <v>390</v>
      </c>
      <c r="C6913">
        <f>COUNTIFS($B$4:$B6913,$B6913)</f>
        <v>87</v>
      </c>
      <c r="D6913" t="s">
        <v>9446</v>
      </c>
      <c r="E6913" t="s">
        <v>602</v>
      </c>
      <c r="F6913" t="s">
        <v>2758</v>
      </c>
      <c r="G6913" t="s">
        <v>1020</v>
      </c>
      <c r="H6913" t="str">
        <f t="shared" si="107"/>
        <v>87สพป.ปัตตานี เขต 1</v>
      </c>
    </row>
    <row r="6914" spans="1:8" x14ac:dyDescent="0.2">
      <c r="A6914">
        <v>6909</v>
      </c>
      <c r="B6914" t="s">
        <v>390</v>
      </c>
      <c r="C6914">
        <f>COUNTIFS($B$4:$B6914,$B6914)</f>
        <v>88</v>
      </c>
      <c r="D6914" t="s">
        <v>9447</v>
      </c>
      <c r="E6914" t="s">
        <v>602</v>
      </c>
      <c r="F6914" t="s">
        <v>2758</v>
      </c>
      <c r="G6914" t="s">
        <v>1020</v>
      </c>
      <c r="H6914" t="str">
        <f t="shared" si="107"/>
        <v>88สพป.ปัตตานี เขต 1</v>
      </c>
    </row>
    <row r="6915" spans="1:8" x14ac:dyDescent="0.2">
      <c r="A6915">
        <v>6910</v>
      </c>
      <c r="B6915" t="s">
        <v>390</v>
      </c>
      <c r="C6915">
        <f>COUNTIFS($B$4:$B6915,$B6915)</f>
        <v>89</v>
      </c>
      <c r="D6915" t="s">
        <v>9448</v>
      </c>
      <c r="E6915" t="s">
        <v>602</v>
      </c>
      <c r="F6915" t="s">
        <v>2758</v>
      </c>
      <c r="G6915" t="s">
        <v>1020</v>
      </c>
      <c r="H6915" t="str">
        <f t="shared" si="107"/>
        <v>89สพป.ปัตตานี เขต 1</v>
      </c>
    </row>
    <row r="6916" spans="1:8" x14ac:dyDescent="0.2">
      <c r="A6916">
        <v>6911</v>
      </c>
      <c r="B6916" t="s">
        <v>390</v>
      </c>
      <c r="C6916">
        <f>COUNTIFS($B$4:$B6916,$B6916)</f>
        <v>90</v>
      </c>
      <c r="D6916" t="s">
        <v>9449</v>
      </c>
      <c r="E6916" t="s">
        <v>602</v>
      </c>
      <c r="F6916" t="s">
        <v>2758</v>
      </c>
      <c r="G6916" t="s">
        <v>1020</v>
      </c>
      <c r="H6916" t="str">
        <f t="shared" ref="H6916:H6979" si="108">C6916&amp;B6916</f>
        <v>90สพป.ปัตตานี เขต 1</v>
      </c>
    </row>
    <row r="6917" spans="1:8" x14ac:dyDescent="0.2">
      <c r="A6917">
        <v>6912</v>
      </c>
      <c r="B6917" t="s">
        <v>390</v>
      </c>
      <c r="C6917">
        <f>COUNTIFS($B$4:$B6917,$B6917)</f>
        <v>91</v>
      </c>
      <c r="D6917" t="s">
        <v>9450</v>
      </c>
      <c r="E6917" t="s">
        <v>602</v>
      </c>
      <c r="F6917" t="s">
        <v>2758</v>
      </c>
      <c r="G6917" t="s">
        <v>1020</v>
      </c>
      <c r="H6917" t="str">
        <f t="shared" si="108"/>
        <v>91สพป.ปัตตานี เขต 1</v>
      </c>
    </row>
    <row r="6918" spans="1:8" x14ac:dyDescent="0.2">
      <c r="A6918">
        <v>6913</v>
      </c>
      <c r="B6918" t="s">
        <v>390</v>
      </c>
      <c r="C6918">
        <f>COUNTIFS($B$4:$B6918,$B6918)</f>
        <v>92</v>
      </c>
      <c r="D6918" t="s">
        <v>9451</v>
      </c>
      <c r="E6918" t="s">
        <v>602</v>
      </c>
      <c r="F6918" t="s">
        <v>2758</v>
      </c>
      <c r="G6918" t="s">
        <v>1020</v>
      </c>
      <c r="H6918" t="str">
        <f t="shared" si="108"/>
        <v>92สพป.ปัตตานี เขต 1</v>
      </c>
    </row>
    <row r="6919" spans="1:8" x14ac:dyDescent="0.2">
      <c r="A6919">
        <v>6914</v>
      </c>
      <c r="B6919" t="s">
        <v>390</v>
      </c>
      <c r="C6919">
        <f>COUNTIFS($B$4:$B6919,$B6919)</f>
        <v>93</v>
      </c>
      <c r="D6919" t="s">
        <v>9452</v>
      </c>
      <c r="E6919" t="s">
        <v>602</v>
      </c>
      <c r="F6919" t="s">
        <v>2758</v>
      </c>
      <c r="G6919" t="s">
        <v>1020</v>
      </c>
      <c r="H6919" t="str">
        <f t="shared" si="108"/>
        <v>93สพป.ปัตตานี เขต 1</v>
      </c>
    </row>
    <row r="6920" spans="1:8" x14ac:dyDescent="0.2">
      <c r="A6920">
        <v>6915</v>
      </c>
      <c r="B6920" t="s">
        <v>390</v>
      </c>
      <c r="C6920">
        <f>COUNTIFS($B$4:$B6920,$B6920)</f>
        <v>94</v>
      </c>
      <c r="D6920" t="s">
        <v>9453</v>
      </c>
      <c r="E6920" t="s">
        <v>602</v>
      </c>
      <c r="F6920" t="s">
        <v>2758</v>
      </c>
      <c r="G6920" t="s">
        <v>1020</v>
      </c>
      <c r="H6920" t="str">
        <f t="shared" si="108"/>
        <v>94สพป.ปัตตานี เขต 1</v>
      </c>
    </row>
    <row r="6921" spans="1:8" x14ac:dyDescent="0.2">
      <c r="A6921">
        <v>6916</v>
      </c>
      <c r="B6921" t="s">
        <v>390</v>
      </c>
      <c r="C6921">
        <f>COUNTIFS($B$4:$B6921,$B6921)</f>
        <v>95</v>
      </c>
      <c r="D6921" t="s">
        <v>9454</v>
      </c>
      <c r="E6921" t="s">
        <v>602</v>
      </c>
      <c r="F6921" t="s">
        <v>2758</v>
      </c>
      <c r="G6921" t="s">
        <v>1020</v>
      </c>
      <c r="H6921" t="str">
        <f t="shared" si="108"/>
        <v>95สพป.ปัตตานี เขต 1</v>
      </c>
    </row>
    <row r="6922" spans="1:8" x14ac:dyDescent="0.2">
      <c r="A6922">
        <v>6917</v>
      </c>
      <c r="B6922" t="s">
        <v>390</v>
      </c>
      <c r="C6922">
        <f>COUNTIFS($B$4:$B6922,$B6922)</f>
        <v>96</v>
      </c>
      <c r="D6922" t="s">
        <v>9456</v>
      </c>
      <c r="E6922" t="s">
        <v>602</v>
      </c>
      <c r="F6922" t="s">
        <v>2758</v>
      </c>
      <c r="G6922" t="s">
        <v>1020</v>
      </c>
      <c r="H6922" t="str">
        <f t="shared" si="108"/>
        <v>96สพป.ปัตตานี เขต 1</v>
      </c>
    </row>
    <row r="6923" spans="1:8" x14ac:dyDescent="0.2">
      <c r="A6923">
        <v>6918</v>
      </c>
      <c r="B6923" t="s">
        <v>390</v>
      </c>
      <c r="C6923">
        <f>COUNTIFS($B$4:$B6923,$B6923)</f>
        <v>97</v>
      </c>
      <c r="D6923" t="s">
        <v>9457</v>
      </c>
      <c r="E6923" t="s">
        <v>602</v>
      </c>
      <c r="F6923" t="s">
        <v>2758</v>
      </c>
      <c r="G6923" t="s">
        <v>1020</v>
      </c>
      <c r="H6923" t="str">
        <f t="shared" si="108"/>
        <v>97สพป.ปัตตานี เขต 1</v>
      </c>
    </row>
    <row r="6924" spans="1:8" x14ac:dyDescent="0.2">
      <c r="A6924">
        <v>6919</v>
      </c>
      <c r="B6924" t="s">
        <v>390</v>
      </c>
      <c r="C6924">
        <f>COUNTIFS($B$4:$B6924,$B6924)</f>
        <v>98</v>
      </c>
      <c r="D6924" t="s">
        <v>9458</v>
      </c>
      <c r="E6924" t="s">
        <v>602</v>
      </c>
      <c r="F6924" t="s">
        <v>2758</v>
      </c>
      <c r="G6924" t="s">
        <v>1020</v>
      </c>
      <c r="H6924" t="str">
        <f t="shared" si="108"/>
        <v>98สพป.ปัตตานี เขต 1</v>
      </c>
    </row>
    <row r="6925" spans="1:8" x14ac:dyDescent="0.2">
      <c r="A6925">
        <v>6920</v>
      </c>
      <c r="B6925" t="s">
        <v>390</v>
      </c>
      <c r="C6925">
        <f>COUNTIFS($B$4:$B6925,$B6925)</f>
        <v>99</v>
      </c>
      <c r="D6925" t="s">
        <v>9459</v>
      </c>
      <c r="E6925" t="s">
        <v>602</v>
      </c>
      <c r="F6925" t="s">
        <v>2758</v>
      </c>
      <c r="G6925" t="s">
        <v>1020</v>
      </c>
      <c r="H6925" t="str">
        <f t="shared" si="108"/>
        <v>99สพป.ปัตตานี เขต 1</v>
      </c>
    </row>
    <row r="6926" spans="1:8" x14ac:dyDescent="0.2">
      <c r="A6926">
        <v>6921</v>
      </c>
      <c r="B6926" t="s">
        <v>390</v>
      </c>
      <c r="C6926">
        <f>COUNTIFS($B$4:$B6926,$B6926)</f>
        <v>100</v>
      </c>
      <c r="D6926" t="s">
        <v>9460</v>
      </c>
      <c r="E6926" t="s">
        <v>602</v>
      </c>
      <c r="F6926" t="s">
        <v>2758</v>
      </c>
      <c r="G6926" t="s">
        <v>1020</v>
      </c>
      <c r="H6926" t="str">
        <f t="shared" si="108"/>
        <v>100สพป.ปัตตานี เขต 1</v>
      </c>
    </row>
    <row r="6927" spans="1:8" x14ac:dyDescent="0.2">
      <c r="A6927">
        <v>6922</v>
      </c>
      <c r="B6927" t="s">
        <v>390</v>
      </c>
      <c r="C6927">
        <f>COUNTIFS($B$4:$B6927,$B6927)</f>
        <v>101</v>
      </c>
      <c r="D6927" t="s">
        <v>9462</v>
      </c>
      <c r="E6927" t="s">
        <v>602</v>
      </c>
      <c r="F6927" t="s">
        <v>2758</v>
      </c>
      <c r="G6927" t="s">
        <v>1020</v>
      </c>
      <c r="H6927" t="str">
        <f t="shared" si="108"/>
        <v>101สพป.ปัตตานี เขต 1</v>
      </c>
    </row>
    <row r="6928" spans="1:8" x14ac:dyDescent="0.2">
      <c r="A6928">
        <v>6923</v>
      </c>
      <c r="B6928" t="s">
        <v>390</v>
      </c>
      <c r="C6928">
        <f>COUNTIFS($B$4:$B6928,$B6928)</f>
        <v>102</v>
      </c>
      <c r="D6928" t="s">
        <v>9463</v>
      </c>
      <c r="E6928" t="s">
        <v>602</v>
      </c>
      <c r="F6928" t="s">
        <v>2758</v>
      </c>
      <c r="G6928" t="s">
        <v>1020</v>
      </c>
      <c r="H6928" t="str">
        <f t="shared" si="108"/>
        <v>102สพป.ปัตตานี เขต 1</v>
      </c>
    </row>
    <row r="6929" spans="1:8" x14ac:dyDescent="0.2">
      <c r="A6929">
        <v>6924</v>
      </c>
      <c r="B6929" t="s">
        <v>390</v>
      </c>
      <c r="C6929">
        <f>COUNTIFS($B$4:$B6929,$B6929)</f>
        <v>103</v>
      </c>
      <c r="D6929" t="s">
        <v>9464</v>
      </c>
      <c r="E6929" t="s">
        <v>602</v>
      </c>
      <c r="F6929" t="s">
        <v>2758</v>
      </c>
      <c r="G6929" t="s">
        <v>1020</v>
      </c>
      <c r="H6929" t="str">
        <f t="shared" si="108"/>
        <v>103สพป.ปัตตานี เขต 1</v>
      </c>
    </row>
    <row r="6930" spans="1:8" x14ac:dyDescent="0.2">
      <c r="A6930">
        <v>6925</v>
      </c>
      <c r="B6930" t="s">
        <v>390</v>
      </c>
      <c r="C6930">
        <f>COUNTIFS($B$4:$B6930,$B6930)</f>
        <v>104</v>
      </c>
      <c r="D6930" t="s">
        <v>9465</v>
      </c>
      <c r="E6930" t="s">
        <v>602</v>
      </c>
      <c r="F6930" t="s">
        <v>2758</v>
      </c>
      <c r="G6930" t="s">
        <v>1020</v>
      </c>
      <c r="H6930" t="str">
        <f t="shared" si="108"/>
        <v>104สพป.ปัตตานี เขต 1</v>
      </c>
    </row>
    <row r="6931" spans="1:8" x14ac:dyDescent="0.2">
      <c r="A6931">
        <v>6926</v>
      </c>
      <c r="B6931" t="s">
        <v>390</v>
      </c>
      <c r="C6931">
        <f>COUNTIFS($B$4:$B6931,$B6931)</f>
        <v>105</v>
      </c>
      <c r="D6931" t="s">
        <v>9466</v>
      </c>
      <c r="E6931" t="s">
        <v>602</v>
      </c>
      <c r="F6931" t="s">
        <v>2758</v>
      </c>
      <c r="G6931" t="s">
        <v>1020</v>
      </c>
      <c r="H6931" t="str">
        <f t="shared" si="108"/>
        <v>105สพป.ปัตตานี เขต 1</v>
      </c>
    </row>
    <row r="6932" spans="1:8" x14ac:dyDescent="0.2">
      <c r="A6932">
        <v>6927</v>
      </c>
      <c r="B6932" t="s">
        <v>390</v>
      </c>
      <c r="C6932">
        <f>COUNTIFS($B$4:$B6932,$B6932)</f>
        <v>106</v>
      </c>
      <c r="D6932" t="s">
        <v>9468</v>
      </c>
      <c r="E6932" t="s">
        <v>602</v>
      </c>
      <c r="F6932" t="s">
        <v>2758</v>
      </c>
      <c r="G6932" t="s">
        <v>1020</v>
      </c>
      <c r="H6932" t="str">
        <f t="shared" si="108"/>
        <v>106สพป.ปัตตานี เขต 1</v>
      </c>
    </row>
    <row r="6933" spans="1:8" x14ac:dyDescent="0.2">
      <c r="A6933">
        <v>6928</v>
      </c>
      <c r="B6933" t="s">
        <v>390</v>
      </c>
      <c r="C6933">
        <f>COUNTIFS($B$4:$B6933,$B6933)</f>
        <v>107</v>
      </c>
      <c r="D6933" t="s">
        <v>9469</v>
      </c>
      <c r="E6933" t="s">
        <v>602</v>
      </c>
      <c r="F6933" t="s">
        <v>2758</v>
      </c>
      <c r="G6933" t="s">
        <v>1020</v>
      </c>
      <c r="H6933" t="str">
        <f t="shared" si="108"/>
        <v>107สพป.ปัตตานี เขต 1</v>
      </c>
    </row>
    <row r="6934" spans="1:8" x14ac:dyDescent="0.2">
      <c r="A6934">
        <v>6929</v>
      </c>
      <c r="B6934" t="s">
        <v>390</v>
      </c>
      <c r="C6934">
        <f>COUNTIFS($B$4:$B6934,$B6934)</f>
        <v>108</v>
      </c>
      <c r="D6934" t="s">
        <v>9470</v>
      </c>
      <c r="E6934" t="s">
        <v>602</v>
      </c>
      <c r="F6934" t="s">
        <v>2758</v>
      </c>
      <c r="G6934" t="s">
        <v>1020</v>
      </c>
      <c r="H6934" t="str">
        <f t="shared" si="108"/>
        <v>108สพป.ปัตตานี เขต 1</v>
      </c>
    </row>
    <row r="6935" spans="1:8" x14ac:dyDescent="0.2">
      <c r="A6935">
        <v>6930</v>
      </c>
      <c r="B6935" t="s">
        <v>390</v>
      </c>
      <c r="C6935">
        <f>COUNTIFS($B$4:$B6935,$B6935)</f>
        <v>109</v>
      </c>
      <c r="D6935" t="s">
        <v>9471</v>
      </c>
      <c r="E6935" t="s">
        <v>602</v>
      </c>
      <c r="F6935" t="s">
        <v>2758</v>
      </c>
      <c r="G6935" t="s">
        <v>1020</v>
      </c>
      <c r="H6935" t="str">
        <f t="shared" si="108"/>
        <v>109สพป.ปัตตานี เขต 1</v>
      </c>
    </row>
    <row r="6936" spans="1:8" x14ac:dyDescent="0.2">
      <c r="A6936">
        <v>6931</v>
      </c>
      <c r="B6936" t="s">
        <v>390</v>
      </c>
      <c r="C6936">
        <f>COUNTIFS($B$4:$B6936,$B6936)</f>
        <v>110</v>
      </c>
      <c r="D6936" t="s">
        <v>9472</v>
      </c>
      <c r="E6936" t="s">
        <v>602</v>
      </c>
      <c r="F6936" t="s">
        <v>2758</v>
      </c>
      <c r="G6936" t="s">
        <v>1020</v>
      </c>
      <c r="H6936" t="str">
        <f t="shared" si="108"/>
        <v>110สพป.ปัตตานี เขต 1</v>
      </c>
    </row>
    <row r="6937" spans="1:8" x14ac:dyDescent="0.2">
      <c r="A6937">
        <v>6932</v>
      </c>
      <c r="B6937" t="s">
        <v>390</v>
      </c>
      <c r="C6937">
        <f>COUNTIFS($B$4:$B6937,$B6937)</f>
        <v>111</v>
      </c>
      <c r="D6937" t="s">
        <v>9473</v>
      </c>
      <c r="E6937" t="s">
        <v>602</v>
      </c>
      <c r="F6937" t="s">
        <v>2758</v>
      </c>
      <c r="G6937" t="s">
        <v>1020</v>
      </c>
      <c r="H6937" t="str">
        <f t="shared" si="108"/>
        <v>111สพป.ปัตตานี เขต 1</v>
      </c>
    </row>
    <row r="6938" spans="1:8" x14ac:dyDescent="0.2">
      <c r="A6938">
        <v>6933</v>
      </c>
      <c r="B6938" t="s">
        <v>390</v>
      </c>
      <c r="C6938">
        <f>COUNTIFS($B$4:$B6938,$B6938)</f>
        <v>112</v>
      </c>
      <c r="D6938" t="s">
        <v>9474</v>
      </c>
      <c r="E6938" t="s">
        <v>602</v>
      </c>
      <c r="F6938" t="s">
        <v>2758</v>
      </c>
      <c r="G6938" t="s">
        <v>1020</v>
      </c>
      <c r="H6938" t="str">
        <f t="shared" si="108"/>
        <v>112สพป.ปัตตานี เขต 1</v>
      </c>
    </row>
    <row r="6939" spans="1:8" x14ac:dyDescent="0.2">
      <c r="A6939">
        <v>6934</v>
      </c>
      <c r="B6939" t="s">
        <v>390</v>
      </c>
      <c r="C6939">
        <f>COUNTIFS($B$4:$B6939,$B6939)</f>
        <v>113</v>
      </c>
      <c r="D6939" t="s">
        <v>9475</v>
      </c>
      <c r="E6939" t="s">
        <v>602</v>
      </c>
      <c r="F6939" t="s">
        <v>2758</v>
      </c>
      <c r="G6939" t="s">
        <v>1020</v>
      </c>
      <c r="H6939" t="str">
        <f t="shared" si="108"/>
        <v>113สพป.ปัตตานี เขต 1</v>
      </c>
    </row>
    <row r="6940" spans="1:8" x14ac:dyDescent="0.2">
      <c r="A6940">
        <v>6935</v>
      </c>
      <c r="B6940" t="s">
        <v>390</v>
      </c>
      <c r="C6940">
        <f>COUNTIFS($B$4:$B6940,$B6940)</f>
        <v>114</v>
      </c>
      <c r="D6940" t="s">
        <v>9476</v>
      </c>
      <c r="E6940" t="s">
        <v>602</v>
      </c>
      <c r="F6940" t="s">
        <v>2758</v>
      </c>
      <c r="G6940" t="s">
        <v>1020</v>
      </c>
      <c r="H6940" t="str">
        <f t="shared" si="108"/>
        <v>114สพป.ปัตตานี เขต 1</v>
      </c>
    </row>
    <row r="6941" spans="1:8" x14ac:dyDescent="0.2">
      <c r="A6941">
        <v>6936</v>
      </c>
      <c r="B6941" t="s">
        <v>390</v>
      </c>
      <c r="C6941">
        <f>COUNTIFS($B$4:$B6941,$B6941)</f>
        <v>115</v>
      </c>
      <c r="D6941" t="s">
        <v>9477</v>
      </c>
      <c r="E6941" t="s">
        <v>602</v>
      </c>
      <c r="F6941" t="s">
        <v>2758</v>
      </c>
      <c r="G6941" t="s">
        <v>1020</v>
      </c>
      <c r="H6941" t="str">
        <f t="shared" si="108"/>
        <v>115สพป.ปัตตานี เขต 1</v>
      </c>
    </row>
    <row r="6942" spans="1:8" x14ac:dyDescent="0.2">
      <c r="A6942">
        <v>6937</v>
      </c>
      <c r="B6942" t="s">
        <v>390</v>
      </c>
      <c r="C6942">
        <f>COUNTIFS($B$4:$B6942,$B6942)</f>
        <v>116</v>
      </c>
      <c r="D6942" t="s">
        <v>9478</v>
      </c>
      <c r="E6942" t="s">
        <v>602</v>
      </c>
      <c r="F6942" t="s">
        <v>2758</v>
      </c>
      <c r="G6942" t="s">
        <v>1020</v>
      </c>
      <c r="H6942" t="str">
        <f t="shared" si="108"/>
        <v>116สพป.ปัตตานี เขต 1</v>
      </c>
    </row>
    <row r="6943" spans="1:8" x14ac:dyDescent="0.2">
      <c r="A6943">
        <v>6938</v>
      </c>
      <c r="B6943" t="s">
        <v>390</v>
      </c>
      <c r="C6943">
        <f>COUNTIFS($B$4:$B6943,$B6943)</f>
        <v>117</v>
      </c>
      <c r="D6943" t="s">
        <v>9479</v>
      </c>
      <c r="E6943" t="s">
        <v>602</v>
      </c>
      <c r="F6943" t="s">
        <v>2758</v>
      </c>
      <c r="G6943" t="s">
        <v>1020</v>
      </c>
      <c r="H6943" t="str">
        <f t="shared" si="108"/>
        <v>117สพป.ปัตตานี เขต 1</v>
      </c>
    </row>
    <row r="6944" spans="1:8" x14ac:dyDescent="0.2">
      <c r="A6944">
        <v>6939</v>
      </c>
      <c r="B6944" t="s">
        <v>390</v>
      </c>
      <c r="C6944">
        <f>COUNTIFS($B$4:$B6944,$B6944)</f>
        <v>118</v>
      </c>
      <c r="D6944" t="s">
        <v>9480</v>
      </c>
      <c r="E6944" t="s">
        <v>602</v>
      </c>
      <c r="F6944" t="s">
        <v>2758</v>
      </c>
      <c r="G6944" t="s">
        <v>1020</v>
      </c>
      <c r="H6944" t="str">
        <f t="shared" si="108"/>
        <v>118สพป.ปัตตานี เขต 1</v>
      </c>
    </row>
    <row r="6945" spans="1:8" x14ac:dyDescent="0.2">
      <c r="A6945">
        <v>6940</v>
      </c>
      <c r="B6945" t="s">
        <v>390</v>
      </c>
      <c r="C6945">
        <f>COUNTIFS($B$4:$B6945,$B6945)</f>
        <v>119</v>
      </c>
      <c r="D6945" t="s">
        <v>9481</v>
      </c>
      <c r="E6945" t="s">
        <v>602</v>
      </c>
      <c r="F6945" t="s">
        <v>2758</v>
      </c>
      <c r="G6945" t="s">
        <v>1020</v>
      </c>
      <c r="H6945" t="str">
        <f t="shared" si="108"/>
        <v>119สพป.ปัตตานี เขต 1</v>
      </c>
    </row>
    <row r="6946" spans="1:8" x14ac:dyDescent="0.2">
      <c r="A6946">
        <v>6941</v>
      </c>
      <c r="B6946" t="s">
        <v>390</v>
      </c>
      <c r="C6946">
        <f>COUNTIFS($B$4:$B6946,$B6946)</f>
        <v>120</v>
      </c>
      <c r="D6946" t="s">
        <v>9482</v>
      </c>
      <c r="E6946" t="s">
        <v>602</v>
      </c>
      <c r="F6946" t="s">
        <v>2758</v>
      </c>
      <c r="G6946" t="s">
        <v>1020</v>
      </c>
      <c r="H6946" t="str">
        <f t="shared" si="108"/>
        <v>120สพป.ปัตตานี เขต 1</v>
      </c>
    </row>
    <row r="6947" spans="1:8" x14ac:dyDescent="0.2">
      <c r="A6947">
        <v>6942</v>
      </c>
      <c r="B6947" t="s">
        <v>390</v>
      </c>
      <c r="C6947">
        <f>COUNTIFS($B$4:$B6947,$B6947)</f>
        <v>121</v>
      </c>
      <c r="D6947" t="s">
        <v>9483</v>
      </c>
      <c r="E6947" t="s">
        <v>602</v>
      </c>
      <c r="F6947" t="s">
        <v>2758</v>
      </c>
      <c r="G6947" t="s">
        <v>1020</v>
      </c>
      <c r="H6947" t="str">
        <f t="shared" si="108"/>
        <v>121สพป.ปัตตานี เขต 1</v>
      </c>
    </row>
    <row r="6948" spans="1:8" x14ac:dyDescent="0.2">
      <c r="A6948">
        <v>6943</v>
      </c>
      <c r="B6948" t="s">
        <v>390</v>
      </c>
      <c r="C6948">
        <f>COUNTIFS($B$4:$B6948,$B6948)</f>
        <v>122</v>
      </c>
      <c r="D6948" t="s">
        <v>9485</v>
      </c>
      <c r="E6948" t="s">
        <v>602</v>
      </c>
      <c r="F6948" t="s">
        <v>2758</v>
      </c>
      <c r="G6948" t="s">
        <v>1020</v>
      </c>
      <c r="H6948" t="str">
        <f t="shared" si="108"/>
        <v>122สพป.ปัตตานี เขต 1</v>
      </c>
    </row>
    <row r="6949" spans="1:8" x14ac:dyDescent="0.2">
      <c r="A6949">
        <v>6944</v>
      </c>
      <c r="B6949" t="s">
        <v>390</v>
      </c>
      <c r="C6949">
        <f>COUNTIFS($B$4:$B6949,$B6949)</f>
        <v>123</v>
      </c>
      <c r="D6949" t="s">
        <v>9486</v>
      </c>
      <c r="E6949" t="s">
        <v>602</v>
      </c>
      <c r="F6949" t="s">
        <v>2758</v>
      </c>
      <c r="G6949" t="s">
        <v>1020</v>
      </c>
      <c r="H6949" t="str">
        <f t="shared" si="108"/>
        <v>123สพป.ปัตตานี เขต 1</v>
      </c>
    </row>
    <row r="6950" spans="1:8" x14ac:dyDescent="0.2">
      <c r="A6950">
        <v>6945</v>
      </c>
      <c r="B6950" t="s">
        <v>390</v>
      </c>
      <c r="C6950">
        <f>COUNTIFS($B$4:$B6950,$B6950)</f>
        <v>124</v>
      </c>
      <c r="D6950" t="s">
        <v>9487</v>
      </c>
      <c r="E6950" t="s">
        <v>602</v>
      </c>
      <c r="F6950" t="s">
        <v>2758</v>
      </c>
      <c r="G6950" t="s">
        <v>1020</v>
      </c>
      <c r="H6950" t="str">
        <f t="shared" si="108"/>
        <v>124สพป.ปัตตานี เขต 1</v>
      </c>
    </row>
    <row r="6951" spans="1:8" x14ac:dyDescent="0.2">
      <c r="A6951">
        <v>6946</v>
      </c>
      <c r="B6951" t="s">
        <v>390</v>
      </c>
      <c r="C6951">
        <f>COUNTIFS($B$4:$B6951,$B6951)</f>
        <v>125</v>
      </c>
      <c r="D6951" t="s">
        <v>9489</v>
      </c>
      <c r="E6951" t="s">
        <v>602</v>
      </c>
      <c r="F6951" t="s">
        <v>2758</v>
      </c>
      <c r="G6951" t="s">
        <v>1020</v>
      </c>
      <c r="H6951" t="str">
        <f t="shared" si="108"/>
        <v>125สพป.ปัตตานี เขต 1</v>
      </c>
    </row>
    <row r="6952" spans="1:8" x14ac:dyDescent="0.2">
      <c r="A6952">
        <v>6947</v>
      </c>
      <c r="B6952" t="s">
        <v>390</v>
      </c>
      <c r="C6952">
        <f>COUNTIFS($B$4:$B6952,$B6952)</f>
        <v>126</v>
      </c>
      <c r="D6952" t="s">
        <v>9490</v>
      </c>
      <c r="E6952" t="s">
        <v>602</v>
      </c>
      <c r="F6952" t="s">
        <v>2758</v>
      </c>
      <c r="G6952" t="s">
        <v>1020</v>
      </c>
      <c r="H6952" t="str">
        <f t="shared" si="108"/>
        <v>126สพป.ปัตตานี เขต 1</v>
      </c>
    </row>
    <row r="6953" spans="1:8" x14ac:dyDescent="0.2">
      <c r="A6953">
        <v>6948</v>
      </c>
      <c r="B6953" t="s">
        <v>390</v>
      </c>
      <c r="C6953">
        <f>COUNTIFS($B$4:$B6953,$B6953)</f>
        <v>127</v>
      </c>
      <c r="D6953" t="s">
        <v>9491</v>
      </c>
      <c r="E6953" t="s">
        <v>602</v>
      </c>
      <c r="F6953" t="s">
        <v>2758</v>
      </c>
      <c r="G6953" t="s">
        <v>1020</v>
      </c>
      <c r="H6953" t="str">
        <f t="shared" si="108"/>
        <v>127สพป.ปัตตานี เขต 1</v>
      </c>
    </row>
    <row r="6954" spans="1:8" x14ac:dyDescent="0.2">
      <c r="A6954">
        <v>6949</v>
      </c>
      <c r="B6954" t="s">
        <v>390</v>
      </c>
      <c r="C6954">
        <f>COUNTIFS($B$4:$B6954,$B6954)</f>
        <v>128</v>
      </c>
      <c r="D6954" t="s">
        <v>9492</v>
      </c>
      <c r="E6954" t="s">
        <v>602</v>
      </c>
      <c r="F6954" t="s">
        <v>2758</v>
      </c>
      <c r="G6954" t="s">
        <v>1020</v>
      </c>
      <c r="H6954" t="str">
        <f t="shared" si="108"/>
        <v>128สพป.ปัตตานี เขต 1</v>
      </c>
    </row>
    <row r="6955" spans="1:8" x14ac:dyDescent="0.2">
      <c r="A6955">
        <v>6950</v>
      </c>
      <c r="B6955" t="s">
        <v>390</v>
      </c>
      <c r="C6955">
        <f>COUNTIFS($B$4:$B6955,$B6955)</f>
        <v>129</v>
      </c>
      <c r="D6955" t="s">
        <v>9493</v>
      </c>
      <c r="E6955" t="s">
        <v>602</v>
      </c>
      <c r="F6955" t="s">
        <v>2758</v>
      </c>
      <c r="G6955" t="s">
        <v>1020</v>
      </c>
      <c r="H6955" t="str">
        <f t="shared" si="108"/>
        <v>129สพป.ปัตตานี เขต 1</v>
      </c>
    </row>
    <row r="6956" spans="1:8" x14ac:dyDescent="0.2">
      <c r="A6956">
        <v>6951</v>
      </c>
      <c r="B6956" t="s">
        <v>390</v>
      </c>
      <c r="C6956">
        <f>COUNTIFS($B$4:$B6956,$B6956)</f>
        <v>130</v>
      </c>
      <c r="D6956" t="s">
        <v>9494</v>
      </c>
      <c r="E6956" t="s">
        <v>602</v>
      </c>
      <c r="F6956" t="s">
        <v>2758</v>
      </c>
      <c r="G6956" t="s">
        <v>1020</v>
      </c>
      <c r="H6956" t="str">
        <f t="shared" si="108"/>
        <v>130สพป.ปัตตานี เขต 1</v>
      </c>
    </row>
    <row r="6957" spans="1:8" x14ac:dyDescent="0.2">
      <c r="A6957">
        <v>6952</v>
      </c>
      <c r="B6957" t="s">
        <v>390</v>
      </c>
      <c r="C6957">
        <f>COUNTIFS($B$4:$B6957,$B6957)</f>
        <v>131</v>
      </c>
      <c r="D6957" t="s">
        <v>9495</v>
      </c>
      <c r="E6957" t="s">
        <v>602</v>
      </c>
      <c r="F6957" t="s">
        <v>2758</v>
      </c>
      <c r="G6957" t="s">
        <v>1020</v>
      </c>
      <c r="H6957" t="str">
        <f t="shared" si="108"/>
        <v>131สพป.ปัตตานี เขต 1</v>
      </c>
    </row>
    <row r="6958" spans="1:8" x14ac:dyDescent="0.2">
      <c r="A6958">
        <v>6953</v>
      </c>
      <c r="B6958" t="s">
        <v>390</v>
      </c>
      <c r="C6958">
        <f>COUNTIFS($B$4:$B6958,$B6958)</f>
        <v>132</v>
      </c>
      <c r="D6958" t="s">
        <v>9496</v>
      </c>
      <c r="E6958" t="s">
        <v>602</v>
      </c>
      <c r="F6958" t="s">
        <v>2758</v>
      </c>
      <c r="G6958" t="s">
        <v>1020</v>
      </c>
      <c r="H6958" t="str">
        <f t="shared" si="108"/>
        <v>132สพป.ปัตตานี เขต 1</v>
      </c>
    </row>
    <row r="6959" spans="1:8" x14ac:dyDescent="0.2">
      <c r="A6959">
        <v>6954</v>
      </c>
      <c r="B6959" t="s">
        <v>390</v>
      </c>
      <c r="C6959">
        <f>COUNTIFS($B$4:$B6959,$B6959)</f>
        <v>133</v>
      </c>
      <c r="D6959" t="s">
        <v>9497</v>
      </c>
      <c r="E6959" t="s">
        <v>602</v>
      </c>
      <c r="F6959" t="s">
        <v>2758</v>
      </c>
      <c r="G6959" t="s">
        <v>1020</v>
      </c>
      <c r="H6959" t="str">
        <f t="shared" si="108"/>
        <v>133สพป.ปัตตานี เขต 1</v>
      </c>
    </row>
    <row r="6960" spans="1:8" x14ac:dyDescent="0.2">
      <c r="A6960">
        <v>6955</v>
      </c>
      <c r="B6960" t="s">
        <v>390</v>
      </c>
      <c r="C6960">
        <f>COUNTIFS($B$4:$B6960,$B6960)</f>
        <v>134</v>
      </c>
      <c r="D6960" t="s">
        <v>9498</v>
      </c>
      <c r="E6960" t="s">
        <v>602</v>
      </c>
      <c r="F6960" t="s">
        <v>2758</v>
      </c>
      <c r="G6960" t="s">
        <v>1020</v>
      </c>
      <c r="H6960" t="str">
        <f t="shared" si="108"/>
        <v>134สพป.ปัตตานี เขต 1</v>
      </c>
    </row>
    <row r="6961" spans="1:8" x14ac:dyDescent="0.2">
      <c r="A6961">
        <v>6956</v>
      </c>
      <c r="B6961" t="s">
        <v>390</v>
      </c>
      <c r="C6961">
        <f>COUNTIFS($B$4:$B6961,$B6961)</f>
        <v>135</v>
      </c>
      <c r="D6961" t="s">
        <v>9499</v>
      </c>
      <c r="E6961" t="s">
        <v>602</v>
      </c>
      <c r="F6961" t="s">
        <v>2758</v>
      </c>
      <c r="G6961" t="s">
        <v>1020</v>
      </c>
      <c r="H6961" t="str">
        <f t="shared" si="108"/>
        <v>135สพป.ปัตตานี เขต 1</v>
      </c>
    </row>
    <row r="6962" spans="1:8" x14ac:dyDescent="0.2">
      <c r="A6962">
        <v>6957</v>
      </c>
      <c r="B6962" t="s">
        <v>390</v>
      </c>
      <c r="C6962">
        <f>COUNTIFS($B$4:$B6962,$B6962)</f>
        <v>136</v>
      </c>
      <c r="D6962" t="s">
        <v>9500</v>
      </c>
      <c r="E6962" t="s">
        <v>602</v>
      </c>
      <c r="F6962" t="s">
        <v>2758</v>
      </c>
      <c r="G6962" t="s">
        <v>1020</v>
      </c>
      <c r="H6962" t="str">
        <f t="shared" si="108"/>
        <v>136สพป.ปัตตานี เขต 1</v>
      </c>
    </row>
    <row r="6963" spans="1:8" x14ac:dyDescent="0.2">
      <c r="A6963">
        <v>6958</v>
      </c>
      <c r="B6963" t="s">
        <v>390</v>
      </c>
      <c r="C6963">
        <f>COUNTIFS($B$4:$B6963,$B6963)</f>
        <v>137</v>
      </c>
      <c r="D6963" t="s">
        <v>9501</v>
      </c>
      <c r="E6963" t="s">
        <v>602</v>
      </c>
      <c r="F6963" t="s">
        <v>2758</v>
      </c>
      <c r="G6963" t="s">
        <v>1020</v>
      </c>
      <c r="H6963" t="str">
        <f t="shared" si="108"/>
        <v>137สพป.ปัตตานี เขต 1</v>
      </c>
    </row>
    <row r="6964" spans="1:8" x14ac:dyDescent="0.2">
      <c r="A6964">
        <v>6959</v>
      </c>
      <c r="B6964" t="s">
        <v>390</v>
      </c>
      <c r="C6964">
        <f>COUNTIFS($B$4:$B6964,$B6964)</f>
        <v>138</v>
      </c>
      <c r="D6964" t="s">
        <v>9502</v>
      </c>
      <c r="E6964" t="s">
        <v>602</v>
      </c>
      <c r="F6964" t="s">
        <v>2758</v>
      </c>
      <c r="G6964" t="s">
        <v>1020</v>
      </c>
      <c r="H6964" t="str">
        <f t="shared" si="108"/>
        <v>138สพป.ปัตตานี เขต 1</v>
      </c>
    </row>
    <row r="6965" spans="1:8" x14ac:dyDescent="0.2">
      <c r="A6965">
        <v>6960</v>
      </c>
      <c r="B6965" t="s">
        <v>390</v>
      </c>
      <c r="C6965">
        <f>COUNTIFS($B$4:$B6965,$B6965)</f>
        <v>139</v>
      </c>
      <c r="D6965" t="s">
        <v>9503</v>
      </c>
      <c r="E6965" t="s">
        <v>602</v>
      </c>
      <c r="F6965" t="s">
        <v>2758</v>
      </c>
      <c r="G6965" t="s">
        <v>1020</v>
      </c>
      <c r="H6965" t="str">
        <f t="shared" si="108"/>
        <v>139สพป.ปัตตานี เขต 1</v>
      </c>
    </row>
    <row r="6966" spans="1:8" x14ac:dyDescent="0.2">
      <c r="A6966">
        <v>6961</v>
      </c>
      <c r="B6966" t="s">
        <v>390</v>
      </c>
      <c r="C6966">
        <f>COUNTIFS($B$4:$B6966,$B6966)</f>
        <v>140</v>
      </c>
      <c r="D6966" t="s">
        <v>9504</v>
      </c>
      <c r="E6966" t="s">
        <v>602</v>
      </c>
      <c r="F6966" t="s">
        <v>2758</v>
      </c>
      <c r="G6966" t="s">
        <v>1020</v>
      </c>
      <c r="H6966" t="str">
        <f t="shared" si="108"/>
        <v>140สพป.ปัตตานี เขต 1</v>
      </c>
    </row>
    <row r="6967" spans="1:8" x14ac:dyDescent="0.2">
      <c r="A6967">
        <v>6962</v>
      </c>
      <c r="B6967" t="s">
        <v>390</v>
      </c>
      <c r="C6967">
        <f>COUNTIFS($B$4:$B6967,$B6967)</f>
        <v>141</v>
      </c>
      <c r="D6967" t="s">
        <v>9505</v>
      </c>
      <c r="E6967" t="s">
        <v>602</v>
      </c>
      <c r="F6967" t="s">
        <v>2758</v>
      </c>
      <c r="G6967" t="s">
        <v>1020</v>
      </c>
      <c r="H6967" t="str">
        <f t="shared" si="108"/>
        <v>141สพป.ปัตตานี เขต 1</v>
      </c>
    </row>
    <row r="6968" spans="1:8" x14ac:dyDescent="0.2">
      <c r="A6968">
        <v>6963</v>
      </c>
      <c r="B6968" t="s">
        <v>390</v>
      </c>
      <c r="C6968">
        <f>COUNTIFS($B$4:$B6968,$B6968)</f>
        <v>142</v>
      </c>
      <c r="D6968" t="s">
        <v>9506</v>
      </c>
      <c r="E6968" t="s">
        <v>602</v>
      </c>
      <c r="F6968" t="s">
        <v>2758</v>
      </c>
      <c r="G6968" t="s">
        <v>1020</v>
      </c>
      <c r="H6968" t="str">
        <f t="shared" si="108"/>
        <v>142สพป.ปัตตานี เขต 1</v>
      </c>
    </row>
    <row r="6969" spans="1:8" x14ac:dyDescent="0.2">
      <c r="A6969">
        <v>6964</v>
      </c>
      <c r="B6969" t="s">
        <v>390</v>
      </c>
      <c r="C6969">
        <f>COUNTIFS($B$4:$B6969,$B6969)</f>
        <v>143</v>
      </c>
      <c r="D6969" t="s">
        <v>9508</v>
      </c>
      <c r="E6969" t="s">
        <v>602</v>
      </c>
      <c r="F6969" t="s">
        <v>2758</v>
      </c>
      <c r="G6969" t="s">
        <v>1020</v>
      </c>
      <c r="H6969" t="str">
        <f t="shared" si="108"/>
        <v>143สพป.ปัตตานี เขต 1</v>
      </c>
    </row>
    <row r="6970" spans="1:8" x14ac:dyDescent="0.2">
      <c r="A6970">
        <v>6965</v>
      </c>
      <c r="B6970" t="s">
        <v>390</v>
      </c>
      <c r="C6970">
        <f>COUNTIFS($B$4:$B6970,$B6970)</f>
        <v>144</v>
      </c>
      <c r="D6970" t="s">
        <v>9509</v>
      </c>
      <c r="E6970" t="s">
        <v>602</v>
      </c>
      <c r="F6970" t="s">
        <v>2758</v>
      </c>
      <c r="G6970" t="s">
        <v>1020</v>
      </c>
      <c r="H6970" t="str">
        <f t="shared" si="108"/>
        <v>144สพป.ปัตตานี เขต 1</v>
      </c>
    </row>
    <row r="6971" spans="1:8" x14ac:dyDescent="0.2">
      <c r="A6971">
        <v>6966</v>
      </c>
      <c r="B6971" t="s">
        <v>390</v>
      </c>
      <c r="C6971">
        <f>COUNTIFS($B$4:$B6971,$B6971)</f>
        <v>145</v>
      </c>
      <c r="D6971" t="s">
        <v>9510</v>
      </c>
      <c r="E6971" t="s">
        <v>602</v>
      </c>
      <c r="F6971" t="s">
        <v>2758</v>
      </c>
      <c r="G6971" t="s">
        <v>1020</v>
      </c>
      <c r="H6971" t="str">
        <f t="shared" si="108"/>
        <v>145สพป.ปัตตานี เขต 1</v>
      </c>
    </row>
    <row r="6972" spans="1:8" x14ac:dyDescent="0.2">
      <c r="A6972">
        <v>6967</v>
      </c>
      <c r="B6972" t="s">
        <v>390</v>
      </c>
      <c r="C6972">
        <f>COUNTIFS($B$4:$B6972,$B6972)</f>
        <v>146</v>
      </c>
      <c r="D6972" t="s">
        <v>9511</v>
      </c>
      <c r="E6972" t="s">
        <v>602</v>
      </c>
      <c r="F6972" t="s">
        <v>2758</v>
      </c>
      <c r="G6972" t="s">
        <v>1020</v>
      </c>
      <c r="H6972" t="str">
        <f t="shared" si="108"/>
        <v>146สพป.ปัตตานี เขต 1</v>
      </c>
    </row>
    <row r="6973" spans="1:8" x14ac:dyDescent="0.2">
      <c r="A6973">
        <v>6968</v>
      </c>
      <c r="B6973" t="s">
        <v>390</v>
      </c>
      <c r="C6973">
        <f>COUNTIFS($B$4:$B6973,$B6973)</f>
        <v>147</v>
      </c>
      <c r="D6973" t="s">
        <v>9512</v>
      </c>
      <c r="E6973" t="s">
        <v>602</v>
      </c>
      <c r="F6973" t="s">
        <v>2758</v>
      </c>
      <c r="G6973" t="s">
        <v>1020</v>
      </c>
      <c r="H6973" t="str">
        <f t="shared" si="108"/>
        <v>147สพป.ปัตตานี เขต 1</v>
      </c>
    </row>
    <row r="6974" spans="1:8" x14ac:dyDescent="0.2">
      <c r="A6974">
        <v>6969</v>
      </c>
      <c r="B6974" t="s">
        <v>390</v>
      </c>
      <c r="C6974">
        <f>COUNTIFS($B$4:$B6974,$B6974)</f>
        <v>148</v>
      </c>
      <c r="D6974" t="s">
        <v>9513</v>
      </c>
      <c r="E6974" t="s">
        <v>602</v>
      </c>
      <c r="F6974" t="s">
        <v>2758</v>
      </c>
      <c r="G6974" t="s">
        <v>1020</v>
      </c>
      <c r="H6974" t="str">
        <f t="shared" si="108"/>
        <v>148สพป.ปัตตานี เขต 1</v>
      </c>
    </row>
    <row r="6975" spans="1:8" x14ac:dyDescent="0.2">
      <c r="A6975">
        <v>6970</v>
      </c>
      <c r="B6975" t="s">
        <v>390</v>
      </c>
      <c r="C6975">
        <f>COUNTIFS($B$4:$B6975,$B6975)</f>
        <v>149</v>
      </c>
      <c r="D6975" t="s">
        <v>9514</v>
      </c>
      <c r="E6975" t="s">
        <v>602</v>
      </c>
      <c r="F6975" t="s">
        <v>2758</v>
      </c>
      <c r="G6975" t="s">
        <v>1020</v>
      </c>
      <c r="H6975" t="str">
        <f t="shared" si="108"/>
        <v>149สพป.ปัตตานี เขต 1</v>
      </c>
    </row>
    <row r="6976" spans="1:8" x14ac:dyDescent="0.2">
      <c r="A6976">
        <v>6971</v>
      </c>
      <c r="B6976" t="s">
        <v>390</v>
      </c>
      <c r="C6976">
        <f>COUNTIFS($B$4:$B6976,$B6976)</f>
        <v>150</v>
      </c>
      <c r="D6976" t="s">
        <v>9515</v>
      </c>
      <c r="E6976" t="s">
        <v>602</v>
      </c>
      <c r="F6976" t="s">
        <v>2758</v>
      </c>
      <c r="G6976" t="s">
        <v>1020</v>
      </c>
      <c r="H6976" t="str">
        <f t="shared" si="108"/>
        <v>150สพป.ปัตตานี เขต 1</v>
      </c>
    </row>
    <row r="6977" spans="1:8" x14ac:dyDescent="0.2">
      <c r="A6977">
        <v>6972</v>
      </c>
      <c r="B6977" t="s">
        <v>390</v>
      </c>
      <c r="C6977">
        <f>COUNTIFS($B$4:$B6977,$B6977)</f>
        <v>151</v>
      </c>
      <c r="D6977" t="s">
        <v>9516</v>
      </c>
      <c r="E6977" t="s">
        <v>602</v>
      </c>
      <c r="F6977" t="s">
        <v>2758</v>
      </c>
      <c r="G6977" t="s">
        <v>1020</v>
      </c>
      <c r="H6977" t="str">
        <f t="shared" si="108"/>
        <v>151สพป.ปัตตานี เขต 1</v>
      </c>
    </row>
    <row r="6978" spans="1:8" x14ac:dyDescent="0.2">
      <c r="A6978">
        <v>6973</v>
      </c>
      <c r="B6978" t="s">
        <v>390</v>
      </c>
      <c r="C6978">
        <f>COUNTIFS($B$4:$B6978,$B6978)</f>
        <v>152</v>
      </c>
      <c r="D6978" t="s">
        <v>9517</v>
      </c>
      <c r="E6978" t="s">
        <v>602</v>
      </c>
      <c r="F6978" t="s">
        <v>2758</v>
      </c>
      <c r="G6978" t="s">
        <v>1020</v>
      </c>
      <c r="H6978" t="str">
        <f t="shared" si="108"/>
        <v>152สพป.ปัตตานี เขต 1</v>
      </c>
    </row>
    <row r="6979" spans="1:8" x14ac:dyDescent="0.2">
      <c r="A6979">
        <v>6974</v>
      </c>
      <c r="B6979" t="s">
        <v>390</v>
      </c>
      <c r="C6979">
        <f>COUNTIFS($B$4:$B6979,$B6979)</f>
        <v>153</v>
      </c>
      <c r="D6979" t="s">
        <v>9518</v>
      </c>
      <c r="E6979" t="s">
        <v>602</v>
      </c>
      <c r="F6979" t="s">
        <v>2758</v>
      </c>
      <c r="G6979" t="s">
        <v>1020</v>
      </c>
      <c r="H6979" t="str">
        <f t="shared" si="108"/>
        <v>153สพป.ปัตตานี เขต 1</v>
      </c>
    </row>
    <row r="6980" spans="1:8" x14ac:dyDescent="0.2">
      <c r="A6980">
        <v>6975</v>
      </c>
      <c r="B6980" t="s">
        <v>390</v>
      </c>
      <c r="C6980">
        <f>COUNTIFS($B$4:$B6980,$B6980)</f>
        <v>154</v>
      </c>
      <c r="D6980" t="s">
        <v>9519</v>
      </c>
      <c r="E6980" t="s">
        <v>602</v>
      </c>
      <c r="F6980" t="s">
        <v>2758</v>
      </c>
      <c r="G6980" t="s">
        <v>1020</v>
      </c>
      <c r="H6980" t="str">
        <f t="shared" ref="H6980:H7043" si="109">C6980&amp;B6980</f>
        <v>154สพป.ปัตตานี เขต 1</v>
      </c>
    </row>
    <row r="6981" spans="1:8" x14ac:dyDescent="0.2">
      <c r="A6981">
        <v>6976</v>
      </c>
      <c r="B6981" t="s">
        <v>390</v>
      </c>
      <c r="C6981">
        <f>COUNTIFS($B$4:$B6981,$B6981)</f>
        <v>155</v>
      </c>
      <c r="D6981" t="s">
        <v>9520</v>
      </c>
      <c r="E6981" t="s">
        <v>602</v>
      </c>
      <c r="F6981" t="s">
        <v>2758</v>
      </c>
      <c r="G6981" t="s">
        <v>1020</v>
      </c>
      <c r="H6981" t="str">
        <f t="shared" si="109"/>
        <v>155สพป.ปัตตานี เขต 1</v>
      </c>
    </row>
    <row r="6982" spans="1:8" x14ac:dyDescent="0.2">
      <c r="A6982">
        <v>6977</v>
      </c>
      <c r="B6982" t="s">
        <v>390</v>
      </c>
      <c r="C6982">
        <f>COUNTIFS($B$4:$B6982,$B6982)</f>
        <v>156</v>
      </c>
      <c r="D6982" t="s">
        <v>9521</v>
      </c>
      <c r="E6982" t="s">
        <v>602</v>
      </c>
      <c r="F6982" t="s">
        <v>2758</v>
      </c>
      <c r="G6982" t="s">
        <v>1020</v>
      </c>
      <c r="H6982" t="str">
        <f t="shared" si="109"/>
        <v>156สพป.ปัตตานี เขต 1</v>
      </c>
    </row>
    <row r="6983" spans="1:8" x14ac:dyDescent="0.2">
      <c r="A6983">
        <v>6978</v>
      </c>
      <c r="B6983" t="s">
        <v>390</v>
      </c>
      <c r="C6983">
        <f>COUNTIFS($B$4:$B6983,$B6983)</f>
        <v>157</v>
      </c>
      <c r="D6983" t="s">
        <v>9522</v>
      </c>
      <c r="E6983" t="s">
        <v>602</v>
      </c>
      <c r="F6983" t="s">
        <v>2758</v>
      </c>
      <c r="G6983" t="s">
        <v>1020</v>
      </c>
      <c r="H6983" t="str">
        <f t="shared" si="109"/>
        <v>157สพป.ปัตตานี เขต 1</v>
      </c>
    </row>
    <row r="6984" spans="1:8" x14ac:dyDescent="0.2">
      <c r="A6984">
        <v>6979</v>
      </c>
      <c r="B6984" t="s">
        <v>390</v>
      </c>
      <c r="C6984">
        <f>COUNTIFS($B$4:$B6984,$B6984)</f>
        <v>158</v>
      </c>
      <c r="D6984" t="s">
        <v>9523</v>
      </c>
      <c r="E6984" t="s">
        <v>602</v>
      </c>
      <c r="F6984" t="s">
        <v>2758</v>
      </c>
      <c r="G6984" t="s">
        <v>1020</v>
      </c>
      <c r="H6984" t="str">
        <f t="shared" si="109"/>
        <v>158สพป.ปัตตานี เขต 1</v>
      </c>
    </row>
    <row r="6985" spans="1:8" x14ac:dyDescent="0.2">
      <c r="A6985">
        <v>6980</v>
      </c>
      <c r="B6985" t="s">
        <v>390</v>
      </c>
      <c r="C6985">
        <f>COUNTIFS($B$4:$B6985,$B6985)</f>
        <v>159</v>
      </c>
      <c r="D6985" t="s">
        <v>9524</v>
      </c>
      <c r="E6985" t="s">
        <v>602</v>
      </c>
      <c r="F6985" t="s">
        <v>2758</v>
      </c>
      <c r="G6985" t="s">
        <v>1020</v>
      </c>
      <c r="H6985" t="str">
        <f t="shared" si="109"/>
        <v>159สพป.ปัตตานี เขต 1</v>
      </c>
    </row>
    <row r="6986" spans="1:8" x14ac:dyDescent="0.2">
      <c r="A6986">
        <v>6981</v>
      </c>
      <c r="B6986" t="s">
        <v>390</v>
      </c>
      <c r="C6986">
        <f>COUNTIFS($B$4:$B6986,$B6986)</f>
        <v>160</v>
      </c>
      <c r="D6986" t="s">
        <v>9526</v>
      </c>
      <c r="E6986" t="s">
        <v>602</v>
      </c>
      <c r="F6986" t="s">
        <v>2758</v>
      </c>
      <c r="G6986" t="s">
        <v>1020</v>
      </c>
      <c r="H6986" t="str">
        <f t="shared" si="109"/>
        <v>160สพป.ปัตตานี เขต 1</v>
      </c>
    </row>
    <row r="6987" spans="1:8" x14ac:dyDescent="0.2">
      <c r="A6987">
        <v>6982</v>
      </c>
      <c r="B6987" t="s">
        <v>390</v>
      </c>
      <c r="C6987">
        <f>COUNTIFS($B$4:$B6987,$B6987)</f>
        <v>161</v>
      </c>
      <c r="D6987" t="s">
        <v>9527</v>
      </c>
      <c r="E6987" t="s">
        <v>602</v>
      </c>
      <c r="F6987" t="s">
        <v>2758</v>
      </c>
      <c r="G6987" t="s">
        <v>1020</v>
      </c>
      <c r="H6987" t="str">
        <f t="shared" si="109"/>
        <v>161สพป.ปัตตานี เขต 1</v>
      </c>
    </row>
    <row r="6988" spans="1:8" x14ac:dyDescent="0.2">
      <c r="A6988">
        <v>6983</v>
      </c>
      <c r="B6988" t="s">
        <v>390</v>
      </c>
      <c r="C6988">
        <f>COUNTIFS($B$4:$B6988,$B6988)</f>
        <v>162</v>
      </c>
      <c r="D6988" t="s">
        <v>9528</v>
      </c>
      <c r="E6988" t="s">
        <v>602</v>
      </c>
      <c r="F6988" t="s">
        <v>2758</v>
      </c>
      <c r="G6988" t="s">
        <v>1020</v>
      </c>
      <c r="H6988" t="str">
        <f t="shared" si="109"/>
        <v>162สพป.ปัตตานี เขต 1</v>
      </c>
    </row>
    <row r="6989" spans="1:8" x14ac:dyDescent="0.2">
      <c r="A6989">
        <v>6984</v>
      </c>
      <c r="B6989" t="s">
        <v>390</v>
      </c>
      <c r="C6989">
        <f>COUNTIFS($B$4:$B6989,$B6989)</f>
        <v>163</v>
      </c>
      <c r="D6989" t="s">
        <v>9529</v>
      </c>
      <c r="E6989" t="s">
        <v>602</v>
      </c>
      <c r="F6989" t="s">
        <v>2758</v>
      </c>
      <c r="G6989" t="s">
        <v>1020</v>
      </c>
      <c r="H6989" t="str">
        <f t="shared" si="109"/>
        <v>163สพป.ปัตตานี เขต 1</v>
      </c>
    </row>
    <row r="6990" spans="1:8" x14ac:dyDescent="0.2">
      <c r="A6990">
        <v>6985</v>
      </c>
      <c r="B6990" t="s">
        <v>390</v>
      </c>
      <c r="C6990">
        <f>COUNTIFS($B$4:$B6990,$B6990)</f>
        <v>164</v>
      </c>
      <c r="D6990" t="s">
        <v>9530</v>
      </c>
      <c r="E6990" t="s">
        <v>602</v>
      </c>
      <c r="F6990" t="s">
        <v>2758</v>
      </c>
      <c r="G6990" t="s">
        <v>1020</v>
      </c>
      <c r="H6990" t="str">
        <f t="shared" si="109"/>
        <v>164สพป.ปัตตานี เขต 1</v>
      </c>
    </row>
    <row r="6991" spans="1:8" x14ac:dyDescent="0.2">
      <c r="A6991">
        <v>6986</v>
      </c>
      <c r="B6991" t="s">
        <v>390</v>
      </c>
      <c r="C6991">
        <f>COUNTIFS($B$4:$B6991,$B6991)</f>
        <v>165</v>
      </c>
      <c r="D6991" t="s">
        <v>9532</v>
      </c>
      <c r="E6991" t="s">
        <v>602</v>
      </c>
      <c r="F6991" t="s">
        <v>2758</v>
      </c>
      <c r="G6991" t="s">
        <v>1020</v>
      </c>
      <c r="H6991" t="str">
        <f t="shared" si="109"/>
        <v>165สพป.ปัตตานี เขต 1</v>
      </c>
    </row>
    <row r="6992" spans="1:8" x14ac:dyDescent="0.2">
      <c r="A6992">
        <v>6987</v>
      </c>
      <c r="B6992" t="s">
        <v>390</v>
      </c>
      <c r="C6992">
        <f>COUNTIFS($B$4:$B6992,$B6992)</f>
        <v>166</v>
      </c>
      <c r="D6992" t="s">
        <v>9533</v>
      </c>
      <c r="E6992" t="s">
        <v>602</v>
      </c>
      <c r="F6992" t="s">
        <v>2758</v>
      </c>
      <c r="G6992" t="s">
        <v>1020</v>
      </c>
      <c r="H6992" t="str">
        <f t="shared" si="109"/>
        <v>166สพป.ปัตตานี เขต 1</v>
      </c>
    </row>
    <row r="6993" spans="1:8" x14ac:dyDescent="0.2">
      <c r="A6993">
        <v>6988</v>
      </c>
      <c r="B6993" t="s">
        <v>390</v>
      </c>
      <c r="C6993">
        <f>COUNTIFS($B$4:$B6993,$B6993)</f>
        <v>167</v>
      </c>
      <c r="D6993" t="s">
        <v>9534</v>
      </c>
      <c r="E6993" t="s">
        <v>602</v>
      </c>
      <c r="F6993" t="s">
        <v>2758</v>
      </c>
      <c r="G6993" t="s">
        <v>1020</v>
      </c>
      <c r="H6993" t="str">
        <f t="shared" si="109"/>
        <v>167สพป.ปัตตานี เขต 1</v>
      </c>
    </row>
    <row r="6994" spans="1:8" x14ac:dyDescent="0.2">
      <c r="A6994">
        <v>6989</v>
      </c>
      <c r="B6994" t="s">
        <v>390</v>
      </c>
      <c r="C6994">
        <f>COUNTIFS($B$4:$B6994,$B6994)</f>
        <v>168</v>
      </c>
      <c r="D6994" t="s">
        <v>9535</v>
      </c>
      <c r="E6994" t="s">
        <v>602</v>
      </c>
      <c r="F6994" t="s">
        <v>2758</v>
      </c>
      <c r="G6994" t="s">
        <v>1020</v>
      </c>
      <c r="H6994" t="str">
        <f t="shared" si="109"/>
        <v>168สพป.ปัตตานี เขต 1</v>
      </c>
    </row>
    <row r="6995" spans="1:8" x14ac:dyDescent="0.2">
      <c r="A6995">
        <v>6990</v>
      </c>
      <c r="B6995" t="s">
        <v>390</v>
      </c>
      <c r="C6995">
        <f>COUNTIFS($B$4:$B6995,$B6995)</f>
        <v>169</v>
      </c>
      <c r="D6995" t="s">
        <v>9536</v>
      </c>
      <c r="E6995" t="s">
        <v>602</v>
      </c>
      <c r="F6995" t="s">
        <v>2758</v>
      </c>
      <c r="G6995" t="s">
        <v>1020</v>
      </c>
      <c r="H6995" t="str">
        <f t="shared" si="109"/>
        <v>169สพป.ปัตตานี เขต 1</v>
      </c>
    </row>
    <row r="6996" spans="1:8" x14ac:dyDescent="0.2">
      <c r="A6996">
        <v>6991</v>
      </c>
      <c r="B6996" t="s">
        <v>390</v>
      </c>
      <c r="C6996">
        <f>COUNTIFS($B$4:$B6996,$B6996)</f>
        <v>170</v>
      </c>
      <c r="D6996" t="s">
        <v>9537</v>
      </c>
      <c r="E6996" t="s">
        <v>602</v>
      </c>
      <c r="F6996" t="s">
        <v>2758</v>
      </c>
      <c r="G6996" t="s">
        <v>1020</v>
      </c>
      <c r="H6996" t="str">
        <f t="shared" si="109"/>
        <v>170สพป.ปัตตานี เขต 1</v>
      </c>
    </row>
    <row r="6997" spans="1:8" x14ac:dyDescent="0.2">
      <c r="A6997">
        <v>6992</v>
      </c>
      <c r="B6997" t="s">
        <v>390</v>
      </c>
      <c r="C6997">
        <f>COUNTIFS($B$4:$B6997,$B6997)</f>
        <v>171</v>
      </c>
      <c r="D6997" t="s">
        <v>9538</v>
      </c>
      <c r="E6997" t="s">
        <v>602</v>
      </c>
      <c r="F6997" t="s">
        <v>2758</v>
      </c>
      <c r="G6997" t="s">
        <v>1020</v>
      </c>
      <c r="H6997" t="str">
        <f t="shared" si="109"/>
        <v>171สพป.ปัตตานี เขต 1</v>
      </c>
    </row>
    <row r="6998" spans="1:8" x14ac:dyDescent="0.2">
      <c r="A6998">
        <v>6993</v>
      </c>
      <c r="B6998" t="s">
        <v>390</v>
      </c>
      <c r="C6998">
        <f>COUNTIFS($B$4:$B6998,$B6998)</f>
        <v>172</v>
      </c>
      <c r="D6998" t="s">
        <v>9539</v>
      </c>
      <c r="E6998" t="s">
        <v>602</v>
      </c>
      <c r="F6998" t="s">
        <v>2758</v>
      </c>
      <c r="G6998" t="s">
        <v>1020</v>
      </c>
      <c r="H6998" t="str">
        <f t="shared" si="109"/>
        <v>172สพป.ปัตตานี เขต 1</v>
      </c>
    </row>
    <row r="6999" spans="1:8" x14ac:dyDescent="0.2">
      <c r="A6999">
        <v>6994</v>
      </c>
      <c r="B6999" t="s">
        <v>390</v>
      </c>
      <c r="C6999">
        <f>COUNTIFS($B$4:$B6999,$B6999)</f>
        <v>173</v>
      </c>
      <c r="D6999" t="s">
        <v>9540</v>
      </c>
      <c r="E6999" t="s">
        <v>602</v>
      </c>
      <c r="F6999" t="s">
        <v>2758</v>
      </c>
      <c r="G6999" t="s">
        <v>1020</v>
      </c>
      <c r="H6999" t="str">
        <f t="shared" si="109"/>
        <v>173สพป.ปัตตานี เขต 1</v>
      </c>
    </row>
    <row r="7000" spans="1:8" x14ac:dyDescent="0.2">
      <c r="A7000">
        <v>6995</v>
      </c>
      <c r="B7000" t="s">
        <v>390</v>
      </c>
      <c r="C7000">
        <f>COUNTIFS($B$4:$B7000,$B7000)</f>
        <v>174</v>
      </c>
      <c r="D7000" t="s">
        <v>9541</v>
      </c>
      <c r="E7000" t="s">
        <v>602</v>
      </c>
      <c r="F7000" t="s">
        <v>2758</v>
      </c>
      <c r="G7000" t="s">
        <v>1020</v>
      </c>
      <c r="H7000" t="str">
        <f t="shared" si="109"/>
        <v>174สพป.ปัตตานี เขต 1</v>
      </c>
    </row>
    <row r="7001" spans="1:8" x14ac:dyDescent="0.2">
      <c r="A7001">
        <v>6996</v>
      </c>
      <c r="B7001" t="s">
        <v>390</v>
      </c>
      <c r="C7001">
        <f>COUNTIFS($B$4:$B7001,$B7001)</f>
        <v>175</v>
      </c>
      <c r="D7001" t="s">
        <v>9542</v>
      </c>
      <c r="E7001" t="s">
        <v>602</v>
      </c>
      <c r="F7001" t="s">
        <v>2758</v>
      </c>
      <c r="G7001" t="s">
        <v>1020</v>
      </c>
      <c r="H7001" t="str">
        <f t="shared" si="109"/>
        <v>175สพป.ปัตตานี เขต 1</v>
      </c>
    </row>
    <row r="7002" spans="1:8" x14ac:dyDescent="0.2">
      <c r="A7002">
        <v>6997</v>
      </c>
      <c r="B7002" t="s">
        <v>390</v>
      </c>
      <c r="C7002">
        <f>COUNTIFS($B$4:$B7002,$B7002)</f>
        <v>176</v>
      </c>
      <c r="D7002" t="s">
        <v>9544</v>
      </c>
      <c r="E7002" t="s">
        <v>602</v>
      </c>
      <c r="F7002" t="s">
        <v>2758</v>
      </c>
      <c r="G7002" t="s">
        <v>1020</v>
      </c>
      <c r="H7002" t="str">
        <f t="shared" si="109"/>
        <v>176สพป.ปัตตานี เขต 1</v>
      </c>
    </row>
    <row r="7003" spans="1:8" x14ac:dyDescent="0.2">
      <c r="A7003">
        <v>6998</v>
      </c>
      <c r="B7003" t="s">
        <v>390</v>
      </c>
      <c r="C7003">
        <f>COUNTIFS($B$4:$B7003,$B7003)</f>
        <v>177</v>
      </c>
      <c r="D7003" t="s">
        <v>9545</v>
      </c>
      <c r="E7003" t="s">
        <v>602</v>
      </c>
      <c r="F7003" t="s">
        <v>2758</v>
      </c>
      <c r="G7003" t="s">
        <v>1020</v>
      </c>
      <c r="H7003" t="str">
        <f t="shared" si="109"/>
        <v>177สพป.ปัตตานี เขต 1</v>
      </c>
    </row>
    <row r="7004" spans="1:8" x14ac:dyDescent="0.2">
      <c r="A7004">
        <v>6999</v>
      </c>
      <c r="B7004" t="s">
        <v>390</v>
      </c>
      <c r="C7004">
        <f>COUNTIFS($B$4:$B7004,$B7004)</f>
        <v>178</v>
      </c>
      <c r="D7004" t="s">
        <v>9546</v>
      </c>
      <c r="E7004" t="s">
        <v>602</v>
      </c>
      <c r="F7004" t="s">
        <v>2758</v>
      </c>
      <c r="G7004" t="s">
        <v>1020</v>
      </c>
      <c r="H7004" t="str">
        <f t="shared" si="109"/>
        <v>178สพป.ปัตตานี เขต 1</v>
      </c>
    </row>
    <row r="7005" spans="1:8" x14ac:dyDescent="0.2">
      <c r="A7005">
        <v>7000</v>
      </c>
      <c r="B7005" t="s">
        <v>390</v>
      </c>
      <c r="C7005">
        <f>COUNTIFS($B$4:$B7005,$B7005)</f>
        <v>179</v>
      </c>
      <c r="D7005" t="s">
        <v>9547</v>
      </c>
      <c r="E7005" t="s">
        <v>602</v>
      </c>
      <c r="F7005" t="s">
        <v>2758</v>
      </c>
      <c r="G7005" t="s">
        <v>1020</v>
      </c>
      <c r="H7005" t="str">
        <f t="shared" si="109"/>
        <v>179สพป.ปัตตานี เขต 1</v>
      </c>
    </row>
    <row r="7006" spans="1:8" x14ac:dyDescent="0.2">
      <c r="A7006">
        <v>7001</v>
      </c>
      <c r="B7006" t="s">
        <v>390</v>
      </c>
      <c r="C7006">
        <f>COUNTIFS($B$4:$B7006,$B7006)</f>
        <v>180</v>
      </c>
      <c r="D7006" t="s">
        <v>9548</v>
      </c>
      <c r="E7006" t="s">
        <v>602</v>
      </c>
      <c r="F7006" t="s">
        <v>2758</v>
      </c>
      <c r="G7006" t="s">
        <v>1020</v>
      </c>
      <c r="H7006" t="str">
        <f t="shared" si="109"/>
        <v>180สพป.ปัตตานี เขต 1</v>
      </c>
    </row>
    <row r="7007" spans="1:8" x14ac:dyDescent="0.2">
      <c r="A7007">
        <v>7002</v>
      </c>
      <c r="B7007" t="s">
        <v>390</v>
      </c>
      <c r="C7007">
        <f>COUNTIFS($B$4:$B7007,$B7007)</f>
        <v>181</v>
      </c>
      <c r="D7007" t="s">
        <v>9550</v>
      </c>
      <c r="E7007" t="s">
        <v>602</v>
      </c>
      <c r="F7007" t="s">
        <v>2758</v>
      </c>
      <c r="G7007" t="s">
        <v>1020</v>
      </c>
      <c r="H7007" t="str">
        <f t="shared" si="109"/>
        <v>181สพป.ปัตตานี เขต 1</v>
      </c>
    </row>
    <row r="7008" spans="1:8" x14ac:dyDescent="0.2">
      <c r="A7008">
        <v>7003</v>
      </c>
      <c r="B7008" t="s">
        <v>390</v>
      </c>
      <c r="C7008">
        <f>COUNTIFS($B$4:$B7008,$B7008)</f>
        <v>182</v>
      </c>
      <c r="D7008" t="s">
        <v>9551</v>
      </c>
      <c r="E7008" t="s">
        <v>602</v>
      </c>
      <c r="F7008" t="s">
        <v>2758</v>
      </c>
      <c r="G7008" t="s">
        <v>1020</v>
      </c>
      <c r="H7008" t="str">
        <f t="shared" si="109"/>
        <v>182สพป.ปัตตานี เขต 1</v>
      </c>
    </row>
    <row r="7009" spans="1:8" x14ac:dyDescent="0.2">
      <c r="A7009">
        <v>7004</v>
      </c>
      <c r="B7009" t="s">
        <v>390</v>
      </c>
      <c r="C7009">
        <f>COUNTIFS($B$4:$B7009,$B7009)</f>
        <v>183</v>
      </c>
      <c r="D7009" t="s">
        <v>9552</v>
      </c>
      <c r="E7009" t="s">
        <v>602</v>
      </c>
      <c r="F7009" t="s">
        <v>2758</v>
      </c>
      <c r="G7009" t="s">
        <v>1020</v>
      </c>
      <c r="H7009" t="str">
        <f t="shared" si="109"/>
        <v>183สพป.ปัตตานี เขต 1</v>
      </c>
    </row>
    <row r="7010" spans="1:8" x14ac:dyDescent="0.2">
      <c r="A7010">
        <v>7005</v>
      </c>
      <c r="B7010" t="s">
        <v>390</v>
      </c>
      <c r="C7010">
        <f>COUNTIFS($B$4:$B7010,$B7010)</f>
        <v>184</v>
      </c>
      <c r="D7010" t="s">
        <v>9553</v>
      </c>
      <c r="E7010" t="s">
        <v>602</v>
      </c>
      <c r="F7010" t="s">
        <v>2758</v>
      </c>
      <c r="G7010" t="s">
        <v>1020</v>
      </c>
      <c r="H7010" t="str">
        <f t="shared" si="109"/>
        <v>184สพป.ปัตตานี เขต 1</v>
      </c>
    </row>
    <row r="7011" spans="1:8" x14ac:dyDescent="0.2">
      <c r="A7011">
        <v>7006</v>
      </c>
      <c r="B7011" t="s">
        <v>390</v>
      </c>
      <c r="C7011">
        <f>COUNTIFS($B$4:$B7011,$B7011)</f>
        <v>185</v>
      </c>
      <c r="D7011" t="s">
        <v>9554</v>
      </c>
      <c r="E7011" t="s">
        <v>602</v>
      </c>
      <c r="F7011" t="s">
        <v>2758</v>
      </c>
      <c r="G7011" t="s">
        <v>1020</v>
      </c>
      <c r="H7011" t="str">
        <f t="shared" si="109"/>
        <v>185สพป.ปัตตานี เขต 1</v>
      </c>
    </row>
    <row r="7012" spans="1:8" x14ac:dyDescent="0.2">
      <c r="A7012">
        <v>7007</v>
      </c>
      <c r="B7012" t="s">
        <v>390</v>
      </c>
      <c r="C7012">
        <f>COUNTIFS($B$4:$B7012,$B7012)</f>
        <v>186</v>
      </c>
      <c r="D7012" t="s">
        <v>9555</v>
      </c>
      <c r="E7012" t="s">
        <v>602</v>
      </c>
      <c r="F7012" t="s">
        <v>2758</v>
      </c>
      <c r="G7012" t="s">
        <v>1020</v>
      </c>
      <c r="H7012" t="str">
        <f t="shared" si="109"/>
        <v>186สพป.ปัตตานี เขต 1</v>
      </c>
    </row>
    <row r="7013" spans="1:8" x14ac:dyDescent="0.2">
      <c r="A7013">
        <v>7008</v>
      </c>
      <c r="B7013" t="s">
        <v>390</v>
      </c>
      <c r="C7013">
        <f>COUNTIFS($B$4:$B7013,$B7013)</f>
        <v>187</v>
      </c>
      <c r="D7013" t="s">
        <v>9556</v>
      </c>
      <c r="E7013" t="s">
        <v>602</v>
      </c>
      <c r="F7013" t="s">
        <v>2758</v>
      </c>
      <c r="G7013" t="s">
        <v>1020</v>
      </c>
      <c r="H7013" t="str">
        <f t="shared" si="109"/>
        <v>187สพป.ปัตตานี เขต 1</v>
      </c>
    </row>
    <row r="7014" spans="1:8" x14ac:dyDescent="0.2">
      <c r="A7014">
        <v>7009</v>
      </c>
      <c r="B7014" t="s">
        <v>390</v>
      </c>
      <c r="C7014">
        <f>COUNTIFS($B$4:$B7014,$B7014)</f>
        <v>188</v>
      </c>
      <c r="D7014" t="s">
        <v>9557</v>
      </c>
      <c r="E7014" t="s">
        <v>602</v>
      </c>
      <c r="F7014" t="s">
        <v>2758</v>
      </c>
      <c r="G7014" t="s">
        <v>1020</v>
      </c>
      <c r="H7014" t="str">
        <f t="shared" si="109"/>
        <v>188สพป.ปัตตานี เขต 1</v>
      </c>
    </row>
    <row r="7015" spans="1:8" x14ac:dyDescent="0.2">
      <c r="A7015">
        <v>7010</v>
      </c>
      <c r="B7015" t="s">
        <v>390</v>
      </c>
      <c r="C7015">
        <f>COUNTIFS($B$4:$B7015,$B7015)</f>
        <v>189</v>
      </c>
      <c r="D7015" t="s">
        <v>9559</v>
      </c>
      <c r="E7015" t="s">
        <v>602</v>
      </c>
      <c r="F7015" t="s">
        <v>2758</v>
      </c>
      <c r="G7015" t="s">
        <v>1020</v>
      </c>
      <c r="H7015" t="str">
        <f t="shared" si="109"/>
        <v>189สพป.ปัตตานี เขต 1</v>
      </c>
    </row>
    <row r="7016" spans="1:8" x14ac:dyDescent="0.2">
      <c r="A7016">
        <v>7011</v>
      </c>
      <c r="B7016" t="s">
        <v>390</v>
      </c>
      <c r="C7016">
        <f>COUNTIFS($B$4:$B7016,$B7016)</f>
        <v>190</v>
      </c>
      <c r="D7016" t="s">
        <v>9560</v>
      </c>
      <c r="E7016" t="s">
        <v>602</v>
      </c>
      <c r="F7016" t="s">
        <v>2758</v>
      </c>
      <c r="G7016" t="s">
        <v>1020</v>
      </c>
      <c r="H7016" t="str">
        <f t="shared" si="109"/>
        <v>190สพป.ปัตตานี เขต 1</v>
      </c>
    </row>
    <row r="7017" spans="1:8" x14ac:dyDescent="0.2">
      <c r="A7017">
        <v>7012</v>
      </c>
      <c r="B7017" t="s">
        <v>390</v>
      </c>
      <c r="C7017">
        <f>COUNTIFS($B$4:$B7017,$B7017)</f>
        <v>191</v>
      </c>
      <c r="D7017" t="s">
        <v>9561</v>
      </c>
      <c r="E7017" t="s">
        <v>602</v>
      </c>
      <c r="F7017" t="s">
        <v>2758</v>
      </c>
      <c r="G7017" t="s">
        <v>1020</v>
      </c>
      <c r="H7017" t="str">
        <f t="shared" si="109"/>
        <v>191สพป.ปัตตานี เขต 1</v>
      </c>
    </row>
    <row r="7018" spans="1:8" x14ac:dyDescent="0.2">
      <c r="A7018">
        <v>7013</v>
      </c>
      <c r="B7018" t="s">
        <v>390</v>
      </c>
      <c r="C7018">
        <f>COUNTIFS($B$4:$B7018,$B7018)</f>
        <v>192</v>
      </c>
      <c r="D7018" t="s">
        <v>9562</v>
      </c>
      <c r="E7018" t="s">
        <v>602</v>
      </c>
      <c r="F7018" t="s">
        <v>2758</v>
      </c>
      <c r="G7018" t="s">
        <v>1020</v>
      </c>
      <c r="H7018" t="str">
        <f t="shared" si="109"/>
        <v>192สพป.ปัตตานี เขต 1</v>
      </c>
    </row>
    <row r="7019" spans="1:8" x14ac:dyDescent="0.2">
      <c r="A7019">
        <v>7014</v>
      </c>
      <c r="B7019" t="s">
        <v>390</v>
      </c>
      <c r="C7019">
        <f>COUNTIFS($B$4:$B7019,$B7019)</f>
        <v>193</v>
      </c>
      <c r="D7019" t="s">
        <v>9565</v>
      </c>
      <c r="E7019" t="s">
        <v>602</v>
      </c>
      <c r="F7019" t="s">
        <v>2758</v>
      </c>
      <c r="G7019" t="s">
        <v>1020</v>
      </c>
      <c r="H7019" t="str">
        <f t="shared" si="109"/>
        <v>193สพป.ปัตตานี เขต 1</v>
      </c>
    </row>
    <row r="7020" spans="1:8" x14ac:dyDescent="0.2">
      <c r="A7020">
        <v>7015</v>
      </c>
      <c r="B7020" t="s">
        <v>390</v>
      </c>
      <c r="C7020">
        <f>COUNTIFS($B$4:$B7020,$B7020)</f>
        <v>194</v>
      </c>
      <c r="D7020" t="s">
        <v>9566</v>
      </c>
      <c r="E7020" t="s">
        <v>602</v>
      </c>
      <c r="F7020" t="s">
        <v>2758</v>
      </c>
      <c r="G7020" t="s">
        <v>1020</v>
      </c>
      <c r="H7020" t="str">
        <f t="shared" si="109"/>
        <v>194สพป.ปัตตานี เขต 1</v>
      </c>
    </row>
    <row r="7021" spans="1:8" x14ac:dyDescent="0.2">
      <c r="A7021">
        <v>7016</v>
      </c>
      <c r="B7021" t="s">
        <v>390</v>
      </c>
      <c r="C7021">
        <f>COUNTIFS($B$4:$B7021,$B7021)</f>
        <v>195</v>
      </c>
      <c r="D7021" t="s">
        <v>9567</v>
      </c>
      <c r="E7021" t="s">
        <v>602</v>
      </c>
      <c r="F7021" t="s">
        <v>2758</v>
      </c>
      <c r="G7021" t="s">
        <v>1020</v>
      </c>
      <c r="H7021" t="str">
        <f t="shared" si="109"/>
        <v>195สพป.ปัตตานี เขต 1</v>
      </c>
    </row>
    <row r="7022" spans="1:8" x14ac:dyDescent="0.2">
      <c r="A7022">
        <v>7017</v>
      </c>
      <c r="B7022" t="s">
        <v>390</v>
      </c>
      <c r="C7022">
        <f>COUNTIFS($B$4:$B7022,$B7022)</f>
        <v>196</v>
      </c>
      <c r="D7022" t="s">
        <v>9568</v>
      </c>
      <c r="E7022" t="s">
        <v>602</v>
      </c>
      <c r="F7022" t="s">
        <v>2758</v>
      </c>
      <c r="G7022" t="s">
        <v>1020</v>
      </c>
      <c r="H7022" t="str">
        <f t="shared" si="109"/>
        <v>196สพป.ปัตตานี เขต 1</v>
      </c>
    </row>
    <row r="7023" spans="1:8" x14ac:dyDescent="0.2">
      <c r="A7023">
        <v>7018</v>
      </c>
      <c r="B7023" t="s">
        <v>390</v>
      </c>
      <c r="C7023">
        <f>COUNTIFS($B$4:$B7023,$B7023)</f>
        <v>197</v>
      </c>
      <c r="D7023" t="s">
        <v>9569</v>
      </c>
      <c r="E7023" t="s">
        <v>602</v>
      </c>
      <c r="F7023" t="s">
        <v>2758</v>
      </c>
      <c r="G7023" t="s">
        <v>1020</v>
      </c>
      <c r="H7023" t="str">
        <f t="shared" si="109"/>
        <v>197สพป.ปัตตานี เขต 1</v>
      </c>
    </row>
    <row r="7024" spans="1:8" x14ac:dyDescent="0.2">
      <c r="A7024">
        <v>7019</v>
      </c>
      <c r="B7024" t="s">
        <v>390</v>
      </c>
      <c r="C7024">
        <f>COUNTIFS($B$4:$B7024,$B7024)</f>
        <v>198</v>
      </c>
      <c r="D7024" t="s">
        <v>9570</v>
      </c>
      <c r="E7024" t="s">
        <v>602</v>
      </c>
      <c r="F7024" t="s">
        <v>2758</v>
      </c>
      <c r="G7024" t="s">
        <v>1020</v>
      </c>
      <c r="H7024" t="str">
        <f t="shared" si="109"/>
        <v>198สพป.ปัตตานี เขต 1</v>
      </c>
    </row>
    <row r="7025" spans="1:8" x14ac:dyDescent="0.2">
      <c r="A7025">
        <v>7020</v>
      </c>
      <c r="B7025" t="s">
        <v>390</v>
      </c>
      <c r="C7025">
        <f>COUNTIFS($B$4:$B7025,$B7025)</f>
        <v>199</v>
      </c>
      <c r="D7025" t="s">
        <v>9571</v>
      </c>
      <c r="E7025" t="s">
        <v>602</v>
      </c>
      <c r="F7025" t="s">
        <v>2758</v>
      </c>
      <c r="G7025" t="s">
        <v>1020</v>
      </c>
      <c r="H7025" t="str">
        <f t="shared" si="109"/>
        <v>199สพป.ปัตตานี เขต 1</v>
      </c>
    </row>
    <row r="7026" spans="1:8" x14ac:dyDescent="0.2">
      <c r="A7026">
        <v>7021</v>
      </c>
      <c r="B7026" t="s">
        <v>390</v>
      </c>
      <c r="C7026">
        <f>COUNTIFS($B$4:$B7026,$B7026)</f>
        <v>200</v>
      </c>
      <c r="D7026" t="s">
        <v>9574</v>
      </c>
      <c r="E7026" t="s">
        <v>602</v>
      </c>
      <c r="F7026" t="s">
        <v>2758</v>
      </c>
      <c r="G7026" t="s">
        <v>1020</v>
      </c>
      <c r="H7026" t="str">
        <f t="shared" si="109"/>
        <v>200สพป.ปัตตานี เขต 1</v>
      </c>
    </row>
    <row r="7027" spans="1:8" x14ac:dyDescent="0.2">
      <c r="A7027">
        <v>7022</v>
      </c>
      <c r="B7027" t="s">
        <v>390</v>
      </c>
      <c r="C7027">
        <f>COUNTIFS($B$4:$B7027,$B7027)</f>
        <v>201</v>
      </c>
      <c r="D7027" t="s">
        <v>9575</v>
      </c>
      <c r="E7027" t="s">
        <v>602</v>
      </c>
      <c r="F7027" t="s">
        <v>2758</v>
      </c>
      <c r="G7027" t="s">
        <v>1020</v>
      </c>
      <c r="H7027" t="str">
        <f t="shared" si="109"/>
        <v>201สพป.ปัตตานี เขต 1</v>
      </c>
    </row>
    <row r="7028" spans="1:8" x14ac:dyDescent="0.2">
      <c r="A7028">
        <v>7023</v>
      </c>
      <c r="B7028" t="s">
        <v>390</v>
      </c>
      <c r="C7028">
        <f>COUNTIFS($B$4:$B7028,$B7028)</f>
        <v>202</v>
      </c>
      <c r="D7028" t="s">
        <v>9577</v>
      </c>
      <c r="E7028" t="s">
        <v>602</v>
      </c>
      <c r="F7028" t="s">
        <v>2758</v>
      </c>
      <c r="G7028" t="s">
        <v>1020</v>
      </c>
      <c r="H7028" t="str">
        <f t="shared" si="109"/>
        <v>202สพป.ปัตตานี เขต 1</v>
      </c>
    </row>
    <row r="7029" spans="1:8" x14ac:dyDescent="0.2">
      <c r="A7029">
        <v>7024</v>
      </c>
      <c r="B7029" t="s">
        <v>390</v>
      </c>
      <c r="C7029">
        <f>COUNTIFS($B$4:$B7029,$B7029)</f>
        <v>203</v>
      </c>
      <c r="D7029" t="s">
        <v>9578</v>
      </c>
      <c r="E7029" t="s">
        <v>585</v>
      </c>
      <c r="F7029" t="s">
        <v>2758</v>
      </c>
      <c r="G7029" t="s">
        <v>1020</v>
      </c>
      <c r="H7029" t="str">
        <f t="shared" si="109"/>
        <v>203สพป.ปัตตานี เขต 1</v>
      </c>
    </row>
    <row r="7030" spans="1:8" x14ac:dyDescent="0.2">
      <c r="A7030">
        <v>7025</v>
      </c>
      <c r="B7030" t="s">
        <v>390</v>
      </c>
      <c r="C7030">
        <f>COUNTIFS($B$4:$B7030,$B7030)</f>
        <v>204</v>
      </c>
      <c r="D7030" t="s">
        <v>9579</v>
      </c>
      <c r="E7030" t="s">
        <v>585</v>
      </c>
      <c r="F7030" t="s">
        <v>2758</v>
      </c>
      <c r="G7030" t="s">
        <v>1020</v>
      </c>
      <c r="H7030" t="str">
        <f t="shared" si="109"/>
        <v>204สพป.ปัตตานี เขต 1</v>
      </c>
    </row>
    <row r="7031" spans="1:8" x14ac:dyDescent="0.2">
      <c r="A7031">
        <v>7026</v>
      </c>
      <c r="B7031" t="s">
        <v>390</v>
      </c>
      <c r="C7031">
        <f>COUNTIFS($B$4:$B7031,$B7031)</f>
        <v>205</v>
      </c>
      <c r="D7031" t="s">
        <v>9580</v>
      </c>
      <c r="E7031" t="s">
        <v>585</v>
      </c>
      <c r="F7031" t="s">
        <v>2758</v>
      </c>
      <c r="G7031" t="s">
        <v>1020</v>
      </c>
      <c r="H7031" t="str">
        <f t="shared" si="109"/>
        <v>205สพป.ปัตตานี เขต 1</v>
      </c>
    </row>
    <row r="7032" spans="1:8" x14ac:dyDescent="0.2">
      <c r="A7032">
        <v>7027</v>
      </c>
      <c r="B7032" t="s">
        <v>390</v>
      </c>
      <c r="C7032">
        <f>COUNTIFS($B$4:$B7032,$B7032)</f>
        <v>206</v>
      </c>
      <c r="D7032" t="s">
        <v>9581</v>
      </c>
      <c r="E7032" t="s">
        <v>585</v>
      </c>
      <c r="F7032" t="s">
        <v>2758</v>
      </c>
      <c r="G7032" t="s">
        <v>1020</v>
      </c>
      <c r="H7032" t="str">
        <f t="shared" si="109"/>
        <v>206สพป.ปัตตานี เขต 1</v>
      </c>
    </row>
    <row r="7033" spans="1:8" x14ac:dyDescent="0.2">
      <c r="A7033">
        <v>7028</v>
      </c>
      <c r="B7033" t="s">
        <v>390</v>
      </c>
      <c r="C7033">
        <f>COUNTIFS($B$4:$B7033,$B7033)</f>
        <v>207</v>
      </c>
      <c r="D7033" t="s">
        <v>9582</v>
      </c>
      <c r="E7033" t="s">
        <v>585</v>
      </c>
      <c r="F7033" t="s">
        <v>2758</v>
      </c>
      <c r="G7033" t="s">
        <v>1020</v>
      </c>
      <c r="H7033" t="str">
        <f t="shared" si="109"/>
        <v>207สพป.ปัตตานี เขต 1</v>
      </c>
    </row>
    <row r="7034" spans="1:8" x14ac:dyDescent="0.2">
      <c r="A7034">
        <v>7029</v>
      </c>
      <c r="B7034" t="s">
        <v>390</v>
      </c>
      <c r="C7034">
        <f>COUNTIFS($B$4:$B7034,$B7034)</f>
        <v>208</v>
      </c>
      <c r="D7034" t="s">
        <v>9583</v>
      </c>
      <c r="E7034" t="s">
        <v>585</v>
      </c>
      <c r="F7034" t="s">
        <v>2758</v>
      </c>
      <c r="G7034" t="s">
        <v>1020</v>
      </c>
      <c r="H7034" t="str">
        <f t="shared" si="109"/>
        <v>208สพป.ปัตตานี เขต 1</v>
      </c>
    </row>
    <row r="7035" spans="1:8" x14ac:dyDescent="0.2">
      <c r="A7035">
        <v>7030</v>
      </c>
      <c r="B7035" t="s">
        <v>390</v>
      </c>
      <c r="C7035">
        <f>COUNTIFS($B$4:$B7035,$B7035)</f>
        <v>209</v>
      </c>
      <c r="D7035" t="s">
        <v>9584</v>
      </c>
      <c r="E7035" t="s">
        <v>585</v>
      </c>
      <c r="F7035" t="s">
        <v>2758</v>
      </c>
      <c r="G7035" t="s">
        <v>1020</v>
      </c>
      <c r="H7035" t="str">
        <f t="shared" si="109"/>
        <v>209สพป.ปัตตานี เขต 1</v>
      </c>
    </row>
    <row r="7036" spans="1:8" x14ac:dyDescent="0.2">
      <c r="A7036">
        <v>7031</v>
      </c>
      <c r="B7036" t="s">
        <v>390</v>
      </c>
      <c r="C7036">
        <f>COUNTIFS($B$4:$B7036,$B7036)</f>
        <v>210</v>
      </c>
      <c r="D7036" t="s">
        <v>9585</v>
      </c>
      <c r="E7036" t="s">
        <v>585</v>
      </c>
      <c r="F7036" t="s">
        <v>2758</v>
      </c>
      <c r="G7036" t="s">
        <v>1020</v>
      </c>
      <c r="H7036" t="str">
        <f t="shared" si="109"/>
        <v>210สพป.ปัตตานี เขต 1</v>
      </c>
    </row>
    <row r="7037" spans="1:8" x14ac:dyDescent="0.2">
      <c r="A7037">
        <v>7032</v>
      </c>
      <c r="B7037" t="s">
        <v>390</v>
      </c>
      <c r="C7037">
        <f>COUNTIFS($B$4:$B7037,$B7037)</f>
        <v>211</v>
      </c>
      <c r="D7037" t="s">
        <v>9586</v>
      </c>
      <c r="E7037" t="s">
        <v>585</v>
      </c>
      <c r="F7037" t="s">
        <v>2758</v>
      </c>
      <c r="G7037" t="s">
        <v>1020</v>
      </c>
      <c r="H7037" t="str">
        <f t="shared" si="109"/>
        <v>211สพป.ปัตตานี เขต 1</v>
      </c>
    </row>
    <row r="7038" spans="1:8" x14ac:dyDescent="0.2">
      <c r="A7038">
        <v>7033</v>
      </c>
      <c r="B7038" t="s">
        <v>390</v>
      </c>
      <c r="C7038">
        <f>COUNTIFS($B$4:$B7038,$B7038)</f>
        <v>212</v>
      </c>
      <c r="D7038" t="s">
        <v>9587</v>
      </c>
      <c r="E7038" t="s">
        <v>585</v>
      </c>
      <c r="F7038" t="s">
        <v>2758</v>
      </c>
      <c r="G7038" t="s">
        <v>1020</v>
      </c>
      <c r="H7038" t="str">
        <f t="shared" si="109"/>
        <v>212สพป.ปัตตานี เขต 1</v>
      </c>
    </row>
    <row r="7039" spans="1:8" x14ac:dyDescent="0.2">
      <c r="A7039">
        <v>7034</v>
      </c>
      <c r="B7039" t="s">
        <v>390</v>
      </c>
      <c r="C7039">
        <f>COUNTIFS($B$4:$B7039,$B7039)</f>
        <v>213</v>
      </c>
      <c r="D7039" t="s">
        <v>9588</v>
      </c>
      <c r="E7039" t="s">
        <v>585</v>
      </c>
      <c r="F7039" t="s">
        <v>2758</v>
      </c>
      <c r="G7039" t="s">
        <v>1020</v>
      </c>
      <c r="H7039" t="str">
        <f t="shared" si="109"/>
        <v>213สพป.ปัตตานี เขต 1</v>
      </c>
    </row>
    <row r="7040" spans="1:8" x14ac:dyDescent="0.2">
      <c r="A7040">
        <v>7035</v>
      </c>
      <c r="B7040" t="s">
        <v>390</v>
      </c>
      <c r="C7040">
        <f>COUNTIFS($B$4:$B7040,$B7040)</f>
        <v>214</v>
      </c>
      <c r="D7040" t="s">
        <v>9589</v>
      </c>
      <c r="E7040" t="s">
        <v>585</v>
      </c>
      <c r="F7040" t="s">
        <v>2758</v>
      </c>
      <c r="G7040" t="s">
        <v>1020</v>
      </c>
      <c r="H7040" t="str">
        <f t="shared" si="109"/>
        <v>214สพป.ปัตตานี เขต 1</v>
      </c>
    </row>
    <row r="7041" spans="1:8" x14ac:dyDescent="0.2">
      <c r="A7041">
        <v>7036</v>
      </c>
      <c r="B7041" t="s">
        <v>390</v>
      </c>
      <c r="C7041">
        <f>COUNTIFS($B$4:$B7041,$B7041)</f>
        <v>215</v>
      </c>
      <c r="D7041" t="s">
        <v>9590</v>
      </c>
      <c r="E7041" t="s">
        <v>585</v>
      </c>
      <c r="F7041" t="s">
        <v>2758</v>
      </c>
      <c r="G7041" t="s">
        <v>1020</v>
      </c>
      <c r="H7041" t="str">
        <f t="shared" si="109"/>
        <v>215สพป.ปัตตานี เขต 1</v>
      </c>
    </row>
    <row r="7042" spans="1:8" x14ac:dyDescent="0.2">
      <c r="A7042">
        <v>7037</v>
      </c>
      <c r="B7042" t="s">
        <v>390</v>
      </c>
      <c r="C7042">
        <f>COUNTIFS($B$4:$B7042,$B7042)</f>
        <v>216</v>
      </c>
      <c r="D7042" t="s">
        <v>9591</v>
      </c>
      <c r="E7042" t="s">
        <v>585</v>
      </c>
      <c r="F7042" t="s">
        <v>2758</v>
      </c>
      <c r="G7042" t="s">
        <v>1020</v>
      </c>
      <c r="H7042" t="str">
        <f t="shared" si="109"/>
        <v>216สพป.ปัตตานี เขต 1</v>
      </c>
    </row>
    <row r="7043" spans="1:8" x14ac:dyDescent="0.2">
      <c r="A7043">
        <v>7038</v>
      </c>
      <c r="B7043" t="s">
        <v>390</v>
      </c>
      <c r="C7043">
        <f>COUNTIFS($B$4:$B7043,$B7043)</f>
        <v>217</v>
      </c>
      <c r="D7043" t="s">
        <v>9592</v>
      </c>
      <c r="E7043" t="s">
        <v>585</v>
      </c>
      <c r="F7043" t="s">
        <v>2758</v>
      </c>
      <c r="G7043" t="s">
        <v>1020</v>
      </c>
      <c r="H7043" t="str">
        <f t="shared" si="109"/>
        <v>217สพป.ปัตตานี เขต 1</v>
      </c>
    </row>
    <row r="7044" spans="1:8" x14ac:dyDescent="0.2">
      <c r="A7044">
        <v>7039</v>
      </c>
      <c r="B7044" t="s">
        <v>390</v>
      </c>
      <c r="C7044">
        <f>COUNTIFS($B$4:$B7044,$B7044)</f>
        <v>218</v>
      </c>
      <c r="D7044" t="s">
        <v>9593</v>
      </c>
      <c r="E7044" t="s">
        <v>585</v>
      </c>
      <c r="F7044" t="s">
        <v>2758</v>
      </c>
      <c r="G7044" t="s">
        <v>1020</v>
      </c>
      <c r="H7044" t="str">
        <f t="shared" ref="H7044:H7107" si="110">C7044&amp;B7044</f>
        <v>218สพป.ปัตตานี เขต 1</v>
      </c>
    </row>
    <row r="7045" spans="1:8" x14ac:dyDescent="0.2">
      <c r="A7045">
        <v>7040</v>
      </c>
      <c r="B7045" t="s">
        <v>390</v>
      </c>
      <c r="C7045">
        <f>COUNTIFS($B$4:$B7045,$B7045)</f>
        <v>219</v>
      </c>
      <c r="D7045" t="s">
        <v>9594</v>
      </c>
      <c r="E7045" t="s">
        <v>585</v>
      </c>
      <c r="F7045" t="s">
        <v>2758</v>
      </c>
      <c r="G7045" t="s">
        <v>1020</v>
      </c>
      <c r="H7045" t="str">
        <f t="shared" si="110"/>
        <v>219สพป.ปัตตานี เขต 1</v>
      </c>
    </row>
    <row r="7046" spans="1:8" x14ac:dyDescent="0.2">
      <c r="A7046">
        <v>7041</v>
      </c>
      <c r="B7046" t="s">
        <v>390</v>
      </c>
      <c r="C7046">
        <f>COUNTIFS($B$4:$B7046,$B7046)</f>
        <v>220</v>
      </c>
      <c r="D7046" t="s">
        <v>9595</v>
      </c>
      <c r="E7046" t="s">
        <v>585</v>
      </c>
      <c r="F7046" t="s">
        <v>2758</v>
      </c>
      <c r="G7046" t="s">
        <v>1020</v>
      </c>
      <c r="H7046" t="str">
        <f t="shared" si="110"/>
        <v>220สพป.ปัตตานี เขต 1</v>
      </c>
    </row>
    <row r="7047" spans="1:8" x14ac:dyDescent="0.2">
      <c r="A7047">
        <v>7042</v>
      </c>
      <c r="B7047" t="s">
        <v>390</v>
      </c>
      <c r="C7047">
        <f>COUNTIFS($B$4:$B7047,$B7047)</f>
        <v>221</v>
      </c>
      <c r="D7047" t="s">
        <v>9596</v>
      </c>
      <c r="E7047" t="s">
        <v>585</v>
      </c>
      <c r="F7047" t="s">
        <v>2758</v>
      </c>
      <c r="G7047" t="s">
        <v>1020</v>
      </c>
      <c r="H7047" t="str">
        <f t="shared" si="110"/>
        <v>221สพป.ปัตตานี เขต 1</v>
      </c>
    </row>
    <row r="7048" spans="1:8" x14ac:dyDescent="0.2">
      <c r="A7048">
        <v>7043</v>
      </c>
      <c r="B7048" t="s">
        <v>390</v>
      </c>
      <c r="C7048">
        <f>COUNTIFS($B$4:$B7048,$B7048)</f>
        <v>222</v>
      </c>
      <c r="D7048" t="s">
        <v>9597</v>
      </c>
      <c r="E7048" t="s">
        <v>585</v>
      </c>
      <c r="F7048" t="s">
        <v>2758</v>
      </c>
      <c r="G7048" t="s">
        <v>1020</v>
      </c>
      <c r="H7048" t="str">
        <f t="shared" si="110"/>
        <v>222สพป.ปัตตานี เขต 1</v>
      </c>
    </row>
    <row r="7049" spans="1:8" x14ac:dyDescent="0.2">
      <c r="A7049">
        <v>7044</v>
      </c>
      <c r="B7049" t="s">
        <v>390</v>
      </c>
      <c r="C7049">
        <f>COUNTIFS($B$4:$B7049,$B7049)</f>
        <v>223</v>
      </c>
      <c r="D7049" t="s">
        <v>9598</v>
      </c>
      <c r="E7049" t="s">
        <v>585</v>
      </c>
      <c r="F7049" t="s">
        <v>2758</v>
      </c>
      <c r="G7049" t="s">
        <v>1020</v>
      </c>
      <c r="H7049" t="str">
        <f t="shared" si="110"/>
        <v>223สพป.ปัตตานี เขต 1</v>
      </c>
    </row>
    <row r="7050" spans="1:8" x14ac:dyDescent="0.2">
      <c r="A7050">
        <v>7045</v>
      </c>
      <c r="B7050" t="s">
        <v>390</v>
      </c>
      <c r="C7050">
        <f>COUNTIFS($B$4:$B7050,$B7050)</f>
        <v>224</v>
      </c>
      <c r="D7050" t="s">
        <v>9599</v>
      </c>
      <c r="E7050" t="s">
        <v>585</v>
      </c>
      <c r="F7050" t="s">
        <v>2758</v>
      </c>
      <c r="G7050" t="s">
        <v>1020</v>
      </c>
      <c r="H7050" t="str">
        <f t="shared" si="110"/>
        <v>224สพป.ปัตตานี เขต 1</v>
      </c>
    </row>
    <row r="7051" spans="1:8" x14ac:dyDescent="0.2">
      <c r="A7051">
        <v>7046</v>
      </c>
      <c r="B7051" t="s">
        <v>390</v>
      </c>
      <c r="C7051">
        <f>COUNTIFS($B$4:$B7051,$B7051)</f>
        <v>225</v>
      </c>
      <c r="D7051" t="s">
        <v>9600</v>
      </c>
      <c r="E7051" t="s">
        <v>585</v>
      </c>
      <c r="F7051" t="s">
        <v>2758</v>
      </c>
      <c r="G7051" t="s">
        <v>1020</v>
      </c>
      <c r="H7051" t="str">
        <f t="shared" si="110"/>
        <v>225สพป.ปัตตานี เขต 1</v>
      </c>
    </row>
    <row r="7052" spans="1:8" x14ac:dyDescent="0.2">
      <c r="A7052">
        <v>7047</v>
      </c>
      <c r="B7052" t="s">
        <v>390</v>
      </c>
      <c r="C7052">
        <f>COUNTIFS($B$4:$B7052,$B7052)</f>
        <v>226</v>
      </c>
      <c r="D7052" t="s">
        <v>9601</v>
      </c>
      <c r="E7052" t="s">
        <v>585</v>
      </c>
      <c r="F7052" t="s">
        <v>2758</v>
      </c>
      <c r="G7052" t="s">
        <v>1020</v>
      </c>
      <c r="H7052" t="str">
        <f t="shared" si="110"/>
        <v>226สพป.ปัตตานี เขต 1</v>
      </c>
    </row>
    <row r="7053" spans="1:8" x14ac:dyDescent="0.2">
      <c r="A7053">
        <v>7048</v>
      </c>
      <c r="B7053" t="s">
        <v>390</v>
      </c>
      <c r="C7053">
        <f>COUNTIFS($B$4:$B7053,$B7053)</f>
        <v>227</v>
      </c>
      <c r="D7053" t="s">
        <v>9602</v>
      </c>
      <c r="E7053" t="s">
        <v>585</v>
      </c>
      <c r="F7053" t="s">
        <v>2758</v>
      </c>
      <c r="G7053" t="s">
        <v>1020</v>
      </c>
      <c r="H7053" t="str">
        <f t="shared" si="110"/>
        <v>227สพป.ปัตตานี เขต 1</v>
      </c>
    </row>
    <row r="7054" spans="1:8" x14ac:dyDescent="0.2">
      <c r="A7054">
        <v>7049</v>
      </c>
      <c r="B7054" t="s">
        <v>390</v>
      </c>
      <c r="C7054">
        <f>COUNTIFS($B$4:$B7054,$B7054)</f>
        <v>228</v>
      </c>
      <c r="D7054" t="s">
        <v>9603</v>
      </c>
      <c r="E7054" t="s">
        <v>585</v>
      </c>
      <c r="F7054" t="s">
        <v>2758</v>
      </c>
      <c r="G7054" t="s">
        <v>1020</v>
      </c>
      <c r="H7054" t="str">
        <f t="shared" si="110"/>
        <v>228สพป.ปัตตานี เขต 1</v>
      </c>
    </row>
    <row r="7055" spans="1:8" x14ac:dyDescent="0.2">
      <c r="A7055">
        <v>7050</v>
      </c>
      <c r="B7055" t="s">
        <v>390</v>
      </c>
      <c r="C7055">
        <f>COUNTIFS($B$4:$B7055,$B7055)</f>
        <v>229</v>
      </c>
      <c r="D7055" t="s">
        <v>9604</v>
      </c>
      <c r="E7055" t="s">
        <v>585</v>
      </c>
      <c r="F7055" t="s">
        <v>2758</v>
      </c>
      <c r="G7055" t="s">
        <v>1020</v>
      </c>
      <c r="H7055" t="str">
        <f t="shared" si="110"/>
        <v>229สพป.ปัตตานี เขต 1</v>
      </c>
    </row>
    <row r="7056" spans="1:8" x14ac:dyDescent="0.2">
      <c r="A7056">
        <v>7051</v>
      </c>
      <c r="B7056" t="s">
        <v>390</v>
      </c>
      <c r="C7056">
        <f>COUNTIFS($B$4:$B7056,$B7056)</f>
        <v>230</v>
      </c>
      <c r="D7056" t="s">
        <v>9605</v>
      </c>
      <c r="E7056" t="s">
        <v>585</v>
      </c>
      <c r="F7056" t="s">
        <v>2758</v>
      </c>
      <c r="G7056" t="s">
        <v>1020</v>
      </c>
      <c r="H7056" t="str">
        <f t="shared" si="110"/>
        <v>230สพป.ปัตตานี เขต 1</v>
      </c>
    </row>
    <row r="7057" spans="1:8" x14ac:dyDescent="0.2">
      <c r="A7057">
        <v>7052</v>
      </c>
      <c r="B7057" t="s">
        <v>390</v>
      </c>
      <c r="C7057">
        <f>COUNTIFS($B$4:$B7057,$B7057)</f>
        <v>231</v>
      </c>
      <c r="D7057" t="s">
        <v>9606</v>
      </c>
      <c r="E7057" t="s">
        <v>585</v>
      </c>
      <c r="F7057" t="s">
        <v>2758</v>
      </c>
      <c r="G7057" t="s">
        <v>1020</v>
      </c>
      <c r="H7057" t="str">
        <f t="shared" si="110"/>
        <v>231สพป.ปัตตานี เขต 1</v>
      </c>
    </row>
    <row r="7058" spans="1:8" x14ac:dyDescent="0.2">
      <c r="A7058">
        <v>7053</v>
      </c>
      <c r="B7058" t="s">
        <v>390</v>
      </c>
      <c r="C7058">
        <f>COUNTIFS($B$4:$B7058,$B7058)</f>
        <v>232</v>
      </c>
      <c r="D7058" t="s">
        <v>9607</v>
      </c>
      <c r="E7058" t="s">
        <v>585</v>
      </c>
      <c r="F7058" t="s">
        <v>2758</v>
      </c>
      <c r="G7058" t="s">
        <v>1020</v>
      </c>
      <c r="H7058" t="str">
        <f t="shared" si="110"/>
        <v>232สพป.ปัตตานี เขต 1</v>
      </c>
    </row>
    <row r="7059" spans="1:8" x14ac:dyDescent="0.2">
      <c r="A7059">
        <v>7054</v>
      </c>
      <c r="B7059" t="s">
        <v>390</v>
      </c>
      <c r="C7059">
        <f>COUNTIFS($B$4:$B7059,$B7059)</f>
        <v>233</v>
      </c>
      <c r="D7059" t="s">
        <v>9608</v>
      </c>
      <c r="E7059" t="s">
        <v>585</v>
      </c>
      <c r="F7059" t="s">
        <v>2758</v>
      </c>
      <c r="G7059" t="s">
        <v>1020</v>
      </c>
      <c r="H7059" t="str">
        <f t="shared" si="110"/>
        <v>233สพป.ปัตตานี เขต 1</v>
      </c>
    </row>
    <row r="7060" spans="1:8" x14ac:dyDescent="0.2">
      <c r="A7060">
        <v>7055</v>
      </c>
      <c r="B7060" t="s">
        <v>390</v>
      </c>
      <c r="C7060">
        <f>COUNTIFS($B$4:$B7060,$B7060)</f>
        <v>234</v>
      </c>
      <c r="D7060" t="s">
        <v>9609</v>
      </c>
      <c r="E7060" t="s">
        <v>585</v>
      </c>
      <c r="F7060" t="s">
        <v>2758</v>
      </c>
      <c r="G7060" t="s">
        <v>1020</v>
      </c>
      <c r="H7060" t="str">
        <f t="shared" si="110"/>
        <v>234สพป.ปัตตานี เขต 1</v>
      </c>
    </row>
    <row r="7061" spans="1:8" x14ac:dyDescent="0.2">
      <c r="A7061">
        <v>7056</v>
      </c>
      <c r="B7061" t="s">
        <v>390</v>
      </c>
      <c r="C7061">
        <f>COUNTIFS($B$4:$B7061,$B7061)</f>
        <v>235</v>
      </c>
      <c r="D7061" t="s">
        <v>9610</v>
      </c>
      <c r="E7061" t="s">
        <v>585</v>
      </c>
      <c r="F7061" t="s">
        <v>2758</v>
      </c>
      <c r="G7061" t="s">
        <v>1020</v>
      </c>
      <c r="H7061" t="str">
        <f t="shared" si="110"/>
        <v>235สพป.ปัตตานี เขต 1</v>
      </c>
    </row>
    <row r="7062" spans="1:8" x14ac:dyDescent="0.2">
      <c r="A7062">
        <v>7057</v>
      </c>
      <c r="B7062" t="s">
        <v>390</v>
      </c>
      <c r="C7062">
        <f>COUNTIFS($B$4:$B7062,$B7062)</f>
        <v>236</v>
      </c>
      <c r="D7062" t="s">
        <v>9611</v>
      </c>
      <c r="E7062" t="s">
        <v>585</v>
      </c>
      <c r="F7062" t="s">
        <v>2758</v>
      </c>
      <c r="G7062" t="s">
        <v>1020</v>
      </c>
      <c r="H7062" t="str">
        <f t="shared" si="110"/>
        <v>236สพป.ปัตตานี เขต 1</v>
      </c>
    </row>
    <row r="7063" spans="1:8" x14ac:dyDescent="0.2">
      <c r="A7063">
        <v>7058</v>
      </c>
      <c r="B7063" t="s">
        <v>390</v>
      </c>
      <c r="C7063">
        <f>COUNTIFS($B$4:$B7063,$B7063)</f>
        <v>237</v>
      </c>
      <c r="D7063" t="s">
        <v>9612</v>
      </c>
      <c r="E7063" t="s">
        <v>585</v>
      </c>
      <c r="F7063" t="s">
        <v>2758</v>
      </c>
      <c r="G7063" t="s">
        <v>1020</v>
      </c>
      <c r="H7063" t="str">
        <f t="shared" si="110"/>
        <v>237สพป.ปัตตานี เขต 1</v>
      </c>
    </row>
    <row r="7064" spans="1:8" x14ac:dyDescent="0.2">
      <c r="A7064">
        <v>7059</v>
      </c>
      <c r="B7064" t="s">
        <v>390</v>
      </c>
      <c r="C7064">
        <f>COUNTIFS($B$4:$B7064,$B7064)</f>
        <v>238</v>
      </c>
      <c r="D7064" t="s">
        <v>9613</v>
      </c>
      <c r="E7064" t="s">
        <v>585</v>
      </c>
      <c r="F7064" t="s">
        <v>2758</v>
      </c>
      <c r="G7064" t="s">
        <v>1020</v>
      </c>
      <c r="H7064" t="str">
        <f t="shared" si="110"/>
        <v>238สพป.ปัตตานี เขต 1</v>
      </c>
    </row>
    <row r="7065" spans="1:8" x14ac:dyDescent="0.2">
      <c r="A7065">
        <v>7060</v>
      </c>
      <c r="B7065" t="s">
        <v>390</v>
      </c>
      <c r="C7065">
        <f>COUNTIFS($B$4:$B7065,$B7065)</f>
        <v>239</v>
      </c>
      <c r="D7065" t="s">
        <v>9614</v>
      </c>
      <c r="E7065" t="s">
        <v>585</v>
      </c>
      <c r="F7065" t="s">
        <v>2758</v>
      </c>
      <c r="G7065" t="s">
        <v>1020</v>
      </c>
      <c r="H7065" t="str">
        <f t="shared" si="110"/>
        <v>239สพป.ปัตตานี เขต 1</v>
      </c>
    </row>
    <row r="7066" spans="1:8" x14ac:dyDescent="0.2">
      <c r="A7066">
        <v>7061</v>
      </c>
      <c r="B7066" t="s">
        <v>390</v>
      </c>
      <c r="C7066">
        <f>COUNTIFS($B$4:$B7066,$B7066)</f>
        <v>240</v>
      </c>
      <c r="D7066" t="s">
        <v>9615</v>
      </c>
      <c r="E7066" t="s">
        <v>585</v>
      </c>
      <c r="F7066" t="s">
        <v>2758</v>
      </c>
      <c r="G7066" t="s">
        <v>1020</v>
      </c>
      <c r="H7066" t="str">
        <f t="shared" si="110"/>
        <v>240สพป.ปัตตานี เขต 1</v>
      </c>
    </row>
    <row r="7067" spans="1:8" x14ac:dyDescent="0.2">
      <c r="A7067">
        <v>7062</v>
      </c>
      <c r="B7067" t="s">
        <v>390</v>
      </c>
      <c r="C7067">
        <f>COUNTIFS($B$4:$B7067,$B7067)</f>
        <v>241</v>
      </c>
      <c r="D7067" t="s">
        <v>9616</v>
      </c>
      <c r="E7067" t="s">
        <v>585</v>
      </c>
      <c r="F7067" t="s">
        <v>2758</v>
      </c>
      <c r="G7067" t="s">
        <v>1020</v>
      </c>
      <c r="H7067" t="str">
        <f t="shared" si="110"/>
        <v>241สพป.ปัตตานี เขต 1</v>
      </c>
    </row>
    <row r="7068" spans="1:8" x14ac:dyDescent="0.2">
      <c r="A7068">
        <v>7063</v>
      </c>
      <c r="B7068" t="s">
        <v>390</v>
      </c>
      <c r="C7068">
        <f>COUNTIFS($B$4:$B7068,$B7068)</f>
        <v>242</v>
      </c>
      <c r="D7068" t="s">
        <v>9617</v>
      </c>
      <c r="E7068" t="s">
        <v>585</v>
      </c>
      <c r="F7068" t="s">
        <v>2758</v>
      </c>
      <c r="G7068" t="s">
        <v>1020</v>
      </c>
      <c r="H7068" t="str">
        <f t="shared" si="110"/>
        <v>242สพป.ปัตตานี เขต 1</v>
      </c>
    </row>
    <row r="7069" spans="1:8" x14ac:dyDescent="0.2">
      <c r="A7069">
        <v>7064</v>
      </c>
      <c r="B7069" t="s">
        <v>390</v>
      </c>
      <c r="C7069">
        <f>COUNTIFS($B$4:$B7069,$B7069)</f>
        <v>243</v>
      </c>
      <c r="D7069" t="s">
        <v>9618</v>
      </c>
      <c r="E7069" t="s">
        <v>585</v>
      </c>
      <c r="F7069" t="s">
        <v>2758</v>
      </c>
      <c r="G7069" t="s">
        <v>1020</v>
      </c>
      <c r="H7069" t="str">
        <f t="shared" si="110"/>
        <v>243สพป.ปัตตานี เขต 1</v>
      </c>
    </row>
    <row r="7070" spans="1:8" x14ac:dyDescent="0.2">
      <c r="A7070">
        <v>7065</v>
      </c>
      <c r="B7070" t="s">
        <v>390</v>
      </c>
      <c r="C7070">
        <f>COUNTIFS($B$4:$B7070,$B7070)</f>
        <v>244</v>
      </c>
      <c r="D7070" t="s">
        <v>9619</v>
      </c>
      <c r="E7070" t="s">
        <v>585</v>
      </c>
      <c r="F7070" t="s">
        <v>2758</v>
      </c>
      <c r="G7070" t="s">
        <v>1020</v>
      </c>
      <c r="H7070" t="str">
        <f t="shared" si="110"/>
        <v>244สพป.ปัตตานี เขต 1</v>
      </c>
    </row>
    <row r="7071" spans="1:8" x14ac:dyDescent="0.2">
      <c r="A7071">
        <v>7066</v>
      </c>
      <c r="B7071" t="s">
        <v>390</v>
      </c>
      <c r="C7071">
        <f>COUNTIFS($B$4:$B7071,$B7071)</f>
        <v>245</v>
      </c>
      <c r="D7071" t="s">
        <v>9620</v>
      </c>
      <c r="E7071" t="s">
        <v>585</v>
      </c>
      <c r="F7071" t="s">
        <v>2758</v>
      </c>
      <c r="G7071" t="s">
        <v>1020</v>
      </c>
      <c r="H7071" t="str">
        <f t="shared" si="110"/>
        <v>245สพป.ปัตตานี เขต 1</v>
      </c>
    </row>
    <row r="7072" spans="1:8" x14ac:dyDescent="0.2">
      <c r="A7072">
        <v>7067</v>
      </c>
      <c r="B7072" t="s">
        <v>390</v>
      </c>
      <c r="C7072">
        <f>COUNTIFS($B$4:$B7072,$B7072)</f>
        <v>246</v>
      </c>
      <c r="D7072" t="s">
        <v>9621</v>
      </c>
      <c r="E7072" t="s">
        <v>585</v>
      </c>
      <c r="F7072" t="s">
        <v>2758</v>
      </c>
      <c r="G7072" t="s">
        <v>1020</v>
      </c>
      <c r="H7072" t="str">
        <f t="shared" si="110"/>
        <v>246สพป.ปัตตานี เขต 1</v>
      </c>
    </row>
    <row r="7073" spans="1:8" x14ac:dyDescent="0.2">
      <c r="A7073">
        <v>7068</v>
      </c>
      <c r="B7073" t="s">
        <v>390</v>
      </c>
      <c r="C7073">
        <f>COUNTIFS($B$4:$B7073,$B7073)</f>
        <v>247</v>
      </c>
      <c r="D7073" t="s">
        <v>9622</v>
      </c>
      <c r="E7073" t="s">
        <v>585</v>
      </c>
      <c r="F7073" t="s">
        <v>2758</v>
      </c>
      <c r="G7073" t="s">
        <v>1020</v>
      </c>
      <c r="H7073" t="str">
        <f t="shared" si="110"/>
        <v>247สพป.ปัตตานี เขต 1</v>
      </c>
    </row>
    <row r="7074" spans="1:8" x14ac:dyDescent="0.2">
      <c r="A7074">
        <v>7069</v>
      </c>
      <c r="B7074" t="s">
        <v>390</v>
      </c>
      <c r="C7074">
        <f>COUNTIFS($B$4:$B7074,$B7074)</f>
        <v>248</v>
      </c>
      <c r="D7074" t="s">
        <v>9623</v>
      </c>
      <c r="E7074" t="s">
        <v>585</v>
      </c>
      <c r="F7074" t="s">
        <v>2758</v>
      </c>
      <c r="G7074" t="s">
        <v>1020</v>
      </c>
      <c r="H7074" t="str">
        <f t="shared" si="110"/>
        <v>248สพป.ปัตตานี เขต 1</v>
      </c>
    </row>
    <row r="7075" spans="1:8" x14ac:dyDescent="0.2">
      <c r="A7075">
        <v>7070</v>
      </c>
      <c r="B7075" t="s">
        <v>390</v>
      </c>
      <c r="C7075">
        <f>COUNTIFS($B$4:$B7075,$B7075)</f>
        <v>249</v>
      </c>
      <c r="D7075" t="s">
        <v>9624</v>
      </c>
      <c r="E7075" t="s">
        <v>585</v>
      </c>
      <c r="F7075" t="s">
        <v>2758</v>
      </c>
      <c r="G7075" t="s">
        <v>1020</v>
      </c>
      <c r="H7075" t="str">
        <f t="shared" si="110"/>
        <v>249สพป.ปัตตานี เขต 1</v>
      </c>
    </row>
    <row r="7076" spans="1:8" x14ac:dyDescent="0.2">
      <c r="A7076">
        <v>7071</v>
      </c>
      <c r="B7076" t="s">
        <v>390</v>
      </c>
      <c r="C7076">
        <f>COUNTIFS($B$4:$B7076,$B7076)</f>
        <v>250</v>
      </c>
      <c r="D7076" t="s">
        <v>9625</v>
      </c>
      <c r="E7076" t="s">
        <v>585</v>
      </c>
      <c r="F7076" t="s">
        <v>2758</v>
      </c>
      <c r="G7076" t="s">
        <v>1020</v>
      </c>
      <c r="H7076" t="str">
        <f t="shared" si="110"/>
        <v>250สพป.ปัตตานี เขต 1</v>
      </c>
    </row>
    <row r="7077" spans="1:8" x14ac:dyDescent="0.2">
      <c r="A7077">
        <v>7072</v>
      </c>
      <c r="B7077" t="s">
        <v>390</v>
      </c>
      <c r="C7077">
        <f>COUNTIFS($B$4:$B7077,$B7077)</f>
        <v>251</v>
      </c>
      <c r="D7077" t="s">
        <v>9626</v>
      </c>
      <c r="E7077" t="s">
        <v>585</v>
      </c>
      <c r="F7077" t="s">
        <v>2758</v>
      </c>
      <c r="G7077" t="s">
        <v>1020</v>
      </c>
      <c r="H7077" t="str">
        <f t="shared" si="110"/>
        <v>251สพป.ปัตตานี เขต 1</v>
      </c>
    </row>
    <row r="7078" spans="1:8" x14ac:dyDescent="0.2">
      <c r="A7078">
        <v>7073</v>
      </c>
      <c r="B7078" t="s">
        <v>390</v>
      </c>
      <c r="C7078">
        <f>COUNTIFS($B$4:$B7078,$B7078)</f>
        <v>252</v>
      </c>
      <c r="D7078" t="s">
        <v>9627</v>
      </c>
      <c r="E7078" t="s">
        <v>585</v>
      </c>
      <c r="F7078" t="s">
        <v>2758</v>
      </c>
      <c r="G7078" t="s">
        <v>1020</v>
      </c>
      <c r="H7078" t="str">
        <f t="shared" si="110"/>
        <v>252สพป.ปัตตานี เขต 1</v>
      </c>
    </row>
    <row r="7079" spans="1:8" x14ac:dyDescent="0.2">
      <c r="A7079">
        <v>7074</v>
      </c>
      <c r="B7079" t="s">
        <v>390</v>
      </c>
      <c r="C7079">
        <f>COUNTIFS($B$4:$B7079,$B7079)</f>
        <v>253</v>
      </c>
      <c r="D7079" t="s">
        <v>9628</v>
      </c>
      <c r="E7079" t="s">
        <v>585</v>
      </c>
      <c r="F7079" t="s">
        <v>2758</v>
      </c>
      <c r="G7079" t="s">
        <v>1020</v>
      </c>
      <c r="H7079" t="str">
        <f t="shared" si="110"/>
        <v>253สพป.ปัตตานี เขต 1</v>
      </c>
    </row>
    <row r="7080" spans="1:8" x14ac:dyDescent="0.2">
      <c r="A7080">
        <v>7075</v>
      </c>
      <c r="B7080" t="s">
        <v>390</v>
      </c>
      <c r="C7080">
        <f>COUNTIFS($B$4:$B7080,$B7080)</f>
        <v>254</v>
      </c>
      <c r="D7080" t="s">
        <v>9629</v>
      </c>
      <c r="E7080" t="s">
        <v>585</v>
      </c>
      <c r="F7080" t="s">
        <v>2758</v>
      </c>
      <c r="G7080" t="s">
        <v>1020</v>
      </c>
      <c r="H7080" t="str">
        <f t="shared" si="110"/>
        <v>254สพป.ปัตตานี เขต 1</v>
      </c>
    </row>
    <row r="7081" spans="1:8" x14ac:dyDescent="0.2">
      <c r="A7081">
        <v>7076</v>
      </c>
      <c r="B7081" t="s">
        <v>390</v>
      </c>
      <c r="C7081">
        <f>COUNTIFS($B$4:$B7081,$B7081)</f>
        <v>255</v>
      </c>
      <c r="D7081" t="s">
        <v>9630</v>
      </c>
      <c r="E7081" t="s">
        <v>585</v>
      </c>
      <c r="F7081" t="s">
        <v>2758</v>
      </c>
      <c r="G7081" t="s">
        <v>1020</v>
      </c>
      <c r="H7081" t="str">
        <f t="shared" si="110"/>
        <v>255สพป.ปัตตานี เขต 1</v>
      </c>
    </row>
    <row r="7082" spans="1:8" x14ac:dyDescent="0.2">
      <c r="A7082">
        <v>7077</v>
      </c>
      <c r="B7082" t="s">
        <v>390</v>
      </c>
      <c r="C7082">
        <f>COUNTIFS($B$4:$B7082,$B7082)</f>
        <v>256</v>
      </c>
      <c r="D7082" t="s">
        <v>9631</v>
      </c>
      <c r="E7082" t="s">
        <v>585</v>
      </c>
      <c r="F7082" t="s">
        <v>2758</v>
      </c>
      <c r="G7082" t="s">
        <v>1020</v>
      </c>
      <c r="H7082" t="str">
        <f t="shared" si="110"/>
        <v>256สพป.ปัตตานี เขต 1</v>
      </c>
    </row>
    <row r="7083" spans="1:8" x14ac:dyDescent="0.2">
      <c r="A7083">
        <v>7078</v>
      </c>
      <c r="B7083" t="s">
        <v>390</v>
      </c>
      <c r="C7083">
        <f>COUNTIFS($B$4:$B7083,$B7083)</f>
        <v>257</v>
      </c>
      <c r="D7083" t="s">
        <v>9632</v>
      </c>
      <c r="E7083" t="s">
        <v>585</v>
      </c>
      <c r="F7083" t="s">
        <v>2758</v>
      </c>
      <c r="G7083" t="s">
        <v>1020</v>
      </c>
      <c r="H7083" t="str">
        <f t="shared" si="110"/>
        <v>257สพป.ปัตตานี เขต 1</v>
      </c>
    </row>
    <row r="7084" spans="1:8" x14ac:dyDescent="0.2">
      <c r="A7084">
        <v>7079</v>
      </c>
      <c r="B7084" t="s">
        <v>390</v>
      </c>
      <c r="C7084">
        <f>COUNTIFS($B$4:$B7084,$B7084)</f>
        <v>258</v>
      </c>
      <c r="D7084" t="s">
        <v>9633</v>
      </c>
      <c r="E7084" t="s">
        <v>585</v>
      </c>
      <c r="F7084" t="s">
        <v>2758</v>
      </c>
      <c r="G7084" t="s">
        <v>1020</v>
      </c>
      <c r="H7084" t="str">
        <f t="shared" si="110"/>
        <v>258สพป.ปัตตานี เขต 1</v>
      </c>
    </row>
    <row r="7085" spans="1:8" x14ac:dyDescent="0.2">
      <c r="A7085">
        <v>7080</v>
      </c>
      <c r="B7085" t="s">
        <v>390</v>
      </c>
      <c r="C7085">
        <f>COUNTIFS($B$4:$B7085,$B7085)</f>
        <v>259</v>
      </c>
      <c r="D7085" t="s">
        <v>9634</v>
      </c>
      <c r="E7085" t="s">
        <v>585</v>
      </c>
      <c r="F7085" t="s">
        <v>2758</v>
      </c>
      <c r="G7085" t="s">
        <v>1020</v>
      </c>
      <c r="H7085" t="str">
        <f t="shared" si="110"/>
        <v>259สพป.ปัตตานี เขต 1</v>
      </c>
    </row>
    <row r="7086" spans="1:8" x14ac:dyDescent="0.2">
      <c r="A7086">
        <v>7081</v>
      </c>
      <c r="B7086" t="s">
        <v>390</v>
      </c>
      <c r="C7086">
        <f>COUNTIFS($B$4:$B7086,$B7086)</f>
        <v>260</v>
      </c>
      <c r="D7086" t="s">
        <v>9635</v>
      </c>
      <c r="E7086" t="s">
        <v>585</v>
      </c>
      <c r="F7086" t="s">
        <v>2758</v>
      </c>
      <c r="G7086" t="s">
        <v>1020</v>
      </c>
      <c r="H7086" t="str">
        <f t="shared" si="110"/>
        <v>260สพป.ปัตตานี เขต 1</v>
      </c>
    </row>
    <row r="7087" spans="1:8" x14ac:dyDescent="0.2">
      <c r="A7087">
        <v>7082</v>
      </c>
      <c r="B7087" t="s">
        <v>390</v>
      </c>
      <c r="C7087">
        <f>COUNTIFS($B$4:$B7087,$B7087)</f>
        <v>261</v>
      </c>
      <c r="D7087" t="s">
        <v>9636</v>
      </c>
      <c r="E7087" t="s">
        <v>585</v>
      </c>
      <c r="F7087" t="s">
        <v>2758</v>
      </c>
      <c r="G7087" t="s">
        <v>1020</v>
      </c>
      <c r="H7087" t="str">
        <f t="shared" si="110"/>
        <v>261สพป.ปัตตานี เขต 1</v>
      </c>
    </row>
    <row r="7088" spans="1:8" x14ac:dyDescent="0.2">
      <c r="A7088">
        <v>7083</v>
      </c>
      <c r="B7088" t="s">
        <v>390</v>
      </c>
      <c r="C7088">
        <f>COUNTIFS($B$4:$B7088,$B7088)</f>
        <v>262</v>
      </c>
      <c r="D7088" t="s">
        <v>9637</v>
      </c>
      <c r="E7088" t="s">
        <v>585</v>
      </c>
      <c r="F7088" t="s">
        <v>2758</v>
      </c>
      <c r="G7088" t="s">
        <v>1020</v>
      </c>
      <c r="H7088" t="str">
        <f t="shared" si="110"/>
        <v>262สพป.ปัตตานี เขต 1</v>
      </c>
    </row>
    <row r="7089" spans="1:8" x14ac:dyDescent="0.2">
      <c r="A7089">
        <v>7084</v>
      </c>
      <c r="B7089" t="s">
        <v>390</v>
      </c>
      <c r="C7089">
        <f>COUNTIFS($B$4:$B7089,$B7089)</f>
        <v>263</v>
      </c>
      <c r="D7089" t="s">
        <v>9638</v>
      </c>
      <c r="E7089" t="s">
        <v>585</v>
      </c>
      <c r="F7089" t="s">
        <v>2758</v>
      </c>
      <c r="G7089" t="s">
        <v>1020</v>
      </c>
      <c r="H7089" t="str">
        <f t="shared" si="110"/>
        <v>263สพป.ปัตตานี เขต 1</v>
      </c>
    </row>
    <row r="7090" spans="1:8" x14ac:dyDescent="0.2">
      <c r="A7090">
        <v>7085</v>
      </c>
      <c r="B7090" t="s">
        <v>390</v>
      </c>
      <c r="C7090">
        <f>COUNTIFS($B$4:$B7090,$B7090)</f>
        <v>264</v>
      </c>
      <c r="D7090" t="s">
        <v>9639</v>
      </c>
      <c r="E7090" t="s">
        <v>585</v>
      </c>
      <c r="F7090" t="s">
        <v>2758</v>
      </c>
      <c r="G7090" t="s">
        <v>1020</v>
      </c>
      <c r="H7090" t="str">
        <f t="shared" si="110"/>
        <v>264สพป.ปัตตานี เขต 1</v>
      </c>
    </row>
    <row r="7091" spans="1:8" x14ac:dyDescent="0.2">
      <c r="A7091">
        <v>7086</v>
      </c>
      <c r="B7091" t="s">
        <v>390</v>
      </c>
      <c r="C7091">
        <f>COUNTIFS($B$4:$B7091,$B7091)</f>
        <v>265</v>
      </c>
      <c r="D7091" t="s">
        <v>9640</v>
      </c>
      <c r="E7091" t="s">
        <v>585</v>
      </c>
      <c r="F7091" t="s">
        <v>2758</v>
      </c>
      <c r="G7091" t="s">
        <v>1020</v>
      </c>
      <c r="H7091" t="str">
        <f t="shared" si="110"/>
        <v>265สพป.ปัตตานี เขต 1</v>
      </c>
    </row>
    <row r="7092" spans="1:8" x14ac:dyDescent="0.2">
      <c r="A7092">
        <v>7087</v>
      </c>
      <c r="B7092" t="s">
        <v>390</v>
      </c>
      <c r="C7092">
        <f>COUNTIFS($B$4:$B7092,$B7092)</f>
        <v>266</v>
      </c>
      <c r="D7092" t="s">
        <v>9641</v>
      </c>
      <c r="E7092" t="s">
        <v>585</v>
      </c>
      <c r="F7092" t="s">
        <v>2758</v>
      </c>
      <c r="G7092" t="s">
        <v>1020</v>
      </c>
      <c r="H7092" t="str">
        <f t="shared" si="110"/>
        <v>266สพป.ปัตตานี เขต 1</v>
      </c>
    </row>
    <row r="7093" spans="1:8" x14ac:dyDescent="0.2">
      <c r="A7093">
        <v>7088</v>
      </c>
      <c r="B7093" t="s">
        <v>390</v>
      </c>
      <c r="C7093">
        <f>COUNTIFS($B$4:$B7093,$B7093)</f>
        <v>267</v>
      </c>
      <c r="D7093" t="s">
        <v>9642</v>
      </c>
      <c r="E7093" t="s">
        <v>585</v>
      </c>
      <c r="F7093" t="s">
        <v>2758</v>
      </c>
      <c r="G7093" t="s">
        <v>1020</v>
      </c>
      <c r="H7093" t="str">
        <f t="shared" si="110"/>
        <v>267สพป.ปัตตานี เขต 1</v>
      </c>
    </row>
    <row r="7094" spans="1:8" x14ac:dyDescent="0.2">
      <c r="A7094">
        <v>7089</v>
      </c>
      <c r="B7094" t="s">
        <v>390</v>
      </c>
      <c r="C7094">
        <f>COUNTIFS($B$4:$B7094,$B7094)</f>
        <v>268</v>
      </c>
      <c r="D7094" t="s">
        <v>9643</v>
      </c>
      <c r="E7094" t="s">
        <v>585</v>
      </c>
      <c r="F7094" t="s">
        <v>2758</v>
      </c>
      <c r="G7094" t="s">
        <v>1020</v>
      </c>
      <c r="H7094" t="str">
        <f t="shared" si="110"/>
        <v>268สพป.ปัตตานี เขต 1</v>
      </c>
    </row>
    <row r="7095" spans="1:8" x14ac:dyDescent="0.2">
      <c r="A7095">
        <v>7090</v>
      </c>
      <c r="B7095" t="s">
        <v>390</v>
      </c>
      <c r="C7095">
        <f>COUNTIFS($B$4:$B7095,$B7095)</f>
        <v>269</v>
      </c>
      <c r="D7095" t="s">
        <v>9644</v>
      </c>
      <c r="E7095" t="s">
        <v>585</v>
      </c>
      <c r="F7095" t="s">
        <v>2758</v>
      </c>
      <c r="G7095" t="s">
        <v>1020</v>
      </c>
      <c r="H7095" t="str">
        <f t="shared" si="110"/>
        <v>269สพป.ปัตตานี เขต 1</v>
      </c>
    </row>
    <row r="7096" spans="1:8" x14ac:dyDescent="0.2">
      <c r="A7096">
        <v>7091</v>
      </c>
      <c r="B7096" t="s">
        <v>390</v>
      </c>
      <c r="C7096">
        <f>COUNTIFS($B$4:$B7096,$B7096)</f>
        <v>270</v>
      </c>
      <c r="D7096" t="s">
        <v>9645</v>
      </c>
      <c r="E7096" t="s">
        <v>585</v>
      </c>
      <c r="F7096" t="s">
        <v>2758</v>
      </c>
      <c r="G7096" t="s">
        <v>1020</v>
      </c>
      <c r="H7096" t="str">
        <f t="shared" si="110"/>
        <v>270สพป.ปัตตานี เขต 1</v>
      </c>
    </row>
    <row r="7097" spans="1:8" x14ac:dyDescent="0.2">
      <c r="A7097">
        <v>7092</v>
      </c>
      <c r="B7097" t="s">
        <v>390</v>
      </c>
      <c r="C7097">
        <f>COUNTIFS($B$4:$B7097,$B7097)</f>
        <v>271</v>
      </c>
      <c r="D7097" t="s">
        <v>9646</v>
      </c>
      <c r="E7097" t="s">
        <v>585</v>
      </c>
      <c r="F7097" t="s">
        <v>2758</v>
      </c>
      <c r="G7097" t="s">
        <v>1020</v>
      </c>
      <c r="H7097" t="str">
        <f t="shared" si="110"/>
        <v>271สพป.ปัตตานี เขต 1</v>
      </c>
    </row>
    <row r="7098" spans="1:8" x14ac:dyDescent="0.2">
      <c r="A7098">
        <v>7093</v>
      </c>
      <c r="B7098" t="s">
        <v>390</v>
      </c>
      <c r="C7098">
        <f>COUNTIFS($B$4:$B7098,$B7098)</f>
        <v>272</v>
      </c>
      <c r="D7098" t="s">
        <v>9647</v>
      </c>
      <c r="E7098" t="s">
        <v>585</v>
      </c>
      <c r="F7098" t="s">
        <v>2758</v>
      </c>
      <c r="G7098" t="s">
        <v>1020</v>
      </c>
      <c r="H7098" t="str">
        <f t="shared" si="110"/>
        <v>272สพป.ปัตตานี เขต 1</v>
      </c>
    </row>
    <row r="7099" spans="1:8" x14ac:dyDescent="0.2">
      <c r="A7099">
        <v>7094</v>
      </c>
      <c r="B7099" t="s">
        <v>390</v>
      </c>
      <c r="C7099">
        <f>COUNTIFS($B$4:$B7099,$B7099)</f>
        <v>273</v>
      </c>
      <c r="D7099" t="s">
        <v>9648</v>
      </c>
      <c r="E7099" t="s">
        <v>585</v>
      </c>
      <c r="F7099" t="s">
        <v>2758</v>
      </c>
      <c r="G7099" t="s">
        <v>1020</v>
      </c>
      <c r="H7099" t="str">
        <f t="shared" si="110"/>
        <v>273สพป.ปัตตานี เขต 1</v>
      </c>
    </row>
    <row r="7100" spans="1:8" x14ac:dyDescent="0.2">
      <c r="A7100">
        <v>7095</v>
      </c>
      <c r="B7100" t="s">
        <v>390</v>
      </c>
      <c r="C7100">
        <f>COUNTIFS($B$4:$B7100,$B7100)</f>
        <v>274</v>
      </c>
      <c r="D7100" t="s">
        <v>9649</v>
      </c>
      <c r="E7100" t="s">
        <v>585</v>
      </c>
      <c r="F7100" t="s">
        <v>2758</v>
      </c>
      <c r="G7100" t="s">
        <v>1020</v>
      </c>
      <c r="H7100" t="str">
        <f t="shared" si="110"/>
        <v>274สพป.ปัตตานี เขต 1</v>
      </c>
    </row>
    <row r="7101" spans="1:8" x14ac:dyDescent="0.2">
      <c r="A7101">
        <v>7096</v>
      </c>
      <c r="B7101" t="s">
        <v>390</v>
      </c>
      <c r="C7101">
        <f>COUNTIFS($B$4:$B7101,$B7101)</f>
        <v>275</v>
      </c>
      <c r="D7101" t="s">
        <v>9650</v>
      </c>
      <c r="E7101" t="s">
        <v>585</v>
      </c>
      <c r="F7101" t="s">
        <v>2758</v>
      </c>
      <c r="G7101" t="s">
        <v>1020</v>
      </c>
      <c r="H7101" t="str">
        <f t="shared" si="110"/>
        <v>275สพป.ปัตตานี เขต 1</v>
      </c>
    </row>
    <row r="7102" spans="1:8" x14ac:dyDescent="0.2">
      <c r="A7102">
        <v>7097</v>
      </c>
      <c r="B7102" t="s">
        <v>390</v>
      </c>
      <c r="C7102">
        <f>COUNTIFS($B$4:$B7102,$B7102)</f>
        <v>276</v>
      </c>
      <c r="D7102" t="s">
        <v>9651</v>
      </c>
      <c r="E7102" t="s">
        <v>585</v>
      </c>
      <c r="F7102" t="s">
        <v>2758</v>
      </c>
      <c r="G7102" t="s">
        <v>1020</v>
      </c>
      <c r="H7102" t="str">
        <f t="shared" si="110"/>
        <v>276สพป.ปัตตานี เขต 1</v>
      </c>
    </row>
    <row r="7103" spans="1:8" x14ac:dyDescent="0.2">
      <c r="A7103">
        <v>7098</v>
      </c>
      <c r="B7103" t="s">
        <v>390</v>
      </c>
      <c r="C7103">
        <f>COUNTIFS($B$4:$B7103,$B7103)</f>
        <v>277</v>
      </c>
      <c r="D7103" t="s">
        <v>9652</v>
      </c>
      <c r="E7103" t="s">
        <v>585</v>
      </c>
      <c r="F7103" t="s">
        <v>2758</v>
      </c>
      <c r="G7103" t="s">
        <v>1020</v>
      </c>
      <c r="H7103" t="str">
        <f t="shared" si="110"/>
        <v>277สพป.ปัตตานี เขต 1</v>
      </c>
    </row>
    <row r="7104" spans="1:8" x14ac:dyDescent="0.2">
      <c r="A7104">
        <v>7099</v>
      </c>
      <c r="B7104" t="s">
        <v>390</v>
      </c>
      <c r="C7104">
        <f>COUNTIFS($B$4:$B7104,$B7104)</f>
        <v>278</v>
      </c>
      <c r="D7104" t="s">
        <v>9653</v>
      </c>
      <c r="E7104" t="s">
        <v>585</v>
      </c>
      <c r="F7104" t="s">
        <v>2758</v>
      </c>
      <c r="G7104" t="s">
        <v>1020</v>
      </c>
      <c r="H7104" t="str">
        <f t="shared" si="110"/>
        <v>278สพป.ปัตตานี เขต 1</v>
      </c>
    </row>
    <row r="7105" spans="1:8" x14ac:dyDescent="0.2">
      <c r="A7105">
        <v>7100</v>
      </c>
      <c r="B7105" t="s">
        <v>390</v>
      </c>
      <c r="C7105">
        <f>COUNTIFS($B$4:$B7105,$B7105)</f>
        <v>279</v>
      </c>
      <c r="D7105" t="s">
        <v>9654</v>
      </c>
      <c r="E7105" t="s">
        <v>585</v>
      </c>
      <c r="F7105" t="s">
        <v>2758</v>
      </c>
      <c r="G7105" t="s">
        <v>1020</v>
      </c>
      <c r="H7105" t="str">
        <f t="shared" si="110"/>
        <v>279สพป.ปัตตานี เขต 1</v>
      </c>
    </row>
    <row r="7106" spans="1:8" x14ac:dyDescent="0.2">
      <c r="A7106">
        <v>7101</v>
      </c>
      <c r="B7106" t="s">
        <v>390</v>
      </c>
      <c r="C7106">
        <f>COUNTIFS($B$4:$B7106,$B7106)</f>
        <v>280</v>
      </c>
      <c r="D7106" t="s">
        <v>9655</v>
      </c>
      <c r="E7106" t="s">
        <v>585</v>
      </c>
      <c r="F7106" t="s">
        <v>2758</v>
      </c>
      <c r="G7106" t="s">
        <v>1020</v>
      </c>
      <c r="H7106" t="str">
        <f t="shared" si="110"/>
        <v>280สพป.ปัตตานี เขต 1</v>
      </c>
    </row>
    <row r="7107" spans="1:8" x14ac:dyDescent="0.2">
      <c r="A7107">
        <v>7102</v>
      </c>
      <c r="B7107" t="s">
        <v>390</v>
      </c>
      <c r="C7107">
        <f>COUNTIFS($B$4:$B7107,$B7107)</f>
        <v>281</v>
      </c>
      <c r="D7107" t="s">
        <v>9656</v>
      </c>
      <c r="E7107" t="s">
        <v>585</v>
      </c>
      <c r="F7107" t="s">
        <v>2758</v>
      </c>
      <c r="G7107" t="s">
        <v>1020</v>
      </c>
      <c r="H7107" t="str">
        <f t="shared" si="110"/>
        <v>281สพป.ปัตตานี เขต 1</v>
      </c>
    </row>
    <row r="7108" spans="1:8" x14ac:dyDescent="0.2">
      <c r="A7108">
        <v>7103</v>
      </c>
      <c r="B7108" t="s">
        <v>390</v>
      </c>
      <c r="C7108">
        <f>COUNTIFS($B$4:$B7108,$B7108)</f>
        <v>282</v>
      </c>
      <c r="D7108" t="s">
        <v>9657</v>
      </c>
      <c r="E7108" t="s">
        <v>585</v>
      </c>
      <c r="F7108" t="s">
        <v>2758</v>
      </c>
      <c r="G7108" t="s">
        <v>1020</v>
      </c>
      <c r="H7108" t="str">
        <f t="shared" ref="H7108:H7171" si="111">C7108&amp;B7108</f>
        <v>282สพป.ปัตตานี เขต 1</v>
      </c>
    </row>
    <row r="7109" spans="1:8" x14ac:dyDescent="0.2">
      <c r="A7109">
        <v>7104</v>
      </c>
      <c r="B7109" t="s">
        <v>390</v>
      </c>
      <c r="C7109">
        <f>COUNTIFS($B$4:$B7109,$B7109)</f>
        <v>283</v>
      </c>
      <c r="D7109" t="s">
        <v>9658</v>
      </c>
      <c r="E7109" t="s">
        <v>585</v>
      </c>
      <c r="F7109" t="s">
        <v>2758</v>
      </c>
      <c r="G7109" t="s">
        <v>1020</v>
      </c>
      <c r="H7109" t="str">
        <f t="shared" si="111"/>
        <v>283สพป.ปัตตานี เขต 1</v>
      </c>
    </row>
    <row r="7110" spans="1:8" x14ac:dyDescent="0.2">
      <c r="A7110">
        <v>7105</v>
      </c>
      <c r="B7110" t="s">
        <v>390</v>
      </c>
      <c r="C7110">
        <f>COUNTIFS($B$4:$B7110,$B7110)</f>
        <v>284</v>
      </c>
      <c r="D7110" t="s">
        <v>9659</v>
      </c>
      <c r="E7110" t="s">
        <v>585</v>
      </c>
      <c r="F7110" t="s">
        <v>2758</v>
      </c>
      <c r="G7110" t="s">
        <v>1020</v>
      </c>
      <c r="H7110" t="str">
        <f t="shared" si="111"/>
        <v>284สพป.ปัตตานี เขต 1</v>
      </c>
    </row>
    <row r="7111" spans="1:8" x14ac:dyDescent="0.2">
      <c r="A7111">
        <v>7106</v>
      </c>
      <c r="B7111" t="s">
        <v>390</v>
      </c>
      <c r="C7111">
        <f>COUNTIFS($B$4:$B7111,$B7111)</f>
        <v>285</v>
      </c>
      <c r="D7111" t="s">
        <v>9660</v>
      </c>
      <c r="E7111" t="s">
        <v>585</v>
      </c>
      <c r="F7111" t="s">
        <v>2758</v>
      </c>
      <c r="G7111" t="s">
        <v>1020</v>
      </c>
      <c r="H7111" t="str">
        <f t="shared" si="111"/>
        <v>285สพป.ปัตตานี เขต 1</v>
      </c>
    </row>
    <row r="7112" spans="1:8" x14ac:dyDescent="0.2">
      <c r="A7112">
        <v>7107</v>
      </c>
      <c r="B7112" t="s">
        <v>390</v>
      </c>
      <c r="C7112">
        <f>COUNTIFS($B$4:$B7112,$B7112)</f>
        <v>286</v>
      </c>
      <c r="D7112" t="s">
        <v>9661</v>
      </c>
      <c r="E7112" t="s">
        <v>585</v>
      </c>
      <c r="F7112" t="s">
        <v>2758</v>
      </c>
      <c r="G7112" t="s">
        <v>1020</v>
      </c>
      <c r="H7112" t="str">
        <f t="shared" si="111"/>
        <v>286สพป.ปัตตานี เขต 1</v>
      </c>
    </row>
    <row r="7113" spans="1:8" x14ac:dyDescent="0.2">
      <c r="A7113">
        <v>7108</v>
      </c>
      <c r="B7113" t="s">
        <v>390</v>
      </c>
      <c r="C7113">
        <f>COUNTIFS($B$4:$B7113,$B7113)</f>
        <v>287</v>
      </c>
      <c r="D7113" t="s">
        <v>9662</v>
      </c>
      <c r="E7113" t="s">
        <v>585</v>
      </c>
      <c r="F7113" t="s">
        <v>2758</v>
      </c>
      <c r="G7113" t="s">
        <v>1020</v>
      </c>
      <c r="H7113" t="str">
        <f t="shared" si="111"/>
        <v>287สพป.ปัตตานี เขต 1</v>
      </c>
    </row>
    <row r="7114" spans="1:8" x14ac:dyDescent="0.2">
      <c r="A7114">
        <v>7109</v>
      </c>
      <c r="B7114" t="s">
        <v>390</v>
      </c>
      <c r="C7114">
        <f>COUNTIFS($B$4:$B7114,$B7114)</f>
        <v>288</v>
      </c>
      <c r="D7114" t="s">
        <v>9663</v>
      </c>
      <c r="E7114" t="s">
        <v>585</v>
      </c>
      <c r="F7114" t="s">
        <v>2758</v>
      </c>
      <c r="G7114" t="s">
        <v>1020</v>
      </c>
      <c r="H7114" t="str">
        <f t="shared" si="111"/>
        <v>288สพป.ปัตตานี เขต 1</v>
      </c>
    </row>
    <row r="7115" spans="1:8" x14ac:dyDescent="0.2">
      <c r="A7115">
        <v>7110</v>
      </c>
      <c r="B7115" t="s">
        <v>390</v>
      </c>
      <c r="C7115">
        <f>COUNTIFS($B$4:$B7115,$B7115)</f>
        <v>289</v>
      </c>
      <c r="D7115" t="s">
        <v>9664</v>
      </c>
      <c r="E7115" t="s">
        <v>585</v>
      </c>
      <c r="F7115" t="s">
        <v>2758</v>
      </c>
      <c r="G7115" t="s">
        <v>1020</v>
      </c>
      <c r="H7115" t="str">
        <f t="shared" si="111"/>
        <v>289สพป.ปัตตานี เขต 1</v>
      </c>
    </row>
    <row r="7116" spans="1:8" x14ac:dyDescent="0.2">
      <c r="A7116">
        <v>7111</v>
      </c>
      <c r="B7116" t="s">
        <v>390</v>
      </c>
      <c r="C7116">
        <f>COUNTIFS($B$4:$B7116,$B7116)</f>
        <v>290</v>
      </c>
      <c r="D7116" t="s">
        <v>9665</v>
      </c>
      <c r="E7116" t="s">
        <v>585</v>
      </c>
      <c r="F7116" t="s">
        <v>2758</v>
      </c>
      <c r="G7116" t="s">
        <v>1020</v>
      </c>
      <c r="H7116" t="str">
        <f t="shared" si="111"/>
        <v>290สพป.ปัตตานี เขต 1</v>
      </c>
    </row>
    <row r="7117" spans="1:8" x14ac:dyDescent="0.2">
      <c r="A7117">
        <v>7112</v>
      </c>
      <c r="B7117" t="s">
        <v>390</v>
      </c>
      <c r="C7117">
        <f>COUNTIFS($B$4:$B7117,$B7117)</f>
        <v>291</v>
      </c>
      <c r="D7117" t="s">
        <v>9666</v>
      </c>
      <c r="E7117" t="s">
        <v>585</v>
      </c>
      <c r="F7117" t="s">
        <v>2758</v>
      </c>
      <c r="G7117" t="s">
        <v>1020</v>
      </c>
      <c r="H7117" t="str">
        <f t="shared" si="111"/>
        <v>291สพป.ปัตตานี เขต 1</v>
      </c>
    </row>
    <row r="7118" spans="1:8" x14ac:dyDescent="0.2">
      <c r="A7118">
        <v>7113</v>
      </c>
      <c r="B7118" t="s">
        <v>390</v>
      </c>
      <c r="C7118">
        <f>COUNTIFS($B$4:$B7118,$B7118)</f>
        <v>292</v>
      </c>
      <c r="D7118" t="s">
        <v>9667</v>
      </c>
      <c r="E7118" t="s">
        <v>585</v>
      </c>
      <c r="F7118" t="s">
        <v>2758</v>
      </c>
      <c r="G7118" t="s">
        <v>1020</v>
      </c>
      <c r="H7118" t="str">
        <f t="shared" si="111"/>
        <v>292สพป.ปัตตานี เขต 1</v>
      </c>
    </row>
    <row r="7119" spans="1:8" x14ac:dyDescent="0.2">
      <c r="A7119">
        <v>7114</v>
      </c>
      <c r="B7119" t="s">
        <v>390</v>
      </c>
      <c r="C7119">
        <f>COUNTIFS($B$4:$B7119,$B7119)</f>
        <v>293</v>
      </c>
      <c r="D7119" t="s">
        <v>9668</v>
      </c>
      <c r="E7119" t="s">
        <v>585</v>
      </c>
      <c r="F7119" t="s">
        <v>2758</v>
      </c>
      <c r="G7119" t="s">
        <v>1020</v>
      </c>
      <c r="H7119" t="str">
        <f t="shared" si="111"/>
        <v>293สพป.ปัตตานี เขต 1</v>
      </c>
    </row>
    <row r="7120" spans="1:8" x14ac:dyDescent="0.2">
      <c r="A7120">
        <v>7115</v>
      </c>
      <c r="B7120" t="s">
        <v>390</v>
      </c>
      <c r="C7120">
        <f>COUNTIFS($B$4:$B7120,$B7120)</f>
        <v>294</v>
      </c>
      <c r="D7120" t="s">
        <v>9669</v>
      </c>
      <c r="E7120" t="s">
        <v>585</v>
      </c>
      <c r="F7120" t="s">
        <v>2758</v>
      </c>
      <c r="G7120" t="s">
        <v>1020</v>
      </c>
      <c r="H7120" t="str">
        <f t="shared" si="111"/>
        <v>294สพป.ปัตตานี เขต 1</v>
      </c>
    </row>
    <row r="7121" spans="1:8" x14ac:dyDescent="0.2">
      <c r="A7121">
        <v>7116</v>
      </c>
      <c r="B7121" t="s">
        <v>390</v>
      </c>
      <c r="C7121">
        <f>COUNTIFS($B$4:$B7121,$B7121)</f>
        <v>295</v>
      </c>
      <c r="D7121" t="s">
        <v>9670</v>
      </c>
      <c r="E7121" t="s">
        <v>585</v>
      </c>
      <c r="F7121" t="s">
        <v>2758</v>
      </c>
      <c r="G7121" t="s">
        <v>1020</v>
      </c>
      <c r="H7121" t="str">
        <f t="shared" si="111"/>
        <v>295สพป.ปัตตานี เขต 1</v>
      </c>
    </row>
    <row r="7122" spans="1:8" x14ac:dyDescent="0.2">
      <c r="A7122">
        <v>7117</v>
      </c>
      <c r="B7122" t="s">
        <v>390</v>
      </c>
      <c r="C7122">
        <f>COUNTIFS($B$4:$B7122,$B7122)</f>
        <v>296</v>
      </c>
      <c r="D7122" t="s">
        <v>9671</v>
      </c>
      <c r="E7122" t="s">
        <v>585</v>
      </c>
      <c r="F7122" t="s">
        <v>2758</v>
      </c>
      <c r="G7122" t="s">
        <v>1020</v>
      </c>
      <c r="H7122" t="str">
        <f t="shared" si="111"/>
        <v>296สพป.ปัตตานี เขต 1</v>
      </c>
    </row>
    <row r="7123" spans="1:8" x14ac:dyDescent="0.2">
      <c r="A7123">
        <v>7118</v>
      </c>
      <c r="B7123" t="s">
        <v>390</v>
      </c>
      <c r="C7123">
        <f>COUNTIFS($B$4:$B7123,$B7123)</f>
        <v>297</v>
      </c>
      <c r="D7123" t="s">
        <v>9672</v>
      </c>
      <c r="E7123" t="s">
        <v>585</v>
      </c>
      <c r="F7123" t="s">
        <v>2758</v>
      </c>
      <c r="G7123" t="s">
        <v>1020</v>
      </c>
      <c r="H7123" t="str">
        <f t="shared" si="111"/>
        <v>297สพป.ปัตตานี เขต 1</v>
      </c>
    </row>
    <row r="7124" spans="1:8" x14ac:dyDescent="0.2">
      <c r="A7124">
        <v>7119</v>
      </c>
      <c r="B7124" t="s">
        <v>390</v>
      </c>
      <c r="C7124">
        <f>COUNTIFS($B$4:$B7124,$B7124)</f>
        <v>298</v>
      </c>
      <c r="D7124" t="s">
        <v>9673</v>
      </c>
      <c r="E7124" t="s">
        <v>585</v>
      </c>
      <c r="F7124" t="s">
        <v>2758</v>
      </c>
      <c r="G7124" t="s">
        <v>1020</v>
      </c>
      <c r="H7124" t="str">
        <f t="shared" si="111"/>
        <v>298สพป.ปัตตานี เขต 1</v>
      </c>
    </row>
    <row r="7125" spans="1:8" x14ac:dyDescent="0.2">
      <c r="A7125">
        <v>7120</v>
      </c>
      <c r="B7125" t="s">
        <v>390</v>
      </c>
      <c r="C7125">
        <f>COUNTIFS($B$4:$B7125,$B7125)</f>
        <v>299</v>
      </c>
      <c r="D7125" t="s">
        <v>9674</v>
      </c>
      <c r="E7125" t="s">
        <v>585</v>
      </c>
      <c r="F7125" t="s">
        <v>2758</v>
      </c>
      <c r="G7125" t="s">
        <v>1020</v>
      </c>
      <c r="H7125" t="str">
        <f t="shared" si="111"/>
        <v>299สพป.ปัตตานี เขต 1</v>
      </c>
    </row>
    <row r="7126" spans="1:8" x14ac:dyDescent="0.2">
      <c r="A7126">
        <v>7121</v>
      </c>
      <c r="B7126" t="s">
        <v>390</v>
      </c>
      <c r="C7126">
        <f>COUNTIFS($B$4:$B7126,$B7126)</f>
        <v>300</v>
      </c>
      <c r="D7126" t="s">
        <v>9675</v>
      </c>
      <c r="E7126" t="s">
        <v>585</v>
      </c>
      <c r="F7126" t="s">
        <v>2758</v>
      </c>
      <c r="G7126" t="s">
        <v>1020</v>
      </c>
      <c r="H7126" t="str">
        <f t="shared" si="111"/>
        <v>300สพป.ปัตตานี เขต 1</v>
      </c>
    </row>
    <row r="7127" spans="1:8" x14ac:dyDescent="0.2">
      <c r="A7127">
        <v>7122</v>
      </c>
      <c r="B7127" t="s">
        <v>390</v>
      </c>
      <c r="C7127">
        <f>COUNTIFS($B$4:$B7127,$B7127)</f>
        <v>301</v>
      </c>
      <c r="D7127" t="s">
        <v>9676</v>
      </c>
      <c r="E7127" t="s">
        <v>585</v>
      </c>
      <c r="F7127" t="s">
        <v>2758</v>
      </c>
      <c r="G7127" t="s">
        <v>1020</v>
      </c>
      <c r="H7127" t="str">
        <f t="shared" si="111"/>
        <v>301สพป.ปัตตานี เขต 1</v>
      </c>
    </row>
    <row r="7128" spans="1:8" x14ac:dyDescent="0.2">
      <c r="A7128">
        <v>7123</v>
      </c>
      <c r="B7128" t="s">
        <v>390</v>
      </c>
      <c r="C7128">
        <f>COUNTIFS($B$4:$B7128,$B7128)</f>
        <v>302</v>
      </c>
      <c r="D7128" t="s">
        <v>9677</v>
      </c>
      <c r="E7128" t="s">
        <v>585</v>
      </c>
      <c r="F7128" t="s">
        <v>2758</v>
      </c>
      <c r="G7128" t="s">
        <v>1020</v>
      </c>
      <c r="H7128" t="str">
        <f t="shared" si="111"/>
        <v>302สพป.ปัตตานี เขต 1</v>
      </c>
    </row>
    <row r="7129" spans="1:8" x14ac:dyDescent="0.2">
      <c r="A7129">
        <v>7124</v>
      </c>
      <c r="B7129" t="s">
        <v>390</v>
      </c>
      <c r="C7129">
        <f>COUNTIFS($B$4:$B7129,$B7129)</f>
        <v>303</v>
      </c>
      <c r="D7129" t="s">
        <v>9678</v>
      </c>
      <c r="E7129" t="s">
        <v>585</v>
      </c>
      <c r="F7129" t="s">
        <v>2758</v>
      </c>
      <c r="G7129" t="s">
        <v>1020</v>
      </c>
      <c r="H7129" t="str">
        <f t="shared" si="111"/>
        <v>303สพป.ปัตตานี เขต 1</v>
      </c>
    </row>
    <row r="7130" spans="1:8" x14ac:dyDescent="0.2">
      <c r="A7130">
        <v>7125</v>
      </c>
      <c r="B7130" t="s">
        <v>390</v>
      </c>
      <c r="C7130">
        <f>COUNTIFS($B$4:$B7130,$B7130)</f>
        <v>304</v>
      </c>
      <c r="D7130" t="s">
        <v>9679</v>
      </c>
      <c r="E7130" t="s">
        <v>585</v>
      </c>
      <c r="F7130" t="s">
        <v>2758</v>
      </c>
      <c r="G7130" t="s">
        <v>1020</v>
      </c>
      <c r="H7130" t="str">
        <f t="shared" si="111"/>
        <v>304สพป.ปัตตานี เขต 1</v>
      </c>
    </row>
    <row r="7131" spans="1:8" x14ac:dyDescent="0.2">
      <c r="A7131">
        <v>7126</v>
      </c>
      <c r="B7131" t="s">
        <v>390</v>
      </c>
      <c r="C7131">
        <f>COUNTIFS($B$4:$B7131,$B7131)</f>
        <v>305</v>
      </c>
      <c r="D7131" t="s">
        <v>9680</v>
      </c>
      <c r="E7131" t="s">
        <v>585</v>
      </c>
      <c r="F7131" t="s">
        <v>2758</v>
      </c>
      <c r="G7131" t="s">
        <v>1020</v>
      </c>
      <c r="H7131" t="str">
        <f t="shared" si="111"/>
        <v>305สพป.ปัตตานี เขต 1</v>
      </c>
    </row>
    <row r="7132" spans="1:8" x14ac:dyDescent="0.2">
      <c r="A7132">
        <v>7127</v>
      </c>
      <c r="B7132" t="s">
        <v>390</v>
      </c>
      <c r="C7132">
        <f>COUNTIFS($B$4:$B7132,$B7132)</f>
        <v>306</v>
      </c>
      <c r="D7132" t="s">
        <v>9681</v>
      </c>
      <c r="E7132" t="s">
        <v>585</v>
      </c>
      <c r="F7132" t="s">
        <v>2758</v>
      </c>
      <c r="G7132" t="s">
        <v>1020</v>
      </c>
      <c r="H7132" t="str">
        <f t="shared" si="111"/>
        <v>306สพป.ปัตตานี เขต 1</v>
      </c>
    </row>
    <row r="7133" spans="1:8" x14ac:dyDescent="0.2">
      <c r="A7133">
        <v>7128</v>
      </c>
      <c r="B7133" t="s">
        <v>390</v>
      </c>
      <c r="C7133">
        <f>COUNTIFS($B$4:$B7133,$B7133)</f>
        <v>307</v>
      </c>
      <c r="D7133" t="s">
        <v>9682</v>
      </c>
      <c r="E7133" t="s">
        <v>585</v>
      </c>
      <c r="F7133" t="s">
        <v>2758</v>
      </c>
      <c r="G7133" t="s">
        <v>1020</v>
      </c>
      <c r="H7133" t="str">
        <f t="shared" si="111"/>
        <v>307สพป.ปัตตานี เขต 1</v>
      </c>
    </row>
    <row r="7134" spans="1:8" x14ac:dyDescent="0.2">
      <c r="A7134">
        <v>7129</v>
      </c>
      <c r="B7134" t="s">
        <v>390</v>
      </c>
      <c r="C7134">
        <f>COUNTIFS($B$4:$B7134,$B7134)</f>
        <v>308</v>
      </c>
      <c r="D7134" t="s">
        <v>9683</v>
      </c>
      <c r="E7134" t="s">
        <v>585</v>
      </c>
      <c r="F7134" t="s">
        <v>2758</v>
      </c>
      <c r="G7134" t="s">
        <v>1020</v>
      </c>
      <c r="H7134" t="str">
        <f t="shared" si="111"/>
        <v>308สพป.ปัตตานี เขต 1</v>
      </c>
    </row>
    <row r="7135" spans="1:8" x14ac:dyDescent="0.2">
      <c r="A7135">
        <v>7130</v>
      </c>
      <c r="B7135" t="s">
        <v>390</v>
      </c>
      <c r="C7135">
        <f>COUNTIFS($B$4:$B7135,$B7135)</f>
        <v>309</v>
      </c>
      <c r="D7135" t="s">
        <v>9684</v>
      </c>
      <c r="E7135" t="s">
        <v>585</v>
      </c>
      <c r="F7135" t="s">
        <v>2758</v>
      </c>
      <c r="G7135" t="s">
        <v>1020</v>
      </c>
      <c r="H7135" t="str">
        <f t="shared" si="111"/>
        <v>309สพป.ปัตตานี เขต 1</v>
      </c>
    </row>
    <row r="7136" spans="1:8" x14ac:dyDescent="0.2">
      <c r="A7136">
        <v>7131</v>
      </c>
      <c r="B7136" t="s">
        <v>390</v>
      </c>
      <c r="C7136">
        <f>COUNTIFS($B$4:$B7136,$B7136)</f>
        <v>310</v>
      </c>
      <c r="D7136" t="s">
        <v>9685</v>
      </c>
      <c r="E7136" t="s">
        <v>585</v>
      </c>
      <c r="F7136" t="s">
        <v>2758</v>
      </c>
      <c r="G7136" t="s">
        <v>1020</v>
      </c>
      <c r="H7136" t="str">
        <f t="shared" si="111"/>
        <v>310สพป.ปัตตานี เขต 1</v>
      </c>
    </row>
    <row r="7137" spans="1:8" x14ac:dyDescent="0.2">
      <c r="A7137">
        <v>7132</v>
      </c>
      <c r="B7137" t="s">
        <v>390</v>
      </c>
      <c r="C7137">
        <f>COUNTIFS($B$4:$B7137,$B7137)</f>
        <v>311</v>
      </c>
      <c r="D7137" t="s">
        <v>9686</v>
      </c>
      <c r="E7137" t="s">
        <v>585</v>
      </c>
      <c r="F7137" t="s">
        <v>2758</v>
      </c>
      <c r="G7137" t="s">
        <v>1020</v>
      </c>
      <c r="H7137" t="str">
        <f t="shared" si="111"/>
        <v>311สพป.ปัตตานี เขต 1</v>
      </c>
    </row>
    <row r="7138" spans="1:8" x14ac:dyDescent="0.2">
      <c r="A7138">
        <v>7133</v>
      </c>
      <c r="B7138" t="s">
        <v>390</v>
      </c>
      <c r="C7138">
        <f>COUNTIFS($B$4:$B7138,$B7138)</f>
        <v>312</v>
      </c>
      <c r="D7138" t="s">
        <v>9687</v>
      </c>
      <c r="E7138" t="s">
        <v>585</v>
      </c>
      <c r="F7138" t="s">
        <v>2758</v>
      </c>
      <c r="G7138" t="s">
        <v>1020</v>
      </c>
      <c r="H7138" t="str">
        <f t="shared" si="111"/>
        <v>312สพป.ปัตตานี เขต 1</v>
      </c>
    </row>
    <row r="7139" spans="1:8" x14ac:dyDescent="0.2">
      <c r="A7139">
        <v>7134</v>
      </c>
      <c r="B7139" t="s">
        <v>390</v>
      </c>
      <c r="C7139">
        <f>COUNTIFS($B$4:$B7139,$B7139)</f>
        <v>313</v>
      </c>
      <c r="D7139" t="s">
        <v>9688</v>
      </c>
      <c r="E7139" t="s">
        <v>585</v>
      </c>
      <c r="F7139" t="s">
        <v>2758</v>
      </c>
      <c r="G7139" t="s">
        <v>1020</v>
      </c>
      <c r="H7139" t="str">
        <f t="shared" si="111"/>
        <v>313สพป.ปัตตานี เขต 1</v>
      </c>
    </row>
    <row r="7140" spans="1:8" x14ac:dyDescent="0.2">
      <c r="A7140">
        <v>7135</v>
      </c>
      <c r="B7140" t="s">
        <v>390</v>
      </c>
      <c r="C7140">
        <f>COUNTIFS($B$4:$B7140,$B7140)</f>
        <v>314</v>
      </c>
      <c r="D7140" t="s">
        <v>9689</v>
      </c>
      <c r="E7140" t="s">
        <v>585</v>
      </c>
      <c r="F7140" t="s">
        <v>2758</v>
      </c>
      <c r="G7140" t="s">
        <v>1020</v>
      </c>
      <c r="H7140" t="str">
        <f t="shared" si="111"/>
        <v>314สพป.ปัตตานี เขต 1</v>
      </c>
    </row>
    <row r="7141" spans="1:8" x14ac:dyDescent="0.2">
      <c r="A7141">
        <v>7136</v>
      </c>
      <c r="B7141" t="s">
        <v>390</v>
      </c>
      <c r="C7141">
        <f>COUNTIFS($B$4:$B7141,$B7141)</f>
        <v>315</v>
      </c>
      <c r="D7141" t="s">
        <v>9690</v>
      </c>
      <c r="E7141" t="s">
        <v>585</v>
      </c>
      <c r="F7141" t="s">
        <v>2758</v>
      </c>
      <c r="G7141" t="s">
        <v>1020</v>
      </c>
      <c r="H7141" t="str">
        <f t="shared" si="111"/>
        <v>315สพป.ปัตตานี เขต 1</v>
      </c>
    </row>
    <row r="7142" spans="1:8" x14ac:dyDescent="0.2">
      <c r="A7142">
        <v>7137</v>
      </c>
      <c r="B7142" t="s">
        <v>390</v>
      </c>
      <c r="C7142">
        <f>COUNTIFS($B$4:$B7142,$B7142)</f>
        <v>316</v>
      </c>
      <c r="D7142" t="s">
        <v>9691</v>
      </c>
      <c r="E7142" t="s">
        <v>585</v>
      </c>
      <c r="F7142" t="s">
        <v>2758</v>
      </c>
      <c r="G7142" t="s">
        <v>1020</v>
      </c>
      <c r="H7142" t="str">
        <f t="shared" si="111"/>
        <v>316สพป.ปัตตานี เขต 1</v>
      </c>
    </row>
    <row r="7143" spans="1:8" x14ac:dyDescent="0.2">
      <c r="A7143">
        <v>7138</v>
      </c>
      <c r="B7143" t="s">
        <v>390</v>
      </c>
      <c r="C7143">
        <f>COUNTIFS($B$4:$B7143,$B7143)</f>
        <v>317</v>
      </c>
      <c r="D7143" t="s">
        <v>9692</v>
      </c>
      <c r="E7143" t="s">
        <v>585</v>
      </c>
      <c r="F7143" t="s">
        <v>2758</v>
      </c>
      <c r="G7143" t="s">
        <v>1020</v>
      </c>
      <c r="H7143" t="str">
        <f t="shared" si="111"/>
        <v>317สพป.ปัตตานี เขต 1</v>
      </c>
    </row>
    <row r="7144" spans="1:8" x14ac:dyDescent="0.2">
      <c r="A7144">
        <v>7139</v>
      </c>
      <c r="B7144" t="s">
        <v>390</v>
      </c>
      <c r="C7144">
        <f>COUNTIFS($B$4:$B7144,$B7144)</f>
        <v>318</v>
      </c>
      <c r="D7144" t="s">
        <v>9693</v>
      </c>
      <c r="E7144" t="s">
        <v>585</v>
      </c>
      <c r="F7144" t="s">
        <v>2758</v>
      </c>
      <c r="G7144" t="s">
        <v>1020</v>
      </c>
      <c r="H7144" t="str">
        <f t="shared" si="111"/>
        <v>318สพป.ปัตตานี เขต 1</v>
      </c>
    </row>
    <row r="7145" spans="1:8" x14ac:dyDescent="0.2">
      <c r="A7145">
        <v>7140</v>
      </c>
      <c r="B7145" t="s">
        <v>390</v>
      </c>
      <c r="C7145">
        <f>COUNTIFS($B$4:$B7145,$B7145)</f>
        <v>319</v>
      </c>
      <c r="D7145" t="s">
        <v>9694</v>
      </c>
      <c r="E7145" t="s">
        <v>585</v>
      </c>
      <c r="F7145" t="s">
        <v>2758</v>
      </c>
      <c r="G7145" t="s">
        <v>1020</v>
      </c>
      <c r="H7145" t="str">
        <f t="shared" si="111"/>
        <v>319สพป.ปัตตานี เขต 1</v>
      </c>
    </row>
    <row r="7146" spans="1:8" x14ac:dyDescent="0.2">
      <c r="A7146">
        <v>7141</v>
      </c>
      <c r="B7146" t="s">
        <v>390</v>
      </c>
      <c r="C7146">
        <f>COUNTIFS($B$4:$B7146,$B7146)</f>
        <v>320</v>
      </c>
      <c r="D7146" t="s">
        <v>9695</v>
      </c>
      <c r="E7146" t="s">
        <v>585</v>
      </c>
      <c r="F7146" t="s">
        <v>2758</v>
      </c>
      <c r="G7146" t="s">
        <v>1020</v>
      </c>
      <c r="H7146" t="str">
        <f t="shared" si="111"/>
        <v>320สพป.ปัตตานี เขต 1</v>
      </c>
    </row>
    <row r="7147" spans="1:8" x14ac:dyDescent="0.2">
      <c r="A7147">
        <v>7142</v>
      </c>
      <c r="B7147" t="s">
        <v>390</v>
      </c>
      <c r="C7147">
        <f>COUNTIFS($B$4:$B7147,$B7147)</f>
        <v>321</v>
      </c>
      <c r="D7147" t="s">
        <v>9696</v>
      </c>
      <c r="E7147" t="s">
        <v>585</v>
      </c>
      <c r="F7147" t="s">
        <v>2758</v>
      </c>
      <c r="G7147" t="s">
        <v>1020</v>
      </c>
      <c r="H7147" t="str">
        <f t="shared" si="111"/>
        <v>321สพป.ปัตตานี เขต 1</v>
      </c>
    </row>
    <row r="7148" spans="1:8" x14ac:dyDescent="0.2">
      <c r="A7148">
        <v>7143</v>
      </c>
      <c r="B7148" t="s">
        <v>390</v>
      </c>
      <c r="C7148">
        <f>COUNTIFS($B$4:$B7148,$B7148)</f>
        <v>322</v>
      </c>
      <c r="D7148" t="s">
        <v>9697</v>
      </c>
      <c r="E7148" t="s">
        <v>585</v>
      </c>
      <c r="F7148" t="s">
        <v>2758</v>
      </c>
      <c r="G7148" t="s">
        <v>1020</v>
      </c>
      <c r="H7148" t="str">
        <f t="shared" si="111"/>
        <v>322สพป.ปัตตานี เขต 1</v>
      </c>
    </row>
    <row r="7149" spans="1:8" x14ac:dyDescent="0.2">
      <c r="A7149">
        <v>7144</v>
      </c>
      <c r="B7149" t="s">
        <v>390</v>
      </c>
      <c r="C7149">
        <f>COUNTIFS($B$4:$B7149,$B7149)</f>
        <v>323</v>
      </c>
      <c r="D7149" t="s">
        <v>9698</v>
      </c>
      <c r="E7149" t="s">
        <v>585</v>
      </c>
      <c r="F7149" t="s">
        <v>2758</v>
      </c>
      <c r="G7149" t="s">
        <v>1020</v>
      </c>
      <c r="H7149" t="str">
        <f t="shared" si="111"/>
        <v>323สพป.ปัตตานี เขต 1</v>
      </c>
    </row>
    <row r="7150" spans="1:8" x14ac:dyDescent="0.2">
      <c r="A7150">
        <v>7145</v>
      </c>
      <c r="B7150" t="s">
        <v>390</v>
      </c>
      <c r="C7150">
        <f>COUNTIFS($B$4:$B7150,$B7150)</f>
        <v>324</v>
      </c>
      <c r="D7150" t="s">
        <v>9699</v>
      </c>
      <c r="E7150" t="s">
        <v>585</v>
      </c>
      <c r="F7150" t="s">
        <v>2758</v>
      </c>
      <c r="G7150" t="s">
        <v>1020</v>
      </c>
      <c r="H7150" t="str">
        <f t="shared" si="111"/>
        <v>324สพป.ปัตตานี เขต 1</v>
      </c>
    </row>
    <row r="7151" spans="1:8" x14ac:dyDescent="0.2">
      <c r="A7151">
        <v>7146</v>
      </c>
      <c r="B7151" t="s">
        <v>390</v>
      </c>
      <c r="C7151">
        <f>COUNTIFS($B$4:$B7151,$B7151)</f>
        <v>325</v>
      </c>
      <c r="D7151" t="s">
        <v>9700</v>
      </c>
      <c r="E7151" t="s">
        <v>585</v>
      </c>
      <c r="F7151" t="s">
        <v>2758</v>
      </c>
      <c r="G7151" t="s">
        <v>1020</v>
      </c>
      <c r="H7151" t="str">
        <f t="shared" si="111"/>
        <v>325สพป.ปัตตานี เขต 1</v>
      </c>
    </row>
    <row r="7152" spans="1:8" x14ac:dyDescent="0.2">
      <c r="A7152">
        <v>7147</v>
      </c>
      <c r="B7152" t="s">
        <v>390</v>
      </c>
      <c r="C7152">
        <f>COUNTIFS($B$4:$B7152,$B7152)</f>
        <v>326</v>
      </c>
      <c r="D7152" t="s">
        <v>9701</v>
      </c>
      <c r="E7152" t="s">
        <v>585</v>
      </c>
      <c r="F7152" t="s">
        <v>2758</v>
      </c>
      <c r="G7152" t="s">
        <v>1020</v>
      </c>
      <c r="H7152" t="str">
        <f t="shared" si="111"/>
        <v>326สพป.ปัตตานี เขต 1</v>
      </c>
    </row>
    <row r="7153" spans="1:8" x14ac:dyDescent="0.2">
      <c r="A7153">
        <v>7148</v>
      </c>
      <c r="B7153" t="s">
        <v>390</v>
      </c>
      <c r="C7153">
        <f>COUNTIFS($B$4:$B7153,$B7153)</f>
        <v>327</v>
      </c>
      <c r="D7153" t="s">
        <v>9702</v>
      </c>
      <c r="E7153" t="s">
        <v>585</v>
      </c>
      <c r="F7153" t="s">
        <v>2758</v>
      </c>
      <c r="G7153" t="s">
        <v>1020</v>
      </c>
      <c r="H7153" t="str">
        <f t="shared" si="111"/>
        <v>327สพป.ปัตตานี เขต 1</v>
      </c>
    </row>
    <row r="7154" spans="1:8" x14ac:dyDescent="0.2">
      <c r="A7154">
        <v>7149</v>
      </c>
      <c r="B7154" t="s">
        <v>390</v>
      </c>
      <c r="C7154">
        <f>COUNTIFS($B$4:$B7154,$B7154)</f>
        <v>328</v>
      </c>
      <c r="D7154" t="s">
        <v>9703</v>
      </c>
      <c r="E7154" t="s">
        <v>585</v>
      </c>
      <c r="F7154" t="s">
        <v>2758</v>
      </c>
      <c r="G7154" t="s">
        <v>1020</v>
      </c>
      <c r="H7154" t="str">
        <f t="shared" si="111"/>
        <v>328สพป.ปัตตานี เขต 1</v>
      </c>
    </row>
    <row r="7155" spans="1:8" x14ac:dyDescent="0.2">
      <c r="A7155">
        <v>7150</v>
      </c>
      <c r="B7155" t="s">
        <v>390</v>
      </c>
      <c r="C7155">
        <f>COUNTIFS($B$4:$B7155,$B7155)</f>
        <v>329</v>
      </c>
      <c r="D7155" t="s">
        <v>9704</v>
      </c>
      <c r="E7155" t="s">
        <v>585</v>
      </c>
      <c r="F7155" t="s">
        <v>2758</v>
      </c>
      <c r="G7155" t="s">
        <v>1020</v>
      </c>
      <c r="H7155" t="str">
        <f t="shared" si="111"/>
        <v>329สพป.ปัตตานี เขต 1</v>
      </c>
    </row>
    <row r="7156" spans="1:8" x14ac:dyDescent="0.2">
      <c r="A7156">
        <v>7151</v>
      </c>
      <c r="B7156" t="s">
        <v>390</v>
      </c>
      <c r="C7156">
        <f>COUNTIFS($B$4:$B7156,$B7156)</f>
        <v>330</v>
      </c>
      <c r="D7156" t="s">
        <v>9705</v>
      </c>
      <c r="E7156" t="s">
        <v>585</v>
      </c>
      <c r="F7156" t="s">
        <v>2758</v>
      </c>
      <c r="G7156" t="s">
        <v>1020</v>
      </c>
      <c r="H7156" t="str">
        <f t="shared" si="111"/>
        <v>330สพป.ปัตตานี เขต 1</v>
      </c>
    </row>
    <row r="7157" spans="1:8" x14ac:dyDescent="0.2">
      <c r="A7157">
        <v>7152</v>
      </c>
      <c r="B7157" t="s">
        <v>390</v>
      </c>
      <c r="C7157">
        <f>COUNTIFS($B$4:$B7157,$B7157)</f>
        <v>331</v>
      </c>
      <c r="D7157" t="s">
        <v>9706</v>
      </c>
      <c r="E7157" t="s">
        <v>585</v>
      </c>
      <c r="F7157" t="s">
        <v>2758</v>
      </c>
      <c r="G7157" t="s">
        <v>1020</v>
      </c>
      <c r="H7157" t="str">
        <f t="shared" si="111"/>
        <v>331สพป.ปัตตานี เขต 1</v>
      </c>
    </row>
    <row r="7158" spans="1:8" x14ac:dyDescent="0.2">
      <c r="A7158">
        <v>7153</v>
      </c>
      <c r="B7158" t="s">
        <v>390</v>
      </c>
      <c r="C7158">
        <f>COUNTIFS($B$4:$B7158,$B7158)</f>
        <v>332</v>
      </c>
      <c r="D7158" t="s">
        <v>9707</v>
      </c>
      <c r="E7158" t="s">
        <v>585</v>
      </c>
      <c r="F7158" t="s">
        <v>2758</v>
      </c>
      <c r="G7158" t="s">
        <v>1020</v>
      </c>
      <c r="H7158" t="str">
        <f t="shared" si="111"/>
        <v>332สพป.ปัตตานี เขต 1</v>
      </c>
    </row>
    <row r="7159" spans="1:8" x14ac:dyDescent="0.2">
      <c r="A7159">
        <v>7154</v>
      </c>
      <c r="B7159" t="s">
        <v>390</v>
      </c>
      <c r="C7159">
        <f>COUNTIFS($B$4:$B7159,$B7159)</f>
        <v>333</v>
      </c>
      <c r="D7159" t="s">
        <v>9708</v>
      </c>
      <c r="E7159" t="s">
        <v>585</v>
      </c>
      <c r="F7159" t="s">
        <v>2758</v>
      </c>
      <c r="G7159" t="s">
        <v>1020</v>
      </c>
      <c r="H7159" t="str">
        <f t="shared" si="111"/>
        <v>333สพป.ปัตตานี เขต 1</v>
      </c>
    </row>
    <row r="7160" spans="1:8" x14ac:dyDescent="0.2">
      <c r="A7160">
        <v>7155</v>
      </c>
      <c r="B7160" t="s">
        <v>390</v>
      </c>
      <c r="C7160">
        <f>COUNTIFS($B$4:$B7160,$B7160)</f>
        <v>334</v>
      </c>
      <c r="D7160" t="s">
        <v>9709</v>
      </c>
      <c r="E7160" t="s">
        <v>585</v>
      </c>
      <c r="F7160" t="s">
        <v>2758</v>
      </c>
      <c r="G7160" t="s">
        <v>1020</v>
      </c>
      <c r="H7160" t="str">
        <f t="shared" si="111"/>
        <v>334สพป.ปัตตานี เขต 1</v>
      </c>
    </row>
    <row r="7161" spans="1:8" x14ac:dyDescent="0.2">
      <c r="A7161">
        <v>7156</v>
      </c>
      <c r="B7161" t="s">
        <v>390</v>
      </c>
      <c r="C7161">
        <f>COUNTIFS($B$4:$B7161,$B7161)</f>
        <v>335</v>
      </c>
      <c r="D7161" t="s">
        <v>9710</v>
      </c>
      <c r="E7161" t="s">
        <v>585</v>
      </c>
      <c r="F7161" t="s">
        <v>2758</v>
      </c>
      <c r="G7161" t="s">
        <v>1020</v>
      </c>
      <c r="H7161" t="str">
        <f t="shared" si="111"/>
        <v>335สพป.ปัตตานี เขต 1</v>
      </c>
    </row>
    <row r="7162" spans="1:8" x14ac:dyDescent="0.2">
      <c r="A7162">
        <v>7157</v>
      </c>
      <c r="B7162" t="s">
        <v>390</v>
      </c>
      <c r="C7162">
        <f>COUNTIFS($B$4:$B7162,$B7162)</f>
        <v>336</v>
      </c>
      <c r="D7162" t="s">
        <v>9711</v>
      </c>
      <c r="E7162" t="s">
        <v>585</v>
      </c>
      <c r="F7162" t="s">
        <v>2758</v>
      </c>
      <c r="G7162" t="s">
        <v>1020</v>
      </c>
      <c r="H7162" t="str">
        <f t="shared" si="111"/>
        <v>336สพป.ปัตตานี เขต 1</v>
      </c>
    </row>
    <row r="7163" spans="1:8" x14ac:dyDescent="0.2">
      <c r="A7163">
        <v>7158</v>
      </c>
      <c r="B7163" t="s">
        <v>390</v>
      </c>
      <c r="C7163">
        <f>COUNTIFS($B$4:$B7163,$B7163)</f>
        <v>337</v>
      </c>
      <c r="D7163" t="s">
        <v>9712</v>
      </c>
      <c r="E7163" t="s">
        <v>585</v>
      </c>
      <c r="F7163" t="s">
        <v>2758</v>
      </c>
      <c r="G7163" t="s">
        <v>1020</v>
      </c>
      <c r="H7163" t="str">
        <f t="shared" si="111"/>
        <v>337สพป.ปัตตานี เขต 1</v>
      </c>
    </row>
    <row r="7164" spans="1:8" x14ac:dyDescent="0.2">
      <c r="A7164">
        <v>7159</v>
      </c>
      <c r="B7164" t="s">
        <v>390</v>
      </c>
      <c r="C7164">
        <f>COUNTIFS($B$4:$B7164,$B7164)</f>
        <v>338</v>
      </c>
      <c r="D7164" t="s">
        <v>9713</v>
      </c>
      <c r="E7164" t="s">
        <v>585</v>
      </c>
      <c r="F7164" t="s">
        <v>2758</v>
      </c>
      <c r="G7164" t="s">
        <v>1020</v>
      </c>
      <c r="H7164" t="str">
        <f t="shared" si="111"/>
        <v>338สพป.ปัตตานี เขต 1</v>
      </c>
    </row>
    <row r="7165" spans="1:8" x14ac:dyDescent="0.2">
      <c r="A7165">
        <v>7160</v>
      </c>
      <c r="B7165" t="s">
        <v>390</v>
      </c>
      <c r="C7165">
        <f>COUNTIFS($B$4:$B7165,$B7165)</f>
        <v>339</v>
      </c>
      <c r="D7165" t="s">
        <v>9714</v>
      </c>
      <c r="E7165" t="s">
        <v>585</v>
      </c>
      <c r="F7165" t="s">
        <v>2758</v>
      </c>
      <c r="G7165" t="s">
        <v>1020</v>
      </c>
      <c r="H7165" t="str">
        <f t="shared" si="111"/>
        <v>339สพป.ปัตตานี เขต 1</v>
      </c>
    </row>
    <row r="7166" spans="1:8" x14ac:dyDescent="0.2">
      <c r="A7166">
        <v>7161</v>
      </c>
      <c r="B7166" t="s">
        <v>390</v>
      </c>
      <c r="C7166">
        <f>COUNTIFS($B$4:$B7166,$B7166)</f>
        <v>340</v>
      </c>
      <c r="D7166" t="s">
        <v>9715</v>
      </c>
      <c r="E7166" t="s">
        <v>585</v>
      </c>
      <c r="F7166" t="s">
        <v>2758</v>
      </c>
      <c r="G7166" t="s">
        <v>1020</v>
      </c>
      <c r="H7166" t="str">
        <f t="shared" si="111"/>
        <v>340สพป.ปัตตานี เขต 1</v>
      </c>
    </row>
    <row r="7167" spans="1:8" x14ac:dyDescent="0.2">
      <c r="A7167">
        <v>7162</v>
      </c>
      <c r="B7167" t="s">
        <v>390</v>
      </c>
      <c r="C7167">
        <f>COUNTIFS($B$4:$B7167,$B7167)</f>
        <v>341</v>
      </c>
      <c r="D7167" t="s">
        <v>9716</v>
      </c>
      <c r="E7167" t="s">
        <v>585</v>
      </c>
      <c r="F7167" t="s">
        <v>2758</v>
      </c>
      <c r="G7167" t="s">
        <v>1020</v>
      </c>
      <c r="H7167" t="str">
        <f t="shared" si="111"/>
        <v>341สพป.ปัตตานี เขต 1</v>
      </c>
    </row>
    <row r="7168" spans="1:8" x14ac:dyDescent="0.2">
      <c r="A7168">
        <v>7163</v>
      </c>
      <c r="B7168" t="s">
        <v>390</v>
      </c>
      <c r="C7168">
        <f>COUNTIFS($B$4:$B7168,$B7168)</f>
        <v>342</v>
      </c>
      <c r="D7168" t="s">
        <v>9717</v>
      </c>
      <c r="E7168" t="s">
        <v>585</v>
      </c>
      <c r="F7168" t="s">
        <v>2758</v>
      </c>
      <c r="G7168" t="s">
        <v>1020</v>
      </c>
      <c r="H7168" t="str">
        <f t="shared" si="111"/>
        <v>342สพป.ปัตตานี เขต 1</v>
      </c>
    </row>
    <row r="7169" spans="1:8" x14ac:dyDescent="0.2">
      <c r="A7169">
        <v>7164</v>
      </c>
      <c r="B7169" t="s">
        <v>390</v>
      </c>
      <c r="C7169">
        <f>COUNTIFS($B$4:$B7169,$B7169)</f>
        <v>343</v>
      </c>
      <c r="D7169" t="s">
        <v>9718</v>
      </c>
      <c r="E7169" t="s">
        <v>585</v>
      </c>
      <c r="F7169" t="s">
        <v>2758</v>
      </c>
      <c r="G7169" t="s">
        <v>1020</v>
      </c>
      <c r="H7169" t="str">
        <f t="shared" si="111"/>
        <v>343สพป.ปัตตานี เขต 1</v>
      </c>
    </row>
    <row r="7170" spans="1:8" x14ac:dyDescent="0.2">
      <c r="A7170">
        <v>7165</v>
      </c>
      <c r="B7170" t="s">
        <v>390</v>
      </c>
      <c r="C7170">
        <f>COUNTIFS($B$4:$B7170,$B7170)</f>
        <v>344</v>
      </c>
      <c r="D7170" t="s">
        <v>9719</v>
      </c>
      <c r="E7170" t="s">
        <v>585</v>
      </c>
      <c r="F7170" t="s">
        <v>2758</v>
      </c>
      <c r="G7170" t="s">
        <v>1020</v>
      </c>
      <c r="H7170" t="str">
        <f t="shared" si="111"/>
        <v>344สพป.ปัตตานี เขต 1</v>
      </c>
    </row>
    <row r="7171" spans="1:8" x14ac:dyDescent="0.2">
      <c r="A7171">
        <v>7166</v>
      </c>
      <c r="B7171" t="s">
        <v>390</v>
      </c>
      <c r="C7171">
        <f>COUNTIFS($B$4:$B7171,$B7171)</f>
        <v>345</v>
      </c>
      <c r="D7171" t="s">
        <v>9720</v>
      </c>
      <c r="E7171" t="s">
        <v>585</v>
      </c>
      <c r="F7171" t="s">
        <v>2758</v>
      </c>
      <c r="G7171" t="s">
        <v>1020</v>
      </c>
      <c r="H7171" t="str">
        <f t="shared" si="111"/>
        <v>345สพป.ปัตตานี เขต 1</v>
      </c>
    </row>
    <row r="7172" spans="1:8" x14ac:dyDescent="0.2">
      <c r="A7172">
        <v>7167</v>
      </c>
      <c r="B7172" t="s">
        <v>390</v>
      </c>
      <c r="C7172">
        <f>COUNTIFS($B$4:$B7172,$B7172)</f>
        <v>346</v>
      </c>
      <c r="D7172" t="s">
        <v>9721</v>
      </c>
      <c r="E7172" t="s">
        <v>585</v>
      </c>
      <c r="F7172" t="s">
        <v>2758</v>
      </c>
      <c r="G7172" t="s">
        <v>1020</v>
      </c>
      <c r="H7172" t="str">
        <f t="shared" ref="H7172:H7235" si="112">C7172&amp;B7172</f>
        <v>346สพป.ปัตตานี เขต 1</v>
      </c>
    </row>
    <row r="7173" spans="1:8" x14ac:dyDescent="0.2">
      <c r="A7173">
        <v>7168</v>
      </c>
      <c r="B7173" t="s">
        <v>390</v>
      </c>
      <c r="C7173">
        <f>COUNTIFS($B$4:$B7173,$B7173)</f>
        <v>347</v>
      </c>
      <c r="D7173" t="s">
        <v>9722</v>
      </c>
      <c r="E7173" t="s">
        <v>585</v>
      </c>
      <c r="F7173" t="s">
        <v>2758</v>
      </c>
      <c r="G7173" t="s">
        <v>1020</v>
      </c>
      <c r="H7173" t="str">
        <f t="shared" si="112"/>
        <v>347สพป.ปัตตานี เขต 1</v>
      </c>
    </row>
    <row r="7174" spans="1:8" x14ac:dyDescent="0.2">
      <c r="A7174">
        <v>7169</v>
      </c>
      <c r="B7174" t="s">
        <v>390</v>
      </c>
      <c r="C7174">
        <f>COUNTIFS($B$4:$B7174,$B7174)</f>
        <v>348</v>
      </c>
      <c r="D7174" t="s">
        <v>9723</v>
      </c>
      <c r="E7174" t="s">
        <v>585</v>
      </c>
      <c r="F7174" t="s">
        <v>2758</v>
      </c>
      <c r="G7174" t="s">
        <v>1020</v>
      </c>
      <c r="H7174" t="str">
        <f t="shared" si="112"/>
        <v>348สพป.ปัตตานี เขต 1</v>
      </c>
    </row>
    <row r="7175" spans="1:8" x14ac:dyDescent="0.2">
      <c r="A7175">
        <v>7170</v>
      </c>
      <c r="B7175" t="s">
        <v>390</v>
      </c>
      <c r="C7175">
        <f>COUNTIFS($B$4:$B7175,$B7175)</f>
        <v>349</v>
      </c>
      <c r="D7175" t="s">
        <v>9724</v>
      </c>
      <c r="E7175" t="s">
        <v>585</v>
      </c>
      <c r="F7175" t="s">
        <v>2758</v>
      </c>
      <c r="G7175" t="s">
        <v>1020</v>
      </c>
      <c r="H7175" t="str">
        <f t="shared" si="112"/>
        <v>349สพป.ปัตตานี เขต 1</v>
      </c>
    </row>
    <row r="7176" spans="1:8" x14ac:dyDescent="0.2">
      <c r="A7176">
        <v>7171</v>
      </c>
      <c r="B7176" t="s">
        <v>390</v>
      </c>
      <c r="C7176">
        <f>COUNTIFS($B$4:$B7176,$B7176)</f>
        <v>350</v>
      </c>
      <c r="D7176" t="s">
        <v>9725</v>
      </c>
      <c r="E7176" t="s">
        <v>585</v>
      </c>
      <c r="F7176" t="s">
        <v>2758</v>
      </c>
      <c r="G7176" t="s">
        <v>1020</v>
      </c>
      <c r="H7176" t="str">
        <f t="shared" si="112"/>
        <v>350สพป.ปัตตานี เขต 1</v>
      </c>
    </row>
    <row r="7177" spans="1:8" x14ac:dyDescent="0.2">
      <c r="A7177">
        <v>7172</v>
      </c>
      <c r="B7177" t="s">
        <v>390</v>
      </c>
      <c r="C7177">
        <f>COUNTIFS($B$4:$B7177,$B7177)</f>
        <v>351</v>
      </c>
      <c r="D7177" t="s">
        <v>9726</v>
      </c>
      <c r="E7177" t="s">
        <v>585</v>
      </c>
      <c r="F7177" t="s">
        <v>2758</v>
      </c>
      <c r="G7177" t="s">
        <v>1020</v>
      </c>
      <c r="H7177" t="str">
        <f t="shared" si="112"/>
        <v>351สพป.ปัตตานี เขต 1</v>
      </c>
    </row>
    <row r="7178" spans="1:8" x14ac:dyDescent="0.2">
      <c r="A7178">
        <v>7173</v>
      </c>
      <c r="B7178" t="s">
        <v>390</v>
      </c>
      <c r="C7178">
        <f>COUNTIFS($B$4:$B7178,$B7178)</f>
        <v>352</v>
      </c>
      <c r="D7178" t="s">
        <v>9727</v>
      </c>
      <c r="E7178" t="s">
        <v>585</v>
      </c>
      <c r="F7178" t="s">
        <v>2758</v>
      </c>
      <c r="G7178" t="s">
        <v>1020</v>
      </c>
      <c r="H7178" t="str">
        <f t="shared" si="112"/>
        <v>352สพป.ปัตตานี เขต 1</v>
      </c>
    </row>
    <row r="7179" spans="1:8" x14ac:dyDescent="0.2">
      <c r="A7179">
        <v>7174</v>
      </c>
      <c r="B7179" t="s">
        <v>390</v>
      </c>
      <c r="C7179">
        <f>COUNTIFS($B$4:$B7179,$B7179)</f>
        <v>353</v>
      </c>
      <c r="D7179" t="s">
        <v>9728</v>
      </c>
      <c r="E7179" t="s">
        <v>585</v>
      </c>
      <c r="F7179" t="s">
        <v>2758</v>
      </c>
      <c r="G7179" t="s">
        <v>1020</v>
      </c>
      <c r="H7179" t="str">
        <f t="shared" si="112"/>
        <v>353สพป.ปัตตานี เขต 1</v>
      </c>
    </row>
    <row r="7180" spans="1:8" x14ac:dyDescent="0.2">
      <c r="A7180">
        <v>7175</v>
      </c>
      <c r="B7180" t="s">
        <v>390</v>
      </c>
      <c r="C7180">
        <f>COUNTIFS($B$4:$B7180,$B7180)</f>
        <v>354</v>
      </c>
      <c r="D7180" t="s">
        <v>9729</v>
      </c>
      <c r="E7180" t="s">
        <v>585</v>
      </c>
      <c r="F7180" t="s">
        <v>2758</v>
      </c>
      <c r="G7180" t="s">
        <v>1020</v>
      </c>
      <c r="H7180" t="str">
        <f t="shared" si="112"/>
        <v>354สพป.ปัตตานี เขต 1</v>
      </c>
    </row>
    <row r="7181" spans="1:8" x14ac:dyDescent="0.2">
      <c r="A7181">
        <v>7176</v>
      </c>
      <c r="B7181" t="s">
        <v>390</v>
      </c>
      <c r="C7181">
        <f>COUNTIFS($B$4:$B7181,$B7181)</f>
        <v>355</v>
      </c>
      <c r="D7181" t="s">
        <v>9730</v>
      </c>
      <c r="E7181" t="s">
        <v>585</v>
      </c>
      <c r="F7181" t="s">
        <v>2758</v>
      </c>
      <c r="G7181" t="s">
        <v>1020</v>
      </c>
      <c r="H7181" t="str">
        <f t="shared" si="112"/>
        <v>355สพป.ปัตตานี เขต 1</v>
      </c>
    </row>
    <row r="7182" spans="1:8" x14ac:dyDescent="0.2">
      <c r="A7182">
        <v>7177</v>
      </c>
      <c r="B7182" t="s">
        <v>390</v>
      </c>
      <c r="C7182">
        <f>COUNTIFS($B$4:$B7182,$B7182)</f>
        <v>356</v>
      </c>
      <c r="D7182" t="s">
        <v>9731</v>
      </c>
      <c r="E7182" t="s">
        <v>585</v>
      </c>
      <c r="F7182" t="s">
        <v>2758</v>
      </c>
      <c r="G7182" t="s">
        <v>1020</v>
      </c>
      <c r="H7182" t="str">
        <f t="shared" si="112"/>
        <v>356สพป.ปัตตานี เขต 1</v>
      </c>
    </row>
    <row r="7183" spans="1:8" x14ac:dyDescent="0.2">
      <c r="A7183">
        <v>7178</v>
      </c>
      <c r="B7183" t="s">
        <v>390</v>
      </c>
      <c r="C7183">
        <f>COUNTIFS($B$4:$B7183,$B7183)</f>
        <v>357</v>
      </c>
      <c r="D7183" t="s">
        <v>9732</v>
      </c>
      <c r="E7183" t="s">
        <v>586</v>
      </c>
      <c r="F7183" t="s">
        <v>2758</v>
      </c>
      <c r="G7183" t="s">
        <v>1020</v>
      </c>
      <c r="H7183" t="str">
        <f t="shared" si="112"/>
        <v>357สพป.ปัตตานี เขต 1</v>
      </c>
    </row>
    <row r="7184" spans="1:8" x14ac:dyDescent="0.2">
      <c r="A7184">
        <v>7179</v>
      </c>
      <c r="B7184" t="s">
        <v>390</v>
      </c>
      <c r="C7184">
        <f>COUNTIFS($B$4:$B7184,$B7184)</f>
        <v>358</v>
      </c>
      <c r="D7184" t="s">
        <v>9733</v>
      </c>
      <c r="E7184" t="s">
        <v>586</v>
      </c>
      <c r="F7184" t="s">
        <v>2758</v>
      </c>
      <c r="G7184" t="s">
        <v>1020</v>
      </c>
      <c r="H7184" t="str">
        <f t="shared" si="112"/>
        <v>358สพป.ปัตตานี เขต 1</v>
      </c>
    </row>
    <row r="7185" spans="1:8" x14ac:dyDescent="0.2">
      <c r="A7185">
        <v>7180</v>
      </c>
      <c r="B7185" t="s">
        <v>390</v>
      </c>
      <c r="C7185">
        <f>COUNTIFS($B$4:$B7185,$B7185)</f>
        <v>359</v>
      </c>
      <c r="D7185" t="s">
        <v>9734</v>
      </c>
      <c r="E7185" t="s">
        <v>586</v>
      </c>
      <c r="F7185" t="s">
        <v>2758</v>
      </c>
      <c r="G7185" t="s">
        <v>1020</v>
      </c>
      <c r="H7185" t="str">
        <f t="shared" si="112"/>
        <v>359สพป.ปัตตานี เขต 1</v>
      </c>
    </row>
    <row r="7186" spans="1:8" x14ac:dyDescent="0.2">
      <c r="A7186">
        <v>7181</v>
      </c>
      <c r="B7186" t="s">
        <v>390</v>
      </c>
      <c r="C7186">
        <f>COUNTIFS($B$4:$B7186,$B7186)</f>
        <v>360</v>
      </c>
      <c r="D7186" t="s">
        <v>9735</v>
      </c>
      <c r="E7186" t="s">
        <v>586</v>
      </c>
      <c r="F7186" t="s">
        <v>2758</v>
      </c>
      <c r="G7186" t="s">
        <v>1020</v>
      </c>
      <c r="H7186" t="str">
        <f t="shared" si="112"/>
        <v>360สพป.ปัตตานี เขต 1</v>
      </c>
    </row>
    <row r="7187" spans="1:8" x14ac:dyDescent="0.2">
      <c r="A7187">
        <v>7182</v>
      </c>
      <c r="B7187" t="s">
        <v>390</v>
      </c>
      <c r="C7187">
        <f>COUNTIFS($B$4:$B7187,$B7187)</f>
        <v>361</v>
      </c>
      <c r="D7187" t="s">
        <v>9736</v>
      </c>
      <c r="E7187" t="s">
        <v>586</v>
      </c>
      <c r="F7187" t="s">
        <v>2758</v>
      </c>
      <c r="G7187" t="s">
        <v>1020</v>
      </c>
      <c r="H7187" t="str">
        <f t="shared" si="112"/>
        <v>361สพป.ปัตตานี เขต 1</v>
      </c>
    </row>
    <row r="7188" spans="1:8" x14ac:dyDescent="0.2">
      <c r="A7188">
        <v>7183</v>
      </c>
      <c r="B7188" t="s">
        <v>390</v>
      </c>
      <c r="C7188">
        <f>COUNTIFS($B$4:$B7188,$B7188)</f>
        <v>362</v>
      </c>
      <c r="D7188" t="s">
        <v>9737</v>
      </c>
      <c r="E7188" t="s">
        <v>586</v>
      </c>
      <c r="F7188" t="s">
        <v>2758</v>
      </c>
      <c r="G7188" t="s">
        <v>1020</v>
      </c>
      <c r="H7188" t="str">
        <f t="shared" si="112"/>
        <v>362สพป.ปัตตานี เขต 1</v>
      </c>
    </row>
    <row r="7189" spans="1:8" x14ac:dyDescent="0.2">
      <c r="A7189">
        <v>7184</v>
      </c>
      <c r="B7189" t="s">
        <v>390</v>
      </c>
      <c r="C7189">
        <f>COUNTIFS($B$4:$B7189,$B7189)</f>
        <v>363</v>
      </c>
      <c r="D7189" t="s">
        <v>9738</v>
      </c>
      <c r="E7189" t="s">
        <v>586</v>
      </c>
      <c r="F7189" t="s">
        <v>2758</v>
      </c>
      <c r="G7189" t="s">
        <v>1020</v>
      </c>
      <c r="H7189" t="str">
        <f t="shared" si="112"/>
        <v>363สพป.ปัตตานี เขต 1</v>
      </c>
    </row>
    <row r="7190" spans="1:8" x14ac:dyDescent="0.2">
      <c r="A7190">
        <v>7185</v>
      </c>
      <c r="B7190" t="s">
        <v>390</v>
      </c>
      <c r="C7190">
        <f>COUNTIFS($B$4:$B7190,$B7190)</f>
        <v>364</v>
      </c>
      <c r="D7190" t="s">
        <v>9739</v>
      </c>
      <c r="E7190" t="s">
        <v>586</v>
      </c>
      <c r="F7190" t="s">
        <v>2758</v>
      </c>
      <c r="G7190" t="s">
        <v>1020</v>
      </c>
      <c r="H7190" t="str">
        <f t="shared" si="112"/>
        <v>364สพป.ปัตตานี เขต 1</v>
      </c>
    </row>
    <row r="7191" spans="1:8" x14ac:dyDescent="0.2">
      <c r="A7191">
        <v>7186</v>
      </c>
      <c r="B7191" t="s">
        <v>390</v>
      </c>
      <c r="C7191">
        <f>COUNTIFS($B$4:$B7191,$B7191)</f>
        <v>365</v>
      </c>
      <c r="D7191" t="s">
        <v>9740</v>
      </c>
      <c r="E7191" t="s">
        <v>586</v>
      </c>
      <c r="F7191" t="s">
        <v>2758</v>
      </c>
      <c r="G7191" t="s">
        <v>1020</v>
      </c>
      <c r="H7191" t="str">
        <f t="shared" si="112"/>
        <v>365สพป.ปัตตานี เขต 1</v>
      </c>
    </row>
    <row r="7192" spans="1:8" x14ac:dyDescent="0.2">
      <c r="A7192">
        <v>7187</v>
      </c>
      <c r="B7192" t="s">
        <v>390</v>
      </c>
      <c r="C7192">
        <f>COUNTIFS($B$4:$B7192,$B7192)</f>
        <v>366</v>
      </c>
      <c r="D7192" t="s">
        <v>9741</v>
      </c>
      <c r="E7192" t="s">
        <v>586</v>
      </c>
      <c r="F7192" t="s">
        <v>2758</v>
      </c>
      <c r="G7192" t="s">
        <v>1020</v>
      </c>
      <c r="H7192" t="str">
        <f t="shared" si="112"/>
        <v>366สพป.ปัตตานี เขต 1</v>
      </c>
    </row>
    <row r="7193" spans="1:8" x14ac:dyDescent="0.2">
      <c r="A7193">
        <v>7188</v>
      </c>
      <c r="B7193" t="s">
        <v>390</v>
      </c>
      <c r="C7193">
        <f>COUNTIFS($B$4:$B7193,$B7193)</f>
        <v>367</v>
      </c>
      <c r="D7193" t="s">
        <v>9742</v>
      </c>
      <c r="E7193" t="s">
        <v>586</v>
      </c>
      <c r="F7193" t="s">
        <v>2758</v>
      </c>
      <c r="G7193" t="s">
        <v>1020</v>
      </c>
      <c r="H7193" t="str">
        <f t="shared" si="112"/>
        <v>367สพป.ปัตตานี เขต 1</v>
      </c>
    </row>
    <row r="7194" spans="1:8" x14ac:dyDescent="0.2">
      <c r="A7194">
        <v>7189</v>
      </c>
      <c r="B7194" t="s">
        <v>390</v>
      </c>
      <c r="C7194">
        <f>COUNTIFS($B$4:$B7194,$B7194)</f>
        <v>368</v>
      </c>
      <c r="D7194" t="s">
        <v>9743</v>
      </c>
      <c r="E7194" t="s">
        <v>586</v>
      </c>
      <c r="F7194" t="s">
        <v>2758</v>
      </c>
      <c r="G7194" t="s">
        <v>1020</v>
      </c>
      <c r="H7194" t="str">
        <f t="shared" si="112"/>
        <v>368สพป.ปัตตานี เขต 1</v>
      </c>
    </row>
    <row r="7195" spans="1:8" x14ac:dyDescent="0.2">
      <c r="A7195">
        <v>7190</v>
      </c>
      <c r="B7195" t="s">
        <v>390</v>
      </c>
      <c r="C7195">
        <f>COUNTIFS($B$4:$B7195,$B7195)</f>
        <v>369</v>
      </c>
      <c r="D7195" t="s">
        <v>9744</v>
      </c>
      <c r="E7195" t="s">
        <v>586</v>
      </c>
      <c r="F7195" t="s">
        <v>2758</v>
      </c>
      <c r="G7195" t="s">
        <v>1020</v>
      </c>
      <c r="H7195" t="str">
        <f t="shared" si="112"/>
        <v>369สพป.ปัตตานี เขต 1</v>
      </c>
    </row>
    <row r="7196" spans="1:8" x14ac:dyDescent="0.2">
      <c r="A7196">
        <v>7191</v>
      </c>
      <c r="B7196" t="s">
        <v>390</v>
      </c>
      <c r="C7196">
        <f>COUNTIFS($B$4:$B7196,$B7196)</f>
        <v>370</v>
      </c>
      <c r="D7196" t="s">
        <v>9745</v>
      </c>
      <c r="E7196" t="s">
        <v>586</v>
      </c>
      <c r="F7196" t="s">
        <v>2758</v>
      </c>
      <c r="G7196" t="s">
        <v>1020</v>
      </c>
      <c r="H7196" t="str">
        <f t="shared" si="112"/>
        <v>370สพป.ปัตตานี เขต 1</v>
      </c>
    </row>
    <row r="7197" spans="1:8" x14ac:dyDescent="0.2">
      <c r="A7197">
        <v>7192</v>
      </c>
      <c r="B7197" t="s">
        <v>390</v>
      </c>
      <c r="C7197">
        <f>COUNTIFS($B$4:$B7197,$B7197)</f>
        <v>371</v>
      </c>
      <c r="D7197" t="s">
        <v>9746</v>
      </c>
      <c r="E7197" t="s">
        <v>586</v>
      </c>
      <c r="F7197" t="s">
        <v>2758</v>
      </c>
      <c r="G7197" t="s">
        <v>1020</v>
      </c>
      <c r="H7197" t="str">
        <f t="shared" si="112"/>
        <v>371สพป.ปัตตานี เขต 1</v>
      </c>
    </row>
    <row r="7198" spans="1:8" x14ac:dyDescent="0.2">
      <c r="A7198">
        <v>7193</v>
      </c>
      <c r="B7198" t="s">
        <v>390</v>
      </c>
      <c r="C7198">
        <f>COUNTIFS($B$4:$B7198,$B7198)</f>
        <v>372</v>
      </c>
      <c r="D7198" t="s">
        <v>9747</v>
      </c>
      <c r="E7198" t="s">
        <v>586</v>
      </c>
      <c r="F7198" t="s">
        <v>2758</v>
      </c>
      <c r="G7198" t="s">
        <v>1020</v>
      </c>
      <c r="H7198" t="str">
        <f t="shared" si="112"/>
        <v>372สพป.ปัตตานี เขต 1</v>
      </c>
    </row>
    <row r="7199" spans="1:8" x14ac:dyDescent="0.2">
      <c r="A7199">
        <v>7194</v>
      </c>
      <c r="B7199" t="s">
        <v>390</v>
      </c>
      <c r="C7199">
        <f>COUNTIFS($B$4:$B7199,$B7199)</f>
        <v>373</v>
      </c>
      <c r="D7199" t="s">
        <v>9748</v>
      </c>
      <c r="E7199" t="s">
        <v>586</v>
      </c>
      <c r="F7199" t="s">
        <v>2758</v>
      </c>
      <c r="G7199" t="s">
        <v>1020</v>
      </c>
      <c r="H7199" t="str">
        <f t="shared" si="112"/>
        <v>373สพป.ปัตตานี เขต 1</v>
      </c>
    </row>
    <row r="7200" spans="1:8" x14ac:dyDescent="0.2">
      <c r="A7200">
        <v>7195</v>
      </c>
      <c r="B7200" t="s">
        <v>390</v>
      </c>
      <c r="C7200">
        <f>COUNTIFS($B$4:$B7200,$B7200)</f>
        <v>374</v>
      </c>
      <c r="D7200" t="s">
        <v>9749</v>
      </c>
      <c r="E7200" t="s">
        <v>586</v>
      </c>
      <c r="F7200" t="s">
        <v>2758</v>
      </c>
      <c r="G7200" t="s">
        <v>1020</v>
      </c>
      <c r="H7200" t="str">
        <f t="shared" si="112"/>
        <v>374สพป.ปัตตานี เขต 1</v>
      </c>
    </row>
    <row r="7201" spans="1:8" x14ac:dyDescent="0.2">
      <c r="A7201">
        <v>7196</v>
      </c>
      <c r="B7201" t="s">
        <v>390</v>
      </c>
      <c r="C7201">
        <f>COUNTIFS($B$4:$B7201,$B7201)</f>
        <v>375</v>
      </c>
      <c r="D7201" t="s">
        <v>9750</v>
      </c>
      <c r="E7201" t="s">
        <v>586</v>
      </c>
      <c r="F7201" t="s">
        <v>2758</v>
      </c>
      <c r="G7201" t="s">
        <v>1020</v>
      </c>
      <c r="H7201" t="str">
        <f t="shared" si="112"/>
        <v>375สพป.ปัตตานี เขต 1</v>
      </c>
    </row>
    <row r="7202" spans="1:8" x14ac:dyDescent="0.2">
      <c r="A7202">
        <v>7197</v>
      </c>
      <c r="B7202" t="s">
        <v>390</v>
      </c>
      <c r="C7202">
        <f>COUNTIFS($B$4:$B7202,$B7202)</f>
        <v>376</v>
      </c>
      <c r="D7202" t="s">
        <v>9751</v>
      </c>
      <c r="E7202" t="s">
        <v>586</v>
      </c>
      <c r="F7202" t="s">
        <v>2758</v>
      </c>
      <c r="G7202" t="s">
        <v>1020</v>
      </c>
      <c r="H7202" t="str">
        <f t="shared" si="112"/>
        <v>376สพป.ปัตตานี เขต 1</v>
      </c>
    </row>
    <row r="7203" spans="1:8" x14ac:dyDescent="0.2">
      <c r="A7203">
        <v>7198</v>
      </c>
      <c r="B7203" t="s">
        <v>390</v>
      </c>
      <c r="C7203">
        <f>COUNTIFS($B$4:$B7203,$B7203)</f>
        <v>377</v>
      </c>
      <c r="D7203" t="s">
        <v>9752</v>
      </c>
      <c r="E7203" t="s">
        <v>586</v>
      </c>
      <c r="F7203" t="s">
        <v>2758</v>
      </c>
      <c r="G7203" t="s">
        <v>1020</v>
      </c>
      <c r="H7203" t="str">
        <f t="shared" si="112"/>
        <v>377สพป.ปัตตานี เขต 1</v>
      </c>
    </row>
    <row r="7204" spans="1:8" x14ac:dyDescent="0.2">
      <c r="A7204">
        <v>7199</v>
      </c>
      <c r="B7204" t="s">
        <v>390</v>
      </c>
      <c r="C7204">
        <f>COUNTIFS($B$4:$B7204,$B7204)</f>
        <v>378</v>
      </c>
      <c r="D7204" t="s">
        <v>9753</v>
      </c>
      <c r="E7204" t="s">
        <v>586</v>
      </c>
      <c r="F7204" t="s">
        <v>2758</v>
      </c>
      <c r="G7204" t="s">
        <v>1020</v>
      </c>
      <c r="H7204" t="str">
        <f t="shared" si="112"/>
        <v>378สพป.ปัตตานี เขต 1</v>
      </c>
    </row>
    <row r="7205" spans="1:8" x14ac:dyDescent="0.2">
      <c r="A7205">
        <v>7200</v>
      </c>
      <c r="B7205" t="s">
        <v>390</v>
      </c>
      <c r="C7205">
        <f>COUNTIFS($B$4:$B7205,$B7205)</f>
        <v>379</v>
      </c>
      <c r="D7205" t="s">
        <v>9754</v>
      </c>
      <c r="E7205" t="s">
        <v>586</v>
      </c>
      <c r="F7205" t="s">
        <v>2758</v>
      </c>
      <c r="G7205" t="s">
        <v>1020</v>
      </c>
      <c r="H7205" t="str">
        <f t="shared" si="112"/>
        <v>379สพป.ปัตตานี เขต 1</v>
      </c>
    </row>
    <row r="7206" spans="1:8" x14ac:dyDescent="0.2">
      <c r="A7206">
        <v>7201</v>
      </c>
      <c r="B7206" t="s">
        <v>390</v>
      </c>
      <c r="C7206">
        <f>COUNTIFS($B$4:$B7206,$B7206)</f>
        <v>380</v>
      </c>
      <c r="D7206" t="s">
        <v>9755</v>
      </c>
      <c r="E7206" t="s">
        <v>586</v>
      </c>
      <c r="F7206" t="s">
        <v>2758</v>
      </c>
      <c r="G7206" t="s">
        <v>1020</v>
      </c>
      <c r="H7206" t="str">
        <f t="shared" si="112"/>
        <v>380สพป.ปัตตานี เขต 1</v>
      </c>
    </row>
    <row r="7207" spans="1:8" x14ac:dyDescent="0.2">
      <c r="A7207">
        <v>7202</v>
      </c>
      <c r="B7207" t="s">
        <v>390</v>
      </c>
      <c r="C7207">
        <f>COUNTIFS($B$4:$B7207,$B7207)</f>
        <v>381</v>
      </c>
      <c r="D7207" t="s">
        <v>9756</v>
      </c>
      <c r="E7207" t="s">
        <v>586</v>
      </c>
      <c r="F7207" t="s">
        <v>2758</v>
      </c>
      <c r="G7207" t="s">
        <v>1020</v>
      </c>
      <c r="H7207" t="str">
        <f t="shared" si="112"/>
        <v>381สพป.ปัตตานี เขต 1</v>
      </c>
    </row>
    <row r="7208" spans="1:8" x14ac:dyDescent="0.2">
      <c r="A7208">
        <v>7203</v>
      </c>
      <c r="B7208" t="s">
        <v>390</v>
      </c>
      <c r="C7208">
        <f>COUNTIFS($B$4:$B7208,$B7208)</f>
        <v>382</v>
      </c>
      <c r="D7208" t="s">
        <v>9757</v>
      </c>
      <c r="E7208" t="s">
        <v>586</v>
      </c>
      <c r="F7208" t="s">
        <v>2758</v>
      </c>
      <c r="G7208" t="s">
        <v>1020</v>
      </c>
      <c r="H7208" t="str">
        <f t="shared" si="112"/>
        <v>382สพป.ปัตตานี เขต 1</v>
      </c>
    </row>
    <row r="7209" spans="1:8" x14ac:dyDescent="0.2">
      <c r="A7209">
        <v>7204</v>
      </c>
      <c r="B7209" t="s">
        <v>390</v>
      </c>
      <c r="C7209">
        <f>COUNTIFS($B$4:$B7209,$B7209)</f>
        <v>383</v>
      </c>
      <c r="D7209" t="s">
        <v>9758</v>
      </c>
      <c r="E7209" t="s">
        <v>586</v>
      </c>
      <c r="F7209" t="s">
        <v>2758</v>
      </c>
      <c r="G7209" t="s">
        <v>1020</v>
      </c>
      <c r="H7209" t="str">
        <f t="shared" si="112"/>
        <v>383สพป.ปัตตานี เขต 1</v>
      </c>
    </row>
    <row r="7210" spans="1:8" x14ac:dyDescent="0.2">
      <c r="A7210">
        <v>7205</v>
      </c>
      <c r="B7210" t="s">
        <v>390</v>
      </c>
      <c r="C7210">
        <f>COUNTIFS($B$4:$B7210,$B7210)</f>
        <v>384</v>
      </c>
      <c r="D7210" t="s">
        <v>9759</v>
      </c>
      <c r="E7210" t="s">
        <v>586</v>
      </c>
      <c r="F7210" t="s">
        <v>2758</v>
      </c>
      <c r="G7210" t="s">
        <v>1020</v>
      </c>
      <c r="H7210" t="str">
        <f t="shared" si="112"/>
        <v>384สพป.ปัตตานี เขต 1</v>
      </c>
    </row>
    <row r="7211" spans="1:8" x14ac:dyDescent="0.2">
      <c r="A7211">
        <v>7206</v>
      </c>
      <c r="B7211" t="s">
        <v>390</v>
      </c>
      <c r="C7211">
        <f>COUNTIFS($B$4:$B7211,$B7211)</f>
        <v>385</v>
      </c>
      <c r="D7211" t="s">
        <v>9760</v>
      </c>
      <c r="E7211" t="s">
        <v>586</v>
      </c>
      <c r="F7211" t="s">
        <v>2758</v>
      </c>
      <c r="G7211" t="s">
        <v>1020</v>
      </c>
      <c r="H7211" t="str">
        <f t="shared" si="112"/>
        <v>385สพป.ปัตตานี เขต 1</v>
      </c>
    </row>
    <row r="7212" spans="1:8" x14ac:dyDescent="0.2">
      <c r="A7212">
        <v>7207</v>
      </c>
      <c r="B7212" t="s">
        <v>390</v>
      </c>
      <c r="C7212">
        <f>COUNTIFS($B$4:$B7212,$B7212)</f>
        <v>386</v>
      </c>
      <c r="D7212" t="s">
        <v>9761</v>
      </c>
      <c r="E7212" t="s">
        <v>586</v>
      </c>
      <c r="F7212" t="s">
        <v>2758</v>
      </c>
      <c r="G7212" t="s">
        <v>1020</v>
      </c>
      <c r="H7212" t="str">
        <f t="shared" si="112"/>
        <v>386สพป.ปัตตานี เขต 1</v>
      </c>
    </row>
    <row r="7213" spans="1:8" x14ac:dyDescent="0.2">
      <c r="A7213">
        <v>7208</v>
      </c>
      <c r="B7213" t="s">
        <v>390</v>
      </c>
      <c r="C7213">
        <f>COUNTIFS($B$4:$B7213,$B7213)</f>
        <v>387</v>
      </c>
      <c r="D7213" t="s">
        <v>9762</v>
      </c>
      <c r="E7213" t="s">
        <v>586</v>
      </c>
      <c r="F7213" t="s">
        <v>2758</v>
      </c>
      <c r="G7213" t="s">
        <v>1020</v>
      </c>
      <c r="H7213" t="str">
        <f t="shared" si="112"/>
        <v>387สพป.ปัตตานี เขต 1</v>
      </c>
    </row>
    <row r="7214" spans="1:8" x14ac:dyDescent="0.2">
      <c r="A7214">
        <v>7209</v>
      </c>
      <c r="B7214" t="s">
        <v>390</v>
      </c>
      <c r="C7214">
        <f>COUNTIFS($B$4:$B7214,$B7214)</f>
        <v>388</v>
      </c>
      <c r="D7214" t="s">
        <v>9763</v>
      </c>
      <c r="E7214" t="s">
        <v>586</v>
      </c>
      <c r="F7214" t="s">
        <v>2758</v>
      </c>
      <c r="G7214" t="s">
        <v>1020</v>
      </c>
      <c r="H7214" t="str">
        <f t="shared" si="112"/>
        <v>388สพป.ปัตตานี เขต 1</v>
      </c>
    </row>
    <row r="7215" spans="1:8" x14ac:dyDescent="0.2">
      <c r="A7215">
        <v>7210</v>
      </c>
      <c r="B7215" t="s">
        <v>390</v>
      </c>
      <c r="C7215">
        <f>COUNTIFS($B$4:$B7215,$B7215)</f>
        <v>389</v>
      </c>
      <c r="D7215" t="s">
        <v>9764</v>
      </c>
      <c r="E7215" t="s">
        <v>586</v>
      </c>
      <c r="F7215" t="s">
        <v>2758</v>
      </c>
      <c r="G7215" t="s">
        <v>1020</v>
      </c>
      <c r="H7215" t="str">
        <f t="shared" si="112"/>
        <v>389สพป.ปัตตานี เขต 1</v>
      </c>
    </row>
    <row r="7216" spans="1:8" x14ac:dyDescent="0.2">
      <c r="A7216">
        <v>7211</v>
      </c>
      <c r="B7216" t="s">
        <v>390</v>
      </c>
      <c r="C7216">
        <f>COUNTIFS($B$4:$B7216,$B7216)</f>
        <v>390</v>
      </c>
      <c r="D7216" t="s">
        <v>9765</v>
      </c>
      <c r="E7216" t="s">
        <v>586</v>
      </c>
      <c r="F7216" t="s">
        <v>2758</v>
      </c>
      <c r="G7216" t="s">
        <v>1020</v>
      </c>
      <c r="H7216" t="str">
        <f t="shared" si="112"/>
        <v>390สพป.ปัตตานี เขต 1</v>
      </c>
    </row>
    <row r="7217" spans="1:8" x14ac:dyDescent="0.2">
      <c r="A7217">
        <v>7212</v>
      </c>
      <c r="B7217" t="s">
        <v>390</v>
      </c>
      <c r="C7217">
        <f>COUNTIFS($B$4:$B7217,$B7217)</f>
        <v>391</v>
      </c>
      <c r="D7217" t="s">
        <v>9766</v>
      </c>
      <c r="E7217" t="s">
        <v>586</v>
      </c>
      <c r="F7217" t="s">
        <v>2758</v>
      </c>
      <c r="G7217" t="s">
        <v>1020</v>
      </c>
      <c r="H7217" t="str">
        <f t="shared" si="112"/>
        <v>391สพป.ปัตตานี เขต 1</v>
      </c>
    </row>
    <row r="7218" spans="1:8" x14ac:dyDescent="0.2">
      <c r="A7218">
        <v>7213</v>
      </c>
      <c r="B7218" t="s">
        <v>390</v>
      </c>
      <c r="C7218">
        <f>COUNTIFS($B$4:$B7218,$B7218)</f>
        <v>392</v>
      </c>
      <c r="D7218" t="s">
        <v>9767</v>
      </c>
      <c r="E7218" t="s">
        <v>586</v>
      </c>
      <c r="F7218" t="s">
        <v>2758</v>
      </c>
      <c r="G7218" t="s">
        <v>1020</v>
      </c>
      <c r="H7218" t="str">
        <f t="shared" si="112"/>
        <v>392สพป.ปัตตานี เขต 1</v>
      </c>
    </row>
    <row r="7219" spans="1:8" x14ac:dyDescent="0.2">
      <c r="A7219">
        <v>7214</v>
      </c>
      <c r="B7219" t="s">
        <v>390</v>
      </c>
      <c r="C7219">
        <f>COUNTIFS($B$4:$B7219,$B7219)</f>
        <v>393</v>
      </c>
      <c r="D7219" t="s">
        <v>9768</v>
      </c>
      <c r="E7219" t="s">
        <v>586</v>
      </c>
      <c r="F7219" t="s">
        <v>2758</v>
      </c>
      <c r="G7219" t="s">
        <v>1020</v>
      </c>
      <c r="H7219" t="str">
        <f t="shared" si="112"/>
        <v>393สพป.ปัตตานี เขต 1</v>
      </c>
    </row>
    <row r="7220" spans="1:8" x14ac:dyDescent="0.2">
      <c r="A7220">
        <v>7215</v>
      </c>
      <c r="B7220" t="s">
        <v>390</v>
      </c>
      <c r="C7220">
        <f>COUNTIFS($B$4:$B7220,$B7220)</f>
        <v>394</v>
      </c>
      <c r="D7220" t="s">
        <v>9769</v>
      </c>
      <c r="E7220" t="s">
        <v>586</v>
      </c>
      <c r="F7220" t="s">
        <v>2758</v>
      </c>
      <c r="G7220" t="s">
        <v>1020</v>
      </c>
      <c r="H7220" t="str">
        <f t="shared" si="112"/>
        <v>394สพป.ปัตตานี เขต 1</v>
      </c>
    </row>
    <row r="7221" spans="1:8" x14ac:dyDescent="0.2">
      <c r="A7221">
        <v>7216</v>
      </c>
      <c r="B7221" t="s">
        <v>390</v>
      </c>
      <c r="C7221">
        <f>COUNTIFS($B$4:$B7221,$B7221)</f>
        <v>395</v>
      </c>
      <c r="D7221" t="s">
        <v>9770</v>
      </c>
      <c r="E7221" t="s">
        <v>586</v>
      </c>
      <c r="F7221" t="s">
        <v>2758</v>
      </c>
      <c r="G7221" t="s">
        <v>1020</v>
      </c>
      <c r="H7221" t="str">
        <f t="shared" si="112"/>
        <v>395สพป.ปัตตานี เขต 1</v>
      </c>
    </row>
    <row r="7222" spans="1:8" x14ac:dyDescent="0.2">
      <c r="A7222">
        <v>7217</v>
      </c>
      <c r="B7222" t="s">
        <v>390</v>
      </c>
      <c r="C7222">
        <f>COUNTIFS($B$4:$B7222,$B7222)</f>
        <v>396</v>
      </c>
      <c r="D7222" t="s">
        <v>9771</v>
      </c>
      <c r="E7222" t="s">
        <v>586</v>
      </c>
      <c r="F7222" t="s">
        <v>2758</v>
      </c>
      <c r="G7222" t="s">
        <v>1020</v>
      </c>
      <c r="H7222" t="str">
        <f t="shared" si="112"/>
        <v>396สพป.ปัตตานี เขต 1</v>
      </c>
    </row>
    <row r="7223" spans="1:8" x14ac:dyDescent="0.2">
      <c r="A7223">
        <v>7218</v>
      </c>
      <c r="B7223" t="s">
        <v>390</v>
      </c>
      <c r="C7223">
        <f>COUNTIFS($B$4:$B7223,$B7223)</f>
        <v>397</v>
      </c>
      <c r="D7223" t="s">
        <v>9772</v>
      </c>
      <c r="E7223" t="s">
        <v>586</v>
      </c>
      <c r="F7223" t="s">
        <v>2758</v>
      </c>
      <c r="G7223" t="s">
        <v>1020</v>
      </c>
      <c r="H7223" t="str">
        <f t="shared" si="112"/>
        <v>397สพป.ปัตตานี เขต 1</v>
      </c>
    </row>
    <row r="7224" spans="1:8" x14ac:dyDescent="0.2">
      <c r="A7224">
        <v>7219</v>
      </c>
      <c r="B7224" t="s">
        <v>390</v>
      </c>
      <c r="C7224">
        <f>COUNTIFS($B$4:$B7224,$B7224)</f>
        <v>398</v>
      </c>
      <c r="D7224" t="s">
        <v>9773</v>
      </c>
      <c r="E7224" t="s">
        <v>586</v>
      </c>
      <c r="F7224" t="s">
        <v>2758</v>
      </c>
      <c r="G7224" t="s">
        <v>1020</v>
      </c>
      <c r="H7224" t="str">
        <f t="shared" si="112"/>
        <v>398สพป.ปัตตานี เขต 1</v>
      </c>
    </row>
    <row r="7225" spans="1:8" x14ac:dyDescent="0.2">
      <c r="A7225">
        <v>7220</v>
      </c>
      <c r="B7225" t="s">
        <v>390</v>
      </c>
      <c r="C7225">
        <f>COUNTIFS($B$4:$B7225,$B7225)</f>
        <v>399</v>
      </c>
      <c r="D7225" t="s">
        <v>9774</v>
      </c>
      <c r="E7225" t="s">
        <v>586</v>
      </c>
      <c r="F7225" t="s">
        <v>2758</v>
      </c>
      <c r="G7225" t="s">
        <v>1020</v>
      </c>
      <c r="H7225" t="str">
        <f t="shared" si="112"/>
        <v>399สพป.ปัตตานี เขต 1</v>
      </c>
    </row>
    <row r="7226" spans="1:8" x14ac:dyDescent="0.2">
      <c r="A7226">
        <v>7221</v>
      </c>
      <c r="B7226" t="s">
        <v>390</v>
      </c>
      <c r="C7226">
        <f>COUNTIFS($B$4:$B7226,$B7226)</f>
        <v>400</v>
      </c>
      <c r="D7226" t="s">
        <v>9775</v>
      </c>
      <c r="E7226" t="s">
        <v>586</v>
      </c>
      <c r="F7226" t="s">
        <v>2758</v>
      </c>
      <c r="G7226" t="s">
        <v>1020</v>
      </c>
      <c r="H7226" t="str">
        <f t="shared" si="112"/>
        <v>400สพป.ปัตตานี เขต 1</v>
      </c>
    </row>
    <row r="7227" spans="1:8" x14ac:dyDescent="0.2">
      <c r="A7227">
        <v>7222</v>
      </c>
      <c r="B7227" t="s">
        <v>390</v>
      </c>
      <c r="C7227">
        <f>COUNTIFS($B$4:$B7227,$B7227)</f>
        <v>401</v>
      </c>
      <c r="D7227" t="s">
        <v>9776</v>
      </c>
      <c r="E7227" t="s">
        <v>586</v>
      </c>
      <c r="F7227" t="s">
        <v>2758</v>
      </c>
      <c r="G7227" t="s">
        <v>1020</v>
      </c>
      <c r="H7227" t="str">
        <f t="shared" si="112"/>
        <v>401สพป.ปัตตานี เขต 1</v>
      </c>
    </row>
    <row r="7228" spans="1:8" x14ac:dyDescent="0.2">
      <c r="A7228">
        <v>7223</v>
      </c>
      <c r="B7228" t="s">
        <v>390</v>
      </c>
      <c r="C7228">
        <f>COUNTIFS($B$4:$B7228,$B7228)</f>
        <v>402</v>
      </c>
      <c r="D7228" t="s">
        <v>9777</v>
      </c>
      <c r="E7228" t="s">
        <v>586</v>
      </c>
      <c r="F7228" t="s">
        <v>2758</v>
      </c>
      <c r="G7228" t="s">
        <v>1020</v>
      </c>
      <c r="H7228" t="str">
        <f t="shared" si="112"/>
        <v>402สพป.ปัตตานี เขต 1</v>
      </c>
    </row>
    <row r="7229" spans="1:8" x14ac:dyDescent="0.2">
      <c r="A7229">
        <v>7224</v>
      </c>
      <c r="B7229" t="s">
        <v>390</v>
      </c>
      <c r="C7229">
        <f>COUNTIFS($B$4:$B7229,$B7229)</f>
        <v>403</v>
      </c>
      <c r="D7229" t="s">
        <v>9778</v>
      </c>
      <c r="E7229" t="s">
        <v>586</v>
      </c>
      <c r="F7229" t="s">
        <v>2758</v>
      </c>
      <c r="G7229" t="s">
        <v>1020</v>
      </c>
      <c r="H7229" t="str">
        <f t="shared" si="112"/>
        <v>403สพป.ปัตตานี เขต 1</v>
      </c>
    </row>
    <row r="7230" spans="1:8" x14ac:dyDescent="0.2">
      <c r="A7230">
        <v>7225</v>
      </c>
      <c r="B7230" t="s">
        <v>390</v>
      </c>
      <c r="C7230">
        <f>COUNTIFS($B$4:$B7230,$B7230)</f>
        <v>404</v>
      </c>
      <c r="D7230" t="s">
        <v>9779</v>
      </c>
      <c r="E7230" t="s">
        <v>586</v>
      </c>
      <c r="F7230" t="s">
        <v>2758</v>
      </c>
      <c r="G7230" t="s">
        <v>1020</v>
      </c>
      <c r="H7230" t="str">
        <f t="shared" si="112"/>
        <v>404สพป.ปัตตานี เขต 1</v>
      </c>
    </row>
    <row r="7231" spans="1:8" x14ac:dyDescent="0.2">
      <c r="A7231">
        <v>7226</v>
      </c>
      <c r="B7231" t="s">
        <v>390</v>
      </c>
      <c r="C7231">
        <f>COUNTIFS($B$4:$B7231,$B7231)</f>
        <v>405</v>
      </c>
      <c r="D7231" t="s">
        <v>9780</v>
      </c>
      <c r="E7231" t="s">
        <v>586</v>
      </c>
      <c r="F7231" t="s">
        <v>2758</v>
      </c>
      <c r="G7231" t="s">
        <v>1020</v>
      </c>
      <c r="H7231" t="str">
        <f t="shared" si="112"/>
        <v>405สพป.ปัตตานี เขต 1</v>
      </c>
    </row>
    <row r="7232" spans="1:8" x14ac:dyDescent="0.2">
      <c r="A7232">
        <v>7227</v>
      </c>
      <c r="B7232" t="s">
        <v>390</v>
      </c>
      <c r="C7232">
        <f>COUNTIFS($B$4:$B7232,$B7232)</f>
        <v>406</v>
      </c>
      <c r="D7232" t="s">
        <v>9781</v>
      </c>
      <c r="E7232" t="s">
        <v>586</v>
      </c>
      <c r="F7232" t="s">
        <v>2758</v>
      </c>
      <c r="G7232" t="s">
        <v>1020</v>
      </c>
      <c r="H7232" t="str">
        <f t="shared" si="112"/>
        <v>406สพป.ปัตตานี เขต 1</v>
      </c>
    </row>
    <row r="7233" spans="1:8" x14ac:dyDescent="0.2">
      <c r="A7233">
        <v>7228</v>
      </c>
      <c r="B7233" t="s">
        <v>390</v>
      </c>
      <c r="C7233">
        <f>COUNTIFS($B$4:$B7233,$B7233)</f>
        <v>407</v>
      </c>
      <c r="D7233" t="s">
        <v>9782</v>
      </c>
      <c r="E7233" t="s">
        <v>586</v>
      </c>
      <c r="F7233" t="s">
        <v>2758</v>
      </c>
      <c r="G7233" t="s">
        <v>1020</v>
      </c>
      <c r="H7233" t="str">
        <f t="shared" si="112"/>
        <v>407สพป.ปัตตานี เขต 1</v>
      </c>
    </row>
    <row r="7234" spans="1:8" x14ac:dyDescent="0.2">
      <c r="A7234">
        <v>7229</v>
      </c>
      <c r="B7234" t="s">
        <v>390</v>
      </c>
      <c r="C7234">
        <f>COUNTIFS($B$4:$B7234,$B7234)</f>
        <v>408</v>
      </c>
      <c r="D7234" t="s">
        <v>9783</v>
      </c>
      <c r="E7234" t="s">
        <v>586</v>
      </c>
      <c r="F7234" t="s">
        <v>2758</v>
      </c>
      <c r="G7234" t="s">
        <v>1020</v>
      </c>
      <c r="H7234" t="str">
        <f t="shared" si="112"/>
        <v>408สพป.ปัตตานี เขต 1</v>
      </c>
    </row>
    <row r="7235" spans="1:8" x14ac:dyDescent="0.2">
      <c r="A7235">
        <v>7230</v>
      </c>
      <c r="B7235" t="s">
        <v>390</v>
      </c>
      <c r="C7235">
        <f>COUNTIFS($B$4:$B7235,$B7235)</f>
        <v>409</v>
      </c>
      <c r="D7235" t="s">
        <v>9784</v>
      </c>
      <c r="E7235" t="s">
        <v>586</v>
      </c>
      <c r="F7235" t="s">
        <v>2758</v>
      </c>
      <c r="G7235" t="s">
        <v>1020</v>
      </c>
      <c r="H7235" t="str">
        <f t="shared" si="112"/>
        <v>409สพป.ปัตตานี เขต 1</v>
      </c>
    </row>
    <row r="7236" spans="1:8" x14ac:dyDescent="0.2">
      <c r="A7236">
        <v>7231</v>
      </c>
      <c r="B7236" t="s">
        <v>390</v>
      </c>
      <c r="C7236">
        <f>COUNTIFS($B$4:$B7236,$B7236)</f>
        <v>410</v>
      </c>
      <c r="D7236" t="s">
        <v>9785</v>
      </c>
      <c r="E7236" t="s">
        <v>586</v>
      </c>
      <c r="F7236" t="s">
        <v>2758</v>
      </c>
      <c r="G7236" t="s">
        <v>1020</v>
      </c>
      <c r="H7236" t="str">
        <f t="shared" ref="H7236:H7299" si="113">C7236&amp;B7236</f>
        <v>410สพป.ปัตตานี เขต 1</v>
      </c>
    </row>
    <row r="7237" spans="1:8" x14ac:dyDescent="0.2">
      <c r="A7237">
        <v>7232</v>
      </c>
      <c r="B7237" t="s">
        <v>390</v>
      </c>
      <c r="C7237">
        <f>COUNTIFS($B$4:$B7237,$B7237)</f>
        <v>411</v>
      </c>
      <c r="D7237" t="s">
        <v>9786</v>
      </c>
      <c r="E7237" t="s">
        <v>586</v>
      </c>
      <c r="F7237" t="s">
        <v>2758</v>
      </c>
      <c r="G7237" t="s">
        <v>1020</v>
      </c>
      <c r="H7237" t="str">
        <f t="shared" si="113"/>
        <v>411สพป.ปัตตานี เขต 1</v>
      </c>
    </row>
    <row r="7238" spans="1:8" x14ac:dyDescent="0.2">
      <c r="A7238">
        <v>7233</v>
      </c>
      <c r="B7238" t="s">
        <v>390</v>
      </c>
      <c r="C7238">
        <f>COUNTIFS($B$4:$B7238,$B7238)</f>
        <v>412</v>
      </c>
      <c r="D7238" t="s">
        <v>9787</v>
      </c>
      <c r="E7238" t="s">
        <v>586</v>
      </c>
      <c r="F7238" t="s">
        <v>2758</v>
      </c>
      <c r="G7238" t="s">
        <v>1020</v>
      </c>
      <c r="H7238" t="str">
        <f t="shared" si="113"/>
        <v>412สพป.ปัตตานี เขต 1</v>
      </c>
    </row>
    <row r="7239" spans="1:8" x14ac:dyDescent="0.2">
      <c r="A7239">
        <v>7234</v>
      </c>
      <c r="B7239" t="s">
        <v>390</v>
      </c>
      <c r="C7239">
        <f>COUNTIFS($B$4:$B7239,$B7239)</f>
        <v>413</v>
      </c>
      <c r="D7239" t="s">
        <v>9788</v>
      </c>
      <c r="E7239" t="s">
        <v>586</v>
      </c>
      <c r="F7239" t="s">
        <v>2758</v>
      </c>
      <c r="G7239" t="s">
        <v>1020</v>
      </c>
      <c r="H7239" t="str">
        <f t="shared" si="113"/>
        <v>413สพป.ปัตตานี เขต 1</v>
      </c>
    </row>
    <row r="7240" spans="1:8" x14ac:dyDescent="0.2">
      <c r="A7240">
        <v>7235</v>
      </c>
      <c r="B7240" t="s">
        <v>390</v>
      </c>
      <c r="C7240">
        <f>COUNTIFS($B$4:$B7240,$B7240)</f>
        <v>414</v>
      </c>
      <c r="D7240" t="s">
        <v>9789</v>
      </c>
      <c r="E7240" t="s">
        <v>586</v>
      </c>
      <c r="F7240" t="s">
        <v>2758</v>
      </c>
      <c r="G7240" t="s">
        <v>1020</v>
      </c>
      <c r="H7240" t="str">
        <f t="shared" si="113"/>
        <v>414สพป.ปัตตานี เขต 1</v>
      </c>
    </row>
    <row r="7241" spans="1:8" x14ac:dyDescent="0.2">
      <c r="A7241">
        <v>7236</v>
      </c>
      <c r="B7241" t="s">
        <v>390</v>
      </c>
      <c r="C7241">
        <f>COUNTIFS($B$4:$B7241,$B7241)</f>
        <v>415</v>
      </c>
      <c r="D7241" t="s">
        <v>9790</v>
      </c>
      <c r="E7241" t="s">
        <v>586</v>
      </c>
      <c r="F7241" t="s">
        <v>2758</v>
      </c>
      <c r="G7241" t="s">
        <v>1020</v>
      </c>
      <c r="H7241" t="str">
        <f t="shared" si="113"/>
        <v>415สพป.ปัตตานี เขต 1</v>
      </c>
    </row>
    <row r="7242" spans="1:8" x14ac:dyDescent="0.2">
      <c r="A7242">
        <v>7237</v>
      </c>
      <c r="B7242" t="s">
        <v>390</v>
      </c>
      <c r="C7242">
        <f>COUNTIFS($B$4:$B7242,$B7242)</f>
        <v>416</v>
      </c>
      <c r="D7242" t="s">
        <v>9791</v>
      </c>
      <c r="E7242" t="s">
        <v>586</v>
      </c>
      <c r="F7242" t="s">
        <v>2758</v>
      </c>
      <c r="G7242" t="s">
        <v>1020</v>
      </c>
      <c r="H7242" t="str">
        <f t="shared" si="113"/>
        <v>416สพป.ปัตตานี เขต 1</v>
      </c>
    </row>
    <row r="7243" spans="1:8" x14ac:dyDescent="0.2">
      <c r="A7243">
        <v>7238</v>
      </c>
      <c r="B7243" t="s">
        <v>390</v>
      </c>
      <c r="C7243">
        <f>COUNTIFS($B$4:$B7243,$B7243)</f>
        <v>417</v>
      </c>
      <c r="D7243" t="s">
        <v>9792</v>
      </c>
      <c r="E7243" t="s">
        <v>586</v>
      </c>
      <c r="F7243" t="s">
        <v>2758</v>
      </c>
      <c r="G7243" t="s">
        <v>1020</v>
      </c>
      <c r="H7243" t="str">
        <f t="shared" si="113"/>
        <v>417สพป.ปัตตานี เขต 1</v>
      </c>
    </row>
    <row r="7244" spans="1:8" x14ac:dyDescent="0.2">
      <c r="A7244">
        <v>7239</v>
      </c>
      <c r="B7244" t="s">
        <v>390</v>
      </c>
      <c r="C7244">
        <f>COUNTIFS($B$4:$B7244,$B7244)</f>
        <v>418</v>
      </c>
      <c r="D7244" t="s">
        <v>9793</v>
      </c>
      <c r="E7244" t="s">
        <v>586</v>
      </c>
      <c r="F7244" t="s">
        <v>2758</v>
      </c>
      <c r="G7244" t="s">
        <v>1020</v>
      </c>
      <c r="H7244" t="str">
        <f t="shared" si="113"/>
        <v>418สพป.ปัตตานี เขต 1</v>
      </c>
    </row>
    <row r="7245" spans="1:8" x14ac:dyDescent="0.2">
      <c r="A7245">
        <v>7240</v>
      </c>
      <c r="B7245" t="s">
        <v>390</v>
      </c>
      <c r="C7245">
        <f>COUNTIFS($B$4:$B7245,$B7245)</f>
        <v>419</v>
      </c>
      <c r="D7245" t="s">
        <v>9794</v>
      </c>
      <c r="E7245" t="s">
        <v>586</v>
      </c>
      <c r="F7245" t="s">
        <v>2758</v>
      </c>
      <c r="G7245" t="s">
        <v>1020</v>
      </c>
      <c r="H7245" t="str">
        <f t="shared" si="113"/>
        <v>419สพป.ปัตตานี เขต 1</v>
      </c>
    </row>
    <row r="7246" spans="1:8" x14ac:dyDescent="0.2">
      <c r="A7246">
        <v>7241</v>
      </c>
      <c r="B7246" t="s">
        <v>390</v>
      </c>
      <c r="C7246">
        <f>COUNTIFS($B$4:$B7246,$B7246)</f>
        <v>420</v>
      </c>
      <c r="D7246" t="s">
        <v>9795</v>
      </c>
      <c r="E7246" t="s">
        <v>586</v>
      </c>
      <c r="F7246" t="s">
        <v>2758</v>
      </c>
      <c r="G7246" t="s">
        <v>1020</v>
      </c>
      <c r="H7246" t="str">
        <f t="shared" si="113"/>
        <v>420สพป.ปัตตานี เขต 1</v>
      </c>
    </row>
    <row r="7247" spans="1:8" x14ac:dyDescent="0.2">
      <c r="A7247">
        <v>7242</v>
      </c>
      <c r="B7247" t="s">
        <v>390</v>
      </c>
      <c r="C7247">
        <f>COUNTIFS($B$4:$B7247,$B7247)</f>
        <v>421</v>
      </c>
      <c r="D7247" t="s">
        <v>9796</v>
      </c>
      <c r="E7247" t="s">
        <v>586</v>
      </c>
      <c r="F7247" t="s">
        <v>2758</v>
      </c>
      <c r="G7247" t="s">
        <v>1020</v>
      </c>
      <c r="H7247" t="str">
        <f t="shared" si="113"/>
        <v>421สพป.ปัตตานี เขต 1</v>
      </c>
    </row>
    <row r="7248" spans="1:8" x14ac:dyDescent="0.2">
      <c r="A7248">
        <v>7243</v>
      </c>
      <c r="B7248" t="s">
        <v>390</v>
      </c>
      <c r="C7248">
        <f>COUNTIFS($B$4:$B7248,$B7248)</f>
        <v>422</v>
      </c>
      <c r="D7248" t="s">
        <v>9797</v>
      </c>
      <c r="E7248" t="s">
        <v>586</v>
      </c>
      <c r="F7248" t="s">
        <v>2758</v>
      </c>
      <c r="G7248" t="s">
        <v>1020</v>
      </c>
      <c r="H7248" t="str">
        <f t="shared" si="113"/>
        <v>422สพป.ปัตตานี เขต 1</v>
      </c>
    </row>
    <row r="7249" spans="1:8" x14ac:dyDescent="0.2">
      <c r="A7249">
        <v>7244</v>
      </c>
      <c r="B7249" t="s">
        <v>390</v>
      </c>
      <c r="C7249">
        <f>COUNTIFS($B$4:$B7249,$B7249)</f>
        <v>423</v>
      </c>
      <c r="D7249" t="s">
        <v>9798</v>
      </c>
      <c r="E7249" t="s">
        <v>586</v>
      </c>
      <c r="F7249" t="s">
        <v>2758</v>
      </c>
      <c r="G7249" t="s">
        <v>1020</v>
      </c>
      <c r="H7249" t="str">
        <f t="shared" si="113"/>
        <v>423สพป.ปัตตานี เขต 1</v>
      </c>
    </row>
    <row r="7250" spans="1:8" x14ac:dyDescent="0.2">
      <c r="A7250">
        <v>7245</v>
      </c>
      <c r="B7250" t="s">
        <v>390</v>
      </c>
      <c r="C7250">
        <f>COUNTIFS($B$4:$B7250,$B7250)</f>
        <v>424</v>
      </c>
      <c r="D7250" t="s">
        <v>9799</v>
      </c>
      <c r="E7250" t="s">
        <v>586</v>
      </c>
      <c r="F7250" t="s">
        <v>2758</v>
      </c>
      <c r="G7250" t="s">
        <v>1020</v>
      </c>
      <c r="H7250" t="str">
        <f t="shared" si="113"/>
        <v>424สพป.ปัตตานี เขต 1</v>
      </c>
    </row>
    <row r="7251" spans="1:8" x14ac:dyDescent="0.2">
      <c r="A7251">
        <v>7246</v>
      </c>
      <c r="B7251" t="s">
        <v>390</v>
      </c>
      <c r="C7251">
        <f>COUNTIFS($B$4:$B7251,$B7251)</f>
        <v>425</v>
      </c>
      <c r="D7251" t="s">
        <v>9800</v>
      </c>
      <c r="E7251" t="s">
        <v>586</v>
      </c>
      <c r="F7251" t="s">
        <v>2758</v>
      </c>
      <c r="G7251" t="s">
        <v>1020</v>
      </c>
      <c r="H7251" t="str">
        <f t="shared" si="113"/>
        <v>425สพป.ปัตตานี เขต 1</v>
      </c>
    </row>
    <row r="7252" spans="1:8" x14ac:dyDescent="0.2">
      <c r="A7252">
        <v>7247</v>
      </c>
      <c r="B7252" t="s">
        <v>390</v>
      </c>
      <c r="C7252">
        <f>COUNTIFS($B$4:$B7252,$B7252)</f>
        <v>426</v>
      </c>
      <c r="D7252" t="s">
        <v>9801</v>
      </c>
      <c r="E7252" t="s">
        <v>586</v>
      </c>
      <c r="F7252" t="s">
        <v>2758</v>
      </c>
      <c r="G7252" t="s">
        <v>1020</v>
      </c>
      <c r="H7252" t="str">
        <f t="shared" si="113"/>
        <v>426สพป.ปัตตานี เขต 1</v>
      </c>
    </row>
    <row r="7253" spans="1:8" x14ac:dyDescent="0.2">
      <c r="A7253">
        <v>7248</v>
      </c>
      <c r="B7253" t="s">
        <v>390</v>
      </c>
      <c r="C7253">
        <f>COUNTIFS($B$4:$B7253,$B7253)</f>
        <v>427</v>
      </c>
      <c r="D7253" t="s">
        <v>9802</v>
      </c>
      <c r="E7253" t="s">
        <v>586</v>
      </c>
      <c r="F7253" t="s">
        <v>2758</v>
      </c>
      <c r="G7253" t="s">
        <v>1020</v>
      </c>
      <c r="H7253" t="str">
        <f t="shared" si="113"/>
        <v>427สพป.ปัตตานี เขต 1</v>
      </c>
    </row>
    <row r="7254" spans="1:8" x14ac:dyDescent="0.2">
      <c r="A7254">
        <v>7249</v>
      </c>
      <c r="B7254" t="s">
        <v>390</v>
      </c>
      <c r="C7254">
        <f>COUNTIFS($B$4:$B7254,$B7254)</f>
        <v>428</v>
      </c>
      <c r="D7254" t="s">
        <v>9803</v>
      </c>
      <c r="E7254" t="s">
        <v>586</v>
      </c>
      <c r="F7254" t="s">
        <v>2758</v>
      </c>
      <c r="G7254" t="s">
        <v>1020</v>
      </c>
      <c r="H7254" t="str">
        <f t="shared" si="113"/>
        <v>428สพป.ปัตตานี เขต 1</v>
      </c>
    </row>
    <row r="7255" spans="1:8" x14ac:dyDescent="0.2">
      <c r="A7255">
        <v>7250</v>
      </c>
      <c r="B7255" t="s">
        <v>390</v>
      </c>
      <c r="C7255">
        <f>COUNTIFS($B$4:$B7255,$B7255)</f>
        <v>429</v>
      </c>
      <c r="D7255" t="s">
        <v>9804</v>
      </c>
      <c r="E7255" t="s">
        <v>586</v>
      </c>
      <c r="F7255" t="s">
        <v>2758</v>
      </c>
      <c r="G7255" t="s">
        <v>1020</v>
      </c>
      <c r="H7255" t="str">
        <f t="shared" si="113"/>
        <v>429สพป.ปัตตานี เขต 1</v>
      </c>
    </row>
    <row r="7256" spans="1:8" x14ac:dyDescent="0.2">
      <c r="A7256">
        <v>7251</v>
      </c>
      <c r="B7256" t="s">
        <v>390</v>
      </c>
      <c r="C7256">
        <f>COUNTIFS($B$4:$B7256,$B7256)</f>
        <v>430</v>
      </c>
      <c r="D7256" t="s">
        <v>9805</v>
      </c>
      <c r="E7256" t="s">
        <v>586</v>
      </c>
      <c r="F7256" t="s">
        <v>2758</v>
      </c>
      <c r="G7256" t="s">
        <v>1020</v>
      </c>
      <c r="H7256" t="str">
        <f t="shared" si="113"/>
        <v>430สพป.ปัตตานี เขต 1</v>
      </c>
    </row>
    <row r="7257" spans="1:8" x14ac:dyDescent="0.2">
      <c r="A7257">
        <v>7252</v>
      </c>
      <c r="B7257" t="s">
        <v>390</v>
      </c>
      <c r="C7257">
        <f>COUNTIFS($B$4:$B7257,$B7257)</f>
        <v>431</v>
      </c>
      <c r="D7257" t="s">
        <v>9806</v>
      </c>
      <c r="E7257" t="s">
        <v>586</v>
      </c>
      <c r="F7257" t="s">
        <v>2758</v>
      </c>
      <c r="G7257" t="s">
        <v>1020</v>
      </c>
      <c r="H7257" t="str">
        <f t="shared" si="113"/>
        <v>431สพป.ปัตตานี เขต 1</v>
      </c>
    </row>
    <row r="7258" spans="1:8" x14ac:dyDescent="0.2">
      <c r="A7258">
        <v>7253</v>
      </c>
      <c r="B7258" t="s">
        <v>390</v>
      </c>
      <c r="C7258">
        <f>COUNTIFS($B$4:$B7258,$B7258)</f>
        <v>432</v>
      </c>
      <c r="D7258" t="s">
        <v>9807</v>
      </c>
      <c r="E7258" t="s">
        <v>586</v>
      </c>
      <c r="F7258" t="s">
        <v>2758</v>
      </c>
      <c r="G7258" t="s">
        <v>1020</v>
      </c>
      <c r="H7258" t="str">
        <f t="shared" si="113"/>
        <v>432สพป.ปัตตานี เขต 1</v>
      </c>
    </row>
    <row r="7259" spans="1:8" x14ac:dyDescent="0.2">
      <c r="A7259">
        <v>7254</v>
      </c>
      <c r="B7259" t="s">
        <v>390</v>
      </c>
      <c r="C7259">
        <f>COUNTIFS($B$4:$B7259,$B7259)</f>
        <v>433</v>
      </c>
      <c r="D7259" t="s">
        <v>9808</v>
      </c>
      <c r="E7259" t="s">
        <v>586</v>
      </c>
      <c r="F7259" t="s">
        <v>2758</v>
      </c>
      <c r="G7259" t="s">
        <v>1020</v>
      </c>
      <c r="H7259" t="str">
        <f t="shared" si="113"/>
        <v>433สพป.ปัตตานี เขต 1</v>
      </c>
    </row>
    <row r="7260" spans="1:8" x14ac:dyDescent="0.2">
      <c r="A7260">
        <v>7255</v>
      </c>
      <c r="B7260" t="s">
        <v>390</v>
      </c>
      <c r="C7260">
        <f>COUNTIFS($B$4:$B7260,$B7260)</f>
        <v>434</v>
      </c>
      <c r="D7260" t="s">
        <v>9809</v>
      </c>
      <c r="E7260" t="s">
        <v>586</v>
      </c>
      <c r="F7260" t="s">
        <v>2758</v>
      </c>
      <c r="G7260" t="s">
        <v>1020</v>
      </c>
      <c r="H7260" t="str">
        <f t="shared" si="113"/>
        <v>434สพป.ปัตตานี เขต 1</v>
      </c>
    </row>
    <row r="7261" spans="1:8" x14ac:dyDescent="0.2">
      <c r="A7261">
        <v>7256</v>
      </c>
      <c r="B7261" t="s">
        <v>390</v>
      </c>
      <c r="C7261">
        <f>COUNTIFS($B$4:$B7261,$B7261)</f>
        <v>435</v>
      </c>
      <c r="D7261" t="s">
        <v>9810</v>
      </c>
      <c r="E7261" t="s">
        <v>586</v>
      </c>
      <c r="F7261" t="s">
        <v>2758</v>
      </c>
      <c r="G7261" t="s">
        <v>1020</v>
      </c>
      <c r="H7261" t="str">
        <f t="shared" si="113"/>
        <v>435สพป.ปัตตานี เขต 1</v>
      </c>
    </row>
    <row r="7262" spans="1:8" x14ac:dyDescent="0.2">
      <c r="A7262">
        <v>7257</v>
      </c>
      <c r="B7262" t="s">
        <v>390</v>
      </c>
      <c r="C7262">
        <f>COUNTIFS($B$4:$B7262,$B7262)</f>
        <v>436</v>
      </c>
      <c r="D7262" t="s">
        <v>9811</v>
      </c>
      <c r="E7262" t="s">
        <v>586</v>
      </c>
      <c r="F7262" t="s">
        <v>2758</v>
      </c>
      <c r="G7262" t="s">
        <v>1020</v>
      </c>
      <c r="H7262" t="str">
        <f t="shared" si="113"/>
        <v>436สพป.ปัตตานี เขต 1</v>
      </c>
    </row>
    <row r="7263" spans="1:8" x14ac:dyDescent="0.2">
      <c r="A7263">
        <v>7258</v>
      </c>
      <c r="B7263" t="s">
        <v>390</v>
      </c>
      <c r="C7263">
        <f>COUNTIFS($B$4:$B7263,$B7263)</f>
        <v>437</v>
      </c>
      <c r="D7263" t="s">
        <v>9812</v>
      </c>
      <c r="E7263" t="s">
        <v>586</v>
      </c>
      <c r="F7263" t="s">
        <v>2758</v>
      </c>
      <c r="G7263" t="s">
        <v>1020</v>
      </c>
      <c r="H7263" t="str">
        <f t="shared" si="113"/>
        <v>437สพป.ปัตตานี เขต 1</v>
      </c>
    </row>
    <row r="7264" spans="1:8" x14ac:dyDescent="0.2">
      <c r="A7264">
        <v>7259</v>
      </c>
      <c r="B7264" t="s">
        <v>390</v>
      </c>
      <c r="C7264">
        <f>COUNTIFS($B$4:$B7264,$B7264)</f>
        <v>438</v>
      </c>
      <c r="D7264" t="s">
        <v>9813</v>
      </c>
      <c r="E7264" t="s">
        <v>586</v>
      </c>
      <c r="F7264" t="s">
        <v>2758</v>
      </c>
      <c r="G7264" t="s">
        <v>1020</v>
      </c>
      <c r="H7264" t="str">
        <f t="shared" si="113"/>
        <v>438สพป.ปัตตานี เขต 1</v>
      </c>
    </row>
    <row r="7265" spans="1:8" x14ac:dyDescent="0.2">
      <c r="A7265">
        <v>7260</v>
      </c>
      <c r="B7265" t="s">
        <v>390</v>
      </c>
      <c r="C7265">
        <f>COUNTIFS($B$4:$B7265,$B7265)</f>
        <v>439</v>
      </c>
      <c r="D7265" t="s">
        <v>9814</v>
      </c>
      <c r="E7265" t="s">
        <v>586</v>
      </c>
      <c r="F7265" t="s">
        <v>2758</v>
      </c>
      <c r="G7265" t="s">
        <v>1020</v>
      </c>
      <c r="H7265" t="str">
        <f t="shared" si="113"/>
        <v>439สพป.ปัตตานี เขต 1</v>
      </c>
    </row>
    <row r="7266" spans="1:8" x14ac:dyDescent="0.2">
      <c r="A7266">
        <v>7261</v>
      </c>
      <c r="B7266" t="s">
        <v>390</v>
      </c>
      <c r="C7266">
        <f>COUNTIFS($B$4:$B7266,$B7266)</f>
        <v>440</v>
      </c>
      <c r="D7266" t="s">
        <v>9815</v>
      </c>
      <c r="E7266" t="s">
        <v>586</v>
      </c>
      <c r="F7266" t="s">
        <v>2758</v>
      </c>
      <c r="G7266" t="s">
        <v>1020</v>
      </c>
      <c r="H7266" t="str">
        <f t="shared" si="113"/>
        <v>440สพป.ปัตตานี เขต 1</v>
      </c>
    </row>
    <row r="7267" spans="1:8" x14ac:dyDescent="0.2">
      <c r="A7267">
        <v>7262</v>
      </c>
      <c r="B7267" t="s">
        <v>390</v>
      </c>
      <c r="C7267">
        <f>COUNTIFS($B$4:$B7267,$B7267)</f>
        <v>441</v>
      </c>
      <c r="D7267" t="s">
        <v>9816</v>
      </c>
      <c r="E7267" t="s">
        <v>586</v>
      </c>
      <c r="F7267" t="s">
        <v>2758</v>
      </c>
      <c r="G7267" t="s">
        <v>1020</v>
      </c>
      <c r="H7267" t="str">
        <f t="shared" si="113"/>
        <v>441สพป.ปัตตานี เขต 1</v>
      </c>
    </row>
    <row r="7268" spans="1:8" x14ac:dyDescent="0.2">
      <c r="A7268">
        <v>7263</v>
      </c>
      <c r="B7268" t="s">
        <v>390</v>
      </c>
      <c r="C7268">
        <f>COUNTIFS($B$4:$B7268,$B7268)</f>
        <v>442</v>
      </c>
      <c r="D7268" t="s">
        <v>9817</v>
      </c>
      <c r="E7268" t="s">
        <v>586</v>
      </c>
      <c r="F7268" t="s">
        <v>2758</v>
      </c>
      <c r="G7268" t="s">
        <v>1020</v>
      </c>
      <c r="H7268" t="str">
        <f t="shared" si="113"/>
        <v>442สพป.ปัตตานี เขต 1</v>
      </c>
    </row>
    <row r="7269" spans="1:8" x14ac:dyDescent="0.2">
      <c r="A7269">
        <v>7264</v>
      </c>
      <c r="B7269" t="s">
        <v>390</v>
      </c>
      <c r="C7269">
        <f>COUNTIFS($B$4:$B7269,$B7269)</f>
        <v>443</v>
      </c>
      <c r="D7269" t="s">
        <v>9818</v>
      </c>
      <c r="E7269" t="s">
        <v>586</v>
      </c>
      <c r="F7269" t="s">
        <v>2758</v>
      </c>
      <c r="G7269" t="s">
        <v>1020</v>
      </c>
      <c r="H7269" t="str">
        <f t="shared" si="113"/>
        <v>443สพป.ปัตตานี เขต 1</v>
      </c>
    </row>
    <row r="7270" spans="1:8" x14ac:dyDescent="0.2">
      <c r="A7270">
        <v>7265</v>
      </c>
      <c r="B7270" t="s">
        <v>390</v>
      </c>
      <c r="C7270">
        <f>COUNTIFS($B$4:$B7270,$B7270)</f>
        <v>444</v>
      </c>
      <c r="D7270" t="s">
        <v>9819</v>
      </c>
      <c r="E7270" t="s">
        <v>586</v>
      </c>
      <c r="F7270" t="s">
        <v>2758</v>
      </c>
      <c r="G7270" t="s">
        <v>1020</v>
      </c>
      <c r="H7270" t="str">
        <f t="shared" si="113"/>
        <v>444สพป.ปัตตานี เขต 1</v>
      </c>
    </row>
    <row r="7271" spans="1:8" x14ac:dyDescent="0.2">
      <c r="A7271">
        <v>7266</v>
      </c>
      <c r="B7271" t="s">
        <v>390</v>
      </c>
      <c r="C7271">
        <f>COUNTIFS($B$4:$B7271,$B7271)</f>
        <v>445</v>
      </c>
      <c r="D7271" t="s">
        <v>9820</v>
      </c>
      <c r="E7271" t="s">
        <v>586</v>
      </c>
      <c r="F7271" t="s">
        <v>2758</v>
      </c>
      <c r="G7271" t="s">
        <v>1020</v>
      </c>
      <c r="H7271" t="str">
        <f t="shared" si="113"/>
        <v>445สพป.ปัตตานี เขต 1</v>
      </c>
    </row>
    <row r="7272" spans="1:8" x14ac:dyDescent="0.2">
      <c r="A7272">
        <v>7267</v>
      </c>
      <c r="B7272" t="s">
        <v>390</v>
      </c>
      <c r="C7272">
        <f>COUNTIFS($B$4:$B7272,$B7272)</f>
        <v>446</v>
      </c>
      <c r="D7272" t="s">
        <v>9821</v>
      </c>
      <c r="E7272" t="s">
        <v>586</v>
      </c>
      <c r="F7272" t="s">
        <v>2758</v>
      </c>
      <c r="G7272" t="s">
        <v>1020</v>
      </c>
      <c r="H7272" t="str">
        <f t="shared" si="113"/>
        <v>446สพป.ปัตตานี เขต 1</v>
      </c>
    </row>
    <row r="7273" spans="1:8" x14ac:dyDescent="0.2">
      <c r="A7273">
        <v>7268</v>
      </c>
      <c r="B7273" t="s">
        <v>390</v>
      </c>
      <c r="C7273">
        <f>COUNTIFS($B$4:$B7273,$B7273)</f>
        <v>447</v>
      </c>
      <c r="D7273" t="s">
        <v>9822</v>
      </c>
      <c r="E7273" t="s">
        <v>586</v>
      </c>
      <c r="F7273" t="s">
        <v>2758</v>
      </c>
      <c r="G7273" t="s">
        <v>1020</v>
      </c>
      <c r="H7273" t="str">
        <f t="shared" si="113"/>
        <v>447สพป.ปัตตานี เขต 1</v>
      </c>
    </row>
    <row r="7274" spans="1:8" x14ac:dyDescent="0.2">
      <c r="A7274">
        <v>7269</v>
      </c>
      <c r="B7274" t="s">
        <v>390</v>
      </c>
      <c r="C7274">
        <f>COUNTIFS($B$4:$B7274,$B7274)</f>
        <v>448</v>
      </c>
      <c r="D7274" t="s">
        <v>9823</v>
      </c>
      <c r="E7274" t="s">
        <v>586</v>
      </c>
      <c r="F7274" t="s">
        <v>2758</v>
      </c>
      <c r="G7274" t="s">
        <v>1020</v>
      </c>
      <c r="H7274" t="str">
        <f t="shared" si="113"/>
        <v>448สพป.ปัตตานี เขต 1</v>
      </c>
    </row>
    <row r="7275" spans="1:8" x14ac:dyDescent="0.2">
      <c r="A7275">
        <v>7270</v>
      </c>
      <c r="B7275" t="s">
        <v>390</v>
      </c>
      <c r="C7275">
        <f>COUNTIFS($B$4:$B7275,$B7275)</f>
        <v>449</v>
      </c>
      <c r="D7275" t="s">
        <v>9824</v>
      </c>
      <c r="E7275" t="s">
        <v>586</v>
      </c>
      <c r="F7275" t="s">
        <v>2758</v>
      </c>
      <c r="G7275" t="s">
        <v>1020</v>
      </c>
      <c r="H7275" t="str">
        <f t="shared" si="113"/>
        <v>449สพป.ปัตตานี เขต 1</v>
      </c>
    </row>
    <row r="7276" spans="1:8" x14ac:dyDescent="0.2">
      <c r="A7276">
        <v>7271</v>
      </c>
      <c r="B7276" t="s">
        <v>390</v>
      </c>
      <c r="C7276">
        <f>COUNTIFS($B$4:$B7276,$B7276)</f>
        <v>450</v>
      </c>
      <c r="D7276" t="s">
        <v>14963</v>
      </c>
      <c r="E7276" t="s">
        <v>590</v>
      </c>
      <c r="F7276" t="s">
        <v>2758</v>
      </c>
      <c r="G7276" t="s">
        <v>1020</v>
      </c>
      <c r="H7276" t="str">
        <f t="shared" si="113"/>
        <v>450สพป.ปัตตานี เขต 1</v>
      </c>
    </row>
    <row r="7277" spans="1:8" x14ac:dyDescent="0.2">
      <c r="A7277">
        <v>7272</v>
      </c>
      <c r="B7277" t="s">
        <v>390</v>
      </c>
      <c r="C7277">
        <f>COUNTIFS($B$4:$B7277,$B7277)</f>
        <v>451</v>
      </c>
      <c r="D7277" t="s">
        <v>15011</v>
      </c>
      <c r="E7277" t="s">
        <v>590</v>
      </c>
      <c r="F7277" t="s">
        <v>2758</v>
      </c>
      <c r="G7277" t="s">
        <v>1020</v>
      </c>
      <c r="H7277" t="str">
        <f t="shared" si="113"/>
        <v>451สพป.ปัตตานี เขต 1</v>
      </c>
    </row>
    <row r="7278" spans="1:8" x14ac:dyDescent="0.2">
      <c r="A7278">
        <v>7273</v>
      </c>
      <c r="B7278" t="s">
        <v>390</v>
      </c>
      <c r="C7278">
        <f>COUNTIFS($B$4:$B7278,$B7278)</f>
        <v>452</v>
      </c>
      <c r="D7278" t="s">
        <v>15014</v>
      </c>
      <c r="E7278" t="s">
        <v>594</v>
      </c>
      <c r="F7278" t="s">
        <v>2758</v>
      </c>
      <c r="G7278" t="s">
        <v>1020</v>
      </c>
      <c r="H7278" t="str">
        <f t="shared" si="113"/>
        <v>452สพป.ปัตตานี เขต 1</v>
      </c>
    </row>
    <row r="7279" spans="1:8" x14ac:dyDescent="0.2">
      <c r="A7279">
        <v>7274</v>
      </c>
      <c r="B7279" t="s">
        <v>390</v>
      </c>
      <c r="C7279">
        <f>COUNTIFS($B$4:$B7279,$B7279)</f>
        <v>453</v>
      </c>
      <c r="D7279" t="s">
        <v>15032</v>
      </c>
      <c r="E7279" t="s">
        <v>596</v>
      </c>
      <c r="F7279" t="s">
        <v>2758</v>
      </c>
      <c r="G7279" t="s">
        <v>1020</v>
      </c>
      <c r="H7279" t="str">
        <f t="shared" si="113"/>
        <v>453สพป.ปัตตานี เขต 1</v>
      </c>
    </row>
    <row r="7280" spans="1:8" x14ac:dyDescent="0.2">
      <c r="A7280">
        <v>7275</v>
      </c>
      <c r="B7280" t="s">
        <v>390</v>
      </c>
      <c r="C7280">
        <f>COUNTIFS($B$4:$B7280,$B7280)</f>
        <v>454</v>
      </c>
      <c r="D7280" t="s">
        <v>18219</v>
      </c>
      <c r="E7280" t="s">
        <v>592</v>
      </c>
      <c r="F7280" t="s">
        <v>2758</v>
      </c>
      <c r="G7280" t="s">
        <v>1020</v>
      </c>
      <c r="H7280" t="str">
        <f t="shared" si="113"/>
        <v>454สพป.ปัตตานี เขต 1</v>
      </c>
    </row>
    <row r="7281" spans="1:8" x14ac:dyDescent="0.2">
      <c r="A7281">
        <v>7276</v>
      </c>
      <c r="B7281" t="s">
        <v>390</v>
      </c>
      <c r="C7281">
        <f>COUNTIFS($B$4:$B7281,$B7281)</f>
        <v>455</v>
      </c>
      <c r="D7281" t="s">
        <v>21148</v>
      </c>
      <c r="E7281" t="s">
        <v>596</v>
      </c>
      <c r="F7281" t="s">
        <v>2758</v>
      </c>
      <c r="G7281" t="s">
        <v>21106</v>
      </c>
      <c r="H7281" t="str">
        <f t="shared" si="113"/>
        <v>455สพป.ปัตตานี เขต 1</v>
      </c>
    </row>
    <row r="7282" spans="1:8" x14ac:dyDescent="0.2">
      <c r="A7282">
        <v>7277</v>
      </c>
      <c r="B7282" t="s">
        <v>391</v>
      </c>
      <c r="C7282">
        <f>COUNTIFS($B$4:$B7282,$B7282)</f>
        <v>1</v>
      </c>
      <c r="D7282" t="s">
        <v>1644</v>
      </c>
      <c r="E7282" t="s">
        <v>559</v>
      </c>
      <c r="F7282" t="s">
        <v>1019</v>
      </c>
      <c r="G7282" t="s">
        <v>1020</v>
      </c>
      <c r="H7282" t="str">
        <f t="shared" si="113"/>
        <v>1สพป.ปัตตานี เขต 2</v>
      </c>
    </row>
    <row r="7283" spans="1:8" x14ac:dyDescent="0.2">
      <c r="A7283">
        <v>7278</v>
      </c>
      <c r="B7283" t="s">
        <v>391</v>
      </c>
      <c r="C7283">
        <f>COUNTIFS($B$4:$B7283,$B7283)</f>
        <v>2</v>
      </c>
      <c r="D7283" t="s">
        <v>1645</v>
      </c>
      <c r="E7283" t="s">
        <v>559</v>
      </c>
      <c r="F7283" t="s">
        <v>1019</v>
      </c>
      <c r="G7283" t="s">
        <v>1020</v>
      </c>
      <c r="H7283" t="str">
        <f t="shared" si="113"/>
        <v>2สพป.ปัตตานี เขต 2</v>
      </c>
    </row>
    <row r="7284" spans="1:8" x14ac:dyDescent="0.2">
      <c r="A7284">
        <v>7279</v>
      </c>
      <c r="B7284" t="s">
        <v>391</v>
      </c>
      <c r="C7284">
        <f>COUNTIFS($B$4:$B7284,$B7284)</f>
        <v>3</v>
      </c>
      <c r="D7284" t="s">
        <v>1646</v>
      </c>
      <c r="E7284" t="s">
        <v>559</v>
      </c>
      <c r="F7284" t="s">
        <v>1019</v>
      </c>
      <c r="G7284" t="s">
        <v>1020</v>
      </c>
      <c r="H7284" t="str">
        <f t="shared" si="113"/>
        <v>3สพป.ปัตตานี เขต 2</v>
      </c>
    </row>
    <row r="7285" spans="1:8" x14ac:dyDescent="0.2">
      <c r="A7285">
        <v>7280</v>
      </c>
      <c r="B7285" t="s">
        <v>391</v>
      </c>
      <c r="C7285">
        <f>COUNTIFS($B$4:$B7285,$B7285)</f>
        <v>4</v>
      </c>
      <c r="D7285" t="s">
        <v>1647</v>
      </c>
      <c r="E7285" t="s">
        <v>561</v>
      </c>
      <c r="F7285" t="s">
        <v>1019</v>
      </c>
      <c r="G7285" t="s">
        <v>1020</v>
      </c>
      <c r="H7285" t="str">
        <f t="shared" si="113"/>
        <v>4สพป.ปัตตานี เขต 2</v>
      </c>
    </row>
    <row r="7286" spans="1:8" x14ac:dyDescent="0.2">
      <c r="A7286">
        <v>7281</v>
      </c>
      <c r="B7286" t="s">
        <v>391</v>
      </c>
      <c r="C7286">
        <f>COUNTIFS($B$4:$B7286,$B7286)</f>
        <v>5</v>
      </c>
      <c r="D7286" t="s">
        <v>1648</v>
      </c>
      <c r="E7286" t="s">
        <v>561</v>
      </c>
      <c r="F7286" t="s">
        <v>1019</v>
      </c>
      <c r="G7286" t="s">
        <v>1020</v>
      </c>
      <c r="H7286" t="str">
        <f t="shared" si="113"/>
        <v>5สพป.ปัตตานี เขต 2</v>
      </c>
    </row>
    <row r="7287" spans="1:8" x14ac:dyDescent="0.2">
      <c r="A7287">
        <v>7282</v>
      </c>
      <c r="B7287" t="s">
        <v>391</v>
      </c>
      <c r="C7287">
        <f>COUNTIFS($B$4:$B7287,$B7287)</f>
        <v>6</v>
      </c>
      <c r="D7287" t="s">
        <v>1649</v>
      </c>
      <c r="E7287" t="s">
        <v>561</v>
      </c>
      <c r="F7287" t="s">
        <v>1019</v>
      </c>
      <c r="G7287" t="s">
        <v>1020</v>
      </c>
      <c r="H7287" t="str">
        <f t="shared" si="113"/>
        <v>6สพป.ปัตตานี เขต 2</v>
      </c>
    </row>
    <row r="7288" spans="1:8" x14ac:dyDescent="0.2">
      <c r="A7288">
        <v>7283</v>
      </c>
      <c r="B7288" t="s">
        <v>391</v>
      </c>
      <c r="C7288">
        <f>COUNTIFS($B$4:$B7288,$B7288)</f>
        <v>7</v>
      </c>
      <c r="D7288" t="s">
        <v>1650</v>
      </c>
      <c r="E7288" t="s">
        <v>561</v>
      </c>
      <c r="F7288" t="s">
        <v>1019</v>
      </c>
      <c r="G7288" t="s">
        <v>1020</v>
      </c>
      <c r="H7288" t="str">
        <f t="shared" si="113"/>
        <v>7สพป.ปัตตานี เขต 2</v>
      </c>
    </row>
    <row r="7289" spans="1:8" x14ac:dyDescent="0.2">
      <c r="A7289">
        <v>7284</v>
      </c>
      <c r="B7289" t="s">
        <v>391</v>
      </c>
      <c r="C7289">
        <f>COUNTIFS($B$4:$B7289,$B7289)</f>
        <v>8</v>
      </c>
      <c r="D7289" t="s">
        <v>1651</v>
      </c>
      <c r="E7289" t="s">
        <v>561</v>
      </c>
      <c r="F7289" t="s">
        <v>1019</v>
      </c>
      <c r="G7289" t="s">
        <v>1020</v>
      </c>
      <c r="H7289" t="str">
        <f t="shared" si="113"/>
        <v>8สพป.ปัตตานี เขต 2</v>
      </c>
    </row>
    <row r="7290" spans="1:8" x14ac:dyDescent="0.2">
      <c r="A7290">
        <v>7285</v>
      </c>
      <c r="B7290" t="s">
        <v>391</v>
      </c>
      <c r="C7290">
        <f>COUNTIFS($B$4:$B7290,$B7290)</f>
        <v>9</v>
      </c>
      <c r="D7290" t="s">
        <v>1652</v>
      </c>
      <c r="E7290" t="s">
        <v>561</v>
      </c>
      <c r="F7290" t="s">
        <v>1019</v>
      </c>
      <c r="G7290" t="s">
        <v>1020</v>
      </c>
      <c r="H7290" t="str">
        <f t="shared" si="113"/>
        <v>9สพป.ปัตตานี เขต 2</v>
      </c>
    </row>
    <row r="7291" spans="1:8" x14ac:dyDescent="0.2">
      <c r="A7291">
        <v>7286</v>
      </c>
      <c r="B7291" t="s">
        <v>391</v>
      </c>
      <c r="C7291">
        <f>COUNTIFS($B$4:$B7291,$B7291)</f>
        <v>10</v>
      </c>
      <c r="D7291" t="s">
        <v>1653</v>
      </c>
      <c r="E7291" t="s">
        <v>561</v>
      </c>
      <c r="F7291" t="s">
        <v>1019</v>
      </c>
      <c r="G7291" t="s">
        <v>1020</v>
      </c>
      <c r="H7291" t="str">
        <f t="shared" si="113"/>
        <v>10สพป.ปัตตานี เขต 2</v>
      </c>
    </row>
    <row r="7292" spans="1:8" x14ac:dyDescent="0.2">
      <c r="A7292">
        <v>7287</v>
      </c>
      <c r="B7292" t="s">
        <v>391</v>
      </c>
      <c r="C7292">
        <f>COUNTIFS($B$4:$B7292,$B7292)</f>
        <v>11</v>
      </c>
      <c r="D7292" t="s">
        <v>1654</v>
      </c>
      <c r="E7292" t="s">
        <v>561</v>
      </c>
      <c r="F7292" t="s">
        <v>1019</v>
      </c>
      <c r="G7292" t="s">
        <v>1020</v>
      </c>
      <c r="H7292" t="str">
        <f t="shared" si="113"/>
        <v>11สพป.ปัตตานี เขต 2</v>
      </c>
    </row>
    <row r="7293" spans="1:8" x14ac:dyDescent="0.2">
      <c r="A7293">
        <v>7288</v>
      </c>
      <c r="B7293" t="s">
        <v>391</v>
      </c>
      <c r="C7293">
        <f>COUNTIFS($B$4:$B7293,$B7293)</f>
        <v>12</v>
      </c>
      <c r="D7293" t="s">
        <v>1655</v>
      </c>
      <c r="E7293" t="s">
        <v>561</v>
      </c>
      <c r="F7293" t="s">
        <v>1019</v>
      </c>
      <c r="G7293" t="s">
        <v>1020</v>
      </c>
      <c r="H7293" t="str">
        <f t="shared" si="113"/>
        <v>12สพป.ปัตตานี เขต 2</v>
      </c>
    </row>
    <row r="7294" spans="1:8" x14ac:dyDescent="0.2">
      <c r="A7294">
        <v>7289</v>
      </c>
      <c r="B7294" t="s">
        <v>391</v>
      </c>
      <c r="C7294">
        <f>COUNTIFS($B$4:$B7294,$B7294)</f>
        <v>13</v>
      </c>
      <c r="D7294" t="s">
        <v>1656</v>
      </c>
      <c r="E7294" t="s">
        <v>561</v>
      </c>
      <c r="F7294" t="s">
        <v>1019</v>
      </c>
      <c r="G7294" t="s">
        <v>1020</v>
      </c>
      <c r="H7294" t="str">
        <f t="shared" si="113"/>
        <v>13สพป.ปัตตานี เขต 2</v>
      </c>
    </row>
    <row r="7295" spans="1:8" x14ac:dyDescent="0.2">
      <c r="A7295">
        <v>7290</v>
      </c>
      <c r="B7295" t="s">
        <v>391</v>
      </c>
      <c r="C7295">
        <f>COUNTIFS($B$4:$B7295,$B7295)</f>
        <v>14</v>
      </c>
      <c r="D7295" t="s">
        <v>1657</v>
      </c>
      <c r="E7295" t="s">
        <v>561</v>
      </c>
      <c r="F7295" t="s">
        <v>1019</v>
      </c>
      <c r="G7295" t="s">
        <v>1020</v>
      </c>
      <c r="H7295" t="str">
        <f t="shared" si="113"/>
        <v>14สพป.ปัตตานี เขต 2</v>
      </c>
    </row>
    <row r="7296" spans="1:8" x14ac:dyDescent="0.2">
      <c r="A7296">
        <v>7291</v>
      </c>
      <c r="B7296" t="s">
        <v>391</v>
      </c>
      <c r="C7296">
        <f>COUNTIFS($B$4:$B7296,$B7296)</f>
        <v>15</v>
      </c>
      <c r="D7296" t="s">
        <v>9826</v>
      </c>
      <c r="E7296" t="s">
        <v>3082</v>
      </c>
      <c r="F7296" t="s">
        <v>2758</v>
      </c>
      <c r="G7296" t="s">
        <v>1020</v>
      </c>
      <c r="H7296" t="str">
        <f t="shared" si="113"/>
        <v>15สพป.ปัตตานี เขต 2</v>
      </c>
    </row>
    <row r="7297" spans="1:8" x14ac:dyDescent="0.2">
      <c r="A7297">
        <v>7292</v>
      </c>
      <c r="B7297" t="s">
        <v>391</v>
      </c>
      <c r="C7297">
        <f>COUNTIFS($B$4:$B7297,$B7297)</f>
        <v>16</v>
      </c>
      <c r="D7297" t="s">
        <v>9827</v>
      </c>
      <c r="E7297" t="s">
        <v>602</v>
      </c>
      <c r="F7297" t="s">
        <v>2758</v>
      </c>
      <c r="G7297" t="s">
        <v>1020</v>
      </c>
      <c r="H7297" t="str">
        <f t="shared" si="113"/>
        <v>16สพป.ปัตตานี เขต 2</v>
      </c>
    </row>
    <row r="7298" spans="1:8" x14ac:dyDescent="0.2">
      <c r="A7298">
        <v>7293</v>
      </c>
      <c r="B7298" t="s">
        <v>391</v>
      </c>
      <c r="C7298">
        <f>COUNTIFS($B$4:$B7298,$B7298)</f>
        <v>17</v>
      </c>
      <c r="D7298" t="s">
        <v>9829</v>
      </c>
      <c r="E7298" t="s">
        <v>602</v>
      </c>
      <c r="F7298" t="s">
        <v>2758</v>
      </c>
      <c r="G7298" t="s">
        <v>1020</v>
      </c>
      <c r="H7298" t="str">
        <f t="shared" si="113"/>
        <v>17สพป.ปัตตานี เขต 2</v>
      </c>
    </row>
    <row r="7299" spans="1:8" x14ac:dyDescent="0.2">
      <c r="A7299">
        <v>7294</v>
      </c>
      <c r="B7299" t="s">
        <v>391</v>
      </c>
      <c r="C7299">
        <f>COUNTIFS($B$4:$B7299,$B7299)</f>
        <v>18</v>
      </c>
      <c r="D7299" t="s">
        <v>9830</v>
      </c>
      <c r="E7299" t="s">
        <v>602</v>
      </c>
      <c r="F7299" t="s">
        <v>2758</v>
      </c>
      <c r="G7299" t="s">
        <v>1020</v>
      </c>
      <c r="H7299" t="str">
        <f t="shared" si="113"/>
        <v>18สพป.ปัตตานี เขต 2</v>
      </c>
    </row>
    <row r="7300" spans="1:8" x14ac:dyDescent="0.2">
      <c r="A7300">
        <v>7295</v>
      </c>
      <c r="B7300" t="s">
        <v>391</v>
      </c>
      <c r="C7300">
        <f>COUNTIFS($B$4:$B7300,$B7300)</f>
        <v>19</v>
      </c>
      <c r="D7300" t="s">
        <v>9831</v>
      </c>
      <c r="E7300" t="s">
        <v>602</v>
      </c>
      <c r="F7300" t="s">
        <v>2758</v>
      </c>
      <c r="G7300" t="s">
        <v>1020</v>
      </c>
      <c r="H7300" t="str">
        <f t="shared" ref="H7300:H7363" si="114">C7300&amp;B7300</f>
        <v>19สพป.ปัตตานี เขต 2</v>
      </c>
    </row>
    <row r="7301" spans="1:8" x14ac:dyDescent="0.2">
      <c r="A7301">
        <v>7296</v>
      </c>
      <c r="B7301" t="s">
        <v>391</v>
      </c>
      <c r="C7301">
        <f>COUNTIFS($B$4:$B7301,$B7301)</f>
        <v>20</v>
      </c>
      <c r="D7301" t="s">
        <v>9832</v>
      </c>
      <c r="E7301" t="s">
        <v>602</v>
      </c>
      <c r="F7301" t="s">
        <v>2758</v>
      </c>
      <c r="G7301" t="s">
        <v>1020</v>
      </c>
      <c r="H7301" t="str">
        <f t="shared" si="114"/>
        <v>20สพป.ปัตตานี เขต 2</v>
      </c>
    </row>
    <row r="7302" spans="1:8" x14ac:dyDescent="0.2">
      <c r="A7302">
        <v>7297</v>
      </c>
      <c r="B7302" t="s">
        <v>391</v>
      </c>
      <c r="C7302">
        <f>COUNTIFS($B$4:$B7302,$B7302)</f>
        <v>21</v>
      </c>
      <c r="D7302" t="s">
        <v>9833</v>
      </c>
      <c r="E7302" t="s">
        <v>602</v>
      </c>
      <c r="F7302" t="s">
        <v>2758</v>
      </c>
      <c r="G7302" t="s">
        <v>1020</v>
      </c>
      <c r="H7302" t="str">
        <f t="shared" si="114"/>
        <v>21สพป.ปัตตานี เขต 2</v>
      </c>
    </row>
    <row r="7303" spans="1:8" x14ac:dyDescent="0.2">
      <c r="A7303">
        <v>7298</v>
      </c>
      <c r="B7303" t="s">
        <v>391</v>
      </c>
      <c r="C7303">
        <f>COUNTIFS($B$4:$B7303,$B7303)</f>
        <v>22</v>
      </c>
      <c r="D7303" t="s">
        <v>9834</v>
      </c>
      <c r="E7303" t="s">
        <v>602</v>
      </c>
      <c r="F7303" t="s">
        <v>2758</v>
      </c>
      <c r="G7303" t="s">
        <v>1020</v>
      </c>
      <c r="H7303" t="str">
        <f t="shared" si="114"/>
        <v>22สพป.ปัตตานี เขต 2</v>
      </c>
    </row>
    <row r="7304" spans="1:8" x14ac:dyDescent="0.2">
      <c r="A7304">
        <v>7299</v>
      </c>
      <c r="B7304" t="s">
        <v>391</v>
      </c>
      <c r="C7304">
        <f>COUNTIFS($B$4:$B7304,$B7304)</f>
        <v>23</v>
      </c>
      <c r="D7304" t="s">
        <v>9835</v>
      </c>
      <c r="E7304" t="s">
        <v>602</v>
      </c>
      <c r="F7304" t="s">
        <v>2758</v>
      </c>
      <c r="G7304" t="s">
        <v>1020</v>
      </c>
      <c r="H7304" t="str">
        <f t="shared" si="114"/>
        <v>23สพป.ปัตตานี เขต 2</v>
      </c>
    </row>
    <row r="7305" spans="1:8" x14ac:dyDescent="0.2">
      <c r="A7305">
        <v>7300</v>
      </c>
      <c r="B7305" t="s">
        <v>391</v>
      </c>
      <c r="C7305">
        <f>COUNTIFS($B$4:$B7305,$B7305)</f>
        <v>24</v>
      </c>
      <c r="D7305" t="s">
        <v>9836</v>
      </c>
      <c r="E7305" t="s">
        <v>602</v>
      </c>
      <c r="F7305" t="s">
        <v>2758</v>
      </c>
      <c r="G7305" t="s">
        <v>1020</v>
      </c>
      <c r="H7305" t="str">
        <f t="shared" si="114"/>
        <v>24สพป.ปัตตานี เขต 2</v>
      </c>
    </row>
    <row r="7306" spans="1:8" x14ac:dyDescent="0.2">
      <c r="A7306">
        <v>7301</v>
      </c>
      <c r="B7306" t="s">
        <v>391</v>
      </c>
      <c r="C7306">
        <f>COUNTIFS($B$4:$B7306,$B7306)</f>
        <v>25</v>
      </c>
      <c r="D7306" t="s">
        <v>9839</v>
      </c>
      <c r="E7306" t="s">
        <v>602</v>
      </c>
      <c r="F7306" t="s">
        <v>2758</v>
      </c>
      <c r="G7306" t="s">
        <v>1020</v>
      </c>
      <c r="H7306" t="str">
        <f t="shared" si="114"/>
        <v>25สพป.ปัตตานี เขต 2</v>
      </c>
    </row>
    <row r="7307" spans="1:8" x14ac:dyDescent="0.2">
      <c r="A7307">
        <v>7302</v>
      </c>
      <c r="B7307" t="s">
        <v>391</v>
      </c>
      <c r="C7307">
        <f>COUNTIFS($B$4:$B7307,$B7307)</f>
        <v>26</v>
      </c>
      <c r="D7307" t="s">
        <v>9840</v>
      </c>
      <c r="E7307" t="s">
        <v>602</v>
      </c>
      <c r="F7307" t="s">
        <v>2758</v>
      </c>
      <c r="G7307" t="s">
        <v>1020</v>
      </c>
      <c r="H7307" t="str">
        <f t="shared" si="114"/>
        <v>26สพป.ปัตตานี เขต 2</v>
      </c>
    </row>
    <row r="7308" spans="1:8" x14ac:dyDescent="0.2">
      <c r="A7308">
        <v>7303</v>
      </c>
      <c r="B7308" t="s">
        <v>391</v>
      </c>
      <c r="C7308">
        <f>COUNTIFS($B$4:$B7308,$B7308)</f>
        <v>27</v>
      </c>
      <c r="D7308" t="s">
        <v>9841</v>
      </c>
      <c r="E7308" t="s">
        <v>602</v>
      </c>
      <c r="F7308" t="s">
        <v>2758</v>
      </c>
      <c r="G7308" t="s">
        <v>1020</v>
      </c>
      <c r="H7308" t="str">
        <f t="shared" si="114"/>
        <v>27สพป.ปัตตานี เขต 2</v>
      </c>
    </row>
    <row r="7309" spans="1:8" x14ac:dyDescent="0.2">
      <c r="A7309">
        <v>7304</v>
      </c>
      <c r="B7309" t="s">
        <v>391</v>
      </c>
      <c r="C7309">
        <f>COUNTIFS($B$4:$B7309,$B7309)</f>
        <v>28</v>
      </c>
      <c r="D7309" t="s">
        <v>9842</v>
      </c>
      <c r="E7309" t="s">
        <v>602</v>
      </c>
      <c r="F7309" t="s">
        <v>2758</v>
      </c>
      <c r="G7309" t="s">
        <v>1020</v>
      </c>
      <c r="H7309" t="str">
        <f t="shared" si="114"/>
        <v>28สพป.ปัตตานี เขต 2</v>
      </c>
    </row>
    <row r="7310" spans="1:8" x14ac:dyDescent="0.2">
      <c r="A7310">
        <v>7305</v>
      </c>
      <c r="B7310" t="s">
        <v>391</v>
      </c>
      <c r="C7310">
        <f>COUNTIFS($B$4:$B7310,$B7310)</f>
        <v>29</v>
      </c>
      <c r="D7310" t="s">
        <v>9843</v>
      </c>
      <c r="E7310" t="s">
        <v>602</v>
      </c>
      <c r="F7310" t="s">
        <v>2758</v>
      </c>
      <c r="G7310" t="s">
        <v>1020</v>
      </c>
      <c r="H7310" t="str">
        <f t="shared" si="114"/>
        <v>29สพป.ปัตตานี เขต 2</v>
      </c>
    </row>
    <row r="7311" spans="1:8" x14ac:dyDescent="0.2">
      <c r="A7311">
        <v>7306</v>
      </c>
      <c r="B7311" t="s">
        <v>391</v>
      </c>
      <c r="C7311">
        <f>COUNTIFS($B$4:$B7311,$B7311)</f>
        <v>30</v>
      </c>
      <c r="D7311" t="s">
        <v>9844</v>
      </c>
      <c r="E7311" t="s">
        <v>602</v>
      </c>
      <c r="F7311" t="s">
        <v>2758</v>
      </c>
      <c r="G7311" t="s">
        <v>1020</v>
      </c>
      <c r="H7311" t="str">
        <f t="shared" si="114"/>
        <v>30สพป.ปัตตานี เขต 2</v>
      </c>
    </row>
    <row r="7312" spans="1:8" x14ac:dyDescent="0.2">
      <c r="A7312">
        <v>7307</v>
      </c>
      <c r="B7312" t="s">
        <v>391</v>
      </c>
      <c r="C7312">
        <f>COUNTIFS($B$4:$B7312,$B7312)</f>
        <v>31</v>
      </c>
      <c r="D7312" t="s">
        <v>9845</v>
      </c>
      <c r="E7312" t="s">
        <v>602</v>
      </c>
      <c r="F7312" t="s">
        <v>2758</v>
      </c>
      <c r="G7312" t="s">
        <v>1020</v>
      </c>
      <c r="H7312" t="str">
        <f t="shared" si="114"/>
        <v>31สพป.ปัตตานี เขต 2</v>
      </c>
    </row>
    <row r="7313" spans="1:8" x14ac:dyDescent="0.2">
      <c r="A7313">
        <v>7308</v>
      </c>
      <c r="B7313" t="s">
        <v>391</v>
      </c>
      <c r="C7313">
        <f>COUNTIFS($B$4:$B7313,$B7313)</f>
        <v>32</v>
      </c>
      <c r="D7313" t="s">
        <v>9846</v>
      </c>
      <c r="E7313" t="s">
        <v>602</v>
      </c>
      <c r="F7313" t="s">
        <v>2758</v>
      </c>
      <c r="G7313" t="s">
        <v>1020</v>
      </c>
      <c r="H7313" t="str">
        <f t="shared" si="114"/>
        <v>32สพป.ปัตตานี เขต 2</v>
      </c>
    </row>
    <row r="7314" spans="1:8" x14ac:dyDescent="0.2">
      <c r="A7314">
        <v>7309</v>
      </c>
      <c r="B7314" t="s">
        <v>391</v>
      </c>
      <c r="C7314">
        <f>COUNTIFS($B$4:$B7314,$B7314)</f>
        <v>33</v>
      </c>
      <c r="D7314" t="s">
        <v>9847</v>
      </c>
      <c r="E7314" t="s">
        <v>602</v>
      </c>
      <c r="F7314" t="s">
        <v>2758</v>
      </c>
      <c r="G7314" t="s">
        <v>1020</v>
      </c>
      <c r="H7314" t="str">
        <f t="shared" si="114"/>
        <v>33สพป.ปัตตานี เขต 2</v>
      </c>
    </row>
    <row r="7315" spans="1:8" x14ac:dyDescent="0.2">
      <c r="A7315">
        <v>7310</v>
      </c>
      <c r="B7315" t="s">
        <v>391</v>
      </c>
      <c r="C7315">
        <f>COUNTIFS($B$4:$B7315,$B7315)</f>
        <v>34</v>
      </c>
      <c r="D7315" t="s">
        <v>9848</v>
      </c>
      <c r="E7315" t="s">
        <v>602</v>
      </c>
      <c r="F7315" t="s">
        <v>2758</v>
      </c>
      <c r="G7315" t="s">
        <v>1020</v>
      </c>
      <c r="H7315" t="str">
        <f t="shared" si="114"/>
        <v>34สพป.ปัตตานี เขต 2</v>
      </c>
    </row>
    <row r="7316" spans="1:8" x14ac:dyDescent="0.2">
      <c r="A7316">
        <v>7311</v>
      </c>
      <c r="B7316" t="s">
        <v>391</v>
      </c>
      <c r="C7316">
        <f>COUNTIFS($B$4:$B7316,$B7316)</f>
        <v>35</v>
      </c>
      <c r="D7316" t="s">
        <v>9849</v>
      </c>
      <c r="E7316" t="s">
        <v>602</v>
      </c>
      <c r="F7316" t="s">
        <v>2758</v>
      </c>
      <c r="G7316" t="s">
        <v>1020</v>
      </c>
      <c r="H7316" t="str">
        <f t="shared" si="114"/>
        <v>35สพป.ปัตตานี เขต 2</v>
      </c>
    </row>
    <row r="7317" spans="1:8" x14ac:dyDescent="0.2">
      <c r="A7317">
        <v>7312</v>
      </c>
      <c r="B7317" t="s">
        <v>391</v>
      </c>
      <c r="C7317">
        <f>COUNTIFS($B$4:$B7317,$B7317)</f>
        <v>36</v>
      </c>
      <c r="D7317" t="s">
        <v>9850</v>
      </c>
      <c r="E7317" t="s">
        <v>602</v>
      </c>
      <c r="F7317" t="s">
        <v>2758</v>
      </c>
      <c r="G7317" t="s">
        <v>1020</v>
      </c>
      <c r="H7317" t="str">
        <f t="shared" si="114"/>
        <v>36สพป.ปัตตานี เขต 2</v>
      </c>
    </row>
    <row r="7318" spans="1:8" x14ac:dyDescent="0.2">
      <c r="A7318">
        <v>7313</v>
      </c>
      <c r="B7318" t="s">
        <v>391</v>
      </c>
      <c r="C7318">
        <f>COUNTIFS($B$4:$B7318,$B7318)</f>
        <v>37</v>
      </c>
      <c r="D7318" t="s">
        <v>9851</v>
      </c>
      <c r="E7318" t="s">
        <v>602</v>
      </c>
      <c r="F7318" t="s">
        <v>2758</v>
      </c>
      <c r="G7318" t="s">
        <v>1020</v>
      </c>
      <c r="H7318" t="str">
        <f t="shared" si="114"/>
        <v>37สพป.ปัตตานี เขต 2</v>
      </c>
    </row>
    <row r="7319" spans="1:8" x14ac:dyDescent="0.2">
      <c r="A7319">
        <v>7314</v>
      </c>
      <c r="B7319" t="s">
        <v>391</v>
      </c>
      <c r="C7319">
        <f>COUNTIFS($B$4:$B7319,$B7319)</f>
        <v>38</v>
      </c>
      <c r="D7319" t="s">
        <v>9852</v>
      </c>
      <c r="E7319" t="s">
        <v>602</v>
      </c>
      <c r="F7319" t="s">
        <v>2758</v>
      </c>
      <c r="G7319" t="s">
        <v>1020</v>
      </c>
      <c r="H7319" t="str">
        <f t="shared" si="114"/>
        <v>38สพป.ปัตตานี เขต 2</v>
      </c>
    </row>
    <row r="7320" spans="1:8" x14ac:dyDescent="0.2">
      <c r="A7320">
        <v>7315</v>
      </c>
      <c r="B7320" t="s">
        <v>391</v>
      </c>
      <c r="C7320">
        <f>COUNTIFS($B$4:$B7320,$B7320)</f>
        <v>39</v>
      </c>
      <c r="D7320" t="s">
        <v>9853</v>
      </c>
      <c r="E7320" t="s">
        <v>602</v>
      </c>
      <c r="F7320" t="s">
        <v>2758</v>
      </c>
      <c r="G7320" t="s">
        <v>1020</v>
      </c>
      <c r="H7320" t="str">
        <f t="shared" si="114"/>
        <v>39สพป.ปัตตานี เขต 2</v>
      </c>
    </row>
    <row r="7321" spans="1:8" x14ac:dyDescent="0.2">
      <c r="A7321">
        <v>7316</v>
      </c>
      <c r="B7321" t="s">
        <v>391</v>
      </c>
      <c r="C7321">
        <f>COUNTIFS($B$4:$B7321,$B7321)</f>
        <v>40</v>
      </c>
      <c r="D7321" t="s">
        <v>9854</v>
      </c>
      <c r="E7321" t="s">
        <v>602</v>
      </c>
      <c r="F7321" t="s">
        <v>2758</v>
      </c>
      <c r="G7321" t="s">
        <v>1020</v>
      </c>
      <c r="H7321" t="str">
        <f t="shared" si="114"/>
        <v>40สพป.ปัตตานี เขต 2</v>
      </c>
    </row>
    <row r="7322" spans="1:8" x14ac:dyDescent="0.2">
      <c r="A7322">
        <v>7317</v>
      </c>
      <c r="B7322" t="s">
        <v>391</v>
      </c>
      <c r="C7322">
        <f>COUNTIFS($B$4:$B7322,$B7322)</f>
        <v>41</v>
      </c>
      <c r="D7322" t="s">
        <v>9855</v>
      </c>
      <c r="E7322" t="s">
        <v>602</v>
      </c>
      <c r="F7322" t="s">
        <v>2758</v>
      </c>
      <c r="G7322" t="s">
        <v>1020</v>
      </c>
      <c r="H7322" t="str">
        <f t="shared" si="114"/>
        <v>41สพป.ปัตตานี เขต 2</v>
      </c>
    </row>
    <row r="7323" spans="1:8" x14ac:dyDescent="0.2">
      <c r="A7323">
        <v>7318</v>
      </c>
      <c r="B7323" t="s">
        <v>391</v>
      </c>
      <c r="C7323">
        <f>COUNTIFS($B$4:$B7323,$B7323)</f>
        <v>42</v>
      </c>
      <c r="D7323" t="s">
        <v>9856</v>
      </c>
      <c r="E7323" t="s">
        <v>602</v>
      </c>
      <c r="F7323" t="s">
        <v>2758</v>
      </c>
      <c r="G7323" t="s">
        <v>1020</v>
      </c>
      <c r="H7323" t="str">
        <f t="shared" si="114"/>
        <v>42สพป.ปัตตานี เขต 2</v>
      </c>
    </row>
    <row r="7324" spans="1:8" x14ac:dyDescent="0.2">
      <c r="A7324">
        <v>7319</v>
      </c>
      <c r="B7324" t="s">
        <v>391</v>
      </c>
      <c r="C7324">
        <f>COUNTIFS($B$4:$B7324,$B7324)</f>
        <v>43</v>
      </c>
      <c r="D7324" t="s">
        <v>9857</v>
      </c>
      <c r="E7324" t="s">
        <v>602</v>
      </c>
      <c r="F7324" t="s">
        <v>2758</v>
      </c>
      <c r="G7324" t="s">
        <v>1020</v>
      </c>
      <c r="H7324" t="str">
        <f t="shared" si="114"/>
        <v>43สพป.ปัตตานี เขต 2</v>
      </c>
    </row>
    <row r="7325" spans="1:8" x14ac:dyDescent="0.2">
      <c r="A7325">
        <v>7320</v>
      </c>
      <c r="B7325" t="s">
        <v>391</v>
      </c>
      <c r="C7325">
        <f>COUNTIFS($B$4:$B7325,$B7325)</f>
        <v>44</v>
      </c>
      <c r="D7325" t="s">
        <v>9858</v>
      </c>
      <c r="E7325" t="s">
        <v>602</v>
      </c>
      <c r="F7325" t="s">
        <v>2758</v>
      </c>
      <c r="G7325" t="s">
        <v>1020</v>
      </c>
      <c r="H7325" t="str">
        <f t="shared" si="114"/>
        <v>44สพป.ปัตตานี เขต 2</v>
      </c>
    </row>
    <row r="7326" spans="1:8" x14ac:dyDescent="0.2">
      <c r="A7326">
        <v>7321</v>
      </c>
      <c r="B7326" t="s">
        <v>391</v>
      </c>
      <c r="C7326">
        <f>COUNTIFS($B$4:$B7326,$B7326)</f>
        <v>45</v>
      </c>
      <c r="D7326" t="s">
        <v>9859</v>
      </c>
      <c r="E7326" t="s">
        <v>602</v>
      </c>
      <c r="F7326" t="s">
        <v>2758</v>
      </c>
      <c r="G7326" t="s">
        <v>1020</v>
      </c>
      <c r="H7326" t="str">
        <f t="shared" si="114"/>
        <v>45สพป.ปัตตานี เขต 2</v>
      </c>
    </row>
    <row r="7327" spans="1:8" x14ac:dyDescent="0.2">
      <c r="A7327">
        <v>7322</v>
      </c>
      <c r="B7327" t="s">
        <v>391</v>
      </c>
      <c r="C7327">
        <f>COUNTIFS($B$4:$B7327,$B7327)</f>
        <v>46</v>
      </c>
      <c r="D7327" t="s">
        <v>9860</v>
      </c>
      <c r="E7327" t="s">
        <v>602</v>
      </c>
      <c r="F7327" t="s">
        <v>2758</v>
      </c>
      <c r="G7327" t="s">
        <v>1020</v>
      </c>
      <c r="H7327" t="str">
        <f t="shared" si="114"/>
        <v>46สพป.ปัตตานี เขต 2</v>
      </c>
    </row>
    <row r="7328" spans="1:8" x14ac:dyDescent="0.2">
      <c r="A7328">
        <v>7323</v>
      </c>
      <c r="B7328" t="s">
        <v>391</v>
      </c>
      <c r="C7328">
        <f>COUNTIFS($B$4:$B7328,$B7328)</f>
        <v>47</v>
      </c>
      <c r="D7328" t="s">
        <v>9861</v>
      </c>
      <c r="E7328" t="s">
        <v>602</v>
      </c>
      <c r="F7328" t="s">
        <v>2758</v>
      </c>
      <c r="G7328" t="s">
        <v>1020</v>
      </c>
      <c r="H7328" t="str">
        <f t="shared" si="114"/>
        <v>47สพป.ปัตตานี เขต 2</v>
      </c>
    </row>
    <row r="7329" spans="1:8" x14ac:dyDescent="0.2">
      <c r="A7329">
        <v>7324</v>
      </c>
      <c r="B7329" t="s">
        <v>391</v>
      </c>
      <c r="C7329">
        <f>COUNTIFS($B$4:$B7329,$B7329)</f>
        <v>48</v>
      </c>
      <c r="D7329" t="s">
        <v>9862</v>
      </c>
      <c r="E7329" t="s">
        <v>602</v>
      </c>
      <c r="F7329" t="s">
        <v>2758</v>
      </c>
      <c r="G7329" t="s">
        <v>1020</v>
      </c>
      <c r="H7329" t="str">
        <f t="shared" si="114"/>
        <v>48สพป.ปัตตานี เขต 2</v>
      </c>
    </row>
    <row r="7330" spans="1:8" x14ac:dyDescent="0.2">
      <c r="A7330">
        <v>7325</v>
      </c>
      <c r="B7330" t="s">
        <v>391</v>
      </c>
      <c r="C7330">
        <f>COUNTIFS($B$4:$B7330,$B7330)</f>
        <v>49</v>
      </c>
      <c r="D7330" t="s">
        <v>9863</v>
      </c>
      <c r="E7330" t="s">
        <v>602</v>
      </c>
      <c r="F7330" t="s">
        <v>2758</v>
      </c>
      <c r="G7330" t="s">
        <v>1020</v>
      </c>
      <c r="H7330" t="str">
        <f t="shared" si="114"/>
        <v>49สพป.ปัตตานี เขต 2</v>
      </c>
    </row>
    <row r="7331" spans="1:8" x14ac:dyDescent="0.2">
      <c r="A7331">
        <v>7326</v>
      </c>
      <c r="B7331" t="s">
        <v>391</v>
      </c>
      <c r="C7331">
        <f>COUNTIFS($B$4:$B7331,$B7331)</f>
        <v>50</v>
      </c>
      <c r="D7331" t="s">
        <v>9864</v>
      </c>
      <c r="E7331" t="s">
        <v>602</v>
      </c>
      <c r="F7331" t="s">
        <v>2758</v>
      </c>
      <c r="G7331" t="s">
        <v>1020</v>
      </c>
      <c r="H7331" t="str">
        <f t="shared" si="114"/>
        <v>50สพป.ปัตตานี เขต 2</v>
      </c>
    </row>
    <row r="7332" spans="1:8" x14ac:dyDescent="0.2">
      <c r="A7332">
        <v>7327</v>
      </c>
      <c r="B7332" t="s">
        <v>391</v>
      </c>
      <c r="C7332">
        <f>COUNTIFS($B$4:$B7332,$B7332)</f>
        <v>51</v>
      </c>
      <c r="D7332" t="s">
        <v>9866</v>
      </c>
      <c r="E7332" t="s">
        <v>602</v>
      </c>
      <c r="F7332" t="s">
        <v>2758</v>
      </c>
      <c r="G7332" t="s">
        <v>1020</v>
      </c>
      <c r="H7332" t="str">
        <f t="shared" si="114"/>
        <v>51สพป.ปัตตานี เขต 2</v>
      </c>
    </row>
    <row r="7333" spans="1:8" x14ac:dyDescent="0.2">
      <c r="A7333">
        <v>7328</v>
      </c>
      <c r="B7333" t="s">
        <v>391</v>
      </c>
      <c r="C7333">
        <f>COUNTIFS($B$4:$B7333,$B7333)</f>
        <v>52</v>
      </c>
      <c r="D7333" t="s">
        <v>9867</v>
      </c>
      <c r="E7333" t="s">
        <v>602</v>
      </c>
      <c r="F7333" t="s">
        <v>2758</v>
      </c>
      <c r="G7333" t="s">
        <v>1020</v>
      </c>
      <c r="H7333" t="str">
        <f t="shared" si="114"/>
        <v>52สพป.ปัตตานี เขต 2</v>
      </c>
    </row>
    <row r="7334" spans="1:8" x14ac:dyDescent="0.2">
      <c r="A7334">
        <v>7329</v>
      </c>
      <c r="B7334" t="s">
        <v>391</v>
      </c>
      <c r="C7334">
        <f>COUNTIFS($B$4:$B7334,$B7334)</f>
        <v>53</v>
      </c>
      <c r="D7334" t="s">
        <v>9868</v>
      </c>
      <c r="E7334" t="s">
        <v>602</v>
      </c>
      <c r="F7334" t="s">
        <v>2758</v>
      </c>
      <c r="G7334" t="s">
        <v>1020</v>
      </c>
      <c r="H7334" t="str">
        <f t="shared" si="114"/>
        <v>53สพป.ปัตตานี เขต 2</v>
      </c>
    </row>
    <row r="7335" spans="1:8" x14ac:dyDescent="0.2">
      <c r="A7335">
        <v>7330</v>
      </c>
      <c r="B7335" t="s">
        <v>391</v>
      </c>
      <c r="C7335">
        <f>COUNTIFS($B$4:$B7335,$B7335)</f>
        <v>54</v>
      </c>
      <c r="D7335" t="s">
        <v>9869</v>
      </c>
      <c r="E7335" t="s">
        <v>602</v>
      </c>
      <c r="F7335" t="s">
        <v>2758</v>
      </c>
      <c r="G7335" t="s">
        <v>1020</v>
      </c>
      <c r="H7335" t="str">
        <f t="shared" si="114"/>
        <v>54สพป.ปัตตานี เขต 2</v>
      </c>
    </row>
    <row r="7336" spans="1:8" x14ac:dyDescent="0.2">
      <c r="A7336">
        <v>7331</v>
      </c>
      <c r="B7336" t="s">
        <v>391</v>
      </c>
      <c r="C7336">
        <f>COUNTIFS($B$4:$B7336,$B7336)</f>
        <v>55</v>
      </c>
      <c r="D7336" t="s">
        <v>9870</v>
      </c>
      <c r="E7336" t="s">
        <v>602</v>
      </c>
      <c r="F7336" t="s">
        <v>2758</v>
      </c>
      <c r="G7336" t="s">
        <v>1020</v>
      </c>
      <c r="H7336" t="str">
        <f t="shared" si="114"/>
        <v>55สพป.ปัตตานี เขต 2</v>
      </c>
    </row>
    <row r="7337" spans="1:8" x14ac:dyDescent="0.2">
      <c r="A7337">
        <v>7332</v>
      </c>
      <c r="B7337" t="s">
        <v>391</v>
      </c>
      <c r="C7337">
        <f>COUNTIFS($B$4:$B7337,$B7337)</f>
        <v>56</v>
      </c>
      <c r="D7337" t="s">
        <v>9871</v>
      </c>
      <c r="E7337" t="s">
        <v>602</v>
      </c>
      <c r="F7337" t="s">
        <v>2758</v>
      </c>
      <c r="G7337" t="s">
        <v>1020</v>
      </c>
      <c r="H7337" t="str">
        <f t="shared" si="114"/>
        <v>56สพป.ปัตตานี เขต 2</v>
      </c>
    </row>
    <row r="7338" spans="1:8" x14ac:dyDescent="0.2">
      <c r="A7338">
        <v>7333</v>
      </c>
      <c r="B7338" t="s">
        <v>391</v>
      </c>
      <c r="C7338">
        <f>COUNTIFS($B$4:$B7338,$B7338)</f>
        <v>57</v>
      </c>
      <c r="D7338" t="s">
        <v>9872</v>
      </c>
      <c r="E7338" t="s">
        <v>602</v>
      </c>
      <c r="F7338" t="s">
        <v>2758</v>
      </c>
      <c r="G7338" t="s">
        <v>1020</v>
      </c>
      <c r="H7338" t="str">
        <f t="shared" si="114"/>
        <v>57สพป.ปัตตานี เขต 2</v>
      </c>
    </row>
    <row r="7339" spans="1:8" x14ac:dyDescent="0.2">
      <c r="A7339">
        <v>7334</v>
      </c>
      <c r="B7339" t="s">
        <v>391</v>
      </c>
      <c r="C7339">
        <f>COUNTIFS($B$4:$B7339,$B7339)</f>
        <v>58</v>
      </c>
      <c r="D7339" t="s">
        <v>9873</v>
      </c>
      <c r="E7339" t="s">
        <v>602</v>
      </c>
      <c r="F7339" t="s">
        <v>2758</v>
      </c>
      <c r="G7339" t="s">
        <v>1020</v>
      </c>
      <c r="H7339" t="str">
        <f t="shared" si="114"/>
        <v>58สพป.ปัตตานี เขต 2</v>
      </c>
    </row>
    <row r="7340" spans="1:8" x14ac:dyDescent="0.2">
      <c r="A7340">
        <v>7335</v>
      </c>
      <c r="B7340" t="s">
        <v>391</v>
      </c>
      <c r="C7340">
        <f>COUNTIFS($B$4:$B7340,$B7340)</f>
        <v>59</v>
      </c>
      <c r="D7340" t="s">
        <v>9874</v>
      </c>
      <c r="E7340" t="s">
        <v>602</v>
      </c>
      <c r="F7340" t="s">
        <v>2758</v>
      </c>
      <c r="G7340" t="s">
        <v>1020</v>
      </c>
      <c r="H7340" t="str">
        <f t="shared" si="114"/>
        <v>59สพป.ปัตตานี เขต 2</v>
      </c>
    </row>
    <row r="7341" spans="1:8" x14ac:dyDescent="0.2">
      <c r="A7341">
        <v>7336</v>
      </c>
      <c r="B7341" t="s">
        <v>391</v>
      </c>
      <c r="C7341">
        <f>COUNTIFS($B$4:$B7341,$B7341)</f>
        <v>60</v>
      </c>
      <c r="D7341" t="s">
        <v>9875</v>
      </c>
      <c r="E7341" t="s">
        <v>602</v>
      </c>
      <c r="F7341" t="s">
        <v>2758</v>
      </c>
      <c r="G7341" t="s">
        <v>1020</v>
      </c>
      <c r="H7341" t="str">
        <f t="shared" si="114"/>
        <v>60สพป.ปัตตานี เขต 2</v>
      </c>
    </row>
    <row r="7342" spans="1:8" x14ac:dyDescent="0.2">
      <c r="A7342">
        <v>7337</v>
      </c>
      <c r="B7342" t="s">
        <v>391</v>
      </c>
      <c r="C7342">
        <f>COUNTIFS($B$4:$B7342,$B7342)</f>
        <v>61</v>
      </c>
      <c r="D7342" t="s">
        <v>9876</v>
      </c>
      <c r="E7342" t="s">
        <v>602</v>
      </c>
      <c r="F7342" t="s">
        <v>2758</v>
      </c>
      <c r="G7342" t="s">
        <v>1020</v>
      </c>
      <c r="H7342" t="str">
        <f t="shared" si="114"/>
        <v>61สพป.ปัตตานี เขต 2</v>
      </c>
    </row>
    <row r="7343" spans="1:8" x14ac:dyDescent="0.2">
      <c r="A7343">
        <v>7338</v>
      </c>
      <c r="B7343" t="s">
        <v>391</v>
      </c>
      <c r="C7343">
        <f>COUNTIFS($B$4:$B7343,$B7343)</f>
        <v>62</v>
      </c>
      <c r="D7343" t="s">
        <v>9877</v>
      </c>
      <c r="E7343" t="s">
        <v>602</v>
      </c>
      <c r="F7343" t="s">
        <v>2758</v>
      </c>
      <c r="G7343" t="s">
        <v>1020</v>
      </c>
      <c r="H7343" t="str">
        <f t="shared" si="114"/>
        <v>62สพป.ปัตตานี เขต 2</v>
      </c>
    </row>
    <row r="7344" spans="1:8" x14ac:dyDescent="0.2">
      <c r="A7344">
        <v>7339</v>
      </c>
      <c r="B7344" t="s">
        <v>391</v>
      </c>
      <c r="C7344">
        <f>COUNTIFS($B$4:$B7344,$B7344)</f>
        <v>63</v>
      </c>
      <c r="D7344" t="s">
        <v>9878</v>
      </c>
      <c r="E7344" t="s">
        <v>602</v>
      </c>
      <c r="F7344" t="s">
        <v>2758</v>
      </c>
      <c r="G7344" t="s">
        <v>1020</v>
      </c>
      <c r="H7344" t="str">
        <f t="shared" si="114"/>
        <v>63สพป.ปัตตานี เขต 2</v>
      </c>
    </row>
    <row r="7345" spans="1:8" x14ac:dyDescent="0.2">
      <c r="A7345">
        <v>7340</v>
      </c>
      <c r="B7345" t="s">
        <v>391</v>
      </c>
      <c r="C7345">
        <f>COUNTIFS($B$4:$B7345,$B7345)</f>
        <v>64</v>
      </c>
      <c r="D7345" t="s">
        <v>9879</v>
      </c>
      <c r="E7345" t="s">
        <v>602</v>
      </c>
      <c r="F7345" t="s">
        <v>2758</v>
      </c>
      <c r="G7345" t="s">
        <v>1020</v>
      </c>
      <c r="H7345" t="str">
        <f t="shared" si="114"/>
        <v>64สพป.ปัตตานี เขต 2</v>
      </c>
    </row>
    <row r="7346" spans="1:8" x14ac:dyDescent="0.2">
      <c r="A7346">
        <v>7341</v>
      </c>
      <c r="B7346" t="s">
        <v>391</v>
      </c>
      <c r="C7346">
        <f>COUNTIFS($B$4:$B7346,$B7346)</f>
        <v>65</v>
      </c>
      <c r="D7346" t="s">
        <v>9880</v>
      </c>
      <c r="E7346" t="s">
        <v>602</v>
      </c>
      <c r="F7346" t="s">
        <v>2758</v>
      </c>
      <c r="G7346" t="s">
        <v>1020</v>
      </c>
      <c r="H7346" t="str">
        <f t="shared" si="114"/>
        <v>65สพป.ปัตตานี เขต 2</v>
      </c>
    </row>
    <row r="7347" spans="1:8" x14ac:dyDescent="0.2">
      <c r="A7347">
        <v>7342</v>
      </c>
      <c r="B7347" t="s">
        <v>391</v>
      </c>
      <c r="C7347">
        <f>COUNTIFS($B$4:$B7347,$B7347)</f>
        <v>66</v>
      </c>
      <c r="D7347" t="s">
        <v>9881</v>
      </c>
      <c r="E7347" t="s">
        <v>602</v>
      </c>
      <c r="F7347" t="s">
        <v>2758</v>
      </c>
      <c r="G7347" t="s">
        <v>1020</v>
      </c>
      <c r="H7347" t="str">
        <f t="shared" si="114"/>
        <v>66สพป.ปัตตานี เขต 2</v>
      </c>
    </row>
    <row r="7348" spans="1:8" x14ac:dyDescent="0.2">
      <c r="A7348">
        <v>7343</v>
      </c>
      <c r="B7348" t="s">
        <v>391</v>
      </c>
      <c r="C7348">
        <f>COUNTIFS($B$4:$B7348,$B7348)</f>
        <v>67</v>
      </c>
      <c r="D7348" t="s">
        <v>9882</v>
      </c>
      <c r="E7348" t="s">
        <v>602</v>
      </c>
      <c r="F7348" t="s">
        <v>2758</v>
      </c>
      <c r="G7348" t="s">
        <v>1020</v>
      </c>
      <c r="H7348" t="str">
        <f t="shared" si="114"/>
        <v>67สพป.ปัตตานี เขต 2</v>
      </c>
    </row>
    <row r="7349" spans="1:8" x14ac:dyDescent="0.2">
      <c r="A7349">
        <v>7344</v>
      </c>
      <c r="B7349" t="s">
        <v>391</v>
      </c>
      <c r="C7349">
        <f>COUNTIFS($B$4:$B7349,$B7349)</f>
        <v>68</v>
      </c>
      <c r="D7349" t="s">
        <v>9883</v>
      </c>
      <c r="E7349" t="s">
        <v>602</v>
      </c>
      <c r="F7349" t="s">
        <v>2758</v>
      </c>
      <c r="G7349" t="s">
        <v>1020</v>
      </c>
      <c r="H7349" t="str">
        <f t="shared" si="114"/>
        <v>68สพป.ปัตตานี เขต 2</v>
      </c>
    </row>
    <row r="7350" spans="1:8" x14ac:dyDescent="0.2">
      <c r="A7350">
        <v>7345</v>
      </c>
      <c r="B7350" t="s">
        <v>391</v>
      </c>
      <c r="C7350">
        <f>COUNTIFS($B$4:$B7350,$B7350)</f>
        <v>69</v>
      </c>
      <c r="D7350" t="s">
        <v>9885</v>
      </c>
      <c r="E7350" t="s">
        <v>602</v>
      </c>
      <c r="F7350" t="s">
        <v>2758</v>
      </c>
      <c r="G7350" t="s">
        <v>1020</v>
      </c>
      <c r="H7350" t="str">
        <f t="shared" si="114"/>
        <v>69สพป.ปัตตานี เขต 2</v>
      </c>
    </row>
    <row r="7351" spans="1:8" x14ac:dyDescent="0.2">
      <c r="A7351">
        <v>7346</v>
      </c>
      <c r="B7351" t="s">
        <v>391</v>
      </c>
      <c r="C7351">
        <f>COUNTIFS($B$4:$B7351,$B7351)</f>
        <v>70</v>
      </c>
      <c r="D7351" t="s">
        <v>9886</v>
      </c>
      <c r="E7351" t="s">
        <v>602</v>
      </c>
      <c r="F7351" t="s">
        <v>2758</v>
      </c>
      <c r="G7351" t="s">
        <v>1020</v>
      </c>
      <c r="H7351" t="str">
        <f t="shared" si="114"/>
        <v>70สพป.ปัตตานี เขต 2</v>
      </c>
    </row>
    <row r="7352" spans="1:8" x14ac:dyDescent="0.2">
      <c r="A7352">
        <v>7347</v>
      </c>
      <c r="B7352" t="s">
        <v>391</v>
      </c>
      <c r="C7352">
        <f>COUNTIFS($B$4:$B7352,$B7352)</f>
        <v>71</v>
      </c>
      <c r="D7352" t="s">
        <v>9887</v>
      </c>
      <c r="E7352" t="s">
        <v>602</v>
      </c>
      <c r="F7352" t="s">
        <v>2758</v>
      </c>
      <c r="G7352" t="s">
        <v>1020</v>
      </c>
      <c r="H7352" t="str">
        <f t="shared" si="114"/>
        <v>71สพป.ปัตตานี เขต 2</v>
      </c>
    </row>
    <row r="7353" spans="1:8" x14ac:dyDescent="0.2">
      <c r="A7353">
        <v>7348</v>
      </c>
      <c r="B7353" t="s">
        <v>391</v>
      </c>
      <c r="C7353">
        <f>COUNTIFS($B$4:$B7353,$B7353)</f>
        <v>72</v>
      </c>
      <c r="D7353" t="s">
        <v>9888</v>
      </c>
      <c r="E7353" t="s">
        <v>602</v>
      </c>
      <c r="F7353" t="s">
        <v>2758</v>
      </c>
      <c r="G7353" t="s">
        <v>1020</v>
      </c>
      <c r="H7353" t="str">
        <f t="shared" si="114"/>
        <v>72สพป.ปัตตานี เขต 2</v>
      </c>
    </row>
    <row r="7354" spans="1:8" x14ac:dyDescent="0.2">
      <c r="A7354">
        <v>7349</v>
      </c>
      <c r="B7354" t="s">
        <v>391</v>
      </c>
      <c r="C7354">
        <f>COUNTIFS($B$4:$B7354,$B7354)</f>
        <v>73</v>
      </c>
      <c r="D7354" t="s">
        <v>9889</v>
      </c>
      <c r="E7354" t="s">
        <v>602</v>
      </c>
      <c r="F7354" t="s">
        <v>2758</v>
      </c>
      <c r="G7354" t="s">
        <v>1020</v>
      </c>
      <c r="H7354" t="str">
        <f t="shared" si="114"/>
        <v>73สพป.ปัตตานี เขต 2</v>
      </c>
    </row>
    <row r="7355" spans="1:8" x14ac:dyDescent="0.2">
      <c r="A7355">
        <v>7350</v>
      </c>
      <c r="B7355" t="s">
        <v>391</v>
      </c>
      <c r="C7355">
        <f>COUNTIFS($B$4:$B7355,$B7355)</f>
        <v>74</v>
      </c>
      <c r="D7355" t="s">
        <v>9890</v>
      </c>
      <c r="E7355" t="s">
        <v>602</v>
      </c>
      <c r="F7355" t="s">
        <v>2758</v>
      </c>
      <c r="G7355" t="s">
        <v>1020</v>
      </c>
      <c r="H7355" t="str">
        <f t="shared" si="114"/>
        <v>74สพป.ปัตตานี เขต 2</v>
      </c>
    </row>
    <row r="7356" spans="1:8" x14ac:dyDescent="0.2">
      <c r="A7356">
        <v>7351</v>
      </c>
      <c r="B7356" t="s">
        <v>391</v>
      </c>
      <c r="C7356">
        <f>COUNTIFS($B$4:$B7356,$B7356)</f>
        <v>75</v>
      </c>
      <c r="D7356" t="s">
        <v>9891</v>
      </c>
      <c r="E7356" t="s">
        <v>602</v>
      </c>
      <c r="F7356" t="s">
        <v>2758</v>
      </c>
      <c r="G7356" t="s">
        <v>1020</v>
      </c>
      <c r="H7356" t="str">
        <f t="shared" si="114"/>
        <v>75สพป.ปัตตานี เขต 2</v>
      </c>
    </row>
    <row r="7357" spans="1:8" x14ac:dyDescent="0.2">
      <c r="A7357">
        <v>7352</v>
      </c>
      <c r="B7357" t="s">
        <v>391</v>
      </c>
      <c r="C7357">
        <f>COUNTIFS($B$4:$B7357,$B7357)</f>
        <v>76</v>
      </c>
      <c r="D7357" t="s">
        <v>9892</v>
      </c>
      <c r="E7357" t="s">
        <v>602</v>
      </c>
      <c r="F7357" t="s">
        <v>2758</v>
      </c>
      <c r="G7357" t="s">
        <v>1020</v>
      </c>
      <c r="H7357" t="str">
        <f t="shared" si="114"/>
        <v>76สพป.ปัตตานี เขต 2</v>
      </c>
    </row>
    <row r="7358" spans="1:8" x14ac:dyDescent="0.2">
      <c r="A7358">
        <v>7353</v>
      </c>
      <c r="B7358" t="s">
        <v>391</v>
      </c>
      <c r="C7358">
        <f>COUNTIFS($B$4:$B7358,$B7358)</f>
        <v>77</v>
      </c>
      <c r="D7358" t="s">
        <v>9894</v>
      </c>
      <c r="E7358" t="s">
        <v>602</v>
      </c>
      <c r="F7358" t="s">
        <v>2758</v>
      </c>
      <c r="G7358" t="s">
        <v>1020</v>
      </c>
      <c r="H7358" t="str">
        <f t="shared" si="114"/>
        <v>77สพป.ปัตตานี เขต 2</v>
      </c>
    </row>
    <row r="7359" spans="1:8" x14ac:dyDescent="0.2">
      <c r="A7359">
        <v>7354</v>
      </c>
      <c r="B7359" t="s">
        <v>391</v>
      </c>
      <c r="C7359">
        <f>COUNTIFS($B$4:$B7359,$B7359)</f>
        <v>78</v>
      </c>
      <c r="D7359" t="s">
        <v>9895</v>
      </c>
      <c r="E7359" t="s">
        <v>602</v>
      </c>
      <c r="F7359" t="s">
        <v>2758</v>
      </c>
      <c r="G7359" t="s">
        <v>1020</v>
      </c>
      <c r="H7359" t="str">
        <f t="shared" si="114"/>
        <v>78สพป.ปัตตานี เขต 2</v>
      </c>
    </row>
    <row r="7360" spans="1:8" x14ac:dyDescent="0.2">
      <c r="A7360">
        <v>7355</v>
      </c>
      <c r="B7360" t="s">
        <v>391</v>
      </c>
      <c r="C7360">
        <f>COUNTIFS($B$4:$B7360,$B7360)</f>
        <v>79</v>
      </c>
      <c r="D7360" t="s">
        <v>9896</v>
      </c>
      <c r="E7360" t="s">
        <v>602</v>
      </c>
      <c r="F7360" t="s">
        <v>2758</v>
      </c>
      <c r="G7360" t="s">
        <v>1020</v>
      </c>
      <c r="H7360" t="str">
        <f t="shared" si="114"/>
        <v>79สพป.ปัตตานี เขต 2</v>
      </c>
    </row>
    <row r="7361" spans="1:8" x14ac:dyDescent="0.2">
      <c r="A7361">
        <v>7356</v>
      </c>
      <c r="B7361" t="s">
        <v>391</v>
      </c>
      <c r="C7361">
        <f>COUNTIFS($B$4:$B7361,$B7361)</f>
        <v>80</v>
      </c>
      <c r="D7361" t="s">
        <v>9897</v>
      </c>
      <c r="E7361" t="s">
        <v>602</v>
      </c>
      <c r="F7361" t="s">
        <v>2758</v>
      </c>
      <c r="G7361" t="s">
        <v>1020</v>
      </c>
      <c r="H7361" t="str">
        <f t="shared" si="114"/>
        <v>80สพป.ปัตตานี เขต 2</v>
      </c>
    </row>
    <row r="7362" spans="1:8" x14ac:dyDescent="0.2">
      <c r="A7362">
        <v>7357</v>
      </c>
      <c r="B7362" t="s">
        <v>391</v>
      </c>
      <c r="C7362">
        <f>COUNTIFS($B$4:$B7362,$B7362)</f>
        <v>81</v>
      </c>
      <c r="D7362" t="s">
        <v>9898</v>
      </c>
      <c r="E7362" t="s">
        <v>602</v>
      </c>
      <c r="F7362" t="s">
        <v>2758</v>
      </c>
      <c r="G7362" t="s">
        <v>1020</v>
      </c>
      <c r="H7362" t="str">
        <f t="shared" si="114"/>
        <v>81สพป.ปัตตานี เขต 2</v>
      </c>
    </row>
    <row r="7363" spans="1:8" x14ac:dyDescent="0.2">
      <c r="A7363">
        <v>7358</v>
      </c>
      <c r="B7363" t="s">
        <v>391</v>
      </c>
      <c r="C7363">
        <f>COUNTIFS($B$4:$B7363,$B7363)</f>
        <v>82</v>
      </c>
      <c r="D7363" t="s">
        <v>9899</v>
      </c>
      <c r="E7363" t="s">
        <v>602</v>
      </c>
      <c r="F7363" t="s">
        <v>2758</v>
      </c>
      <c r="G7363" t="s">
        <v>1020</v>
      </c>
      <c r="H7363" t="str">
        <f t="shared" si="114"/>
        <v>82สพป.ปัตตานี เขต 2</v>
      </c>
    </row>
    <row r="7364" spans="1:8" x14ac:dyDescent="0.2">
      <c r="A7364">
        <v>7359</v>
      </c>
      <c r="B7364" t="s">
        <v>391</v>
      </c>
      <c r="C7364">
        <f>COUNTIFS($B$4:$B7364,$B7364)</f>
        <v>83</v>
      </c>
      <c r="D7364" t="s">
        <v>9900</v>
      </c>
      <c r="E7364" t="s">
        <v>602</v>
      </c>
      <c r="F7364" t="s">
        <v>2758</v>
      </c>
      <c r="G7364" t="s">
        <v>1020</v>
      </c>
      <c r="H7364" t="str">
        <f t="shared" ref="H7364:H7427" si="115">C7364&amp;B7364</f>
        <v>83สพป.ปัตตานี เขต 2</v>
      </c>
    </row>
    <row r="7365" spans="1:8" x14ac:dyDescent="0.2">
      <c r="A7365">
        <v>7360</v>
      </c>
      <c r="B7365" t="s">
        <v>391</v>
      </c>
      <c r="C7365">
        <f>COUNTIFS($B$4:$B7365,$B7365)</f>
        <v>84</v>
      </c>
      <c r="D7365" t="s">
        <v>9902</v>
      </c>
      <c r="E7365" t="s">
        <v>602</v>
      </c>
      <c r="F7365" t="s">
        <v>2758</v>
      </c>
      <c r="G7365" t="s">
        <v>1020</v>
      </c>
      <c r="H7365" t="str">
        <f t="shared" si="115"/>
        <v>84สพป.ปัตตานี เขต 2</v>
      </c>
    </row>
    <row r="7366" spans="1:8" x14ac:dyDescent="0.2">
      <c r="A7366">
        <v>7361</v>
      </c>
      <c r="B7366" t="s">
        <v>391</v>
      </c>
      <c r="C7366">
        <f>COUNTIFS($B$4:$B7366,$B7366)</f>
        <v>85</v>
      </c>
      <c r="D7366" t="s">
        <v>9903</v>
      </c>
      <c r="E7366" t="s">
        <v>602</v>
      </c>
      <c r="F7366" t="s">
        <v>2758</v>
      </c>
      <c r="G7366" t="s">
        <v>1020</v>
      </c>
      <c r="H7366" t="str">
        <f t="shared" si="115"/>
        <v>85สพป.ปัตตานี เขต 2</v>
      </c>
    </row>
    <row r="7367" spans="1:8" x14ac:dyDescent="0.2">
      <c r="A7367">
        <v>7362</v>
      </c>
      <c r="B7367" t="s">
        <v>391</v>
      </c>
      <c r="C7367">
        <f>COUNTIFS($B$4:$B7367,$B7367)</f>
        <v>86</v>
      </c>
      <c r="D7367" t="s">
        <v>9905</v>
      </c>
      <c r="E7367" t="s">
        <v>602</v>
      </c>
      <c r="F7367" t="s">
        <v>2758</v>
      </c>
      <c r="G7367" t="s">
        <v>1020</v>
      </c>
      <c r="H7367" t="str">
        <f t="shared" si="115"/>
        <v>86สพป.ปัตตานี เขต 2</v>
      </c>
    </row>
    <row r="7368" spans="1:8" x14ac:dyDescent="0.2">
      <c r="A7368">
        <v>7363</v>
      </c>
      <c r="B7368" t="s">
        <v>391</v>
      </c>
      <c r="C7368">
        <f>COUNTIFS($B$4:$B7368,$B7368)</f>
        <v>87</v>
      </c>
      <c r="D7368" t="s">
        <v>9906</v>
      </c>
      <c r="E7368" t="s">
        <v>602</v>
      </c>
      <c r="F7368" t="s">
        <v>2758</v>
      </c>
      <c r="G7368" t="s">
        <v>1020</v>
      </c>
      <c r="H7368" t="str">
        <f t="shared" si="115"/>
        <v>87สพป.ปัตตานี เขต 2</v>
      </c>
    </row>
    <row r="7369" spans="1:8" x14ac:dyDescent="0.2">
      <c r="A7369">
        <v>7364</v>
      </c>
      <c r="B7369" t="s">
        <v>391</v>
      </c>
      <c r="C7369">
        <f>COUNTIFS($B$4:$B7369,$B7369)</f>
        <v>88</v>
      </c>
      <c r="D7369" t="s">
        <v>9907</v>
      </c>
      <c r="E7369" t="s">
        <v>602</v>
      </c>
      <c r="F7369" t="s">
        <v>2758</v>
      </c>
      <c r="G7369" t="s">
        <v>1020</v>
      </c>
      <c r="H7369" t="str">
        <f t="shared" si="115"/>
        <v>88สพป.ปัตตานี เขต 2</v>
      </c>
    </row>
    <row r="7370" spans="1:8" x14ac:dyDescent="0.2">
      <c r="A7370">
        <v>7365</v>
      </c>
      <c r="B7370" t="s">
        <v>391</v>
      </c>
      <c r="C7370">
        <f>COUNTIFS($B$4:$B7370,$B7370)</f>
        <v>89</v>
      </c>
      <c r="D7370" t="s">
        <v>9908</v>
      </c>
      <c r="E7370" t="s">
        <v>602</v>
      </c>
      <c r="F7370" t="s">
        <v>2758</v>
      </c>
      <c r="G7370" t="s">
        <v>1020</v>
      </c>
      <c r="H7370" t="str">
        <f t="shared" si="115"/>
        <v>89สพป.ปัตตานี เขต 2</v>
      </c>
    </row>
    <row r="7371" spans="1:8" x14ac:dyDescent="0.2">
      <c r="A7371">
        <v>7366</v>
      </c>
      <c r="B7371" t="s">
        <v>391</v>
      </c>
      <c r="C7371">
        <f>COUNTIFS($B$4:$B7371,$B7371)</f>
        <v>90</v>
      </c>
      <c r="D7371" t="s">
        <v>9911</v>
      </c>
      <c r="E7371" t="s">
        <v>602</v>
      </c>
      <c r="F7371" t="s">
        <v>2758</v>
      </c>
      <c r="G7371" t="s">
        <v>1020</v>
      </c>
      <c r="H7371" t="str">
        <f t="shared" si="115"/>
        <v>90สพป.ปัตตานี เขต 2</v>
      </c>
    </row>
    <row r="7372" spans="1:8" x14ac:dyDescent="0.2">
      <c r="A7372">
        <v>7367</v>
      </c>
      <c r="B7372" t="s">
        <v>391</v>
      </c>
      <c r="C7372">
        <f>COUNTIFS($B$4:$B7372,$B7372)</f>
        <v>91</v>
      </c>
      <c r="D7372" t="s">
        <v>9912</v>
      </c>
      <c r="E7372" t="s">
        <v>602</v>
      </c>
      <c r="F7372" t="s">
        <v>2758</v>
      </c>
      <c r="G7372" t="s">
        <v>1020</v>
      </c>
      <c r="H7372" t="str">
        <f t="shared" si="115"/>
        <v>91สพป.ปัตตานี เขต 2</v>
      </c>
    </row>
    <row r="7373" spans="1:8" x14ac:dyDescent="0.2">
      <c r="A7373">
        <v>7368</v>
      </c>
      <c r="B7373" t="s">
        <v>391</v>
      </c>
      <c r="C7373">
        <f>COUNTIFS($B$4:$B7373,$B7373)</f>
        <v>92</v>
      </c>
      <c r="D7373" t="s">
        <v>9913</v>
      </c>
      <c r="E7373" t="s">
        <v>602</v>
      </c>
      <c r="F7373" t="s">
        <v>2758</v>
      </c>
      <c r="G7373" t="s">
        <v>1020</v>
      </c>
      <c r="H7373" t="str">
        <f t="shared" si="115"/>
        <v>92สพป.ปัตตานี เขต 2</v>
      </c>
    </row>
    <row r="7374" spans="1:8" x14ac:dyDescent="0.2">
      <c r="A7374">
        <v>7369</v>
      </c>
      <c r="B7374" t="s">
        <v>391</v>
      </c>
      <c r="C7374">
        <f>COUNTIFS($B$4:$B7374,$B7374)</f>
        <v>93</v>
      </c>
      <c r="D7374" t="s">
        <v>9914</v>
      </c>
      <c r="E7374" t="s">
        <v>602</v>
      </c>
      <c r="F7374" t="s">
        <v>2758</v>
      </c>
      <c r="G7374" t="s">
        <v>1020</v>
      </c>
      <c r="H7374" t="str">
        <f t="shared" si="115"/>
        <v>93สพป.ปัตตานี เขต 2</v>
      </c>
    </row>
    <row r="7375" spans="1:8" x14ac:dyDescent="0.2">
      <c r="A7375">
        <v>7370</v>
      </c>
      <c r="B7375" t="s">
        <v>391</v>
      </c>
      <c r="C7375">
        <f>COUNTIFS($B$4:$B7375,$B7375)</f>
        <v>94</v>
      </c>
      <c r="D7375" t="s">
        <v>9915</v>
      </c>
      <c r="E7375" t="s">
        <v>602</v>
      </c>
      <c r="F7375" t="s">
        <v>2758</v>
      </c>
      <c r="G7375" t="s">
        <v>1020</v>
      </c>
      <c r="H7375" t="str">
        <f t="shared" si="115"/>
        <v>94สพป.ปัตตานี เขต 2</v>
      </c>
    </row>
    <row r="7376" spans="1:8" x14ac:dyDescent="0.2">
      <c r="A7376">
        <v>7371</v>
      </c>
      <c r="B7376" t="s">
        <v>391</v>
      </c>
      <c r="C7376">
        <f>COUNTIFS($B$4:$B7376,$B7376)</f>
        <v>95</v>
      </c>
      <c r="D7376" t="s">
        <v>9916</v>
      </c>
      <c r="E7376" t="s">
        <v>602</v>
      </c>
      <c r="F7376" t="s">
        <v>2758</v>
      </c>
      <c r="G7376" t="s">
        <v>1020</v>
      </c>
      <c r="H7376" t="str">
        <f t="shared" si="115"/>
        <v>95สพป.ปัตตานี เขต 2</v>
      </c>
    </row>
    <row r="7377" spans="1:8" x14ac:dyDescent="0.2">
      <c r="A7377">
        <v>7372</v>
      </c>
      <c r="B7377" t="s">
        <v>391</v>
      </c>
      <c r="C7377">
        <f>COUNTIFS($B$4:$B7377,$B7377)</f>
        <v>96</v>
      </c>
      <c r="D7377" t="s">
        <v>9917</v>
      </c>
      <c r="E7377" t="s">
        <v>602</v>
      </c>
      <c r="F7377" t="s">
        <v>2758</v>
      </c>
      <c r="G7377" t="s">
        <v>1020</v>
      </c>
      <c r="H7377" t="str">
        <f t="shared" si="115"/>
        <v>96สพป.ปัตตานี เขต 2</v>
      </c>
    </row>
    <row r="7378" spans="1:8" x14ac:dyDescent="0.2">
      <c r="A7378">
        <v>7373</v>
      </c>
      <c r="B7378" t="s">
        <v>391</v>
      </c>
      <c r="C7378">
        <f>COUNTIFS($B$4:$B7378,$B7378)</f>
        <v>97</v>
      </c>
      <c r="D7378" t="s">
        <v>9918</v>
      </c>
      <c r="E7378" t="s">
        <v>602</v>
      </c>
      <c r="F7378" t="s">
        <v>2758</v>
      </c>
      <c r="G7378" t="s">
        <v>1020</v>
      </c>
      <c r="H7378" t="str">
        <f t="shared" si="115"/>
        <v>97สพป.ปัตตานี เขต 2</v>
      </c>
    </row>
    <row r="7379" spans="1:8" x14ac:dyDescent="0.2">
      <c r="A7379">
        <v>7374</v>
      </c>
      <c r="B7379" t="s">
        <v>391</v>
      </c>
      <c r="C7379">
        <f>COUNTIFS($B$4:$B7379,$B7379)</f>
        <v>98</v>
      </c>
      <c r="D7379" t="s">
        <v>9919</v>
      </c>
      <c r="E7379" t="s">
        <v>602</v>
      </c>
      <c r="F7379" t="s">
        <v>2758</v>
      </c>
      <c r="G7379" t="s">
        <v>1020</v>
      </c>
      <c r="H7379" t="str">
        <f t="shared" si="115"/>
        <v>98สพป.ปัตตานี เขต 2</v>
      </c>
    </row>
    <row r="7380" spans="1:8" x14ac:dyDescent="0.2">
      <c r="A7380">
        <v>7375</v>
      </c>
      <c r="B7380" t="s">
        <v>391</v>
      </c>
      <c r="C7380">
        <f>COUNTIFS($B$4:$B7380,$B7380)</f>
        <v>99</v>
      </c>
      <c r="D7380" t="s">
        <v>9920</v>
      </c>
      <c r="E7380" t="s">
        <v>602</v>
      </c>
      <c r="F7380" t="s">
        <v>2758</v>
      </c>
      <c r="G7380" t="s">
        <v>1020</v>
      </c>
      <c r="H7380" t="str">
        <f t="shared" si="115"/>
        <v>99สพป.ปัตตานี เขต 2</v>
      </c>
    </row>
    <row r="7381" spans="1:8" x14ac:dyDescent="0.2">
      <c r="A7381">
        <v>7376</v>
      </c>
      <c r="B7381" t="s">
        <v>391</v>
      </c>
      <c r="C7381">
        <f>COUNTIFS($B$4:$B7381,$B7381)</f>
        <v>100</v>
      </c>
      <c r="D7381" t="s">
        <v>9921</v>
      </c>
      <c r="E7381" t="s">
        <v>602</v>
      </c>
      <c r="F7381" t="s">
        <v>2758</v>
      </c>
      <c r="G7381" t="s">
        <v>1020</v>
      </c>
      <c r="H7381" t="str">
        <f t="shared" si="115"/>
        <v>100สพป.ปัตตานี เขต 2</v>
      </c>
    </row>
    <row r="7382" spans="1:8" x14ac:dyDescent="0.2">
      <c r="A7382">
        <v>7377</v>
      </c>
      <c r="B7382" t="s">
        <v>391</v>
      </c>
      <c r="C7382">
        <f>COUNTIFS($B$4:$B7382,$B7382)</f>
        <v>101</v>
      </c>
      <c r="D7382" t="s">
        <v>9922</v>
      </c>
      <c r="E7382" t="s">
        <v>602</v>
      </c>
      <c r="F7382" t="s">
        <v>2758</v>
      </c>
      <c r="G7382" t="s">
        <v>1020</v>
      </c>
      <c r="H7382" t="str">
        <f t="shared" si="115"/>
        <v>101สพป.ปัตตานี เขต 2</v>
      </c>
    </row>
    <row r="7383" spans="1:8" x14ac:dyDescent="0.2">
      <c r="A7383">
        <v>7378</v>
      </c>
      <c r="B7383" t="s">
        <v>391</v>
      </c>
      <c r="C7383">
        <f>COUNTIFS($B$4:$B7383,$B7383)</f>
        <v>102</v>
      </c>
      <c r="D7383" t="s">
        <v>9923</v>
      </c>
      <c r="E7383" t="s">
        <v>602</v>
      </c>
      <c r="F7383" t="s">
        <v>2758</v>
      </c>
      <c r="G7383" t="s">
        <v>1020</v>
      </c>
      <c r="H7383" t="str">
        <f t="shared" si="115"/>
        <v>102สพป.ปัตตานี เขต 2</v>
      </c>
    </row>
    <row r="7384" spans="1:8" x14ac:dyDescent="0.2">
      <c r="A7384">
        <v>7379</v>
      </c>
      <c r="B7384" t="s">
        <v>391</v>
      </c>
      <c r="C7384">
        <f>COUNTIFS($B$4:$B7384,$B7384)</f>
        <v>103</v>
      </c>
      <c r="D7384" t="s">
        <v>9924</v>
      </c>
      <c r="E7384" t="s">
        <v>602</v>
      </c>
      <c r="F7384" t="s">
        <v>2758</v>
      </c>
      <c r="G7384" t="s">
        <v>1020</v>
      </c>
      <c r="H7384" t="str">
        <f t="shared" si="115"/>
        <v>103สพป.ปัตตานี เขต 2</v>
      </c>
    </row>
    <row r="7385" spans="1:8" x14ac:dyDescent="0.2">
      <c r="A7385">
        <v>7380</v>
      </c>
      <c r="B7385" t="s">
        <v>391</v>
      </c>
      <c r="C7385">
        <f>COUNTIFS($B$4:$B7385,$B7385)</f>
        <v>104</v>
      </c>
      <c r="D7385" t="s">
        <v>9925</v>
      </c>
      <c r="E7385" t="s">
        <v>602</v>
      </c>
      <c r="F7385" t="s">
        <v>2758</v>
      </c>
      <c r="G7385" t="s">
        <v>1020</v>
      </c>
      <c r="H7385" t="str">
        <f t="shared" si="115"/>
        <v>104สพป.ปัตตานี เขต 2</v>
      </c>
    </row>
    <row r="7386" spans="1:8" x14ac:dyDescent="0.2">
      <c r="A7386">
        <v>7381</v>
      </c>
      <c r="B7386" t="s">
        <v>391</v>
      </c>
      <c r="C7386">
        <f>COUNTIFS($B$4:$B7386,$B7386)</f>
        <v>105</v>
      </c>
      <c r="D7386" t="s">
        <v>9926</v>
      </c>
      <c r="E7386" t="s">
        <v>602</v>
      </c>
      <c r="F7386" t="s">
        <v>2758</v>
      </c>
      <c r="G7386" t="s">
        <v>1020</v>
      </c>
      <c r="H7386" t="str">
        <f t="shared" si="115"/>
        <v>105สพป.ปัตตานี เขต 2</v>
      </c>
    </row>
    <row r="7387" spans="1:8" x14ac:dyDescent="0.2">
      <c r="A7387">
        <v>7382</v>
      </c>
      <c r="B7387" t="s">
        <v>391</v>
      </c>
      <c r="C7387">
        <f>COUNTIFS($B$4:$B7387,$B7387)</f>
        <v>106</v>
      </c>
      <c r="D7387" t="s">
        <v>9928</v>
      </c>
      <c r="E7387" t="s">
        <v>602</v>
      </c>
      <c r="F7387" t="s">
        <v>2758</v>
      </c>
      <c r="G7387" t="s">
        <v>1020</v>
      </c>
      <c r="H7387" t="str">
        <f t="shared" si="115"/>
        <v>106สพป.ปัตตานี เขต 2</v>
      </c>
    </row>
    <row r="7388" spans="1:8" x14ac:dyDescent="0.2">
      <c r="A7388">
        <v>7383</v>
      </c>
      <c r="B7388" t="s">
        <v>391</v>
      </c>
      <c r="C7388">
        <f>COUNTIFS($B$4:$B7388,$B7388)</f>
        <v>107</v>
      </c>
      <c r="D7388" t="s">
        <v>9929</v>
      </c>
      <c r="E7388" t="s">
        <v>602</v>
      </c>
      <c r="F7388" t="s">
        <v>2758</v>
      </c>
      <c r="G7388" t="s">
        <v>1020</v>
      </c>
      <c r="H7388" t="str">
        <f t="shared" si="115"/>
        <v>107สพป.ปัตตานี เขต 2</v>
      </c>
    </row>
    <row r="7389" spans="1:8" x14ac:dyDescent="0.2">
      <c r="A7389">
        <v>7384</v>
      </c>
      <c r="B7389" t="s">
        <v>391</v>
      </c>
      <c r="C7389">
        <f>COUNTIFS($B$4:$B7389,$B7389)</f>
        <v>108</v>
      </c>
      <c r="D7389" t="s">
        <v>9930</v>
      </c>
      <c r="E7389" t="s">
        <v>602</v>
      </c>
      <c r="F7389" t="s">
        <v>2758</v>
      </c>
      <c r="G7389" t="s">
        <v>1020</v>
      </c>
      <c r="H7389" t="str">
        <f t="shared" si="115"/>
        <v>108สพป.ปัตตานี เขต 2</v>
      </c>
    </row>
    <row r="7390" spans="1:8" x14ac:dyDescent="0.2">
      <c r="A7390">
        <v>7385</v>
      </c>
      <c r="B7390" t="s">
        <v>391</v>
      </c>
      <c r="C7390">
        <f>COUNTIFS($B$4:$B7390,$B7390)</f>
        <v>109</v>
      </c>
      <c r="D7390" t="s">
        <v>9931</v>
      </c>
      <c r="E7390" t="s">
        <v>602</v>
      </c>
      <c r="F7390" t="s">
        <v>2758</v>
      </c>
      <c r="G7390" t="s">
        <v>1020</v>
      </c>
      <c r="H7390" t="str">
        <f t="shared" si="115"/>
        <v>109สพป.ปัตตานี เขต 2</v>
      </c>
    </row>
    <row r="7391" spans="1:8" x14ac:dyDescent="0.2">
      <c r="A7391">
        <v>7386</v>
      </c>
      <c r="B7391" t="s">
        <v>391</v>
      </c>
      <c r="C7391">
        <f>COUNTIFS($B$4:$B7391,$B7391)</f>
        <v>110</v>
      </c>
      <c r="D7391" t="s">
        <v>9932</v>
      </c>
      <c r="E7391" t="s">
        <v>602</v>
      </c>
      <c r="F7391" t="s">
        <v>2758</v>
      </c>
      <c r="G7391" t="s">
        <v>1020</v>
      </c>
      <c r="H7391" t="str">
        <f t="shared" si="115"/>
        <v>110สพป.ปัตตานี เขต 2</v>
      </c>
    </row>
    <row r="7392" spans="1:8" x14ac:dyDescent="0.2">
      <c r="A7392">
        <v>7387</v>
      </c>
      <c r="B7392" t="s">
        <v>391</v>
      </c>
      <c r="C7392">
        <f>COUNTIFS($B$4:$B7392,$B7392)</f>
        <v>111</v>
      </c>
      <c r="D7392" t="s">
        <v>9933</v>
      </c>
      <c r="E7392" t="s">
        <v>602</v>
      </c>
      <c r="F7392" t="s">
        <v>2758</v>
      </c>
      <c r="G7392" t="s">
        <v>1020</v>
      </c>
      <c r="H7392" t="str">
        <f t="shared" si="115"/>
        <v>111สพป.ปัตตานี เขต 2</v>
      </c>
    </row>
    <row r="7393" spans="1:8" x14ac:dyDescent="0.2">
      <c r="A7393">
        <v>7388</v>
      </c>
      <c r="B7393" t="s">
        <v>391</v>
      </c>
      <c r="C7393">
        <f>COUNTIFS($B$4:$B7393,$B7393)</f>
        <v>112</v>
      </c>
      <c r="D7393" t="s">
        <v>9934</v>
      </c>
      <c r="E7393" t="s">
        <v>602</v>
      </c>
      <c r="F7393" t="s">
        <v>2758</v>
      </c>
      <c r="G7393" t="s">
        <v>1020</v>
      </c>
      <c r="H7393" t="str">
        <f t="shared" si="115"/>
        <v>112สพป.ปัตตานี เขต 2</v>
      </c>
    </row>
    <row r="7394" spans="1:8" x14ac:dyDescent="0.2">
      <c r="A7394">
        <v>7389</v>
      </c>
      <c r="B7394" t="s">
        <v>391</v>
      </c>
      <c r="C7394">
        <f>COUNTIFS($B$4:$B7394,$B7394)</f>
        <v>113</v>
      </c>
      <c r="D7394" t="s">
        <v>9935</v>
      </c>
      <c r="E7394" t="s">
        <v>602</v>
      </c>
      <c r="F7394" t="s">
        <v>2758</v>
      </c>
      <c r="G7394" t="s">
        <v>1020</v>
      </c>
      <c r="H7394" t="str">
        <f t="shared" si="115"/>
        <v>113สพป.ปัตตานี เขต 2</v>
      </c>
    </row>
    <row r="7395" spans="1:8" x14ac:dyDescent="0.2">
      <c r="A7395">
        <v>7390</v>
      </c>
      <c r="B7395" t="s">
        <v>391</v>
      </c>
      <c r="C7395">
        <f>COUNTIFS($B$4:$B7395,$B7395)</f>
        <v>114</v>
      </c>
      <c r="D7395" t="s">
        <v>9936</v>
      </c>
      <c r="E7395" t="s">
        <v>602</v>
      </c>
      <c r="F7395" t="s">
        <v>2758</v>
      </c>
      <c r="G7395" t="s">
        <v>1020</v>
      </c>
      <c r="H7395" t="str">
        <f t="shared" si="115"/>
        <v>114สพป.ปัตตานี เขต 2</v>
      </c>
    </row>
    <row r="7396" spans="1:8" x14ac:dyDescent="0.2">
      <c r="A7396">
        <v>7391</v>
      </c>
      <c r="B7396" t="s">
        <v>391</v>
      </c>
      <c r="C7396">
        <f>COUNTIFS($B$4:$B7396,$B7396)</f>
        <v>115</v>
      </c>
      <c r="D7396" t="s">
        <v>9937</v>
      </c>
      <c r="E7396" t="s">
        <v>602</v>
      </c>
      <c r="F7396" t="s">
        <v>2758</v>
      </c>
      <c r="G7396" t="s">
        <v>1020</v>
      </c>
      <c r="H7396" t="str">
        <f t="shared" si="115"/>
        <v>115สพป.ปัตตานี เขต 2</v>
      </c>
    </row>
    <row r="7397" spans="1:8" x14ac:dyDescent="0.2">
      <c r="A7397">
        <v>7392</v>
      </c>
      <c r="B7397" t="s">
        <v>391</v>
      </c>
      <c r="C7397">
        <f>COUNTIFS($B$4:$B7397,$B7397)</f>
        <v>116</v>
      </c>
      <c r="D7397" t="s">
        <v>9938</v>
      </c>
      <c r="E7397" t="s">
        <v>602</v>
      </c>
      <c r="F7397" t="s">
        <v>2758</v>
      </c>
      <c r="G7397" t="s">
        <v>1020</v>
      </c>
      <c r="H7397" t="str">
        <f t="shared" si="115"/>
        <v>116สพป.ปัตตานี เขต 2</v>
      </c>
    </row>
    <row r="7398" spans="1:8" x14ac:dyDescent="0.2">
      <c r="A7398">
        <v>7393</v>
      </c>
      <c r="B7398" t="s">
        <v>391</v>
      </c>
      <c r="C7398">
        <f>COUNTIFS($B$4:$B7398,$B7398)</f>
        <v>117</v>
      </c>
      <c r="D7398" t="s">
        <v>9939</v>
      </c>
      <c r="E7398" t="s">
        <v>602</v>
      </c>
      <c r="F7398" t="s">
        <v>2758</v>
      </c>
      <c r="G7398" t="s">
        <v>1020</v>
      </c>
      <c r="H7398" t="str">
        <f t="shared" si="115"/>
        <v>117สพป.ปัตตานี เขต 2</v>
      </c>
    </row>
    <row r="7399" spans="1:8" x14ac:dyDescent="0.2">
      <c r="A7399">
        <v>7394</v>
      </c>
      <c r="B7399" t="s">
        <v>391</v>
      </c>
      <c r="C7399">
        <f>COUNTIFS($B$4:$B7399,$B7399)</f>
        <v>118</v>
      </c>
      <c r="D7399" t="s">
        <v>9940</v>
      </c>
      <c r="E7399" t="s">
        <v>602</v>
      </c>
      <c r="F7399" t="s">
        <v>2758</v>
      </c>
      <c r="G7399" t="s">
        <v>1020</v>
      </c>
      <c r="H7399" t="str">
        <f t="shared" si="115"/>
        <v>118สพป.ปัตตานี เขต 2</v>
      </c>
    </row>
    <row r="7400" spans="1:8" x14ac:dyDescent="0.2">
      <c r="A7400">
        <v>7395</v>
      </c>
      <c r="B7400" t="s">
        <v>391</v>
      </c>
      <c r="C7400">
        <f>COUNTIFS($B$4:$B7400,$B7400)</f>
        <v>119</v>
      </c>
      <c r="D7400" t="s">
        <v>9941</v>
      </c>
      <c r="E7400" t="s">
        <v>602</v>
      </c>
      <c r="F7400" t="s">
        <v>2758</v>
      </c>
      <c r="G7400" t="s">
        <v>1020</v>
      </c>
      <c r="H7400" t="str">
        <f t="shared" si="115"/>
        <v>119สพป.ปัตตานี เขต 2</v>
      </c>
    </row>
    <row r="7401" spans="1:8" x14ac:dyDescent="0.2">
      <c r="A7401">
        <v>7396</v>
      </c>
      <c r="B7401" t="s">
        <v>391</v>
      </c>
      <c r="C7401">
        <f>COUNTIFS($B$4:$B7401,$B7401)</f>
        <v>120</v>
      </c>
      <c r="D7401" t="s">
        <v>9942</v>
      </c>
      <c r="E7401" t="s">
        <v>602</v>
      </c>
      <c r="F7401" t="s">
        <v>2758</v>
      </c>
      <c r="G7401" t="s">
        <v>1020</v>
      </c>
      <c r="H7401" t="str">
        <f t="shared" si="115"/>
        <v>120สพป.ปัตตานี เขต 2</v>
      </c>
    </row>
    <row r="7402" spans="1:8" x14ac:dyDescent="0.2">
      <c r="A7402">
        <v>7397</v>
      </c>
      <c r="B7402" t="s">
        <v>391</v>
      </c>
      <c r="C7402">
        <f>COUNTIFS($B$4:$B7402,$B7402)</f>
        <v>121</v>
      </c>
      <c r="D7402" t="s">
        <v>9943</v>
      </c>
      <c r="E7402" t="s">
        <v>602</v>
      </c>
      <c r="F7402" t="s">
        <v>2758</v>
      </c>
      <c r="G7402" t="s">
        <v>1020</v>
      </c>
      <c r="H7402" t="str">
        <f t="shared" si="115"/>
        <v>121สพป.ปัตตานี เขต 2</v>
      </c>
    </row>
    <row r="7403" spans="1:8" x14ac:dyDescent="0.2">
      <c r="A7403">
        <v>7398</v>
      </c>
      <c r="B7403" t="s">
        <v>391</v>
      </c>
      <c r="C7403">
        <f>COUNTIFS($B$4:$B7403,$B7403)</f>
        <v>122</v>
      </c>
      <c r="D7403" t="s">
        <v>9944</v>
      </c>
      <c r="E7403" t="s">
        <v>602</v>
      </c>
      <c r="F7403" t="s">
        <v>2758</v>
      </c>
      <c r="G7403" t="s">
        <v>1020</v>
      </c>
      <c r="H7403" t="str">
        <f t="shared" si="115"/>
        <v>122สพป.ปัตตานี เขต 2</v>
      </c>
    </row>
    <row r="7404" spans="1:8" x14ac:dyDescent="0.2">
      <c r="A7404">
        <v>7399</v>
      </c>
      <c r="B7404" t="s">
        <v>391</v>
      </c>
      <c r="C7404">
        <f>COUNTIFS($B$4:$B7404,$B7404)</f>
        <v>123</v>
      </c>
      <c r="D7404" t="s">
        <v>9945</v>
      </c>
      <c r="E7404" t="s">
        <v>602</v>
      </c>
      <c r="F7404" t="s">
        <v>2758</v>
      </c>
      <c r="G7404" t="s">
        <v>1020</v>
      </c>
      <c r="H7404" t="str">
        <f t="shared" si="115"/>
        <v>123สพป.ปัตตานี เขต 2</v>
      </c>
    </row>
    <row r="7405" spans="1:8" x14ac:dyDescent="0.2">
      <c r="A7405">
        <v>7400</v>
      </c>
      <c r="B7405" t="s">
        <v>391</v>
      </c>
      <c r="C7405">
        <f>COUNTIFS($B$4:$B7405,$B7405)</f>
        <v>124</v>
      </c>
      <c r="D7405" t="s">
        <v>9946</v>
      </c>
      <c r="E7405" t="s">
        <v>602</v>
      </c>
      <c r="F7405" t="s">
        <v>2758</v>
      </c>
      <c r="G7405" t="s">
        <v>1020</v>
      </c>
      <c r="H7405" t="str">
        <f t="shared" si="115"/>
        <v>124สพป.ปัตตานี เขต 2</v>
      </c>
    </row>
    <row r="7406" spans="1:8" x14ac:dyDescent="0.2">
      <c r="A7406">
        <v>7401</v>
      </c>
      <c r="B7406" t="s">
        <v>391</v>
      </c>
      <c r="C7406">
        <f>COUNTIFS($B$4:$B7406,$B7406)</f>
        <v>125</v>
      </c>
      <c r="D7406" t="s">
        <v>9947</v>
      </c>
      <c r="E7406" t="s">
        <v>602</v>
      </c>
      <c r="F7406" t="s">
        <v>2758</v>
      </c>
      <c r="G7406" t="s">
        <v>1020</v>
      </c>
      <c r="H7406" t="str">
        <f t="shared" si="115"/>
        <v>125สพป.ปัตตานี เขต 2</v>
      </c>
    </row>
    <row r="7407" spans="1:8" x14ac:dyDescent="0.2">
      <c r="A7407">
        <v>7402</v>
      </c>
      <c r="B7407" t="s">
        <v>391</v>
      </c>
      <c r="C7407">
        <f>COUNTIFS($B$4:$B7407,$B7407)</f>
        <v>126</v>
      </c>
      <c r="D7407" t="s">
        <v>9948</v>
      </c>
      <c r="E7407" t="s">
        <v>602</v>
      </c>
      <c r="F7407" t="s">
        <v>2758</v>
      </c>
      <c r="G7407" t="s">
        <v>1020</v>
      </c>
      <c r="H7407" t="str">
        <f t="shared" si="115"/>
        <v>126สพป.ปัตตานี เขต 2</v>
      </c>
    </row>
    <row r="7408" spans="1:8" x14ac:dyDescent="0.2">
      <c r="A7408">
        <v>7403</v>
      </c>
      <c r="B7408" t="s">
        <v>391</v>
      </c>
      <c r="C7408">
        <f>COUNTIFS($B$4:$B7408,$B7408)</f>
        <v>127</v>
      </c>
      <c r="D7408" t="s">
        <v>9949</v>
      </c>
      <c r="E7408" t="s">
        <v>602</v>
      </c>
      <c r="F7408" t="s">
        <v>2758</v>
      </c>
      <c r="G7408" t="s">
        <v>1020</v>
      </c>
      <c r="H7408" t="str">
        <f t="shared" si="115"/>
        <v>127สพป.ปัตตานี เขต 2</v>
      </c>
    </row>
    <row r="7409" spans="1:8" x14ac:dyDescent="0.2">
      <c r="A7409">
        <v>7404</v>
      </c>
      <c r="B7409" t="s">
        <v>391</v>
      </c>
      <c r="C7409">
        <f>COUNTIFS($B$4:$B7409,$B7409)</f>
        <v>128</v>
      </c>
      <c r="D7409" t="s">
        <v>9951</v>
      </c>
      <c r="E7409" t="s">
        <v>602</v>
      </c>
      <c r="F7409" t="s">
        <v>2758</v>
      </c>
      <c r="G7409" t="s">
        <v>1020</v>
      </c>
      <c r="H7409" t="str">
        <f t="shared" si="115"/>
        <v>128สพป.ปัตตานี เขต 2</v>
      </c>
    </row>
    <row r="7410" spans="1:8" x14ac:dyDescent="0.2">
      <c r="A7410">
        <v>7405</v>
      </c>
      <c r="B7410" t="s">
        <v>391</v>
      </c>
      <c r="C7410">
        <f>COUNTIFS($B$4:$B7410,$B7410)</f>
        <v>129</v>
      </c>
      <c r="D7410" t="s">
        <v>9952</v>
      </c>
      <c r="E7410" t="s">
        <v>602</v>
      </c>
      <c r="F7410" t="s">
        <v>2758</v>
      </c>
      <c r="G7410" t="s">
        <v>1020</v>
      </c>
      <c r="H7410" t="str">
        <f t="shared" si="115"/>
        <v>129สพป.ปัตตานี เขต 2</v>
      </c>
    </row>
    <row r="7411" spans="1:8" x14ac:dyDescent="0.2">
      <c r="A7411">
        <v>7406</v>
      </c>
      <c r="B7411" t="s">
        <v>391</v>
      </c>
      <c r="C7411">
        <f>COUNTIFS($B$4:$B7411,$B7411)</f>
        <v>130</v>
      </c>
      <c r="D7411" t="s">
        <v>9953</v>
      </c>
      <c r="E7411" t="s">
        <v>602</v>
      </c>
      <c r="F7411" t="s">
        <v>2758</v>
      </c>
      <c r="G7411" t="s">
        <v>1020</v>
      </c>
      <c r="H7411" t="str">
        <f t="shared" si="115"/>
        <v>130สพป.ปัตตานี เขต 2</v>
      </c>
    </row>
    <row r="7412" spans="1:8" x14ac:dyDescent="0.2">
      <c r="A7412">
        <v>7407</v>
      </c>
      <c r="B7412" t="s">
        <v>391</v>
      </c>
      <c r="C7412">
        <f>COUNTIFS($B$4:$B7412,$B7412)</f>
        <v>131</v>
      </c>
      <c r="D7412" t="s">
        <v>9954</v>
      </c>
      <c r="E7412" t="s">
        <v>602</v>
      </c>
      <c r="F7412" t="s">
        <v>2758</v>
      </c>
      <c r="G7412" t="s">
        <v>1020</v>
      </c>
      <c r="H7412" t="str">
        <f t="shared" si="115"/>
        <v>131สพป.ปัตตานี เขต 2</v>
      </c>
    </row>
    <row r="7413" spans="1:8" x14ac:dyDescent="0.2">
      <c r="A7413">
        <v>7408</v>
      </c>
      <c r="B7413" t="s">
        <v>391</v>
      </c>
      <c r="C7413">
        <f>COUNTIFS($B$4:$B7413,$B7413)</f>
        <v>132</v>
      </c>
      <c r="D7413" t="s">
        <v>9955</v>
      </c>
      <c r="E7413" t="s">
        <v>602</v>
      </c>
      <c r="F7413" t="s">
        <v>2758</v>
      </c>
      <c r="G7413" t="s">
        <v>1020</v>
      </c>
      <c r="H7413" t="str">
        <f t="shared" si="115"/>
        <v>132สพป.ปัตตานี เขต 2</v>
      </c>
    </row>
    <row r="7414" spans="1:8" x14ac:dyDescent="0.2">
      <c r="A7414">
        <v>7409</v>
      </c>
      <c r="B7414" t="s">
        <v>391</v>
      </c>
      <c r="C7414">
        <f>COUNTIFS($B$4:$B7414,$B7414)</f>
        <v>133</v>
      </c>
      <c r="D7414" t="s">
        <v>9956</v>
      </c>
      <c r="E7414" t="s">
        <v>602</v>
      </c>
      <c r="F7414" t="s">
        <v>2758</v>
      </c>
      <c r="G7414" t="s">
        <v>1020</v>
      </c>
      <c r="H7414" t="str">
        <f t="shared" si="115"/>
        <v>133สพป.ปัตตานี เขต 2</v>
      </c>
    </row>
    <row r="7415" spans="1:8" x14ac:dyDescent="0.2">
      <c r="A7415">
        <v>7410</v>
      </c>
      <c r="B7415" t="s">
        <v>391</v>
      </c>
      <c r="C7415">
        <f>COUNTIFS($B$4:$B7415,$B7415)</f>
        <v>134</v>
      </c>
      <c r="D7415" t="s">
        <v>9957</v>
      </c>
      <c r="E7415" t="s">
        <v>602</v>
      </c>
      <c r="F7415" t="s">
        <v>2758</v>
      </c>
      <c r="G7415" t="s">
        <v>1020</v>
      </c>
      <c r="H7415" t="str">
        <f t="shared" si="115"/>
        <v>134สพป.ปัตตานี เขต 2</v>
      </c>
    </row>
    <row r="7416" spans="1:8" x14ac:dyDescent="0.2">
      <c r="A7416">
        <v>7411</v>
      </c>
      <c r="B7416" t="s">
        <v>391</v>
      </c>
      <c r="C7416">
        <f>COUNTIFS($B$4:$B7416,$B7416)</f>
        <v>135</v>
      </c>
      <c r="D7416" t="s">
        <v>9958</v>
      </c>
      <c r="E7416" t="s">
        <v>602</v>
      </c>
      <c r="F7416" t="s">
        <v>2758</v>
      </c>
      <c r="G7416" t="s">
        <v>1020</v>
      </c>
      <c r="H7416" t="str">
        <f t="shared" si="115"/>
        <v>135สพป.ปัตตานี เขต 2</v>
      </c>
    </row>
    <row r="7417" spans="1:8" x14ac:dyDescent="0.2">
      <c r="A7417">
        <v>7412</v>
      </c>
      <c r="B7417" t="s">
        <v>391</v>
      </c>
      <c r="C7417">
        <f>COUNTIFS($B$4:$B7417,$B7417)</f>
        <v>136</v>
      </c>
      <c r="D7417" t="s">
        <v>9959</v>
      </c>
      <c r="E7417" t="s">
        <v>602</v>
      </c>
      <c r="F7417" t="s">
        <v>2758</v>
      </c>
      <c r="G7417" t="s">
        <v>1020</v>
      </c>
      <c r="H7417" t="str">
        <f t="shared" si="115"/>
        <v>136สพป.ปัตตานี เขต 2</v>
      </c>
    </row>
    <row r="7418" spans="1:8" x14ac:dyDescent="0.2">
      <c r="A7418">
        <v>7413</v>
      </c>
      <c r="B7418" t="s">
        <v>391</v>
      </c>
      <c r="C7418">
        <f>COUNTIFS($B$4:$B7418,$B7418)</f>
        <v>137</v>
      </c>
      <c r="D7418" t="s">
        <v>9960</v>
      </c>
      <c r="E7418" t="s">
        <v>602</v>
      </c>
      <c r="F7418" t="s">
        <v>2758</v>
      </c>
      <c r="G7418" t="s">
        <v>1020</v>
      </c>
      <c r="H7418" t="str">
        <f t="shared" si="115"/>
        <v>137สพป.ปัตตานี เขต 2</v>
      </c>
    </row>
    <row r="7419" spans="1:8" x14ac:dyDescent="0.2">
      <c r="A7419">
        <v>7414</v>
      </c>
      <c r="B7419" t="s">
        <v>391</v>
      </c>
      <c r="C7419">
        <f>COUNTIFS($B$4:$B7419,$B7419)</f>
        <v>138</v>
      </c>
      <c r="D7419" t="s">
        <v>9961</v>
      </c>
      <c r="E7419" t="s">
        <v>602</v>
      </c>
      <c r="F7419" t="s">
        <v>2758</v>
      </c>
      <c r="G7419" t="s">
        <v>1020</v>
      </c>
      <c r="H7419" t="str">
        <f t="shared" si="115"/>
        <v>138สพป.ปัตตานี เขต 2</v>
      </c>
    </row>
    <row r="7420" spans="1:8" x14ac:dyDescent="0.2">
      <c r="A7420">
        <v>7415</v>
      </c>
      <c r="B7420" t="s">
        <v>391</v>
      </c>
      <c r="C7420">
        <f>COUNTIFS($B$4:$B7420,$B7420)</f>
        <v>139</v>
      </c>
      <c r="D7420" t="s">
        <v>9962</v>
      </c>
      <c r="E7420" t="s">
        <v>602</v>
      </c>
      <c r="F7420" t="s">
        <v>2758</v>
      </c>
      <c r="G7420" t="s">
        <v>1020</v>
      </c>
      <c r="H7420" t="str">
        <f t="shared" si="115"/>
        <v>139สพป.ปัตตานี เขต 2</v>
      </c>
    </row>
    <row r="7421" spans="1:8" x14ac:dyDescent="0.2">
      <c r="A7421">
        <v>7416</v>
      </c>
      <c r="B7421" t="s">
        <v>391</v>
      </c>
      <c r="C7421">
        <f>COUNTIFS($B$4:$B7421,$B7421)</f>
        <v>140</v>
      </c>
      <c r="D7421" t="s">
        <v>9963</v>
      </c>
      <c r="E7421" t="s">
        <v>602</v>
      </c>
      <c r="F7421" t="s">
        <v>2758</v>
      </c>
      <c r="G7421" t="s">
        <v>1020</v>
      </c>
      <c r="H7421" t="str">
        <f t="shared" si="115"/>
        <v>140สพป.ปัตตานี เขต 2</v>
      </c>
    </row>
    <row r="7422" spans="1:8" x14ac:dyDescent="0.2">
      <c r="A7422">
        <v>7417</v>
      </c>
      <c r="B7422" t="s">
        <v>391</v>
      </c>
      <c r="C7422">
        <f>COUNTIFS($B$4:$B7422,$B7422)</f>
        <v>141</v>
      </c>
      <c r="D7422" t="s">
        <v>9964</v>
      </c>
      <c r="E7422" t="s">
        <v>602</v>
      </c>
      <c r="F7422" t="s">
        <v>2758</v>
      </c>
      <c r="G7422" t="s">
        <v>1020</v>
      </c>
      <c r="H7422" t="str">
        <f t="shared" si="115"/>
        <v>141สพป.ปัตตานี เขต 2</v>
      </c>
    </row>
    <row r="7423" spans="1:8" x14ac:dyDescent="0.2">
      <c r="A7423">
        <v>7418</v>
      </c>
      <c r="B7423" t="s">
        <v>391</v>
      </c>
      <c r="C7423">
        <f>COUNTIFS($B$4:$B7423,$B7423)</f>
        <v>142</v>
      </c>
      <c r="D7423" t="s">
        <v>9965</v>
      </c>
      <c r="E7423" t="s">
        <v>602</v>
      </c>
      <c r="F7423" t="s">
        <v>2758</v>
      </c>
      <c r="G7423" t="s">
        <v>1020</v>
      </c>
      <c r="H7423" t="str">
        <f t="shared" si="115"/>
        <v>142สพป.ปัตตานี เขต 2</v>
      </c>
    </row>
    <row r="7424" spans="1:8" x14ac:dyDescent="0.2">
      <c r="A7424">
        <v>7419</v>
      </c>
      <c r="B7424" t="s">
        <v>391</v>
      </c>
      <c r="C7424">
        <f>COUNTIFS($B$4:$B7424,$B7424)</f>
        <v>143</v>
      </c>
      <c r="D7424" t="s">
        <v>9966</v>
      </c>
      <c r="E7424" t="s">
        <v>602</v>
      </c>
      <c r="F7424" t="s">
        <v>2758</v>
      </c>
      <c r="G7424" t="s">
        <v>1020</v>
      </c>
      <c r="H7424" t="str">
        <f t="shared" si="115"/>
        <v>143สพป.ปัตตานี เขต 2</v>
      </c>
    </row>
    <row r="7425" spans="1:8" x14ac:dyDescent="0.2">
      <c r="A7425">
        <v>7420</v>
      </c>
      <c r="B7425" t="s">
        <v>391</v>
      </c>
      <c r="C7425">
        <f>COUNTIFS($B$4:$B7425,$B7425)</f>
        <v>144</v>
      </c>
      <c r="D7425" t="s">
        <v>9967</v>
      </c>
      <c r="E7425" t="s">
        <v>602</v>
      </c>
      <c r="F7425" t="s">
        <v>2758</v>
      </c>
      <c r="G7425" t="s">
        <v>1020</v>
      </c>
      <c r="H7425" t="str">
        <f t="shared" si="115"/>
        <v>144สพป.ปัตตานี เขต 2</v>
      </c>
    </row>
    <row r="7426" spans="1:8" x14ac:dyDescent="0.2">
      <c r="A7426">
        <v>7421</v>
      </c>
      <c r="B7426" t="s">
        <v>391</v>
      </c>
      <c r="C7426">
        <f>COUNTIFS($B$4:$B7426,$B7426)</f>
        <v>145</v>
      </c>
      <c r="D7426" t="s">
        <v>9968</v>
      </c>
      <c r="E7426" t="s">
        <v>602</v>
      </c>
      <c r="F7426" t="s">
        <v>2758</v>
      </c>
      <c r="G7426" t="s">
        <v>1020</v>
      </c>
      <c r="H7426" t="str">
        <f t="shared" si="115"/>
        <v>145สพป.ปัตตานี เขต 2</v>
      </c>
    </row>
    <row r="7427" spans="1:8" x14ac:dyDescent="0.2">
      <c r="A7427">
        <v>7422</v>
      </c>
      <c r="B7427" t="s">
        <v>391</v>
      </c>
      <c r="C7427">
        <f>COUNTIFS($B$4:$B7427,$B7427)</f>
        <v>146</v>
      </c>
      <c r="D7427" t="s">
        <v>9969</v>
      </c>
      <c r="E7427" t="s">
        <v>602</v>
      </c>
      <c r="F7427" t="s">
        <v>2758</v>
      </c>
      <c r="G7427" t="s">
        <v>1020</v>
      </c>
      <c r="H7427" t="str">
        <f t="shared" si="115"/>
        <v>146สพป.ปัตตานี เขต 2</v>
      </c>
    </row>
    <row r="7428" spans="1:8" x14ac:dyDescent="0.2">
      <c r="A7428">
        <v>7423</v>
      </c>
      <c r="B7428" t="s">
        <v>391</v>
      </c>
      <c r="C7428">
        <f>COUNTIFS($B$4:$B7428,$B7428)</f>
        <v>147</v>
      </c>
      <c r="D7428" t="s">
        <v>9970</v>
      </c>
      <c r="E7428" t="s">
        <v>602</v>
      </c>
      <c r="F7428" t="s">
        <v>2758</v>
      </c>
      <c r="G7428" t="s">
        <v>1020</v>
      </c>
      <c r="H7428" t="str">
        <f t="shared" ref="H7428:H7491" si="116">C7428&amp;B7428</f>
        <v>147สพป.ปัตตานี เขต 2</v>
      </c>
    </row>
    <row r="7429" spans="1:8" x14ac:dyDescent="0.2">
      <c r="A7429">
        <v>7424</v>
      </c>
      <c r="B7429" t="s">
        <v>391</v>
      </c>
      <c r="C7429">
        <f>COUNTIFS($B$4:$B7429,$B7429)</f>
        <v>148</v>
      </c>
      <c r="D7429" t="s">
        <v>9971</v>
      </c>
      <c r="E7429" t="s">
        <v>602</v>
      </c>
      <c r="F7429" t="s">
        <v>2758</v>
      </c>
      <c r="G7429" t="s">
        <v>1020</v>
      </c>
      <c r="H7429" t="str">
        <f t="shared" si="116"/>
        <v>148สพป.ปัตตานี เขต 2</v>
      </c>
    </row>
    <row r="7430" spans="1:8" x14ac:dyDescent="0.2">
      <c r="A7430">
        <v>7425</v>
      </c>
      <c r="B7430" t="s">
        <v>391</v>
      </c>
      <c r="C7430">
        <f>COUNTIFS($B$4:$B7430,$B7430)</f>
        <v>149</v>
      </c>
      <c r="D7430" t="s">
        <v>9972</v>
      </c>
      <c r="E7430" t="s">
        <v>602</v>
      </c>
      <c r="F7430" t="s">
        <v>2758</v>
      </c>
      <c r="G7430" t="s">
        <v>1020</v>
      </c>
      <c r="H7430" t="str">
        <f t="shared" si="116"/>
        <v>149สพป.ปัตตานี เขต 2</v>
      </c>
    </row>
    <row r="7431" spans="1:8" x14ac:dyDescent="0.2">
      <c r="A7431">
        <v>7426</v>
      </c>
      <c r="B7431" t="s">
        <v>391</v>
      </c>
      <c r="C7431">
        <f>COUNTIFS($B$4:$B7431,$B7431)</f>
        <v>150</v>
      </c>
      <c r="D7431" t="s">
        <v>9973</v>
      </c>
      <c r="E7431" t="s">
        <v>602</v>
      </c>
      <c r="F7431" t="s">
        <v>2758</v>
      </c>
      <c r="G7431" t="s">
        <v>1020</v>
      </c>
      <c r="H7431" t="str">
        <f t="shared" si="116"/>
        <v>150สพป.ปัตตานี เขต 2</v>
      </c>
    </row>
    <row r="7432" spans="1:8" x14ac:dyDescent="0.2">
      <c r="A7432">
        <v>7427</v>
      </c>
      <c r="B7432" t="s">
        <v>391</v>
      </c>
      <c r="C7432">
        <f>COUNTIFS($B$4:$B7432,$B7432)</f>
        <v>151</v>
      </c>
      <c r="D7432" t="s">
        <v>9974</v>
      </c>
      <c r="E7432" t="s">
        <v>602</v>
      </c>
      <c r="F7432" t="s">
        <v>2758</v>
      </c>
      <c r="G7432" t="s">
        <v>1020</v>
      </c>
      <c r="H7432" t="str">
        <f t="shared" si="116"/>
        <v>151สพป.ปัตตานี เขต 2</v>
      </c>
    </row>
    <row r="7433" spans="1:8" x14ac:dyDescent="0.2">
      <c r="A7433">
        <v>7428</v>
      </c>
      <c r="B7433" t="s">
        <v>391</v>
      </c>
      <c r="C7433">
        <f>COUNTIFS($B$4:$B7433,$B7433)</f>
        <v>152</v>
      </c>
      <c r="D7433" t="s">
        <v>9975</v>
      </c>
      <c r="E7433" t="s">
        <v>602</v>
      </c>
      <c r="F7433" t="s">
        <v>2758</v>
      </c>
      <c r="G7433" t="s">
        <v>1020</v>
      </c>
      <c r="H7433" t="str">
        <f t="shared" si="116"/>
        <v>152สพป.ปัตตานี เขต 2</v>
      </c>
    </row>
    <row r="7434" spans="1:8" x14ac:dyDescent="0.2">
      <c r="A7434">
        <v>7429</v>
      </c>
      <c r="B7434" t="s">
        <v>391</v>
      </c>
      <c r="C7434">
        <f>COUNTIFS($B$4:$B7434,$B7434)</f>
        <v>153</v>
      </c>
      <c r="D7434" t="s">
        <v>9976</v>
      </c>
      <c r="E7434" t="s">
        <v>602</v>
      </c>
      <c r="F7434" t="s">
        <v>2758</v>
      </c>
      <c r="G7434" t="s">
        <v>1020</v>
      </c>
      <c r="H7434" t="str">
        <f t="shared" si="116"/>
        <v>153สพป.ปัตตานี เขต 2</v>
      </c>
    </row>
    <row r="7435" spans="1:8" x14ac:dyDescent="0.2">
      <c r="A7435">
        <v>7430</v>
      </c>
      <c r="B7435" t="s">
        <v>391</v>
      </c>
      <c r="C7435">
        <f>COUNTIFS($B$4:$B7435,$B7435)</f>
        <v>154</v>
      </c>
      <c r="D7435" t="s">
        <v>9978</v>
      </c>
      <c r="E7435" t="s">
        <v>602</v>
      </c>
      <c r="F7435" t="s">
        <v>2758</v>
      </c>
      <c r="G7435" t="s">
        <v>1020</v>
      </c>
      <c r="H7435" t="str">
        <f t="shared" si="116"/>
        <v>154สพป.ปัตตานี เขต 2</v>
      </c>
    </row>
    <row r="7436" spans="1:8" x14ac:dyDescent="0.2">
      <c r="A7436">
        <v>7431</v>
      </c>
      <c r="B7436" t="s">
        <v>391</v>
      </c>
      <c r="C7436">
        <f>COUNTIFS($B$4:$B7436,$B7436)</f>
        <v>155</v>
      </c>
      <c r="D7436" t="s">
        <v>9979</v>
      </c>
      <c r="E7436" t="s">
        <v>602</v>
      </c>
      <c r="F7436" t="s">
        <v>2758</v>
      </c>
      <c r="G7436" t="s">
        <v>1020</v>
      </c>
      <c r="H7436" t="str">
        <f t="shared" si="116"/>
        <v>155สพป.ปัตตานี เขต 2</v>
      </c>
    </row>
    <row r="7437" spans="1:8" x14ac:dyDescent="0.2">
      <c r="A7437">
        <v>7432</v>
      </c>
      <c r="B7437" t="s">
        <v>391</v>
      </c>
      <c r="C7437">
        <f>COUNTIFS($B$4:$B7437,$B7437)</f>
        <v>156</v>
      </c>
      <c r="D7437" t="s">
        <v>9980</v>
      </c>
      <c r="E7437" t="s">
        <v>602</v>
      </c>
      <c r="F7437" t="s">
        <v>2758</v>
      </c>
      <c r="G7437" t="s">
        <v>1020</v>
      </c>
      <c r="H7437" t="str">
        <f t="shared" si="116"/>
        <v>156สพป.ปัตตานี เขต 2</v>
      </c>
    </row>
    <row r="7438" spans="1:8" x14ac:dyDescent="0.2">
      <c r="A7438">
        <v>7433</v>
      </c>
      <c r="B7438" t="s">
        <v>391</v>
      </c>
      <c r="C7438">
        <f>COUNTIFS($B$4:$B7438,$B7438)</f>
        <v>157</v>
      </c>
      <c r="D7438" t="s">
        <v>9981</v>
      </c>
      <c r="E7438" t="s">
        <v>602</v>
      </c>
      <c r="F7438" t="s">
        <v>2758</v>
      </c>
      <c r="G7438" t="s">
        <v>1020</v>
      </c>
      <c r="H7438" t="str">
        <f t="shared" si="116"/>
        <v>157สพป.ปัตตานี เขต 2</v>
      </c>
    </row>
    <row r="7439" spans="1:8" x14ac:dyDescent="0.2">
      <c r="A7439">
        <v>7434</v>
      </c>
      <c r="B7439" t="s">
        <v>391</v>
      </c>
      <c r="C7439">
        <f>COUNTIFS($B$4:$B7439,$B7439)</f>
        <v>158</v>
      </c>
      <c r="D7439" t="s">
        <v>9982</v>
      </c>
      <c r="E7439" t="s">
        <v>602</v>
      </c>
      <c r="F7439" t="s">
        <v>2758</v>
      </c>
      <c r="G7439" t="s">
        <v>1020</v>
      </c>
      <c r="H7439" t="str">
        <f t="shared" si="116"/>
        <v>158สพป.ปัตตานี เขต 2</v>
      </c>
    </row>
    <row r="7440" spans="1:8" x14ac:dyDescent="0.2">
      <c r="A7440">
        <v>7435</v>
      </c>
      <c r="B7440" t="s">
        <v>391</v>
      </c>
      <c r="C7440">
        <f>COUNTIFS($B$4:$B7440,$B7440)</f>
        <v>159</v>
      </c>
      <c r="D7440" t="s">
        <v>9983</v>
      </c>
      <c r="E7440" t="s">
        <v>602</v>
      </c>
      <c r="F7440" t="s">
        <v>2758</v>
      </c>
      <c r="G7440" t="s">
        <v>1020</v>
      </c>
      <c r="H7440" t="str">
        <f t="shared" si="116"/>
        <v>159สพป.ปัตตานี เขต 2</v>
      </c>
    </row>
    <row r="7441" spans="1:8" x14ac:dyDescent="0.2">
      <c r="A7441">
        <v>7436</v>
      </c>
      <c r="B7441" t="s">
        <v>391</v>
      </c>
      <c r="C7441">
        <f>COUNTIFS($B$4:$B7441,$B7441)</f>
        <v>160</v>
      </c>
      <c r="D7441" t="s">
        <v>9984</v>
      </c>
      <c r="E7441" t="s">
        <v>602</v>
      </c>
      <c r="F7441" t="s">
        <v>2758</v>
      </c>
      <c r="G7441" t="s">
        <v>1020</v>
      </c>
      <c r="H7441" t="str">
        <f t="shared" si="116"/>
        <v>160สพป.ปัตตานี เขต 2</v>
      </c>
    </row>
    <row r="7442" spans="1:8" x14ac:dyDescent="0.2">
      <c r="A7442">
        <v>7437</v>
      </c>
      <c r="B7442" t="s">
        <v>391</v>
      </c>
      <c r="C7442">
        <f>COUNTIFS($B$4:$B7442,$B7442)</f>
        <v>161</v>
      </c>
      <c r="D7442" t="s">
        <v>9985</v>
      </c>
      <c r="E7442" t="s">
        <v>602</v>
      </c>
      <c r="F7442" t="s">
        <v>2758</v>
      </c>
      <c r="G7442" t="s">
        <v>1020</v>
      </c>
      <c r="H7442" t="str">
        <f t="shared" si="116"/>
        <v>161สพป.ปัตตานี เขต 2</v>
      </c>
    </row>
    <row r="7443" spans="1:8" x14ac:dyDescent="0.2">
      <c r="A7443">
        <v>7438</v>
      </c>
      <c r="B7443" t="s">
        <v>391</v>
      </c>
      <c r="C7443">
        <f>COUNTIFS($B$4:$B7443,$B7443)</f>
        <v>162</v>
      </c>
      <c r="D7443" t="s">
        <v>9986</v>
      </c>
      <c r="E7443" t="s">
        <v>602</v>
      </c>
      <c r="F7443" t="s">
        <v>2758</v>
      </c>
      <c r="G7443" t="s">
        <v>1020</v>
      </c>
      <c r="H7443" t="str">
        <f t="shared" si="116"/>
        <v>162สพป.ปัตตานี เขต 2</v>
      </c>
    </row>
    <row r="7444" spans="1:8" x14ac:dyDescent="0.2">
      <c r="A7444">
        <v>7439</v>
      </c>
      <c r="B7444" t="s">
        <v>391</v>
      </c>
      <c r="C7444">
        <f>COUNTIFS($B$4:$B7444,$B7444)</f>
        <v>163</v>
      </c>
      <c r="D7444" t="s">
        <v>9987</v>
      </c>
      <c r="E7444" t="s">
        <v>602</v>
      </c>
      <c r="F7444" t="s">
        <v>2758</v>
      </c>
      <c r="G7444" t="s">
        <v>1020</v>
      </c>
      <c r="H7444" t="str">
        <f t="shared" si="116"/>
        <v>163สพป.ปัตตานี เขต 2</v>
      </c>
    </row>
    <row r="7445" spans="1:8" x14ac:dyDescent="0.2">
      <c r="A7445">
        <v>7440</v>
      </c>
      <c r="B7445" t="s">
        <v>391</v>
      </c>
      <c r="C7445">
        <f>COUNTIFS($B$4:$B7445,$B7445)</f>
        <v>164</v>
      </c>
      <c r="D7445" t="s">
        <v>9988</v>
      </c>
      <c r="E7445" t="s">
        <v>602</v>
      </c>
      <c r="F7445" t="s">
        <v>2758</v>
      </c>
      <c r="G7445" t="s">
        <v>1020</v>
      </c>
      <c r="H7445" t="str">
        <f t="shared" si="116"/>
        <v>164สพป.ปัตตานี เขต 2</v>
      </c>
    </row>
    <row r="7446" spans="1:8" x14ac:dyDescent="0.2">
      <c r="A7446">
        <v>7441</v>
      </c>
      <c r="B7446" t="s">
        <v>391</v>
      </c>
      <c r="C7446">
        <f>COUNTIFS($B$4:$B7446,$B7446)</f>
        <v>165</v>
      </c>
      <c r="D7446" t="s">
        <v>9991</v>
      </c>
      <c r="E7446" t="s">
        <v>602</v>
      </c>
      <c r="F7446" t="s">
        <v>2758</v>
      </c>
      <c r="G7446" t="s">
        <v>1020</v>
      </c>
      <c r="H7446" t="str">
        <f t="shared" si="116"/>
        <v>165สพป.ปัตตานี เขต 2</v>
      </c>
    </row>
    <row r="7447" spans="1:8" x14ac:dyDescent="0.2">
      <c r="A7447">
        <v>7442</v>
      </c>
      <c r="B7447" t="s">
        <v>391</v>
      </c>
      <c r="C7447">
        <f>COUNTIFS($B$4:$B7447,$B7447)</f>
        <v>166</v>
      </c>
      <c r="D7447" t="s">
        <v>9992</v>
      </c>
      <c r="E7447" t="s">
        <v>602</v>
      </c>
      <c r="F7447" t="s">
        <v>2758</v>
      </c>
      <c r="G7447" t="s">
        <v>1020</v>
      </c>
      <c r="H7447" t="str">
        <f t="shared" si="116"/>
        <v>166สพป.ปัตตานี เขต 2</v>
      </c>
    </row>
    <row r="7448" spans="1:8" x14ac:dyDescent="0.2">
      <c r="A7448">
        <v>7443</v>
      </c>
      <c r="B7448" t="s">
        <v>391</v>
      </c>
      <c r="C7448">
        <f>COUNTIFS($B$4:$B7448,$B7448)</f>
        <v>167</v>
      </c>
      <c r="D7448" t="s">
        <v>9993</v>
      </c>
      <c r="E7448" t="s">
        <v>602</v>
      </c>
      <c r="F7448" t="s">
        <v>2758</v>
      </c>
      <c r="G7448" t="s">
        <v>1020</v>
      </c>
      <c r="H7448" t="str">
        <f t="shared" si="116"/>
        <v>167สพป.ปัตตานี เขต 2</v>
      </c>
    </row>
    <row r="7449" spans="1:8" x14ac:dyDescent="0.2">
      <c r="A7449">
        <v>7444</v>
      </c>
      <c r="B7449" t="s">
        <v>391</v>
      </c>
      <c r="C7449">
        <f>COUNTIFS($B$4:$B7449,$B7449)</f>
        <v>168</v>
      </c>
      <c r="D7449" t="s">
        <v>9994</v>
      </c>
      <c r="E7449" t="s">
        <v>602</v>
      </c>
      <c r="F7449" t="s">
        <v>2758</v>
      </c>
      <c r="G7449" t="s">
        <v>1020</v>
      </c>
      <c r="H7449" t="str">
        <f t="shared" si="116"/>
        <v>168สพป.ปัตตานี เขต 2</v>
      </c>
    </row>
    <row r="7450" spans="1:8" x14ac:dyDescent="0.2">
      <c r="A7450">
        <v>7445</v>
      </c>
      <c r="B7450" t="s">
        <v>391</v>
      </c>
      <c r="C7450">
        <f>COUNTIFS($B$4:$B7450,$B7450)</f>
        <v>169</v>
      </c>
      <c r="D7450" t="s">
        <v>9995</v>
      </c>
      <c r="E7450" t="s">
        <v>602</v>
      </c>
      <c r="F7450" t="s">
        <v>2758</v>
      </c>
      <c r="G7450" t="s">
        <v>1020</v>
      </c>
      <c r="H7450" t="str">
        <f t="shared" si="116"/>
        <v>169สพป.ปัตตานี เขต 2</v>
      </c>
    </row>
    <row r="7451" spans="1:8" x14ac:dyDescent="0.2">
      <c r="A7451">
        <v>7446</v>
      </c>
      <c r="B7451" t="s">
        <v>391</v>
      </c>
      <c r="C7451">
        <f>COUNTIFS($B$4:$B7451,$B7451)</f>
        <v>170</v>
      </c>
      <c r="D7451" t="s">
        <v>9996</v>
      </c>
      <c r="E7451" t="s">
        <v>602</v>
      </c>
      <c r="F7451" t="s">
        <v>2758</v>
      </c>
      <c r="G7451" t="s">
        <v>1020</v>
      </c>
      <c r="H7451" t="str">
        <f t="shared" si="116"/>
        <v>170สพป.ปัตตานี เขต 2</v>
      </c>
    </row>
    <row r="7452" spans="1:8" x14ac:dyDescent="0.2">
      <c r="A7452">
        <v>7447</v>
      </c>
      <c r="B7452" t="s">
        <v>391</v>
      </c>
      <c r="C7452">
        <f>COUNTIFS($B$4:$B7452,$B7452)</f>
        <v>171</v>
      </c>
      <c r="D7452" t="s">
        <v>9997</v>
      </c>
      <c r="E7452" t="s">
        <v>602</v>
      </c>
      <c r="F7452" t="s">
        <v>2758</v>
      </c>
      <c r="G7452" t="s">
        <v>1020</v>
      </c>
      <c r="H7452" t="str">
        <f t="shared" si="116"/>
        <v>171สพป.ปัตตานี เขต 2</v>
      </c>
    </row>
    <row r="7453" spans="1:8" x14ac:dyDescent="0.2">
      <c r="A7453">
        <v>7448</v>
      </c>
      <c r="B7453" t="s">
        <v>391</v>
      </c>
      <c r="C7453">
        <f>COUNTIFS($B$4:$B7453,$B7453)</f>
        <v>172</v>
      </c>
      <c r="D7453" t="s">
        <v>9998</v>
      </c>
      <c r="E7453" t="s">
        <v>585</v>
      </c>
      <c r="F7453" t="s">
        <v>2758</v>
      </c>
      <c r="G7453" t="s">
        <v>1020</v>
      </c>
      <c r="H7453" t="str">
        <f t="shared" si="116"/>
        <v>172สพป.ปัตตานี เขต 2</v>
      </c>
    </row>
    <row r="7454" spans="1:8" x14ac:dyDescent="0.2">
      <c r="A7454">
        <v>7449</v>
      </c>
      <c r="B7454" t="s">
        <v>391</v>
      </c>
      <c r="C7454">
        <f>COUNTIFS($B$4:$B7454,$B7454)</f>
        <v>173</v>
      </c>
      <c r="D7454" t="s">
        <v>9999</v>
      </c>
      <c r="E7454" t="s">
        <v>585</v>
      </c>
      <c r="F7454" t="s">
        <v>2758</v>
      </c>
      <c r="G7454" t="s">
        <v>1020</v>
      </c>
      <c r="H7454" t="str">
        <f t="shared" si="116"/>
        <v>173สพป.ปัตตานี เขต 2</v>
      </c>
    </row>
    <row r="7455" spans="1:8" x14ac:dyDescent="0.2">
      <c r="A7455">
        <v>7450</v>
      </c>
      <c r="B7455" t="s">
        <v>391</v>
      </c>
      <c r="C7455">
        <f>COUNTIFS($B$4:$B7455,$B7455)</f>
        <v>174</v>
      </c>
      <c r="D7455" t="s">
        <v>10000</v>
      </c>
      <c r="E7455" t="s">
        <v>585</v>
      </c>
      <c r="F7455" t="s">
        <v>2758</v>
      </c>
      <c r="G7455" t="s">
        <v>1020</v>
      </c>
      <c r="H7455" t="str">
        <f t="shared" si="116"/>
        <v>174สพป.ปัตตานี เขต 2</v>
      </c>
    </row>
    <row r="7456" spans="1:8" x14ac:dyDescent="0.2">
      <c r="A7456">
        <v>7451</v>
      </c>
      <c r="B7456" t="s">
        <v>391</v>
      </c>
      <c r="C7456">
        <f>COUNTIFS($B$4:$B7456,$B7456)</f>
        <v>175</v>
      </c>
      <c r="D7456" t="s">
        <v>10001</v>
      </c>
      <c r="E7456" t="s">
        <v>585</v>
      </c>
      <c r="F7456" t="s">
        <v>2758</v>
      </c>
      <c r="G7456" t="s">
        <v>1020</v>
      </c>
      <c r="H7456" t="str">
        <f t="shared" si="116"/>
        <v>175สพป.ปัตตานี เขต 2</v>
      </c>
    </row>
    <row r="7457" spans="1:8" x14ac:dyDescent="0.2">
      <c r="A7457">
        <v>7452</v>
      </c>
      <c r="B7457" t="s">
        <v>391</v>
      </c>
      <c r="C7457">
        <f>COUNTIFS($B$4:$B7457,$B7457)</f>
        <v>176</v>
      </c>
      <c r="D7457" t="s">
        <v>10002</v>
      </c>
      <c r="E7457" t="s">
        <v>585</v>
      </c>
      <c r="F7457" t="s">
        <v>2758</v>
      </c>
      <c r="G7457" t="s">
        <v>1020</v>
      </c>
      <c r="H7457" t="str">
        <f t="shared" si="116"/>
        <v>176สพป.ปัตตานี เขต 2</v>
      </c>
    </row>
    <row r="7458" spans="1:8" x14ac:dyDescent="0.2">
      <c r="A7458">
        <v>7453</v>
      </c>
      <c r="B7458" t="s">
        <v>391</v>
      </c>
      <c r="C7458">
        <f>COUNTIFS($B$4:$B7458,$B7458)</f>
        <v>177</v>
      </c>
      <c r="D7458" t="s">
        <v>10003</v>
      </c>
      <c r="E7458" t="s">
        <v>585</v>
      </c>
      <c r="F7458" t="s">
        <v>2758</v>
      </c>
      <c r="G7458" t="s">
        <v>1020</v>
      </c>
      <c r="H7458" t="str">
        <f t="shared" si="116"/>
        <v>177สพป.ปัตตานี เขต 2</v>
      </c>
    </row>
    <row r="7459" spans="1:8" x14ac:dyDescent="0.2">
      <c r="A7459">
        <v>7454</v>
      </c>
      <c r="B7459" t="s">
        <v>391</v>
      </c>
      <c r="C7459">
        <f>COUNTIFS($B$4:$B7459,$B7459)</f>
        <v>178</v>
      </c>
      <c r="D7459" t="s">
        <v>10004</v>
      </c>
      <c r="E7459" t="s">
        <v>585</v>
      </c>
      <c r="F7459" t="s">
        <v>2758</v>
      </c>
      <c r="G7459" t="s">
        <v>1020</v>
      </c>
      <c r="H7459" t="str">
        <f t="shared" si="116"/>
        <v>178สพป.ปัตตานี เขต 2</v>
      </c>
    </row>
    <row r="7460" spans="1:8" x14ac:dyDescent="0.2">
      <c r="A7460">
        <v>7455</v>
      </c>
      <c r="B7460" t="s">
        <v>391</v>
      </c>
      <c r="C7460">
        <f>COUNTIFS($B$4:$B7460,$B7460)</f>
        <v>179</v>
      </c>
      <c r="D7460" t="s">
        <v>10005</v>
      </c>
      <c r="E7460" t="s">
        <v>585</v>
      </c>
      <c r="F7460" t="s">
        <v>2758</v>
      </c>
      <c r="G7460" t="s">
        <v>1020</v>
      </c>
      <c r="H7460" t="str">
        <f t="shared" si="116"/>
        <v>179สพป.ปัตตานี เขต 2</v>
      </c>
    </row>
    <row r="7461" spans="1:8" x14ac:dyDescent="0.2">
      <c r="A7461">
        <v>7456</v>
      </c>
      <c r="B7461" t="s">
        <v>391</v>
      </c>
      <c r="C7461">
        <f>COUNTIFS($B$4:$B7461,$B7461)</f>
        <v>180</v>
      </c>
      <c r="D7461" t="s">
        <v>10006</v>
      </c>
      <c r="E7461" t="s">
        <v>585</v>
      </c>
      <c r="F7461" t="s">
        <v>2758</v>
      </c>
      <c r="G7461" t="s">
        <v>1020</v>
      </c>
      <c r="H7461" t="str">
        <f t="shared" si="116"/>
        <v>180สพป.ปัตตานี เขต 2</v>
      </c>
    </row>
    <row r="7462" spans="1:8" x14ac:dyDescent="0.2">
      <c r="A7462">
        <v>7457</v>
      </c>
      <c r="B7462" t="s">
        <v>391</v>
      </c>
      <c r="C7462">
        <f>COUNTIFS($B$4:$B7462,$B7462)</f>
        <v>181</v>
      </c>
      <c r="D7462" t="s">
        <v>10007</v>
      </c>
      <c r="E7462" t="s">
        <v>585</v>
      </c>
      <c r="F7462" t="s">
        <v>2758</v>
      </c>
      <c r="G7462" t="s">
        <v>1020</v>
      </c>
      <c r="H7462" t="str">
        <f t="shared" si="116"/>
        <v>181สพป.ปัตตานี เขต 2</v>
      </c>
    </row>
    <row r="7463" spans="1:8" x14ac:dyDescent="0.2">
      <c r="A7463">
        <v>7458</v>
      </c>
      <c r="B7463" t="s">
        <v>391</v>
      </c>
      <c r="C7463">
        <f>COUNTIFS($B$4:$B7463,$B7463)</f>
        <v>182</v>
      </c>
      <c r="D7463" t="s">
        <v>10008</v>
      </c>
      <c r="E7463" t="s">
        <v>585</v>
      </c>
      <c r="F7463" t="s">
        <v>2758</v>
      </c>
      <c r="G7463" t="s">
        <v>1020</v>
      </c>
      <c r="H7463" t="str">
        <f t="shared" si="116"/>
        <v>182สพป.ปัตตานี เขต 2</v>
      </c>
    </row>
    <row r="7464" spans="1:8" x14ac:dyDescent="0.2">
      <c r="A7464">
        <v>7459</v>
      </c>
      <c r="B7464" t="s">
        <v>391</v>
      </c>
      <c r="C7464">
        <f>COUNTIFS($B$4:$B7464,$B7464)</f>
        <v>183</v>
      </c>
      <c r="D7464" t="s">
        <v>10009</v>
      </c>
      <c r="E7464" t="s">
        <v>585</v>
      </c>
      <c r="F7464" t="s">
        <v>2758</v>
      </c>
      <c r="G7464" t="s">
        <v>1020</v>
      </c>
      <c r="H7464" t="str">
        <f t="shared" si="116"/>
        <v>183สพป.ปัตตานี เขต 2</v>
      </c>
    </row>
    <row r="7465" spans="1:8" x14ac:dyDescent="0.2">
      <c r="A7465">
        <v>7460</v>
      </c>
      <c r="B7465" t="s">
        <v>391</v>
      </c>
      <c r="C7465">
        <f>COUNTIFS($B$4:$B7465,$B7465)</f>
        <v>184</v>
      </c>
      <c r="D7465" t="s">
        <v>10010</v>
      </c>
      <c r="E7465" t="s">
        <v>585</v>
      </c>
      <c r="F7465" t="s">
        <v>2758</v>
      </c>
      <c r="G7465" t="s">
        <v>1020</v>
      </c>
      <c r="H7465" t="str">
        <f t="shared" si="116"/>
        <v>184สพป.ปัตตานี เขต 2</v>
      </c>
    </row>
    <row r="7466" spans="1:8" x14ac:dyDescent="0.2">
      <c r="A7466">
        <v>7461</v>
      </c>
      <c r="B7466" t="s">
        <v>391</v>
      </c>
      <c r="C7466">
        <f>COUNTIFS($B$4:$B7466,$B7466)</f>
        <v>185</v>
      </c>
      <c r="D7466" t="s">
        <v>10011</v>
      </c>
      <c r="E7466" t="s">
        <v>585</v>
      </c>
      <c r="F7466" t="s">
        <v>2758</v>
      </c>
      <c r="G7466" t="s">
        <v>1020</v>
      </c>
      <c r="H7466" t="str">
        <f t="shared" si="116"/>
        <v>185สพป.ปัตตานี เขต 2</v>
      </c>
    </row>
    <row r="7467" spans="1:8" x14ac:dyDescent="0.2">
      <c r="A7467">
        <v>7462</v>
      </c>
      <c r="B7467" t="s">
        <v>391</v>
      </c>
      <c r="C7467">
        <f>COUNTIFS($B$4:$B7467,$B7467)</f>
        <v>186</v>
      </c>
      <c r="D7467" t="s">
        <v>10012</v>
      </c>
      <c r="E7467" t="s">
        <v>585</v>
      </c>
      <c r="F7467" t="s">
        <v>2758</v>
      </c>
      <c r="G7467" t="s">
        <v>1020</v>
      </c>
      <c r="H7467" t="str">
        <f t="shared" si="116"/>
        <v>186สพป.ปัตตานี เขต 2</v>
      </c>
    </row>
    <row r="7468" spans="1:8" x14ac:dyDescent="0.2">
      <c r="A7468">
        <v>7463</v>
      </c>
      <c r="B7468" t="s">
        <v>391</v>
      </c>
      <c r="C7468">
        <f>COUNTIFS($B$4:$B7468,$B7468)</f>
        <v>187</v>
      </c>
      <c r="D7468" t="s">
        <v>10013</v>
      </c>
      <c r="E7468" t="s">
        <v>585</v>
      </c>
      <c r="F7468" t="s">
        <v>2758</v>
      </c>
      <c r="G7468" t="s">
        <v>1020</v>
      </c>
      <c r="H7468" t="str">
        <f t="shared" si="116"/>
        <v>187สพป.ปัตตานี เขต 2</v>
      </c>
    </row>
    <row r="7469" spans="1:8" x14ac:dyDescent="0.2">
      <c r="A7469">
        <v>7464</v>
      </c>
      <c r="B7469" t="s">
        <v>391</v>
      </c>
      <c r="C7469">
        <f>COUNTIFS($B$4:$B7469,$B7469)</f>
        <v>188</v>
      </c>
      <c r="D7469" t="s">
        <v>10014</v>
      </c>
      <c r="E7469" t="s">
        <v>585</v>
      </c>
      <c r="F7469" t="s">
        <v>2758</v>
      </c>
      <c r="G7469" t="s">
        <v>1020</v>
      </c>
      <c r="H7469" t="str">
        <f t="shared" si="116"/>
        <v>188สพป.ปัตตานี เขต 2</v>
      </c>
    </row>
    <row r="7470" spans="1:8" x14ac:dyDescent="0.2">
      <c r="A7470">
        <v>7465</v>
      </c>
      <c r="B7470" t="s">
        <v>391</v>
      </c>
      <c r="C7470">
        <f>COUNTIFS($B$4:$B7470,$B7470)</f>
        <v>189</v>
      </c>
      <c r="D7470" t="s">
        <v>10015</v>
      </c>
      <c r="E7470" t="s">
        <v>585</v>
      </c>
      <c r="F7470" t="s">
        <v>2758</v>
      </c>
      <c r="G7470" t="s">
        <v>1020</v>
      </c>
      <c r="H7470" t="str">
        <f t="shared" si="116"/>
        <v>189สพป.ปัตตานี เขต 2</v>
      </c>
    </row>
    <row r="7471" spans="1:8" x14ac:dyDescent="0.2">
      <c r="A7471">
        <v>7466</v>
      </c>
      <c r="B7471" t="s">
        <v>391</v>
      </c>
      <c r="C7471">
        <f>COUNTIFS($B$4:$B7471,$B7471)</f>
        <v>190</v>
      </c>
      <c r="D7471" t="s">
        <v>10016</v>
      </c>
      <c r="E7471" t="s">
        <v>585</v>
      </c>
      <c r="F7471" t="s">
        <v>2758</v>
      </c>
      <c r="G7471" t="s">
        <v>1020</v>
      </c>
      <c r="H7471" t="str">
        <f t="shared" si="116"/>
        <v>190สพป.ปัตตานี เขต 2</v>
      </c>
    </row>
    <row r="7472" spans="1:8" x14ac:dyDescent="0.2">
      <c r="A7472">
        <v>7467</v>
      </c>
      <c r="B7472" t="s">
        <v>391</v>
      </c>
      <c r="C7472">
        <f>COUNTIFS($B$4:$B7472,$B7472)</f>
        <v>191</v>
      </c>
      <c r="D7472" t="s">
        <v>10017</v>
      </c>
      <c r="E7472" t="s">
        <v>585</v>
      </c>
      <c r="F7472" t="s">
        <v>2758</v>
      </c>
      <c r="G7472" t="s">
        <v>1020</v>
      </c>
      <c r="H7472" t="str">
        <f t="shared" si="116"/>
        <v>191สพป.ปัตตานี เขต 2</v>
      </c>
    </row>
    <row r="7473" spans="1:8" x14ac:dyDescent="0.2">
      <c r="A7473">
        <v>7468</v>
      </c>
      <c r="B7473" t="s">
        <v>391</v>
      </c>
      <c r="C7473">
        <f>COUNTIFS($B$4:$B7473,$B7473)</f>
        <v>192</v>
      </c>
      <c r="D7473" t="s">
        <v>10018</v>
      </c>
      <c r="E7473" t="s">
        <v>585</v>
      </c>
      <c r="F7473" t="s">
        <v>2758</v>
      </c>
      <c r="G7473" t="s">
        <v>1020</v>
      </c>
      <c r="H7473" t="str">
        <f t="shared" si="116"/>
        <v>192สพป.ปัตตานี เขต 2</v>
      </c>
    </row>
    <row r="7474" spans="1:8" x14ac:dyDescent="0.2">
      <c r="A7474">
        <v>7469</v>
      </c>
      <c r="B7474" t="s">
        <v>391</v>
      </c>
      <c r="C7474">
        <f>COUNTIFS($B$4:$B7474,$B7474)</f>
        <v>193</v>
      </c>
      <c r="D7474" t="s">
        <v>10019</v>
      </c>
      <c r="E7474" t="s">
        <v>585</v>
      </c>
      <c r="F7474" t="s">
        <v>2758</v>
      </c>
      <c r="G7474" t="s">
        <v>1020</v>
      </c>
      <c r="H7474" t="str">
        <f t="shared" si="116"/>
        <v>193สพป.ปัตตานี เขต 2</v>
      </c>
    </row>
    <row r="7475" spans="1:8" x14ac:dyDescent="0.2">
      <c r="A7475">
        <v>7470</v>
      </c>
      <c r="B7475" t="s">
        <v>391</v>
      </c>
      <c r="C7475">
        <f>COUNTIFS($B$4:$B7475,$B7475)</f>
        <v>194</v>
      </c>
      <c r="D7475" t="s">
        <v>10020</v>
      </c>
      <c r="E7475" t="s">
        <v>585</v>
      </c>
      <c r="F7475" t="s">
        <v>2758</v>
      </c>
      <c r="G7475" t="s">
        <v>1020</v>
      </c>
      <c r="H7475" t="str">
        <f t="shared" si="116"/>
        <v>194สพป.ปัตตานี เขต 2</v>
      </c>
    </row>
    <row r="7476" spans="1:8" x14ac:dyDescent="0.2">
      <c r="A7476">
        <v>7471</v>
      </c>
      <c r="B7476" t="s">
        <v>391</v>
      </c>
      <c r="C7476">
        <f>COUNTIFS($B$4:$B7476,$B7476)</f>
        <v>195</v>
      </c>
      <c r="D7476" t="s">
        <v>10021</v>
      </c>
      <c r="E7476" t="s">
        <v>585</v>
      </c>
      <c r="F7476" t="s">
        <v>2758</v>
      </c>
      <c r="G7476" t="s">
        <v>1020</v>
      </c>
      <c r="H7476" t="str">
        <f t="shared" si="116"/>
        <v>195สพป.ปัตตานี เขต 2</v>
      </c>
    </row>
    <row r="7477" spans="1:8" x14ac:dyDescent="0.2">
      <c r="A7477">
        <v>7472</v>
      </c>
      <c r="B7477" t="s">
        <v>391</v>
      </c>
      <c r="C7477">
        <f>COUNTIFS($B$4:$B7477,$B7477)</f>
        <v>196</v>
      </c>
      <c r="D7477" t="s">
        <v>10022</v>
      </c>
      <c r="E7477" t="s">
        <v>585</v>
      </c>
      <c r="F7477" t="s">
        <v>2758</v>
      </c>
      <c r="G7477" t="s">
        <v>1020</v>
      </c>
      <c r="H7477" t="str">
        <f t="shared" si="116"/>
        <v>196สพป.ปัตตานี เขต 2</v>
      </c>
    </row>
    <row r="7478" spans="1:8" x14ac:dyDescent="0.2">
      <c r="A7478">
        <v>7473</v>
      </c>
      <c r="B7478" t="s">
        <v>391</v>
      </c>
      <c r="C7478">
        <f>COUNTIFS($B$4:$B7478,$B7478)</f>
        <v>197</v>
      </c>
      <c r="D7478" t="s">
        <v>10023</v>
      </c>
      <c r="E7478" t="s">
        <v>585</v>
      </c>
      <c r="F7478" t="s">
        <v>2758</v>
      </c>
      <c r="G7478" t="s">
        <v>1020</v>
      </c>
      <c r="H7478" t="str">
        <f t="shared" si="116"/>
        <v>197สพป.ปัตตานี เขต 2</v>
      </c>
    </row>
    <row r="7479" spans="1:8" x14ac:dyDescent="0.2">
      <c r="A7479">
        <v>7474</v>
      </c>
      <c r="B7479" t="s">
        <v>391</v>
      </c>
      <c r="C7479">
        <f>COUNTIFS($B$4:$B7479,$B7479)</f>
        <v>198</v>
      </c>
      <c r="D7479" t="s">
        <v>10024</v>
      </c>
      <c r="E7479" t="s">
        <v>585</v>
      </c>
      <c r="F7479" t="s">
        <v>2758</v>
      </c>
      <c r="G7479" t="s">
        <v>1020</v>
      </c>
      <c r="H7479" t="str">
        <f t="shared" si="116"/>
        <v>198สพป.ปัตตานี เขต 2</v>
      </c>
    </row>
    <row r="7480" spans="1:8" x14ac:dyDescent="0.2">
      <c r="A7480">
        <v>7475</v>
      </c>
      <c r="B7480" t="s">
        <v>391</v>
      </c>
      <c r="C7480">
        <f>COUNTIFS($B$4:$B7480,$B7480)</f>
        <v>199</v>
      </c>
      <c r="D7480" t="s">
        <v>10025</v>
      </c>
      <c r="E7480" t="s">
        <v>585</v>
      </c>
      <c r="F7480" t="s">
        <v>2758</v>
      </c>
      <c r="G7480" t="s">
        <v>1020</v>
      </c>
      <c r="H7480" t="str">
        <f t="shared" si="116"/>
        <v>199สพป.ปัตตานี เขต 2</v>
      </c>
    </row>
    <row r="7481" spans="1:8" x14ac:dyDescent="0.2">
      <c r="A7481">
        <v>7476</v>
      </c>
      <c r="B7481" t="s">
        <v>391</v>
      </c>
      <c r="C7481">
        <f>COUNTIFS($B$4:$B7481,$B7481)</f>
        <v>200</v>
      </c>
      <c r="D7481" t="s">
        <v>10026</v>
      </c>
      <c r="E7481" t="s">
        <v>585</v>
      </c>
      <c r="F7481" t="s">
        <v>2758</v>
      </c>
      <c r="G7481" t="s">
        <v>1020</v>
      </c>
      <c r="H7481" t="str">
        <f t="shared" si="116"/>
        <v>200สพป.ปัตตานี เขต 2</v>
      </c>
    </row>
    <row r="7482" spans="1:8" x14ac:dyDescent="0.2">
      <c r="A7482">
        <v>7477</v>
      </c>
      <c r="B7482" t="s">
        <v>391</v>
      </c>
      <c r="C7482">
        <f>COUNTIFS($B$4:$B7482,$B7482)</f>
        <v>201</v>
      </c>
      <c r="D7482" t="s">
        <v>10027</v>
      </c>
      <c r="E7482" t="s">
        <v>585</v>
      </c>
      <c r="F7482" t="s">
        <v>2758</v>
      </c>
      <c r="G7482" t="s">
        <v>1020</v>
      </c>
      <c r="H7482" t="str">
        <f t="shared" si="116"/>
        <v>201สพป.ปัตตานี เขต 2</v>
      </c>
    </row>
    <row r="7483" spans="1:8" x14ac:dyDescent="0.2">
      <c r="A7483">
        <v>7478</v>
      </c>
      <c r="B7483" t="s">
        <v>391</v>
      </c>
      <c r="C7483">
        <f>COUNTIFS($B$4:$B7483,$B7483)</f>
        <v>202</v>
      </c>
      <c r="D7483" t="s">
        <v>10028</v>
      </c>
      <c r="E7483" t="s">
        <v>585</v>
      </c>
      <c r="F7483" t="s">
        <v>2758</v>
      </c>
      <c r="G7483" t="s">
        <v>1020</v>
      </c>
      <c r="H7483" t="str">
        <f t="shared" si="116"/>
        <v>202สพป.ปัตตานี เขต 2</v>
      </c>
    </row>
    <row r="7484" spans="1:8" x14ac:dyDescent="0.2">
      <c r="A7484">
        <v>7479</v>
      </c>
      <c r="B7484" t="s">
        <v>391</v>
      </c>
      <c r="C7484">
        <f>COUNTIFS($B$4:$B7484,$B7484)</f>
        <v>203</v>
      </c>
      <c r="D7484" t="s">
        <v>10029</v>
      </c>
      <c r="E7484" t="s">
        <v>585</v>
      </c>
      <c r="F7484" t="s">
        <v>2758</v>
      </c>
      <c r="G7484" t="s">
        <v>1020</v>
      </c>
      <c r="H7484" t="str">
        <f t="shared" si="116"/>
        <v>203สพป.ปัตตานี เขต 2</v>
      </c>
    </row>
    <row r="7485" spans="1:8" x14ac:dyDescent="0.2">
      <c r="A7485">
        <v>7480</v>
      </c>
      <c r="B7485" t="s">
        <v>391</v>
      </c>
      <c r="C7485">
        <f>COUNTIFS($B$4:$B7485,$B7485)</f>
        <v>204</v>
      </c>
      <c r="D7485" t="s">
        <v>10030</v>
      </c>
      <c r="E7485" t="s">
        <v>585</v>
      </c>
      <c r="F7485" t="s">
        <v>2758</v>
      </c>
      <c r="G7485" t="s">
        <v>1020</v>
      </c>
      <c r="H7485" t="str">
        <f t="shared" si="116"/>
        <v>204สพป.ปัตตานี เขต 2</v>
      </c>
    </row>
    <row r="7486" spans="1:8" x14ac:dyDescent="0.2">
      <c r="A7486">
        <v>7481</v>
      </c>
      <c r="B7486" t="s">
        <v>391</v>
      </c>
      <c r="C7486">
        <f>COUNTIFS($B$4:$B7486,$B7486)</f>
        <v>205</v>
      </c>
      <c r="D7486" t="s">
        <v>10031</v>
      </c>
      <c r="E7486" t="s">
        <v>585</v>
      </c>
      <c r="F7486" t="s">
        <v>2758</v>
      </c>
      <c r="G7486" t="s">
        <v>1020</v>
      </c>
      <c r="H7486" t="str">
        <f t="shared" si="116"/>
        <v>205สพป.ปัตตานี เขต 2</v>
      </c>
    </row>
    <row r="7487" spans="1:8" x14ac:dyDescent="0.2">
      <c r="A7487">
        <v>7482</v>
      </c>
      <c r="B7487" t="s">
        <v>391</v>
      </c>
      <c r="C7487">
        <f>COUNTIFS($B$4:$B7487,$B7487)</f>
        <v>206</v>
      </c>
      <c r="D7487" t="s">
        <v>10032</v>
      </c>
      <c r="E7487" t="s">
        <v>585</v>
      </c>
      <c r="F7487" t="s">
        <v>2758</v>
      </c>
      <c r="G7487" t="s">
        <v>1020</v>
      </c>
      <c r="H7487" t="str">
        <f t="shared" si="116"/>
        <v>206สพป.ปัตตานี เขต 2</v>
      </c>
    </row>
    <row r="7488" spans="1:8" x14ac:dyDescent="0.2">
      <c r="A7488">
        <v>7483</v>
      </c>
      <c r="B7488" t="s">
        <v>391</v>
      </c>
      <c r="C7488">
        <f>COUNTIFS($B$4:$B7488,$B7488)</f>
        <v>207</v>
      </c>
      <c r="D7488" t="s">
        <v>10033</v>
      </c>
      <c r="E7488" t="s">
        <v>585</v>
      </c>
      <c r="F7488" t="s">
        <v>2758</v>
      </c>
      <c r="G7488" t="s">
        <v>1020</v>
      </c>
      <c r="H7488" t="str">
        <f t="shared" si="116"/>
        <v>207สพป.ปัตตานี เขต 2</v>
      </c>
    </row>
    <row r="7489" spans="1:8" x14ac:dyDescent="0.2">
      <c r="A7489">
        <v>7484</v>
      </c>
      <c r="B7489" t="s">
        <v>391</v>
      </c>
      <c r="C7489">
        <f>COUNTIFS($B$4:$B7489,$B7489)</f>
        <v>208</v>
      </c>
      <c r="D7489" t="s">
        <v>10034</v>
      </c>
      <c r="E7489" t="s">
        <v>585</v>
      </c>
      <c r="F7489" t="s">
        <v>2758</v>
      </c>
      <c r="G7489" t="s">
        <v>1020</v>
      </c>
      <c r="H7489" t="str">
        <f t="shared" si="116"/>
        <v>208สพป.ปัตตานี เขต 2</v>
      </c>
    </row>
    <row r="7490" spans="1:8" x14ac:dyDescent="0.2">
      <c r="A7490">
        <v>7485</v>
      </c>
      <c r="B7490" t="s">
        <v>391</v>
      </c>
      <c r="C7490">
        <f>COUNTIFS($B$4:$B7490,$B7490)</f>
        <v>209</v>
      </c>
      <c r="D7490" t="s">
        <v>10035</v>
      </c>
      <c r="E7490" t="s">
        <v>585</v>
      </c>
      <c r="F7490" t="s">
        <v>2758</v>
      </c>
      <c r="G7490" t="s">
        <v>1020</v>
      </c>
      <c r="H7490" t="str">
        <f t="shared" si="116"/>
        <v>209สพป.ปัตตานี เขต 2</v>
      </c>
    </row>
    <row r="7491" spans="1:8" x14ac:dyDescent="0.2">
      <c r="A7491">
        <v>7486</v>
      </c>
      <c r="B7491" t="s">
        <v>391</v>
      </c>
      <c r="C7491">
        <f>COUNTIFS($B$4:$B7491,$B7491)</f>
        <v>210</v>
      </c>
      <c r="D7491" t="s">
        <v>10036</v>
      </c>
      <c r="E7491" t="s">
        <v>585</v>
      </c>
      <c r="F7491" t="s">
        <v>2758</v>
      </c>
      <c r="G7491" t="s">
        <v>1020</v>
      </c>
      <c r="H7491" t="str">
        <f t="shared" si="116"/>
        <v>210สพป.ปัตตานี เขต 2</v>
      </c>
    </row>
    <row r="7492" spans="1:8" x14ac:dyDescent="0.2">
      <c r="A7492">
        <v>7487</v>
      </c>
      <c r="B7492" t="s">
        <v>391</v>
      </c>
      <c r="C7492">
        <f>COUNTIFS($B$4:$B7492,$B7492)</f>
        <v>211</v>
      </c>
      <c r="D7492" t="s">
        <v>10037</v>
      </c>
      <c r="E7492" t="s">
        <v>585</v>
      </c>
      <c r="F7492" t="s">
        <v>2758</v>
      </c>
      <c r="G7492" t="s">
        <v>1020</v>
      </c>
      <c r="H7492" t="str">
        <f t="shared" ref="H7492:H7555" si="117">C7492&amp;B7492</f>
        <v>211สพป.ปัตตานี เขต 2</v>
      </c>
    </row>
    <row r="7493" spans="1:8" x14ac:dyDescent="0.2">
      <c r="A7493">
        <v>7488</v>
      </c>
      <c r="B7493" t="s">
        <v>391</v>
      </c>
      <c r="C7493">
        <f>COUNTIFS($B$4:$B7493,$B7493)</f>
        <v>212</v>
      </c>
      <c r="D7493" t="s">
        <v>10038</v>
      </c>
      <c r="E7493" t="s">
        <v>585</v>
      </c>
      <c r="F7493" t="s">
        <v>2758</v>
      </c>
      <c r="G7493" t="s">
        <v>1020</v>
      </c>
      <c r="H7493" t="str">
        <f t="shared" si="117"/>
        <v>212สพป.ปัตตานี เขต 2</v>
      </c>
    </row>
    <row r="7494" spans="1:8" x14ac:dyDescent="0.2">
      <c r="A7494">
        <v>7489</v>
      </c>
      <c r="B7494" t="s">
        <v>391</v>
      </c>
      <c r="C7494">
        <f>COUNTIFS($B$4:$B7494,$B7494)</f>
        <v>213</v>
      </c>
      <c r="D7494" t="s">
        <v>10039</v>
      </c>
      <c r="E7494" t="s">
        <v>585</v>
      </c>
      <c r="F7494" t="s">
        <v>2758</v>
      </c>
      <c r="G7494" t="s">
        <v>1020</v>
      </c>
      <c r="H7494" t="str">
        <f t="shared" si="117"/>
        <v>213สพป.ปัตตานี เขต 2</v>
      </c>
    </row>
    <row r="7495" spans="1:8" x14ac:dyDescent="0.2">
      <c r="A7495">
        <v>7490</v>
      </c>
      <c r="B7495" t="s">
        <v>391</v>
      </c>
      <c r="C7495">
        <f>COUNTIFS($B$4:$B7495,$B7495)</f>
        <v>214</v>
      </c>
      <c r="D7495" t="s">
        <v>10040</v>
      </c>
      <c r="E7495" t="s">
        <v>585</v>
      </c>
      <c r="F7495" t="s">
        <v>2758</v>
      </c>
      <c r="G7495" t="s">
        <v>1020</v>
      </c>
      <c r="H7495" t="str">
        <f t="shared" si="117"/>
        <v>214สพป.ปัตตานี เขต 2</v>
      </c>
    </row>
    <row r="7496" spans="1:8" x14ac:dyDescent="0.2">
      <c r="A7496">
        <v>7491</v>
      </c>
      <c r="B7496" t="s">
        <v>391</v>
      </c>
      <c r="C7496">
        <f>COUNTIFS($B$4:$B7496,$B7496)</f>
        <v>215</v>
      </c>
      <c r="D7496" t="s">
        <v>10041</v>
      </c>
      <c r="E7496" t="s">
        <v>585</v>
      </c>
      <c r="F7496" t="s">
        <v>2758</v>
      </c>
      <c r="G7496" t="s">
        <v>1020</v>
      </c>
      <c r="H7496" t="str">
        <f t="shared" si="117"/>
        <v>215สพป.ปัตตานี เขต 2</v>
      </c>
    </row>
    <row r="7497" spans="1:8" x14ac:dyDescent="0.2">
      <c r="A7497">
        <v>7492</v>
      </c>
      <c r="B7497" t="s">
        <v>391</v>
      </c>
      <c r="C7497">
        <f>COUNTIFS($B$4:$B7497,$B7497)</f>
        <v>216</v>
      </c>
      <c r="D7497" t="s">
        <v>10042</v>
      </c>
      <c r="E7497" t="s">
        <v>585</v>
      </c>
      <c r="F7497" t="s">
        <v>2758</v>
      </c>
      <c r="G7497" t="s">
        <v>1020</v>
      </c>
      <c r="H7497" t="str">
        <f t="shared" si="117"/>
        <v>216สพป.ปัตตานี เขต 2</v>
      </c>
    </row>
    <row r="7498" spans="1:8" x14ac:dyDescent="0.2">
      <c r="A7498">
        <v>7493</v>
      </c>
      <c r="B7498" t="s">
        <v>391</v>
      </c>
      <c r="C7498">
        <f>COUNTIFS($B$4:$B7498,$B7498)</f>
        <v>217</v>
      </c>
      <c r="D7498" t="s">
        <v>10043</v>
      </c>
      <c r="E7498" t="s">
        <v>585</v>
      </c>
      <c r="F7498" t="s">
        <v>2758</v>
      </c>
      <c r="G7498" t="s">
        <v>1020</v>
      </c>
      <c r="H7498" t="str">
        <f t="shared" si="117"/>
        <v>217สพป.ปัตตานี เขต 2</v>
      </c>
    </row>
    <row r="7499" spans="1:8" x14ac:dyDescent="0.2">
      <c r="A7499">
        <v>7494</v>
      </c>
      <c r="B7499" t="s">
        <v>391</v>
      </c>
      <c r="C7499">
        <f>COUNTIFS($B$4:$B7499,$B7499)</f>
        <v>218</v>
      </c>
      <c r="D7499" t="s">
        <v>10044</v>
      </c>
      <c r="E7499" t="s">
        <v>585</v>
      </c>
      <c r="F7499" t="s">
        <v>2758</v>
      </c>
      <c r="G7499" t="s">
        <v>1020</v>
      </c>
      <c r="H7499" t="str">
        <f t="shared" si="117"/>
        <v>218สพป.ปัตตานี เขต 2</v>
      </c>
    </row>
    <row r="7500" spans="1:8" x14ac:dyDescent="0.2">
      <c r="A7500">
        <v>7495</v>
      </c>
      <c r="B7500" t="s">
        <v>391</v>
      </c>
      <c r="C7500">
        <f>COUNTIFS($B$4:$B7500,$B7500)</f>
        <v>219</v>
      </c>
      <c r="D7500" t="s">
        <v>10045</v>
      </c>
      <c r="E7500" t="s">
        <v>585</v>
      </c>
      <c r="F7500" t="s">
        <v>2758</v>
      </c>
      <c r="G7500" t="s">
        <v>1020</v>
      </c>
      <c r="H7500" t="str">
        <f t="shared" si="117"/>
        <v>219สพป.ปัตตานี เขต 2</v>
      </c>
    </row>
    <row r="7501" spans="1:8" x14ac:dyDescent="0.2">
      <c r="A7501">
        <v>7496</v>
      </c>
      <c r="B7501" t="s">
        <v>391</v>
      </c>
      <c r="C7501">
        <f>COUNTIFS($B$4:$B7501,$B7501)</f>
        <v>220</v>
      </c>
      <c r="D7501" t="s">
        <v>10046</v>
      </c>
      <c r="E7501" t="s">
        <v>585</v>
      </c>
      <c r="F7501" t="s">
        <v>2758</v>
      </c>
      <c r="G7501" t="s">
        <v>1020</v>
      </c>
      <c r="H7501" t="str">
        <f t="shared" si="117"/>
        <v>220สพป.ปัตตานี เขต 2</v>
      </c>
    </row>
    <row r="7502" spans="1:8" x14ac:dyDescent="0.2">
      <c r="A7502">
        <v>7497</v>
      </c>
      <c r="B7502" t="s">
        <v>391</v>
      </c>
      <c r="C7502">
        <f>COUNTIFS($B$4:$B7502,$B7502)</f>
        <v>221</v>
      </c>
      <c r="D7502" t="s">
        <v>10047</v>
      </c>
      <c r="E7502" t="s">
        <v>585</v>
      </c>
      <c r="F7502" t="s">
        <v>2758</v>
      </c>
      <c r="G7502" t="s">
        <v>1020</v>
      </c>
      <c r="H7502" t="str">
        <f t="shared" si="117"/>
        <v>221สพป.ปัตตานี เขต 2</v>
      </c>
    </row>
    <row r="7503" spans="1:8" x14ac:dyDescent="0.2">
      <c r="A7503">
        <v>7498</v>
      </c>
      <c r="B7503" t="s">
        <v>391</v>
      </c>
      <c r="C7503">
        <f>COUNTIFS($B$4:$B7503,$B7503)</f>
        <v>222</v>
      </c>
      <c r="D7503" t="s">
        <v>10048</v>
      </c>
      <c r="E7503" t="s">
        <v>585</v>
      </c>
      <c r="F7503" t="s">
        <v>2758</v>
      </c>
      <c r="G7503" t="s">
        <v>1020</v>
      </c>
      <c r="H7503" t="str">
        <f t="shared" si="117"/>
        <v>222สพป.ปัตตานี เขต 2</v>
      </c>
    </row>
    <row r="7504" spans="1:8" x14ac:dyDescent="0.2">
      <c r="A7504">
        <v>7499</v>
      </c>
      <c r="B7504" t="s">
        <v>391</v>
      </c>
      <c r="C7504">
        <f>COUNTIFS($B$4:$B7504,$B7504)</f>
        <v>223</v>
      </c>
      <c r="D7504" t="s">
        <v>10049</v>
      </c>
      <c r="E7504" t="s">
        <v>585</v>
      </c>
      <c r="F7504" t="s">
        <v>2758</v>
      </c>
      <c r="G7504" t="s">
        <v>1020</v>
      </c>
      <c r="H7504" t="str">
        <f t="shared" si="117"/>
        <v>223สพป.ปัตตานี เขต 2</v>
      </c>
    </row>
    <row r="7505" spans="1:8" x14ac:dyDescent="0.2">
      <c r="A7505">
        <v>7500</v>
      </c>
      <c r="B7505" t="s">
        <v>391</v>
      </c>
      <c r="C7505">
        <f>COUNTIFS($B$4:$B7505,$B7505)</f>
        <v>224</v>
      </c>
      <c r="D7505" t="s">
        <v>10050</v>
      </c>
      <c r="E7505" t="s">
        <v>585</v>
      </c>
      <c r="F7505" t="s">
        <v>2758</v>
      </c>
      <c r="G7505" t="s">
        <v>1020</v>
      </c>
      <c r="H7505" t="str">
        <f t="shared" si="117"/>
        <v>224สพป.ปัตตานี เขต 2</v>
      </c>
    </row>
    <row r="7506" spans="1:8" x14ac:dyDescent="0.2">
      <c r="A7506">
        <v>7501</v>
      </c>
      <c r="B7506" t="s">
        <v>391</v>
      </c>
      <c r="C7506">
        <f>COUNTIFS($B$4:$B7506,$B7506)</f>
        <v>225</v>
      </c>
      <c r="D7506" t="s">
        <v>10051</v>
      </c>
      <c r="E7506" t="s">
        <v>585</v>
      </c>
      <c r="F7506" t="s">
        <v>2758</v>
      </c>
      <c r="G7506" t="s">
        <v>1020</v>
      </c>
      <c r="H7506" t="str">
        <f t="shared" si="117"/>
        <v>225สพป.ปัตตานี เขต 2</v>
      </c>
    </row>
    <row r="7507" spans="1:8" x14ac:dyDescent="0.2">
      <c r="A7507">
        <v>7502</v>
      </c>
      <c r="B7507" t="s">
        <v>391</v>
      </c>
      <c r="C7507">
        <f>COUNTIFS($B$4:$B7507,$B7507)</f>
        <v>226</v>
      </c>
      <c r="D7507" t="s">
        <v>10052</v>
      </c>
      <c r="E7507" t="s">
        <v>585</v>
      </c>
      <c r="F7507" t="s">
        <v>2758</v>
      </c>
      <c r="G7507" t="s">
        <v>1020</v>
      </c>
      <c r="H7507" t="str">
        <f t="shared" si="117"/>
        <v>226สพป.ปัตตานี เขต 2</v>
      </c>
    </row>
    <row r="7508" spans="1:8" x14ac:dyDescent="0.2">
      <c r="A7508">
        <v>7503</v>
      </c>
      <c r="B7508" t="s">
        <v>391</v>
      </c>
      <c r="C7508">
        <f>COUNTIFS($B$4:$B7508,$B7508)</f>
        <v>227</v>
      </c>
      <c r="D7508" t="s">
        <v>10053</v>
      </c>
      <c r="E7508" t="s">
        <v>585</v>
      </c>
      <c r="F7508" t="s">
        <v>2758</v>
      </c>
      <c r="G7508" t="s">
        <v>1020</v>
      </c>
      <c r="H7508" t="str">
        <f t="shared" si="117"/>
        <v>227สพป.ปัตตานี เขต 2</v>
      </c>
    </row>
    <row r="7509" spans="1:8" x14ac:dyDescent="0.2">
      <c r="A7509">
        <v>7504</v>
      </c>
      <c r="B7509" t="s">
        <v>391</v>
      </c>
      <c r="C7509">
        <f>COUNTIFS($B$4:$B7509,$B7509)</f>
        <v>228</v>
      </c>
      <c r="D7509" t="s">
        <v>10054</v>
      </c>
      <c r="E7509" t="s">
        <v>585</v>
      </c>
      <c r="F7509" t="s">
        <v>2758</v>
      </c>
      <c r="G7509" t="s">
        <v>1020</v>
      </c>
      <c r="H7509" t="str">
        <f t="shared" si="117"/>
        <v>228สพป.ปัตตานี เขต 2</v>
      </c>
    </row>
    <row r="7510" spans="1:8" x14ac:dyDescent="0.2">
      <c r="A7510">
        <v>7505</v>
      </c>
      <c r="B7510" t="s">
        <v>391</v>
      </c>
      <c r="C7510">
        <f>COUNTIFS($B$4:$B7510,$B7510)</f>
        <v>229</v>
      </c>
      <c r="D7510" t="s">
        <v>10055</v>
      </c>
      <c r="E7510" t="s">
        <v>585</v>
      </c>
      <c r="F7510" t="s">
        <v>2758</v>
      </c>
      <c r="G7510" t="s">
        <v>1020</v>
      </c>
      <c r="H7510" t="str">
        <f t="shared" si="117"/>
        <v>229สพป.ปัตตานี เขต 2</v>
      </c>
    </row>
    <row r="7511" spans="1:8" x14ac:dyDescent="0.2">
      <c r="A7511">
        <v>7506</v>
      </c>
      <c r="B7511" t="s">
        <v>391</v>
      </c>
      <c r="C7511">
        <f>COUNTIFS($B$4:$B7511,$B7511)</f>
        <v>230</v>
      </c>
      <c r="D7511" t="s">
        <v>10056</v>
      </c>
      <c r="E7511" t="s">
        <v>585</v>
      </c>
      <c r="F7511" t="s">
        <v>2758</v>
      </c>
      <c r="G7511" t="s">
        <v>1020</v>
      </c>
      <c r="H7511" t="str">
        <f t="shared" si="117"/>
        <v>230สพป.ปัตตานี เขต 2</v>
      </c>
    </row>
    <row r="7512" spans="1:8" x14ac:dyDescent="0.2">
      <c r="A7512">
        <v>7507</v>
      </c>
      <c r="B7512" t="s">
        <v>391</v>
      </c>
      <c r="C7512">
        <f>COUNTIFS($B$4:$B7512,$B7512)</f>
        <v>231</v>
      </c>
      <c r="D7512" t="s">
        <v>10057</v>
      </c>
      <c r="E7512" t="s">
        <v>585</v>
      </c>
      <c r="F7512" t="s">
        <v>2758</v>
      </c>
      <c r="G7512" t="s">
        <v>1020</v>
      </c>
      <c r="H7512" t="str">
        <f t="shared" si="117"/>
        <v>231สพป.ปัตตานี เขต 2</v>
      </c>
    </row>
    <row r="7513" spans="1:8" x14ac:dyDescent="0.2">
      <c r="A7513">
        <v>7508</v>
      </c>
      <c r="B7513" t="s">
        <v>391</v>
      </c>
      <c r="C7513">
        <f>COUNTIFS($B$4:$B7513,$B7513)</f>
        <v>232</v>
      </c>
      <c r="D7513" t="s">
        <v>10058</v>
      </c>
      <c r="E7513" t="s">
        <v>585</v>
      </c>
      <c r="F7513" t="s">
        <v>2758</v>
      </c>
      <c r="G7513" t="s">
        <v>1020</v>
      </c>
      <c r="H7513" t="str">
        <f t="shared" si="117"/>
        <v>232สพป.ปัตตานี เขต 2</v>
      </c>
    </row>
    <row r="7514" spans="1:8" x14ac:dyDescent="0.2">
      <c r="A7514">
        <v>7509</v>
      </c>
      <c r="B7514" t="s">
        <v>391</v>
      </c>
      <c r="C7514">
        <f>COUNTIFS($B$4:$B7514,$B7514)</f>
        <v>233</v>
      </c>
      <c r="D7514" t="s">
        <v>10059</v>
      </c>
      <c r="E7514" t="s">
        <v>585</v>
      </c>
      <c r="F7514" t="s">
        <v>2758</v>
      </c>
      <c r="G7514" t="s">
        <v>1020</v>
      </c>
      <c r="H7514" t="str">
        <f t="shared" si="117"/>
        <v>233สพป.ปัตตานี เขต 2</v>
      </c>
    </row>
    <row r="7515" spans="1:8" x14ac:dyDescent="0.2">
      <c r="A7515">
        <v>7510</v>
      </c>
      <c r="B7515" t="s">
        <v>391</v>
      </c>
      <c r="C7515">
        <f>COUNTIFS($B$4:$B7515,$B7515)</f>
        <v>234</v>
      </c>
      <c r="D7515" t="s">
        <v>10060</v>
      </c>
      <c r="E7515" t="s">
        <v>585</v>
      </c>
      <c r="F7515" t="s">
        <v>2758</v>
      </c>
      <c r="G7515" t="s">
        <v>1020</v>
      </c>
      <c r="H7515" t="str">
        <f t="shared" si="117"/>
        <v>234สพป.ปัตตานี เขต 2</v>
      </c>
    </row>
    <row r="7516" spans="1:8" x14ac:dyDescent="0.2">
      <c r="A7516">
        <v>7511</v>
      </c>
      <c r="B7516" t="s">
        <v>391</v>
      </c>
      <c r="C7516">
        <f>COUNTIFS($B$4:$B7516,$B7516)</f>
        <v>235</v>
      </c>
      <c r="D7516" t="s">
        <v>10061</v>
      </c>
      <c r="E7516" t="s">
        <v>585</v>
      </c>
      <c r="F7516" t="s">
        <v>2758</v>
      </c>
      <c r="G7516" t="s">
        <v>1020</v>
      </c>
      <c r="H7516" t="str">
        <f t="shared" si="117"/>
        <v>235สพป.ปัตตานี เขต 2</v>
      </c>
    </row>
    <row r="7517" spans="1:8" x14ac:dyDescent="0.2">
      <c r="A7517">
        <v>7512</v>
      </c>
      <c r="B7517" t="s">
        <v>391</v>
      </c>
      <c r="C7517">
        <f>COUNTIFS($B$4:$B7517,$B7517)</f>
        <v>236</v>
      </c>
      <c r="D7517" t="s">
        <v>10062</v>
      </c>
      <c r="E7517" t="s">
        <v>585</v>
      </c>
      <c r="F7517" t="s">
        <v>2758</v>
      </c>
      <c r="G7517" t="s">
        <v>1020</v>
      </c>
      <c r="H7517" t="str">
        <f t="shared" si="117"/>
        <v>236สพป.ปัตตานี เขต 2</v>
      </c>
    </row>
    <row r="7518" spans="1:8" x14ac:dyDescent="0.2">
      <c r="A7518">
        <v>7513</v>
      </c>
      <c r="B7518" t="s">
        <v>391</v>
      </c>
      <c r="C7518">
        <f>COUNTIFS($B$4:$B7518,$B7518)</f>
        <v>237</v>
      </c>
      <c r="D7518" t="s">
        <v>10063</v>
      </c>
      <c r="E7518" t="s">
        <v>585</v>
      </c>
      <c r="F7518" t="s">
        <v>2758</v>
      </c>
      <c r="G7518" t="s">
        <v>1020</v>
      </c>
      <c r="H7518" t="str">
        <f t="shared" si="117"/>
        <v>237สพป.ปัตตานี เขต 2</v>
      </c>
    </row>
    <row r="7519" spans="1:8" x14ac:dyDescent="0.2">
      <c r="A7519">
        <v>7514</v>
      </c>
      <c r="B7519" t="s">
        <v>391</v>
      </c>
      <c r="C7519">
        <f>COUNTIFS($B$4:$B7519,$B7519)</f>
        <v>238</v>
      </c>
      <c r="D7519" t="s">
        <v>10064</v>
      </c>
      <c r="E7519" t="s">
        <v>585</v>
      </c>
      <c r="F7519" t="s">
        <v>2758</v>
      </c>
      <c r="G7519" t="s">
        <v>1020</v>
      </c>
      <c r="H7519" t="str">
        <f t="shared" si="117"/>
        <v>238สพป.ปัตตานี เขต 2</v>
      </c>
    </row>
    <row r="7520" spans="1:8" x14ac:dyDescent="0.2">
      <c r="A7520">
        <v>7515</v>
      </c>
      <c r="B7520" t="s">
        <v>391</v>
      </c>
      <c r="C7520">
        <f>COUNTIFS($B$4:$B7520,$B7520)</f>
        <v>239</v>
      </c>
      <c r="D7520" t="s">
        <v>10065</v>
      </c>
      <c r="E7520" t="s">
        <v>585</v>
      </c>
      <c r="F7520" t="s">
        <v>2758</v>
      </c>
      <c r="G7520" t="s">
        <v>1020</v>
      </c>
      <c r="H7520" t="str">
        <f t="shared" si="117"/>
        <v>239สพป.ปัตตานี เขต 2</v>
      </c>
    </row>
    <row r="7521" spans="1:8" x14ac:dyDescent="0.2">
      <c r="A7521">
        <v>7516</v>
      </c>
      <c r="B7521" t="s">
        <v>391</v>
      </c>
      <c r="C7521">
        <f>COUNTIFS($B$4:$B7521,$B7521)</f>
        <v>240</v>
      </c>
      <c r="D7521" t="s">
        <v>10066</v>
      </c>
      <c r="E7521" t="s">
        <v>585</v>
      </c>
      <c r="F7521" t="s">
        <v>2758</v>
      </c>
      <c r="G7521" t="s">
        <v>1020</v>
      </c>
      <c r="H7521" t="str">
        <f t="shared" si="117"/>
        <v>240สพป.ปัตตานี เขต 2</v>
      </c>
    </row>
    <row r="7522" spans="1:8" x14ac:dyDescent="0.2">
      <c r="A7522">
        <v>7517</v>
      </c>
      <c r="B7522" t="s">
        <v>391</v>
      </c>
      <c r="C7522">
        <f>COUNTIFS($B$4:$B7522,$B7522)</f>
        <v>241</v>
      </c>
      <c r="D7522" t="s">
        <v>10067</v>
      </c>
      <c r="E7522" t="s">
        <v>585</v>
      </c>
      <c r="F7522" t="s">
        <v>2758</v>
      </c>
      <c r="G7522" t="s">
        <v>1020</v>
      </c>
      <c r="H7522" t="str">
        <f t="shared" si="117"/>
        <v>241สพป.ปัตตานี เขต 2</v>
      </c>
    </row>
    <row r="7523" spans="1:8" x14ac:dyDescent="0.2">
      <c r="A7523">
        <v>7518</v>
      </c>
      <c r="B7523" t="s">
        <v>391</v>
      </c>
      <c r="C7523">
        <f>COUNTIFS($B$4:$B7523,$B7523)</f>
        <v>242</v>
      </c>
      <c r="D7523" t="s">
        <v>10068</v>
      </c>
      <c r="E7523" t="s">
        <v>585</v>
      </c>
      <c r="F7523" t="s">
        <v>2758</v>
      </c>
      <c r="G7523" t="s">
        <v>1020</v>
      </c>
      <c r="H7523" t="str">
        <f t="shared" si="117"/>
        <v>242สพป.ปัตตานี เขต 2</v>
      </c>
    </row>
    <row r="7524" spans="1:8" x14ac:dyDescent="0.2">
      <c r="A7524">
        <v>7519</v>
      </c>
      <c r="B7524" t="s">
        <v>391</v>
      </c>
      <c r="C7524">
        <f>COUNTIFS($B$4:$B7524,$B7524)</f>
        <v>243</v>
      </c>
      <c r="D7524" t="s">
        <v>10069</v>
      </c>
      <c r="E7524" t="s">
        <v>585</v>
      </c>
      <c r="F7524" t="s">
        <v>2758</v>
      </c>
      <c r="G7524" t="s">
        <v>1020</v>
      </c>
      <c r="H7524" t="str">
        <f t="shared" si="117"/>
        <v>243สพป.ปัตตานี เขต 2</v>
      </c>
    </row>
    <row r="7525" spans="1:8" x14ac:dyDescent="0.2">
      <c r="A7525">
        <v>7520</v>
      </c>
      <c r="B7525" t="s">
        <v>391</v>
      </c>
      <c r="C7525">
        <f>COUNTIFS($B$4:$B7525,$B7525)</f>
        <v>244</v>
      </c>
      <c r="D7525" t="s">
        <v>10070</v>
      </c>
      <c r="E7525" t="s">
        <v>585</v>
      </c>
      <c r="F7525" t="s">
        <v>2758</v>
      </c>
      <c r="G7525" t="s">
        <v>1020</v>
      </c>
      <c r="H7525" t="str">
        <f t="shared" si="117"/>
        <v>244สพป.ปัตตานี เขต 2</v>
      </c>
    </row>
    <row r="7526" spans="1:8" x14ac:dyDescent="0.2">
      <c r="A7526">
        <v>7521</v>
      </c>
      <c r="B7526" t="s">
        <v>391</v>
      </c>
      <c r="C7526">
        <f>COUNTIFS($B$4:$B7526,$B7526)</f>
        <v>245</v>
      </c>
      <c r="D7526" t="s">
        <v>10071</v>
      </c>
      <c r="E7526" t="s">
        <v>585</v>
      </c>
      <c r="F7526" t="s">
        <v>2758</v>
      </c>
      <c r="G7526" t="s">
        <v>1020</v>
      </c>
      <c r="H7526" t="str">
        <f t="shared" si="117"/>
        <v>245สพป.ปัตตานี เขต 2</v>
      </c>
    </row>
    <row r="7527" spans="1:8" x14ac:dyDescent="0.2">
      <c r="A7527">
        <v>7522</v>
      </c>
      <c r="B7527" t="s">
        <v>391</v>
      </c>
      <c r="C7527">
        <f>COUNTIFS($B$4:$B7527,$B7527)</f>
        <v>246</v>
      </c>
      <c r="D7527" t="s">
        <v>10072</v>
      </c>
      <c r="E7527" t="s">
        <v>585</v>
      </c>
      <c r="F7527" t="s">
        <v>2758</v>
      </c>
      <c r="G7527" t="s">
        <v>1020</v>
      </c>
      <c r="H7527" t="str">
        <f t="shared" si="117"/>
        <v>246สพป.ปัตตานี เขต 2</v>
      </c>
    </row>
    <row r="7528" spans="1:8" x14ac:dyDescent="0.2">
      <c r="A7528">
        <v>7523</v>
      </c>
      <c r="B7528" t="s">
        <v>391</v>
      </c>
      <c r="C7528">
        <f>COUNTIFS($B$4:$B7528,$B7528)</f>
        <v>247</v>
      </c>
      <c r="D7528" t="s">
        <v>10073</v>
      </c>
      <c r="E7528" t="s">
        <v>585</v>
      </c>
      <c r="F7528" t="s">
        <v>2758</v>
      </c>
      <c r="G7528" t="s">
        <v>1020</v>
      </c>
      <c r="H7528" t="str">
        <f t="shared" si="117"/>
        <v>247สพป.ปัตตานี เขต 2</v>
      </c>
    </row>
    <row r="7529" spans="1:8" x14ac:dyDescent="0.2">
      <c r="A7529">
        <v>7524</v>
      </c>
      <c r="B7529" t="s">
        <v>391</v>
      </c>
      <c r="C7529">
        <f>COUNTIFS($B$4:$B7529,$B7529)</f>
        <v>248</v>
      </c>
      <c r="D7529" t="s">
        <v>10074</v>
      </c>
      <c r="E7529" t="s">
        <v>585</v>
      </c>
      <c r="F7529" t="s">
        <v>2758</v>
      </c>
      <c r="G7529" t="s">
        <v>1020</v>
      </c>
      <c r="H7529" t="str">
        <f t="shared" si="117"/>
        <v>248สพป.ปัตตานี เขต 2</v>
      </c>
    </row>
    <row r="7530" spans="1:8" x14ac:dyDescent="0.2">
      <c r="A7530">
        <v>7525</v>
      </c>
      <c r="B7530" t="s">
        <v>391</v>
      </c>
      <c r="C7530">
        <f>COUNTIFS($B$4:$B7530,$B7530)</f>
        <v>249</v>
      </c>
      <c r="D7530" t="s">
        <v>10075</v>
      </c>
      <c r="E7530" t="s">
        <v>585</v>
      </c>
      <c r="F7530" t="s">
        <v>2758</v>
      </c>
      <c r="G7530" t="s">
        <v>1020</v>
      </c>
      <c r="H7530" t="str">
        <f t="shared" si="117"/>
        <v>249สพป.ปัตตานี เขต 2</v>
      </c>
    </row>
    <row r="7531" spans="1:8" x14ac:dyDescent="0.2">
      <c r="A7531">
        <v>7526</v>
      </c>
      <c r="B7531" t="s">
        <v>391</v>
      </c>
      <c r="C7531">
        <f>COUNTIFS($B$4:$B7531,$B7531)</f>
        <v>250</v>
      </c>
      <c r="D7531" t="s">
        <v>10076</v>
      </c>
      <c r="E7531" t="s">
        <v>585</v>
      </c>
      <c r="F7531" t="s">
        <v>2758</v>
      </c>
      <c r="G7531" t="s">
        <v>1020</v>
      </c>
      <c r="H7531" t="str">
        <f t="shared" si="117"/>
        <v>250สพป.ปัตตานี เขต 2</v>
      </c>
    </row>
    <row r="7532" spans="1:8" x14ac:dyDescent="0.2">
      <c r="A7532">
        <v>7527</v>
      </c>
      <c r="B7532" t="s">
        <v>391</v>
      </c>
      <c r="C7532">
        <f>COUNTIFS($B$4:$B7532,$B7532)</f>
        <v>251</v>
      </c>
      <c r="D7532" t="s">
        <v>10077</v>
      </c>
      <c r="E7532" t="s">
        <v>585</v>
      </c>
      <c r="F7532" t="s">
        <v>2758</v>
      </c>
      <c r="G7532" t="s">
        <v>1020</v>
      </c>
      <c r="H7532" t="str">
        <f t="shared" si="117"/>
        <v>251สพป.ปัตตานี เขต 2</v>
      </c>
    </row>
    <row r="7533" spans="1:8" x14ac:dyDescent="0.2">
      <c r="A7533">
        <v>7528</v>
      </c>
      <c r="B7533" t="s">
        <v>391</v>
      </c>
      <c r="C7533">
        <f>COUNTIFS($B$4:$B7533,$B7533)</f>
        <v>252</v>
      </c>
      <c r="D7533" t="s">
        <v>10078</v>
      </c>
      <c r="E7533" t="s">
        <v>585</v>
      </c>
      <c r="F7533" t="s">
        <v>2758</v>
      </c>
      <c r="G7533" t="s">
        <v>1020</v>
      </c>
      <c r="H7533" t="str">
        <f t="shared" si="117"/>
        <v>252สพป.ปัตตานี เขต 2</v>
      </c>
    </row>
    <row r="7534" spans="1:8" x14ac:dyDescent="0.2">
      <c r="A7534">
        <v>7529</v>
      </c>
      <c r="B7534" t="s">
        <v>391</v>
      </c>
      <c r="C7534">
        <f>COUNTIFS($B$4:$B7534,$B7534)</f>
        <v>253</v>
      </c>
      <c r="D7534" t="s">
        <v>10079</v>
      </c>
      <c r="E7534" t="s">
        <v>585</v>
      </c>
      <c r="F7534" t="s">
        <v>2758</v>
      </c>
      <c r="G7534" t="s">
        <v>1020</v>
      </c>
      <c r="H7534" t="str">
        <f t="shared" si="117"/>
        <v>253สพป.ปัตตานี เขต 2</v>
      </c>
    </row>
    <row r="7535" spans="1:8" x14ac:dyDescent="0.2">
      <c r="A7535">
        <v>7530</v>
      </c>
      <c r="B7535" t="s">
        <v>391</v>
      </c>
      <c r="C7535">
        <f>COUNTIFS($B$4:$B7535,$B7535)</f>
        <v>254</v>
      </c>
      <c r="D7535" t="s">
        <v>10080</v>
      </c>
      <c r="E7535" t="s">
        <v>585</v>
      </c>
      <c r="F7535" t="s">
        <v>2758</v>
      </c>
      <c r="G7535" t="s">
        <v>1020</v>
      </c>
      <c r="H7535" t="str">
        <f t="shared" si="117"/>
        <v>254สพป.ปัตตานี เขต 2</v>
      </c>
    </row>
    <row r="7536" spans="1:8" x14ac:dyDescent="0.2">
      <c r="A7536">
        <v>7531</v>
      </c>
      <c r="B7536" t="s">
        <v>391</v>
      </c>
      <c r="C7536">
        <f>COUNTIFS($B$4:$B7536,$B7536)</f>
        <v>255</v>
      </c>
      <c r="D7536" t="s">
        <v>10081</v>
      </c>
      <c r="E7536" t="s">
        <v>585</v>
      </c>
      <c r="F7536" t="s">
        <v>2758</v>
      </c>
      <c r="G7536" t="s">
        <v>1020</v>
      </c>
      <c r="H7536" t="str">
        <f t="shared" si="117"/>
        <v>255สพป.ปัตตานี เขต 2</v>
      </c>
    </row>
    <row r="7537" spans="1:8" x14ac:dyDescent="0.2">
      <c r="A7537">
        <v>7532</v>
      </c>
      <c r="B7537" t="s">
        <v>391</v>
      </c>
      <c r="C7537">
        <f>COUNTIFS($B$4:$B7537,$B7537)</f>
        <v>256</v>
      </c>
      <c r="D7537" t="s">
        <v>10082</v>
      </c>
      <c r="E7537" t="s">
        <v>585</v>
      </c>
      <c r="F7537" t="s">
        <v>2758</v>
      </c>
      <c r="G7537" t="s">
        <v>1020</v>
      </c>
      <c r="H7537" t="str">
        <f t="shared" si="117"/>
        <v>256สพป.ปัตตานี เขต 2</v>
      </c>
    </row>
    <row r="7538" spans="1:8" x14ac:dyDescent="0.2">
      <c r="A7538">
        <v>7533</v>
      </c>
      <c r="B7538" t="s">
        <v>391</v>
      </c>
      <c r="C7538">
        <f>COUNTIFS($B$4:$B7538,$B7538)</f>
        <v>257</v>
      </c>
      <c r="D7538" t="s">
        <v>10083</v>
      </c>
      <c r="E7538" t="s">
        <v>585</v>
      </c>
      <c r="F7538" t="s">
        <v>2758</v>
      </c>
      <c r="G7538" t="s">
        <v>1020</v>
      </c>
      <c r="H7538" t="str">
        <f t="shared" si="117"/>
        <v>257สพป.ปัตตานี เขต 2</v>
      </c>
    </row>
    <row r="7539" spans="1:8" x14ac:dyDescent="0.2">
      <c r="A7539">
        <v>7534</v>
      </c>
      <c r="B7539" t="s">
        <v>391</v>
      </c>
      <c r="C7539">
        <f>COUNTIFS($B$4:$B7539,$B7539)</f>
        <v>258</v>
      </c>
      <c r="D7539" t="s">
        <v>10084</v>
      </c>
      <c r="E7539" t="s">
        <v>585</v>
      </c>
      <c r="F7539" t="s">
        <v>2758</v>
      </c>
      <c r="G7539" t="s">
        <v>1020</v>
      </c>
      <c r="H7539" t="str">
        <f t="shared" si="117"/>
        <v>258สพป.ปัตตานี เขต 2</v>
      </c>
    </row>
    <row r="7540" spans="1:8" x14ac:dyDescent="0.2">
      <c r="A7540">
        <v>7535</v>
      </c>
      <c r="B7540" t="s">
        <v>391</v>
      </c>
      <c r="C7540">
        <f>COUNTIFS($B$4:$B7540,$B7540)</f>
        <v>259</v>
      </c>
      <c r="D7540" t="s">
        <v>10085</v>
      </c>
      <c r="E7540" t="s">
        <v>585</v>
      </c>
      <c r="F7540" t="s">
        <v>2758</v>
      </c>
      <c r="G7540" t="s">
        <v>1020</v>
      </c>
      <c r="H7540" t="str">
        <f t="shared" si="117"/>
        <v>259สพป.ปัตตานี เขต 2</v>
      </c>
    </row>
    <row r="7541" spans="1:8" x14ac:dyDescent="0.2">
      <c r="A7541">
        <v>7536</v>
      </c>
      <c r="B7541" t="s">
        <v>391</v>
      </c>
      <c r="C7541">
        <f>COUNTIFS($B$4:$B7541,$B7541)</f>
        <v>260</v>
      </c>
      <c r="D7541" t="s">
        <v>10086</v>
      </c>
      <c r="E7541" t="s">
        <v>585</v>
      </c>
      <c r="F7541" t="s">
        <v>2758</v>
      </c>
      <c r="G7541" t="s">
        <v>1020</v>
      </c>
      <c r="H7541" t="str">
        <f t="shared" si="117"/>
        <v>260สพป.ปัตตานี เขต 2</v>
      </c>
    </row>
    <row r="7542" spans="1:8" x14ac:dyDescent="0.2">
      <c r="A7542">
        <v>7537</v>
      </c>
      <c r="B7542" t="s">
        <v>391</v>
      </c>
      <c r="C7542">
        <f>COUNTIFS($B$4:$B7542,$B7542)</f>
        <v>261</v>
      </c>
      <c r="D7542" t="s">
        <v>10087</v>
      </c>
      <c r="E7542" t="s">
        <v>585</v>
      </c>
      <c r="F7542" t="s">
        <v>2758</v>
      </c>
      <c r="G7542" t="s">
        <v>1020</v>
      </c>
      <c r="H7542" t="str">
        <f t="shared" si="117"/>
        <v>261สพป.ปัตตานี เขต 2</v>
      </c>
    </row>
    <row r="7543" spans="1:8" x14ac:dyDescent="0.2">
      <c r="A7543">
        <v>7538</v>
      </c>
      <c r="B7543" t="s">
        <v>391</v>
      </c>
      <c r="C7543">
        <f>COUNTIFS($B$4:$B7543,$B7543)</f>
        <v>262</v>
      </c>
      <c r="D7543" t="s">
        <v>10088</v>
      </c>
      <c r="E7543" t="s">
        <v>585</v>
      </c>
      <c r="F7543" t="s">
        <v>2758</v>
      </c>
      <c r="G7543" t="s">
        <v>1020</v>
      </c>
      <c r="H7543" t="str">
        <f t="shared" si="117"/>
        <v>262สพป.ปัตตานี เขต 2</v>
      </c>
    </row>
    <row r="7544" spans="1:8" x14ac:dyDescent="0.2">
      <c r="A7544">
        <v>7539</v>
      </c>
      <c r="B7544" t="s">
        <v>391</v>
      </c>
      <c r="C7544">
        <f>COUNTIFS($B$4:$B7544,$B7544)</f>
        <v>263</v>
      </c>
      <c r="D7544" t="s">
        <v>10089</v>
      </c>
      <c r="E7544" t="s">
        <v>585</v>
      </c>
      <c r="F7544" t="s">
        <v>2758</v>
      </c>
      <c r="G7544" t="s">
        <v>1020</v>
      </c>
      <c r="H7544" t="str">
        <f t="shared" si="117"/>
        <v>263สพป.ปัตตานี เขต 2</v>
      </c>
    </row>
    <row r="7545" spans="1:8" x14ac:dyDescent="0.2">
      <c r="A7545">
        <v>7540</v>
      </c>
      <c r="B7545" t="s">
        <v>391</v>
      </c>
      <c r="C7545">
        <f>COUNTIFS($B$4:$B7545,$B7545)</f>
        <v>264</v>
      </c>
      <c r="D7545" t="s">
        <v>10090</v>
      </c>
      <c r="E7545" t="s">
        <v>585</v>
      </c>
      <c r="F7545" t="s">
        <v>2758</v>
      </c>
      <c r="G7545" t="s">
        <v>1020</v>
      </c>
      <c r="H7545" t="str">
        <f t="shared" si="117"/>
        <v>264สพป.ปัตตานี เขต 2</v>
      </c>
    </row>
    <row r="7546" spans="1:8" x14ac:dyDescent="0.2">
      <c r="A7546">
        <v>7541</v>
      </c>
      <c r="B7546" t="s">
        <v>391</v>
      </c>
      <c r="C7546">
        <f>COUNTIFS($B$4:$B7546,$B7546)</f>
        <v>265</v>
      </c>
      <c r="D7546" t="s">
        <v>10091</v>
      </c>
      <c r="E7546" t="s">
        <v>585</v>
      </c>
      <c r="F7546" t="s">
        <v>2758</v>
      </c>
      <c r="G7546" t="s">
        <v>1020</v>
      </c>
      <c r="H7546" t="str">
        <f t="shared" si="117"/>
        <v>265สพป.ปัตตานี เขต 2</v>
      </c>
    </row>
    <row r="7547" spans="1:8" x14ac:dyDescent="0.2">
      <c r="A7547">
        <v>7542</v>
      </c>
      <c r="B7547" t="s">
        <v>391</v>
      </c>
      <c r="C7547">
        <f>COUNTIFS($B$4:$B7547,$B7547)</f>
        <v>266</v>
      </c>
      <c r="D7547" t="s">
        <v>10092</v>
      </c>
      <c r="E7547" t="s">
        <v>585</v>
      </c>
      <c r="F7547" t="s">
        <v>2758</v>
      </c>
      <c r="G7547" t="s">
        <v>1020</v>
      </c>
      <c r="H7547" t="str">
        <f t="shared" si="117"/>
        <v>266สพป.ปัตตานี เขต 2</v>
      </c>
    </row>
    <row r="7548" spans="1:8" x14ac:dyDescent="0.2">
      <c r="A7548">
        <v>7543</v>
      </c>
      <c r="B7548" t="s">
        <v>391</v>
      </c>
      <c r="C7548">
        <f>COUNTIFS($B$4:$B7548,$B7548)</f>
        <v>267</v>
      </c>
      <c r="D7548" t="s">
        <v>10093</v>
      </c>
      <c r="E7548" t="s">
        <v>585</v>
      </c>
      <c r="F7548" t="s">
        <v>2758</v>
      </c>
      <c r="G7548" t="s">
        <v>1020</v>
      </c>
      <c r="H7548" t="str">
        <f t="shared" si="117"/>
        <v>267สพป.ปัตตานี เขต 2</v>
      </c>
    </row>
    <row r="7549" spans="1:8" x14ac:dyDescent="0.2">
      <c r="A7549">
        <v>7544</v>
      </c>
      <c r="B7549" t="s">
        <v>391</v>
      </c>
      <c r="C7549">
        <f>COUNTIFS($B$4:$B7549,$B7549)</f>
        <v>268</v>
      </c>
      <c r="D7549" t="s">
        <v>10094</v>
      </c>
      <c r="E7549" t="s">
        <v>585</v>
      </c>
      <c r="F7549" t="s">
        <v>2758</v>
      </c>
      <c r="G7549" t="s">
        <v>1020</v>
      </c>
      <c r="H7549" t="str">
        <f t="shared" si="117"/>
        <v>268สพป.ปัตตานี เขต 2</v>
      </c>
    </row>
    <row r="7550" spans="1:8" x14ac:dyDescent="0.2">
      <c r="A7550">
        <v>7545</v>
      </c>
      <c r="B7550" t="s">
        <v>391</v>
      </c>
      <c r="C7550">
        <f>COUNTIFS($B$4:$B7550,$B7550)</f>
        <v>269</v>
      </c>
      <c r="D7550" t="s">
        <v>10095</v>
      </c>
      <c r="E7550" t="s">
        <v>585</v>
      </c>
      <c r="F7550" t="s">
        <v>2758</v>
      </c>
      <c r="G7550" t="s">
        <v>1020</v>
      </c>
      <c r="H7550" t="str">
        <f t="shared" si="117"/>
        <v>269สพป.ปัตตานี เขต 2</v>
      </c>
    </row>
    <row r="7551" spans="1:8" x14ac:dyDescent="0.2">
      <c r="A7551">
        <v>7546</v>
      </c>
      <c r="B7551" t="s">
        <v>391</v>
      </c>
      <c r="C7551">
        <f>COUNTIFS($B$4:$B7551,$B7551)</f>
        <v>270</v>
      </c>
      <c r="D7551" t="s">
        <v>10096</v>
      </c>
      <c r="E7551" t="s">
        <v>585</v>
      </c>
      <c r="F7551" t="s">
        <v>2758</v>
      </c>
      <c r="G7551" t="s">
        <v>1020</v>
      </c>
      <c r="H7551" t="str">
        <f t="shared" si="117"/>
        <v>270สพป.ปัตตานี เขต 2</v>
      </c>
    </row>
    <row r="7552" spans="1:8" x14ac:dyDescent="0.2">
      <c r="A7552">
        <v>7547</v>
      </c>
      <c r="B7552" t="s">
        <v>391</v>
      </c>
      <c r="C7552">
        <f>COUNTIFS($B$4:$B7552,$B7552)</f>
        <v>271</v>
      </c>
      <c r="D7552" t="s">
        <v>10097</v>
      </c>
      <c r="E7552" t="s">
        <v>585</v>
      </c>
      <c r="F7552" t="s">
        <v>2758</v>
      </c>
      <c r="G7552" t="s">
        <v>1020</v>
      </c>
      <c r="H7552" t="str">
        <f t="shared" si="117"/>
        <v>271สพป.ปัตตานี เขต 2</v>
      </c>
    </row>
    <row r="7553" spans="1:8" x14ac:dyDescent="0.2">
      <c r="A7553">
        <v>7548</v>
      </c>
      <c r="B7553" t="s">
        <v>391</v>
      </c>
      <c r="C7553">
        <f>COUNTIFS($B$4:$B7553,$B7553)</f>
        <v>272</v>
      </c>
      <c r="D7553" t="s">
        <v>10098</v>
      </c>
      <c r="E7553" t="s">
        <v>585</v>
      </c>
      <c r="F7553" t="s">
        <v>2758</v>
      </c>
      <c r="G7553" t="s">
        <v>1020</v>
      </c>
      <c r="H7553" t="str">
        <f t="shared" si="117"/>
        <v>272สพป.ปัตตานี เขต 2</v>
      </c>
    </row>
    <row r="7554" spans="1:8" x14ac:dyDescent="0.2">
      <c r="A7554">
        <v>7549</v>
      </c>
      <c r="B7554" t="s">
        <v>391</v>
      </c>
      <c r="C7554">
        <f>COUNTIFS($B$4:$B7554,$B7554)</f>
        <v>273</v>
      </c>
      <c r="D7554" t="s">
        <v>10099</v>
      </c>
      <c r="E7554" t="s">
        <v>585</v>
      </c>
      <c r="F7554" t="s">
        <v>2758</v>
      </c>
      <c r="G7554" t="s">
        <v>1020</v>
      </c>
      <c r="H7554" t="str">
        <f t="shared" si="117"/>
        <v>273สพป.ปัตตานี เขต 2</v>
      </c>
    </row>
    <row r="7555" spans="1:8" x14ac:dyDescent="0.2">
      <c r="A7555">
        <v>7550</v>
      </c>
      <c r="B7555" t="s">
        <v>391</v>
      </c>
      <c r="C7555">
        <f>COUNTIFS($B$4:$B7555,$B7555)</f>
        <v>274</v>
      </c>
      <c r="D7555" t="s">
        <v>10100</v>
      </c>
      <c r="E7555" t="s">
        <v>585</v>
      </c>
      <c r="F7555" t="s">
        <v>2758</v>
      </c>
      <c r="G7555" t="s">
        <v>1020</v>
      </c>
      <c r="H7555" t="str">
        <f t="shared" si="117"/>
        <v>274สพป.ปัตตานี เขต 2</v>
      </c>
    </row>
    <row r="7556" spans="1:8" x14ac:dyDescent="0.2">
      <c r="A7556">
        <v>7551</v>
      </c>
      <c r="B7556" t="s">
        <v>391</v>
      </c>
      <c r="C7556">
        <f>COUNTIFS($B$4:$B7556,$B7556)</f>
        <v>275</v>
      </c>
      <c r="D7556" t="s">
        <v>10101</v>
      </c>
      <c r="E7556" t="s">
        <v>585</v>
      </c>
      <c r="F7556" t="s">
        <v>2758</v>
      </c>
      <c r="G7556" t="s">
        <v>1020</v>
      </c>
      <c r="H7556" t="str">
        <f t="shared" ref="H7556:H7619" si="118">C7556&amp;B7556</f>
        <v>275สพป.ปัตตานี เขต 2</v>
      </c>
    </row>
    <row r="7557" spans="1:8" x14ac:dyDescent="0.2">
      <c r="A7557">
        <v>7552</v>
      </c>
      <c r="B7557" t="s">
        <v>391</v>
      </c>
      <c r="C7557">
        <f>COUNTIFS($B$4:$B7557,$B7557)</f>
        <v>276</v>
      </c>
      <c r="D7557" t="s">
        <v>10102</v>
      </c>
      <c r="E7557" t="s">
        <v>585</v>
      </c>
      <c r="F7557" t="s">
        <v>2758</v>
      </c>
      <c r="G7557" t="s">
        <v>1020</v>
      </c>
      <c r="H7557" t="str">
        <f t="shared" si="118"/>
        <v>276สพป.ปัตตานี เขต 2</v>
      </c>
    </row>
    <row r="7558" spans="1:8" x14ac:dyDescent="0.2">
      <c r="A7558">
        <v>7553</v>
      </c>
      <c r="B7558" t="s">
        <v>391</v>
      </c>
      <c r="C7558">
        <f>COUNTIFS($B$4:$B7558,$B7558)</f>
        <v>277</v>
      </c>
      <c r="D7558" t="s">
        <v>10103</v>
      </c>
      <c r="E7558" t="s">
        <v>585</v>
      </c>
      <c r="F7558" t="s">
        <v>2758</v>
      </c>
      <c r="G7558" t="s">
        <v>1020</v>
      </c>
      <c r="H7558" t="str">
        <f t="shared" si="118"/>
        <v>277สพป.ปัตตานี เขต 2</v>
      </c>
    </row>
    <row r="7559" spans="1:8" x14ac:dyDescent="0.2">
      <c r="A7559">
        <v>7554</v>
      </c>
      <c r="B7559" t="s">
        <v>391</v>
      </c>
      <c r="C7559">
        <f>COUNTIFS($B$4:$B7559,$B7559)</f>
        <v>278</v>
      </c>
      <c r="D7559" t="s">
        <v>10104</v>
      </c>
      <c r="E7559" t="s">
        <v>585</v>
      </c>
      <c r="F7559" t="s">
        <v>2758</v>
      </c>
      <c r="G7559" t="s">
        <v>1020</v>
      </c>
      <c r="H7559" t="str">
        <f t="shared" si="118"/>
        <v>278สพป.ปัตตานี เขต 2</v>
      </c>
    </row>
    <row r="7560" spans="1:8" x14ac:dyDescent="0.2">
      <c r="A7560">
        <v>7555</v>
      </c>
      <c r="B7560" t="s">
        <v>391</v>
      </c>
      <c r="C7560">
        <f>COUNTIFS($B$4:$B7560,$B7560)</f>
        <v>279</v>
      </c>
      <c r="D7560" t="s">
        <v>10105</v>
      </c>
      <c r="E7560" t="s">
        <v>585</v>
      </c>
      <c r="F7560" t="s">
        <v>2758</v>
      </c>
      <c r="G7560" t="s">
        <v>1020</v>
      </c>
      <c r="H7560" t="str">
        <f t="shared" si="118"/>
        <v>279สพป.ปัตตานี เขต 2</v>
      </c>
    </row>
    <row r="7561" spans="1:8" x14ac:dyDescent="0.2">
      <c r="A7561">
        <v>7556</v>
      </c>
      <c r="B7561" t="s">
        <v>391</v>
      </c>
      <c r="C7561">
        <f>COUNTIFS($B$4:$B7561,$B7561)</f>
        <v>280</v>
      </c>
      <c r="D7561" t="s">
        <v>10106</v>
      </c>
      <c r="E7561" t="s">
        <v>585</v>
      </c>
      <c r="F7561" t="s">
        <v>2758</v>
      </c>
      <c r="G7561" t="s">
        <v>1020</v>
      </c>
      <c r="H7561" t="str">
        <f t="shared" si="118"/>
        <v>280สพป.ปัตตานี เขต 2</v>
      </c>
    </row>
    <row r="7562" spans="1:8" x14ac:dyDescent="0.2">
      <c r="A7562">
        <v>7557</v>
      </c>
      <c r="B7562" t="s">
        <v>391</v>
      </c>
      <c r="C7562">
        <f>COUNTIFS($B$4:$B7562,$B7562)</f>
        <v>281</v>
      </c>
      <c r="D7562" t="s">
        <v>10107</v>
      </c>
      <c r="E7562" t="s">
        <v>585</v>
      </c>
      <c r="F7562" t="s">
        <v>2758</v>
      </c>
      <c r="G7562" t="s">
        <v>1020</v>
      </c>
      <c r="H7562" t="str">
        <f t="shared" si="118"/>
        <v>281สพป.ปัตตานี เขต 2</v>
      </c>
    </row>
    <row r="7563" spans="1:8" x14ac:dyDescent="0.2">
      <c r="A7563">
        <v>7558</v>
      </c>
      <c r="B7563" t="s">
        <v>391</v>
      </c>
      <c r="C7563">
        <f>COUNTIFS($B$4:$B7563,$B7563)</f>
        <v>282</v>
      </c>
      <c r="D7563" t="s">
        <v>10108</v>
      </c>
      <c r="E7563" t="s">
        <v>585</v>
      </c>
      <c r="F7563" t="s">
        <v>2758</v>
      </c>
      <c r="G7563" t="s">
        <v>1020</v>
      </c>
      <c r="H7563" t="str">
        <f t="shared" si="118"/>
        <v>282สพป.ปัตตานี เขต 2</v>
      </c>
    </row>
    <row r="7564" spans="1:8" x14ac:dyDescent="0.2">
      <c r="A7564">
        <v>7559</v>
      </c>
      <c r="B7564" t="s">
        <v>391</v>
      </c>
      <c r="C7564">
        <f>COUNTIFS($B$4:$B7564,$B7564)</f>
        <v>283</v>
      </c>
      <c r="D7564" t="s">
        <v>10109</v>
      </c>
      <c r="E7564" t="s">
        <v>585</v>
      </c>
      <c r="F7564" t="s">
        <v>2758</v>
      </c>
      <c r="G7564" t="s">
        <v>1020</v>
      </c>
      <c r="H7564" t="str">
        <f t="shared" si="118"/>
        <v>283สพป.ปัตตานี เขต 2</v>
      </c>
    </row>
    <row r="7565" spans="1:8" x14ac:dyDescent="0.2">
      <c r="A7565">
        <v>7560</v>
      </c>
      <c r="B7565" t="s">
        <v>391</v>
      </c>
      <c r="C7565">
        <f>COUNTIFS($B$4:$B7565,$B7565)</f>
        <v>284</v>
      </c>
      <c r="D7565" t="s">
        <v>10110</v>
      </c>
      <c r="E7565" t="s">
        <v>585</v>
      </c>
      <c r="F7565" t="s">
        <v>2758</v>
      </c>
      <c r="G7565" t="s">
        <v>1020</v>
      </c>
      <c r="H7565" t="str">
        <f t="shared" si="118"/>
        <v>284สพป.ปัตตานี เขต 2</v>
      </c>
    </row>
    <row r="7566" spans="1:8" x14ac:dyDescent="0.2">
      <c r="A7566">
        <v>7561</v>
      </c>
      <c r="B7566" t="s">
        <v>391</v>
      </c>
      <c r="C7566">
        <f>COUNTIFS($B$4:$B7566,$B7566)</f>
        <v>285</v>
      </c>
      <c r="D7566" t="s">
        <v>10111</v>
      </c>
      <c r="E7566" t="s">
        <v>585</v>
      </c>
      <c r="F7566" t="s">
        <v>2758</v>
      </c>
      <c r="G7566" t="s">
        <v>1020</v>
      </c>
      <c r="H7566" t="str">
        <f t="shared" si="118"/>
        <v>285สพป.ปัตตานี เขต 2</v>
      </c>
    </row>
    <row r="7567" spans="1:8" x14ac:dyDescent="0.2">
      <c r="A7567">
        <v>7562</v>
      </c>
      <c r="B7567" t="s">
        <v>391</v>
      </c>
      <c r="C7567">
        <f>COUNTIFS($B$4:$B7567,$B7567)</f>
        <v>286</v>
      </c>
      <c r="D7567" t="s">
        <v>10112</v>
      </c>
      <c r="E7567" t="s">
        <v>585</v>
      </c>
      <c r="F7567" t="s">
        <v>2758</v>
      </c>
      <c r="G7567" t="s">
        <v>1020</v>
      </c>
      <c r="H7567" t="str">
        <f t="shared" si="118"/>
        <v>286สพป.ปัตตานี เขต 2</v>
      </c>
    </row>
    <row r="7568" spans="1:8" x14ac:dyDescent="0.2">
      <c r="A7568">
        <v>7563</v>
      </c>
      <c r="B7568" t="s">
        <v>391</v>
      </c>
      <c r="C7568">
        <f>COUNTIFS($B$4:$B7568,$B7568)</f>
        <v>287</v>
      </c>
      <c r="D7568" t="s">
        <v>10113</v>
      </c>
      <c r="E7568" t="s">
        <v>585</v>
      </c>
      <c r="F7568" t="s">
        <v>2758</v>
      </c>
      <c r="G7568" t="s">
        <v>1020</v>
      </c>
      <c r="H7568" t="str">
        <f t="shared" si="118"/>
        <v>287สพป.ปัตตานี เขต 2</v>
      </c>
    </row>
    <row r="7569" spans="1:8" x14ac:dyDescent="0.2">
      <c r="A7569">
        <v>7564</v>
      </c>
      <c r="B7569" t="s">
        <v>391</v>
      </c>
      <c r="C7569">
        <f>COUNTIFS($B$4:$B7569,$B7569)</f>
        <v>288</v>
      </c>
      <c r="D7569" t="s">
        <v>10114</v>
      </c>
      <c r="E7569" t="s">
        <v>585</v>
      </c>
      <c r="F7569" t="s">
        <v>2758</v>
      </c>
      <c r="G7569" t="s">
        <v>1020</v>
      </c>
      <c r="H7569" t="str">
        <f t="shared" si="118"/>
        <v>288สพป.ปัตตานี เขต 2</v>
      </c>
    </row>
    <row r="7570" spans="1:8" x14ac:dyDescent="0.2">
      <c r="A7570">
        <v>7565</v>
      </c>
      <c r="B7570" t="s">
        <v>391</v>
      </c>
      <c r="C7570">
        <f>COUNTIFS($B$4:$B7570,$B7570)</f>
        <v>289</v>
      </c>
      <c r="D7570" t="s">
        <v>10115</v>
      </c>
      <c r="E7570" t="s">
        <v>585</v>
      </c>
      <c r="F7570" t="s">
        <v>2758</v>
      </c>
      <c r="G7570" t="s">
        <v>1020</v>
      </c>
      <c r="H7570" t="str">
        <f t="shared" si="118"/>
        <v>289สพป.ปัตตานี เขต 2</v>
      </c>
    </row>
    <row r="7571" spans="1:8" x14ac:dyDescent="0.2">
      <c r="A7571">
        <v>7566</v>
      </c>
      <c r="B7571" t="s">
        <v>391</v>
      </c>
      <c r="C7571">
        <f>COUNTIFS($B$4:$B7571,$B7571)</f>
        <v>290</v>
      </c>
      <c r="D7571" t="s">
        <v>10116</v>
      </c>
      <c r="E7571" t="s">
        <v>585</v>
      </c>
      <c r="F7571" t="s">
        <v>2758</v>
      </c>
      <c r="G7571" t="s">
        <v>1020</v>
      </c>
      <c r="H7571" t="str">
        <f t="shared" si="118"/>
        <v>290สพป.ปัตตานี เขต 2</v>
      </c>
    </row>
    <row r="7572" spans="1:8" x14ac:dyDescent="0.2">
      <c r="A7572">
        <v>7567</v>
      </c>
      <c r="B7572" t="s">
        <v>391</v>
      </c>
      <c r="C7572">
        <f>COUNTIFS($B$4:$B7572,$B7572)</f>
        <v>291</v>
      </c>
      <c r="D7572" t="s">
        <v>10117</v>
      </c>
      <c r="E7572" t="s">
        <v>586</v>
      </c>
      <c r="F7572" t="s">
        <v>2758</v>
      </c>
      <c r="G7572" t="s">
        <v>1020</v>
      </c>
      <c r="H7572" t="str">
        <f t="shared" si="118"/>
        <v>291สพป.ปัตตานี เขต 2</v>
      </c>
    </row>
    <row r="7573" spans="1:8" x14ac:dyDescent="0.2">
      <c r="A7573">
        <v>7568</v>
      </c>
      <c r="B7573" t="s">
        <v>391</v>
      </c>
      <c r="C7573">
        <f>COUNTIFS($B$4:$B7573,$B7573)</f>
        <v>292</v>
      </c>
      <c r="D7573" t="s">
        <v>10118</v>
      </c>
      <c r="E7573" t="s">
        <v>586</v>
      </c>
      <c r="F7573" t="s">
        <v>2758</v>
      </c>
      <c r="G7573" t="s">
        <v>1020</v>
      </c>
      <c r="H7573" t="str">
        <f t="shared" si="118"/>
        <v>292สพป.ปัตตานี เขต 2</v>
      </c>
    </row>
    <row r="7574" spans="1:8" x14ac:dyDescent="0.2">
      <c r="A7574">
        <v>7569</v>
      </c>
      <c r="B7574" t="s">
        <v>391</v>
      </c>
      <c r="C7574">
        <f>COUNTIFS($B$4:$B7574,$B7574)</f>
        <v>293</v>
      </c>
      <c r="D7574" t="s">
        <v>10119</v>
      </c>
      <c r="E7574" t="s">
        <v>586</v>
      </c>
      <c r="F7574" t="s">
        <v>2758</v>
      </c>
      <c r="G7574" t="s">
        <v>1020</v>
      </c>
      <c r="H7574" t="str">
        <f t="shared" si="118"/>
        <v>293สพป.ปัตตานี เขต 2</v>
      </c>
    </row>
    <row r="7575" spans="1:8" x14ac:dyDescent="0.2">
      <c r="A7575">
        <v>7570</v>
      </c>
      <c r="B7575" t="s">
        <v>391</v>
      </c>
      <c r="C7575">
        <f>COUNTIFS($B$4:$B7575,$B7575)</f>
        <v>294</v>
      </c>
      <c r="D7575" t="s">
        <v>10120</v>
      </c>
      <c r="E7575" t="s">
        <v>586</v>
      </c>
      <c r="F7575" t="s">
        <v>2758</v>
      </c>
      <c r="G7575" t="s">
        <v>1020</v>
      </c>
      <c r="H7575" t="str">
        <f t="shared" si="118"/>
        <v>294สพป.ปัตตานี เขต 2</v>
      </c>
    </row>
    <row r="7576" spans="1:8" x14ac:dyDescent="0.2">
      <c r="A7576">
        <v>7571</v>
      </c>
      <c r="B7576" t="s">
        <v>391</v>
      </c>
      <c r="C7576">
        <f>COUNTIFS($B$4:$B7576,$B7576)</f>
        <v>295</v>
      </c>
      <c r="D7576" t="s">
        <v>10121</v>
      </c>
      <c r="E7576" t="s">
        <v>586</v>
      </c>
      <c r="F7576" t="s">
        <v>2758</v>
      </c>
      <c r="G7576" t="s">
        <v>1020</v>
      </c>
      <c r="H7576" t="str">
        <f t="shared" si="118"/>
        <v>295สพป.ปัตตานี เขต 2</v>
      </c>
    </row>
    <row r="7577" spans="1:8" x14ac:dyDescent="0.2">
      <c r="A7577">
        <v>7572</v>
      </c>
      <c r="B7577" t="s">
        <v>391</v>
      </c>
      <c r="C7577">
        <f>COUNTIFS($B$4:$B7577,$B7577)</f>
        <v>296</v>
      </c>
      <c r="D7577" t="s">
        <v>10122</v>
      </c>
      <c r="E7577" t="s">
        <v>586</v>
      </c>
      <c r="F7577" t="s">
        <v>2758</v>
      </c>
      <c r="G7577" t="s">
        <v>1020</v>
      </c>
      <c r="H7577" t="str">
        <f t="shared" si="118"/>
        <v>296สพป.ปัตตานี เขต 2</v>
      </c>
    </row>
    <row r="7578" spans="1:8" x14ac:dyDescent="0.2">
      <c r="A7578">
        <v>7573</v>
      </c>
      <c r="B7578" t="s">
        <v>391</v>
      </c>
      <c r="C7578">
        <f>COUNTIFS($B$4:$B7578,$B7578)</f>
        <v>297</v>
      </c>
      <c r="D7578" t="s">
        <v>10123</v>
      </c>
      <c r="E7578" t="s">
        <v>586</v>
      </c>
      <c r="F7578" t="s">
        <v>2758</v>
      </c>
      <c r="G7578" t="s">
        <v>1020</v>
      </c>
      <c r="H7578" t="str">
        <f t="shared" si="118"/>
        <v>297สพป.ปัตตานี เขต 2</v>
      </c>
    </row>
    <row r="7579" spans="1:8" x14ac:dyDescent="0.2">
      <c r="A7579">
        <v>7574</v>
      </c>
      <c r="B7579" t="s">
        <v>391</v>
      </c>
      <c r="C7579">
        <f>COUNTIFS($B$4:$B7579,$B7579)</f>
        <v>298</v>
      </c>
      <c r="D7579" t="s">
        <v>10124</v>
      </c>
      <c r="E7579" t="s">
        <v>586</v>
      </c>
      <c r="F7579" t="s">
        <v>2758</v>
      </c>
      <c r="G7579" t="s">
        <v>1020</v>
      </c>
      <c r="H7579" t="str">
        <f t="shared" si="118"/>
        <v>298สพป.ปัตตานี เขต 2</v>
      </c>
    </row>
    <row r="7580" spans="1:8" x14ac:dyDescent="0.2">
      <c r="A7580">
        <v>7575</v>
      </c>
      <c r="B7580" t="s">
        <v>391</v>
      </c>
      <c r="C7580">
        <f>COUNTIFS($B$4:$B7580,$B7580)</f>
        <v>299</v>
      </c>
      <c r="D7580" t="s">
        <v>10125</v>
      </c>
      <c r="E7580" t="s">
        <v>586</v>
      </c>
      <c r="F7580" t="s">
        <v>2758</v>
      </c>
      <c r="G7580" t="s">
        <v>1020</v>
      </c>
      <c r="H7580" t="str">
        <f t="shared" si="118"/>
        <v>299สพป.ปัตตานี เขต 2</v>
      </c>
    </row>
    <row r="7581" spans="1:8" x14ac:dyDescent="0.2">
      <c r="A7581">
        <v>7576</v>
      </c>
      <c r="B7581" t="s">
        <v>391</v>
      </c>
      <c r="C7581">
        <f>COUNTIFS($B$4:$B7581,$B7581)</f>
        <v>300</v>
      </c>
      <c r="D7581" t="s">
        <v>10126</v>
      </c>
      <c r="E7581" t="s">
        <v>586</v>
      </c>
      <c r="F7581" t="s">
        <v>2758</v>
      </c>
      <c r="G7581" t="s">
        <v>1020</v>
      </c>
      <c r="H7581" t="str">
        <f t="shared" si="118"/>
        <v>300สพป.ปัตตานี เขต 2</v>
      </c>
    </row>
    <row r="7582" spans="1:8" x14ac:dyDescent="0.2">
      <c r="A7582">
        <v>7577</v>
      </c>
      <c r="B7582" t="s">
        <v>391</v>
      </c>
      <c r="C7582">
        <f>COUNTIFS($B$4:$B7582,$B7582)</f>
        <v>301</v>
      </c>
      <c r="D7582" t="s">
        <v>10127</v>
      </c>
      <c r="E7582" t="s">
        <v>586</v>
      </c>
      <c r="F7582" t="s">
        <v>2758</v>
      </c>
      <c r="G7582" t="s">
        <v>1020</v>
      </c>
      <c r="H7582" t="str">
        <f t="shared" si="118"/>
        <v>301สพป.ปัตตานี เขต 2</v>
      </c>
    </row>
    <row r="7583" spans="1:8" x14ac:dyDescent="0.2">
      <c r="A7583">
        <v>7578</v>
      </c>
      <c r="B7583" t="s">
        <v>391</v>
      </c>
      <c r="C7583">
        <f>COUNTIFS($B$4:$B7583,$B7583)</f>
        <v>302</v>
      </c>
      <c r="D7583" t="s">
        <v>10128</v>
      </c>
      <c r="E7583" t="s">
        <v>586</v>
      </c>
      <c r="F7583" t="s">
        <v>2758</v>
      </c>
      <c r="G7583" t="s">
        <v>1020</v>
      </c>
      <c r="H7583" t="str">
        <f t="shared" si="118"/>
        <v>302สพป.ปัตตานี เขต 2</v>
      </c>
    </row>
    <row r="7584" spans="1:8" x14ac:dyDescent="0.2">
      <c r="A7584">
        <v>7579</v>
      </c>
      <c r="B7584" t="s">
        <v>391</v>
      </c>
      <c r="C7584">
        <f>COUNTIFS($B$4:$B7584,$B7584)</f>
        <v>303</v>
      </c>
      <c r="D7584" t="s">
        <v>10129</v>
      </c>
      <c r="E7584" t="s">
        <v>586</v>
      </c>
      <c r="F7584" t="s">
        <v>2758</v>
      </c>
      <c r="G7584" t="s">
        <v>1020</v>
      </c>
      <c r="H7584" t="str">
        <f t="shared" si="118"/>
        <v>303สพป.ปัตตานี เขต 2</v>
      </c>
    </row>
    <row r="7585" spans="1:8" x14ac:dyDescent="0.2">
      <c r="A7585">
        <v>7580</v>
      </c>
      <c r="B7585" t="s">
        <v>391</v>
      </c>
      <c r="C7585">
        <f>COUNTIFS($B$4:$B7585,$B7585)</f>
        <v>304</v>
      </c>
      <c r="D7585" t="s">
        <v>10130</v>
      </c>
      <c r="E7585" t="s">
        <v>586</v>
      </c>
      <c r="F7585" t="s">
        <v>2758</v>
      </c>
      <c r="G7585" t="s">
        <v>1020</v>
      </c>
      <c r="H7585" t="str">
        <f t="shared" si="118"/>
        <v>304สพป.ปัตตานี เขต 2</v>
      </c>
    </row>
    <row r="7586" spans="1:8" x14ac:dyDescent="0.2">
      <c r="A7586">
        <v>7581</v>
      </c>
      <c r="B7586" t="s">
        <v>391</v>
      </c>
      <c r="C7586">
        <f>COUNTIFS($B$4:$B7586,$B7586)</f>
        <v>305</v>
      </c>
      <c r="D7586" t="s">
        <v>10131</v>
      </c>
      <c r="E7586" t="s">
        <v>586</v>
      </c>
      <c r="F7586" t="s">
        <v>2758</v>
      </c>
      <c r="G7586" t="s">
        <v>1020</v>
      </c>
      <c r="H7586" t="str">
        <f t="shared" si="118"/>
        <v>305สพป.ปัตตานี เขต 2</v>
      </c>
    </row>
    <row r="7587" spans="1:8" x14ac:dyDescent="0.2">
      <c r="A7587">
        <v>7582</v>
      </c>
      <c r="B7587" t="s">
        <v>391</v>
      </c>
      <c r="C7587">
        <f>COUNTIFS($B$4:$B7587,$B7587)</f>
        <v>306</v>
      </c>
      <c r="D7587" t="s">
        <v>10132</v>
      </c>
      <c r="E7587" t="s">
        <v>586</v>
      </c>
      <c r="F7587" t="s">
        <v>2758</v>
      </c>
      <c r="G7587" t="s">
        <v>1020</v>
      </c>
      <c r="H7587" t="str">
        <f t="shared" si="118"/>
        <v>306สพป.ปัตตานี เขต 2</v>
      </c>
    </row>
    <row r="7588" spans="1:8" x14ac:dyDescent="0.2">
      <c r="A7588">
        <v>7583</v>
      </c>
      <c r="B7588" t="s">
        <v>391</v>
      </c>
      <c r="C7588">
        <f>COUNTIFS($B$4:$B7588,$B7588)</f>
        <v>307</v>
      </c>
      <c r="D7588" t="s">
        <v>10133</v>
      </c>
      <c r="E7588" t="s">
        <v>586</v>
      </c>
      <c r="F7588" t="s">
        <v>2758</v>
      </c>
      <c r="G7588" t="s">
        <v>1020</v>
      </c>
      <c r="H7588" t="str">
        <f t="shared" si="118"/>
        <v>307สพป.ปัตตานี เขต 2</v>
      </c>
    </row>
    <row r="7589" spans="1:8" x14ac:dyDescent="0.2">
      <c r="A7589">
        <v>7584</v>
      </c>
      <c r="B7589" t="s">
        <v>391</v>
      </c>
      <c r="C7589">
        <f>COUNTIFS($B$4:$B7589,$B7589)</f>
        <v>308</v>
      </c>
      <c r="D7589" t="s">
        <v>10134</v>
      </c>
      <c r="E7589" t="s">
        <v>586</v>
      </c>
      <c r="F7589" t="s">
        <v>2758</v>
      </c>
      <c r="G7589" t="s">
        <v>1020</v>
      </c>
      <c r="H7589" t="str">
        <f t="shared" si="118"/>
        <v>308สพป.ปัตตานี เขต 2</v>
      </c>
    </row>
    <row r="7590" spans="1:8" x14ac:dyDescent="0.2">
      <c r="A7590">
        <v>7585</v>
      </c>
      <c r="B7590" t="s">
        <v>391</v>
      </c>
      <c r="C7590">
        <f>COUNTIFS($B$4:$B7590,$B7590)</f>
        <v>309</v>
      </c>
      <c r="D7590" t="s">
        <v>10135</v>
      </c>
      <c r="E7590" t="s">
        <v>586</v>
      </c>
      <c r="F7590" t="s">
        <v>2758</v>
      </c>
      <c r="G7590" t="s">
        <v>1020</v>
      </c>
      <c r="H7590" t="str">
        <f t="shared" si="118"/>
        <v>309สพป.ปัตตานี เขต 2</v>
      </c>
    </row>
    <row r="7591" spans="1:8" x14ac:dyDescent="0.2">
      <c r="A7591">
        <v>7586</v>
      </c>
      <c r="B7591" t="s">
        <v>391</v>
      </c>
      <c r="C7591">
        <f>COUNTIFS($B$4:$B7591,$B7591)</f>
        <v>310</v>
      </c>
      <c r="D7591" t="s">
        <v>10136</v>
      </c>
      <c r="E7591" t="s">
        <v>586</v>
      </c>
      <c r="F7591" t="s">
        <v>2758</v>
      </c>
      <c r="G7591" t="s">
        <v>1020</v>
      </c>
      <c r="H7591" t="str">
        <f t="shared" si="118"/>
        <v>310สพป.ปัตตานี เขต 2</v>
      </c>
    </row>
    <row r="7592" spans="1:8" x14ac:dyDescent="0.2">
      <c r="A7592">
        <v>7587</v>
      </c>
      <c r="B7592" t="s">
        <v>391</v>
      </c>
      <c r="C7592">
        <f>COUNTIFS($B$4:$B7592,$B7592)</f>
        <v>311</v>
      </c>
      <c r="D7592" t="s">
        <v>10137</v>
      </c>
      <c r="E7592" t="s">
        <v>586</v>
      </c>
      <c r="F7592" t="s">
        <v>2758</v>
      </c>
      <c r="G7592" t="s">
        <v>1020</v>
      </c>
      <c r="H7592" t="str">
        <f t="shared" si="118"/>
        <v>311สพป.ปัตตานี เขต 2</v>
      </c>
    </row>
    <row r="7593" spans="1:8" x14ac:dyDescent="0.2">
      <c r="A7593">
        <v>7588</v>
      </c>
      <c r="B7593" t="s">
        <v>391</v>
      </c>
      <c r="C7593">
        <f>COUNTIFS($B$4:$B7593,$B7593)</f>
        <v>312</v>
      </c>
      <c r="D7593" t="s">
        <v>10138</v>
      </c>
      <c r="E7593" t="s">
        <v>586</v>
      </c>
      <c r="F7593" t="s">
        <v>2758</v>
      </c>
      <c r="G7593" t="s">
        <v>1020</v>
      </c>
      <c r="H7593" t="str">
        <f t="shared" si="118"/>
        <v>312สพป.ปัตตานี เขต 2</v>
      </c>
    </row>
    <row r="7594" spans="1:8" x14ac:dyDescent="0.2">
      <c r="A7594">
        <v>7589</v>
      </c>
      <c r="B7594" t="s">
        <v>391</v>
      </c>
      <c r="C7594">
        <f>COUNTIFS($B$4:$B7594,$B7594)</f>
        <v>313</v>
      </c>
      <c r="D7594" t="s">
        <v>10139</v>
      </c>
      <c r="E7594" t="s">
        <v>586</v>
      </c>
      <c r="F7594" t="s">
        <v>2758</v>
      </c>
      <c r="G7594" t="s">
        <v>1020</v>
      </c>
      <c r="H7594" t="str">
        <f t="shared" si="118"/>
        <v>313สพป.ปัตตานี เขต 2</v>
      </c>
    </row>
    <row r="7595" spans="1:8" x14ac:dyDescent="0.2">
      <c r="A7595">
        <v>7590</v>
      </c>
      <c r="B7595" t="s">
        <v>391</v>
      </c>
      <c r="C7595">
        <f>COUNTIFS($B$4:$B7595,$B7595)</f>
        <v>314</v>
      </c>
      <c r="D7595" t="s">
        <v>10140</v>
      </c>
      <c r="E7595" t="s">
        <v>586</v>
      </c>
      <c r="F7595" t="s">
        <v>2758</v>
      </c>
      <c r="G7595" t="s">
        <v>1020</v>
      </c>
      <c r="H7595" t="str">
        <f t="shared" si="118"/>
        <v>314สพป.ปัตตานี เขต 2</v>
      </c>
    </row>
    <row r="7596" spans="1:8" x14ac:dyDescent="0.2">
      <c r="A7596">
        <v>7591</v>
      </c>
      <c r="B7596" t="s">
        <v>391</v>
      </c>
      <c r="C7596">
        <f>COUNTIFS($B$4:$B7596,$B7596)</f>
        <v>315</v>
      </c>
      <c r="D7596" t="s">
        <v>10141</v>
      </c>
      <c r="E7596" t="s">
        <v>586</v>
      </c>
      <c r="F7596" t="s">
        <v>2758</v>
      </c>
      <c r="G7596" t="s">
        <v>1020</v>
      </c>
      <c r="H7596" t="str">
        <f t="shared" si="118"/>
        <v>315สพป.ปัตตานี เขต 2</v>
      </c>
    </row>
    <row r="7597" spans="1:8" x14ac:dyDescent="0.2">
      <c r="A7597">
        <v>7592</v>
      </c>
      <c r="B7597" t="s">
        <v>391</v>
      </c>
      <c r="C7597">
        <f>COUNTIFS($B$4:$B7597,$B7597)</f>
        <v>316</v>
      </c>
      <c r="D7597" t="s">
        <v>10142</v>
      </c>
      <c r="E7597" t="s">
        <v>586</v>
      </c>
      <c r="F7597" t="s">
        <v>2758</v>
      </c>
      <c r="G7597" t="s">
        <v>1020</v>
      </c>
      <c r="H7597" t="str">
        <f t="shared" si="118"/>
        <v>316สพป.ปัตตานี เขต 2</v>
      </c>
    </row>
    <row r="7598" spans="1:8" x14ac:dyDescent="0.2">
      <c r="A7598">
        <v>7593</v>
      </c>
      <c r="B7598" t="s">
        <v>391</v>
      </c>
      <c r="C7598">
        <f>COUNTIFS($B$4:$B7598,$B7598)</f>
        <v>317</v>
      </c>
      <c r="D7598" t="s">
        <v>10143</v>
      </c>
      <c r="E7598" t="s">
        <v>586</v>
      </c>
      <c r="F7598" t="s">
        <v>2758</v>
      </c>
      <c r="G7598" t="s">
        <v>1020</v>
      </c>
      <c r="H7598" t="str">
        <f t="shared" si="118"/>
        <v>317สพป.ปัตตานี เขต 2</v>
      </c>
    </row>
    <row r="7599" spans="1:8" x14ac:dyDescent="0.2">
      <c r="A7599">
        <v>7594</v>
      </c>
      <c r="B7599" t="s">
        <v>391</v>
      </c>
      <c r="C7599">
        <f>COUNTIFS($B$4:$B7599,$B7599)</f>
        <v>318</v>
      </c>
      <c r="D7599" t="s">
        <v>10144</v>
      </c>
      <c r="E7599" t="s">
        <v>586</v>
      </c>
      <c r="F7599" t="s">
        <v>2758</v>
      </c>
      <c r="G7599" t="s">
        <v>1020</v>
      </c>
      <c r="H7599" t="str">
        <f t="shared" si="118"/>
        <v>318สพป.ปัตตานี เขต 2</v>
      </c>
    </row>
    <row r="7600" spans="1:8" x14ac:dyDescent="0.2">
      <c r="A7600">
        <v>7595</v>
      </c>
      <c r="B7600" t="s">
        <v>391</v>
      </c>
      <c r="C7600">
        <f>COUNTIFS($B$4:$B7600,$B7600)</f>
        <v>319</v>
      </c>
      <c r="D7600" t="s">
        <v>10145</v>
      </c>
      <c r="E7600" t="s">
        <v>586</v>
      </c>
      <c r="F7600" t="s">
        <v>2758</v>
      </c>
      <c r="G7600" t="s">
        <v>1020</v>
      </c>
      <c r="H7600" t="str">
        <f t="shared" si="118"/>
        <v>319สพป.ปัตตานี เขต 2</v>
      </c>
    </row>
    <row r="7601" spans="1:8" x14ac:dyDescent="0.2">
      <c r="A7601">
        <v>7596</v>
      </c>
      <c r="B7601" t="s">
        <v>391</v>
      </c>
      <c r="C7601">
        <f>COUNTIFS($B$4:$B7601,$B7601)</f>
        <v>320</v>
      </c>
      <c r="D7601" t="s">
        <v>10146</v>
      </c>
      <c r="E7601" t="s">
        <v>586</v>
      </c>
      <c r="F7601" t="s">
        <v>2758</v>
      </c>
      <c r="G7601" t="s">
        <v>1020</v>
      </c>
      <c r="H7601" t="str">
        <f t="shared" si="118"/>
        <v>320สพป.ปัตตานี เขต 2</v>
      </c>
    </row>
    <row r="7602" spans="1:8" x14ac:dyDescent="0.2">
      <c r="A7602">
        <v>7597</v>
      </c>
      <c r="B7602" t="s">
        <v>391</v>
      </c>
      <c r="C7602">
        <f>COUNTIFS($B$4:$B7602,$B7602)</f>
        <v>321</v>
      </c>
      <c r="D7602" t="s">
        <v>10147</v>
      </c>
      <c r="E7602" t="s">
        <v>586</v>
      </c>
      <c r="F7602" t="s">
        <v>2758</v>
      </c>
      <c r="G7602" t="s">
        <v>1020</v>
      </c>
      <c r="H7602" t="str">
        <f t="shared" si="118"/>
        <v>321สพป.ปัตตานี เขต 2</v>
      </c>
    </row>
    <row r="7603" spans="1:8" x14ac:dyDescent="0.2">
      <c r="A7603">
        <v>7598</v>
      </c>
      <c r="B7603" t="s">
        <v>391</v>
      </c>
      <c r="C7603">
        <f>COUNTIFS($B$4:$B7603,$B7603)</f>
        <v>322</v>
      </c>
      <c r="D7603" t="s">
        <v>10148</v>
      </c>
      <c r="E7603" t="s">
        <v>586</v>
      </c>
      <c r="F7603" t="s">
        <v>2758</v>
      </c>
      <c r="G7603" t="s">
        <v>1020</v>
      </c>
      <c r="H7603" t="str">
        <f t="shared" si="118"/>
        <v>322สพป.ปัตตานี เขต 2</v>
      </c>
    </row>
    <row r="7604" spans="1:8" x14ac:dyDescent="0.2">
      <c r="A7604">
        <v>7599</v>
      </c>
      <c r="B7604" t="s">
        <v>391</v>
      </c>
      <c r="C7604">
        <f>COUNTIFS($B$4:$B7604,$B7604)</f>
        <v>323</v>
      </c>
      <c r="D7604" t="s">
        <v>10149</v>
      </c>
      <c r="E7604" t="s">
        <v>586</v>
      </c>
      <c r="F7604" t="s">
        <v>2758</v>
      </c>
      <c r="G7604" t="s">
        <v>1020</v>
      </c>
      <c r="H7604" t="str">
        <f t="shared" si="118"/>
        <v>323สพป.ปัตตานี เขต 2</v>
      </c>
    </row>
    <row r="7605" spans="1:8" x14ac:dyDescent="0.2">
      <c r="A7605">
        <v>7600</v>
      </c>
      <c r="B7605" t="s">
        <v>391</v>
      </c>
      <c r="C7605">
        <f>COUNTIFS($B$4:$B7605,$B7605)</f>
        <v>324</v>
      </c>
      <c r="D7605" t="s">
        <v>10150</v>
      </c>
      <c r="E7605" t="s">
        <v>586</v>
      </c>
      <c r="F7605" t="s">
        <v>2758</v>
      </c>
      <c r="G7605" t="s">
        <v>1020</v>
      </c>
      <c r="H7605" t="str">
        <f t="shared" si="118"/>
        <v>324สพป.ปัตตานี เขต 2</v>
      </c>
    </row>
    <row r="7606" spans="1:8" x14ac:dyDescent="0.2">
      <c r="A7606">
        <v>7601</v>
      </c>
      <c r="B7606" t="s">
        <v>391</v>
      </c>
      <c r="C7606">
        <f>COUNTIFS($B$4:$B7606,$B7606)</f>
        <v>325</v>
      </c>
      <c r="D7606" t="s">
        <v>10151</v>
      </c>
      <c r="E7606" t="s">
        <v>586</v>
      </c>
      <c r="F7606" t="s">
        <v>2758</v>
      </c>
      <c r="G7606" t="s">
        <v>1020</v>
      </c>
      <c r="H7606" t="str">
        <f t="shared" si="118"/>
        <v>325สพป.ปัตตานี เขต 2</v>
      </c>
    </row>
    <row r="7607" spans="1:8" x14ac:dyDescent="0.2">
      <c r="A7607">
        <v>7602</v>
      </c>
      <c r="B7607" t="s">
        <v>391</v>
      </c>
      <c r="C7607">
        <f>COUNTIFS($B$4:$B7607,$B7607)</f>
        <v>326</v>
      </c>
      <c r="D7607" t="s">
        <v>10152</v>
      </c>
      <c r="E7607" t="s">
        <v>586</v>
      </c>
      <c r="F7607" t="s">
        <v>2758</v>
      </c>
      <c r="G7607" t="s">
        <v>1020</v>
      </c>
      <c r="H7607" t="str">
        <f t="shared" si="118"/>
        <v>326สพป.ปัตตานี เขต 2</v>
      </c>
    </row>
    <row r="7608" spans="1:8" x14ac:dyDescent="0.2">
      <c r="A7608">
        <v>7603</v>
      </c>
      <c r="B7608" t="s">
        <v>391</v>
      </c>
      <c r="C7608">
        <f>COUNTIFS($B$4:$B7608,$B7608)</f>
        <v>327</v>
      </c>
      <c r="D7608" t="s">
        <v>10153</v>
      </c>
      <c r="E7608" t="s">
        <v>586</v>
      </c>
      <c r="F7608" t="s">
        <v>2758</v>
      </c>
      <c r="G7608" t="s">
        <v>1020</v>
      </c>
      <c r="H7608" t="str">
        <f t="shared" si="118"/>
        <v>327สพป.ปัตตานี เขต 2</v>
      </c>
    </row>
    <row r="7609" spans="1:8" x14ac:dyDescent="0.2">
      <c r="A7609">
        <v>7604</v>
      </c>
      <c r="B7609" t="s">
        <v>391</v>
      </c>
      <c r="C7609">
        <f>COUNTIFS($B$4:$B7609,$B7609)</f>
        <v>328</v>
      </c>
      <c r="D7609" t="s">
        <v>10154</v>
      </c>
      <c r="E7609" t="s">
        <v>586</v>
      </c>
      <c r="F7609" t="s">
        <v>2758</v>
      </c>
      <c r="G7609" t="s">
        <v>1020</v>
      </c>
      <c r="H7609" t="str">
        <f t="shared" si="118"/>
        <v>328สพป.ปัตตานี เขต 2</v>
      </c>
    </row>
    <row r="7610" spans="1:8" x14ac:dyDescent="0.2">
      <c r="A7610">
        <v>7605</v>
      </c>
      <c r="B7610" t="s">
        <v>391</v>
      </c>
      <c r="C7610">
        <f>COUNTIFS($B$4:$B7610,$B7610)</f>
        <v>329</v>
      </c>
      <c r="D7610" t="s">
        <v>10155</v>
      </c>
      <c r="E7610" t="s">
        <v>586</v>
      </c>
      <c r="F7610" t="s">
        <v>2758</v>
      </c>
      <c r="G7610" t="s">
        <v>1020</v>
      </c>
      <c r="H7610" t="str">
        <f t="shared" si="118"/>
        <v>329สพป.ปัตตานี เขต 2</v>
      </c>
    </row>
    <row r="7611" spans="1:8" x14ac:dyDescent="0.2">
      <c r="A7611">
        <v>7606</v>
      </c>
      <c r="B7611" t="s">
        <v>391</v>
      </c>
      <c r="C7611">
        <f>COUNTIFS($B$4:$B7611,$B7611)</f>
        <v>330</v>
      </c>
      <c r="D7611" t="s">
        <v>10156</v>
      </c>
      <c r="E7611" t="s">
        <v>586</v>
      </c>
      <c r="F7611" t="s">
        <v>2758</v>
      </c>
      <c r="G7611" t="s">
        <v>1020</v>
      </c>
      <c r="H7611" t="str">
        <f t="shared" si="118"/>
        <v>330สพป.ปัตตานี เขต 2</v>
      </c>
    </row>
    <row r="7612" spans="1:8" x14ac:dyDescent="0.2">
      <c r="A7612">
        <v>7607</v>
      </c>
      <c r="B7612" t="s">
        <v>391</v>
      </c>
      <c r="C7612">
        <f>COUNTIFS($B$4:$B7612,$B7612)</f>
        <v>331</v>
      </c>
      <c r="D7612" t="s">
        <v>10157</v>
      </c>
      <c r="E7612" t="s">
        <v>586</v>
      </c>
      <c r="F7612" t="s">
        <v>2758</v>
      </c>
      <c r="G7612" t="s">
        <v>1020</v>
      </c>
      <c r="H7612" t="str">
        <f t="shared" si="118"/>
        <v>331สพป.ปัตตานี เขต 2</v>
      </c>
    </row>
    <row r="7613" spans="1:8" x14ac:dyDescent="0.2">
      <c r="A7613">
        <v>7608</v>
      </c>
      <c r="B7613" t="s">
        <v>391</v>
      </c>
      <c r="C7613">
        <f>COUNTIFS($B$4:$B7613,$B7613)</f>
        <v>332</v>
      </c>
      <c r="D7613" t="s">
        <v>10158</v>
      </c>
      <c r="E7613" t="s">
        <v>586</v>
      </c>
      <c r="F7613" t="s">
        <v>2758</v>
      </c>
      <c r="G7613" t="s">
        <v>1020</v>
      </c>
      <c r="H7613" t="str">
        <f t="shared" si="118"/>
        <v>332สพป.ปัตตานี เขต 2</v>
      </c>
    </row>
    <row r="7614" spans="1:8" x14ac:dyDescent="0.2">
      <c r="A7614">
        <v>7609</v>
      </c>
      <c r="B7614" t="s">
        <v>391</v>
      </c>
      <c r="C7614">
        <f>COUNTIFS($B$4:$B7614,$B7614)</f>
        <v>333</v>
      </c>
      <c r="D7614" t="s">
        <v>10159</v>
      </c>
      <c r="E7614" t="s">
        <v>586</v>
      </c>
      <c r="F7614" t="s">
        <v>2758</v>
      </c>
      <c r="G7614" t="s">
        <v>1020</v>
      </c>
      <c r="H7614" t="str">
        <f t="shared" si="118"/>
        <v>333สพป.ปัตตานี เขต 2</v>
      </c>
    </row>
    <row r="7615" spans="1:8" x14ac:dyDescent="0.2">
      <c r="A7615">
        <v>7610</v>
      </c>
      <c r="B7615" t="s">
        <v>391</v>
      </c>
      <c r="C7615">
        <f>COUNTIFS($B$4:$B7615,$B7615)</f>
        <v>334</v>
      </c>
      <c r="D7615" t="s">
        <v>10160</v>
      </c>
      <c r="E7615" t="s">
        <v>586</v>
      </c>
      <c r="F7615" t="s">
        <v>2758</v>
      </c>
      <c r="G7615" t="s">
        <v>1020</v>
      </c>
      <c r="H7615" t="str">
        <f t="shared" si="118"/>
        <v>334สพป.ปัตตานี เขต 2</v>
      </c>
    </row>
    <row r="7616" spans="1:8" x14ac:dyDescent="0.2">
      <c r="A7616">
        <v>7611</v>
      </c>
      <c r="B7616" t="s">
        <v>391</v>
      </c>
      <c r="C7616">
        <f>COUNTIFS($B$4:$B7616,$B7616)</f>
        <v>335</v>
      </c>
      <c r="D7616" t="s">
        <v>10161</v>
      </c>
      <c r="E7616" t="s">
        <v>586</v>
      </c>
      <c r="F7616" t="s">
        <v>2758</v>
      </c>
      <c r="G7616" t="s">
        <v>1020</v>
      </c>
      <c r="H7616" t="str">
        <f t="shared" si="118"/>
        <v>335สพป.ปัตตานี เขต 2</v>
      </c>
    </row>
    <row r="7617" spans="1:8" x14ac:dyDescent="0.2">
      <c r="A7617">
        <v>7612</v>
      </c>
      <c r="B7617" t="s">
        <v>391</v>
      </c>
      <c r="C7617">
        <f>COUNTIFS($B$4:$B7617,$B7617)</f>
        <v>336</v>
      </c>
      <c r="D7617" t="s">
        <v>10162</v>
      </c>
      <c r="E7617" t="s">
        <v>586</v>
      </c>
      <c r="F7617" t="s">
        <v>2758</v>
      </c>
      <c r="G7617" t="s">
        <v>1020</v>
      </c>
      <c r="H7617" t="str">
        <f t="shared" si="118"/>
        <v>336สพป.ปัตตานี เขต 2</v>
      </c>
    </row>
    <row r="7618" spans="1:8" x14ac:dyDescent="0.2">
      <c r="A7618">
        <v>7613</v>
      </c>
      <c r="B7618" t="s">
        <v>391</v>
      </c>
      <c r="C7618">
        <f>COUNTIFS($B$4:$B7618,$B7618)</f>
        <v>337</v>
      </c>
      <c r="D7618" t="s">
        <v>10163</v>
      </c>
      <c r="E7618" t="s">
        <v>586</v>
      </c>
      <c r="F7618" t="s">
        <v>2758</v>
      </c>
      <c r="G7618" t="s">
        <v>1020</v>
      </c>
      <c r="H7618" t="str">
        <f t="shared" si="118"/>
        <v>337สพป.ปัตตานี เขต 2</v>
      </c>
    </row>
    <row r="7619" spans="1:8" x14ac:dyDescent="0.2">
      <c r="A7619">
        <v>7614</v>
      </c>
      <c r="B7619" t="s">
        <v>391</v>
      </c>
      <c r="C7619">
        <f>COUNTIFS($B$4:$B7619,$B7619)</f>
        <v>338</v>
      </c>
      <c r="D7619" t="s">
        <v>10164</v>
      </c>
      <c r="E7619" t="s">
        <v>586</v>
      </c>
      <c r="F7619" t="s">
        <v>2758</v>
      </c>
      <c r="G7619" t="s">
        <v>1020</v>
      </c>
      <c r="H7619" t="str">
        <f t="shared" si="118"/>
        <v>338สพป.ปัตตานี เขต 2</v>
      </c>
    </row>
    <row r="7620" spans="1:8" x14ac:dyDescent="0.2">
      <c r="A7620">
        <v>7615</v>
      </c>
      <c r="B7620" t="s">
        <v>391</v>
      </c>
      <c r="C7620">
        <f>COUNTIFS($B$4:$B7620,$B7620)</f>
        <v>339</v>
      </c>
      <c r="D7620" t="s">
        <v>10165</v>
      </c>
      <c r="E7620" t="s">
        <v>586</v>
      </c>
      <c r="F7620" t="s">
        <v>2758</v>
      </c>
      <c r="G7620" t="s">
        <v>1020</v>
      </c>
      <c r="H7620" t="str">
        <f t="shared" ref="H7620:H7683" si="119">C7620&amp;B7620</f>
        <v>339สพป.ปัตตานี เขต 2</v>
      </c>
    </row>
    <row r="7621" spans="1:8" x14ac:dyDescent="0.2">
      <c r="A7621">
        <v>7616</v>
      </c>
      <c r="B7621" t="s">
        <v>391</v>
      </c>
      <c r="C7621">
        <f>COUNTIFS($B$4:$B7621,$B7621)</f>
        <v>340</v>
      </c>
      <c r="D7621" t="s">
        <v>10166</v>
      </c>
      <c r="E7621" t="s">
        <v>586</v>
      </c>
      <c r="F7621" t="s">
        <v>2758</v>
      </c>
      <c r="G7621" t="s">
        <v>1020</v>
      </c>
      <c r="H7621" t="str">
        <f t="shared" si="119"/>
        <v>340สพป.ปัตตานี เขต 2</v>
      </c>
    </row>
    <row r="7622" spans="1:8" x14ac:dyDescent="0.2">
      <c r="A7622">
        <v>7617</v>
      </c>
      <c r="B7622" t="s">
        <v>391</v>
      </c>
      <c r="C7622">
        <f>COUNTIFS($B$4:$B7622,$B7622)</f>
        <v>341</v>
      </c>
      <c r="D7622" t="s">
        <v>10167</v>
      </c>
      <c r="E7622" t="s">
        <v>586</v>
      </c>
      <c r="F7622" t="s">
        <v>2758</v>
      </c>
      <c r="G7622" t="s">
        <v>1020</v>
      </c>
      <c r="H7622" t="str">
        <f t="shared" si="119"/>
        <v>341สพป.ปัตตานี เขต 2</v>
      </c>
    </row>
    <row r="7623" spans="1:8" x14ac:dyDescent="0.2">
      <c r="A7623">
        <v>7618</v>
      </c>
      <c r="B7623" t="s">
        <v>391</v>
      </c>
      <c r="C7623">
        <f>COUNTIFS($B$4:$B7623,$B7623)</f>
        <v>342</v>
      </c>
      <c r="D7623" t="s">
        <v>10168</v>
      </c>
      <c r="E7623" t="s">
        <v>586</v>
      </c>
      <c r="F7623" t="s">
        <v>2758</v>
      </c>
      <c r="G7623" t="s">
        <v>1020</v>
      </c>
      <c r="H7623" t="str">
        <f t="shared" si="119"/>
        <v>342สพป.ปัตตานี เขต 2</v>
      </c>
    </row>
    <row r="7624" spans="1:8" x14ac:dyDescent="0.2">
      <c r="A7624">
        <v>7619</v>
      </c>
      <c r="B7624" t="s">
        <v>391</v>
      </c>
      <c r="C7624">
        <f>COUNTIFS($B$4:$B7624,$B7624)</f>
        <v>343</v>
      </c>
      <c r="D7624" t="s">
        <v>10169</v>
      </c>
      <c r="E7624" t="s">
        <v>586</v>
      </c>
      <c r="F7624" t="s">
        <v>2758</v>
      </c>
      <c r="G7624" t="s">
        <v>1020</v>
      </c>
      <c r="H7624" t="str">
        <f t="shared" si="119"/>
        <v>343สพป.ปัตตานี เขต 2</v>
      </c>
    </row>
    <row r="7625" spans="1:8" x14ac:dyDescent="0.2">
      <c r="A7625">
        <v>7620</v>
      </c>
      <c r="B7625" t="s">
        <v>391</v>
      </c>
      <c r="C7625">
        <f>COUNTIFS($B$4:$B7625,$B7625)</f>
        <v>344</v>
      </c>
      <c r="D7625" t="s">
        <v>10170</v>
      </c>
      <c r="E7625" t="s">
        <v>586</v>
      </c>
      <c r="F7625" t="s">
        <v>2758</v>
      </c>
      <c r="G7625" t="s">
        <v>1020</v>
      </c>
      <c r="H7625" t="str">
        <f t="shared" si="119"/>
        <v>344สพป.ปัตตานี เขต 2</v>
      </c>
    </row>
    <row r="7626" spans="1:8" x14ac:dyDescent="0.2">
      <c r="A7626">
        <v>7621</v>
      </c>
      <c r="B7626" t="s">
        <v>391</v>
      </c>
      <c r="C7626">
        <f>COUNTIFS($B$4:$B7626,$B7626)</f>
        <v>345</v>
      </c>
      <c r="D7626" t="s">
        <v>10171</v>
      </c>
      <c r="E7626" t="s">
        <v>586</v>
      </c>
      <c r="F7626" t="s">
        <v>2758</v>
      </c>
      <c r="G7626" t="s">
        <v>1020</v>
      </c>
      <c r="H7626" t="str">
        <f t="shared" si="119"/>
        <v>345สพป.ปัตตานี เขต 2</v>
      </c>
    </row>
    <row r="7627" spans="1:8" x14ac:dyDescent="0.2">
      <c r="A7627">
        <v>7622</v>
      </c>
      <c r="B7627" t="s">
        <v>391</v>
      </c>
      <c r="C7627">
        <f>COUNTIFS($B$4:$B7627,$B7627)</f>
        <v>346</v>
      </c>
      <c r="D7627" t="s">
        <v>10172</v>
      </c>
      <c r="E7627" t="s">
        <v>586</v>
      </c>
      <c r="F7627" t="s">
        <v>2758</v>
      </c>
      <c r="G7627" t="s">
        <v>1020</v>
      </c>
      <c r="H7627" t="str">
        <f t="shared" si="119"/>
        <v>346สพป.ปัตตานี เขต 2</v>
      </c>
    </row>
    <row r="7628" spans="1:8" x14ac:dyDescent="0.2">
      <c r="A7628">
        <v>7623</v>
      </c>
      <c r="B7628" t="s">
        <v>391</v>
      </c>
      <c r="C7628">
        <f>COUNTIFS($B$4:$B7628,$B7628)</f>
        <v>347</v>
      </c>
      <c r="D7628" t="s">
        <v>10173</v>
      </c>
      <c r="E7628" t="s">
        <v>586</v>
      </c>
      <c r="F7628" t="s">
        <v>2758</v>
      </c>
      <c r="G7628" t="s">
        <v>1020</v>
      </c>
      <c r="H7628" t="str">
        <f t="shared" si="119"/>
        <v>347สพป.ปัตตานี เขต 2</v>
      </c>
    </row>
    <row r="7629" spans="1:8" x14ac:dyDescent="0.2">
      <c r="A7629">
        <v>7624</v>
      </c>
      <c r="B7629" t="s">
        <v>391</v>
      </c>
      <c r="C7629">
        <f>COUNTIFS($B$4:$B7629,$B7629)</f>
        <v>348</v>
      </c>
      <c r="D7629" t="s">
        <v>10174</v>
      </c>
      <c r="E7629" t="s">
        <v>586</v>
      </c>
      <c r="F7629" t="s">
        <v>2758</v>
      </c>
      <c r="G7629" t="s">
        <v>1020</v>
      </c>
      <c r="H7629" t="str">
        <f t="shared" si="119"/>
        <v>348สพป.ปัตตานี เขต 2</v>
      </c>
    </row>
    <row r="7630" spans="1:8" x14ac:dyDescent="0.2">
      <c r="A7630">
        <v>7625</v>
      </c>
      <c r="B7630" t="s">
        <v>391</v>
      </c>
      <c r="C7630">
        <f>COUNTIFS($B$4:$B7630,$B7630)</f>
        <v>349</v>
      </c>
      <c r="D7630" t="s">
        <v>10175</v>
      </c>
      <c r="E7630" t="s">
        <v>586</v>
      </c>
      <c r="F7630" t="s">
        <v>2758</v>
      </c>
      <c r="G7630" t="s">
        <v>1020</v>
      </c>
      <c r="H7630" t="str">
        <f t="shared" si="119"/>
        <v>349สพป.ปัตตานี เขต 2</v>
      </c>
    </row>
    <row r="7631" spans="1:8" x14ac:dyDescent="0.2">
      <c r="A7631">
        <v>7626</v>
      </c>
      <c r="B7631" t="s">
        <v>391</v>
      </c>
      <c r="C7631">
        <f>COUNTIFS($B$4:$B7631,$B7631)</f>
        <v>350</v>
      </c>
      <c r="D7631" t="s">
        <v>10176</v>
      </c>
      <c r="E7631" t="s">
        <v>586</v>
      </c>
      <c r="F7631" t="s">
        <v>2758</v>
      </c>
      <c r="G7631" t="s">
        <v>1020</v>
      </c>
      <c r="H7631" t="str">
        <f t="shared" si="119"/>
        <v>350สพป.ปัตตานี เขต 2</v>
      </c>
    </row>
    <row r="7632" spans="1:8" x14ac:dyDescent="0.2">
      <c r="A7632">
        <v>7627</v>
      </c>
      <c r="B7632" t="s">
        <v>391</v>
      </c>
      <c r="C7632">
        <f>COUNTIFS($B$4:$B7632,$B7632)</f>
        <v>351</v>
      </c>
      <c r="D7632" t="s">
        <v>10177</v>
      </c>
      <c r="E7632" t="s">
        <v>586</v>
      </c>
      <c r="F7632" t="s">
        <v>2758</v>
      </c>
      <c r="G7632" t="s">
        <v>1020</v>
      </c>
      <c r="H7632" t="str">
        <f t="shared" si="119"/>
        <v>351สพป.ปัตตานี เขต 2</v>
      </c>
    </row>
    <row r="7633" spans="1:8" x14ac:dyDescent="0.2">
      <c r="A7633">
        <v>7628</v>
      </c>
      <c r="B7633" t="s">
        <v>391</v>
      </c>
      <c r="C7633">
        <f>COUNTIFS($B$4:$B7633,$B7633)</f>
        <v>352</v>
      </c>
      <c r="D7633" t="s">
        <v>10178</v>
      </c>
      <c r="E7633" t="s">
        <v>586</v>
      </c>
      <c r="F7633" t="s">
        <v>2758</v>
      </c>
      <c r="G7633" t="s">
        <v>1020</v>
      </c>
      <c r="H7633" t="str">
        <f t="shared" si="119"/>
        <v>352สพป.ปัตตานี เขต 2</v>
      </c>
    </row>
    <row r="7634" spans="1:8" x14ac:dyDescent="0.2">
      <c r="A7634">
        <v>7629</v>
      </c>
      <c r="B7634" t="s">
        <v>391</v>
      </c>
      <c r="C7634">
        <f>COUNTIFS($B$4:$B7634,$B7634)</f>
        <v>353</v>
      </c>
      <c r="D7634" t="s">
        <v>10179</v>
      </c>
      <c r="E7634" t="s">
        <v>586</v>
      </c>
      <c r="F7634" t="s">
        <v>2758</v>
      </c>
      <c r="G7634" t="s">
        <v>1020</v>
      </c>
      <c r="H7634" t="str">
        <f t="shared" si="119"/>
        <v>353สพป.ปัตตานี เขต 2</v>
      </c>
    </row>
    <row r="7635" spans="1:8" x14ac:dyDescent="0.2">
      <c r="A7635">
        <v>7630</v>
      </c>
      <c r="B7635" t="s">
        <v>391</v>
      </c>
      <c r="C7635">
        <f>COUNTIFS($B$4:$B7635,$B7635)</f>
        <v>354</v>
      </c>
      <c r="D7635" t="s">
        <v>10180</v>
      </c>
      <c r="E7635" t="s">
        <v>586</v>
      </c>
      <c r="F7635" t="s">
        <v>2758</v>
      </c>
      <c r="G7635" t="s">
        <v>1020</v>
      </c>
      <c r="H7635" t="str">
        <f t="shared" si="119"/>
        <v>354สพป.ปัตตานี เขต 2</v>
      </c>
    </row>
    <row r="7636" spans="1:8" x14ac:dyDescent="0.2">
      <c r="A7636">
        <v>7631</v>
      </c>
      <c r="B7636" t="s">
        <v>391</v>
      </c>
      <c r="C7636">
        <f>COUNTIFS($B$4:$B7636,$B7636)</f>
        <v>355</v>
      </c>
      <c r="D7636" t="s">
        <v>10181</v>
      </c>
      <c r="E7636" t="s">
        <v>586</v>
      </c>
      <c r="F7636" t="s">
        <v>2758</v>
      </c>
      <c r="G7636" t="s">
        <v>1020</v>
      </c>
      <c r="H7636" t="str">
        <f t="shared" si="119"/>
        <v>355สพป.ปัตตานี เขต 2</v>
      </c>
    </row>
    <row r="7637" spans="1:8" x14ac:dyDescent="0.2">
      <c r="A7637">
        <v>7632</v>
      </c>
      <c r="B7637" t="s">
        <v>391</v>
      </c>
      <c r="C7637">
        <f>COUNTIFS($B$4:$B7637,$B7637)</f>
        <v>356</v>
      </c>
      <c r="D7637" t="s">
        <v>10182</v>
      </c>
      <c r="E7637" t="s">
        <v>586</v>
      </c>
      <c r="F7637" t="s">
        <v>2758</v>
      </c>
      <c r="G7637" t="s">
        <v>1020</v>
      </c>
      <c r="H7637" t="str">
        <f t="shared" si="119"/>
        <v>356สพป.ปัตตานี เขต 2</v>
      </c>
    </row>
    <row r="7638" spans="1:8" x14ac:dyDescent="0.2">
      <c r="A7638">
        <v>7633</v>
      </c>
      <c r="B7638" t="s">
        <v>391</v>
      </c>
      <c r="C7638">
        <f>COUNTIFS($B$4:$B7638,$B7638)</f>
        <v>357</v>
      </c>
      <c r="D7638" t="s">
        <v>10183</v>
      </c>
      <c r="E7638" t="s">
        <v>586</v>
      </c>
      <c r="F7638" t="s">
        <v>2758</v>
      </c>
      <c r="G7638" t="s">
        <v>1020</v>
      </c>
      <c r="H7638" t="str">
        <f t="shared" si="119"/>
        <v>357สพป.ปัตตานี เขต 2</v>
      </c>
    </row>
    <row r="7639" spans="1:8" x14ac:dyDescent="0.2">
      <c r="A7639">
        <v>7634</v>
      </c>
      <c r="B7639" t="s">
        <v>391</v>
      </c>
      <c r="C7639">
        <f>COUNTIFS($B$4:$B7639,$B7639)</f>
        <v>358</v>
      </c>
      <c r="D7639" t="s">
        <v>10184</v>
      </c>
      <c r="E7639" t="s">
        <v>586</v>
      </c>
      <c r="F7639" t="s">
        <v>2758</v>
      </c>
      <c r="G7639" t="s">
        <v>1020</v>
      </c>
      <c r="H7639" t="str">
        <f t="shared" si="119"/>
        <v>358สพป.ปัตตานี เขต 2</v>
      </c>
    </row>
    <row r="7640" spans="1:8" x14ac:dyDescent="0.2">
      <c r="A7640">
        <v>7635</v>
      </c>
      <c r="B7640" t="s">
        <v>391</v>
      </c>
      <c r="C7640">
        <f>COUNTIFS($B$4:$B7640,$B7640)</f>
        <v>359</v>
      </c>
      <c r="D7640" t="s">
        <v>10185</v>
      </c>
      <c r="E7640" t="s">
        <v>586</v>
      </c>
      <c r="F7640" t="s">
        <v>2758</v>
      </c>
      <c r="G7640" t="s">
        <v>1020</v>
      </c>
      <c r="H7640" t="str">
        <f t="shared" si="119"/>
        <v>359สพป.ปัตตานี เขต 2</v>
      </c>
    </row>
    <row r="7641" spans="1:8" x14ac:dyDescent="0.2">
      <c r="A7641">
        <v>7636</v>
      </c>
      <c r="B7641" t="s">
        <v>391</v>
      </c>
      <c r="C7641">
        <f>COUNTIFS($B$4:$B7641,$B7641)</f>
        <v>360</v>
      </c>
      <c r="D7641" t="s">
        <v>10186</v>
      </c>
      <c r="E7641" t="s">
        <v>586</v>
      </c>
      <c r="F7641" t="s">
        <v>2758</v>
      </c>
      <c r="G7641" t="s">
        <v>1020</v>
      </c>
      <c r="H7641" t="str">
        <f t="shared" si="119"/>
        <v>360สพป.ปัตตานี เขต 2</v>
      </c>
    </row>
    <row r="7642" spans="1:8" x14ac:dyDescent="0.2">
      <c r="A7642">
        <v>7637</v>
      </c>
      <c r="B7642" t="s">
        <v>391</v>
      </c>
      <c r="C7642">
        <f>COUNTIFS($B$4:$B7642,$B7642)</f>
        <v>361</v>
      </c>
      <c r="D7642" t="s">
        <v>10187</v>
      </c>
      <c r="E7642" t="s">
        <v>586</v>
      </c>
      <c r="F7642" t="s">
        <v>2758</v>
      </c>
      <c r="G7642" t="s">
        <v>1020</v>
      </c>
      <c r="H7642" t="str">
        <f t="shared" si="119"/>
        <v>361สพป.ปัตตานี เขต 2</v>
      </c>
    </row>
    <row r="7643" spans="1:8" x14ac:dyDescent="0.2">
      <c r="A7643">
        <v>7638</v>
      </c>
      <c r="B7643" t="s">
        <v>391</v>
      </c>
      <c r="C7643">
        <f>COUNTIFS($B$4:$B7643,$B7643)</f>
        <v>362</v>
      </c>
      <c r="D7643" t="s">
        <v>10188</v>
      </c>
      <c r="E7643" t="s">
        <v>586</v>
      </c>
      <c r="F7643" t="s">
        <v>2758</v>
      </c>
      <c r="G7643" t="s">
        <v>1020</v>
      </c>
      <c r="H7643" t="str">
        <f t="shared" si="119"/>
        <v>362สพป.ปัตตานี เขต 2</v>
      </c>
    </row>
    <row r="7644" spans="1:8" x14ac:dyDescent="0.2">
      <c r="A7644">
        <v>7639</v>
      </c>
      <c r="B7644" t="s">
        <v>391</v>
      </c>
      <c r="C7644">
        <f>COUNTIFS($B$4:$B7644,$B7644)</f>
        <v>363</v>
      </c>
      <c r="D7644" t="s">
        <v>10189</v>
      </c>
      <c r="E7644" t="s">
        <v>586</v>
      </c>
      <c r="F7644" t="s">
        <v>2758</v>
      </c>
      <c r="G7644" t="s">
        <v>1020</v>
      </c>
      <c r="H7644" t="str">
        <f t="shared" si="119"/>
        <v>363สพป.ปัตตานี เขต 2</v>
      </c>
    </row>
    <row r="7645" spans="1:8" x14ac:dyDescent="0.2">
      <c r="A7645">
        <v>7640</v>
      </c>
      <c r="B7645" t="s">
        <v>391</v>
      </c>
      <c r="C7645">
        <f>COUNTIFS($B$4:$B7645,$B7645)</f>
        <v>364</v>
      </c>
      <c r="D7645" t="s">
        <v>10190</v>
      </c>
      <c r="E7645" t="s">
        <v>586</v>
      </c>
      <c r="F7645" t="s">
        <v>2758</v>
      </c>
      <c r="G7645" t="s">
        <v>1020</v>
      </c>
      <c r="H7645" t="str">
        <f t="shared" si="119"/>
        <v>364สพป.ปัตตานี เขต 2</v>
      </c>
    </row>
    <row r="7646" spans="1:8" x14ac:dyDescent="0.2">
      <c r="A7646">
        <v>7641</v>
      </c>
      <c r="B7646" t="s">
        <v>391</v>
      </c>
      <c r="C7646">
        <f>COUNTIFS($B$4:$B7646,$B7646)</f>
        <v>365</v>
      </c>
      <c r="D7646" t="s">
        <v>10191</v>
      </c>
      <c r="E7646" t="s">
        <v>586</v>
      </c>
      <c r="F7646" t="s">
        <v>2758</v>
      </c>
      <c r="G7646" t="s">
        <v>1020</v>
      </c>
      <c r="H7646" t="str">
        <f t="shared" si="119"/>
        <v>365สพป.ปัตตานี เขต 2</v>
      </c>
    </row>
    <row r="7647" spans="1:8" x14ac:dyDescent="0.2">
      <c r="A7647">
        <v>7642</v>
      </c>
      <c r="B7647" t="s">
        <v>391</v>
      </c>
      <c r="C7647">
        <f>COUNTIFS($B$4:$B7647,$B7647)</f>
        <v>366</v>
      </c>
      <c r="D7647" t="s">
        <v>10192</v>
      </c>
      <c r="E7647" t="s">
        <v>586</v>
      </c>
      <c r="F7647" t="s">
        <v>2758</v>
      </c>
      <c r="G7647" t="s">
        <v>1020</v>
      </c>
      <c r="H7647" t="str">
        <f t="shared" si="119"/>
        <v>366สพป.ปัตตานี เขต 2</v>
      </c>
    </row>
    <row r="7648" spans="1:8" x14ac:dyDescent="0.2">
      <c r="A7648">
        <v>7643</v>
      </c>
      <c r="B7648" t="s">
        <v>391</v>
      </c>
      <c r="C7648">
        <f>COUNTIFS($B$4:$B7648,$B7648)</f>
        <v>367</v>
      </c>
      <c r="D7648" t="s">
        <v>10193</v>
      </c>
      <c r="E7648" t="s">
        <v>586</v>
      </c>
      <c r="F7648" t="s">
        <v>2758</v>
      </c>
      <c r="G7648" t="s">
        <v>1020</v>
      </c>
      <c r="H7648" t="str">
        <f t="shared" si="119"/>
        <v>367สพป.ปัตตานี เขต 2</v>
      </c>
    </row>
    <row r="7649" spans="1:8" x14ac:dyDescent="0.2">
      <c r="A7649">
        <v>7644</v>
      </c>
      <c r="B7649" t="s">
        <v>391</v>
      </c>
      <c r="C7649">
        <f>COUNTIFS($B$4:$B7649,$B7649)</f>
        <v>368</v>
      </c>
      <c r="D7649" t="s">
        <v>10194</v>
      </c>
      <c r="E7649" t="s">
        <v>586</v>
      </c>
      <c r="F7649" t="s">
        <v>2758</v>
      </c>
      <c r="G7649" t="s">
        <v>1020</v>
      </c>
      <c r="H7649" t="str">
        <f t="shared" si="119"/>
        <v>368สพป.ปัตตานี เขต 2</v>
      </c>
    </row>
    <row r="7650" spans="1:8" x14ac:dyDescent="0.2">
      <c r="A7650">
        <v>7645</v>
      </c>
      <c r="B7650" t="s">
        <v>391</v>
      </c>
      <c r="C7650">
        <f>COUNTIFS($B$4:$B7650,$B7650)</f>
        <v>369</v>
      </c>
      <c r="D7650" t="s">
        <v>10195</v>
      </c>
      <c r="E7650" t="s">
        <v>586</v>
      </c>
      <c r="F7650" t="s">
        <v>2758</v>
      </c>
      <c r="G7650" t="s">
        <v>1020</v>
      </c>
      <c r="H7650" t="str">
        <f t="shared" si="119"/>
        <v>369สพป.ปัตตานี เขต 2</v>
      </c>
    </row>
    <row r="7651" spans="1:8" x14ac:dyDescent="0.2">
      <c r="A7651">
        <v>7646</v>
      </c>
      <c r="B7651" t="s">
        <v>391</v>
      </c>
      <c r="C7651">
        <f>COUNTIFS($B$4:$B7651,$B7651)</f>
        <v>370</v>
      </c>
      <c r="D7651" t="s">
        <v>10196</v>
      </c>
      <c r="E7651" t="s">
        <v>586</v>
      </c>
      <c r="F7651" t="s">
        <v>2758</v>
      </c>
      <c r="G7651" t="s">
        <v>1020</v>
      </c>
      <c r="H7651" t="str">
        <f t="shared" si="119"/>
        <v>370สพป.ปัตตานี เขต 2</v>
      </c>
    </row>
    <row r="7652" spans="1:8" x14ac:dyDescent="0.2">
      <c r="A7652">
        <v>7647</v>
      </c>
      <c r="B7652" t="s">
        <v>391</v>
      </c>
      <c r="C7652">
        <f>COUNTIFS($B$4:$B7652,$B7652)</f>
        <v>371</v>
      </c>
      <c r="D7652" t="s">
        <v>10197</v>
      </c>
      <c r="E7652" t="s">
        <v>586</v>
      </c>
      <c r="F7652" t="s">
        <v>2758</v>
      </c>
      <c r="G7652" t="s">
        <v>1020</v>
      </c>
      <c r="H7652" t="str">
        <f t="shared" si="119"/>
        <v>371สพป.ปัตตานี เขต 2</v>
      </c>
    </row>
    <row r="7653" spans="1:8" x14ac:dyDescent="0.2">
      <c r="A7653">
        <v>7648</v>
      </c>
      <c r="B7653" t="s">
        <v>391</v>
      </c>
      <c r="C7653">
        <f>COUNTIFS($B$4:$B7653,$B7653)</f>
        <v>372</v>
      </c>
      <c r="D7653" t="s">
        <v>10198</v>
      </c>
      <c r="E7653" t="s">
        <v>586</v>
      </c>
      <c r="F7653" t="s">
        <v>2758</v>
      </c>
      <c r="G7653" t="s">
        <v>1020</v>
      </c>
      <c r="H7653" t="str">
        <f t="shared" si="119"/>
        <v>372สพป.ปัตตานี เขต 2</v>
      </c>
    </row>
    <row r="7654" spans="1:8" x14ac:dyDescent="0.2">
      <c r="A7654">
        <v>7649</v>
      </c>
      <c r="B7654" t="s">
        <v>391</v>
      </c>
      <c r="C7654">
        <f>COUNTIFS($B$4:$B7654,$B7654)</f>
        <v>373</v>
      </c>
      <c r="D7654" t="s">
        <v>10199</v>
      </c>
      <c r="E7654" t="s">
        <v>586</v>
      </c>
      <c r="F7654" t="s">
        <v>2758</v>
      </c>
      <c r="G7654" t="s">
        <v>1020</v>
      </c>
      <c r="H7654" t="str">
        <f t="shared" si="119"/>
        <v>373สพป.ปัตตานี เขต 2</v>
      </c>
    </row>
    <row r="7655" spans="1:8" x14ac:dyDescent="0.2">
      <c r="A7655">
        <v>7650</v>
      </c>
      <c r="B7655" t="s">
        <v>391</v>
      </c>
      <c r="C7655">
        <f>COUNTIFS($B$4:$B7655,$B7655)</f>
        <v>374</v>
      </c>
      <c r="D7655" t="s">
        <v>10200</v>
      </c>
      <c r="E7655" t="s">
        <v>586</v>
      </c>
      <c r="F7655" t="s">
        <v>2758</v>
      </c>
      <c r="G7655" t="s">
        <v>1020</v>
      </c>
      <c r="H7655" t="str">
        <f t="shared" si="119"/>
        <v>374สพป.ปัตตานี เขต 2</v>
      </c>
    </row>
    <row r="7656" spans="1:8" x14ac:dyDescent="0.2">
      <c r="A7656">
        <v>7651</v>
      </c>
      <c r="B7656" t="s">
        <v>391</v>
      </c>
      <c r="C7656">
        <f>COUNTIFS($B$4:$B7656,$B7656)</f>
        <v>375</v>
      </c>
      <c r="D7656" t="s">
        <v>10201</v>
      </c>
      <c r="E7656" t="s">
        <v>586</v>
      </c>
      <c r="F7656" t="s">
        <v>2758</v>
      </c>
      <c r="G7656" t="s">
        <v>1020</v>
      </c>
      <c r="H7656" t="str">
        <f t="shared" si="119"/>
        <v>375สพป.ปัตตานี เขต 2</v>
      </c>
    </row>
    <row r="7657" spans="1:8" x14ac:dyDescent="0.2">
      <c r="A7657">
        <v>7652</v>
      </c>
      <c r="B7657" t="s">
        <v>391</v>
      </c>
      <c r="C7657">
        <f>COUNTIFS($B$4:$B7657,$B7657)</f>
        <v>376</v>
      </c>
      <c r="D7657" t="s">
        <v>15074</v>
      </c>
      <c r="E7657" t="s">
        <v>592</v>
      </c>
      <c r="F7657" t="s">
        <v>2758</v>
      </c>
      <c r="G7657" t="s">
        <v>1020</v>
      </c>
      <c r="H7657" t="str">
        <f t="shared" si="119"/>
        <v>376สพป.ปัตตานี เขต 2</v>
      </c>
    </row>
    <row r="7658" spans="1:8" x14ac:dyDescent="0.2">
      <c r="A7658">
        <v>7653</v>
      </c>
      <c r="B7658" t="s">
        <v>391</v>
      </c>
      <c r="C7658">
        <f>COUNTIFS($B$4:$B7658,$B7658)</f>
        <v>377</v>
      </c>
      <c r="D7658" t="s">
        <v>16463</v>
      </c>
      <c r="E7658" t="s">
        <v>595</v>
      </c>
      <c r="F7658" t="s">
        <v>2758</v>
      </c>
      <c r="G7658" t="s">
        <v>1020</v>
      </c>
      <c r="H7658" t="str">
        <f t="shared" si="119"/>
        <v>377สพป.ปัตตานี เขต 2</v>
      </c>
    </row>
    <row r="7659" spans="1:8" x14ac:dyDescent="0.2">
      <c r="A7659">
        <v>7654</v>
      </c>
      <c r="B7659" t="s">
        <v>391</v>
      </c>
      <c r="C7659">
        <f>COUNTIFS($B$4:$B7659,$B7659)</f>
        <v>378</v>
      </c>
      <c r="D7659" t="s">
        <v>18227</v>
      </c>
      <c r="E7659" t="s">
        <v>592</v>
      </c>
      <c r="F7659" t="s">
        <v>2758</v>
      </c>
      <c r="G7659" t="s">
        <v>1020</v>
      </c>
      <c r="H7659" t="str">
        <f t="shared" si="119"/>
        <v>378สพป.ปัตตานี เขต 2</v>
      </c>
    </row>
    <row r="7660" spans="1:8" x14ac:dyDescent="0.2">
      <c r="A7660">
        <v>7655</v>
      </c>
      <c r="B7660" t="s">
        <v>392</v>
      </c>
      <c r="C7660">
        <f>COUNTIFS($B$4:$B7660,$B7660)</f>
        <v>1</v>
      </c>
      <c r="D7660" t="s">
        <v>1658</v>
      </c>
      <c r="E7660" t="s">
        <v>560</v>
      </c>
      <c r="F7660" t="s">
        <v>1019</v>
      </c>
      <c r="G7660" t="s">
        <v>1020</v>
      </c>
      <c r="H7660" t="str">
        <f t="shared" si="119"/>
        <v>1สพป.ปัตตานี เขต 3</v>
      </c>
    </row>
    <row r="7661" spans="1:8" x14ac:dyDescent="0.2">
      <c r="A7661">
        <v>7656</v>
      </c>
      <c r="B7661" t="s">
        <v>392</v>
      </c>
      <c r="C7661">
        <f>COUNTIFS($B$4:$B7661,$B7661)</f>
        <v>2</v>
      </c>
      <c r="D7661" t="s">
        <v>1659</v>
      </c>
      <c r="E7661" t="s">
        <v>560</v>
      </c>
      <c r="F7661" t="s">
        <v>1019</v>
      </c>
      <c r="G7661" t="s">
        <v>1020</v>
      </c>
      <c r="H7661" t="str">
        <f t="shared" si="119"/>
        <v>2สพป.ปัตตานี เขต 3</v>
      </c>
    </row>
    <row r="7662" spans="1:8" x14ac:dyDescent="0.2">
      <c r="A7662">
        <v>7657</v>
      </c>
      <c r="B7662" t="s">
        <v>392</v>
      </c>
      <c r="C7662">
        <f>COUNTIFS($B$4:$B7662,$B7662)</f>
        <v>3</v>
      </c>
      <c r="D7662" t="s">
        <v>1660</v>
      </c>
      <c r="E7662" t="s">
        <v>560</v>
      </c>
      <c r="F7662" t="s">
        <v>1019</v>
      </c>
      <c r="G7662" t="s">
        <v>1020</v>
      </c>
      <c r="H7662" t="str">
        <f t="shared" si="119"/>
        <v>3สพป.ปัตตานี เขต 3</v>
      </c>
    </row>
    <row r="7663" spans="1:8" x14ac:dyDescent="0.2">
      <c r="A7663">
        <v>7658</v>
      </c>
      <c r="B7663" t="s">
        <v>392</v>
      </c>
      <c r="C7663">
        <f>COUNTIFS($B$4:$B7663,$B7663)</f>
        <v>4</v>
      </c>
      <c r="D7663" t="s">
        <v>1661</v>
      </c>
      <c r="E7663" t="s">
        <v>560</v>
      </c>
      <c r="F7663" t="s">
        <v>1019</v>
      </c>
      <c r="G7663" t="s">
        <v>1020</v>
      </c>
      <c r="H7663" t="str">
        <f t="shared" si="119"/>
        <v>4สพป.ปัตตานี เขต 3</v>
      </c>
    </row>
    <row r="7664" spans="1:8" x14ac:dyDescent="0.2">
      <c r="A7664">
        <v>7659</v>
      </c>
      <c r="B7664" t="s">
        <v>392</v>
      </c>
      <c r="C7664">
        <f>COUNTIFS($B$4:$B7664,$B7664)</f>
        <v>5</v>
      </c>
      <c r="D7664" t="s">
        <v>1662</v>
      </c>
      <c r="E7664" t="s">
        <v>560</v>
      </c>
      <c r="F7664" t="s">
        <v>1019</v>
      </c>
      <c r="G7664" t="s">
        <v>1020</v>
      </c>
      <c r="H7664" t="str">
        <f t="shared" si="119"/>
        <v>5สพป.ปัตตานี เขต 3</v>
      </c>
    </row>
    <row r="7665" spans="1:8" x14ac:dyDescent="0.2">
      <c r="A7665">
        <v>7660</v>
      </c>
      <c r="B7665" t="s">
        <v>392</v>
      </c>
      <c r="C7665">
        <f>COUNTIFS($B$4:$B7665,$B7665)</f>
        <v>6</v>
      </c>
      <c r="D7665" t="s">
        <v>1663</v>
      </c>
      <c r="E7665" t="s">
        <v>561</v>
      </c>
      <c r="F7665" t="s">
        <v>1019</v>
      </c>
      <c r="G7665" t="s">
        <v>1020</v>
      </c>
      <c r="H7665" t="str">
        <f t="shared" si="119"/>
        <v>6สพป.ปัตตานี เขต 3</v>
      </c>
    </row>
    <row r="7666" spans="1:8" x14ac:dyDescent="0.2">
      <c r="A7666">
        <v>7661</v>
      </c>
      <c r="B7666" t="s">
        <v>392</v>
      </c>
      <c r="C7666">
        <f>COUNTIFS($B$4:$B7666,$B7666)</f>
        <v>7</v>
      </c>
      <c r="D7666" t="s">
        <v>1664</v>
      </c>
      <c r="E7666" t="s">
        <v>561</v>
      </c>
      <c r="F7666" t="s">
        <v>1019</v>
      </c>
      <c r="G7666" t="s">
        <v>1020</v>
      </c>
      <c r="H7666" t="str">
        <f t="shared" si="119"/>
        <v>7สพป.ปัตตานี เขต 3</v>
      </c>
    </row>
    <row r="7667" spans="1:8" x14ac:dyDescent="0.2">
      <c r="A7667">
        <v>7662</v>
      </c>
      <c r="B7667" t="s">
        <v>392</v>
      </c>
      <c r="C7667">
        <f>COUNTIFS($B$4:$B7667,$B7667)</f>
        <v>8</v>
      </c>
      <c r="D7667" t="s">
        <v>1665</v>
      </c>
      <c r="E7667" t="s">
        <v>561</v>
      </c>
      <c r="F7667" t="s">
        <v>1019</v>
      </c>
      <c r="G7667" t="s">
        <v>1020</v>
      </c>
      <c r="H7667" t="str">
        <f t="shared" si="119"/>
        <v>8สพป.ปัตตานี เขต 3</v>
      </c>
    </row>
    <row r="7668" spans="1:8" x14ac:dyDescent="0.2">
      <c r="A7668">
        <v>7663</v>
      </c>
      <c r="B7668" t="s">
        <v>392</v>
      </c>
      <c r="C7668">
        <f>COUNTIFS($B$4:$B7668,$B7668)</f>
        <v>9</v>
      </c>
      <c r="D7668" t="s">
        <v>1666</v>
      </c>
      <c r="E7668" t="s">
        <v>561</v>
      </c>
      <c r="F7668" t="s">
        <v>1019</v>
      </c>
      <c r="G7668" t="s">
        <v>1020</v>
      </c>
      <c r="H7668" t="str">
        <f t="shared" si="119"/>
        <v>9สพป.ปัตตานี เขต 3</v>
      </c>
    </row>
    <row r="7669" spans="1:8" x14ac:dyDescent="0.2">
      <c r="A7669">
        <v>7664</v>
      </c>
      <c r="B7669" t="s">
        <v>392</v>
      </c>
      <c r="C7669">
        <f>COUNTIFS($B$4:$B7669,$B7669)</f>
        <v>10</v>
      </c>
      <c r="D7669" t="s">
        <v>10202</v>
      </c>
      <c r="E7669" t="s">
        <v>3082</v>
      </c>
      <c r="F7669" t="s">
        <v>2758</v>
      </c>
      <c r="G7669" t="s">
        <v>1020</v>
      </c>
      <c r="H7669" t="str">
        <f t="shared" si="119"/>
        <v>10สพป.ปัตตานี เขต 3</v>
      </c>
    </row>
    <row r="7670" spans="1:8" x14ac:dyDescent="0.2">
      <c r="A7670">
        <v>7665</v>
      </c>
      <c r="B7670" t="s">
        <v>392</v>
      </c>
      <c r="C7670">
        <f>COUNTIFS($B$4:$B7670,$B7670)</f>
        <v>11</v>
      </c>
      <c r="D7670" t="s">
        <v>10203</v>
      </c>
      <c r="E7670" t="s">
        <v>602</v>
      </c>
      <c r="F7670" t="s">
        <v>2758</v>
      </c>
      <c r="G7670" t="s">
        <v>1020</v>
      </c>
      <c r="H7670" t="str">
        <f t="shared" si="119"/>
        <v>11สพป.ปัตตานี เขต 3</v>
      </c>
    </row>
    <row r="7671" spans="1:8" x14ac:dyDescent="0.2">
      <c r="A7671">
        <v>7666</v>
      </c>
      <c r="B7671" t="s">
        <v>392</v>
      </c>
      <c r="C7671">
        <f>COUNTIFS($B$4:$B7671,$B7671)</f>
        <v>12</v>
      </c>
      <c r="D7671" t="s">
        <v>10204</v>
      </c>
      <c r="E7671" t="s">
        <v>602</v>
      </c>
      <c r="F7671" t="s">
        <v>2758</v>
      </c>
      <c r="G7671" t="s">
        <v>1020</v>
      </c>
      <c r="H7671" t="str">
        <f t="shared" si="119"/>
        <v>12สพป.ปัตตานี เขต 3</v>
      </c>
    </row>
    <row r="7672" spans="1:8" x14ac:dyDescent="0.2">
      <c r="A7672">
        <v>7667</v>
      </c>
      <c r="B7672" t="s">
        <v>392</v>
      </c>
      <c r="C7672">
        <f>COUNTIFS($B$4:$B7672,$B7672)</f>
        <v>13</v>
      </c>
      <c r="D7672" t="s">
        <v>10207</v>
      </c>
      <c r="E7672" t="s">
        <v>602</v>
      </c>
      <c r="F7672" t="s">
        <v>2758</v>
      </c>
      <c r="G7672" t="s">
        <v>1020</v>
      </c>
      <c r="H7672" t="str">
        <f t="shared" si="119"/>
        <v>13สพป.ปัตตานี เขต 3</v>
      </c>
    </row>
    <row r="7673" spans="1:8" x14ac:dyDescent="0.2">
      <c r="A7673">
        <v>7668</v>
      </c>
      <c r="B7673" t="s">
        <v>392</v>
      </c>
      <c r="C7673">
        <f>COUNTIFS($B$4:$B7673,$B7673)</f>
        <v>14</v>
      </c>
      <c r="D7673" t="s">
        <v>10208</v>
      </c>
      <c r="E7673" t="s">
        <v>602</v>
      </c>
      <c r="F7673" t="s">
        <v>2758</v>
      </c>
      <c r="G7673" t="s">
        <v>1020</v>
      </c>
      <c r="H7673" t="str">
        <f t="shared" si="119"/>
        <v>14สพป.ปัตตานี เขต 3</v>
      </c>
    </row>
    <row r="7674" spans="1:8" x14ac:dyDescent="0.2">
      <c r="A7674">
        <v>7669</v>
      </c>
      <c r="B7674" t="s">
        <v>392</v>
      </c>
      <c r="C7674">
        <f>COUNTIFS($B$4:$B7674,$B7674)</f>
        <v>15</v>
      </c>
      <c r="D7674" t="s">
        <v>10209</v>
      </c>
      <c r="E7674" t="s">
        <v>602</v>
      </c>
      <c r="F7674" t="s">
        <v>2758</v>
      </c>
      <c r="G7674" t="s">
        <v>1020</v>
      </c>
      <c r="H7674" t="str">
        <f t="shared" si="119"/>
        <v>15สพป.ปัตตานี เขต 3</v>
      </c>
    </row>
    <row r="7675" spans="1:8" x14ac:dyDescent="0.2">
      <c r="A7675">
        <v>7670</v>
      </c>
      <c r="B7675" t="s">
        <v>392</v>
      </c>
      <c r="C7675">
        <f>COUNTIFS($B$4:$B7675,$B7675)</f>
        <v>16</v>
      </c>
      <c r="D7675" t="s">
        <v>10210</v>
      </c>
      <c r="E7675" t="s">
        <v>602</v>
      </c>
      <c r="F7675" t="s">
        <v>2758</v>
      </c>
      <c r="G7675" t="s">
        <v>1020</v>
      </c>
      <c r="H7675" t="str">
        <f t="shared" si="119"/>
        <v>16สพป.ปัตตานี เขต 3</v>
      </c>
    </row>
    <row r="7676" spans="1:8" x14ac:dyDescent="0.2">
      <c r="A7676">
        <v>7671</v>
      </c>
      <c r="B7676" t="s">
        <v>392</v>
      </c>
      <c r="C7676">
        <f>COUNTIFS($B$4:$B7676,$B7676)</f>
        <v>17</v>
      </c>
      <c r="D7676" t="s">
        <v>10211</v>
      </c>
      <c r="E7676" t="s">
        <v>602</v>
      </c>
      <c r="F7676" t="s">
        <v>2758</v>
      </c>
      <c r="G7676" t="s">
        <v>1020</v>
      </c>
      <c r="H7676" t="str">
        <f t="shared" si="119"/>
        <v>17สพป.ปัตตานี เขต 3</v>
      </c>
    </row>
    <row r="7677" spans="1:8" x14ac:dyDescent="0.2">
      <c r="A7677">
        <v>7672</v>
      </c>
      <c r="B7677" t="s">
        <v>392</v>
      </c>
      <c r="C7677">
        <f>COUNTIFS($B$4:$B7677,$B7677)</f>
        <v>18</v>
      </c>
      <c r="D7677" t="s">
        <v>10212</v>
      </c>
      <c r="E7677" t="s">
        <v>602</v>
      </c>
      <c r="F7677" t="s">
        <v>2758</v>
      </c>
      <c r="G7677" t="s">
        <v>1020</v>
      </c>
      <c r="H7677" t="str">
        <f t="shared" si="119"/>
        <v>18สพป.ปัตตานี เขต 3</v>
      </c>
    </row>
    <row r="7678" spans="1:8" x14ac:dyDescent="0.2">
      <c r="A7678">
        <v>7673</v>
      </c>
      <c r="B7678" t="s">
        <v>392</v>
      </c>
      <c r="C7678">
        <f>COUNTIFS($B$4:$B7678,$B7678)</f>
        <v>19</v>
      </c>
      <c r="D7678" t="s">
        <v>10213</v>
      </c>
      <c r="E7678" t="s">
        <v>602</v>
      </c>
      <c r="F7678" t="s">
        <v>2758</v>
      </c>
      <c r="G7678" t="s">
        <v>1020</v>
      </c>
      <c r="H7678" t="str">
        <f t="shared" si="119"/>
        <v>19สพป.ปัตตานี เขต 3</v>
      </c>
    </row>
    <row r="7679" spans="1:8" x14ac:dyDescent="0.2">
      <c r="A7679">
        <v>7674</v>
      </c>
      <c r="B7679" t="s">
        <v>392</v>
      </c>
      <c r="C7679">
        <f>COUNTIFS($B$4:$B7679,$B7679)</f>
        <v>20</v>
      </c>
      <c r="D7679" t="s">
        <v>10214</v>
      </c>
      <c r="E7679" t="s">
        <v>602</v>
      </c>
      <c r="F7679" t="s">
        <v>2758</v>
      </c>
      <c r="G7679" t="s">
        <v>1020</v>
      </c>
      <c r="H7679" t="str">
        <f t="shared" si="119"/>
        <v>20สพป.ปัตตานี เขต 3</v>
      </c>
    </row>
    <row r="7680" spans="1:8" x14ac:dyDescent="0.2">
      <c r="A7680">
        <v>7675</v>
      </c>
      <c r="B7680" t="s">
        <v>392</v>
      </c>
      <c r="C7680">
        <f>COUNTIFS($B$4:$B7680,$B7680)</f>
        <v>21</v>
      </c>
      <c r="D7680" t="s">
        <v>10215</v>
      </c>
      <c r="E7680" t="s">
        <v>602</v>
      </c>
      <c r="F7680" t="s">
        <v>2758</v>
      </c>
      <c r="G7680" t="s">
        <v>1020</v>
      </c>
      <c r="H7680" t="str">
        <f t="shared" si="119"/>
        <v>21สพป.ปัตตานี เขต 3</v>
      </c>
    </row>
    <row r="7681" spans="1:8" x14ac:dyDescent="0.2">
      <c r="A7681">
        <v>7676</v>
      </c>
      <c r="B7681" t="s">
        <v>392</v>
      </c>
      <c r="C7681">
        <f>COUNTIFS($B$4:$B7681,$B7681)</f>
        <v>22</v>
      </c>
      <c r="D7681" t="s">
        <v>10217</v>
      </c>
      <c r="E7681" t="s">
        <v>602</v>
      </c>
      <c r="F7681" t="s">
        <v>2758</v>
      </c>
      <c r="G7681" t="s">
        <v>1020</v>
      </c>
      <c r="H7681" t="str">
        <f t="shared" si="119"/>
        <v>22สพป.ปัตตานี เขต 3</v>
      </c>
    </row>
    <row r="7682" spans="1:8" x14ac:dyDescent="0.2">
      <c r="A7682">
        <v>7677</v>
      </c>
      <c r="B7682" t="s">
        <v>392</v>
      </c>
      <c r="C7682">
        <f>COUNTIFS($B$4:$B7682,$B7682)</f>
        <v>23</v>
      </c>
      <c r="D7682" t="s">
        <v>10218</v>
      </c>
      <c r="E7682" t="s">
        <v>602</v>
      </c>
      <c r="F7682" t="s">
        <v>2758</v>
      </c>
      <c r="G7682" t="s">
        <v>1020</v>
      </c>
      <c r="H7682" t="str">
        <f t="shared" si="119"/>
        <v>23สพป.ปัตตานี เขต 3</v>
      </c>
    </row>
    <row r="7683" spans="1:8" x14ac:dyDescent="0.2">
      <c r="A7683">
        <v>7678</v>
      </c>
      <c r="B7683" t="s">
        <v>392</v>
      </c>
      <c r="C7683">
        <f>COUNTIFS($B$4:$B7683,$B7683)</f>
        <v>24</v>
      </c>
      <c r="D7683" t="s">
        <v>10219</v>
      </c>
      <c r="E7683" t="s">
        <v>602</v>
      </c>
      <c r="F7683" t="s">
        <v>2758</v>
      </c>
      <c r="G7683" t="s">
        <v>1020</v>
      </c>
      <c r="H7683" t="str">
        <f t="shared" si="119"/>
        <v>24สพป.ปัตตานี เขต 3</v>
      </c>
    </row>
    <row r="7684" spans="1:8" x14ac:dyDescent="0.2">
      <c r="A7684">
        <v>7679</v>
      </c>
      <c r="B7684" t="s">
        <v>392</v>
      </c>
      <c r="C7684">
        <f>COUNTIFS($B$4:$B7684,$B7684)</f>
        <v>25</v>
      </c>
      <c r="D7684" t="s">
        <v>10220</v>
      </c>
      <c r="E7684" t="s">
        <v>602</v>
      </c>
      <c r="F7684" t="s">
        <v>2758</v>
      </c>
      <c r="G7684" t="s">
        <v>1020</v>
      </c>
      <c r="H7684" t="str">
        <f t="shared" ref="H7684:H7747" si="120">C7684&amp;B7684</f>
        <v>25สพป.ปัตตานี เขต 3</v>
      </c>
    </row>
    <row r="7685" spans="1:8" x14ac:dyDescent="0.2">
      <c r="A7685">
        <v>7680</v>
      </c>
      <c r="B7685" t="s">
        <v>392</v>
      </c>
      <c r="C7685">
        <f>COUNTIFS($B$4:$B7685,$B7685)</f>
        <v>26</v>
      </c>
      <c r="D7685" t="s">
        <v>10221</v>
      </c>
      <c r="E7685" t="s">
        <v>602</v>
      </c>
      <c r="F7685" t="s">
        <v>2758</v>
      </c>
      <c r="G7685" t="s">
        <v>1020</v>
      </c>
      <c r="H7685" t="str">
        <f t="shared" si="120"/>
        <v>26สพป.ปัตตานี เขต 3</v>
      </c>
    </row>
    <row r="7686" spans="1:8" x14ac:dyDescent="0.2">
      <c r="A7686">
        <v>7681</v>
      </c>
      <c r="B7686" t="s">
        <v>392</v>
      </c>
      <c r="C7686">
        <f>COUNTIFS($B$4:$B7686,$B7686)</f>
        <v>27</v>
      </c>
      <c r="D7686" t="s">
        <v>10222</v>
      </c>
      <c r="E7686" t="s">
        <v>602</v>
      </c>
      <c r="F7686" t="s">
        <v>2758</v>
      </c>
      <c r="G7686" t="s">
        <v>1020</v>
      </c>
      <c r="H7686" t="str">
        <f t="shared" si="120"/>
        <v>27สพป.ปัตตานี เขต 3</v>
      </c>
    </row>
    <row r="7687" spans="1:8" x14ac:dyDescent="0.2">
      <c r="A7687">
        <v>7682</v>
      </c>
      <c r="B7687" t="s">
        <v>392</v>
      </c>
      <c r="C7687">
        <f>COUNTIFS($B$4:$B7687,$B7687)</f>
        <v>28</v>
      </c>
      <c r="D7687" t="s">
        <v>10223</v>
      </c>
      <c r="E7687" t="s">
        <v>602</v>
      </c>
      <c r="F7687" t="s">
        <v>2758</v>
      </c>
      <c r="G7687" t="s">
        <v>1020</v>
      </c>
      <c r="H7687" t="str">
        <f t="shared" si="120"/>
        <v>28สพป.ปัตตานี เขต 3</v>
      </c>
    </row>
    <row r="7688" spans="1:8" x14ac:dyDescent="0.2">
      <c r="A7688">
        <v>7683</v>
      </c>
      <c r="B7688" t="s">
        <v>392</v>
      </c>
      <c r="C7688">
        <f>COUNTIFS($B$4:$B7688,$B7688)</f>
        <v>29</v>
      </c>
      <c r="D7688" t="s">
        <v>10224</v>
      </c>
      <c r="E7688" t="s">
        <v>602</v>
      </c>
      <c r="F7688" t="s">
        <v>2758</v>
      </c>
      <c r="G7688" t="s">
        <v>1020</v>
      </c>
      <c r="H7688" t="str">
        <f t="shared" si="120"/>
        <v>29สพป.ปัตตานี เขต 3</v>
      </c>
    </row>
    <row r="7689" spans="1:8" x14ac:dyDescent="0.2">
      <c r="A7689">
        <v>7684</v>
      </c>
      <c r="B7689" t="s">
        <v>392</v>
      </c>
      <c r="C7689">
        <f>COUNTIFS($B$4:$B7689,$B7689)</f>
        <v>30</v>
      </c>
      <c r="D7689" t="s">
        <v>10225</v>
      </c>
      <c r="E7689" t="s">
        <v>602</v>
      </c>
      <c r="F7689" t="s">
        <v>2758</v>
      </c>
      <c r="G7689" t="s">
        <v>1020</v>
      </c>
      <c r="H7689" t="str">
        <f t="shared" si="120"/>
        <v>30สพป.ปัตตานี เขต 3</v>
      </c>
    </row>
    <row r="7690" spans="1:8" x14ac:dyDescent="0.2">
      <c r="A7690">
        <v>7685</v>
      </c>
      <c r="B7690" t="s">
        <v>392</v>
      </c>
      <c r="C7690">
        <f>COUNTIFS($B$4:$B7690,$B7690)</f>
        <v>31</v>
      </c>
      <c r="D7690" t="s">
        <v>10226</v>
      </c>
      <c r="E7690" t="s">
        <v>602</v>
      </c>
      <c r="F7690" t="s">
        <v>2758</v>
      </c>
      <c r="G7690" t="s">
        <v>1020</v>
      </c>
      <c r="H7690" t="str">
        <f t="shared" si="120"/>
        <v>31สพป.ปัตตานี เขต 3</v>
      </c>
    </row>
    <row r="7691" spans="1:8" x14ac:dyDescent="0.2">
      <c r="A7691">
        <v>7686</v>
      </c>
      <c r="B7691" t="s">
        <v>392</v>
      </c>
      <c r="C7691">
        <f>COUNTIFS($B$4:$B7691,$B7691)</f>
        <v>32</v>
      </c>
      <c r="D7691" t="s">
        <v>10227</v>
      </c>
      <c r="E7691" t="s">
        <v>602</v>
      </c>
      <c r="F7691" t="s">
        <v>2758</v>
      </c>
      <c r="G7691" t="s">
        <v>1020</v>
      </c>
      <c r="H7691" t="str">
        <f t="shared" si="120"/>
        <v>32สพป.ปัตตานี เขต 3</v>
      </c>
    </row>
    <row r="7692" spans="1:8" x14ac:dyDescent="0.2">
      <c r="A7692">
        <v>7687</v>
      </c>
      <c r="B7692" t="s">
        <v>392</v>
      </c>
      <c r="C7692">
        <f>COUNTIFS($B$4:$B7692,$B7692)</f>
        <v>33</v>
      </c>
      <c r="D7692" t="s">
        <v>10228</v>
      </c>
      <c r="E7692" t="s">
        <v>602</v>
      </c>
      <c r="F7692" t="s">
        <v>2758</v>
      </c>
      <c r="G7692" t="s">
        <v>1020</v>
      </c>
      <c r="H7692" t="str">
        <f t="shared" si="120"/>
        <v>33สพป.ปัตตานี เขต 3</v>
      </c>
    </row>
    <row r="7693" spans="1:8" x14ac:dyDescent="0.2">
      <c r="A7693">
        <v>7688</v>
      </c>
      <c r="B7693" t="s">
        <v>392</v>
      </c>
      <c r="C7693">
        <f>COUNTIFS($B$4:$B7693,$B7693)</f>
        <v>34</v>
      </c>
      <c r="D7693" t="s">
        <v>10229</v>
      </c>
      <c r="E7693" t="s">
        <v>602</v>
      </c>
      <c r="F7693" t="s">
        <v>2758</v>
      </c>
      <c r="G7693" t="s">
        <v>1020</v>
      </c>
      <c r="H7693" t="str">
        <f t="shared" si="120"/>
        <v>34สพป.ปัตตานี เขต 3</v>
      </c>
    </row>
    <row r="7694" spans="1:8" x14ac:dyDescent="0.2">
      <c r="A7694">
        <v>7689</v>
      </c>
      <c r="B7694" t="s">
        <v>392</v>
      </c>
      <c r="C7694">
        <f>COUNTIFS($B$4:$B7694,$B7694)</f>
        <v>35</v>
      </c>
      <c r="D7694" t="s">
        <v>10230</v>
      </c>
      <c r="E7694" t="s">
        <v>602</v>
      </c>
      <c r="F7694" t="s">
        <v>2758</v>
      </c>
      <c r="G7694" t="s">
        <v>1020</v>
      </c>
      <c r="H7694" t="str">
        <f t="shared" si="120"/>
        <v>35สพป.ปัตตานี เขต 3</v>
      </c>
    </row>
    <row r="7695" spans="1:8" x14ac:dyDescent="0.2">
      <c r="A7695">
        <v>7690</v>
      </c>
      <c r="B7695" t="s">
        <v>392</v>
      </c>
      <c r="C7695">
        <f>COUNTIFS($B$4:$B7695,$B7695)</f>
        <v>36</v>
      </c>
      <c r="D7695" t="s">
        <v>10231</v>
      </c>
      <c r="E7695" t="s">
        <v>602</v>
      </c>
      <c r="F7695" t="s">
        <v>2758</v>
      </c>
      <c r="G7695" t="s">
        <v>1020</v>
      </c>
      <c r="H7695" t="str">
        <f t="shared" si="120"/>
        <v>36สพป.ปัตตานี เขต 3</v>
      </c>
    </row>
    <row r="7696" spans="1:8" x14ac:dyDescent="0.2">
      <c r="A7696">
        <v>7691</v>
      </c>
      <c r="B7696" t="s">
        <v>392</v>
      </c>
      <c r="C7696">
        <f>COUNTIFS($B$4:$B7696,$B7696)</f>
        <v>37</v>
      </c>
      <c r="D7696" t="s">
        <v>10232</v>
      </c>
      <c r="E7696" t="s">
        <v>602</v>
      </c>
      <c r="F7696" t="s">
        <v>2758</v>
      </c>
      <c r="G7696" t="s">
        <v>1020</v>
      </c>
      <c r="H7696" t="str">
        <f t="shared" si="120"/>
        <v>37สพป.ปัตตานี เขต 3</v>
      </c>
    </row>
    <row r="7697" spans="1:8" x14ac:dyDescent="0.2">
      <c r="A7697">
        <v>7692</v>
      </c>
      <c r="B7697" t="s">
        <v>392</v>
      </c>
      <c r="C7697">
        <f>COUNTIFS($B$4:$B7697,$B7697)</f>
        <v>38</v>
      </c>
      <c r="D7697" t="s">
        <v>10233</v>
      </c>
      <c r="E7697" t="s">
        <v>602</v>
      </c>
      <c r="F7697" t="s">
        <v>2758</v>
      </c>
      <c r="G7697" t="s">
        <v>1020</v>
      </c>
      <c r="H7697" t="str">
        <f t="shared" si="120"/>
        <v>38สพป.ปัตตานี เขต 3</v>
      </c>
    </row>
    <row r="7698" spans="1:8" x14ac:dyDescent="0.2">
      <c r="A7698">
        <v>7693</v>
      </c>
      <c r="B7698" t="s">
        <v>392</v>
      </c>
      <c r="C7698">
        <f>COUNTIFS($B$4:$B7698,$B7698)</f>
        <v>39</v>
      </c>
      <c r="D7698" t="s">
        <v>10235</v>
      </c>
      <c r="E7698" t="s">
        <v>602</v>
      </c>
      <c r="F7698" t="s">
        <v>2758</v>
      </c>
      <c r="G7698" t="s">
        <v>1020</v>
      </c>
      <c r="H7698" t="str">
        <f t="shared" si="120"/>
        <v>39สพป.ปัตตานี เขต 3</v>
      </c>
    </row>
    <row r="7699" spans="1:8" x14ac:dyDescent="0.2">
      <c r="A7699">
        <v>7694</v>
      </c>
      <c r="B7699" t="s">
        <v>392</v>
      </c>
      <c r="C7699">
        <f>COUNTIFS($B$4:$B7699,$B7699)</f>
        <v>40</v>
      </c>
      <c r="D7699" t="s">
        <v>10236</v>
      </c>
      <c r="E7699" t="s">
        <v>602</v>
      </c>
      <c r="F7699" t="s">
        <v>2758</v>
      </c>
      <c r="G7699" t="s">
        <v>1020</v>
      </c>
      <c r="H7699" t="str">
        <f t="shared" si="120"/>
        <v>40สพป.ปัตตานี เขต 3</v>
      </c>
    </row>
    <row r="7700" spans="1:8" x14ac:dyDescent="0.2">
      <c r="A7700">
        <v>7695</v>
      </c>
      <c r="B7700" t="s">
        <v>392</v>
      </c>
      <c r="C7700">
        <f>COUNTIFS($B$4:$B7700,$B7700)</f>
        <v>41</v>
      </c>
      <c r="D7700" t="s">
        <v>10237</v>
      </c>
      <c r="E7700" t="s">
        <v>602</v>
      </c>
      <c r="F7700" t="s">
        <v>2758</v>
      </c>
      <c r="G7700" t="s">
        <v>1020</v>
      </c>
      <c r="H7700" t="str">
        <f t="shared" si="120"/>
        <v>41สพป.ปัตตานี เขต 3</v>
      </c>
    </row>
    <row r="7701" spans="1:8" x14ac:dyDescent="0.2">
      <c r="A7701">
        <v>7696</v>
      </c>
      <c r="B7701" t="s">
        <v>392</v>
      </c>
      <c r="C7701">
        <f>COUNTIFS($B$4:$B7701,$B7701)</f>
        <v>42</v>
      </c>
      <c r="D7701" t="s">
        <v>10238</v>
      </c>
      <c r="E7701" t="s">
        <v>602</v>
      </c>
      <c r="F7701" t="s">
        <v>2758</v>
      </c>
      <c r="G7701" t="s">
        <v>1020</v>
      </c>
      <c r="H7701" t="str">
        <f t="shared" si="120"/>
        <v>42สพป.ปัตตานี เขต 3</v>
      </c>
    </row>
    <row r="7702" spans="1:8" x14ac:dyDescent="0.2">
      <c r="A7702">
        <v>7697</v>
      </c>
      <c r="B7702" t="s">
        <v>392</v>
      </c>
      <c r="C7702">
        <f>COUNTIFS($B$4:$B7702,$B7702)</f>
        <v>43</v>
      </c>
      <c r="D7702" t="s">
        <v>10239</v>
      </c>
      <c r="E7702" t="s">
        <v>602</v>
      </c>
      <c r="F7702" t="s">
        <v>2758</v>
      </c>
      <c r="G7702" t="s">
        <v>1020</v>
      </c>
      <c r="H7702" t="str">
        <f t="shared" si="120"/>
        <v>43สพป.ปัตตานี เขต 3</v>
      </c>
    </row>
    <row r="7703" spans="1:8" x14ac:dyDescent="0.2">
      <c r="A7703">
        <v>7698</v>
      </c>
      <c r="B7703" t="s">
        <v>392</v>
      </c>
      <c r="C7703">
        <f>COUNTIFS($B$4:$B7703,$B7703)</f>
        <v>44</v>
      </c>
      <c r="D7703" t="s">
        <v>10240</v>
      </c>
      <c r="E7703" t="s">
        <v>602</v>
      </c>
      <c r="F7703" t="s">
        <v>2758</v>
      </c>
      <c r="G7703" t="s">
        <v>1020</v>
      </c>
      <c r="H7703" t="str">
        <f t="shared" si="120"/>
        <v>44สพป.ปัตตานี เขต 3</v>
      </c>
    </row>
    <row r="7704" spans="1:8" x14ac:dyDescent="0.2">
      <c r="A7704">
        <v>7699</v>
      </c>
      <c r="B7704" t="s">
        <v>392</v>
      </c>
      <c r="C7704">
        <f>COUNTIFS($B$4:$B7704,$B7704)</f>
        <v>45</v>
      </c>
      <c r="D7704" t="s">
        <v>10241</v>
      </c>
      <c r="E7704" t="s">
        <v>602</v>
      </c>
      <c r="F7704" t="s">
        <v>2758</v>
      </c>
      <c r="G7704" t="s">
        <v>1020</v>
      </c>
      <c r="H7704" t="str">
        <f t="shared" si="120"/>
        <v>45สพป.ปัตตานี เขต 3</v>
      </c>
    </row>
    <row r="7705" spans="1:8" x14ac:dyDescent="0.2">
      <c r="A7705">
        <v>7700</v>
      </c>
      <c r="B7705" t="s">
        <v>392</v>
      </c>
      <c r="C7705">
        <f>COUNTIFS($B$4:$B7705,$B7705)</f>
        <v>46</v>
      </c>
      <c r="D7705" t="s">
        <v>10242</v>
      </c>
      <c r="E7705" t="s">
        <v>602</v>
      </c>
      <c r="F7705" t="s">
        <v>2758</v>
      </c>
      <c r="G7705" t="s">
        <v>1020</v>
      </c>
      <c r="H7705" t="str">
        <f t="shared" si="120"/>
        <v>46สพป.ปัตตานี เขต 3</v>
      </c>
    </row>
    <row r="7706" spans="1:8" x14ac:dyDescent="0.2">
      <c r="A7706">
        <v>7701</v>
      </c>
      <c r="B7706" t="s">
        <v>392</v>
      </c>
      <c r="C7706">
        <f>COUNTIFS($B$4:$B7706,$B7706)</f>
        <v>47</v>
      </c>
      <c r="D7706" t="s">
        <v>10244</v>
      </c>
      <c r="E7706" t="s">
        <v>602</v>
      </c>
      <c r="F7706" t="s">
        <v>2758</v>
      </c>
      <c r="G7706" t="s">
        <v>1020</v>
      </c>
      <c r="H7706" t="str">
        <f t="shared" si="120"/>
        <v>47สพป.ปัตตานี เขต 3</v>
      </c>
    </row>
    <row r="7707" spans="1:8" x14ac:dyDescent="0.2">
      <c r="A7707">
        <v>7702</v>
      </c>
      <c r="B7707" t="s">
        <v>392</v>
      </c>
      <c r="C7707">
        <f>COUNTIFS($B$4:$B7707,$B7707)</f>
        <v>48</v>
      </c>
      <c r="D7707" t="s">
        <v>10245</v>
      </c>
      <c r="E7707" t="s">
        <v>602</v>
      </c>
      <c r="F7707" t="s">
        <v>2758</v>
      </c>
      <c r="G7707" t="s">
        <v>1020</v>
      </c>
      <c r="H7707" t="str">
        <f t="shared" si="120"/>
        <v>48สพป.ปัตตานี เขต 3</v>
      </c>
    </row>
    <row r="7708" spans="1:8" x14ac:dyDescent="0.2">
      <c r="A7708">
        <v>7703</v>
      </c>
      <c r="B7708" t="s">
        <v>392</v>
      </c>
      <c r="C7708">
        <f>COUNTIFS($B$4:$B7708,$B7708)</f>
        <v>49</v>
      </c>
      <c r="D7708" t="s">
        <v>10246</v>
      </c>
      <c r="E7708" t="s">
        <v>602</v>
      </c>
      <c r="F7708" t="s">
        <v>2758</v>
      </c>
      <c r="G7708" t="s">
        <v>1020</v>
      </c>
      <c r="H7708" t="str">
        <f t="shared" si="120"/>
        <v>49สพป.ปัตตานี เขต 3</v>
      </c>
    </row>
    <row r="7709" spans="1:8" x14ac:dyDescent="0.2">
      <c r="A7709">
        <v>7704</v>
      </c>
      <c r="B7709" t="s">
        <v>392</v>
      </c>
      <c r="C7709">
        <f>COUNTIFS($B$4:$B7709,$B7709)</f>
        <v>50</v>
      </c>
      <c r="D7709" t="s">
        <v>10247</v>
      </c>
      <c r="E7709" t="s">
        <v>602</v>
      </c>
      <c r="F7709" t="s">
        <v>2758</v>
      </c>
      <c r="G7709" t="s">
        <v>1020</v>
      </c>
      <c r="H7709" t="str">
        <f t="shared" si="120"/>
        <v>50สพป.ปัตตานี เขต 3</v>
      </c>
    </row>
    <row r="7710" spans="1:8" x14ac:dyDescent="0.2">
      <c r="A7710">
        <v>7705</v>
      </c>
      <c r="B7710" t="s">
        <v>392</v>
      </c>
      <c r="C7710">
        <f>COUNTIFS($B$4:$B7710,$B7710)</f>
        <v>51</v>
      </c>
      <c r="D7710" t="s">
        <v>10248</v>
      </c>
      <c r="E7710" t="s">
        <v>602</v>
      </c>
      <c r="F7710" t="s">
        <v>2758</v>
      </c>
      <c r="G7710" t="s">
        <v>1020</v>
      </c>
      <c r="H7710" t="str">
        <f t="shared" si="120"/>
        <v>51สพป.ปัตตานี เขต 3</v>
      </c>
    </row>
    <row r="7711" spans="1:8" x14ac:dyDescent="0.2">
      <c r="A7711">
        <v>7706</v>
      </c>
      <c r="B7711" t="s">
        <v>392</v>
      </c>
      <c r="C7711">
        <f>COUNTIFS($B$4:$B7711,$B7711)</f>
        <v>52</v>
      </c>
      <c r="D7711" t="s">
        <v>10249</v>
      </c>
      <c r="E7711" t="s">
        <v>602</v>
      </c>
      <c r="F7711" t="s">
        <v>2758</v>
      </c>
      <c r="G7711" t="s">
        <v>1020</v>
      </c>
      <c r="H7711" t="str">
        <f t="shared" si="120"/>
        <v>52สพป.ปัตตานี เขต 3</v>
      </c>
    </row>
    <row r="7712" spans="1:8" x14ac:dyDescent="0.2">
      <c r="A7712">
        <v>7707</v>
      </c>
      <c r="B7712" t="s">
        <v>392</v>
      </c>
      <c r="C7712">
        <f>COUNTIFS($B$4:$B7712,$B7712)</f>
        <v>53</v>
      </c>
      <c r="D7712" t="s">
        <v>10250</v>
      </c>
      <c r="E7712" t="s">
        <v>602</v>
      </c>
      <c r="F7712" t="s">
        <v>2758</v>
      </c>
      <c r="G7712" t="s">
        <v>1020</v>
      </c>
      <c r="H7712" t="str">
        <f t="shared" si="120"/>
        <v>53สพป.ปัตตานี เขต 3</v>
      </c>
    </row>
    <row r="7713" spans="1:8" x14ac:dyDescent="0.2">
      <c r="A7713">
        <v>7708</v>
      </c>
      <c r="B7713" t="s">
        <v>392</v>
      </c>
      <c r="C7713">
        <f>COUNTIFS($B$4:$B7713,$B7713)</f>
        <v>54</v>
      </c>
      <c r="D7713" t="s">
        <v>10251</v>
      </c>
      <c r="E7713" t="s">
        <v>602</v>
      </c>
      <c r="F7713" t="s">
        <v>2758</v>
      </c>
      <c r="G7713" t="s">
        <v>1020</v>
      </c>
      <c r="H7713" t="str">
        <f t="shared" si="120"/>
        <v>54สพป.ปัตตานี เขต 3</v>
      </c>
    </row>
    <row r="7714" spans="1:8" x14ac:dyDescent="0.2">
      <c r="A7714">
        <v>7709</v>
      </c>
      <c r="B7714" t="s">
        <v>392</v>
      </c>
      <c r="C7714">
        <f>COUNTIFS($B$4:$B7714,$B7714)</f>
        <v>55</v>
      </c>
      <c r="D7714" t="s">
        <v>10252</v>
      </c>
      <c r="E7714" t="s">
        <v>602</v>
      </c>
      <c r="F7714" t="s">
        <v>2758</v>
      </c>
      <c r="G7714" t="s">
        <v>1020</v>
      </c>
      <c r="H7714" t="str">
        <f t="shared" si="120"/>
        <v>55สพป.ปัตตานี เขต 3</v>
      </c>
    </row>
    <row r="7715" spans="1:8" x14ac:dyDescent="0.2">
      <c r="A7715">
        <v>7710</v>
      </c>
      <c r="B7715" t="s">
        <v>392</v>
      </c>
      <c r="C7715">
        <f>COUNTIFS($B$4:$B7715,$B7715)</f>
        <v>56</v>
      </c>
      <c r="D7715" t="s">
        <v>10254</v>
      </c>
      <c r="E7715" t="s">
        <v>602</v>
      </c>
      <c r="F7715" t="s">
        <v>2758</v>
      </c>
      <c r="G7715" t="s">
        <v>1020</v>
      </c>
      <c r="H7715" t="str">
        <f t="shared" si="120"/>
        <v>56สพป.ปัตตานี เขต 3</v>
      </c>
    </row>
    <row r="7716" spans="1:8" x14ac:dyDescent="0.2">
      <c r="A7716">
        <v>7711</v>
      </c>
      <c r="B7716" t="s">
        <v>392</v>
      </c>
      <c r="C7716">
        <f>COUNTIFS($B$4:$B7716,$B7716)</f>
        <v>57</v>
      </c>
      <c r="D7716" t="s">
        <v>10255</v>
      </c>
      <c r="E7716" t="s">
        <v>602</v>
      </c>
      <c r="F7716" t="s">
        <v>2758</v>
      </c>
      <c r="G7716" t="s">
        <v>1020</v>
      </c>
      <c r="H7716" t="str">
        <f t="shared" si="120"/>
        <v>57สพป.ปัตตานี เขต 3</v>
      </c>
    </row>
    <row r="7717" spans="1:8" x14ac:dyDescent="0.2">
      <c r="A7717">
        <v>7712</v>
      </c>
      <c r="B7717" t="s">
        <v>392</v>
      </c>
      <c r="C7717">
        <f>COUNTIFS($B$4:$B7717,$B7717)</f>
        <v>58</v>
      </c>
      <c r="D7717" t="s">
        <v>10256</v>
      </c>
      <c r="E7717" t="s">
        <v>602</v>
      </c>
      <c r="F7717" t="s">
        <v>2758</v>
      </c>
      <c r="G7717" t="s">
        <v>1020</v>
      </c>
      <c r="H7717" t="str">
        <f t="shared" si="120"/>
        <v>58สพป.ปัตตานี เขต 3</v>
      </c>
    </row>
    <row r="7718" spans="1:8" x14ac:dyDescent="0.2">
      <c r="A7718">
        <v>7713</v>
      </c>
      <c r="B7718" t="s">
        <v>392</v>
      </c>
      <c r="C7718">
        <f>COUNTIFS($B$4:$B7718,$B7718)</f>
        <v>59</v>
      </c>
      <c r="D7718" t="s">
        <v>10257</v>
      </c>
      <c r="E7718" t="s">
        <v>602</v>
      </c>
      <c r="F7718" t="s">
        <v>2758</v>
      </c>
      <c r="G7718" t="s">
        <v>1020</v>
      </c>
      <c r="H7718" t="str">
        <f t="shared" si="120"/>
        <v>59สพป.ปัตตานี เขต 3</v>
      </c>
    </row>
    <row r="7719" spans="1:8" x14ac:dyDescent="0.2">
      <c r="A7719">
        <v>7714</v>
      </c>
      <c r="B7719" t="s">
        <v>392</v>
      </c>
      <c r="C7719">
        <f>COUNTIFS($B$4:$B7719,$B7719)</f>
        <v>60</v>
      </c>
      <c r="D7719" t="s">
        <v>10258</v>
      </c>
      <c r="E7719" t="s">
        <v>602</v>
      </c>
      <c r="F7719" t="s">
        <v>2758</v>
      </c>
      <c r="G7719" t="s">
        <v>1020</v>
      </c>
      <c r="H7719" t="str">
        <f t="shared" si="120"/>
        <v>60สพป.ปัตตานี เขต 3</v>
      </c>
    </row>
    <row r="7720" spans="1:8" x14ac:dyDescent="0.2">
      <c r="A7720">
        <v>7715</v>
      </c>
      <c r="B7720" t="s">
        <v>392</v>
      </c>
      <c r="C7720">
        <f>COUNTIFS($B$4:$B7720,$B7720)</f>
        <v>61</v>
      </c>
      <c r="D7720" t="s">
        <v>10259</v>
      </c>
      <c r="E7720" t="s">
        <v>602</v>
      </c>
      <c r="F7720" t="s">
        <v>2758</v>
      </c>
      <c r="G7720" t="s">
        <v>1020</v>
      </c>
      <c r="H7720" t="str">
        <f t="shared" si="120"/>
        <v>61สพป.ปัตตานี เขต 3</v>
      </c>
    </row>
    <row r="7721" spans="1:8" x14ac:dyDescent="0.2">
      <c r="A7721">
        <v>7716</v>
      </c>
      <c r="B7721" t="s">
        <v>392</v>
      </c>
      <c r="C7721">
        <f>COUNTIFS($B$4:$B7721,$B7721)</f>
        <v>62</v>
      </c>
      <c r="D7721" t="s">
        <v>10260</v>
      </c>
      <c r="E7721" t="s">
        <v>602</v>
      </c>
      <c r="F7721" t="s">
        <v>2758</v>
      </c>
      <c r="G7721" t="s">
        <v>1020</v>
      </c>
      <c r="H7721" t="str">
        <f t="shared" si="120"/>
        <v>62สพป.ปัตตานี เขต 3</v>
      </c>
    </row>
    <row r="7722" spans="1:8" x14ac:dyDescent="0.2">
      <c r="A7722">
        <v>7717</v>
      </c>
      <c r="B7722" t="s">
        <v>392</v>
      </c>
      <c r="C7722">
        <f>COUNTIFS($B$4:$B7722,$B7722)</f>
        <v>63</v>
      </c>
      <c r="D7722" t="s">
        <v>10262</v>
      </c>
      <c r="E7722" t="s">
        <v>602</v>
      </c>
      <c r="F7722" t="s">
        <v>2758</v>
      </c>
      <c r="G7722" t="s">
        <v>1020</v>
      </c>
      <c r="H7722" t="str">
        <f t="shared" si="120"/>
        <v>63สพป.ปัตตานี เขต 3</v>
      </c>
    </row>
    <row r="7723" spans="1:8" x14ac:dyDescent="0.2">
      <c r="A7723">
        <v>7718</v>
      </c>
      <c r="B7723" t="s">
        <v>392</v>
      </c>
      <c r="C7723">
        <f>COUNTIFS($B$4:$B7723,$B7723)</f>
        <v>64</v>
      </c>
      <c r="D7723" t="s">
        <v>10263</v>
      </c>
      <c r="E7723" t="s">
        <v>602</v>
      </c>
      <c r="F7723" t="s">
        <v>2758</v>
      </c>
      <c r="G7723" t="s">
        <v>1020</v>
      </c>
      <c r="H7723" t="str">
        <f t="shared" si="120"/>
        <v>64สพป.ปัตตานี เขต 3</v>
      </c>
    </row>
    <row r="7724" spans="1:8" x14ac:dyDescent="0.2">
      <c r="A7724">
        <v>7719</v>
      </c>
      <c r="B7724" t="s">
        <v>392</v>
      </c>
      <c r="C7724">
        <f>COUNTIFS($B$4:$B7724,$B7724)</f>
        <v>65</v>
      </c>
      <c r="D7724" t="s">
        <v>10264</v>
      </c>
      <c r="E7724" t="s">
        <v>602</v>
      </c>
      <c r="F7724" t="s">
        <v>2758</v>
      </c>
      <c r="G7724" t="s">
        <v>1020</v>
      </c>
      <c r="H7724" t="str">
        <f t="shared" si="120"/>
        <v>65สพป.ปัตตานี เขต 3</v>
      </c>
    </row>
    <row r="7725" spans="1:8" x14ac:dyDescent="0.2">
      <c r="A7725">
        <v>7720</v>
      </c>
      <c r="B7725" t="s">
        <v>392</v>
      </c>
      <c r="C7725">
        <f>COUNTIFS($B$4:$B7725,$B7725)</f>
        <v>66</v>
      </c>
      <c r="D7725" t="s">
        <v>10265</v>
      </c>
      <c r="E7725" t="s">
        <v>602</v>
      </c>
      <c r="F7725" t="s">
        <v>2758</v>
      </c>
      <c r="G7725" t="s">
        <v>1020</v>
      </c>
      <c r="H7725" t="str">
        <f t="shared" si="120"/>
        <v>66สพป.ปัตตานี เขต 3</v>
      </c>
    </row>
    <row r="7726" spans="1:8" x14ac:dyDescent="0.2">
      <c r="A7726">
        <v>7721</v>
      </c>
      <c r="B7726" t="s">
        <v>392</v>
      </c>
      <c r="C7726">
        <f>COUNTIFS($B$4:$B7726,$B7726)</f>
        <v>67</v>
      </c>
      <c r="D7726" t="s">
        <v>10266</v>
      </c>
      <c r="E7726" t="s">
        <v>602</v>
      </c>
      <c r="F7726" t="s">
        <v>2758</v>
      </c>
      <c r="G7726" t="s">
        <v>1020</v>
      </c>
      <c r="H7726" t="str">
        <f t="shared" si="120"/>
        <v>67สพป.ปัตตานี เขต 3</v>
      </c>
    </row>
    <row r="7727" spans="1:8" x14ac:dyDescent="0.2">
      <c r="A7727">
        <v>7722</v>
      </c>
      <c r="B7727" t="s">
        <v>392</v>
      </c>
      <c r="C7727">
        <f>COUNTIFS($B$4:$B7727,$B7727)</f>
        <v>68</v>
      </c>
      <c r="D7727" t="s">
        <v>10267</v>
      </c>
      <c r="E7727" t="s">
        <v>602</v>
      </c>
      <c r="F7727" t="s">
        <v>2758</v>
      </c>
      <c r="G7727" t="s">
        <v>1020</v>
      </c>
      <c r="H7727" t="str">
        <f t="shared" si="120"/>
        <v>68สพป.ปัตตานี เขต 3</v>
      </c>
    </row>
    <row r="7728" spans="1:8" x14ac:dyDescent="0.2">
      <c r="A7728">
        <v>7723</v>
      </c>
      <c r="B7728" t="s">
        <v>392</v>
      </c>
      <c r="C7728">
        <f>COUNTIFS($B$4:$B7728,$B7728)</f>
        <v>69</v>
      </c>
      <c r="D7728" t="s">
        <v>10268</v>
      </c>
      <c r="E7728" t="s">
        <v>602</v>
      </c>
      <c r="F7728" t="s">
        <v>2758</v>
      </c>
      <c r="G7728" t="s">
        <v>1020</v>
      </c>
      <c r="H7728" t="str">
        <f t="shared" si="120"/>
        <v>69สพป.ปัตตานี เขต 3</v>
      </c>
    </row>
    <row r="7729" spans="1:8" x14ac:dyDescent="0.2">
      <c r="A7729">
        <v>7724</v>
      </c>
      <c r="B7729" t="s">
        <v>392</v>
      </c>
      <c r="C7729">
        <f>COUNTIFS($B$4:$B7729,$B7729)</f>
        <v>70</v>
      </c>
      <c r="D7729" t="s">
        <v>10269</v>
      </c>
      <c r="E7729" t="s">
        <v>602</v>
      </c>
      <c r="F7729" t="s">
        <v>2758</v>
      </c>
      <c r="G7729" t="s">
        <v>1020</v>
      </c>
      <c r="H7729" t="str">
        <f t="shared" si="120"/>
        <v>70สพป.ปัตตานี เขต 3</v>
      </c>
    </row>
    <row r="7730" spans="1:8" x14ac:dyDescent="0.2">
      <c r="A7730">
        <v>7725</v>
      </c>
      <c r="B7730" t="s">
        <v>392</v>
      </c>
      <c r="C7730">
        <f>COUNTIFS($B$4:$B7730,$B7730)</f>
        <v>71</v>
      </c>
      <c r="D7730" t="s">
        <v>10270</v>
      </c>
      <c r="E7730" t="s">
        <v>602</v>
      </c>
      <c r="F7730" t="s">
        <v>2758</v>
      </c>
      <c r="G7730" t="s">
        <v>1020</v>
      </c>
      <c r="H7730" t="str">
        <f t="shared" si="120"/>
        <v>71สพป.ปัตตานี เขต 3</v>
      </c>
    </row>
    <row r="7731" spans="1:8" x14ac:dyDescent="0.2">
      <c r="A7731">
        <v>7726</v>
      </c>
      <c r="B7731" t="s">
        <v>392</v>
      </c>
      <c r="C7731">
        <f>COUNTIFS($B$4:$B7731,$B7731)</f>
        <v>72</v>
      </c>
      <c r="D7731" t="s">
        <v>10271</v>
      </c>
      <c r="E7731" t="s">
        <v>602</v>
      </c>
      <c r="F7731" t="s">
        <v>2758</v>
      </c>
      <c r="G7731" t="s">
        <v>1020</v>
      </c>
      <c r="H7731" t="str">
        <f t="shared" si="120"/>
        <v>72สพป.ปัตตานี เขต 3</v>
      </c>
    </row>
    <row r="7732" spans="1:8" x14ac:dyDescent="0.2">
      <c r="A7732">
        <v>7727</v>
      </c>
      <c r="B7732" t="s">
        <v>392</v>
      </c>
      <c r="C7732">
        <f>COUNTIFS($B$4:$B7732,$B7732)</f>
        <v>73</v>
      </c>
      <c r="D7732" t="s">
        <v>10272</v>
      </c>
      <c r="E7732" t="s">
        <v>602</v>
      </c>
      <c r="F7732" t="s">
        <v>2758</v>
      </c>
      <c r="G7732" t="s">
        <v>1020</v>
      </c>
      <c r="H7732" t="str">
        <f t="shared" si="120"/>
        <v>73สพป.ปัตตานี เขต 3</v>
      </c>
    </row>
    <row r="7733" spans="1:8" x14ac:dyDescent="0.2">
      <c r="A7733">
        <v>7728</v>
      </c>
      <c r="B7733" t="s">
        <v>392</v>
      </c>
      <c r="C7733">
        <f>COUNTIFS($B$4:$B7733,$B7733)</f>
        <v>74</v>
      </c>
      <c r="D7733" t="s">
        <v>10273</v>
      </c>
      <c r="E7733" t="s">
        <v>602</v>
      </c>
      <c r="F7733" t="s">
        <v>2758</v>
      </c>
      <c r="G7733" t="s">
        <v>1020</v>
      </c>
      <c r="H7733" t="str">
        <f t="shared" si="120"/>
        <v>74สพป.ปัตตานี เขต 3</v>
      </c>
    </row>
    <row r="7734" spans="1:8" x14ac:dyDescent="0.2">
      <c r="A7734">
        <v>7729</v>
      </c>
      <c r="B7734" t="s">
        <v>392</v>
      </c>
      <c r="C7734">
        <f>COUNTIFS($B$4:$B7734,$B7734)</f>
        <v>75</v>
      </c>
      <c r="D7734" t="s">
        <v>10275</v>
      </c>
      <c r="E7734" t="s">
        <v>602</v>
      </c>
      <c r="F7734" t="s">
        <v>2758</v>
      </c>
      <c r="G7734" t="s">
        <v>1020</v>
      </c>
      <c r="H7734" t="str">
        <f t="shared" si="120"/>
        <v>75สพป.ปัตตานี เขต 3</v>
      </c>
    </row>
    <row r="7735" spans="1:8" x14ac:dyDescent="0.2">
      <c r="A7735">
        <v>7730</v>
      </c>
      <c r="B7735" t="s">
        <v>392</v>
      </c>
      <c r="C7735">
        <f>COUNTIFS($B$4:$B7735,$B7735)</f>
        <v>76</v>
      </c>
      <c r="D7735" t="s">
        <v>10276</v>
      </c>
      <c r="E7735" t="s">
        <v>602</v>
      </c>
      <c r="F7735" t="s">
        <v>2758</v>
      </c>
      <c r="G7735" t="s">
        <v>1020</v>
      </c>
      <c r="H7735" t="str">
        <f t="shared" si="120"/>
        <v>76สพป.ปัตตานี เขต 3</v>
      </c>
    </row>
    <row r="7736" spans="1:8" x14ac:dyDescent="0.2">
      <c r="A7736">
        <v>7731</v>
      </c>
      <c r="B7736" t="s">
        <v>392</v>
      </c>
      <c r="C7736">
        <f>COUNTIFS($B$4:$B7736,$B7736)</f>
        <v>77</v>
      </c>
      <c r="D7736" t="s">
        <v>10277</v>
      </c>
      <c r="E7736" t="s">
        <v>602</v>
      </c>
      <c r="F7736" t="s">
        <v>2758</v>
      </c>
      <c r="G7736" t="s">
        <v>1020</v>
      </c>
      <c r="H7736" t="str">
        <f t="shared" si="120"/>
        <v>77สพป.ปัตตานี เขต 3</v>
      </c>
    </row>
    <row r="7737" spans="1:8" x14ac:dyDescent="0.2">
      <c r="A7737">
        <v>7732</v>
      </c>
      <c r="B7737" t="s">
        <v>392</v>
      </c>
      <c r="C7737">
        <f>COUNTIFS($B$4:$B7737,$B7737)</f>
        <v>78</v>
      </c>
      <c r="D7737" t="s">
        <v>10278</v>
      </c>
      <c r="E7737" t="s">
        <v>602</v>
      </c>
      <c r="F7737" t="s">
        <v>2758</v>
      </c>
      <c r="G7737" t="s">
        <v>1020</v>
      </c>
      <c r="H7737" t="str">
        <f t="shared" si="120"/>
        <v>78สพป.ปัตตานี เขต 3</v>
      </c>
    </row>
    <row r="7738" spans="1:8" x14ac:dyDescent="0.2">
      <c r="A7738">
        <v>7733</v>
      </c>
      <c r="B7738" t="s">
        <v>392</v>
      </c>
      <c r="C7738">
        <f>COUNTIFS($B$4:$B7738,$B7738)</f>
        <v>79</v>
      </c>
      <c r="D7738" t="s">
        <v>10279</v>
      </c>
      <c r="E7738" t="s">
        <v>602</v>
      </c>
      <c r="F7738" t="s">
        <v>2758</v>
      </c>
      <c r="G7738" t="s">
        <v>1020</v>
      </c>
      <c r="H7738" t="str">
        <f t="shared" si="120"/>
        <v>79สพป.ปัตตานี เขต 3</v>
      </c>
    </row>
    <row r="7739" spans="1:8" x14ac:dyDescent="0.2">
      <c r="A7739">
        <v>7734</v>
      </c>
      <c r="B7739" t="s">
        <v>392</v>
      </c>
      <c r="C7739">
        <f>COUNTIFS($B$4:$B7739,$B7739)</f>
        <v>80</v>
      </c>
      <c r="D7739" t="s">
        <v>10280</v>
      </c>
      <c r="E7739" t="s">
        <v>602</v>
      </c>
      <c r="F7739" t="s">
        <v>2758</v>
      </c>
      <c r="G7739" t="s">
        <v>1020</v>
      </c>
      <c r="H7739" t="str">
        <f t="shared" si="120"/>
        <v>80สพป.ปัตตานี เขต 3</v>
      </c>
    </row>
    <row r="7740" spans="1:8" x14ac:dyDescent="0.2">
      <c r="A7740">
        <v>7735</v>
      </c>
      <c r="B7740" t="s">
        <v>392</v>
      </c>
      <c r="C7740">
        <f>COUNTIFS($B$4:$B7740,$B7740)</f>
        <v>81</v>
      </c>
      <c r="D7740" t="s">
        <v>10281</v>
      </c>
      <c r="E7740" t="s">
        <v>602</v>
      </c>
      <c r="F7740" t="s">
        <v>2758</v>
      </c>
      <c r="G7740" t="s">
        <v>1020</v>
      </c>
      <c r="H7740" t="str">
        <f t="shared" si="120"/>
        <v>81สพป.ปัตตานี เขต 3</v>
      </c>
    </row>
    <row r="7741" spans="1:8" x14ac:dyDescent="0.2">
      <c r="A7741">
        <v>7736</v>
      </c>
      <c r="B7741" t="s">
        <v>392</v>
      </c>
      <c r="C7741">
        <f>COUNTIFS($B$4:$B7741,$B7741)</f>
        <v>82</v>
      </c>
      <c r="D7741" t="s">
        <v>10282</v>
      </c>
      <c r="E7741" t="s">
        <v>602</v>
      </c>
      <c r="F7741" t="s">
        <v>2758</v>
      </c>
      <c r="G7741" t="s">
        <v>1020</v>
      </c>
      <c r="H7741" t="str">
        <f t="shared" si="120"/>
        <v>82สพป.ปัตตานี เขต 3</v>
      </c>
    </row>
    <row r="7742" spans="1:8" x14ac:dyDescent="0.2">
      <c r="A7742">
        <v>7737</v>
      </c>
      <c r="B7742" t="s">
        <v>392</v>
      </c>
      <c r="C7742">
        <f>COUNTIFS($B$4:$B7742,$B7742)</f>
        <v>83</v>
      </c>
      <c r="D7742" t="s">
        <v>10283</v>
      </c>
      <c r="E7742" t="s">
        <v>602</v>
      </c>
      <c r="F7742" t="s">
        <v>2758</v>
      </c>
      <c r="G7742" t="s">
        <v>1020</v>
      </c>
      <c r="H7742" t="str">
        <f t="shared" si="120"/>
        <v>83สพป.ปัตตานี เขต 3</v>
      </c>
    </row>
    <row r="7743" spans="1:8" x14ac:dyDescent="0.2">
      <c r="A7743">
        <v>7738</v>
      </c>
      <c r="B7743" t="s">
        <v>392</v>
      </c>
      <c r="C7743">
        <f>COUNTIFS($B$4:$B7743,$B7743)</f>
        <v>84</v>
      </c>
      <c r="D7743" t="s">
        <v>10285</v>
      </c>
      <c r="E7743" t="s">
        <v>602</v>
      </c>
      <c r="F7743" t="s">
        <v>2758</v>
      </c>
      <c r="G7743" t="s">
        <v>1020</v>
      </c>
      <c r="H7743" t="str">
        <f t="shared" si="120"/>
        <v>84สพป.ปัตตานี เขต 3</v>
      </c>
    </row>
    <row r="7744" spans="1:8" x14ac:dyDescent="0.2">
      <c r="A7744">
        <v>7739</v>
      </c>
      <c r="B7744" t="s">
        <v>392</v>
      </c>
      <c r="C7744">
        <f>COUNTIFS($B$4:$B7744,$B7744)</f>
        <v>85</v>
      </c>
      <c r="D7744" t="s">
        <v>10286</v>
      </c>
      <c r="E7744" t="s">
        <v>602</v>
      </c>
      <c r="F7744" t="s">
        <v>2758</v>
      </c>
      <c r="G7744" t="s">
        <v>1020</v>
      </c>
      <c r="H7744" t="str">
        <f t="shared" si="120"/>
        <v>85สพป.ปัตตานี เขต 3</v>
      </c>
    </row>
    <row r="7745" spans="1:8" x14ac:dyDescent="0.2">
      <c r="A7745">
        <v>7740</v>
      </c>
      <c r="B7745" t="s">
        <v>392</v>
      </c>
      <c r="C7745">
        <f>COUNTIFS($B$4:$B7745,$B7745)</f>
        <v>86</v>
      </c>
      <c r="D7745" t="s">
        <v>10287</v>
      </c>
      <c r="E7745" t="s">
        <v>602</v>
      </c>
      <c r="F7745" t="s">
        <v>2758</v>
      </c>
      <c r="G7745" t="s">
        <v>1020</v>
      </c>
      <c r="H7745" t="str">
        <f t="shared" si="120"/>
        <v>86สพป.ปัตตานี เขต 3</v>
      </c>
    </row>
    <row r="7746" spans="1:8" x14ac:dyDescent="0.2">
      <c r="A7746">
        <v>7741</v>
      </c>
      <c r="B7746" t="s">
        <v>392</v>
      </c>
      <c r="C7746">
        <f>COUNTIFS($B$4:$B7746,$B7746)</f>
        <v>87</v>
      </c>
      <c r="D7746" t="s">
        <v>10288</v>
      </c>
      <c r="E7746" t="s">
        <v>602</v>
      </c>
      <c r="F7746" t="s">
        <v>2758</v>
      </c>
      <c r="G7746" t="s">
        <v>1020</v>
      </c>
      <c r="H7746" t="str">
        <f t="shared" si="120"/>
        <v>87สพป.ปัตตานี เขต 3</v>
      </c>
    </row>
    <row r="7747" spans="1:8" x14ac:dyDescent="0.2">
      <c r="A7747">
        <v>7742</v>
      </c>
      <c r="B7747" t="s">
        <v>392</v>
      </c>
      <c r="C7747">
        <f>COUNTIFS($B$4:$B7747,$B7747)</f>
        <v>88</v>
      </c>
      <c r="D7747" t="s">
        <v>10289</v>
      </c>
      <c r="E7747" t="s">
        <v>602</v>
      </c>
      <c r="F7747" t="s">
        <v>2758</v>
      </c>
      <c r="G7747" t="s">
        <v>1020</v>
      </c>
      <c r="H7747" t="str">
        <f t="shared" si="120"/>
        <v>88สพป.ปัตตานี เขต 3</v>
      </c>
    </row>
    <row r="7748" spans="1:8" x14ac:dyDescent="0.2">
      <c r="A7748">
        <v>7743</v>
      </c>
      <c r="B7748" t="s">
        <v>392</v>
      </c>
      <c r="C7748">
        <f>COUNTIFS($B$4:$B7748,$B7748)</f>
        <v>89</v>
      </c>
      <c r="D7748" t="s">
        <v>10291</v>
      </c>
      <c r="E7748" t="s">
        <v>602</v>
      </c>
      <c r="F7748" t="s">
        <v>2758</v>
      </c>
      <c r="G7748" t="s">
        <v>1020</v>
      </c>
      <c r="H7748" t="str">
        <f t="shared" ref="H7748:H7811" si="121">C7748&amp;B7748</f>
        <v>89สพป.ปัตตานี เขต 3</v>
      </c>
    </row>
    <row r="7749" spans="1:8" x14ac:dyDescent="0.2">
      <c r="A7749">
        <v>7744</v>
      </c>
      <c r="B7749" t="s">
        <v>392</v>
      </c>
      <c r="C7749">
        <f>COUNTIFS($B$4:$B7749,$B7749)</f>
        <v>90</v>
      </c>
      <c r="D7749" t="s">
        <v>10292</v>
      </c>
      <c r="E7749" t="s">
        <v>602</v>
      </c>
      <c r="F7749" t="s">
        <v>2758</v>
      </c>
      <c r="G7749" t="s">
        <v>1020</v>
      </c>
      <c r="H7749" t="str">
        <f t="shared" si="121"/>
        <v>90สพป.ปัตตานี เขต 3</v>
      </c>
    </row>
    <row r="7750" spans="1:8" x14ac:dyDescent="0.2">
      <c r="A7750">
        <v>7745</v>
      </c>
      <c r="B7750" t="s">
        <v>392</v>
      </c>
      <c r="C7750">
        <f>COUNTIFS($B$4:$B7750,$B7750)</f>
        <v>91</v>
      </c>
      <c r="D7750" t="s">
        <v>10294</v>
      </c>
      <c r="E7750" t="s">
        <v>602</v>
      </c>
      <c r="F7750" t="s">
        <v>2758</v>
      </c>
      <c r="G7750" t="s">
        <v>1020</v>
      </c>
      <c r="H7750" t="str">
        <f t="shared" si="121"/>
        <v>91สพป.ปัตตานี เขต 3</v>
      </c>
    </row>
    <row r="7751" spans="1:8" x14ac:dyDescent="0.2">
      <c r="A7751">
        <v>7746</v>
      </c>
      <c r="B7751" t="s">
        <v>392</v>
      </c>
      <c r="C7751">
        <f>COUNTIFS($B$4:$B7751,$B7751)</f>
        <v>92</v>
      </c>
      <c r="D7751" t="s">
        <v>10295</v>
      </c>
      <c r="E7751" t="s">
        <v>602</v>
      </c>
      <c r="F7751" t="s">
        <v>2758</v>
      </c>
      <c r="G7751" t="s">
        <v>1020</v>
      </c>
      <c r="H7751" t="str">
        <f t="shared" si="121"/>
        <v>92สพป.ปัตตานี เขต 3</v>
      </c>
    </row>
    <row r="7752" spans="1:8" x14ac:dyDescent="0.2">
      <c r="A7752">
        <v>7747</v>
      </c>
      <c r="B7752" t="s">
        <v>392</v>
      </c>
      <c r="C7752">
        <f>COUNTIFS($B$4:$B7752,$B7752)</f>
        <v>93</v>
      </c>
      <c r="D7752" t="s">
        <v>10296</v>
      </c>
      <c r="E7752" t="s">
        <v>602</v>
      </c>
      <c r="F7752" t="s">
        <v>2758</v>
      </c>
      <c r="G7752" t="s">
        <v>1020</v>
      </c>
      <c r="H7752" t="str">
        <f t="shared" si="121"/>
        <v>93สพป.ปัตตานี เขต 3</v>
      </c>
    </row>
    <row r="7753" spans="1:8" x14ac:dyDescent="0.2">
      <c r="A7753">
        <v>7748</v>
      </c>
      <c r="B7753" t="s">
        <v>392</v>
      </c>
      <c r="C7753">
        <f>COUNTIFS($B$4:$B7753,$B7753)</f>
        <v>94</v>
      </c>
      <c r="D7753" t="s">
        <v>10298</v>
      </c>
      <c r="E7753" t="s">
        <v>602</v>
      </c>
      <c r="F7753" t="s">
        <v>2758</v>
      </c>
      <c r="G7753" t="s">
        <v>1020</v>
      </c>
      <c r="H7753" t="str">
        <f t="shared" si="121"/>
        <v>94สพป.ปัตตานี เขต 3</v>
      </c>
    </row>
    <row r="7754" spans="1:8" x14ac:dyDescent="0.2">
      <c r="A7754">
        <v>7749</v>
      </c>
      <c r="B7754" t="s">
        <v>392</v>
      </c>
      <c r="C7754">
        <f>COUNTIFS($B$4:$B7754,$B7754)</f>
        <v>95</v>
      </c>
      <c r="D7754" t="s">
        <v>10300</v>
      </c>
      <c r="E7754" t="s">
        <v>585</v>
      </c>
      <c r="F7754" t="s">
        <v>2758</v>
      </c>
      <c r="G7754" t="s">
        <v>1020</v>
      </c>
      <c r="H7754" t="str">
        <f t="shared" si="121"/>
        <v>95สพป.ปัตตานี เขต 3</v>
      </c>
    </row>
    <row r="7755" spans="1:8" x14ac:dyDescent="0.2">
      <c r="A7755">
        <v>7750</v>
      </c>
      <c r="B7755" t="s">
        <v>392</v>
      </c>
      <c r="C7755">
        <f>COUNTIFS($B$4:$B7755,$B7755)</f>
        <v>96</v>
      </c>
      <c r="D7755" t="s">
        <v>10301</v>
      </c>
      <c r="E7755" t="s">
        <v>585</v>
      </c>
      <c r="F7755" t="s">
        <v>2758</v>
      </c>
      <c r="G7755" t="s">
        <v>1020</v>
      </c>
      <c r="H7755" t="str">
        <f t="shared" si="121"/>
        <v>96สพป.ปัตตานี เขต 3</v>
      </c>
    </row>
    <row r="7756" spans="1:8" x14ac:dyDescent="0.2">
      <c r="A7756">
        <v>7751</v>
      </c>
      <c r="B7756" t="s">
        <v>392</v>
      </c>
      <c r="C7756">
        <f>COUNTIFS($B$4:$B7756,$B7756)</f>
        <v>97</v>
      </c>
      <c r="D7756" t="s">
        <v>10302</v>
      </c>
      <c r="E7756" t="s">
        <v>585</v>
      </c>
      <c r="F7756" t="s">
        <v>2758</v>
      </c>
      <c r="G7756" t="s">
        <v>1020</v>
      </c>
      <c r="H7756" t="str">
        <f t="shared" si="121"/>
        <v>97สพป.ปัตตานี เขต 3</v>
      </c>
    </row>
    <row r="7757" spans="1:8" x14ac:dyDescent="0.2">
      <c r="A7757">
        <v>7752</v>
      </c>
      <c r="B7757" t="s">
        <v>392</v>
      </c>
      <c r="C7757">
        <f>COUNTIFS($B$4:$B7757,$B7757)</f>
        <v>98</v>
      </c>
      <c r="D7757" t="s">
        <v>10303</v>
      </c>
      <c r="E7757" t="s">
        <v>585</v>
      </c>
      <c r="F7757" t="s">
        <v>2758</v>
      </c>
      <c r="G7757" t="s">
        <v>1020</v>
      </c>
      <c r="H7757" t="str">
        <f t="shared" si="121"/>
        <v>98สพป.ปัตตานี เขต 3</v>
      </c>
    </row>
    <row r="7758" spans="1:8" x14ac:dyDescent="0.2">
      <c r="A7758">
        <v>7753</v>
      </c>
      <c r="B7758" t="s">
        <v>392</v>
      </c>
      <c r="C7758">
        <f>COUNTIFS($B$4:$B7758,$B7758)</f>
        <v>99</v>
      </c>
      <c r="D7758" t="s">
        <v>10304</v>
      </c>
      <c r="E7758" t="s">
        <v>585</v>
      </c>
      <c r="F7758" t="s">
        <v>2758</v>
      </c>
      <c r="G7758" t="s">
        <v>1020</v>
      </c>
      <c r="H7758" t="str">
        <f t="shared" si="121"/>
        <v>99สพป.ปัตตานี เขต 3</v>
      </c>
    </row>
    <row r="7759" spans="1:8" x14ac:dyDescent="0.2">
      <c r="A7759">
        <v>7754</v>
      </c>
      <c r="B7759" t="s">
        <v>392</v>
      </c>
      <c r="C7759">
        <f>COUNTIFS($B$4:$B7759,$B7759)</f>
        <v>100</v>
      </c>
      <c r="D7759" t="s">
        <v>10305</v>
      </c>
      <c r="E7759" t="s">
        <v>585</v>
      </c>
      <c r="F7759" t="s">
        <v>2758</v>
      </c>
      <c r="G7759" t="s">
        <v>1020</v>
      </c>
      <c r="H7759" t="str">
        <f t="shared" si="121"/>
        <v>100สพป.ปัตตานี เขต 3</v>
      </c>
    </row>
    <row r="7760" spans="1:8" x14ac:dyDescent="0.2">
      <c r="A7760">
        <v>7755</v>
      </c>
      <c r="B7760" t="s">
        <v>392</v>
      </c>
      <c r="C7760">
        <f>COUNTIFS($B$4:$B7760,$B7760)</f>
        <v>101</v>
      </c>
      <c r="D7760" t="s">
        <v>10306</v>
      </c>
      <c r="E7760" t="s">
        <v>585</v>
      </c>
      <c r="F7760" t="s">
        <v>2758</v>
      </c>
      <c r="G7760" t="s">
        <v>1020</v>
      </c>
      <c r="H7760" t="str">
        <f t="shared" si="121"/>
        <v>101สพป.ปัตตานี เขต 3</v>
      </c>
    </row>
    <row r="7761" spans="1:8" x14ac:dyDescent="0.2">
      <c r="A7761">
        <v>7756</v>
      </c>
      <c r="B7761" t="s">
        <v>392</v>
      </c>
      <c r="C7761">
        <f>COUNTIFS($B$4:$B7761,$B7761)</f>
        <v>102</v>
      </c>
      <c r="D7761" t="s">
        <v>10307</v>
      </c>
      <c r="E7761" t="s">
        <v>585</v>
      </c>
      <c r="F7761" t="s">
        <v>2758</v>
      </c>
      <c r="G7761" t="s">
        <v>1020</v>
      </c>
      <c r="H7761" t="str">
        <f t="shared" si="121"/>
        <v>102สพป.ปัตตานี เขต 3</v>
      </c>
    </row>
    <row r="7762" spans="1:8" x14ac:dyDescent="0.2">
      <c r="A7762">
        <v>7757</v>
      </c>
      <c r="B7762" t="s">
        <v>392</v>
      </c>
      <c r="C7762">
        <f>COUNTIFS($B$4:$B7762,$B7762)</f>
        <v>103</v>
      </c>
      <c r="D7762" t="s">
        <v>10308</v>
      </c>
      <c r="E7762" t="s">
        <v>585</v>
      </c>
      <c r="F7762" t="s">
        <v>2758</v>
      </c>
      <c r="G7762" t="s">
        <v>1020</v>
      </c>
      <c r="H7762" t="str">
        <f t="shared" si="121"/>
        <v>103สพป.ปัตตานี เขต 3</v>
      </c>
    </row>
    <row r="7763" spans="1:8" x14ac:dyDescent="0.2">
      <c r="A7763">
        <v>7758</v>
      </c>
      <c r="B7763" t="s">
        <v>392</v>
      </c>
      <c r="C7763">
        <f>COUNTIFS($B$4:$B7763,$B7763)</f>
        <v>104</v>
      </c>
      <c r="D7763" t="s">
        <v>10309</v>
      </c>
      <c r="E7763" t="s">
        <v>585</v>
      </c>
      <c r="F7763" t="s">
        <v>2758</v>
      </c>
      <c r="G7763" t="s">
        <v>1020</v>
      </c>
      <c r="H7763" t="str">
        <f t="shared" si="121"/>
        <v>104สพป.ปัตตานี เขต 3</v>
      </c>
    </row>
    <row r="7764" spans="1:8" x14ac:dyDescent="0.2">
      <c r="A7764">
        <v>7759</v>
      </c>
      <c r="B7764" t="s">
        <v>392</v>
      </c>
      <c r="C7764">
        <f>COUNTIFS($B$4:$B7764,$B7764)</f>
        <v>105</v>
      </c>
      <c r="D7764" t="s">
        <v>10310</v>
      </c>
      <c r="E7764" t="s">
        <v>585</v>
      </c>
      <c r="F7764" t="s">
        <v>2758</v>
      </c>
      <c r="G7764" t="s">
        <v>1020</v>
      </c>
      <c r="H7764" t="str">
        <f t="shared" si="121"/>
        <v>105สพป.ปัตตานี เขต 3</v>
      </c>
    </row>
    <row r="7765" spans="1:8" x14ac:dyDescent="0.2">
      <c r="A7765">
        <v>7760</v>
      </c>
      <c r="B7765" t="s">
        <v>392</v>
      </c>
      <c r="C7765">
        <f>COUNTIFS($B$4:$B7765,$B7765)</f>
        <v>106</v>
      </c>
      <c r="D7765" t="s">
        <v>10311</v>
      </c>
      <c r="E7765" t="s">
        <v>585</v>
      </c>
      <c r="F7765" t="s">
        <v>2758</v>
      </c>
      <c r="G7765" t="s">
        <v>1020</v>
      </c>
      <c r="H7765" t="str">
        <f t="shared" si="121"/>
        <v>106สพป.ปัตตานี เขต 3</v>
      </c>
    </row>
    <row r="7766" spans="1:8" x14ac:dyDescent="0.2">
      <c r="A7766">
        <v>7761</v>
      </c>
      <c r="B7766" t="s">
        <v>392</v>
      </c>
      <c r="C7766">
        <f>COUNTIFS($B$4:$B7766,$B7766)</f>
        <v>107</v>
      </c>
      <c r="D7766" t="s">
        <v>10312</v>
      </c>
      <c r="E7766" t="s">
        <v>585</v>
      </c>
      <c r="F7766" t="s">
        <v>2758</v>
      </c>
      <c r="G7766" t="s">
        <v>1020</v>
      </c>
      <c r="H7766" t="str">
        <f t="shared" si="121"/>
        <v>107สพป.ปัตตานี เขต 3</v>
      </c>
    </row>
    <row r="7767" spans="1:8" x14ac:dyDescent="0.2">
      <c r="A7767">
        <v>7762</v>
      </c>
      <c r="B7767" t="s">
        <v>392</v>
      </c>
      <c r="C7767">
        <f>COUNTIFS($B$4:$B7767,$B7767)</f>
        <v>108</v>
      </c>
      <c r="D7767" t="s">
        <v>10313</v>
      </c>
      <c r="E7767" t="s">
        <v>585</v>
      </c>
      <c r="F7767" t="s">
        <v>2758</v>
      </c>
      <c r="G7767" t="s">
        <v>1020</v>
      </c>
      <c r="H7767" t="str">
        <f t="shared" si="121"/>
        <v>108สพป.ปัตตานี เขต 3</v>
      </c>
    </row>
    <row r="7768" spans="1:8" x14ac:dyDescent="0.2">
      <c r="A7768">
        <v>7763</v>
      </c>
      <c r="B7768" t="s">
        <v>392</v>
      </c>
      <c r="C7768">
        <f>COUNTIFS($B$4:$B7768,$B7768)</f>
        <v>109</v>
      </c>
      <c r="D7768" t="s">
        <v>10314</v>
      </c>
      <c r="E7768" t="s">
        <v>585</v>
      </c>
      <c r="F7768" t="s">
        <v>2758</v>
      </c>
      <c r="G7768" t="s">
        <v>1020</v>
      </c>
      <c r="H7768" t="str">
        <f t="shared" si="121"/>
        <v>109สพป.ปัตตานี เขต 3</v>
      </c>
    </row>
    <row r="7769" spans="1:8" x14ac:dyDescent="0.2">
      <c r="A7769">
        <v>7764</v>
      </c>
      <c r="B7769" t="s">
        <v>392</v>
      </c>
      <c r="C7769">
        <f>COUNTIFS($B$4:$B7769,$B7769)</f>
        <v>110</v>
      </c>
      <c r="D7769" t="s">
        <v>10315</v>
      </c>
      <c r="E7769" t="s">
        <v>585</v>
      </c>
      <c r="F7769" t="s">
        <v>2758</v>
      </c>
      <c r="G7769" t="s">
        <v>1020</v>
      </c>
      <c r="H7769" t="str">
        <f t="shared" si="121"/>
        <v>110สพป.ปัตตานี เขต 3</v>
      </c>
    </row>
    <row r="7770" spans="1:8" x14ac:dyDescent="0.2">
      <c r="A7770">
        <v>7765</v>
      </c>
      <c r="B7770" t="s">
        <v>392</v>
      </c>
      <c r="C7770">
        <f>COUNTIFS($B$4:$B7770,$B7770)</f>
        <v>111</v>
      </c>
      <c r="D7770" t="s">
        <v>10316</v>
      </c>
      <c r="E7770" t="s">
        <v>585</v>
      </c>
      <c r="F7770" t="s">
        <v>2758</v>
      </c>
      <c r="G7770" t="s">
        <v>1020</v>
      </c>
      <c r="H7770" t="str">
        <f t="shared" si="121"/>
        <v>111สพป.ปัตตานี เขต 3</v>
      </c>
    </row>
    <row r="7771" spans="1:8" x14ac:dyDescent="0.2">
      <c r="A7771">
        <v>7766</v>
      </c>
      <c r="B7771" t="s">
        <v>392</v>
      </c>
      <c r="C7771">
        <f>COUNTIFS($B$4:$B7771,$B7771)</f>
        <v>112</v>
      </c>
      <c r="D7771" t="s">
        <v>10317</v>
      </c>
      <c r="E7771" t="s">
        <v>585</v>
      </c>
      <c r="F7771" t="s">
        <v>2758</v>
      </c>
      <c r="G7771" t="s">
        <v>1020</v>
      </c>
      <c r="H7771" t="str">
        <f t="shared" si="121"/>
        <v>112สพป.ปัตตานี เขต 3</v>
      </c>
    </row>
    <row r="7772" spans="1:8" x14ac:dyDescent="0.2">
      <c r="A7772">
        <v>7767</v>
      </c>
      <c r="B7772" t="s">
        <v>392</v>
      </c>
      <c r="C7772">
        <f>COUNTIFS($B$4:$B7772,$B7772)</f>
        <v>113</v>
      </c>
      <c r="D7772" t="s">
        <v>10318</v>
      </c>
      <c r="E7772" t="s">
        <v>585</v>
      </c>
      <c r="F7772" t="s">
        <v>2758</v>
      </c>
      <c r="G7772" t="s">
        <v>1020</v>
      </c>
      <c r="H7772" t="str">
        <f t="shared" si="121"/>
        <v>113สพป.ปัตตานี เขต 3</v>
      </c>
    </row>
    <row r="7773" spans="1:8" x14ac:dyDescent="0.2">
      <c r="A7773">
        <v>7768</v>
      </c>
      <c r="B7773" t="s">
        <v>392</v>
      </c>
      <c r="C7773">
        <f>COUNTIFS($B$4:$B7773,$B7773)</f>
        <v>114</v>
      </c>
      <c r="D7773" t="s">
        <v>10319</v>
      </c>
      <c r="E7773" t="s">
        <v>585</v>
      </c>
      <c r="F7773" t="s">
        <v>2758</v>
      </c>
      <c r="G7773" t="s">
        <v>1020</v>
      </c>
      <c r="H7773" t="str">
        <f t="shared" si="121"/>
        <v>114สพป.ปัตตานี เขต 3</v>
      </c>
    </row>
    <row r="7774" spans="1:8" x14ac:dyDescent="0.2">
      <c r="A7774">
        <v>7769</v>
      </c>
      <c r="B7774" t="s">
        <v>392</v>
      </c>
      <c r="C7774">
        <f>COUNTIFS($B$4:$B7774,$B7774)</f>
        <v>115</v>
      </c>
      <c r="D7774" t="s">
        <v>10320</v>
      </c>
      <c r="E7774" t="s">
        <v>585</v>
      </c>
      <c r="F7774" t="s">
        <v>2758</v>
      </c>
      <c r="G7774" t="s">
        <v>1020</v>
      </c>
      <c r="H7774" t="str">
        <f t="shared" si="121"/>
        <v>115สพป.ปัตตานี เขต 3</v>
      </c>
    </row>
    <row r="7775" spans="1:8" x14ac:dyDescent="0.2">
      <c r="A7775">
        <v>7770</v>
      </c>
      <c r="B7775" t="s">
        <v>392</v>
      </c>
      <c r="C7775">
        <f>COUNTIFS($B$4:$B7775,$B7775)</f>
        <v>116</v>
      </c>
      <c r="D7775" t="s">
        <v>10321</v>
      </c>
      <c r="E7775" t="s">
        <v>585</v>
      </c>
      <c r="F7775" t="s">
        <v>2758</v>
      </c>
      <c r="G7775" t="s">
        <v>1020</v>
      </c>
      <c r="H7775" t="str">
        <f t="shared" si="121"/>
        <v>116สพป.ปัตตานี เขต 3</v>
      </c>
    </row>
    <row r="7776" spans="1:8" x14ac:dyDescent="0.2">
      <c r="A7776">
        <v>7771</v>
      </c>
      <c r="B7776" t="s">
        <v>392</v>
      </c>
      <c r="C7776">
        <f>COUNTIFS($B$4:$B7776,$B7776)</f>
        <v>117</v>
      </c>
      <c r="D7776" t="s">
        <v>10322</v>
      </c>
      <c r="E7776" t="s">
        <v>585</v>
      </c>
      <c r="F7776" t="s">
        <v>2758</v>
      </c>
      <c r="G7776" t="s">
        <v>1020</v>
      </c>
      <c r="H7776" t="str">
        <f t="shared" si="121"/>
        <v>117สพป.ปัตตานี เขต 3</v>
      </c>
    </row>
    <row r="7777" spans="1:8" x14ac:dyDescent="0.2">
      <c r="A7777">
        <v>7772</v>
      </c>
      <c r="B7777" t="s">
        <v>392</v>
      </c>
      <c r="C7777">
        <f>COUNTIFS($B$4:$B7777,$B7777)</f>
        <v>118</v>
      </c>
      <c r="D7777" t="s">
        <v>10323</v>
      </c>
      <c r="E7777" t="s">
        <v>585</v>
      </c>
      <c r="F7777" t="s">
        <v>2758</v>
      </c>
      <c r="G7777" t="s">
        <v>1020</v>
      </c>
      <c r="H7777" t="str">
        <f t="shared" si="121"/>
        <v>118สพป.ปัตตานี เขต 3</v>
      </c>
    </row>
    <row r="7778" spans="1:8" x14ac:dyDescent="0.2">
      <c r="A7778">
        <v>7773</v>
      </c>
      <c r="B7778" t="s">
        <v>392</v>
      </c>
      <c r="C7778">
        <f>COUNTIFS($B$4:$B7778,$B7778)</f>
        <v>119</v>
      </c>
      <c r="D7778" t="s">
        <v>10324</v>
      </c>
      <c r="E7778" t="s">
        <v>585</v>
      </c>
      <c r="F7778" t="s">
        <v>2758</v>
      </c>
      <c r="G7778" t="s">
        <v>1020</v>
      </c>
      <c r="H7778" t="str">
        <f t="shared" si="121"/>
        <v>119สพป.ปัตตานี เขต 3</v>
      </c>
    </row>
    <row r="7779" spans="1:8" x14ac:dyDescent="0.2">
      <c r="A7779">
        <v>7774</v>
      </c>
      <c r="B7779" t="s">
        <v>392</v>
      </c>
      <c r="C7779">
        <f>COUNTIFS($B$4:$B7779,$B7779)</f>
        <v>120</v>
      </c>
      <c r="D7779" t="s">
        <v>10325</v>
      </c>
      <c r="E7779" t="s">
        <v>585</v>
      </c>
      <c r="F7779" t="s">
        <v>2758</v>
      </c>
      <c r="G7779" t="s">
        <v>1020</v>
      </c>
      <c r="H7779" t="str">
        <f t="shared" si="121"/>
        <v>120สพป.ปัตตานี เขต 3</v>
      </c>
    </row>
    <row r="7780" spans="1:8" x14ac:dyDescent="0.2">
      <c r="A7780">
        <v>7775</v>
      </c>
      <c r="B7780" t="s">
        <v>392</v>
      </c>
      <c r="C7780">
        <f>COUNTIFS($B$4:$B7780,$B7780)</f>
        <v>121</v>
      </c>
      <c r="D7780" t="s">
        <v>10326</v>
      </c>
      <c r="E7780" t="s">
        <v>585</v>
      </c>
      <c r="F7780" t="s">
        <v>2758</v>
      </c>
      <c r="G7780" t="s">
        <v>1020</v>
      </c>
      <c r="H7780" t="str">
        <f t="shared" si="121"/>
        <v>121สพป.ปัตตานี เขต 3</v>
      </c>
    </row>
    <row r="7781" spans="1:8" x14ac:dyDescent="0.2">
      <c r="A7781">
        <v>7776</v>
      </c>
      <c r="B7781" t="s">
        <v>392</v>
      </c>
      <c r="C7781">
        <f>COUNTIFS($B$4:$B7781,$B7781)</f>
        <v>122</v>
      </c>
      <c r="D7781" t="s">
        <v>10327</v>
      </c>
      <c r="E7781" t="s">
        <v>585</v>
      </c>
      <c r="F7781" t="s">
        <v>2758</v>
      </c>
      <c r="G7781" t="s">
        <v>1020</v>
      </c>
      <c r="H7781" t="str">
        <f t="shared" si="121"/>
        <v>122สพป.ปัตตานี เขต 3</v>
      </c>
    </row>
    <row r="7782" spans="1:8" x14ac:dyDescent="0.2">
      <c r="A7782">
        <v>7777</v>
      </c>
      <c r="B7782" t="s">
        <v>392</v>
      </c>
      <c r="C7782">
        <f>COUNTIFS($B$4:$B7782,$B7782)</f>
        <v>123</v>
      </c>
      <c r="D7782" t="s">
        <v>10328</v>
      </c>
      <c r="E7782" t="s">
        <v>585</v>
      </c>
      <c r="F7782" t="s">
        <v>2758</v>
      </c>
      <c r="G7782" t="s">
        <v>1020</v>
      </c>
      <c r="H7782" t="str">
        <f t="shared" si="121"/>
        <v>123สพป.ปัตตานี เขต 3</v>
      </c>
    </row>
    <row r="7783" spans="1:8" x14ac:dyDescent="0.2">
      <c r="A7783">
        <v>7778</v>
      </c>
      <c r="B7783" t="s">
        <v>392</v>
      </c>
      <c r="C7783">
        <f>COUNTIFS($B$4:$B7783,$B7783)</f>
        <v>124</v>
      </c>
      <c r="D7783" t="s">
        <v>10329</v>
      </c>
      <c r="E7783" t="s">
        <v>585</v>
      </c>
      <c r="F7783" t="s">
        <v>2758</v>
      </c>
      <c r="G7783" t="s">
        <v>1020</v>
      </c>
      <c r="H7783" t="str">
        <f t="shared" si="121"/>
        <v>124สพป.ปัตตานี เขต 3</v>
      </c>
    </row>
    <row r="7784" spans="1:8" x14ac:dyDescent="0.2">
      <c r="A7784">
        <v>7779</v>
      </c>
      <c r="B7784" t="s">
        <v>392</v>
      </c>
      <c r="C7784">
        <f>COUNTIFS($B$4:$B7784,$B7784)</f>
        <v>125</v>
      </c>
      <c r="D7784" t="s">
        <v>10330</v>
      </c>
      <c r="E7784" t="s">
        <v>585</v>
      </c>
      <c r="F7784" t="s">
        <v>2758</v>
      </c>
      <c r="G7784" t="s">
        <v>1020</v>
      </c>
      <c r="H7784" t="str">
        <f t="shared" si="121"/>
        <v>125สพป.ปัตตานี เขต 3</v>
      </c>
    </row>
    <row r="7785" spans="1:8" x14ac:dyDescent="0.2">
      <c r="A7785">
        <v>7780</v>
      </c>
      <c r="B7785" t="s">
        <v>392</v>
      </c>
      <c r="C7785">
        <f>COUNTIFS($B$4:$B7785,$B7785)</f>
        <v>126</v>
      </c>
      <c r="D7785" t="s">
        <v>10331</v>
      </c>
      <c r="E7785" t="s">
        <v>585</v>
      </c>
      <c r="F7785" t="s">
        <v>2758</v>
      </c>
      <c r="G7785" t="s">
        <v>1020</v>
      </c>
      <c r="H7785" t="str">
        <f t="shared" si="121"/>
        <v>126สพป.ปัตตานี เขต 3</v>
      </c>
    </row>
    <row r="7786" spans="1:8" x14ac:dyDescent="0.2">
      <c r="A7786">
        <v>7781</v>
      </c>
      <c r="B7786" t="s">
        <v>392</v>
      </c>
      <c r="C7786">
        <f>COUNTIFS($B$4:$B7786,$B7786)</f>
        <v>127</v>
      </c>
      <c r="D7786" t="s">
        <v>10332</v>
      </c>
      <c r="E7786" t="s">
        <v>585</v>
      </c>
      <c r="F7786" t="s">
        <v>2758</v>
      </c>
      <c r="G7786" t="s">
        <v>1020</v>
      </c>
      <c r="H7786" t="str">
        <f t="shared" si="121"/>
        <v>127สพป.ปัตตานี เขต 3</v>
      </c>
    </row>
    <row r="7787" spans="1:8" x14ac:dyDescent="0.2">
      <c r="A7787">
        <v>7782</v>
      </c>
      <c r="B7787" t="s">
        <v>392</v>
      </c>
      <c r="C7787">
        <f>COUNTIFS($B$4:$B7787,$B7787)</f>
        <v>128</v>
      </c>
      <c r="D7787" t="s">
        <v>10333</v>
      </c>
      <c r="E7787" t="s">
        <v>585</v>
      </c>
      <c r="F7787" t="s">
        <v>2758</v>
      </c>
      <c r="G7787" t="s">
        <v>1020</v>
      </c>
      <c r="H7787" t="str">
        <f t="shared" si="121"/>
        <v>128สพป.ปัตตานี เขต 3</v>
      </c>
    </row>
    <row r="7788" spans="1:8" x14ac:dyDescent="0.2">
      <c r="A7788">
        <v>7783</v>
      </c>
      <c r="B7788" t="s">
        <v>392</v>
      </c>
      <c r="C7788">
        <f>COUNTIFS($B$4:$B7788,$B7788)</f>
        <v>129</v>
      </c>
      <c r="D7788" t="s">
        <v>10334</v>
      </c>
      <c r="E7788" t="s">
        <v>585</v>
      </c>
      <c r="F7788" t="s">
        <v>2758</v>
      </c>
      <c r="G7788" t="s">
        <v>1020</v>
      </c>
      <c r="H7788" t="str">
        <f t="shared" si="121"/>
        <v>129สพป.ปัตตานี เขต 3</v>
      </c>
    </row>
    <row r="7789" spans="1:8" x14ac:dyDescent="0.2">
      <c r="A7789">
        <v>7784</v>
      </c>
      <c r="B7789" t="s">
        <v>392</v>
      </c>
      <c r="C7789">
        <f>COUNTIFS($B$4:$B7789,$B7789)</f>
        <v>130</v>
      </c>
      <c r="D7789" t="s">
        <v>10335</v>
      </c>
      <c r="E7789" t="s">
        <v>585</v>
      </c>
      <c r="F7789" t="s">
        <v>2758</v>
      </c>
      <c r="G7789" t="s">
        <v>1020</v>
      </c>
      <c r="H7789" t="str">
        <f t="shared" si="121"/>
        <v>130สพป.ปัตตานี เขต 3</v>
      </c>
    </row>
    <row r="7790" spans="1:8" x14ac:dyDescent="0.2">
      <c r="A7790">
        <v>7785</v>
      </c>
      <c r="B7790" t="s">
        <v>392</v>
      </c>
      <c r="C7790">
        <f>COUNTIFS($B$4:$B7790,$B7790)</f>
        <v>131</v>
      </c>
      <c r="D7790" t="s">
        <v>10336</v>
      </c>
      <c r="E7790" t="s">
        <v>585</v>
      </c>
      <c r="F7790" t="s">
        <v>2758</v>
      </c>
      <c r="G7790" t="s">
        <v>1020</v>
      </c>
      <c r="H7790" t="str">
        <f t="shared" si="121"/>
        <v>131สพป.ปัตตานี เขต 3</v>
      </c>
    </row>
    <row r="7791" spans="1:8" x14ac:dyDescent="0.2">
      <c r="A7791">
        <v>7786</v>
      </c>
      <c r="B7791" t="s">
        <v>392</v>
      </c>
      <c r="C7791">
        <f>COUNTIFS($B$4:$B7791,$B7791)</f>
        <v>132</v>
      </c>
      <c r="D7791" t="s">
        <v>10337</v>
      </c>
      <c r="E7791" t="s">
        <v>585</v>
      </c>
      <c r="F7791" t="s">
        <v>2758</v>
      </c>
      <c r="G7791" t="s">
        <v>1020</v>
      </c>
      <c r="H7791" t="str">
        <f t="shared" si="121"/>
        <v>132สพป.ปัตตานี เขต 3</v>
      </c>
    </row>
    <row r="7792" spans="1:8" x14ac:dyDescent="0.2">
      <c r="A7792">
        <v>7787</v>
      </c>
      <c r="B7792" t="s">
        <v>392</v>
      </c>
      <c r="C7792">
        <f>COUNTIFS($B$4:$B7792,$B7792)</f>
        <v>133</v>
      </c>
      <c r="D7792" t="s">
        <v>10338</v>
      </c>
      <c r="E7792" t="s">
        <v>585</v>
      </c>
      <c r="F7792" t="s">
        <v>2758</v>
      </c>
      <c r="G7792" t="s">
        <v>1020</v>
      </c>
      <c r="H7792" t="str">
        <f t="shared" si="121"/>
        <v>133สพป.ปัตตานี เขต 3</v>
      </c>
    </row>
    <row r="7793" spans="1:8" x14ac:dyDescent="0.2">
      <c r="A7793">
        <v>7788</v>
      </c>
      <c r="B7793" t="s">
        <v>392</v>
      </c>
      <c r="C7793">
        <f>COUNTIFS($B$4:$B7793,$B7793)</f>
        <v>134</v>
      </c>
      <c r="D7793" t="s">
        <v>10339</v>
      </c>
      <c r="E7793" t="s">
        <v>585</v>
      </c>
      <c r="F7793" t="s">
        <v>2758</v>
      </c>
      <c r="G7793" t="s">
        <v>1020</v>
      </c>
      <c r="H7793" t="str">
        <f t="shared" si="121"/>
        <v>134สพป.ปัตตานี เขต 3</v>
      </c>
    </row>
    <row r="7794" spans="1:8" x14ac:dyDescent="0.2">
      <c r="A7794">
        <v>7789</v>
      </c>
      <c r="B7794" t="s">
        <v>392</v>
      </c>
      <c r="C7794">
        <f>COUNTIFS($B$4:$B7794,$B7794)</f>
        <v>135</v>
      </c>
      <c r="D7794" t="s">
        <v>10340</v>
      </c>
      <c r="E7794" t="s">
        <v>585</v>
      </c>
      <c r="F7794" t="s">
        <v>2758</v>
      </c>
      <c r="G7794" t="s">
        <v>1020</v>
      </c>
      <c r="H7794" t="str">
        <f t="shared" si="121"/>
        <v>135สพป.ปัตตานี เขต 3</v>
      </c>
    </row>
    <row r="7795" spans="1:8" x14ac:dyDescent="0.2">
      <c r="A7795">
        <v>7790</v>
      </c>
      <c r="B7795" t="s">
        <v>392</v>
      </c>
      <c r="C7795">
        <f>COUNTIFS($B$4:$B7795,$B7795)</f>
        <v>136</v>
      </c>
      <c r="D7795" t="s">
        <v>10341</v>
      </c>
      <c r="E7795" t="s">
        <v>585</v>
      </c>
      <c r="F7795" t="s">
        <v>2758</v>
      </c>
      <c r="G7795" t="s">
        <v>1020</v>
      </c>
      <c r="H7795" t="str">
        <f t="shared" si="121"/>
        <v>136สพป.ปัตตานี เขต 3</v>
      </c>
    </row>
    <row r="7796" spans="1:8" x14ac:dyDescent="0.2">
      <c r="A7796">
        <v>7791</v>
      </c>
      <c r="B7796" t="s">
        <v>392</v>
      </c>
      <c r="C7796">
        <f>COUNTIFS($B$4:$B7796,$B7796)</f>
        <v>137</v>
      </c>
      <c r="D7796" t="s">
        <v>10342</v>
      </c>
      <c r="E7796" t="s">
        <v>585</v>
      </c>
      <c r="F7796" t="s">
        <v>2758</v>
      </c>
      <c r="G7796" t="s">
        <v>1020</v>
      </c>
      <c r="H7796" t="str">
        <f t="shared" si="121"/>
        <v>137สพป.ปัตตานี เขต 3</v>
      </c>
    </row>
    <row r="7797" spans="1:8" x14ac:dyDescent="0.2">
      <c r="A7797">
        <v>7792</v>
      </c>
      <c r="B7797" t="s">
        <v>392</v>
      </c>
      <c r="C7797">
        <f>COUNTIFS($B$4:$B7797,$B7797)</f>
        <v>138</v>
      </c>
      <c r="D7797" t="s">
        <v>10343</v>
      </c>
      <c r="E7797" t="s">
        <v>585</v>
      </c>
      <c r="F7797" t="s">
        <v>2758</v>
      </c>
      <c r="G7797" t="s">
        <v>1020</v>
      </c>
      <c r="H7797" t="str">
        <f t="shared" si="121"/>
        <v>138สพป.ปัตตานี เขต 3</v>
      </c>
    </row>
    <row r="7798" spans="1:8" x14ac:dyDescent="0.2">
      <c r="A7798">
        <v>7793</v>
      </c>
      <c r="B7798" t="s">
        <v>392</v>
      </c>
      <c r="C7798">
        <f>COUNTIFS($B$4:$B7798,$B7798)</f>
        <v>139</v>
      </c>
      <c r="D7798" t="s">
        <v>10344</v>
      </c>
      <c r="E7798" t="s">
        <v>585</v>
      </c>
      <c r="F7798" t="s">
        <v>2758</v>
      </c>
      <c r="G7798" t="s">
        <v>1020</v>
      </c>
      <c r="H7798" t="str">
        <f t="shared" si="121"/>
        <v>139สพป.ปัตตานี เขต 3</v>
      </c>
    </row>
    <row r="7799" spans="1:8" x14ac:dyDescent="0.2">
      <c r="A7799">
        <v>7794</v>
      </c>
      <c r="B7799" t="s">
        <v>392</v>
      </c>
      <c r="C7799">
        <f>COUNTIFS($B$4:$B7799,$B7799)</f>
        <v>140</v>
      </c>
      <c r="D7799" t="s">
        <v>10345</v>
      </c>
      <c r="E7799" t="s">
        <v>585</v>
      </c>
      <c r="F7799" t="s">
        <v>2758</v>
      </c>
      <c r="G7799" t="s">
        <v>1020</v>
      </c>
      <c r="H7799" t="str">
        <f t="shared" si="121"/>
        <v>140สพป.ปัตตานี เขต 3</v>
      </c>
    </row>
    <row r="7800" spans="1:8" x14ac:dyDescent="0.2">
      <c r="A7800">
        <v>7795</v>
      </c>
      <c r="B7800" t="s">
        <v>392</v>
      </c>
      <c r="C7800">
        <f>COUNTIFS($B$4:$B7800,$B7800)</f>
        <v>141</v>
      </c>
      <c r="D7800" t="s">
        <v>10346</v>
      </c>
      <c r="E7800" t="s">
        <v>585</v>
      </c>
      <c r="F7800" t="s">
        <v>2758</v>
      </c>
      <c r="G7800" t="s">
        <v>1020</v>
      </c>
      <c r="H7800" t="str">
        <f t="shared" si="121"/>
        <v>141สพป.ปัตตานี เขต 3</v>
      </c>
    </row>
    <row r="7801" spans="1:8" x14ac:dyDescent="0.2">
      <c r="A7801">
        <v>7796</v>
      </c>
      <c r="B7801" t="s">
        <v>392</v>
      </c>
      <c r="C7801">
        <f>COUNTIFS($B$4:$B7801,$B7801)</f>
        <v>142</v>
      </c>
      <c r="D7801" t="s">
        <v>10347</v>
      </c>
      <c r="E7801" t="s">
        <v>585</v>
      </c>
      <c r="F7801" t="s">
        <v>2758</v>
      </c>
      <c r="G7801" t="s">
        <v>1020</v>
      </c>
      <c r="H7801" t="str">
        <f t="shared" si="121"/>
        <v>142สพป.ปัตตานี เขต 3</v>
      </c>
    </row>
    <row r="7802" spans="1:8" x14ac:dyDescent="0.2">
      <c r="A7802">
        <v>7797</v>
      </c>
      <c r="B7802" t="s">
        <v>392</v>
      </c>
      <c r="C7802">
        <f>COUNTIFS($B$4:$B7802,$B7802)</f>
        <v>143</v>
      </c>
      <c r="D7802" t="s">
        <v>10348</v>
      </c>
      <c r="E7802" t="s">
        <v>585</v>
      </c>
      <c r="F7802" t="s">
        <v>2758</v>
      </c>
      <c r="G7802" t="s">
        <v>1020</v>
      </c>
      <c r="H7802" t="str">
        <f t="shared" si="121"/>
        <v>143สพป.ปัตตานี เขต 3</v>
      </c>
    </row>
    <row r="7803" spans="1:8" x14ac:dyDescent="0.2">
      <c r="A7803">
        <v>7798</v>
      </c>
      <c r="B7803" t="s">
        <v>392</v>
      </c>
      <c r="C7803">
        <f>COUNTIFS($B$4:$B7803,$B7803)</f>
        <v>144</v>
      </c>
      <c r="D7803" t="s">
        <v>10349</v>
      </c>
      <c r="E7803" t="s">
        <v>585</v>
      </c>
      <c r="F7803" t="s">
        <v>2758</v>
      </c>
      <c r="G7803" t="s">
        <v>1020</v>
      </c>
      <c r="H7803" t="str">
        <f t="shared" si="121"/>
        <v>144สพป.ปัตตานี เขต 3</v>
      </c>
    </row>
    <row r="7804" spans="1:8" x14ac:dyDescent="0.2">
      <c r="A7804">
        <v>7799</v>
      </c>
      <c r="B7804" t="s">
        <v>392</v>
      </c>
      <c r="C7804">
        <f>COUNTIFS($B$4:$B7804,$B7804)</f>
        <v>145</v>
      </c>
      <c r="D7804" t="s">
        <v>10350</v>
      </c>
      <c r="E7804" t="s">
        <v>585</v>
      </c>
      <c r="F7804" t="s">
        <v>2758</v>
      </c>
      <c r="G7804" t="s">
        <v>1020</v>
      </c>
      <c r="H7804" t="str">
        <f t="shared" si="121"/>
        <v>145สพป.ปัตตานี เขต 3</v>
      </c>
    </row>
    <row r="7805" spans="1:8" x14ac:dyDescent="0.2">
      <c r="A7805">
        <v>7800</v>
      </c>
      <c r="B7805" t="s">
        <v>392</v>
      </c>
      <c r="C7805">
        <f>COUNTIFS($B$4:$B7805,$B7805)</f>
        <v>146</v>
      </c>
      <c r="D7805" t="s">
        <v>10351</v>
      </c>
      <c r="E7805" t="s">
        <v>585</v>
      </c>
      <c r="F7805" t="s">
        <v>2758</v>
      </c>
      <c r="G7805" t="s">
        <v>1020</v>
      </c>
      <c r="H7805" t="str">
        <f t="shared" si="121"/>
        <v>146สพป.ปัตตานี เขต 3</v>
      </c>
    </row>
    <row r="7806" spans="1:8" x14ac:dyDescent="0.2">
      <c r="A7806">
        <v>7801</v>
      </c>
      <c r="B7806" t="s">
        <v>392</v>
      </c>
      <c r="C7806">
        <f>COUNTIFS($B$4:$B7806,$B7806)</f>
        <v>147</v>
      </c>
      <c r="D7806" t="s">
        <v>10352</v>
      </c>
      <c r="E7806" t="s">
        <v>585</v>
      </c>
      <c r="F7806" t="s">
        <v>2758</v>
      </c>
      <c r="G7806" t="s">
        <v>1020</v>
      </c>
      <c r="H7806" t="str">
        <f t="shared" si="121"/>
        <v>147สพป.ปัตตานี เขต 3</v>
      </c>
    </row>
    <row r="7807" spans="1:8" x14ac:dyDescent="0.2">
      <c r="A7807">
        <v>7802</v>
      </c>
      <c r="B7807" t="s">
        <v>392</v>
      </c>
      <c r="C7807">
        <f>COUNTIFS($B$4:$B7807,$B7807)</f>
        <v>148</v>
      </c>
      <c r="D7807" t="s">
        <v>10353</v>
      </c>
      <c r="E7807" t="s">
        <v>585</v>
      </c>
      <c r="F7807" t="s">
        <v>2758</v>
      </c>
      <c r="G7807" t="s">
        <v>1020</v>
      </c>
      <c r="H7807" t="str">
        <f t="shared" si="121"/>
        <v>148สพป.ปัตตานี เขต 3</v>
      </c>
    </row>
    <row r="7808" spans="1:8" x14ac:dyDescent="0.2">
      <c r="A7808">
        <v>7803</v>
      </c>
      <c r="B7808" t="s">
        <v>392</v>
      </c>
      <c r="C7808">
        <f>COUNTIFS($B$4:$B7808,$B7808)</f>
        <v>149</v>
      </c>
      <c r="D7808" t="s">
        <v>10354</v>
      </c>
      <c r="E7808" t="s">
        <v>585</v>
      </c>
      <c r="F7808" t="s">
        <v>2758</v>
      </c>
      <c r="G7808" t="s">
        <v>1020</v>
      </c>
      <c r="H7808" t="str">
        <f t="shared" si="121"/>
        <v>149สพป.ปัตตานี เขต 3</v>
      </c>
    </row>
    <row r="7809" spans="1:8" x14ac:dyDescent="0.2">
      <c r="A7809">
        <v>7804</v>
      </c>
      <c r="B7809" t="s">
        <v>392</v>
      </c>
      <c r="C7809">
        <f>COUNTIFS($B$4:$B7809,$B7809)</f>
        <v>150</v>
      </c>
      <c r="D7809" t="s">
        <v>10355</v>
      </c>
      <c r="E7809" t="s">
        <v>585</v>
      </c>
      <c r="F7809" t="s">
        <v>2758</v>
      </c>
      <c r="G7809" t="s">
        <v>1020</v>
      </c>
      <c r="H7809" t="str">
        <f t="shared" si="121"/>
        <v>150สพป.ปัตตานี เขต 3</v>
      </c>
    </row>
    <row r="7810" spans="1:8" x14ac:dyDescent="0.2">
      <c r="A7810">
        <v>7805</v>
      </c>
      <c r="B7810" t="s">
        <v>392</v>
      </c>
      <c r="C7810">
        <f>COUNTIFS($B$4:$B7810,$B7810)</f>
        <v>151</v>
      </c>
      <c r="D7810" t="s">
        <v>10356</v>
      </c>
      <c r="E7810" t="s">
        <v>585</v>
      </c>
      <c r="F7810" t="s">
        <v>2758</v>
      </c>
      <c r="G7810" t="s">
        <v>1020</v>
      </c>
      <c r="H7810" t="str">
        <f t="shared" si="121"/>
        <v>151สพป.ปัตตานี เขต 3</v>
      </c>
    </row>
    <row r="7811" spans="1:8" x14ac:dyDescent="0.2">
      <c r="A7811">
        <v>7806</v>
      </c>
      <c r="B7811" t="s">
        <v>392</v>
      </c>
      <c r="C7811">
        <f>COUNTIFS($B$4:$B7811,$B7811)</f>
        <v>152</v>
      </c>
      <c r="D7811" t="s">
        <v>10357</v>
      </c>
      <c r="E7811" t="s">
        <v>585</v>
      </c>
      <c r="F7811" t="s">
        <v>2758</v>
      </c>
      <c r="G7811" t="s">
        <v>1020</v>
      </c>
      <c r="H7811" t="str">
        <f t="shared" si="121"/>
        <v>152สพป.ปัตตานี เขต 3</v>
      </c>
    </row>
    <row r="7812" spans="1:8" x14ac:dyDescent="0.2">
      <c r="A7812">
        <v>7807</v>
      </c>
      <c r="B7812" t="s">
        <v>392</v>
      </c>
      <c r="C7812">
        <f>COUNTIFS($B$4:$B7812,$B7812)</f>
        <v>153</v>
      </c>
      <c r="D7812" t="s">
        <v>10358</v>
      </c>
      <c r="E7812" t="s">
        <v>585</v>
      </c>
      <c r="F7812" t="s">
        <v>2758</v>
      </c>
      <c r="G7812" t="s">
        <v>1020</v>
      </c>
      <c r="H7812" t="str">
        <f t="shared" ref="H7812:H7875" si="122">C7812&amp;B7812</f>
        <v>153สพป.ปัตตานี เขต 3</v>
      </c>
    </row>
    <row r="7813" spans="1:8" x14ac:dyDescent="0.2">
      <c r="A7813">
        <v>7808</v>
      </c>
      <c r="B7813" t="s">
        <v>392</v>
      </c>
      <c r="C7813">
        <f>COUNTIFS($B$4:$B7813,$B7813)</f>
        <v>154</v>
      </c>
      <c r="D7813" t="s">
        <v>10359</v>
      </c>
      <c r="E7813" t="s">
        <v>585</v>
      </c>
      <c r="F7813" t="s">
        <v>2758</v>
      </c>
      <c r="G7813" t="s">
        <v>1020</v>
      </c>
      <c r="H7813" t="str">
        <f t="shared" si="122"/>
        <v>154สพป.ปัตตานี เขต 3</v>
      </c>
    </row>
    <row r="7814" spans="1:8" x14ac:dyDescent="0.2">
      <c r="A7814">
        <v>7809</v>
      </c>
      <c r="B7814" t="s">
        <v>392</v>
      </c>
      <c r="C7814">
        <f>COUNTIFS($B$4:$B7814,$B7814)</f>
        <v>155</v>
      </c>
      <c r="D7814" t="s">
        <v>10360</v>
      </c>
      <c r="E7814" t="s">
        <v>585</v>
      </c>
      <c r="F7814" t="s">
        <v>2758</v>
      </c>
      <c r="G7814" t="s">
        <v>1020</v>
      </c>
      <c r="H7814" t="str">
        <f t="shared" si="122"/>
        <v>155สพป.ปัตตานี เขต 3</v>
      </c>
    </row>
    <row r="7815" spans="1:8" x14ac:dyDescent="0.2">
      <c r="A7815">
        <v>7810</v>
      </c>
      <c r="B7815" t="s">
        <v>392</v>
      </c>
      <c r="C7815">
        <f>COUNTIFS($B$4:$B7815,$B7815)</f>
        <v>156</v>
      </c>
      <c r="D7815" t="s">
        <v>10361</v>
      </c>
      <c r="E7815" t="s">
        <v>585</v>
      </c>
      <c r="F7815" t="s">
        <v>2758</v>
      </c>
      <c r="G7815" t="s">
        <v>1020</v>
      </c>
      <c r="H7815" t="str">
        <f t="shared" si="122"/>
        <v>156สพป.ปัตตานี เขต 3</v>
      </c>
    </row>
    <row r="7816" spans="1:8" x14ac:dyDescent="0.2">
      <c r="A7816">
        <v>7811</v>
      </c>
      <c r="B7816" t="s">
        <v>392</v>
      </c>
      <c r="C7816">
        <f>COUNTIFS($B$4:$B7816,$B7816)</f>
        <v>157</v>
      </c>
      <c r="D7816" t="s">
        <v>10362</v>
      </c>
      <c r="E7816" t="s">
        <v>585</v>
      </c>
      <c r="F7816" t="s">
        <v>2758</v>
      </c>
      <c r="G7816" t="s">
        <v>1020</v>
      </c>
      <c r="H7816" t="str">
        <f t="shared" si="122"/>
        <v>157สพป.ปัตตานี เขต 3</v>
      </c>
    </row>
    <row r="7817" spans="1:8" x14ac:dyDescent="0.2">
      <c r="A7817">
        <v>7812</v>
      </c>
      <c r="B7817" t="s">
        <v>392</v>
      </c>
      <c r="C7817">
        <f>COUNTIFS($B$4:$B7817,$B7817)</f>
        <v>158</v>
      </c>
      <c r="D7817" t="s">
        <v>10363</v>
      </c>
      <c r="E7817" t="s">
        <v>586</v>
      </c>
      <c r="F7817" t="s">
        <v>2758</v>
      </c>
      <c r="G7817" t="s">
        <v>1020</v>
      </c>
      <c r="H7817" t="str">
        <f t="shared" si="122"/>
        <v>158สพป.ปัตตานี เขต 3</v>
      </c>
    </row>
    <row r="7818" spans="1:8" x14ac:dyDescent="0.2">
      <c r="A7818">
        <v>7813</v>
      </c>
      <c r="B7818" t="s">
        <v>392</v>
      </c>
      <c r="C7818">
        <f>COUNTIFS($B$4:$B7818,$B7818)</f>
        <v>159</v>
      </c>
      <c r="D7818" t="s">
        <v>10364</v>
      </c>
      <c r="E7818" t="s">
        <v>586</v>
      </c>
      <c r="F7818" t="s">
        <v>2758</v>
      </c>
      <c r="G7818" t="s">
        <v>1020</v>
      </c>
      <c r="H7818" t="str">
        <f t="shared" si="122"/>
        <v>159สพป.ปัตตานี เขต 3</v>
      </c>
    </row>
    <row r="7819" spans="1:8" x14ac:dyDescent="0.2">
      <c r="A7819">
        <v>7814</v>
      </c>
      <c r="B7819" t="s">
        <v>392</v>
      </c>
      <c r="C7819">
        <f>COUNTIFS($B$4:$B7819,$B7819)</f>
        <v>160</v>
      </c>
      <c r="D7819" t="s">
        <v>10365</v>
      </c>
      <c r="E7819" t="s">
        <v>586</v>
      </c>
      <c r="F7819" t="s">
        <v>2758</v>
      </c>
      <c r="G7819" t="s">
        <v>1020</v>
      </c>
      <c r="H7819" t="str">
        <f t="shared" si="122"/>
        <v>160สพป.ปัตตานี เขต 3</v>
      </c>
    </row>
    <row r="7820" spans="1:8" x14ac:dyDescent="0.2">
      <c r="A7820">
        <v>7815</v>
      </c>
      <c r="B7820" t="s">
        <v>392</v>
      </c>
      <c r="C7820">
        <f>COUNTIFS($B$4:$B7820,$B7820)</f>
        <v>161</v>
      </c>
      <c r="D7820" t="s">
        <v>10366</v>
      </c>
      <c r="E7820" t="s">
        <v>586</v>
      </c>
      <c r="F7820" t="s">
        <v>2758</v>
      </c>
      <c r="G7820" t="s">
        <v>1020</v>
      </c>
      <c r="H7820" t="str">
        <f t="shared" si="122"/>
        <v>161สพป.ปัตตานี เขต 3</v>
      </c>
    </row>
    <row r="7821" spans="1:8" x14ac:dyDescent="0.2">
      <c r="A7821">
        <v>7816</v>
      </c>
      <c r="B7821" t="s">
        <v>392</v>
      </c>
      <c r="C7821">
        <f>COUNTIFS($B$4:$B7821,$B7821)</f>
        <v>162</v>
      </c>
      <c r="D7821" t="s">
        <v>10367</v>
      </c>
      <c r="E7821" t="s">
        <v>586</v>
      </c>
      <c r="F7821" t="s">
        <v>2758</v>
      </c>
      <c r="G7821" t="s">
        <v>1020</v>
      </c>
      <c r="H7821" t="str">
        <f t="shared" si="122"/>
        <v>162สพป.ปัตตานี เขต 3</v>
      </c>
    </row>
    <row r="7822" spans="1:8" x14ac:dyDescent="0.2">
      <c r="A7822">
        <v>7817</v>
      </c>
      <c r="B7822" t="s">
        <v>392</v>
      </c>
      <c r="C7822">
        <f>COUNTIFS($B$4:$B7822,$B7822)</f>
        <v>163</v>
      </c>
      <c r="D7822" t="s">
        <v>10368</v>
      </c>
      <c r="E7822" t="s">
        <v>586</v>
      </c>
      <c r="F7822" t="s">
        <v>2758</v>
      </c>
      <c r="G7822" t="s">
        <v>1020</v>
      </c>
      <c r="H7822" t="str">
        <f t="shared" si="122"/>
        <v>163สพป.ปัตตานี เขต 3</v>
      </c>
    </row>
    <row r="7823" spans="1:8" x14ac:dyDescent="0.2">
      <c r="A7823">
        <v>7818</v>
      </c>
      <c r="B7823" t="s">
        <v>392</v>
      </c>
      <c r="C7823">
        <f>COUNTIFS($B$4:$B7823,$B7823)</f>
        <v>164</v>
      </c>
      <c r="D7823" t="s">
        <v>10369</v>
      </c>
      <c r="E7823" t="s">
        <v>586</v>
      </c>
      <c r="F7823" t="s">
        <v>2758</v>
      </c>
      <c r="G7823" t="s">
        <v>1020</v>
      </c>
      <c r="H7823" t="str">
        <f t="shared" si="122"/>
        <v>164สพป.ปัตตานี เขต 3</v>
      </c>
    </row>
    <row r="7824" spans="1:8" x14ac:dyDescent="0.2">
      <c r="A7824">
        <v>7819</v>
      </c>
      <c r="B7824" t="s">
        <v>392</v>
      </c>
      <c r="C7824">
        <f>COUNTIFS($B$4:$B7824,$B7824)</f>
        <v>165</v>
      </c>
      <c r="D7824" t="s">
        <v>10370</v>
      </c>
      <c r="E7824" t="s">
        <v>586</v>
      </c>
      <c r="F7824" t="s">
        <v>2758</v>
      </c>
      <c r="G7824" t="s">
        <v>1020</v>
      </c>
      <c r="H7824" t="str">
        <f t="shared" si="122"/>
        <v>165สพป.ปัตตานี เขต 3</v>
      </c>
    </row>
    <row r="7825" spans="1:8" x14ac:dyDescent="0.2">
      <c r="A7825">
        <v>7820</v>
      </c>
      <c r="B7825" t="s">
        <v>392</v>
      </c>
      <c r="C7825">
        <f>COUNTIFS($B$4:$B7825,$B7825)</f>
        <v>166</v>
      </c>
      <c r="D7825" t="s">
        <v>10371</v>
      </c>
      <c r="E7825" t="s">
        <v>586</v>
      </c>
      <c r="F7825" t="s">
        <v>2758</v>
      </c>
      <c r="G7825" t="s">
        <v>1020</v>
      </c>
      <c r="H7825" t="str">
        <f t="shared" si="122"/>
        <v>166สพป.ปัตตานี เขต 3</v>
      </c>
    </row>
    <row r="7826" spans="1:8" x14ac:dyDescent="0.2">
      <c r="A7826">
        <v>7821</v>
      </c>
      <c r="B7826" t="s">
        <v>392</v>
      </c>
      <c r="C7826">
        <f>COUNTIFS($B$4:$B7826,$B7826)</f>
        <v>167</v>
      </c>
      <c r="D7826" t="s">
        <v>10372</v>
      </c>
      <c r="E7826" t="s">
        <v>586</v>
      </c>
      <c r="F7826" t="s">
        <v>2758</v>
      </c>
      <c r="G7826" t="s">
        <v>1020</v>
      </c>
      <c r="H7826" t="str">
        <f t="shared" si="122"/>
        <v>167สพป.ปัตตานี เขต 3</v>
      </c>
    </row>
    <row r="7827" spans="1:8" x14ac:dyDescent="0.2">
      <c r="A7827">
        <v>7822</v>
      </c>
      <c r="B7827" t="s">
        <v>392</v>
      </c>
      <c r="C7827">
        <f>COUNTIFS($B$4:$B7827,$B7827)</f>
        <v>168</v>
      </c>
      <c r="D7827" t="s">
        <v>10373</v>
      </c>
      <c r="E7827" t="s">
        <v>586</v>
      </c>
      <c r="F7827" t="s">
        <v>2758</v>
      </c>
      <c r="G7827" t="s">
        <v>1020</v>
      </c>
      <c r="H7827" t="str">
        <f t="shared" si="122"/>
        <v>168สพป.ปัตตานี เขต 3</v>
      </c>
    </row>
    <row r="7828" spans="1:8" x14ac:dyDescent="0.2">
      <c r="A7828">
        <v>7823</v>
      </c>
      <c r="B7828" t="s">
        <v>392</v>
      </c>
      <c r="C7828">
        <f>COUNTIFS($B$4:$B7828,$B7828)</f>
        <v>169</v>
      </c>
      <c r="D7828" t="s">
        <v>10374</v>
      </c>
      <c r="E7828" t="s">
        <v>586</v>
      </c>
      <c r="F7828" t="s">
        <v>2758</v>
      </c>
      <c r="G7828" t="s">
        <v>1020</v>
      </c>
      <c r="H7828" t="str">
        <f t="shared" si="122"/>
        <v>169สพป.ปัตตานี เขต 3</v>
      </c>
    </row>
    <row r="7829" spans="1:8" x14ac:dyDescent="0.2">
      <c r="A7829">
        <v>7824</v>
      </c>
      <c r="B7829" t="s">
        <v>392</v>
      </c>
      <c r="C7829">
        <f>COUNTIFS($B$4:$B7829,$B7829)</f>
        <v>170</v>
      </c>
      <c r="D7829" t="s">
        <v>10375</v>
      </c>
      <c r="E7829" t="s">
        <v>586</v>
      </c>
      <c r="F7829" t="s">
        <v>2758</v>
      </c>
      <c r="G7829" t="s">
        <v>1020</v>
      </c>
      <c r="H7829" t="str">
        <f t="shared" si="122"/>
        <v>170สพป.ปัตตานี เขต 3</v>
      </c>
    </row>
    <row r="7830" spans="1:8" x14ac:dyDescent="0.2">
      <c r="A7830">
        <v>7825</v>
      </c>
      <c r="B7830" t="s">
        <v>392</v>
      </c>
      <c r="C7830">
        <f>COUNTIFS($B$4:$B7830,$B7830)</f>
        <v>171</v>
      </c>
      <c r="D7830" t="s">
        <v>10376</v>
      </c>
      <c r="E7830" t="s">
        <v>586</v>
      </c>
      <c r="F7830" t="s">
        <v>2758</v>
      </c>
      <c r="G7830" t="s">
        <v>1020</v>
      </c>
      <c r="H7830" t="str">
        <f t="shared" si="122"/>
        <v>171สพป.ปัตตานี เขต 3</v>
      </c>
    </row>
    <row r="7831" spans="1:8" x14ac:dyDescent="0.2">
      <c r="A7831">
        <v>7826</v>
      </c>
      <c r="B7831" t="s">
        <v>392</v>
      </c>
      <c r="C7831">
        <f>COUNTIFS($B$4:$B7831,$B7831)</f>
        <v>172</v>
      </c>
      <c r="D7831" t="s">
        <v>10377</v>
      </c>
      <c r="E7831" t="s">
        <v>586</v>
      </c>
      <c r="F7831" t="s">
        <v>2758</v>
      </c>
      <c r="G7831" t="s">
        <v>1020</v>
      </c>
      <c r="H7831" t="str">
        <f t="shared" si="122"/>
        <v>172สพป.ปัตตานี เขต 3</v>
      </c>
    </row>
    <row r="7832" spans="1:8" x14ac:dyDescent="0.2">
      <c r="A7832">
        <v>7827</v>
      </c>
      <c r="B7832" t="s">
        <v>392</v>
      </c>
      <c r="C7832">
        <f>COUNTIFS($B$4:$B7832,$B7832)</f>
        <v>173</v>
      </c>
      <c r="D7832" t="s">
        <v>10378</v>
      </c>
      <c r="E7832" t="s">
        <v>586</v>
      </c>
      <c r="F7832" t="s">
        <v>2758</v>
      </c>
      <c r="G7832" t="s">
        <v>1020</v>
      </c>
      <c r="H7832" t="str">
        <f t="shared" si="122"/>
        <v>173สพป.ปัตตานี เขต 3</v>
      </c>
    </row>
    <row r="7833" spans="1:8" x14ac:dyDescent="0.2">
      <c r="A7833">
        <v>7828</v>
      </c>
      <c r="B7833" t="s">
        <v>392</v>
      </c>
      <c r="C7833">
        <f>COUNTIFS($B$4:$B7833,$B7833)</f>
        <v>174</v>
      </c>
      <c r="D7833" t="s">
        <v>10379</v>
      </c>
      <c r="E7833" t="s">
        <v>586</v>
      </c>
      <c r="F7833" t="s">
        <v>2758</v>
      </c>
      <c r="G7833" t="s">
        <v>1020</v>
      </c>
      <c r="H7833" t="str">
        <f t="shared" si="122"/>
        <v>174สพป.ปัตตานี เขต 3</v>
      </c>
    </row>
    <row r="7834" spans="1:8" x14ac:dyDescent="0.2">
      <c r="A7834">
        <v>7829</v>
      </c>
      <c r="B7834" t="s">
        <v>392</v>
      </c>
      <c r="C7834">
        <f>COUNTIFS($B$4:$B7834,$B7834)</f>
        <v>175</v>
      </c>
      <c r="D7834" t="s">
        <v>10380</v>
      </c>
      <c r="E7834" t="s">
        <v>586</v>
      </c>
      <c r="F7834" t="s">
        <v>2758</v>
      </c>
      <c r="G7834" t="s">
        <v>1020</v>
      </c>
      <c r="H7834" t="str">
        <f t="shared" si="122"/>
        <v>175สพป.ปัตตานี เขต 3</v>
      </c>
    </row>
    <row r="7835" spans="1:8" x14ac:dyDescent="0.2">
      <c r="A7835">
        <v>7830</v>
      </c>
      <c r="B7835" t="s">
        <v>392</v>
      </c>
      <c r="C7835">
        <f>COUNTIFS($B$4:$B7835,$B7835)</f>
        <v>176</v>
      </c>
      <c r="D7835" t="s">
        <v>10381</v>
      </c>
      <c r="E7835" t="s">
        <v>586</v>
      </c>
      <c r="F7835" t="s">
        <v>2758</v>
      </c>
      <c r="G7835" t="s">
        <v>1020</v>
      </c>
      <c r="H7835" t="str">
        <f t="shared" si="122"/>
        <v>176สพป.ปัตตานี เขต 3</v>
      </c>
    </row>
    <row r="7836" spans="1:8" x14ac:dyDescent="0.2">
      <c r="A7836">
        <v>7831</v>
      </c>
      <c r="B7836" t="s">
        <v>392</v>
      </c>
      <c r="C7836">
        <f>COUNTIFS($B$4:$B7836,$B7836)</f>
        <v>177</v>
      </c>
      <c r="D7836" t="s">
        <v>10382</v>
      </c>
      <c r="E7836" t="s">
        <v>586</v>
      </c>
      <c r="F7836" t="s">
        <v>2758</v>
      </c>
      <c r="G7836" t="s">
        <v>1020</v>
      </c>
      <c r="H7836" t="str">
        <f t="shared" si="122"/>
        <v>177สพป.ปัตตานี เขต 3</v>
      </c>
    </row>
    <row r="7837" spans="1:8" x14ac:dyDescent="0.2">
      <c r="A7837">
        <v>7832</v>
      </c>
      <c r="B7837" t="s">
        <v>392</v>
      </c>
      <c r="C7837">
        <f>COUNTIFS($B$4:$B7837,$B7837)</f>
        <v>178</v>
      </c>
      <c r="D7837" t="s">
        <v>10383</v>
      </c>
      <c r="E7837" t="s">
        <v>586</v>
      </c>
      <c r="F7837" t="s">
        <v>2758</v>
      </c>
      <c r="G7837" t="s">
        <v>1020</v>
      </c>
      <c r="H7837" t="str">
        <f t="shared" si="122"/>
        <v>178สพป.ปัตตานี เขต 3</v>
      </c>
    </row>
    <row r="7838" spans="1:8" x14ac:dyDescent="0.2">
      <c r="A7838">
        <v>7833</v>
      </c>
      <c r="B7838" t="s">
        <v>392</v>
      </c>
      <c r="C7838">
        <f>COUNTIFS($B$4:$B7838,$B7838)</f>
        <v>179</v>
      </c>
      <c r="D7838" t="s">
        <v>10384</v>
      </c>
      <c r="E7838" t="s">
        <v>586</v>
      </c>
      <c r="F7838" t="s">
        <v>2758</v>
      </c>
      <c r="G7838" t="s">
        <v>1020</v>
      </c>
      <c r="H7838" t="str">
        <f t="shared" si="122"/>
        <v>179สพป.ปัตตานี เขต 3</v>
      </c>
    </row>
    <row r="7839" spans="1:8" x14ac:dyDescent="0.2">
      <c r="A7839">
        <v>7834</v>
      </c>
      <c r="B7839" t="s">
        <v>392</v>
      </c>
      <c r="C7839">
        <f>COUNTIFS($B$4:$B7839,$B7839)</f>
        <v>180</v>
      </c>
      <c r="D7839" t="s">
        <v>10385</v>
      </c>
      <c r="E7839" t="s">
        <v>586</v>
      </c>
      <c r="F7839" t="s">
        <v>2758</v>
      </c>
      <c r="G7839" t="s">
        <v>1020</v>
      </c>
      <c r="H7839" t="str">
        <f t="shared" si="122"/>
        <v>180สพป.ปัตตานี เขต 3</v>
      </c>
    </row>
    <row r="7840" spans="1:8" x14ac:dyDescent="0.2">
      <c r="A7840">
        <v>7835</v>
      </c>
      <c r="B7840" t="s">
        <v>392</v>
      </c>
      <c r="C7840">
        <f>COUNTIFS($B$4:$B7840,$B7840)</f>
        <v>181</v>
      </c>
      <c r="D7840" t="s">
        <v>10386</v>
      </c>
      <c r="E7840" t="s">
        <v>586</v>
      </c>
      <c r="F7840" t="s">
        <v>2758</v>
      </c>
      <c r="G7840" t="s">
        <v>1020</v>
      </c>
      <c r="H7840" t="str">
        <f t="shared" si="122"/>
        <v>181สพป.ปัตตานี เขต 3</v>
      </c>
    </row>
    <row r="7841" spans="1:8" x14ac:dyDescent="0.2">
      <c r="A7841">
        <v>7836</v>
      </c>
      <c r="B7841" t="s">
        <v>392</v>
      </c>
      <c r="C7841">
        <f>COUNTIFS($B$4:$B7841,$B7841)</f>
        <v>182</v>
      </c>
      <c r="D7841" t="s">
        <v>10387</v>
      </c>
      <c r="E7841" t="s">
        <v>586</v>
      </c>
      <c r="F7841" t="s">
        <v>2758</v>
      </c>
      <c r="G7841" t="s">
        <v>1020</v>
      </c>
      <c r="H7841" t="str">
        <f t="shared" si="122"/>
        <v>182สพป.ปัตตานี เขต 3</v>
      </c>
    </row>
    <row r="7842" spans="1:8" x14ac:dyDescent="0.2">
      <c r="A7842">
        <v>7837</v>
      </c>
      <c r="B7842" t="s">
        <v>392</v>
      </c>
      <c r="C7842">
        <f>COUNTIFS($B$4:$B7842,$B7842)</f>
        <v>183</v>
      </c>
      <c r="D7842" t="s">
        <v>10388</v>
      </c>
      <c r="E7842" t="s">
        <v>586</v>
      </c>
      <c r="F7842" t="s">
        <v>2758</v>
      </c>
      <c r="G7842" t="s">
        <v>1020</v>
      </c>
      <c r="H7842" t="str">
        <f t="shared" si="122"/>
        <v>183สพป.ปัตตานี เขต 3</v>
      </c>
    </row>
    <row r="7843" spans="1:8" x14ac:dyDescent="0.2">
      <c r="A7843">
        <v>7838</v>
      </c>
      <c r="B7843" t="s">
        <v>392</v>
      </c>
      <c r="C7843">
        <f>COUNTIFS($B$4:$B7843,$B7843)</f>
        <v>184</v>
      </c>
      <c r="D7843" t="s">
        <v>10389</v>
      </c>
      <c r="E7843" t="s">
        <v>586</v>
      </c>
      <c r="F7843" t="s">
        <v>2758</v>
      </c>
      <c r="G7843" t="s">
        <v>1020</v>
      </c>
      <c r="H7843" t="str">
        <f t="shared" si="122"/>
        <v>184สพป.ปัตตานี เขต 3</v>
      </c>
    </row>
    <row r="7844" spans="1:8" x14ac:dyDescent="0.2">
      <c r="A7844">
        <v>7839</v>
      </c>
      <c r="B7844" t="s">
        <v>392</v>
      </c>
      <c r="C7844">
        <f>COUNTIFS($B$4:$B7844,$B7844)</f>
        <v>185</v>
      </c>
      <c r="D7844" t="s">
        <v>10390</v>
      </c>
      <c r="E7844" t="s">
        <v>586</v>
      </c>
      <c r="F7844" t="s">
        <v>2758</v>
      </c>
      <c r="G7844" t="s">
        <v>1020</v>
      </c>
      <c r="H7844" t="str">
        <f t="shared" si="122"/>
        <v>185สพป.ปัตตานี เขต 3</v>
      </c>
    </row>
    <row r="7845" spans="1:8" x14ac:dyDescent="0.2">
      <c r="A7845">
        <v>7840</v>
      </c>
      <c r="B7845" t="s">
        <v>392</v>
      </c>
      <c r="C7845">
        <f>COUNTIFS($B$4:$B7845,$B7845)</f>
        <v>186</v>
      </c>
      <c r="D7845" t="s">
        <v>10391</v>
      </c>
      <c r="E7845" t="s">
        <v>586</v>
      </c>
      <c r="F7845" t="s">
        <v>2758</v>
      </c>
      <c r="G7845" t="s">
        <v>1020</v>
      </c>
      <c r="H7845" t="str">
        <f t="shared" si="122"/>
        <v>186สพป.ปัตตานี เขต 3</v>
      </c>
    </row>
    <row r="7846" spans="1:8" x14ac:dyDescent="0.2">
      <c r="A7846">
        <v>7841</v>
      </c>
      <c r="B7846" t="s">
        <v>392</v>
      </c>
      <c r="C7846">
        <f>COUNTIFS($B$4:$B7846,$B7846)</f>
        <v>187</v>
      </c>
      <c r="D7846" t="s">
        <v>10392</v>
      </c>
      <c r="E7846" t="s">
        <v>586</v>
      </c>
      <c r="F7846" t="s">
        <v>2758</v>
      </c>
      <c r="G7846" t="s">
        <v>1020</v>
      </c>
      <c r="H7846" t="str">
        <f t="shared" si="122"/>
        <v>187สพป.ปัตตานี เขต 3</v>
      </c>
    </row>
    <row r="7847" spans="1:8" x14ac:dyDescent="0.2">
      <c r="A7847">
        <v>7842</v>
      </c>
      <c r="B7847" t="s">
        <v>392</v>
      </c>
      <c r="C7847">
        <f>COUNTIFS($B$4:$B7847,$B7847)</f>
        <v>188</v>
      </c>
      <c r="D7847" t="s">
        <v>10393</v>
      </c>
      <c r="E7847" t="s">
        <v>586</v>
      </c>
      <c r="F7847" t="s">
        <v>2758</v>
      </c>
      <c r="G7847" t="s">
        <v>1020</v>
      </c>
      <c r="H7847" t="str">
        <f t="shared" si="122"/>
        <v>188สพป.ปัตตานี เขต 3</v>
      </c>
    </row>
    <row r="7848" spans="1:8" x14ac:dyDescent="0.2">
      <c r="A7848">
        <v>7843</v>
      </c>
      <c r="B7848" t="s">
        <v>392</v>
      </c>
      <c r="C7848">
        <f>COUNTIFS($B$4:$B7848,$B7848)</f>
        <v>189</v>
      </c>
      <c r="D7848" t="s">
        <v>10394</v>
      </c>
      <c r="E7848" t="s">
        <v>586</v>
      </c>
      <c r="F7848" t="s">
        <v>2758</v>
      </c>
      <c r="G7848" t="s">
        <v>1020</v>
      </c>
      <c r="H7848" t="str">
        <f t="shared" si="122"/>
        <v>189สพป.ปัตตานี เขต 3</v>
      </c>
    </row>
    <row r="7849" spans="1:8" x14ac:dyDescent="0.2">
      <c r="A7849">
        <v>7844</v>
      </c>
      <c r="B7849" t="s">
        <v>392</v>
      </c>
      <c r="C7849">
        <f>COUNTIFS($B$4:$B7849,$B7849)</f>
        <v>190</v>
      </c>
      <c r="D7849" t="s">
        <v>10395</v>
      </c>
      <c r="E7849" t="s">
        <v>586</v>
      </c>
      <c r="F7849" t="s">
        <v>2758</v>
      </c>
      <c r="G7849" t="s">
        <v>1020</v>
      </c>
      <c r="H7849" t="str">
        <f t="shared" si="122"/>
        <v>190สพป.ปัตตานี เขต 3</v>
      </c>
    </row>
    <row r="7850" spans="1:8" x14ac:dyDescent="0.2">
      <c r="A7850">
        <v>7845</v>
      </c>
      <c r="B7850" t="s">
        <v>392</v>
      </c>
      <c r="C7850">
        <f>COUNTIFS($B$4:$B7850,$B7850)</f>
        <v>191</v>
      </c>
      <c r="D7850" t="s">
        <v>10396</v>
      </c>
      <c r="E7850" t="s">
        <v>586</v>
      </c>
      <c r="F7850" t="s">
        <v>2758</v>
      </c>
      <c r="G7850" t="s">
        <v>1020</v>
      </c>
      <c r="H7850" t="str">
        <f t="shared" si="122"/>
        <v>191สพป.ปัตตานี เขต 3</v>
      </c>
    </row>
    <row r="7851" spans="1:8" x14ac:dyDescent="0.2">
      <c r="A7851">
        <v>7846</v>
      </c>
      <c r="B7851" t="s">
        <v>392</v>
      </c>
      <c r="C7851">
        <f>COUNTIFS($B$4:$B7851,$B7851)</f>
        <v>192</v>
      </c>
      <c r="D7851" t="s">
        <v>10397</v>
      </c>
      <c r="E7851" t="s">
        <v>586</v>
      </c>
      <c r="F7851" t="s">
        <v>2758</v>
      </c>
      <c r="G7851" t="s">
        <v>1020</v>
      </c>
      <c r="H7851" t="str">
        <f t="shared" si="122"/>
        <v>192สพป.ปัตตานี เขต 3</v>
      </c>
    </row>
    <row r="7852" spans="1:8" x14ac:dyDescent="0.2">
      <c r="A7852">
        <v>7847</v>
      </c>
      <c r="B7852" t="s">
        <v>392</v>
      </c>
      <c r="C7852">
        <f>COUNTIFS($B$4:$B7852,$B7852)</f>
        <v>193</v>
      </c>
      <c r="D7852" t="s">
        <v>10398</v>
      </c>
      <c r="E7852" t="s">
        <v>586</v>
      </c>
      <c r="F7852" t="s">
        <v>2758</v>
      </c>
      <c r="G7852" t="s">
        <v>1020</v>
      </c>
      <c r="H7852" t="str">
        <f t="shared" si="122"/>
        <v>193สพป.ปัตตานี เขต 3</v>
      </c>
    </row>
    <row r="7853" spans="1:8" x14ac:dyDescent="0.2">
      <c r="A7853">
        <v>7848</v>
      </c>
      <c r="B7853" t="s">
        <v>392</v>
      </c>
      <c r="C7853">
        <f>COUNTIFS($B$4:$B7853,$B7853)</f>
        <v>194</v>
      </c>
      <c r="D7853" t="s">
        <v>10399</v>
      </c>
      <c r="E7853" t="s">
        <v>586</v>
      </c>
      <c r="F7853" t="s">
        <v>2758</v>
      </c>
      <c r="G7853" t="s">
        <v>1020</v>
      </c>
      <c r="H7853" t="str">
        <f t="shared" si="122"/>
        <v>194สพป.ปัตตานี เขต 3</v>
      </c>
    </row>
    <row r="7854" spans="1:8" x14ac:dyDescent="0.2">
      <c r="A7854">
        <v>7849</v>
      </c>
      <c r="B7854" t="s">
        <v>392</v>
      </c>
      <c r="C7854">
        <f>COUNTIFS($B$4:$B7854,$B7854)</f>
        <v>195</v>
      </c>
      <c r="D7854" t="s">
        <v>10400</v>
      </c>
      <c r="E7854" t="s">
        <v>586</v>
      </c>
      <c r="F7854" t="s">
        <v>2758</v>
      </c>
      <c r="G7854" t="s">
        <v>1020</v>
      </c>
      <c r="H7854" t="str">
        <f t="shared" si="122"/>
        <v>195สพป.ปัตตานี เขต 3</v>
      </c>
    </row>
    <row r="7855" spans="1:8" x14ac:dyDescent="0.2">
      <c r="A7855">
        <v>7850</v>
      </c>
      <c r="B7855" t="s">
        <v>392</v>
      </c>
      <c r="C7855">
        <f>COUNTIFS($B$4:$B7855,$B7855)</f>
        <v>196</v>
      </c>
      <c r="D7855" t="s">
        <v>10401</v>
      </c>
      <c r="E7855" t="s">
        <v>586</v>
      </c>
      <c r="F7855" t="s">
        <v>2758</v>
      </c>
      <c r="G7855" t="s">
        <v>1020</v>
      </c>
      <c r="H7855" t="str">
        <f t="shared" si="122"/>
        <v>196สพป.ปัตตานี เขต 3</v>
      </c>
    </row>
    <row r="7856" spans="1:8" x14ac:dyDescent="0.2">
      <c r="A7856">
        <v>7851</v>
      </c>
      <c r="B7856" t="s">
        <v>392</v>
      </c>
      <c r="C7856">
        <f>COUNTIFS($B$4:$B7856,$B7856)</f>
        <v>197</v>
      </c>
      <c r="D7856" t="s">
        <v>10402</v>
      </c>
      <c r="E7856" t="s">
        <v>586</v>
      </c>
      <c r="F7856" t="s">
        <v>2758</v>
      </c>
      <c r="G7856" t="s">
        <v>1020</v>
      </c>
      <c r="H7856" t="str">
        <f t="shared" si="122"/>
        <v>197สพป.ปัตตานี เขต 3</v>
      </c>
    </row>
    <row r="7857" spans="1:8" x14ac:dyDescent="0.2">
      <c r="A7857">
        <v>7852</v>
      </c>
      <c r="B7857" t="s">
        <v>392</v>
      </c>
      <c r="C7857">
        <f>COUNTIFS($B$4:$B7857,$B7857)</f>
        <v>198</v>
      </c>
      <c r="D7857" t="s">
        <v>10403</v>
      </c>
      <c r="E7857" t="s">
        <v>586</v>
      </c>
      <c r="F7857" t="s">
        <v>2758</v>
      </c>
      <c r="G7857" t="s">
        <v>1020</v>
      </c>
      <c r="H7857" t="str">
        <f t="shared" si="122"/>
        <v>198สพป.ปัตตานี เขต 3</v>
      </c>
    </row>
    <row r="7858" spans="1:8" x14ac:dyDescent="0.2">
      <c r="A7858">
        <v>7853</v>
      </c>
      <c r="B7858" t="s">
        <v>392</v>
      </c>
      <c r="C7858">
        <f>COUNTIFS($B$4:$B7858,$B7858)</f>
        <v>199</v>
      </c>
      <c r="D7858" t="s">
        <v>10404</v>
      </c>
      <c r="E7858" t="s">
        <v>586</v>
      </c>
      <c r="F7858" t="s">
        <v>2758</v>
      </c>
      <c r="G7858" t="s">
        <v>1020</v>
      </c>
      <c r="H7858" t="str">
        <f t="shared" si="122"/>
        <v>199สพป.ปัตตานี เขต 3</v>
      </c>
    </row>
    <row r="7859" spans="1:8" x14ac:dyDescent="0.2">
      <c r="A7859">
        <v>7854</v>
      </c>
      <c r="B7859" t="s">
        <v>392</v>
      </c>
      <c r="C7859">
        <f>COUNTIFS($B$4:$B7859,$B7859)</f>
        <v>200</v>
      </c>
      <c r="D7859" t="s">
        <v>10405</v>
      </c>
      <c r="E7859" t="s">
        <v>602</v>
      </c>
      <c r="F7859" t="s">
        <v>2758</v>
      </c>
      <c r="G7859" t="s">
        <v>1020</v>
      </c>
      <c r="H7859" t="str">
        <f t="shared" si="122"/>
        <v>200สพป.ปัตตานี เขต 3</v>
      </c>
    </row>
    <row r="7860" spans="1:8" x14ac:dyDescent="0.2">
      <c r="A7860">
        <v>7855</v>
      </c>
      <c r="B7860" t="s">
        <v>392</v>
      </c>
      <c r="C7860">
        <f>COUNTIFS($B$4:$B7860,$B7860)</f>
        <v>201</v>
      </c>
      <c r="D7860" t="s">
        <v>17218</v>
      </c>
      <c r="E7860" t="s">
        <v>592</v>
      </c>
      <c r="F7860" t="s">
        <v>2758</v>
      </c>
      <c r="G7860" t="s">
        <v>1020</v>
      </c>
      <c r="H7860" t="str">
        <f t="shared" si="122"/>
        <v>201สพป.ปัตตานี เขต 3</v>
      </c>
    </row>
    <row r="7861" spans="1:8" x14ac:dyDescent="0.2">
      <c r="A7861">
        <v>7856</v>
      </c>
      <c r="B7861" t="s">
        <v>393</v>
      </c>
      <c r="C7861">
        <f>COUNTIFS($B$4:$B7861,$B7861)</f>
        <v>1</v>
      </c>
      <c r="D7861" t="s">
        <v>1667</v>
      </c>
      <c r="E7861" t="s">
        <v>578</v>
      </c>
      <c r="F7861" t="s">
        <v>1019</v>
      </c>
      <c r="G7861" t="s">
        <v>1020</v>
      </c>
      <c r="H7861" t="str">
        <f t="shared" si="122"/>
        <v>1สพป.พระนครศรีอยุธยา เขต 1</v>
      </c>
    </row>
    <row r="7862" spans="1:8" x14ac:dyDescent="0.2">
      <c r="A7862">
        <v>7857</v>
      </c>
      <c r="B7862" t="s">
        <v>393</v>
      </c>
      <c r="C7862">
        <f>COUNTIFS($B$4:$B7862,$B7862)</f>
        <v>2</v>
      </c>
      <c r="D7862" t="s">
        <v>3112</v>
      </c>
      <c r="E7862" t="s">
        <v>602</v>
      </c>
      <c r="F7862" t="s">
        <v>2758</v>
      </c>
      <c r="G7862" t="s">
        <v>1020</v>
      </c>
      <c r="H7862" t="str">
        <f t="shared" si="122"/>
        <v>2สพป.พระนครศรีอยุธยา เขต 1</v>
      </c>
    </row>
    <row r="7863" spans="1:8" x14ac:dyDescent="0.2">
      <c r="A7863">
        <v>7858</v>
      </c>
      <c r="B7863" t="s">
        <v>393</v>
      </c>
      <c r="C7863">
        <f>COUNTIFS($B$4:$B7863,$B7863)</f>
        <v>3</v>
      </c>
      <c r="D7863" t="s">
        <v>3113</v>
      </c>
      <c r="E7863" t="s">
        <v>602</v>
      </c>
      <c r="F7863" t="s">
        <v>2758</v>
      </c>
      <c r="G7863" t="s">
        <v>1020</v>
      </c>
      <c r="H7863" t="str">
        <f t="shared" si="122"/>
        <v>3สพป.พระนครศรีอยุธยา เขต 1</v>
      </c>
    </row>
    <row r="7864" spans="1:8" x14ac:dyDescent="0.2">
      <c r="A7864">
        <v>7859</v>
      </c>
      <c r="B7864" t="s">
        <v>393</v>
      </c>
      <c r="C7864">
        <f>COUNTIFS($B$4:$B7864,$B7864)</f>
        <v>4</v>
      </c>
      <c r="D7864" t="s">
        <v>3114</v>
      </c>
      <c r="E7864" t="s">
        <v>602</v>
      </c>
      <c r="F7864" t="s">
        <v>2758</v>
      </c>
      <c r="G7864" t="s">
        <v>1020</v>
      </c>
      <c r="H7864" t="str">
        <f t="shared" si="122"/>
        <v>4สพป.พระนครศรีอยุธยา เขต 1</v>
      </c>
    </row>
    <row r="7865" spans="1:8" x14ac:dyDescent="0.2">
      <c r="A7865">
        <v>7860</v>
      </c>
      <c r="B7865" t="s">
        <v>393</v>
      </c>
      <c r="C7865">
        <f>COUNTIFS($B$4:$B7865,$B7865)</f>
        <v>5</v>
      </c>
      <c r="D7865" t="s">
        <v>3119</v>
      </c>
      <c r="E7865" t="s">
        <v>602</v>
      </c>
      <c r="F7865" t="s">
        <v>2758</v>
      </c>
      <c r="G7865" t="s">
        <v>1020</v>
      </c>
      <c r="H7865" t="str">
        <f t="shared" si="122"/>
        <v>5สพป.พระนครศรีอยุธยา เขต 1</v>
      </c>
    </row>
    <row r="7866" spans="1:8" x14ac:dyDescent="0.2">
      <c r="A7866">
        <v>7861</v>
      </c>
      <c r="B7866" t="s">
        <v>393</v>
      </c>
      <c r="C7866">
        <f>COUNTIFS($B$4:$B7866,$B7866)</f>
        <v>6</v>
      </c>
      <c r="D7866" t="s">
        <v>3606</v>
      </c>
      <c r="E7866" t="s">
        <v>602</v>
      </c>
      <c r="F7866" t="s">
        <v>2758</v>
      </c>
      <c r="G7866" t="s">
        <v>1020</v>
      </c>
      <c r="H7866" t="str">
        <f t="shared" si="122"/>
        <v>6สพป.พระนครศรีอยุธยา เขต 1</v>
      </c>
    </row>
    <row r="7867" spans="1:8" x14ac:dyDescent="0.2">
      <c r="A7867">
        <v>7862</v>
      </c>
      <c r="B7867" t="s">
        <v>393</v>
      </c>
      <c r="C7867">
        <f>COUNTIFS($B$4:$B7867,$B7867)</f>
        <v>7</v>
      </c>
      <c r="D7867" t="s">
        <v>3607</v>
      </c>
      <c r="E7867" t="s">
        <v>602</v>
      </c>
      <c r="F7867" t="s">
        <v>2758</v>
      </c>
      <c r="G7867" t="s">
        <v>1020</v>
      </c>
      <c r="H7867" t="str">
        <f t="shared" si="122"/>
        <v>7สพป.พระนครศรีอยุธยา เขต 1</v>
      </c>
    </row>
    <row r="7868" spans="1:8" x14ac:dyDescent="0.2">
      <c r="A7868">
        <v>7863</v>
      </c>
      <c r="B7868" t="s">
        <v>393</v>
      </c>
      <c r="C7868">
        <f>COUNTIFS($B$4:$B7868,$B7868)</f>
        <v>8</v>
      </c>
      <c r="D7868" t="s">
        <v>3608</v>
      </c>
      <c r="E7868" t="s">
        <v>602</v>
      </c>
      <c r="F7868" t="s">
        <v>2758</v>
      </c>
      <c r="G7868" t="s">
        <v>1020</v>
      </c>
      <c r="H7868" t="str">
        <f t="shared" si="122"/>
        <v>8สพป.พระนครศรีอยุธยา เขต 1</v>
      </c>
    </row>
    <row r="7869" spans="1:8" x14ac:dyDescent="0.2">
      <c r="A7869">
        <v>7864</v>
      </c>
      <c r="B7869" t="s">
        <v>393</v>
      </c>
      <c r="C7869">
        <f>COUNTIFS($B$4:$B7869,$B7869)</f>
        <v>9</v>
      </c>
      <c r="D7869" t="s">
        <v>3645</v>
      </c>
      <c r="E7869" t="s">
        <v>602</v>
      </c>
      <c r="F7869" t="s">
        <v>2758</v>
      </c>
      <c r="G7869" t="s">
        <v>1020</v>
      </c>
      <c r="H7869" t="str">
        <f t="shared" si="122"/>
        <v>9สพป.พระนครศรีอยุธยา เขต 1</v>
      </c>
    </row>
    <row r="7870" spans="1:8" x14ac:dyDescent="0.2">
      <c r="A7870">
        <v>7865</v>
      </c>
      <c r="B7870" t="s">
        <v>393</v>
      </c>
      <c r="C7870">
        <f>COUNTIFS($B$4:$B7870,$B7870)</f>
        <v>10</v>
      </c>
      <c r="D7870" t="s">
        <v>3754</v>
      </c>
      <c r="E7870" t="s">
        <v>602</v>
      </c>
      <c r="F7870" t="s">
        <v>2758</v>
      </c>
      <c r="G7870" t="s">
        <v>1020</v>
      </c>
      <c r="H7870" t="str">
        <f t="shared" si="122"/>
        <v>10สพป.พระนครศรีอยุธยา เขต 1</v>
      </c>
    </row>
    <row r="7871" spans="1:8" x14ac:dyDescent="0.2">
      <c r="A7871">
        <v>7866</v>
      </c>
      <c r="B7871" t="s">
        <v>393</v>
      </c>
      <c r="C7871">
        <f>COUNTIFS($B$4:$B7871,$B7871)</f>
        <v>11</v>
      </c>
      <c r="D7871" t="s">
        <v>8849</v>
      </c>
      <c r="E7871" t="s">
        <v>602</v>
      </c>
      <c r="F7871" t="s">
        <v>2758</v>
      </c>
      <c r="G7871" t="s">
        <v>1020</v>
      </c>
      <c r="H7871" t="str">
        <f t="shared" si="122"/>
        <v>11สพป.พระนครศรีอยุธยา เขต 1</v>
      </c>
    </row>
    <row r="7872" spans="1:8" x14ac:dyDescent="0.2">
      <c r="A7872">
        <v>7867</v>
      </c>
      <c r="B7872" t="s">
        <v>393</v>
      </c>
      <c r="C7872">
        <f>COUNTIFS($B$4:$B7872,$B7872)</f>
        <v>12</v>
      </c>
      <c r="D7872" t="s">
        <v>8996</v>
      </c>
      <c r="E7872" t="s">
        <v>602</v>
      </c>
      <c r="F7872" t="s">
        <v>2758</v>
      </c>
      <c r="G7872" t="s">
        <v>1020</v>
      </c>
      <c r="H7872" t="str">
        <f t="shared" si="122"/>
        <v>12สพป.พระนครศรีอยุธยา เขต 1</v>
      </c>
    </row>
    <row r="7873" spans="1:8" x14ac:dyDescent="0.2">
      <c r="A7873">
        <v>7868</v>
      </c>
      <c r="B7873" t="s">
        <v>393</v>
      </c>
      <c r="C7873">
        <f>COUNTIFS($B$4:$B7873,$B7873)</f>
        <v>13</v>
      </c>
      <c r="D7873" t="s">
        <v>10406</v>
      </c>
      <c r="E7873" t="s">
        <v>3082</v>
      </c>
      <c r="F7873" t="s">
        <v>2758</v>
      </c>
      <c r="G7873" t="s">
        <v>1020</v>
      </c>
      <c r="H7873" t="str">
        <f t="shared" si="122"/>
        <v>13สพป.พระนครศรีอยุธยา เขต 1</v>
      </c>
    </row>
    <row r="7874" spans="1:8" x14ac:dyDescent="0.2">
      <c r="A7874">
        <v>7869</v>
      </c>
      <c r="B7874" t="s">
        <v>393</v>
      </c>
      <c r="C7874">
        <f>COUNTIFS($B$4:$B7874,$B7874)</f>
        <v>14</v>
      </c>
      <c r="D7874" t="s">
        <v>10407</v>
      </c>
      <c r="E7874" t="s">
        <v>602</v>
      </c>
      <c r="F7874" t="s">
        <v>2758</v>
      </c>
      <c r="G7874" t="s">
        <v>1020</v>
      </c>
      <c r="H7874" t="str">
        <f t="shared" si="122"/>
        <v>14สพป.พระนครศรีอยุธยา เขต 1</v>
      </c>
    </row>
    <row r="7875" spans="1:8" x14ac:dyDescent="0.2">
      <c r="A7875">
        <v>7870</v>
      </c>
      <c r="B7875" t="s">
        <v>393</v>
      </c>
      <c r="C7875">
        <f>COUNTIFS($B$4:$B7875,$B7875)</f>
        <v>15</v>
      </c>
      <c r="D7875" t="s">
        <v>10408</v>
      </c>
      <c r="E7875" t="s">
        <v>602</v>
      </c>
      <c r="F7875" t="s">
        <v>2758</v>
      </c>
      <c r="G7875" t="s">
        <v>1020</v>
      </c>
      <c r="H7875" t="str">
        <f t="shared" si="122"/>
        <v>15สพป.พระนครศรีอยุธยา เขต 1</v>
      </c>
    </row>
    <row r="7876" spans="1:8" x14ac:dyDescent="0.2">
      <c r="A7876">
        <v>7871</v>
      </c>
      <c r="B7876" t="s">
        <v>393</v>
      </c>
      <c r="C7876">
        <f>COUNTIFS($B$4:$B7876,$B7876)</f>
        <v>16</v>
      </c>
      <c r="D7876" t="s">
        <v>10409</v>
      </c>
      <c r="E7876" t="s">
        <v>602</v>
      </c>
      <c r="F7876" t="s">
        <v>2758</v>
      </c>
      <c r="G7876" t="s">
        <v>1020</v>
      </c>
      <c r="H7876" t="str">
        <f t="shared" ref="H7876:H7939" si="123">C7876&amp;B7876</f>
        <v>16สพป.พระนครศรีอยุธยา เขต 1</v>
      </c>
    </row>
    <row r="7877" spans="1:8" x14ac:dyDescent="0.2">
      <c r="A7877">
        <v>7872</v>
      </c>
      <c r="B7877" t="s">
        <v>393</v>
      </c>
      <c r="C7877">
        <f>COUNTIFS($B$4:$B7877,$B7877)</f>
        <v>17</v>
      </c>
      <c r="D7877" t="s">
        <v>10410</v>
      </c>
      <c r="E7877" t="s">
        <v>602</v>
      </c>
      <c r="F7877" t="s">
        <v>2758</v>
      </c>
      <c r="G7877" t="s">
        <v>1020</v>
      </c>
      <c r="H7877" t="str">
        <f t="shared" si="123"/>
        <v>17สพป.พระนครศรีอยุธยา เขต 1</v>
      </c>
    </row>
    <row r="7878" spans="1:8" x14ac:dyDescent="0.2">
      <c r="A7878">
        <v>7873</v>
      </c>
      <c r="B7878" t="s">
        <v>393</v>
      </c>
      <c r="C7878">
        <f>COUNTIFS($B$4:$B7878,$B7878)</f>
        <v>18</v>
      </c>
      <c r="D7878" t="s">
        <v>10411</v>
      </c>
      <c r="E7878" t="s">
        <v>602</v>
      </c>
      <c r="F7878" t="s">
        <v>2758</v>
      </c>
      <c r="G7878" t="s">
        <v>1020</v>
      </c>
      <c r="H7878" t="str">
        <f t="shared" si="123"/>
        <v>18สพป.พระนครศรีอยุธยา เขต 1</v>
      </c>
    </row>
    <row r="7879" spans="1:8" x14ac:dyDescent="0.2">
      <c r="A7879">
        <v>7874</v>
      </c>
      <c r="B7879" t="s">
        <v>393</v>
      </c>
      <c r="C7879">
        <f>COUNTIFS($B$4:$B7879,$B7879)</f>
        <v>19</v>
      </c>
      <c r="D7879" t="s">
        <v>10412</v>
      </c>
      <c r="E7879" t="s">
        <v>602</v>
      </c>
      <c r="F7879" t="s">
        <v>2758</v>
      </c>
      <c r="G7879" t="s">
        <v>1020</v>
      </c>
      <c r="H7879" t="str">
        <f t="shared" si="123"/>
        <v>19สพป.พระนครศรีอยุธยา เขต 1</v>
      </c>
    </row>
    <row r="7880" spans="1:8" x14ac:dyDescent="0.2">
      <c r="A7880">
        <v>7875</v>
      </c>
      <c r="B7880" t="s">
        <v>393</v>
      </c>
      <c r="C7880">
        <f>COUNTIFS($B$4:$B7880,$B7880)</f>
        <v>20</v>
      </c>
      <c r="D7880" t="s">
        <v>10413</v>
      </c>
      <c r="E7880" t="s">
        <v>602</v>
      </c>
      <c r="F7880" t="s">
        <v>2758</v>
      </c>
      <c r="G7880" t="s">
        <v>1020</v>
      </c>
      <c r="H7880" t="str">
        <f t="shared" si="123"/>
        <v>20สพป.พระนครศรีอยุธยา เขต 1</v>
      </c>
    </row>
    <row r="7881" spans="1:8" x14ac:dyDescent="0.2">
      <c r="A7881">
        <v>7876</v>
      </c>
      <c r="B7881" t="s">
        <v>393</v>
      </c>
      <c r="C7881">
        <f>COUNTIFS($B$4:$B7881,$B7881)</f>
        <v>21</v>
      </c>
      <c r="D7881" t="s">
        <v>10414</v>
      </c>
      <c r="E7881" t="s">
        <v>602</v>
      </c>
      <c r="F7881" t="s">
        <v>2758</v>
      </c>
      <c r="G7881" t="s">
        <v>1020</v>
      </c>
      <c r="H7881" t="str">
        <f t="shared" si="123"/>
        <v>21สพป.พระนครศรีอยุธยา เขต 1</v>
      </c>
    </row>
    <row r="7882" spans="1:8" x14ac:dyDescent="0.2">
      <c r="A7882">
        <v>7877</v>
      </c>
      <c r="B7882" t="s">
        <v>393</v>
      </c>
      <c r="C7882">
        <f>COUNTIFS($B$4:$B7882,$B7882)</f>
        <v>22</v>
      </c>
      <c r="D7882" t="s">
        <v>10415</v>
      </c>
      <c r="E7882" t="s">
        <v>602</v>
      </c>
      <c r="F7882" t="s">
        <v>2758</v>
      </c>
      <c r="G7882" t="s">
        <v>1020</v>
      </c>
      <c r="H7882" t="str">
        <f t="shared" si="123"/>
        <v>22สพป.พระนครศรีอยุธยา เขต 1</v>
      </c>
    </row>
    <row r="7883" spans="1:8" x14ac:dyDescent="0.2">
      <c r="A7883">
        <v>7878</v>
      </c>
      <c r="B7883" t="s">
        <v>393</v>
      </c>
      <c r="C7883">
        <f>COUNTIFS($B$4:$B7883,$B7883)</f>
        <v>23</v>
      </c>
      <c r="D7883" t="s">
        <v>10416</v>
      </c>
      <c r="E7883" t="s">
        <v>602</v>
      </c>
      <c r="F7883" t="s">
        <v>2758</v>
      </c>
      <c r="G7883" t="s">
        <v>1020</v>
      </c>
      <c r="H7883" t="str">
        <f t="shared" si="123"/>
        <v>23สพป.พระนครศรีอยุธยา เขต 1</v>
      </c>
    </row>
    <row r="7884" spans="1:8" x14ac:dyDescent="0.2">
      <c r="A7884">
        <v>7879</v>
      </c>
      <c r="B7884" t="s">
        <v>393</v>
      </c>
      <c r="C7884">
        <f>COUNTIFS($B$4:$B7884,$B7884)</f>
        <v>24</v>
      </c>
      <c r="D7884" t="s">
        <v>10417</v>
      </c>
      <c r="E7884" t="s">
        <v>602</v>
      </c>
      <c r="F7884" t="s">
        <v>2758</v>
      </c>
      <c r="G7884" t="s">
        <v>1020</v>
      </c>
      <c r="H7884" t="str">
        <f t="shared" si="123"/>
        <v>24สพป.พระนครศรีอยุธยา เขต 1</v>
      </c>
    </row>
    <row r="7885" spans="1:8" x14ac:dyDescent="0.2">
      <c r="A7885">
        <v>7880</v>
      </c>
      <c r="B7885" t="s">
        <v>393</v>
      </c>
      <c r="C7885">
        <f>COUNTIFS($B$4:$B7885,$B7885)</f>
        <v>25</v>
      </c>
      <c r="D7885" t="s">
        <v>10419</v>
      </c>
      <c r="E7885" t="s">
        <v>602</v>
      </c>
      <c r="F7885" t="s">
        <v>2758</v>
      </c>
      <c r="G7885" t="s">
        <v>1020</v>
      </c>
      <c r="H7885" t="str">
        <f t="shared" si="123"/>
        <v>25สพป.พระนครศรีอยุธยา เขต 1</v>
      </c>
    </row>
    <row r="7886" spans="1:8" x14ac:dyDescent="0.2">
      <c r="A7886">
        <v>7881</v>
      </c>
      <c r="B7886" t="s">
        <v>393</v>
      </c>
      <c r="C7886">
        <f>COUNTIFS($B$4:$B7886,$B7886)</f>
        <v>26</v>
      </c>
      <c r="D7886" t="s">
        <v>10420</v>
      </c>
      <c r="E7886" t="s">
        <v>602</v>
      </c>
      <c r="F7886" t="s">
        <v>2758</v>
      </c>
      <c r="G7886" t="s">
        <v>1020</v>
      </c>
      <c r="H7886" t="str">
        <f t="shared" si="123"/>
        <v>26สพป.พระนครศรีอยุธยา เขต 1</v>
      </c>
    </row>
    <row r="7887" spans="1:8" x14ac:dyDescent="0.2">
      <c r="A7887">
        <v>7882</v>
      </c>
      <c r="B7887" t="s">
        <v>393</v>
      </c>
      <c r="C7887">
        <f>COUNTIFS($B$4:$B7887,$B7887)</f>
        <v>27</v>
      </c>
      <c r="D7887" t="s">
        <v>10421</v>
      </c>
      <c r="E7887" t="s">
        <v>602</v>
      </c>
      <c r="F7887" t="s">
        <v>2758</v>
      </c>
      <c r="G7887" t="s">
        <v>1020</v>
      </c>
      <c r="H7887" t="str">
        <f t="shared" si="123"/>
        <v>27สพป.พระนครศรีอยุธยา เขต 1</v>
      </c>
    </row>
    <row r="7888" spans="1:8" x14ac:dyDescent="0.2">
      <c r="A7888">
        <v>7883</v>
      </c>
      <c r="B7888" t="s">
        <v>393</v>
      </c>
      <c r="C7888">
        <f>COUNTIFS($B$4:$B7888,$B7888)</f>
        <v>28</v>
      </c>
      <c r="D7888" t="s">
        <v>10422</v>
      </c>
      <c r="E7888" t="s">
        <v>602</v>
      </c>
      <c r="F7888" t="s">
        <v>2758</v>
      </c>
      <c r="G7888" t="s">
        <v>1020</v>
      </c>
      <c r="H7888" t="str">
        <f t="shared" si="123"/>
        <v>28สพป.พระนครศรีอยุธยา เขต 1</v>
      </c>
    </row>
    <row r="7889" spans="1:8" x14ac:dyDescent="0.2">
      <c r="A7889">
        <v>7884</v>
      </c>
      <c r="B7889" t="s">
        <v>393</v>
      </c>
      <c r="C7889">
        <f>COUNTIFS($B$4:$B7889,$B7889)</f>
        <v>29</v>
      </c>
      <c r="D7889" t="s">
        <v>10423</v>
      </c>
      <c r="E7889" t="s">
        <v>602</v>
      </c>
      <c r="F7889" t="s">
        <v>2758</v>
      </c>
      <c r="G7889" t="s">
        <v>1020</v>
      </c>
      <c r="H7889" t="str">
        <f t="shared" si="123"/>
        <v>29สพป.พระนครศรีอยุธยา เขต 1</v>
      </c>
    </row>
    <row r="7890" spans="1:8" x14ac:dyDescent="0.2">
      <c r="A7890">
        <v>7885</v>
      </c>
      <c r="B7890" t="s">
        <v>393</v>
      </c>
      <c r="C7890">
        <f>COUNTIFS($B$4:$B7890,$B7890)</f>
        <v>30</v>
      </c>
      <c r="D7890" t="s">
        <v>10424</v>
      </c>
      <c r="E7890" t="s">
        <v>602</v>
      </c>
      <c r="F7890" t="s">
        <v>2758</v>
      </c>
      <c r="G7890" t="s">
        <v>1020</v>
      </c>
      <c r="H7890" t="str">
        <f t="shared" si="123"/>
        <v>30สพป.พระนครศรีอยุธยา เขต 1</v>
      </c>
    </row>
    <row r="7891" spans="1:8" x14ac:dyDescent="0.2">
      <c r="A7891">
        <v>7886</v>
      </c>
      <c r="B7891" t="s">
        <v>393</v>
      </c>
      <c r="C7891">
        <f>COUNTIFS($B$4:$B7891,$B7891)</f>
        <v>31</v>
      </c>
      <c r="D7891" t="s">
        <v>10425</v>
      </c>
      <c r="E7891" t="s">
        <v>602</v>
      </c>
      <c r="F7891" t="s">
        <v>2758</v>
      </c>
      <c r="G7891" t="s">
        <v>1020</v>
      </c>
      <c r="H7891" t="str">
        <f t="shared" si="123"/>
        <v>31สพป.พระนครศรีอยุธยา เขต 1</v>
      </c>
    </row>
    <row r="7892" spans="1:8" x14ac:dyDescent="0.2">
      <c r="A7892">
        <v>7887</v>
      </c>
      <c r="B7892" t="s">
        <v>393</v>
      </c>
      <c r="C7892">
        <f>COUNTIFS($B$4:$B7892,$B7892)</f>
        <v>32</v>
      </c>
      <c r="D7892" t="s">
        <v>10426</v>
      </c>
      <c r="E7892" t="s">
        <v>602</v>
      </c>
      <c r="F7892" t="s">
        <v>2758</v>
      </c>
      <c r="G7892" t="s">
        <v>1020</v>
      </c>
      <c r="H7892" t="str">
        <f t="shared" si="123"/>
        <v>32สพป.พระนครศรีอยุธยา เขต 1</v>
      </c>
    </row>
    <row r="7893" spans="1:8" x14ac:dyDescent="0.2">
      <c r="A7893">
        <v>7888</v>
      </c>
      <c r="B7893" t="s">
        <v>393</v>
      </c>
      <c r="C7893">
        <f>COUNTIFS($B$4:$B7893,$B7893)</f>
        <v>33</v>
      </c>
      <c r="D7893" t="s">
        <v>10428</v>
      </c>
      <c r="E7893" t="s">
        <v>602</v>
      </c>
      <c r="F7893" t="s">
        <v>2758</v>
      </c>
      <c r="G7893" t="s">
        <v>1020</v>
      </c>
      <c r="H7893" t="str">
        <f t="shared" si="123"/>
        <v>33สพป.พระนครศรีอยุธยา เขต 1</v>
      </c>
    </row>
    <row r="7894" spans="1:8" x14ac:dyDescent="0.2">
      <c r="A7894">
        <v>7889</v>
      </c>
      <c r="B7894" t="s">
        <v>393</v>
      </c>
      <c r="C7894">
        <f>COUNTIFS($B$4:$B7894,$B7894)</f>
        <v>34</v>
      </c>
      <c r="D7894" t="s">
        <v>10429</v>
      </c>
      <c r="E7894" t="s">
        <v>602</v>
      </c>
      <c r="F7894" t="s">
        <v>2758</v>
      </c>
      <c r="G7894" t="s">
        <v>1020</v>
      </c>
      <c r="H7894" t="str">
        <f t="shared" si="123"/>
        <v>34สพป.พระนครศรีอยุธยา เขต 1</v>
      </c>
    </row>
    <row r="7895" spans="1:8" x14ac:dyDescent="0.2">
      <c r="A7895">
        <v>7890</v>
      </c>
      <c r="B7895" t="s">
        <v>393</v>
      </c>
      <c r="C7895">
        <f>COUNTIFS($B$4:$B7895,$B7895)</f>
        <v>35</v>
      </c>
      <c r="D7895" t="s">
        <v>10430</v>
      </c>
      <c r="E7895" t="s">
        <v>602</v>
      </c>
      <c r="F7895" t="s">
        <v>2758</v>
      </c>
      <c r="G7895" t="s">
        <v>1020</v>
      </c>
      <c r="H7895" t="str">
        <f t="shared" si="123"/>
        <v>35สพป.พระนครศรีอยุธยา เขต 1</v>
      </c>
    </row>
    <row r="7896" spans="1:8" x14ac:dyDescent="0.2">
      <c r="A7896">
        <v>7891</v>
      </c>
      <c r="B7896" t="s">
        <v>393</v>
      </c>
      <c r="C7896">
        <f>COUNTIFS($B$4:$B7896,$B7896)</f>
        <v>36</v>
      </c>
      <c r="D7896" t="s">
        <v>10431</v>
      </c>
      <c r="E7896" t="s">
        <v>602</v>
      </c>
      <c r="F7896" t="s">
        <v>2758</v>
      </c>
      <c r="G7896" t="s">
        <v>1020</v>
      </c>
      <c r="H7896" t="str">
        <f t="shared" si="123"/>
        <v>36สพป.พระนครศรีอยุธยา เขต 1</v>
      </c>
    </row>
    <row r="7897" spans="1:8" x14ac:dyDescent="0.2">
      <c r="A7897">
        <v>7892</v>
      </c>
      <c r="B7897" t="s">
        <v>393</v>
      </c>
      <c r="C7897">
        <f>COUNTIFS($B$4:$B7897,$B7897)</f>
        <v>37</v>
      </c>
      <c r="D7897" t="s">
        <v>10432</v>
      </c>
      <c r="E7897" t="s">
        <v>602</v>
      </c>
      <c r="F7897" t="s">
        <v>2758</v>
      </c>
      <c r="G7897" t="s">
        <v>1020</v>
      </c>
      <c r="H7897" t="str">
        <f t="shared" si="123"/>
        <v>37สพป.พระนครศรีอยุธยา เขต 1</v>
      </c>
    </row>
    <row r="7898" spans="1:8" x14ac:dyDescent="0.2">
      <c r="A7898">
        <v>7893</v>
      </c>
      <c r="B7898" t="s">
        <v>393</v>
      </c>
      <c r="C7898">
        <f>COUNTIFS($B$4:$B7898,$B7898)</f>
        <v>38</v>
      </c>
      <c r="D7898" t="s">
        <v>10433</v>
      </c>
      <c r="E7898" t="s">
        <v>602</v>
      </c>
      <c r="F7898" t="s">
        <v>2758</v>
      </c>
      <c r="G7898" t="s">
        <v>1020</v>
      </c>
      <c r="H7898" t="str">
        <f t="shared" si="123"/>
        <v>38สพป.พระนครศรีอยุธยา เขต 1</v>
      </c>
    </row>
    <row r="7899" spans="1:8" x14ac:dyDescent="0.2">
      <c r="A7899">
        <v>7894</v>
      </c>
      <c r="B7899" t="s">
        <v>393</v>
      </c>
      <c r="C7899">
        <f>COUNTIFS($B$4:$B7899,$B7899)</f>
        <v>39</v>
      </c>
      <c r="D7899" t="s">
        <v>11005</v>
      </c>
      <c r="E7899" t="s">
        <v>602</v>
      </c>
      <c r="F7899" t="s">
        <v>2758</v>
      </c>
      <c r="G7899" t="s">
        <v>1020</v>
      </c>
      <c r="H7899" t="str">
        <f t="shared" si="123"/>
        <v>39สพป.พระนครศรีอยุธยา เขต 1</v>
      </c>
    </row>
    <row r="7900" spans="1:8" x14ac:dyDescent="0.2">
      <c r="A7900">
        <v>7895</v>
      </c>
      <c r="B7900" t="s">
        <v>393</v>
      </c>
      <c r="C7900">
        <f>COUNTIFS($B$4:$B7900,$B7900)</f>
        <v>40</v>
      </c>
      <c r="D7900" t="s">
        <v>11030</v>
      </c>
      <c r="E7900" t="s">
        <v>602</v>
      </c>
      <c r="F7900" t="s">
        <v>2758</v>
      </c>
      <c r="G7900" t="s">
        <v>1020</v>
      </c>
      <c r="H7900" t="str">
        <f t="shared" si="123"/>
        <v>40สพป.พระนครศรีอยุธยา เขต 1</v>
      </c>
    </row>
    <row r="7901" spans="1:8" x14ac:dyDescent="0.2">
      <c r="A7901">
        <v>7896</v>
      </c>
      <c r="B7901" t="s">
        <v>393</v>
      </c>
      <c r="C7901">
        <f>COUNTIFS($B$4:$B7901,$B7901)</f>
        <v>41</v>
      </c>
      <c r="D7901" t="s">
        <v>15067</v>
      </c>
      <c r="E7901" t="s">
        <v>592</v>
      </c>
      <c r="F7901" t="s">
        <v>2758</v>
      </c>
      <c r="G7901" t="s">
        <v>1020</v>
      </c>
      <c r="H7901" t="str">
        <f t="shared" si="123"/>
        <v>41สพป.พระนครศรีอยุธยา เขต 1</v>
      </c>
    </row>
    <row r="7902" spans="1:8" x14ac:dyDescent="0.2">
      <c r="A7902">
        <v>7897</v>
      </c>
      <c r="B7902" t="s">
        <v>393</v>
      </c>
      <c r="C7902">
        <f>COUNTIFS($B$4:$B7902,$B7902)</f>
        <v>42</v>
      </c>
      <c r="D7902" t="s">
        <v>17235</v>
      </c>
      <c r="E7902" t="s">
        <v>594</v>
      </c>
      <c r="F7902" t="s">
        <v>2758</v>
      </c>
      <c r="G7902" t="s">
        <v>1020</v>
      </c>
      <c r="H7902" t="str">
        <f t="shared" si="123"/>
        <v>42สพป.พระนครศรีอยุธยา เขต 1</v>
      </c>
    </row>
    <row r="7903" spans="1:8" x14ac:dyDescent="0.2">
      <c r="A7903">
        <v>7898</v>
      </c>
      <c r="B7903" t="s">
        <v>394</v>
      </c>
      <c r="C7903">
        <f>COUNTIFS($B$4:$B7903,$B7903)</f>
        <v>1</v>
      </c>
      <c r="D7903" t="s">
        <v>3115</v>
      </c>
      <c r="E7903" t="s">
        <v>602</v>
      </c>
      <c r="F7903" t="s">
        <v>2758</v>
      </c>
      <c r="G7903" t="s">
        <v>1020</v>
      </c>
      <c r="H7903" t="str">
        <f t="shared" si="123"/>
        <v>1สพป.พระนครศรีอยุธยา เขต 2</v>
      </c>
    </row>
    <row r="7904" spans="1:8" x14ac:dyDescent="0.2">
      <c r="A7904">
        <v>7899</v>
      </c>
      <c r="B7904" t="s">
        <v>394</v>
      </c>
      <c r="C7904">
        <f>COUNTIFS($B$4:$B7904,$B7904)</f>
        <v>2</v>
      </c>
      <c r="D7904" t="s">
        <v>3116</v>
      </c>
      <c r="E7904" t="s">
        <v>602</v>
      </c>
      <c r="F7904" t="s">
        <v>2758</v>
      </c>
      <c r="G7904" t="s">
        <v>1020</v>
      </c>
      <c r="H7904" t="str">
        <f t="shared" si="123"/>
        <v>2สพป.พระนครศรีอยุธยา เขต 2</v>
      </c>
    </row>
    <row r="7905" spans="1:8" x14ac:dyDescent="0.2">
      <c r="A7905">
        <v>7900</v>
      </c>
      <c r="B7905" t="s">
        <v>394</v>
      </c>
      <c r="C7905">
        <f>COUNTIFS($B$4:$B7905,$B7905)</f>
        <v>3</v>
      </c>
      <c r="D7905" t="s">
        <v>3117</v>
      </c>
      <c r="E7905" t="s">
        <v>602</v>
      </c>
      <c r="F7905" t="s">
        <v>2758</v>
      </c>
      <c r="G7905" t="s">
        <v>1020</v>
      </c>
      <c r="H7905" t="str">
        <f t="shared" si="123"/>
        <v>3สพป.พระนครศรีอยุธยา เขต 2</v>
      </c>
    </row>
    <row r="7906" spans="1:8" x14ac:dyDescent="0.2">
      <c r="A7906">
        <v>7901</v>
      </c>
      <c r="B7906" t="s">
        <v>394</v>
      </c>
      <c r="C7906">
        <f>COUNTIFS($B$4:$B7906,$B7906)</f>
        <v>4</v>
      </c>
      <c r="D7906" t="s">
        <v>3747</v>
      </c>
      <c r="E7906" t="s">
        <v>602</v>
      </c>
      <c r="F7906" t="s">
        <v>2758</v>
      </c>
      <c r="G7906" t="s">
        <v>1020</v>
      </c>
      <c r="H7906" t="str">
        <f t="shared" si="123"/>
        <v>4สพป.พระนครศรีอยุธยา เขต 2</v>
      </c>
    </row>
    <row r="7907" spans="1:8" x14ac:dyDescent="0.2">
      <c r="A7907">
        <v>7902</v>
      </c>
      <c r="B7907" t="s">
        <v>394</v>
      </c>
      <c r="C7907">
        <f>COUNTIFS($B$4:$B7907,$B7907)</f>
        <v>5</v>
      </c>
      <c r="D7907" t="s">
        <v>3786</v>
      </c>
      <c r="E7907" t="s">
        <v>602</v>
      </c>
      <c r="F7907" t="s">
        <v>2758</v>
      </c>
      <c r="G7907" t="s">
        <v>1020</v>
      </c>
      <c r="H7907" t="str">
        <f t="shared" si="123"/>
        <v>5สพป.พระนครศรีอยุธยา เขต 2</v>
      </c>
    </row>
    <row r="7908" spans="1:8" x14ac:dyDescent="0.2">
      <c r="A7908">
        <v>7903</v>
      </c>
      <c r="B7908" t="s">
        <v>394</v>
      </c>
      <c r="C7908">
        <f>COUNTIFS($B$4:$B7908,$B7908)</f>
        <v>6</v>
      </c>
      <c r="D7908" t="s">
        <v>9045</v>
      </c>
      <c r="E7908" t="s">
        <v>602</v>
      </c>
      <c r="F7908" t="s">
        <v>2758</v>
      </c>
      <c r="G7908" t="s">
        <v>1020</v>
      </c>
      <c r="H7908" t="str">
        <f t="shared" si="123"/>
        <v>6สพป.พระนครศรีอยุธยา เขต 2</v>
      </c>
    </row>
    <row r="7909" spans="1:8" x14ac:dyDescent="0.2">
      <c r="A7909">
        <v>7904</v>
      </c>
      <c r="B7909" t="s">
        <v>394</v>
      </c>
      <c r="C7909">
        <f>COUNTIFS($B$4:$B7909,$B7909)</f>
        <v>7</v>
      </c>
      <c r="D7909" t="s">
        <v>9069</v>
      </c>
      <c r="E7909" t="s">
        <v>602</v>
      </c>
      <c r="F7909" t="s">
        <v>2758</v>
      </c>
      <c r="G7909" t="s">
        <v>1020</v>
      </c>
      <c r="H7909" t="str">
        <f t="shared" si="123"/>
        <v>7สพป.พระนครศรีอยุธยา เขต 2</v>
      </c>
    </row>
    <row r="7910" spans="1:8" x14ac:dyDescent="0.2">
      <c r="A7910">
        <v>7905</v>
      </c>
      <c r="B7910" t="s">
        <v>394</v>
      </c>
      <c r="C7910">
        <f>COUNTIFS($B$4:$B7910,$B7910)</f>
        <v>8</v>
      </c>
      <c r="D7910" t="s">
        <v>10434</v>
      </c>
      <c r="E7910" t="s">
        <v>3082</v>
      </c>
      <c r="F7910" t="s">
        <v>2758</v>
      </c>
      <c r="G7910" t="s">
        <v>1020</v>
      </c>
      <c r="H7910" t="str">
        <f t="shared" si="123"/>
        <v>8สพป.พระนครศรีอยุธยา เขต 2</v>
      </c>
    </row>
    <row r="7911" spans="1:8" x14ac:dyDescent="0.2">
      <c r="A7911">
        <v>7906</v>
      </c>
      <c r="B7911" t="s">
        <v>394</v>
      </c>
      <c r="C7911">
        <f>COUNTIFS($B$4:$B7911,$B7911)</f>
        <v>9</v>
      </c>
      <c r="D7911" t="s">
        <v>10435</v>
      </c>
      <c r="E7911" t="s">
        <v>602</v>
      </c>
      <c r="F7911" t="s">
        <v>2758</v>
      </c>
      <c r="G7911" t="s">
        <v>1020</v>
      </c>
      <c r="H7911" t="str">
        <f t="shared" si="123"/>
        <v>9สพป.พระนครศรีอยุธยา เขต 2</v>
      </c>
    </row>
    <row r="7912" spans="1:8" x14ac:dyDescent="0.2">
      <c r="A7912">
        <v>7907</v>
      </c>
      <c r="B7912" t="s">
        <v>394</v>
      </c>
      <c r="C7912">
        <f>COUNTIFS($B$4:$B7912,$B7912)</f>
        <v>10</v>
      </c>
      <c r="D7912" t="s">
        <v>10436</v>
      </c>
      <c r="E7912" t="s">
        <v>602</v>
      </c>
      <c r="F7912" t="s">
        <v>2758</v>
      </c>
      <c r="G7912" t="s">
        <v>1020</v>
      </c>
      <c r="H7912" t="str">
        <f t="shared" si="123"/>
        <v>10สพป.พระนครศรีอยุธยา เขต 2</v>
      </c>
    </row>
    <row r="7913" spans="1:8" x14ac:dyDescent="0.2">
      <c r="A7913">
        <v>7908</v>
      </c>
      <c r="B7913" t="s">
        <v>394</v>
      </c>
      <c r="C7913">
        <f>COUNTIFS($B$4:$B7913,$B7913)</f>
        <v>11</v>
      </c>
      <c r="D7913" t="s">
        <v>10437</v>
      </c>
      <c r="E7913" t="s">
        <v>602</v>
      </c>
      <c r="F7913" t="s">
        <v>2758</v>
      </c>
      <c r="G7913" t="s">
        <v>1020</v>
      </c>
      <c r="H7913" t="str">
        <f t="shared" si="123"/>
        <v>11สพป.พระนครศรีอยุธยา เขต 2</v>
      </c>
    </row>
    <row r="7914" spans="1:8" x14ac:dyDescent="0.2">
      <c r="A7914">
        <v>7909</v>
      </c>
      <c r="B7914" t="s">
        <v>394</v>
      </c>
      <c r="C7914">
        <f>COUNTIFS($B$4:$B7914,$B7914)</f>
        <v>12</v>
      </c>
      <c r="D7914" t="s">
        <v>10438</v>
      </c>
      <c r="E7914" t="s">
        <v>602</v>
      </c>
      <c r="F7914" t="s">
        <v>2758</v>
      </c>
      <c r="G7914" t="s">
        <v>1020</v>
      </c>
      <c r="H7914" t="str">
        <f t="shared" si="123"/>
        <v>12สพป.พระนครศรีอยุธยา เขต 2</v>
      </c>
    </row>
    <row r="7915" spans="1:8" x14ac:dyDescent="0.2">
      <c r="A7915">
        <v>7910</v>
      </c>
      <c r="B7915" t="s">
        <v>394</v>
      </c>
      <c r="C7915">
        <f>COUNTIFS($B$4:$B7915,$B7915)</f>
        <v>13</v>
      </c>
      <c r="D7915" t="s">
        <v>10439</v>
      </c>
      <c r="E7915" t="s">
        <v>602</v>
      </c>
      <c r="F7915" t="s">
        <v>2758</v>
      </c>
      <c r="G7915" t="s">
        <v>1020</v>
      </c>
      <c r="H7915" t="str">
        <f t="shared" si="123"/>
        <v>13สพป.พระนครศรีอยุธยา เขต 2</v>
      </c>
    </row>
    <row r="7916" spans="1:8" x14ac:dyDescent="0.2">
      <c r="A7916">
        <v>7911</v>
      </c>
      <c r="B7916" t="s">
        <v>394</v>
      </c>
      <c r="C7916">
        <f>COUNTIFS($B$4:$B7916,$B7916)</f>
        <v>14</v>
      </c>
      <c r="D7916" t="s">
        <v>10440</v>
      </c>
      <c r="E7916" t="s">
        <v>602</v>
      </c>
      <c r="F7916" t="s">
        <v>2758</v>
      </c>
      <c r="G7916" t="s">
        <v>1020</v>
      </c>
      <c r="H7916" t="str">
        <f t="shared" si="123"/>
        <v>14สพป.พระนครศรีอยุธยา เขต 2</v>
      </c>
    </row>
    <row r="7917" spans="1:8" x14ac:dyDescent="0.2">
      <c r="A7917">
        <v>7912</v>
      </c>
      <c r="B7917" t="s">
        <v>394</v>
      </c>
      <c r="C7917">
        <f>COUNTIFS($B$4:$B7917,$B7917)</f>
        <v>15</v>
      </c>
      <c r="D7917" t="s">
        <v>10441</v>
      </c>
      <c r="E7917" t="s">
        <v>602</v>
      </c>
      <c r="F7917" t="s">
        <v>2758</v>
      </c>
      <c r="G7917" t="s">
        <v>1020</v>
      </c>
      <c r="H7917" t="str">
        <f t="shared" si="123"/>
        <v>15สพป.พระนครศรีอยุธยา เขต 2</v>
      </c>
    </row>
    <row r="7918" spans="1:8" x14ac:dyDescent="0.2">
      <c r="A7918">
        <v>7913</v>
      </c>
      <c r="B7918" t="s">
        <v>394</v>
      </c>
      <c r="C7918">
        <f>COUNTIFS($B$4:$B7918,$B7918)</f>
        <v>16</v>
      </c>
      <c r="D7918" t="s">
        <v>10442</v>
      </c>
      <c r="E7918" t="s">
        <v>602</v>
      </c>
      <c r="F7918" t="s">
        <v>2758</v>
      </c>
      <c r="G7918" t="s">
        <v>1020</v>
      </c>
      <c r="H7918" t="str">
        <f t="shared" si="123"/>
        <v>16สพป.พระนครศรีอยุธยา เขต 2</v>
      </c>
    </row>
    <row r="7919" spans="1:8" x14ac:dyDescent="0.2">
      <c r="A7919">
        <v>7914</v>
      </c>
      <c r="B7919" t="s">
        <v>394</v>
      </c>
      <c r="C7919">
        <f>COUNTIFS($B$4:$B7919,$B7919)</f>
        <v>17</v>
      </c>
      <c r="D7919" t="s">
        <v>10443</v>
      </c>
      <c r="E7919" t="s">
        <v>602</v>
      </c>
      <c r="F7919" t="s">
        <v>2758</v>
      </c>
      <c r="G7919" t="s">
        <v>1020</v>
      </c>
      <c r="H7919" t="str">
        <f t="shared" si="123"/>
        <v>17สพป.พระนครศรีอยุธยา เขต 2</v>
      </c>
    </row>
    <row r="7920" spans="1:8" x14ac:dyDescent="0.2">
      <c r="A7920">
        <v>7915</v>
      </c>
      <c r="B7920" t="s">
        <v>394</v>
      </c>
      <c r="C7920">
        <f>COUNTIFS($B$4:$B7920,$B7920)</f>
        <v>18</v>
      </c>
      <c r="D7920" t="s">
        <v>10444</v>
      </c>
      <c r="E7920" t="s">
        <v>602</v>
      </c>
      <c r="F7920" t="s">
        <v>2758</v>
      </c>
      <c r="G7920" t="s">
        <v>1020</v>
      </c>
      <c r="H7920" t="str">
        <f t="shared" si="123"/>
        <v>18สพป.พระนครศรีอยุธยา เขต 2</v>
      </c>
    </row>
    <row r="7921" spans="1:8" x14ac:dyDescent="0.2">
      <c r="A7921">
        <v>7916</v>
      </c>
      <c r="B7921" t="s">
        <v>394</v>
      </c>
      <c r="C7921">
        <f>COUNTIFS($B$4:$B7921,$B7921)</f>
        <v>19</v>
      </c>
      <c r="D7921" t="s">
        <v>10445</v>
      </c>
      <c r="E7921" t="s">
        <v>602</v>
      </c>
      <c r="F7921" t="s">
        <v>2758</v>
      </c>
      <c r="G7921" t="s">
        <v>1020</v>
      </c>
      <c r="H7921" t="str">
        <f t="shared" si="123"/>
        <v>19สพป.พระนครศรีอยุธยา เขต 2</v>
      </c>
    </row>
    <row r="7922" spans="1:8" x14ac:dyDescent="0.2">
      <c r="A7922">
        <v>7917</v>
      </c>
      <c r="B7922" t="s">
        <v>394</v>
      </c>
      <c r="C7922">
        <f>COUNTIFS($B$4:$B7922,$B7922)</f>
        <v>20</v>
      </c>
      <c r="D7922" t="s">
        <v>10446</v>
      </c>
      <c r="E7922" t="s">
        <v>602</v>
      </c>
      <c r="F7922" t="s">
        <v>2758</v>
      </c>
      <c r="G7922" t="s">
        <v>1020</v>
      </c>
      <c r="H7922" t="str">
        <f t="shared" si="123"/>
        <v>20สพป.พระนครศรีอยุธยา เขต 2</v>
      </c>
    </row>
    <row r="7923" spans="1:8" x14ac:dyDescent="0.2">
      <c r="A7923">
        <v>7918</v>
      </c>
      <c r="B7923" t="s">
        <v>394</v>
      </c>
      <c r="C7923">
        <f>COUNTIFS($B$4:$B7923,$B7923)</f>
        <v>21</v>
      </c>
      <c r="D7923" t="s">
        <v>10447</v>
      </c>
      <c r="E7923" t="s">
        <v>602</v>
      </c>
      <c r="F7923" t="s">
        <v>2758</v>
      </c>
      <c r="G7923" t="s">
        <v>1020</v>
      </c>
      <c r="H7923" t="str">
        <f t="shared" si="123"/>
        <v>21สพป.พระนครศรีอยุธยา เขต 2</v>
      </c>
    </row>
    <row r="7924" spans="1:8" x14ac:dyDescent="0.2">
      <c r="A7924">
        <v>7919</v>
      </c>
      <c r="B7924" t="s">
        <v>394</v>
      </c>
      <c r="C7924">
        <f>COUNTIFS($B$4:$B7924,$B7924)</f>
        <v>22</v>
      </c>
      <c r="D7924" t="s">
        <v>10448</v>
      </c>
      <c r="E7924" t="s">
        <v>602</v>
      </c>
      <c r="F7924" t="s">
        <v>2758</v>
      </c>
      <c r="G7924" t="s">
        <v>1020</v>
      </c>
      <c r="H7924" t="str">
        <f t="shared" si="123"/>
        <v>22สพป.พระนครศรีอยุธยา เขต 2</v>
      </c>
    </row>
    <row r="7925" spans="1:8" x14ac:dyDescent="0.2">
      <c r="A7925">
        <v>7920</v>
      </c>
      <c r="B7925" t="s">
        <v>394</v>
      </c>
      <c r="C7925">
        <f>COUNTIFS($B$4:$B7925,$B7925)</f>
        <v>23</v>
      </c>
      <c r="D7925" t="s">
        <v>10449</v>
      </c>
      <c r="E7925" t="s">
        <v>602</v>
      </c>
      <c r="F7925" t="s">
        <v>2758</v>
      </c>
      <c r="G7925" t="s">
        <v>1020</v>
      </c>
      <c r="H7925" t="str">
        <f t="shared" si="123"/>
        <v>23สพป.พระนครศรีอยุธยา เขต 2</v>
      </c>
    </row>
    <row r="7926" spans="1:8" x14ac:dyDescent="0.2">
      <c r="A7926">
        <v>7921</v>
      </c>
      <c r="B7926" t="s">
        <v>394</v>
      </c>
      <c r="C7926">
        <f>COUNTIFS($B$4:$B7926,$B7926)</f>
        <v>24</v>
      </c>
      <c r="D7926" t="s">
        <v>10450</v>
      </c>
      <c r="E7926" t="s">
        <v>602</v>
      </c>
      <c r="F7926" t="s">
        <v>2758</v>
      </c>
      <c r="G7926" t="s">
        <v>1020</v>
      </c>
      <c r="H7926" t="str">
        <f t="shared" si="123"/>
        <v>24สพป.พระนครศรีอยุธยา เขต 2</v>
      </c>
    </row>
    <row r="7927" spans="1:8" x14ac:dyDescent="0.2">
      <c r="A7927">
        <v>7922</v>
      </c>
      <c r="B7927" t="s">
        <v>394</v>
      </c>
      <c r="C7927">
        <f>COUNTIFS($B$4:$B7927,$B7927)</f>
        <v>25</v>
      </c>
      <c r="D7927" t="s">
        <v>10451</v>
      </c>
      <c r="E7927" t="s">
        <v>602</v>
      </c>
      <c r="F7927" t="s">
        <v>2758</v>
      </c>
      <c r="G7927" t="s">
        <v>1020</v>
      </c>
      <c r="H7927" t="str">
        <f t="shared" si="123"/>
        <v>25สพป.พระนครศรีอยุธยา เขต 2</v>
      </c>
    </row>
    <row r="7928" spans="1:8" x14ac:dyDescent="0.2">
      <c r="A7928">
        <v>7923</v>
      </c>
      <c r="B7928" t="s">
        <v>394</v>
      </c>
      <c r="C7928">
        <f>COUNTIFS($B$4:$B7928,$B7928)</f>
        <v>26</v>
      </c>
      <c r="D7928" t="s">
        <v>10453</v>
      </c>
      <c r="E7928" t="s">
        <v>602</v>
      </c>
      <c r="F7928" t="s">
        <v>2758</v>
      </c>
      <c r="G7928" t="s">
        <v>1020</v>
      </c>
      <c r="H7928" t="str">
        <f t="shared" si="123"/>
        <v>26สพป.พระนครศรีอยุธยา เขต 2</v>
      </c>
    </row>
    <row r="7929" spans="1:8" x14ac:dyDescent="0.2">
      <c r="A7929">
        <v>7924</v>
      </c>
      <c r="B7929" t="s">
        <v>394</v>
      </c>
      <c r="C7929">
        <f>COUNTIFS($B$4:$B7929,$B7929)</f>
        <v>27</v>
      </c>
      <c r="D7929" t="s">
        <v>10454</v>
      </c>
      <c r="E7929" t="s">
        <v>602</v>
      </c>
      <c r="F7929" t="s">
        <v>2758</v>
      </c>
      <c r="G7929" t="s">
        <v>1020</v>
      </c>
      <c r="H7929" t="str">
        <f t="shared" si="123"/>
        <v>27สพป.พระนครศรีอยุธยา เขต 2</v>
      </c>
    </row>
    <row r="7930" spans="1:8" x14ac:dyDescent="0.2">
      <c r="A7930">
        <v>7925</v>
      </c>
      <c r="B7930" t="s">
        <v>394</v>
      </c>
      <c r="C7930">
        <f>COUNTIFS($B$4:$B7930,$B7930)</f>
        <v>28</v>
      </c>
      <c r="D7930" t="s">
        <v>10455</v>
      </c>
      <c r="E7930" t="s">
        <v>602</v>
      </c>
      <c r="F7930" t="s">
        <v>2758</v>
      </c>
      <c r="G7930" t="s">
        <v>1020</v>
      </c>
      <c r="H7930" t="str">
        <f t="shared" si="123"/>
        <v>28สพป.พระนครศรีอยุธยา เขต 2</v>
      </c>
    </row>
    <row r="7931" spans="1:8" x14ac:dyDescent="0.2">
      <c r="A7931">
        <v>7926</v>
      </c>
      <c r="B7931" t="s">
        <v>394</v>
      </c>
      <c r="C7931">
        <f>COUNTIFS($B$4:$B7931,$B7931)</f>
        <v>29</v>
      </c>
      <c r="D7931" t="s">
        <v>10456</v>
      </c>
      <c r="E7931" t="s">
        <v>602</v>
      </c>
      <c r="F7931" t="s">
        <v>2758</v>
      </c>
      <c r="G7931" t="s">
        <v>1020</v>
      </c>
      <c r="H7931" t="str">
        <f t="shared" si="123"/>
        <v>29สพป.พระนครศรีอยุธยา เขต 2</v>
      </c>
    </row>
    <row r="7932" spans="1:8" x14ac:dyDescent="0.2">
      <c r="A7932">
        <v>7927</v>
      </c>
      <c r="B7932" t="s">
        <v>394</v>
      </c>
      <c r="C7932">
        <f>COUNTIFS($B$4:$B7932,$B7932)</f>
        <v>30</v>
      </c>
      <c r="D7932" t="s">
        <v>10457</v>
      </c>
      <c r="E7932" t="s">
        <v>602</v>
      </c>
      <c r="F7932" t="s">
        <v>2758</v>
      </c>
      <c r="G7932" t="s">
        <v>1020</v>
      </c>
      <c r="H7932" t="str">
        <f t="shared" si="123"/>
        <v>30สพป.พระนครศรีอยุธยา เขต 2</v>
      </c>
    </row>
    <row r="7933" spans="1:8" x14ac:dyDescent="0.2">
      <c r="A7933">
        <v>7928</v>
      </c>
      <c r="B7933" t="s">
        <v>394</v>
      </c>
      <c r="C7933">
        <f>COUNTIFS($B$4:$B7933,$B7933)</f>
        <v>31</v>
      </c>
      <c r="D7933" t="s">
        <v>10458</v>
      </c>
      <c r="E7933" t="s">
        <v>602</v>
      </c>
      <c r="F7933" t="s">
        <v>2758</v>
      </c>
      <c r="G7933" t="s">
        <v>1020</v>
      </c>
      <c r="H7933" t="str">
        <f t="shared" si="123"/>
        <v>31สพป.พระนครศรีอยุธยา เขต 2</v>
      </c>
    </row>
    <row r="7934" spans="1:8" x14ac:dyDescent="0.2">
      <c r="A7934">
        <v>7929</v>
      </c>
      <c r="B7934" t="s">
        <v>394</v>
      </c>
      <c r="C7934">
        <f>COUNTIFS($B$4:$B7934,$B7934)</f>
        <v>32</v>
      </c>
      <c r="D7934" t="s">
        <v>10459</v>
      </c>
      <c r="E7934" t="s">
        <v>602</v>
      </c>
      <c r="F7934" t="s">
        <v>2758</v>
      </c>
      <c r="G7934" t="s">
        <v>1020</v>
      </c>
      <c r="H7934" t="str">
        <f t="shared" si="123"/>
        <v>32สพป.พระนครศรีอยุธยา เขต 2</v>
      </c>
    </row>
    <row r="7935" spans="1:8" x14ac:dyDescent="0.2">
      <c r="A7935">
        <v>7930</v>
      </c>
      <c r="B7935" t="s">
        <v>394</v>
      </c>
      <c r="C7935">
        <f>COUNTIFS($B$4:$B7935,$B7935)</f>
        <v>33</v>
      </c>
      <c r="D7935" t="s">
        <v>10460</v>
      </c>
      <c r="E7935" t="s">
        <v>602</v>
      </c>
      <c r="F7935" t="s">
        <v>2758</v>
      </c>
      <c r="G7935" t="s">
        <v>1020</v>
      </c>
      <c r="H7935" t="str">
        <f t="shared" si="123"/>
        <v>33สพป.พระนครศรีอยุธยา เขต 2</v>
      </c>
    </row>
    <row r="7936" spans="1:8" x14ac:dyDescent="0.2">
      <c r="A7936">
        <v>7931</v>
      </c>
      <c r="B7936" t="s">
        <v>394</v>
      </c>
      <c r="C7936">
        <f>COUNTIFS($B$4:$B7936,$B7936)</f>
        <v>34</v>
      </c>
      <c r="D7936" t="s">
        <v>10461</v>
      </c>
      <c r="E7936" t="s">
        <v>602</v>
      </c>
      <c r="F7936" t="s">
        <v>2758</v>
      </c>
      <c r="G7936" t="s">
        <v>1020</v>
      </c>
      <c r="H7936" t="str">
        <f t="shared" si="123"/>
        <v>34สพป.พระนครศรีอยุธยา เขต 2</v>
      </c>
    </row>
    <row r="7937" spans="1:8" x14ac:dyDescent="0.2">
      <c r="A7937">
        <v>7932</v>
      </c>
      <c r="B7937" t="s">
        <v>394</v>
      </c>
      <c r="C7937">
        <f>COUNTIFS($B$4:$B7937,$B7937)</f>
        <v>35</v>
      </c>
      <c r="D7937" t="s">
        <v>10462</v>
      </c>
      <c r="E7937" t="s">
        <v>602</v>
      </c>
      <c r="F7937" t="s">
        <v>2758</v>
      </c>
      <c r="G7937" t="s">
        <v>1020</v>
      </c>
      <c r="H7937" t="str">
        <f t="shared" si="123"/>
        <v>35สพป.พระนครศรีอยุธยา เขต 2</v>
      </c>
    </row>
    <row r="7938" spans="1:8" x14ac:dyDescent="0.2">
      <c r="A7938">
        <v>7933</v>
      </c>
      <c r="B7938" t="s">
        <v>394</v>
      </c>
      <c r="C7938">
        <f>COUNTIFS($B$4:$B7938,$B7938)</f>
        <v>36</v>
      </c>
      <c r="D7938" t="s">
        <v>10463</v>
      </c>
      <c r="E7938" t="s">
        <v>602</v>
      </c>
      <c r="F7938" t="s">
        <v>2758</v>
      </c>
      <c r="G7938" t="s">
        <v>1020</v>
      </c>
      <c r="H7938" t="str">
        <f t="shared" si="123"/>
        <v>36สพป.พระนครศรีอยุธยา เขต 2</v>
      </c>
    </row>
    <row r="7939" spans="1:8" x14ac:dyDescent="0.2">
      <c r="A7939">
        <v>7934</v>
      </c>
      <c r="B7939" t="s">
        <v>394</v>
      </c>
      <c r="C7939">
        <f>COUNTIFS($B$4:$B7939,$B7939)</f>
        <v>37</v>
      </c>
      <c r="D7939" t="s">
        <v>10464</v>
      </c>
      <c r="E7939" t="s">
        <v>602</v>
      </c>
      <c r="F7939" t="s">
        <v>2758</v>
      </c>
      <c r="G7939" t="s">
        <v>1020</v>
      </c>
      <c r="H7939" t="str">
        <f t="shared" si="123"/>
        <v>37สพป.พระนครศรีอยุธยา เขต 2</v>
      </c>
    </row>
    <row r="7940" spans="1:8" x14ac:dyDescent="0.2">
      <c r="A7940">
        <v>7935</v>
      </c>
      <c r="B7940" t="s">
        <v>394</v>
      </c>
      <c r="C7940">
        <f>COUNTIFS($B$4:$B7940,$B7940)</f>
        <v>38</v>
      </c>
      <c r="D7940" t="s">
        <v>10465</v>
      </c>
      <c r="E7940" t="s">
        <v>602</v>
      </c>
      <c r="F7940" t="s">
        <v>2758</v>
      </c>
      <c r="G7940" t="s">
        <v>1020</v>
      </c>
      <c r="H7940" t="str">
        <f t="shared" ref="H7940:H8003" si="124">C7940&amp;B7940</f>
        <v>38สพป.พระนครศรีอยุธยา เขต 2</v>
      </c>
    </row>
    <row r="7941" spans="1:8" x14ac:dyDescent="0.2">
      <c r="A7941">
        <v>7936</v>
      </c>
      <c r="B7941" t="s">
        <v>394</v>
      </c>
      <c r="C7941">
        <f>COUNTIFS($B$4:$B7941,$B7941)</f>
        <v>39</v>
      </c>
      <c r="D7941" t="s">
        <v>10466</v>
      </c>
      <c r="E7941" t="s">
        <v>602</v>
      </c>
      <c r="F7941" t="s">
        <v>2758</v>
      </c>
      <c r="G7941" t="s">
        <v>1020</v>
      </c>
      <c r="H7941" t="str">
        <f t="shared" si="124"/>
        <v>39สพป.พระนครศรีอยุธยา เขต 2</v>
      </c>
    </row>
    <row r="7942" spans="1:8" x14ac:dyDescent="0.2">
      <c r="A7942">
        <v>7937</v>
      </c>
      <c r="B7942" t="s">
        <v>394</v>
      </c>
      <c r="C7942">
        <f>COUNTIFS($B$4:$B7942,$B7942)</f>
        <v>40</v>
      </c>
      <c r="D7942" t="s">
        <v>10467</v>
      </c>
      <c r="E7942" t="s">
        <v>602</v>
      </c>
      <c r="F7942" t="s">
        <v>2758</v>
      </c>
      <c r="G7942" t="s">
        <v>1020</v>
      </c>
      <c r="H7942" t="str">
        <f t="shared" si="124"/>
        <v>40สพป.พระนครศรีอยุธยา เขต 2</v>
      </c>
    </row>
    <row r="7943" spans="1:8" x14ac:dyDescent="0.2">
      <c r="A7943">
        <v>7938</v>
      </c>
      <c r="B7943" t="s">
        <v>394</v>
      </c>
      <c r="C7943">
        <f>COUNTIFS($B$4:$B7943,$B7943)</f>
        <v>41</v>
      </c>
      <c r="D7943" t="s">
        <v>10468</v>
      </c>
      <c r="E7943" t="s">
        <v>602</v>
      </c>
      <c r="F7943" t="s">
        <v>2758</v>
      </c>
      <c r="G7943" t="s">
        <v>1020</v>
      </c>
      <c r="H7943" t="str">
        <f t="shared" si="124"/>
        <v>41สพป.พระนครศรีอยุธยา เขต 2</v>
      </c>
    </row>
    <row r="7944" spans="1:8" x14ac:dyDescent="0.2">
      <c r="A7944">
        <v>7939</v>
      </c>
      <c r="B7944" t="s">
        <v>394</v>
      </c>
      <c r="C7944">
        <f>COUNTIFS($B$4:$B7944,$B7944)</f>
        <v>42</v>
      </c>
      <c r="D7944" t="s">
        <v>10469</v>
      </c>
      <c r="E7944" t="s">
        <v>602</v>
      </c>
      <c r="F7944" t="s">
        <v>2758</v>
      </c>
      <c r="G7944" t="s">
        <v>1020</v>
      </c>
      <c r="H7944" t="str">
        <f t="shared" si="124"/>
        <v>42สพป.พระนครศรีอยุธยา เขต 2</v>
      </c>
    </row>
    <row r="7945" spans="1:8" x14ac:dyDescent="0.2">
      <c r="A7945">
        <v>7940</v>
      </c>
      <c r="B7945" t="s">
        <v>394</v>
      </c>
      <c r="C7945">
        <f>COUNTIFS($B$4:$B7945,$B7945)</f>
        <v>43</v>
      </c>
      <c r="D7945" t="s">
        <v>10471</v>
      </c>
      <c r="E7945" t="s">
        <v>602</v>
      </c>
      <c r="F7945" t="s">
        <v>2758</v>
      </c>
      <c r="G7945" t="s">
        <v>1020</v>
      </c>
      <c r="H7945" t="str">
        <f t="shared" si="124"/>
        <v>43สพป.พระนครศรีอยุธยา เขต 2</v>
      </c>
    </row>
    <row r="7946" spans="1:8" x14ac:dyDescent="0.2">
      <c r="A7946">
        <v>7941</v>
      </c>
      <c r="B7946" t="s">
        <v>394</v>
      </c>
      <c r="C7946">
        <f>COUNTIFS($B$4:$B7946,$B7946)</f>
        <v>44</v>
      </c>
      <c r="D7946" t="s">
        <v>10472</v>
      </c>
      <c r="E7946" t="s">
        <v>602</v>
      </c>
      <c r="F7946" t="s">
        <v>2758</v>
      </c>
      <c r="G7946" t="s">
        <v>1020</v>
      </c>
      <c r="H7946" t="str">
        <f t="shared" si="124"/>
        <v>44สพป.พระนครศรีอยุธยา เขต 2</v>
      </c>
    </row>
    <row r="7947" spans="1:8" x14ac:dyDescent="0.2">
      <c r="A7947">
        <v>7942</v>
      </c>
      <c r="B7947" t="s">
        <v>394</v>
      </c>
      <c r="C7947">
        <f>COUNTIFS($B$4:$B7947,$B7947)</f>
        <v>45</v>
      </c>
      <c r="D7947" t="s">
        <v>10474</v>
      </c>
      <c r="E7947" t="s">
        <v>602</v>
      </c>
      <c r="F7947" t="s">
        <v>2758</v>
      </c>
      <c r="G7947" t="s">
        <v>1020</v>
      </c>
      <c r="H7947" t="str">
        <f t="shared" si="124"/>
        <v>45สพป.พระนครศรีอยุธยา เขต 2</v>
      </c>
    </row>
    <row r="7948" spans="1:8" x14ac:dyDescent="0.2">
      <c r="A7948">
        <v>7943</v>
      </c>
      <c r="B7948" t="s">
        <v>394</v>
      </c>
      <c r="C7948">
        <f>COUNTIFS($B$4:$B7948,$B7948)</f>
        <v>46</v>
      </c>
      <c r="D7948" t="s">
        <v>10475</v>
      </c>
      <c r="E7948" t="s">
        <v>602</v>
      </c>
      <c r="F7948" t="s">
        <v>2758</v>
      </c>
      <c r="G7948" t="s">
        <v>1020</v>
      </c>
      <c r="H7948" t="str">
        <f t="shared" si="124"/>
        <v>46สพป.พระนครศรีอยุธยา เขต 2</v>
      </c>
    </row>
    <row r="7949" spans="1:8" x14ac:dyDescent="0.2">
      <c r="A7949">
        <v>7944</v>
      </c>
      <c r="B7949" t="s">
        <v>394</v>
      </c>
      <c r="C7949">
        <f>COUNTIFS($B$4:$B7949,$B7949)</f>
        <v>47</v>
      </c>
      <c r="D7949" t="s">
        <v>10476</v>
      </c>
      <c r="E7949" t="s">
        <v>602</v>
      </c>
      <c r="F7949" t="s">
        <v>2758</v>
      </c>
      <c r="G7949" t="s">
        <v>1020</v>
      </c>
      <c r="H7949" t="str">
        <f t="shared" si="124"/>
        <v>47สพป.พระนครศรีอยุธยา เขต 2</v>
      </c>
    </row>
    <row r="7950" spans="1:8" x14ac:dyDescent="0.2">
      <c r="A7950">
        <v>7945</v>
      </c>
      <c r="B7950" t="s">
        <v>394</v>
      </c>
      <c r="C7950">
        <f>COUNTIFS($B$4:$B7950,$B7950)</f>
        <v>48</v>
      </c>
      <c r="D7950" t="s">
        <v>10477</v>
      </c>
      <c r="E7950" t="s">
        <v>602</v>
      </c>
      <c r="F7950" t="s">
        <v>2758</v>
      </c>
      <c r="G7950" t="s">
        <v>1020</v>
      </c>
      <c r="H7950" t="str">
        <f t="shared" si="124"/>
        <v>48สพป.พระนครศรีอยุธยา เขต 2</v>
      </c>
    </row>
    <row r="7951" spans="1:8" x14ac:dyDescent="0.2">
      <c r="A7951">
        <v>7946</v>
      </c>
      <c r="B7951" t="s">
        <v>394</v>
      </c>
      <c r="C7951">
        <f>COUNTIFS($B$4:$B7951,$B7951)</f>
        <v>49</v>
      </c>
      <c r="D7951" t="s">
        <v>10478</v>
      </c>
      <c r="E7951" t="s">
        <v>602</v>
      </c>
      <c r="F7951" t="s">
        <v>2758</v>
      </c>
      <c r="G7951" t="s">
        <v>1020</v>
      </c>
      <c r="H7951" t="str">
        <f t="shared" si="124"/>
        <v>49สพป.พระนครศรีอยุธยา เขต 2</v>
      </c>
    </row>
    <row r="7952" spans="1:8" x14ac:dyDescent="0.2">
      <c r="A7952">
        <v>7947</v>
      </c>
      <c r="B7952" t="s">
        <v>394</v>
      </c>
      <c r="C7952">
        <f>COUNTIFS($B$4:$B7952,$B7952)</f>
        <v>50</v>
      </c>
      <c r="D7952" t="s">
        <v>10479</v>
      </c>
      <c r="E7952" t="s">
        <v>602</v>
      </c>
      <c r="F7952" t="s">
        <v>2758</v>
      </c>
      <c r="G7952" t="s">
        <v>1020</v>
      </c>
      <c r="H7952" t="str">
        <f t="shared" si="124"/>
        <v>50สพป.พระนครศรีอยุธยา เขต 2</v>
      </c>
    </row>
    <row r="7953" spans="1:8" x14ac:dyDescent="0.2">
      <c r="A7953">
        <v>7948</v>
      </c>
      <c r="B7953" t="s">
        <v>394</v>
      </c>
      <c r="C7953">
        <f>COUNTIFS($B$4:$B7953,$B7953)</f>
        <v>51</v>
      </c>
      <c r="D7953" t="s">
        <v>10480</v>
      </c>
      <c r="E7953" t="s">
        <v>602</v>
      </c>
      <c r="F7953" t="s">
        <v>2758</v>
      </c>
      <c r="G7953" t="s">
        <v>1020</v>
      </c>
      <c r="H7953" t="str">
        <f t="shared" si="124"/>
        <v>51สพป.พระนครศรีอยุธยา เขต 2</v>
      </c>
    </row>
    <row r="7954" spans="1:8" x14ac:dyDescent="0.2">
      <c r="A7954">
        <v>7949</v>
      </c>
      <c r="B7954" t="s">
        <v>394</v>
      </c>
      <c r="C7954">
        <f>COUNTIFS($B$4:$B7954,$B7954)</f>
        <v>52</v>
      </c>
      <c r="D7954" t="s">
        <v>10481</v>
      </c>
      <c r="E7954" t="s">
        <v>602</v>
      </c>
      <c r="F7954" t="s">
        <v>2758</v>
      </c>
      <c r="G7954" t="s">
        <v>1020</v>
      </c>
      <c r="H7954" t="str">
        <f t="shared" si="124"/>
        <v>52สพป.พระนครศรีอยุธยา เขต 2</v>
      </c>
    </row>
    <row r="7955" spans="1:8" x14ac:dyDescent="0.2">
      <c r="A7955">
        <v>7950</v>
      </c>
      <c r="B7955" t="s">
        <v>394</v>
      </c>
      <c r="C7955">
        <f>COUNTIFS($B$4:$B7955,$B7955)</f>
        <v>53</v>
      </c>
      <c r="D7955" t="s">
        <v>10482</v>
      </c>
      <c r="E7955" t="s">
        <v>602</v>
      </c>
      <c r="F7955" t="s">
        <v>2758</v>
      </c>
      <c r="G7955" t="s">
        <v>1020</v>
      </c>
      <c r="H7955" t="str">
        <f t="shared" si="124"/>
        <v>53สพป.พระนครศรีอยุธยา เขต 2</v>
      </c>
    </row>
    <row r="7956" spans="1:8" x14ac:dyDescent="0.2">
      <c r="A7956">
        <v>7951</v>
      </c>
      <c r="B7956" t="s">
        <v>394</v>
      </c>
      <c r="C7956">
        <f>COUNTIFS($B$4:$B7956,$B7956)</f>
        <v>54</v>
      </c>
      <c r="D7956" t="s">
        <v>10483</v>
      </c>
      <c r="E7956" t="s">
        <v>602</v>
      </c>
      <c r="F7956" t="s">
        <v>2758</v>
      </c>
      <c r="G7956" t="s">
        <v>1020</v>
      </c>
      <c r="H7956" t="str">
        <f t="shared" si="124"/>
        <v>54สพป.พระนครศรีอยุธยา เขต 2</v>
      </c>
    </row>
    <row r="7957" spans="1:8" x14ac:dyDescent="0.2">
      <c r="A7957">
        <v>7952</v>
      </c>
      <c r="B7957" t="s">
        <v>394</v>
      </c>
      <c r="C7957">
        <f>COUNTIFS($B$4:$B7957,$B7957)</f>
        <v>55</v>
      </c>
      <c r="D7957" t="s">
        <v>10484</v>
      </c>
      <c r="E7957" t="s">
        <v>602</v>
      </c>
      <c r="F7957" t="s">
        <v>2758</v>
      </c>
      <c r="G7957" t="s">
        <v>1020</v>
      </c>
      <c r="H7957" t="str">
        <f t="shared" si="124"/>
        <v>55สพป.พระนครศรีอยุธยา เขต 2</v>
      </c>
    </row>
    <row r="7958" spans="1:8" x14ac:dyDescent="0.2">
      <c r="A7958">
        <v>7953</v>
      </c>
      <c r="B7958" t="s">
        <v>394</v>
      </c>
      <c r="C7958">
        <f>COUNTIFS($B$4:$B7958,$B7958)</f>
        <v>56</v>
      </c>
      <c r="D7958" t="s">
        <v>10486</v>
      </c>
      <c r="E7958" t="s">
        <v>602</v>
      </c>
      <c r="F7958" t="s">
        <v>2758</v>
      </c>
      <c r="G7958" t="s">
        <v>1020</v>
      </c>
      <c r="H7958" t="str">
        <f t="shared" si="124"/>
        <v>56สพป.พระนครศรีอยุธยา เขต 2</v>
      </c>
    </row>
    <row r="7959" spans="1:8" x14ac:dyDescent="0.2">
      <c r="A7959">
        <v>7954</v>
      </c>
      <c r="B7959" t="s">
        <v>394</v>
      </c>
      <c r="C7959">
        <f>COUNTIFS($B$4:$B7959,$B7959)</f>
        <v>57</v>
      </c>
      <c r="D7959" t="s">
        <v>10487</v>
      </c>
      <c r="E7959" t="s">
        <v>602</v>
      </c>
      <c r="F7959" t="s">
        <v>2758</v>
      </c>
      <c r="G7959" t="s">
        <v>1020</v>
      </c>
      <c r="H7959" t="str">
        <f t="shared" si="124"/>
        <v>57สพป.พระนครศรีอยุธยา เขต 2</v>
      </c>
    </row>
    <row r="7960" spans="1:8" x14ac:dyDescent="0.2">
      <c r="A7960">
        <v>7955</v>
      </c>
      <c r="B7960" t="s">
        <v>394</v>
      </c>
      <c r="C7960">
        <f>COUNTIFS($B$4:$B7960,$B7960)</f>
        <v>58</v>
      </c>
      <c r="D7960" t="s">
        <v>10488</v>
      </c>
      <c r="E7960" t="s">
        <v>602</v>
      </c>
      <c r="F7960" t="s">
        <v>2758</v>
      </c>
      <c r="G7960" t="s">
        <v>1020</v>
      </c>
      <c r="H7960" t="str">
        <f t="shared" si="124"/>
        <v>58สพป.พระนครศรีอยุธยา เขต 2</v>
      </c>
    </row>
    <row r="7961" spans="1:8" x14ac:dyDescent="0.2">
      <c r="A7961">
        <v>7956</v>
      </c>
      <c r="B7961" t="s">
        <v>394</v>
      </c>
      <c r="C7961">
        <f>COUNTIFS($B$4:$B7961,$B7961)</f>
        <v>59</v>
      </c>
      <c r="D7961" t="s">
        <v>10489</v>
      </c>
      <c r="E7961" t="s">
        <v>602</v>
      </c>
      <c r="F7961" t="s">
        <v>2758</v>
      </c>
      <c r="G7961" t="s">
        <v>1020</v>
      </c>
      <c r="H7961" t="str">
        <f t="shared" si="124"/>
        <v>59สพป.พระนครศรีอยุธยา เขต 2</v>
      </c>
    </row>
    <row r="7962" spans="1:8" x14ac:dyDescent="0.2">
      <c r="A7962">
        <v>7957</v>
      </c>
      <c r="B7962" t="s">
        <v>394</v>
      </c>
      <c r="C7962">
        <f>COUNTIFS($B$4:$B7962,$B7962)</f>
        <v>60</v>
      </c>
      <c r="D7962" t="s">
        <v>10490</v>
      </c>
      <c r="E7962" t="s">
        <v>602</v>
      </c>
      <c r="F7962" t="s">
        <v>2758</v>
      </c>
      <c r="G7962" t="s">
        <v>1020</v>
      </c>
      <c r="H7962" t="str">
        <f t="shared" si="124"/>
        <v>60สพป.พระนครศรีอยุธยา เขต 2</v>
      </c>
    </row>
    <row r="7963" spans="1:8" x14ac:dyDescent="0.2">
      <c r="A7963">
        <v>7958</v>
      </c>
      <c r="B7963" t="s">
        <v>394</v>
      </c>
      <c r="C7963">
        <f>COUNTIFS($B$4:$B7963,$B7963)</f>
        <v>61</v>
      </c>
      <c r="D7963" t="s">
        <v>10491</v>
      </c>
      <c r="E7963" t="s">
        <v>602</v>
      </c>
      <c r="F7963" t="s">
        <v>2758</v>
      </c>
      <c r="G7963" t="s">
        <v>1020</v>
      </c>
      <c r="H7963" t="str">
        <f t="shared" si="124"/>
        <v>61สพป.พระนครศรีอยุธยา เขต 2</v>
      </c>
    </row>
    <row r="7964" spans="1:8" x14ac:dyDescent="0.2">
      <c r="A7964">
        <v>7959</v>
      </c>
      <c r="B7964" t="s">
        <v>394</v>
      </c>
      <c r="C7964">
        <f>COUNTIFS($B$4:$B7964,$B7964)</f>
        <v>62</v>
      </c>
      <c r="D7964" t="s">
        <v>10492</v>
      </c>
      <c r="E7964" t="s">
        <v>602</v>
      </c>
      <c r="F7964" t="s">
        <v>2758</v>
      </c>
      <c r="G7964" t="s">
        <v>1020</v>
      </c>
      <c r="H7964" t="str">
        <f t="shared" si="124"/>
        <v>62สพป.พระนครศรีอยุธยา เขต 2</v>
      </c>
    </row>
    <row r="7965" spans="1:8" x14ac:dyDescent="0.2">
      <c r="A7965">
        <v>7960</v>
      </c>
      <c r="B7965" t="s">
        <v>394</v>
      </c>
      <c r="C7965">
        <f>COUNTIFS($B$4:$B7965,$B7965)</f>
        <v>63</v>
      </c>
      <c r="D7965" t="s">
        <v>10493</v>
      </c>
      <c r="E7965" t="s">
        <v>602</v>
      </c>
      <c r="F7965" t="s">
        <v>2758</v>
      </c>
      <c r="G7965" t="s">
        <v>1020</v>
      </c>
      <c r="H7965" t="str">
        <f t="shared" si="124"/>
        <v>63สพป.พระนครศรีอยุธยา เขต 2</v>
      </c>
    </row>
    <row r="7966" spans="1:8" x14ac:dyDescent="0.2">
      <c r="A7966">
        <v>7961</v>
      </c>
      <c r="B7966" t="s">
        <v>394</v>
      </c>
      <c r="C7966">
        <f>COUNTIFS($B$4:$B7966,$B7966)</f>
        <v>64</v>
      </c>
      <c r="D7966" t="s">
        <v>10494</v>
      </c>
      <c r="E7966" t="s">
        <v>602</v>
      </c>
      <c r="F7966" t="s">
        <v>2758</v>
      </c>
      <c r="G7966" t="s">
        <v>1020</v>
      </c>
      <c r="H7966" t="str">
        <f t="shared" si="124"/>
        <v>64สพป.พระนครศรีอยุธยา เขต 2</v>
      </c>
    </row>
    <row r="7967" spans="1:8" x14ac:dyDescent="0.2">
      <c r="A7967">
        <v>7962</v>
      </c>
      <c r="B7967" t="s">
        <v>394</v>
      </c>
      <c r="C7967">
        <f>COUNTIFS($B$4:$B7967,$B7967)</f>
        <v>65</v>
      </c>
      <c r="D7967" t="s">
        <v>10495</v>
      </c>
      <c r="E7967" t="s">
        <v>602</v>
      </c>
      <c r="F7967" t="s">
        <v>2758</v>
      </c>
      <c r="G7967" t="s">
        <v>1020</v>
      </c>
      <c r="H7967" t="str">
        <f t="shared" si="124"/>
        <v>65สพป.พระนครศรีอยุธยา เขต 2</v>
      </c>
    </row>
    <row r="7968" spans="1:8" x14ac:dyDescent="0.2">
      <c r="A7968">
        <v>7963</v>
      </c>
      <c r="B7968" t="s">
        <v>394</v>
      </c>
      <c r="C7968">
        <f>COUNTIFS($B$4:$B7968,$B7968)</f>
        <v>66</v>
      </c>
      <c r="D7968" t="s">
        <v>10496</v>
      </c>
      <c r="E7968" t="s">
        <v>602</v>
      </c>
      <c r="F7968" t="s">
        <v>2758</v>
      </c>
      <c r="G7968" t="s">
        <v>1020</v>
      </c>
      <c r="H7968" t="str">
        <f t="shared" si="124"/>
        <v>66สพป.พระนครศรีอยุธยา เขต 2</v>
      </c>
    </row>
    <row r="7969" spans="1:8" x14ac:dyDescent="0.2">
      <c r="A7969">
        <v>7964</v>
      </c>
      <c r="B7969" t="s">
        <v>394</v>
      </c>
      <c r="C7969">
        <f>COUNTIFS($B$4:$B7969,$B7969)</f>
        <v>67</v>
      </c>
      <c r="D7969" t="s">
        <v>10498</v>
      </c>
      <c r="E7969" t="s">
        <v>602</v>
      </c>
      <c r="F7969" t="s">
        <v>2758</v>
      </c>
      <c r="G7969" t="s">
        <v>1020</v>
      </c>
      <c r="H7969" t="str">
        <f t="shared" si="124"/>
        <v>67สพป.พระนครศรีอยุธยา เขต 2</v>
      </c>
    </row>
    <row r="7970" spans="1:8" x14ac:dyDescent="0.2">
      <c r="A7970">
        <v>7965</v>
      </c>
      <c r="B7970" t="s">
        <v>394</v>
      </c>
      <c r="C7970">
        <f>COUNTIFS($B$4:$B7970,$B7970)</f>
        <v>68</v>
      </c>
      <c r="D7970" t="s">
        <v>10499</v>
      </c>
      <c r="E7970" t="s">
        <v>602</v>
      </c>
      <c r="F7970" t="s">
        <v>2758</v>
      </c>
      <c r="G7970" t="s">
        <v>1020</v>
      </c>
      <c r="H7970" t="str">
        <f t="shared" si="124"/>
        <v>68สพป.พระนครศรีอยุธยา เขต 2</v>
      </c>
    </row>
    <row r="7971" spans="1:8" x14ac:dyDescent="0.2">
      <c r="A7971">
        <v>7966</v>
      </c>
      <c r="B7971" t="s">
        <v>394</v>
      </c>
      <c r="C7971">
        <f>COUNTIFS($B$4:$B7971,$B7971)</f>
        <v>69</v>
      </c>
      <c r="D7971" t="s">
        <v>10500</v>
      </c>
      <c r="E7971" t="s">
        <v>602</v>
      </c>
      <c r="F7971" t="s">
        <v>2758</v>
      </c>
      <c r="G7971" t="s">
        <v>1020</v>
      </c>
      <c r="H7971" t="str">
        <f t="shared" si="124"/>
        <v>69สพป.พระนครศรีอยุธยา เขต 2</v>
      </c>
    </row>
    <row r="7972" spans="1:8" x14ac:dyDescent="0.2">
      <c r="A7972">
        <v>7967</v>
      </c>
      <c r="B7972" t="s">
        <v>394</v>
      </c>
      <c r="C7972">
        <f>COUNTIFS($B$4:$B7972,$B7972)</f>
        <v>70</v>
      </c>
      <c r="D7972" t="s">
        <v>10501</v>
      </c>
      <c r="E7972" t="s">
        <v>602</v>
      </c>
      <c r="F7972" t="s">
        <v>2758</v>
      </c>
      <c r="G7972" t="s">
        <v>1020</v>
      </c>
      <c r="H7972" t="str">
        <f t="shared" si="124"/>
        <v>70สพป.พระนครศรีอยุธยา เขต 2</v>
      </c>
    </row>
    <row r="7973" spans="1:8" x14ac:dyDescent="0.2">
      <c r="A7973">
        <v>7968</v>
      </c>
      <c r="B7973" t="s">
        <v>394</v>
      </c>
      <c r="C7973">
        <f>COUNTIFS($B$4:$B7973,$B7973)</f>
        <v>71</v>
      </c>
      <c r="D7973" t="s">
        <v>10959</v>
      </c>
      <c r="E7973" t="s">
        <v>602</v>
      </c>
      <c r="F7973" t="s">
        <v>2758</v>
      </c>
      <c r="G7973" t="s">
        <v>1020</v>
      </c>
      <c r="H7973" t="str">
        <f t="shared" si="124"/>
        <v>71สพป.พระนครศรีอยุธยา เขต 2</v>
      </c>
    </row>
    <row r="7974" spans="1:8" x14ac:dyDescent="0.2">
      <c r="A7974">
        <v>7969</v>
      </c>
      <c r="B7974" t="s">
        <v>394</v>
      </c>
      <c r="C7974">
        <f>COUNTIFS($B$4:$B7974,$B7974)</f>
        <v>72</v>
      </c>
      <c r="D7974" t="s">
        <v>11049</v>
      </c>
      <c r="E7974" t="s">
        <v>602</v>
      </c>
      <c r="F7974" t="s">
        <v>2758</v>
      </c>
      <c r="G7974" t="s">
        <v>1020</v>
      </c>
      <c r="H7974" t="str">
        <f t="shared" si="124"/>
        <v>72สพป.พระนครศรีอยุธยา เขต 2</v>
      </c>
    </row>
    <row r="7975" spans="1:8" x14ac:dyDescent="0.2">
      <c r="A7975">
        <v>7970</v>
      </c>
      <c r="B7975" t="s">
        <v>394</v>
      </c>
      <c r="C7975">
        <f>COUNTIFS($B$4:$B7975,$B7975)</f>
        <v>73</v>
      </c>
      <c r="D7975" t="s">
        <v>11052</v>
      </c>
      <c r="E7975" t="s">
        <v>602</v>
      </c>
      <c r="F7975" t="s">
        <v>2758</v>
      </c>
      <c r="G7975" t="s">
        <v>1020</v>
      </c>
      <c r="H7975" t="str">
        <f t="shared" si="124"/>
        <v>73สพป.พระนครศรีอยุธยา เขต 2</v>
      </c>
    </row>
    <row r="7976" spans="1:8" x14ac:dyDescent="0.2">
      <c r="A7976">
        <v>7971</v>
      </c>
      <c r="B7976" t="s">
        <v>394</v>
      </c>
      <c r="C7976">
        <f>COUNTIFS($B$4:$B7976,$B7976)</f>
        <v>74</v>
      </c>
      <c r="D7976" t="s">
        <v>11053</v>
      </c>
      <c r="E7976" t="s">
        <v>602</v>
      </c>
      <c r="F7976" t="s">
        <v>2758</v>
      </c>
      <c r="G7976" t="s">
        <v>1020</v>
      </c>
      <c r="H7976" t="str">
        <f t="shared" si="124"/>
        <v>74สพป.พระนครศรีอยุธยา เขต 2</v>
      </c>
    </row>
    <row r="7977" spans="1:8" x14ac:dyDescent="0.2">
      <c r="A7977">
        <v>7972</v>
      </c>
      <c r="B7977" t="s">
        <v>394</v>
      </c>
      <c r="C7977">
        <f>COUNTIFS($B$4:$B7977,$B7977)</f>
        <v>75</v>
      </c>
      <c r="D7977" t="s">
        <v>11064</v>
      </c>
      <c r="E7977" t="s">
        <v>602</v>
      </c>
      <c r="F7977" t="s">
        <v>2758</v>
      </c>
      <c r="G7977" t="s">
        <v>1020</v>
      </c>
      <c r="H7977" t="str">
        <f t="shared" si="124"/>
        <v>75สพป.พระนครศรีอยุธยา เขต 2</v>
      </c>
    </row>
    <row r="7978" spans="1:8" x14ac:dyDescent="0.2">
      <c r="A7978">
        <v>7973</v>
      </c>
      <c r="B7978" t="s">
        <v>394</v>
      </c>
      <c r="C7978">
        <f>COUNTIFS($B$4:$B7978,$B7978)</f>
        <v>76</v>
      </c>
      <c r="D7978" t="s">
        <v>17238</v>
      </c>
      <c r="E7978" t="s">
        <v>592</v>
      </c>
      <c r="F7978" t="s">
        <v>2758</v>
      </c>
      <c r="G7978" t="s">
        <v>1020</v>
      </c>
      <c r="H7978" t="str">
        <f t="shared" si="124"/>
        <v>76สพป.พระนครศรีอยุธยา เขต 2</v>
      </c>
    </row>
    <row r="7979" spans="1:8" x14ac:dyDescent="0.2">
      <c r="A7979">
        <v>7974</v>
      </c>
      <c r="B7979" t="s">
        <v>394</v>
      </c>
      <c r="C7979">
        <f>COUNTIFS($B$4:$B7979,$B7979)</f>
        <v>77</v>
      </c>
      <c r="D7979" t="s">
        <v>21216</v>
      </c>
      <c r="E7979" t="s">
        <v>587</v>
      </c>
      <c r="F7979" t="s">
        <v>2758</v>
      </c>
      <c r="G7979" t="s">
        <v>21106</v>
      </c>
      <c r="H7979" t="str">
        <f t="shared" si="124"/>
        <v>77สพป.พระนครศรีอยุธยา เขต 2</v>
      </c>
    </row>
    <row r="7980" spans="1:8" x14ac:dyDescent="0.2">
      <c r="A7980">
        <v>7975</v>
      </c>
      <c r="B7980" t="s">
        <v>395</v>
      </c>
      <c r="C7980">
        <f>COUNTIFS($B$4:$B7980,$B7980)</f>
        <v>1</v>
      </c>
      <c r="D7980" t="s">
        <v>1668</v>
      </c>
      <c r="E7980" t="s">
        <v>583</v>
      </c>
      <c r="F7980" t="s">
        <v>1019</v>
      </c>
      <c r="G7980" t="s">
        <v>1020</v>
      </c>
      <c r="H7980" t="str">
        <f t="shared" si="124"/>
        <v>1สพป.พะเยา เขต 1</v>
      </c>
    </row>
    <row r="7981" spans="1:8" x14ac:dyDescent="0.2">
      <c r="A7981">
        <v>7976</v>
      </c>
      <c r="B7981" t="s">
        <v>395</v>
      </c>
      <c r="C7981">
        <f>COUNTIFS($B$4:$B7981,$B7981)</f>
        <v>2</v>
      </c>
      <c r="D7981" t="s">
        <v>3111</v>
      </c>
      <c r="E7981" t="s">
        <v>602</v>
      </c>
      <c r="F7981" t="s">
        <v>2758</v>
      </c>
      <c r="G7981" t="s">
        <v>1020</v>
      </c>
      <c r="H7981" t="str">
        <f t="shared" si="124"/>
        <v>2สพป.พะเยา เขต 1</v>
      </c>
    </row>
    <row r="7982" spans="1:8" x14ac:dyDescent="0.2">
      <c r="A7982">
        <v>7977</v>
      </c>
      <c r="B7982" t="s">
        <v>395</v>
      </c>
      <c r="C7982">
        <f>COUNTIFS($B$4:$B7982,$B7982)</f>
        <v>3</v>
      </c>
      <c r="D7982" t="s">
        <v>3118</v>
      </c>
      <c r="E7982" t="s">
        <v>602</v>
      </c>
      <c r="F7982" t="s">
        <v>2758</v>
      </c>
      <c r="G7982" t="s">
        <v>1020</v>
      </c>
      <c r="H7982" t="str">
        <f t="shared" si="124"/>
        <v>3สพป.พะเยา เขต 1</v>
      </c>
    </row>
    <row r="7983" spans="1:8" x14ac:dyDescent="0.2">
      <c r="A7983">
        <v>7978</v>
      </c>
      <c r="B7983" t="s">
        <v>395</v>
      </c>
      <c r="C7983">
        <f>COUNTIFS($B$4:$B7983,$B7983)</f>
        <v>4</v>
      </c>
      <c r="D7983" t="s">
        <v>3121</v>
      </c>
      <c r="E7983" t="s">
        <v>602</v>
      </c>
      <c r="F7983" t="s">
        <v>2758</v>
      </c>
      <c r="G7983" t="s">
        <v>1020</v>
      </c>
      <c r="H7983" t="str">
        <f t="shared" si="124"/>
        <v>4สพป.พะเยา เขต 1</v>
      </c>
    </row>
    <row r="7984" spans="1:8" x14ac:dyDescent="0.2">
      <c r="A7984">
        <v>7979</v>
      </c>
      <c r="B7984" t="s">
        <v>395</v>
      </c>
      <c r="C7984">
        <f>COUNTIFS($B$4:$B7984,$B7984)</f>
        <v>5</v>
      </c>
      <c r="D7984" t="s">
        <v>3796</v>
      </c>
      <c r="E7984" t="s">
        <v>602</v>
      </c>
      <c r="F7984" t="s">
        <v>2758</v>
      </c>
      <c r="G7984" t="s">
        <v>1020</v>
      </c>
      <c r="H7984" t="str">
        <f t="shared" si="124"/>
        <v>5สพป.พะเยา เขต 1</v>
      </c>
    </row>
    <row r="7985" spans="1:8" x14ac:dyDescent="0.2">
      <c r="A7985">
        <v>7980</v>
      </c>
      <c r="B7985" t="s">
        <v>395</v>
      </c>
      <c r="C7985">
        <f>COUNTIFS($B$4:$B7985,$B7985)</f>
        <v>6</v>
      </c>
      <c r="D7985" t="s">
        <v>9029</v>
      </c>
      <c r="E7985" t="s">
        <v>602</v>
      </c>
      <c r="F7985" t="s">
        <v>2758</v>
      </c>
      <c r="G7985" t="s">
        <v>1020</v>
      </c>
      <c r="H7985" t="str">
        <f t="shared" si="124"/>
        <v>6สพป.พะเยา เขต 1</v>
      </c>
    </row>
    <row r="7986" spans="1:8" x14ac:dyDescent="0.2">
      <c r="A7986">
        <v>7981</v>
      </c>
      <c r="B7986" t="s">
        <v>395</v>
      </c>
      <c r="C7986">
        <f>COUNTIFS($B$4:$B7986,$B7986)</f>
        <v>7</v>
      </c>
      <c r="D7986" t="s">
        <v>10502</v>
      </c>
      <c r="E7986" t="s">
        <v>3082</v>
      </c>
      <c r="F7986" t="s">
        <v>2758</v>
      </c>
      <c r="G7986" t="s">
        <v>1020</v>
      </c>
      <c r="H7986" t="str">
        <f t="shared" si="124"/>
        <v>7สพป.พะเยา เขต 1</v>
      </c>
    </row>
    <row r="7987" spans="1:8" x14ac:dyDescent="0.2">
      <c r="A7987">
        <v>7982</v>
      </c>
      <c r="B7987" t="s">
        <v>395</v>
      </c>
      <c r="C7987">
        <f>COUNTIFS($B$4:$B7987,$B7987)</f>
        <v>8</v>
      </c>
      <c r="D7987" t="s">
        <v>10504</v>
      </c>
      <c r="E7987" t="s">
        <v>602</v>
      </c>
      <c r="F7987" t="s">
        <v>2758</v>
      </c>
      <c r="G7987" t="s">
        <v>1020</v>
      </c>
      <c r="H7987" t="str">
        <f t="shared" si="124"/>
        <v>8สพป.พะเยา เขต 1</v>
      </c>
    </row>
    <row r="7988" spans="1:8" x14ac:dyDescent="0.2">
      <c r="A7988">
        <v>7983</v>
      </c>
      <c r="B7988" t="s">
        <v>395</v>
      </c>
      <c r="C7988">
        <f>COUNTIFS($B$4:$B7988,$B7988)</f>
        <v>9</v>
      </c>
      <c r="D7988" t="s">
        <v>10505</v>
      </c>
      <c r="E7988" t="s">
        <v>602</v>
      </c>
      <c r="F7988" t="s">
        <v>2758</v>
      </c>
      <c r="G7988" t="s">
        <v>1020</v>
      </c>
      <c r="H7988" t="str">
        <f t="shared" si="124"/>
        <v>9สพป.พะเยา เขต 1</v>
      </c>
    </row>
    <row r="7989" spans="1:8" x14ac:dyDescent="0.2">
      <c r="A7989">
        <v>7984</v>
      </c>
      <c r="B7989" t="s">
        <v>395</v>
      </c>
      <c r="C7989">
        <f>COUNTIFS($B$4:$B7989,$B7989)</f>
        <v>10</v>
      </c>
      <c r="D7989" t="s">
        <v>10506</v>
      </c>
      <c r="E7989" t="s">
        <v>602</v>
      </c>
      <c r="F7989" t="s">
        <v>2758</v>
      </c>
      <c r="G7989" t="s">
        <v>1020</v>
      </c>
      <c r="H7989" t="str">
        <f t="shared" si="124"/>
        <v>10สพป.พะเยา เขต 1</v>
      </c>
    </row>
    <row r="7990" spans="1:8" x14ac:dyDescent="0.2">
      <c r="A7990">
        <v>7985</v>
      </c>
      <c r="B7990" t="s">
        <v>395</v>
      </c>
      <c r="C7990">
        <f>COUNTIFS($B$4:$B7990,$B7990)</f>
        <v>11</v>
      </c>
      <c r="D7990" t="s">
        <v>10507</v>
      </c>
      <c r="E7990" t="s">
        <v>602</v>
      </c>
      <c r="F7990" t="s">
        <v>2758</v>
      </c>
      <c r="G7990" t="s">
        <v>1020</v>
      </c>
      <c r="H7990" t="str">
        <f t="shared" si="124"/>
        <v>11สพป.พะเยา เขต 1</v>
      </c>
    </row>
    <row r="7991" spans="1:8" x14ac:dyDescent="0.2">
      <c r="A7991">
        <v>7986</v>
      </c>
      <c r="B7991" t="s">
        <v>395</v>
      </c>
      <c r="C7991">
        <f>COUNTIFS($B$4:$B7991,$B7991)</f>
        <v>12</v>
      </c>
      <c r="D7991" t="s">
        <v>10508</v>
      </c>
      <c r="E7991" t="s">
        <v>602</v>
      </c>
      <c r="F7991" t="s">
        <v>2758</v>
      </c>
      <c r="G7991" t="s">
        <v>1020</v>
      </c>
      <c r="H7991" t="str">
        <f t="shared" si="124"/>
        <v>12สพป.พะเยา เขต 1</v>
      </c>
    </row>
    <row r="7992" spans="1:8" x14ac:dyDescent="0.2">
      <c r="A7992">
        <v>7987</v>
      </c>
      <c r="B7992" t="s">
        <v>395</v>
      </c>
      <c r="C7992">
        <f>COUNTIFS($B$4:$B7992,$B7992)</f>
        <v>13</v>
      </c>
      <c r="D7992" t="s">
        <v>11080</v>
      </c>
      <c r="E7992" t="s">
        <v>602</v>
      </c>
      <c r="F7992" t="s">
        <v>2758</v>
      </c>
      <c r="G7992" t="s">
        <v>1020</v>
      </c>
      <c r="H7992" t="str">
        <f t="shared" si="124"/>
        <v>13สพป.พะเยา เขต 1</v>
      </c>
    </row>
    <row r="7993" spans="1:8" x14ac:dyDescent="0.2">
      <c r="A7993">
        <v>7988</v>
      </c>
      <c r="B7993" t="s">
        <v>395</v>
      </c>
      <c r="C7993">
        <f>COUNTIFS($B$4:$B7993,$B7993)</f>
        <v>14</v>
      </c>
      <c r="D7993" t="s">
        <v>11083</v>
      </c>
      <c r="E7993" t="s">
        <v>602</v>
      </c>
      <c r="F7993" t="s">
        <v>2758</v>
      </c>
      <c r="G7993" t="s">
        <v>1020</v>
      </c>
      <c r="H7993" t="str">
        <f t="shared" si="124"/>
        <v>14สพป.พะเยา เขต 1</v>
      </c>
    </row>
    <row r="7994" spans="1:8" x14ac:dyDescent="0.2">
      <c r="A7994">
        <v>7989</v>
      </c>
      <c r="B7994" t="s">
        <v>395</v>
      </c>
      <c r="C7994">
        <f>COUNTIFS($B$4:$B7994,$B7994)</f>
        <v>15</v>
      </c>
      <c r="D7994" t="s">
        <v>18334</v>
      </c>
      <c r="E7994" t="s">
        <v>592</v>
      </c>
      <c r="F7994" t="s">
        <v>2758</v>
      </c>
      <c r="G7994" t="s">
        <v>1020</v>
      </c>
      <c r="H7994" t="str">
        <f t="shared" si="124"/>
        <v>15สพป.พะเยา เขต 1</v>
      </c>
    </row>
    <row r="7995" spans="1:8" x14ac:dyDescent="0.2">
      <c r="A7995">
        <v>7990</v>
      </c>
      <c r="B7995" t="s">
        <v>395</v>
      </c>
      <c r="C7995">
        <f>COUNTIFS($B$4:$B7995,$B7995)</f>
        <v>16</v>
      </c>
      <c r="D7995" t="s">
        <v>21117</v>
      </c>
      <c r="E7995" t="s">
        <v>587</v>
      </c>
      <c r="F7995" t="s">
        <v>2758</v>
      </c>
      <c r="G7995" t="s">
        <v>21106</v>
      </c>
      <c r="H7995" t="str">
        <f t="shared" si="124"/>
        <v>16สพป.พะเยา เขต 1</v>
      </c>
    </row>
    <row r="7996" spans="1:8" x14ac:dyDescent="0.2">
      <c r="A7996">
        <v>7991</v>
      </c>
      <c r="B7996" t="s">
        <v>396</v>
      </c>
      <c r="C7996">
        <f>COUNTIFS($B$4:$B7996,$B7996)</f>
        <v>1</v>
      </c>
      <c r="D7996" t="s">
        <v>1669</v>
      </c>
      <c r="E7996" t="s">
        <v>561</v>
      </c>
      <c r="F7996" t="s">
        <v>1019</v>
      </c>
      <c r="G7996" t="s">
        <v>1020</v>
      </c>
      <c r="H7996" t="str">
        <f t="shared" si="124"/>
        <v>1สพป.พะเยา เขต 2</v>
      </c>
    </row>
    <row r="7997" spans="1:8" x14ac:dyDescent="0.2">
      <c r="A7997">
        <v>7992</v>
      </c>
      <c r="B7997" t="s">
        <v>396</v>
      </c>
      <c r="C7997">
        <f>COUNTIFS($B$4:$B7997,$B7997)</f>
        <v>2</v>
      </c>
      <c r="D7997" t="s">
        <v>1670</v>
      </c>
      <c r="E7997" t="s">
        <v>561</v>
      </c>
      <c r="F7997" t="s">
        <v>1019</v>
      </c>
      <c r="G7997" t="s">
        <v>1020</v>
      </c>
      <c r="H7997" t="str">
        <f t="shared" si="124"/>
        <v>2สพป.พะเยา เขต 2</v>
      </c>
    </row>
    <row r="7998" spans="1:8" x14ac:dyDescent="0.2">
      <c r="A7998">
        <v>7993</v>
      </c>
      <c r="B7998" t="s">
        <v>396</v>
      </c>
      <c r="C7998">
        <f>COUNTIFS($B$4:$B7998,$B7998)</f>
        <v>3</v>
      </c>
      <c r="D7998" t="s">
        <v>1671</v>
      </c>
      <c r="E7998" t="s">
        <v>561</v>
      </c>
      <c r="F7998" t="s">
        <v>1019</v>
      </c>
      <c r="G7998" t="s">
        <v>1020</v>
      </c>
      <c r="H7998" t="str">
        <f t="shared" si="124"/>
        <v>3สพป.พะเยา เขต 2</v>
      </c>
    </row>
    <row r="7999" spans="1:8" x14ac:dyDescent="0.2">
      <c r="A7999">
        <v>7994</v>
      </c>
      <c r="B7999" t="s">
        <v>396</v>
      </c>
      <c r="C7999">
        <f>COUNTIFS($B$4:$B7999,$B7999)</f>
        <v>4</v>
      </c>
      <c r="D7999" t="s">
        <v>3122</v>
      </c>
      <c r="E7999" t="s">
        <v>602</v>
      </c>
      <c r="F7999" t="s">
        <v>2758</v>
      </c>
      <c r="G7999" t="s">
        <v>1020</v>
      </c>
      <c r="H7999" t="str">
        <f t="shared" si="124"/>
        <v>4สพป.พะเยา เขต 2</v>
      </c>
    </row>
    <row r="8000" spans="1:8" x14ac:dyDescent="0.2">
      <c r="A8000">
        <v>7995</v>
      </c>
      <c r="B8000" t="s">
        <v>396</v>
      </c>
      <c r="C8000">
        <f>COUNTIFS($B$4:$B8000,$B8000)</f>
        <v>5</v>
      </c>
      <c r="D8000" t="s">
        <v>3123</v>
      </c>
      <c r="E8000" t="s">
        <v>602</v>
      </c>
      <c r="F8000" t="s">
        <v>2758</v>
      </c>
      <c r="G8000" t="s">
        <v>1020</v>
      </c>
      <c r="H8000" t="str">
        <f t="shared" si="124"/>
        <v>5สพป.พะเยา เขต 2</v>
      </c>
    </row>
    <row r="8001" spans="1:8" x14ac:dyDescent="0.2">
      <c r="A8001">
        <v>7996</v>
      </c>
      <c r="B8001" t="s">
        <v>396</v>
      </c>
      <c r="C8001">
        <f>COUNTIFS($B$4:$B8001,$B8001)</f>
        <v>6</v>
      </c>
      <c r="D8001" t="s">
        <v>3124</v>
      </c>
      <c r="E8001" t="s">
        <v>602</v>
      </c>
      <c r="F8001" t="s">
        <v>2758</v>
      </c>
      <c r="G8001" t="s">
        <v>1020</v>
      </c>
      <c r="H8001" t="str">
        <f t="shared" si="124"/>
        <v>6สพป.พะเยา เขต 2</v>
      </c>
    </row>
    <row r="8002" spans="1:8" x14ac:dyDescent="0.2">
      <c r="A8002">
        <v>7997</v>
      </c>
      <c r="B8002" t="s">
        <v>396</v>
      </c>
      <c r="C8002">
        <f>COUNTIFS($B$4:$B8002,$B8002)</f>
        <v>7</v>
      </c>
      <c r="D8002" t="s">
        <v>8960</v>
      </c>
      <c r="E8002" t="s">
        <v>602</v>
      </c>
      <c r="F8002" t="s">
        <v>2758</v>
      </c>
      <c r="G8002" t="s">
        <v>1020</v>
      </c>
      <c r="H8002" t="str">
        <f t="shared" si="124"/>
        <v>7สพป.พะเยา เขต 2</v>
      </c>
    </row>
    <row r="8003" spans="1:8" x14ac:dyDescent="0.2">
      <c r="A8003">
        <v>7998</v>
      </c>
      <c r="B8003" t="s">
        <v>396</v>
      </c>
      <c r="C8003">
        <f>COUNTIFS($B$4:$B8003,$B8003)</f>
        <v>8</v>
      </c>
      <c r="D8003" t="s">
        <v>8975</v>
      </c>
      <c r="E8003" t="s">
        <v>602</v>
      </c>
      <c r="F8003" t="s">
        <v>2758</v>
      </c>
      <c r="G8003" t="s">
        <v>1020</v>
      </c>
      <c r="H8003" t="str">
        <f t="shared" si="124"/>
        <v>8สพป.พะเยา เขต 2</v>
      </c>
    </row>
    <row r="8004" spans="1:8" x14ac:dyDescent="0.2">
      <c r="A8004">
        <v>7999</v>
      </c>
      <c r="B8004" t="s">
        <v>396</v>
      </c>
      <c r="C8004">
        <f>COUNTIFS($B$4:$B8004,$B8004)</f>
        <v>9</v>
      </c>
      <c r="D8004" t="s">
        <v>8994</v>
      </c>
      <c r="E8004" t="s">
        <v>602</v>
      </c>
      <c r="F8004" t="s">
        <v>2758</v>
      </c>
      <c r="G8004" t="s">
        <v>1020</v>
      </c>
      <c r="H8004" t="str">
        <f t="shared" ref="H8004:H8067" si="125">C8004&amp;B8004</f>
        <v>9สพป.พะเยา เขต 2</v>
      </c>
    </row>
    <row r="8005" spans="1:8" x14ac:dyDescent="0.2">
      <c r="A8005">
        <v>8000</v>
      </c>
      <c r="B8005" t="s">
        <v>396</v>
      </c>
      <c r="C8005">
        <f>COUNTIFS($B$4:$B8005,$B8005)</f>
        <v>10</v>
      </c>
      <c r="D8005" t="s">
        <v>10509</v>
      </c>
      <c r="E8005" t="s">
        <v>3082</v>
      </c>
      <c r="F8005" t="s">
        <v>2758</v>
      </c>
      <c r="G8005" t="s">
        <v>1020</v>
      </c>
      <c r="H8005" t="str">
        <f t="shared" si="125"/>
        <v>10สพป.พะเยา เขต 2</v>
      </c>
    </row>
    <row r="8006" spans="1:8" x14ac:dyDescent="0.2">
      <c r="A8006">
        <v>8001</v>
      </c>
      <c r="B8006" t="s">
        <v>396</v>
      </c>
      <c r="C8006">
        <f>COUNTIFS($B$4:$B8006,$B8006)</f>
        <v>11</v>
      </c>
      <c r="D8006" t="s">
        <v>10510</v>
      </c>
      <c r="E8006" t="s">
        <v>602</v>
      </c>
      <c r="F8006" t="s">
        <v>2758</v>
      </c>
      <c r="G8006" t="s">
        <v>1020</v>
      </c>
      <c r="H8006" t="str">
        <f t="shared" si="125"/>
        <v>11สพป.พะเยา เขต 2</v>
      </c>
    </row>
    <row r="8007" spans="1:8" x14ac:dyDescent="0.2">
      <c r="A8007">
        <v>8002</v>
      </c>
      <c r="B8007" t="s">
        <v>396</v>
      </c>
      <c r="C8007">
        <f>COUNTIFS($B$4:$B8007,$B8007)</f>
        <v>12</v>
      </c>
      <c r="D8007" t="s">
        <v>10511</v>
      </c>
      <c r="E8007" t="s">
        <v>602</v>
      </c>
      <c r="F8007" t="s">
        <v>2758</v>
      </c>
      <c r="G8007" t="s">
        <v>1020</v>
      </c>
      <c r="H8007" t="str">
        <f t="shared" si="125"/>
        <v>12สพป.พะเยา เขต 2</v>
      </c>
    </row>
    <row r="8008" spans="1:8" x14ac:dyDescent="0.2">
      <c r="A8008">
        <v>8003</v>
      </c>
      <c r="B8008" t="s">
        <v>396</v>
      </c>
      <c r="C8008">
        <f>COUNTIFS($B$4:$B8008,$B8008)</f>
        <v>13</v>
      </c>
      <c r="D8008" t="s">
        <v>10512</v>
      </c>
      <c r="E8008" t="s">
        <v>602</v>
      </c>
      <c r="F8008" t="s">
        <v>2758</v>
      </c>
      <c r="G8008" t="s">
        <v>1020</v>
      </c>
      <c r="H8008" t="str">
        <f t="shared" si="125"/>
        <v>13สพป.พะเยา เขต 2</v>
      </c>
    </row>
    <row r="8009" spans="1:8" x14ac:dyDescent="0.2">
      <c r="A8009">
        <v>8004</v>
      </c>
      <c r="B8009" t="s">
        <v>396</v>
      </c>
      <c r="C8009">
        <f>COUNTIFS($B$4:$B8009,$B8009)</f>
        <v>14</v>
      </c>
      <c r="D8009" t="s">
        <v>10513</v>
      </c>
      <c r="E8009" t="s">
        <v>602</v>
      </c>
      <c r="F8009" t="s">
        <v>2758</v>
      </c>
      <c r="G8009" t="s">
        <v>1020</v>
      </c>
      <c r="H8009" t="str">
        <f t="shared" si="125"/>
        <v>14สพป.พะเยา เขต 2</v>
      </c>
    </row>
    <row r="8010" spans="1:8" x14ac:dyDescent="0.2">
      <c r="A8010">
        <v>8005</v>
      </c>
      <c r="B8010" t="s">
        <v>396</v>
      </c>
      <c r="C8010">
        <f>COUNTIFS($B$4:$B8010,$B8010)</f>
        <v>15</v>
      </c>
      <c r="D8010" t="s">
        <v>10515</v>
      </c>
      <c r="E8010" t="s">
        <v>602</v>
      </c>
      <c r="F8010" t="s">
        <v>2758</v>
      </c>
      <c r="G8010" t="s">
        <v>1020</v>
      </c>
      <c r="H8010" t="str">
        <f t="shared" si="125"/>
        <v>15สพป.พะเยา เขต 2</v>
      </c>
    </row>
    <row r="8011" spans="1:8" x14ac:dyDescent="0.2">
      <c r="A8011">
        <v>8006</v>
      </c>
      <c r="B8011" t="s">
        <v>396</v>
      </c>
      <c r="C8011">
        <f>COUNTIFS($B$4:$B8011,$B8011)</f>
        <v>16</v>
      </c>
      <c r="D8011" t="s">
        <v>10516</v>
      </c>
      <c r="E8011" t="s">
        <v>602</v>
      </c>
      <c r="F8011" t="s">
        <v>2758</v>
      </c>
      <c r="G8011" t="s">
        <v>1020</v>
      </c>
      <c r="H8011" t="str">
        <f t="shared" si="125"/>
        <v>16สพป.พะเยา เขต 2</v>
      </c>
    </row>
    <row r="8012" spans="1:8" x14ac:dyDescent="0.2">
      <c r="A8012">
        <v>8007</v>
      </c>
      <c r="B8012" t="s">
        <v>396</v>
      </c>
      <c r="C8012">
        <f>COUNTIFS($B$4:$B8012,$B8012)</f>
        <v>17</v>
      </c>
      <c r="D8012" t="s">
        <v>10517</v>
      </c>
      <c r="E8012" t="s">
        <v>602</v>
      </c>
      <c r="F8012" t="s">
        <v>2758</v>
      </c>
      <c r="G8012" t="s">
        <v>1020</v>
      </c>
      <c r="H8012" t="str">
        <f t="shared" si="125"/>
        <v>17สพป.พะเยา เขต 2</v>
      </c>
    </row>
    <row r="8013" spans="1:8" x14ac:dyDescent="0.2">
      <c r="A8013">
        <v>8008</v>
      </c>
      <c r="B8013" t="s">
        <v>396</v>
      </c>
      <c r="C8013">
        <f>COUNTIFS($B$4:$B8013,$B8013)</f>
        <v>18</v>
      </c>
      <c r="D8013" t="s">
        <v>10518</v>
      </c>
      <c r="E8013" t="s">
        <v>602</v>
      </c>
      <c r="F8013" t="s">
        <v>2758</v>
      </c>
      <c r="G8013" t="s">
        <v>1020</v>
      </c>
      <c r="H8013" t="str">
        <f t="shared" si="125"/>
        <v>18สพป.พะเยา เขต 2</v>
      </c>
    </row>
    <row r="8014" spans="1:8" x14ac:dyDescent="0.2">
      <c r="A8014">
        <v>8009</v>
      </c>
      <c r="B8014" t="s">
        <v>396</v>
      </c>
      <c r="C8014">
        <f>COUNTIFS($B$4:$B8014,$B8014)</f>
        <v>19</v>
      </c>
      <c r="D8014" t="s">
        <v>10519</v>
      </c>
      <c r="E8014" t="s">
        <v>602</v>
      </c>
      <c r="F8014" t="s">
        <v>2758</v>
      </c>
      <c r="G8014" t="s">
        <v>1020</v>
      </c>
      <c r="H8014" t="str">
        <f t="shared" si="125"/>
        <v>19สพป.พะเยา เขต 2</v>
      </c>
    </row>
    <row r="8015" spans="1:8" x14ac:dyDescent="0.2">
      <c r="A8015">
        <v>8010</v>
      </c>
      <c r="B8015" t="s">
        <v>396</v>
      </c>
      <c r="C8015">
        <f>COUNTIFS($B$4:$B8015,$B8015)</f>
        <v>20</v>
      </c>
      <c r="D8015" t="s">
        <v>10520</v>
      </c>
      <c r="E8015" t="s">
        <v>602</v>
      </c>
      <c r="F8015" t="s">
        <v>2758</v>
      </c>
      <c r="G8015" t="s">
        <v>1020</v>
      </c>
      <c r="H8015" t="str">
        <f t="shared" si="125"/>
        <v>20สพป.พะเยา เขต 2</v>
      </c>
    </row>
    <row r="8016" spans="1:8" x14ac:dyDescent="0.2">
      <c r="A8016">
        <v>8011</v>
      </c>
      <c r="B8016" t="s">
        <v>396</v>
      </c>
      <c r="C8016">
        <f>COUNTIFS($B$4:$B8016,$B8016)</f>
        <v>21</v>
      </c>
      <c r="D8016" t="s">
        <v>10521</v>
      </c>
      <c r="E8016" t="s">
        <v>602</v>
      </c>
      <c r="F8016" t="s">
        <v>2758</v>
      </c>
      <c r="G8016" t="s">
        <v>1020</v>
      </c>
      <c r="H8016" t="str">
        <f t="shared" si="125"/>
        <v>21สพป.พะเยา เขต 2</v>
      </c>
    </row>
    <row r="8017" spans="1:8" x14ac:dyDescent="0.2">
      <c r="A8017">
        <v>8012</v>
      </c>
      <c r="B8017" t="s">
        <v>396</v>
      </c>
      <c r="C8017">
        <f>COUNTIFS($B$4:$B8017,$B8017)</f>
        <v>22</v>
      </c>
      <c r="D8017" t="s">
        <v>10522</v>
      </c>
      <c r="E8017" t="s">
        <v>602</v>
      </c>
      <c r="F8017" t="s">
        <v>2758</v>
      </c>
      <c r="G8017" t="s">
        <v>1020</v>
      </c>
      <c r="H8017" t="str">
        <f t="shared" si="125"/>
        <v>22สพป.พะเยา เขต 2</v>
      </c>
    </row>
    <row r="8018" spans="1:8" x14ac:dyDescent="0.2">
      <c r="A8018">
        <v>8013</v>
      </c>
      <c r="B8018" t="s">
        <v>396</v>
      </c>
      <c r="C8018">
        <f>COUNTIFS($B$4:$B8018,$B8018)</f>
        <v>23</v>
      </c>
      <c r="D8018" t="s">
        <v>10523</v>
      </c>
      <c r="E8018" t="s">
        <v>602</v>
      </c>
      <c r="F8018" t="s">
        <v>2758</v>
      </c>
      <c r="G8018" t="s">
        <v>1020</v>
      </c>
      <c r="H8018" t="str">
        <f t="shared" si="125"/>
        <v>23สพป.พะเยา เขต 2</v>
      </c>
    </row>
    <row r="8019" spans="1:8" x14ac:dyDescent="0.2">
      <c r="A8019">
        <v>8014</v>
      </c>
      <c r="B8019" t="s">
        <v>396</v>
      </c>
      <c r="C8019">
        <f>COUNTIFS($B$4:$B8019,$B8019)</f>
        <v>24</v>
      </c>
      <c r="D8019" t="s">
        <v>10524</v>
      </c>
      <c r="E8019" t="s">
        <v>602</v>
      </c>
      <c r="F8019" t="s">
        <v>2758</v>
      </c>
      <c r="G8019" t="s">
        <v>1020</v>
      </c>
      <c r="H8019" t="str">
        <f t="shared" si="125"/>
        <v>24สพป.พะเยา เขต 2</v>
      </c>
    </row>
    <row r="8020" spans="1:8" x14ac:dyDescent="0.2">
      <c r="A8020">
        <v>8015</v>
      </c>
      <c r="B8020" t="s">
        <v>396</v>
      </c>
      <c r="C8020">
        <f>COUNTIFS($B$4:$B8020,$B8020)</f>
        <v>25</v>
      </c>
      <c r="D8020" t="s">
        <v>10525</v>
      </c>
      <c r="E8020" t="s">
        <v>602</v>
      </c>
      <c r="F8020" t="s">
        <v>2758</v>
      </c>
      <c r="G8020" t="s">
        <v>1020</v>
      </c>
      <c r="H8020" t="str">
        <f t="shared" si="125"/>
        <v>25สพป.พะเยา เขต 2</v>
      </c>
    </row>
    <row r="8021" spans="1:8" x14ac:dyDescent="0.2">
      <c r="A8021">
        <v>8016</v>
      </c>
      <c r="B8021" t="s">
        <v>396</v>
      </c>
      <c r="C8021">
        <f>COUNTIFS($B$4:$B8021,$B8021)</f>
        <v>26</v>
      </c>
      <c r="D8021" t="s">
        <v>10526</v>
      </c>
      <c r="E8021" t="s">
        <v>602</v>
      </c>
      <c r="F8021" t="s">
        <v>2758</v>
      </c>
      <c r="G8021" t="s">
        <v>1020</v>
      </c>
      <c r="H8021" t="str">
        <f t="shared" si="125"/>
        <v>26สพป.พะเยา เขต 2</v>
      </c>
    </row>
    <row r="8022" spans="1:8" x14ac:dyDescent="0.2">
      <c r="A8022">
        <v>8017</v>
      </c>
      <c r="B8022" t="s">
        <v>396</v>
      </c>
      <c r="C8022">
        <f>COUNTIFS($B$4:$B8022,$B8022)</f>
        <v>27</v>
      </c>
      <c r="D8022" t="s">
        <v>10527</v>
      </c>
      <c r="E8022" t="s">
        <v>602</v>
      </c>
      <c r="F8022" t="s">
        <v>2758</v>
      </c>
      <c r="G8022" t="s">
        <v>1020</v>
      </c>
      <c r="H8022" t="str">
        <f t="shared" si="125"/>
        <v>27สพป.พะเยา เขต 2</v>
      </c>
    </row>
    <row r="8023" spans="1:8" x14ac:dyDescent="0.2">
      <c r="A8023">
        <v>8018</v>
      </c>
      <c r="B8023" t="s">
        <v>396</v>
      </c>
      <c r="C8023">
        <f>COUNTIFS($B$4:$B8023,$B8023)</f>
        <v>28</v>
      </c>
      <c r="D8023" t="s">
        <v>10528</v>
      </c>
      <c r="E8023" t="s">
        <v>602</v>
      </c>
      <c r="F8023" t="s">
        <v>2758</v>
      </c>
      <c r="G8023" t="s">
        <v>1020</v>
      </c>
      <c r="H8023" t="str">
        <f t="shared" si="125"/>
        <v>28สพป.พะเยา เขต 2</v>
      </c>
    </row>
    <row r="8024" spans="1:8" x14ac:dyDescent="0.2">
      <c r="A8024">
        <v>8019</v>
      </c>
      <c r="B8024" t="s">
        <v>396</v>
      </c>
      <c r="C8024">
        <f>COUNTIFS($B$4:$B8024,$B8024)</f>
        <v>29</v>
      </c>
      <c r="D8024" t="s">
        <v>10529</v>
      </c>
      <c r="E8024" t="s">
        <v>602</v>
      </c>
      <c r="F8024" t="s">
        <v>2758</v>
      </c>
      <c r="G8024" t="s">
        <v>1020</v>
      </c>
      <c r="H8024" t="str">
        <f t="shared" si="125"/>
        <v>29สพป.พะเยา เขต 2</v>
      </c>
    </row>
    <row r="8025" spans="1:8" x14ac:dyDescent="0.2">
      <c r="A8025">
        <v>8020</v>
      </c>
      <c r="B8025" t="s">
        <v>396</v>
      </c>
      <c r="C8025">
        <f>COUNTIFS($B$4:$B8025,$B8025)</f>
        <v>30</v>
      </c>
      <c r="D8025" t="s">
        <v>10530</v>
      </c>
      <c r="E8025" t="s">
        <v>602</v>
      </c>
      <c r="F8025" t="s">
        <v>2758</v>
      </c>
      <c r="G8025" t="s">
        <v>1020</v>
      </c>
      <c r="H8025" t="str">
        <f t="shared" si="125"/>
        <v>30สพป.พะเยา เขต 2</v>
      </c>
    </row>
    <row r="8026" spans="1:8" x14ac:dyDescent="0.2">
      <c r="A8026">
        <v>8021</v>
      </c>
      <c r="B8026" t="s">
        <v>396</v>
      </c>
      <c r="C8026">
        <f>COUNTIFS($B$4:$B8026,$B8026)</f>
        <v>31</v>
      </c>
      <c r="D8026" t="s">
        <v>10532</v>
      </c>
      <c r="E8026" t="s">
        <v>602</v>
      </c>
      <c r="F8026" t="s">
        <v>2758</v>
      </c>
      <c r="G8026" t="s">
        <v>1020</v>
      </c>
      <c r="H8026" t="str">
        <f t="shared" si="125"/>
        <v>31สพป.พะเยา เขต 2</v>
      </c>
    </row>
    <row r="8027" spans="1:8" x14ac:dyDescent="0.2">
      <c r="A8027">
        <v>8022</v>
      </c>
      <c r="B8027" t="s">
        <v>396</v>
      </c>
      <c r="C8027">
        <f>COUNTIFS($B$4:$B8027,$B8027)</f>
        <v>32</v>
      </c>
      <c r="D8027" t="s">
        <v>10533</v>
      </c>
      <c r="E8027" t="s">
        <v>602</v>
      </c>
      <c r="F8027" t="s">
        <v>2758</v>
      </c>
      <c r="G8027" t="s">
        <v>1020</v>
      </c>
      <c r="H8027" t="str">
        <f t="shared" si="125"/>
        <v>32สพป.พะเยา เขต 2</v>
      </c>
    </row>
    <row r="8028" spans="1:8" x14ac:dyDescent="0.2">
      <c r="A8028">
        <v>8023</v>
      </c>
      <c r="B8028" t="s">
        <v>396</v>
      </c>
      <c r="C8028">
        <f>COUNTIFS($B$4:$B8028,$B8028)</f>
        <v>33</v>
      </c>
      <c r="D8028" t="s">
        <v>10534</v>
      </c>
      <c r="E8028" t="s">
        <v>602</v>
      </c>
      <c r="F8028" t="s">
        <v>2758</v>
      </c>
      <c r="G8028" t="s">
        <v>1020</v>
      </c>
      <c r="H8028" t="str">
        <f t="shared" si="125"/>
        <v>33สพป.พะเยา เขต 2</v>
      </c>
    </row>
    <row r="8029" spans="1:8" x14ac:dyDescent="0.2">
      <c r="A8029">
        <v>8024</v>
      </c>
      <c r="B8029" t="s">
        <v>396</v>
      </c>
      <c r="C8029">
        <f>COUNTIFS($B$4:$B8029,$B8029)</f>
        <v>34</v>
      </c>
      <c r="D8029" t="s">
        <v>10535</v>
      </c>
      <c r="E8029" t="s">
        <v>602</v>
      </c>
      <c r="F8029" t="s">
        <v>2758</v>
      </c>
      <c r="G8029" t="s">
        <v>1020</v>
      </c>
      <c r="H8029" t="str">
        <f t="shared" si="125"/>
        <v>34สพป.พะเยา เขต 2</v>
      </c>
    </row>
    <row r="8030" spans="1:8" x14ac:dyDescent="0.2">
      <c r="A8030">
        <v>8025</v>
      </c>
      <c r="B8030" t="s">
        <v>396</v>
      </c>
      <c r="C8030">
        <f>COUNTIFS($B$4:$B8030,$B8030)</f>
        <v>35</v>
      </c>
      <c r="D8030" t="s">
        <v>10536</v>
      </c>
      <c r="E8030" t="s">
        <v>602</v>
      </c>
      <c r="F8030" t="s">
        <v>2758</v>
      </c>
      <c r="G8030" t="s">
        <v>1020</v>
      </c>
      <c r="H8030" t="str">
        <f t="shared" si="125"/>
        <v>35สพป.พะเยา เขต 2</v>
      </c>
    </row>
    <row r="8031" spans="1:8" x14ac:dyDescent="0.2">
      <c r="A8031">
        <v>8026</v>
      </c>
      <c r="B8031" t="s">
        <v>396</v>
      </c>
      <c r="C8031">
        <f>COUNTIFS($B$4:$B8031,$B8031)</f>
        <v>36</v>
      </c>
      <c r="D8031" t="s">
        <v>10538</v>
      </c>
      <c r="E8031" t="s">
        <v>602</v>
      </c>
      <c r="F8031" t="s">
        <v>2758</v>
      </c>
      <c r="G8031" t="s">
        <v>1020</v>
      </c>
      <c r="H8031" t="str">
        <f t="shared" si="125"/>
        <v>36สพป.พะเยา เขต 2</v>
      </c>
    </row>
    <row r="8032" spans="1:8" x14ac:dyDescent="0.2">
      <c r="A8032">
        <v>8027</v>
      </c>
      <c r="B8032" t="s">
        <v>396</v>
      </c>
      <c r="C8032">
        <f>COUNTIFS($B$4:$B8032,$B8032)</f>
        <v>37</v>
      </c>
      <c r="D8032" t="s">
        <v>10540</v>
      </c>
      <c r="E8032" t="s">
        <v>602</v>
      </c>
      <c r="F8032" t="s">
        <v>2758</v>
      </c>
      <c r="G8032" t="s">
        <v>1020</v>
      </c>
      <c r="H8032" t="str">
        <f t="shared" si="125"/>
        <v>37สพป.พะเยา เขต 2</v>
      </c>
    </row>
    <row r="8033" spans="1:8" x14ac:dyDescent="0.2">
      <c r="A8033">
        <v>8028</v>
      </c>
      <c r="B8033" t="s">
        <v>396</v>
      </c>
      <c r="C8033">
        <f>COUNTIFS($B$4:$B8033,$B8033)</f>
        <v>38</v>
      </c>
      <c r="D8033" t="s">
        <v>10544</v>
      </c>
      <c r="E8033" t="s">
        <v>602</v>
      </c>
      <c r="F8033" t="s">
        <v>2758</v>
      </c>
      <c r="G8033" t="s">
        <v>1020</v>
      </c>
      <c r="H8033" t="str">
        <f t="shared" si="125"/>
        <v>38สพป.พะเยา เขต 2</v>
      </c>
    </row>
    <row r="8034" spans="1:8" x14ac:dyDescent="0.2">
      <c r="A8034">
        <v>8029</v>
      </c>
      <c r="B8034" t="s">
        <v>396</v>
      </c>
      <c r="C8034">
        <f>COUNTIFS($B$4:$B8034,$B8034)</f>
        <v>39</v>
      </c>
      <c r="D8034" t="s">
        <v>10545</v>
      </c>
      <c r="E8034" t="s">
        <v>602</v>
      </c>
      <c r="F8034" t="s">
        <v>2758</v>
      </c>
      <c r="G8034" t="s">
        <v>1020</v>
      </c>
      <c r="H8034" t="str">
        <f t="shared" si="125"/>
        <v>39สพป.พะเยา เขต 2</v>
      </c>
    </row>
    <row r="8035" spans="1:8" x14ac:dyDescent="0.2">
      <c r="A8035">
        <v>8030</v>
      </c>
      <c r="B8035" t="s">
        <v>396</v>
      </c>
      <c r="C8035">
        <f>COUNTIFS($B$4:$B8035,$B8035)</f>
        <v>40</v>
      </c>
      <c r="D8035" t="s">
        <v>10546</v>
      </c>
      <c r="E8035" t="s">
        <v>602</v>
      </c>
      <c r="F8035" t="s">
        <v>2758</v>
      </c>
      <c r="G8035" t="s">
        <v>1020</v>
      </c>
      <c r="H8035" t="str">
        <f t="shared" si="125"/>
        <v>40สพป.พะเยา เขต 2</v>
      </c>
    </row>
    <row r="8036" spans="1:8" x14ac:dyDescent="0.2">
      <c r="A8036">
        <v>8031</v>
      </c>
      <c r="B8036" t="s">
        <v>396</v>
      </c>
      <c r="C8036">
        <f>COUNTIFS($B$4:$B8036,$B8036)</f>
        <v>41</v>
      </c>
      <c r="D8036" t="s">
        <v>10547</v>
      </c>
      <c r="E8036" t="s">
        <v>602</v>
      </c>
      <c r="F8036" t="s">
        <v>2758</v>
      </c>
      <c r="G8036" t="s">
        <v>1020</v>
      </c>
      <c r="H8036" t="str">
        <f t="shared" si="125"/>
        <v>41สพป.พะเยา เขต 2</v>
      </c>
    </row>
    <row r="8037" spans="1:8" x14ac:dyDescent="0.2">
      <c r="A8037">
        <v>8032</v>
      </c>
      <c r="B8037" t="s">
        <v>396</v>
      </c>
      <c r="C8037">
        <f>COUNTIFS($B$4:$B8037,$B8037)</f>
        <v>42</v>
      </c>
      <c r="D8037" t="s">
        <v>10548</v>
      </c>
      <c r="E8037" t="s">
        <v>602</v>
      </c>
      <c r="F8037" t="s">
        <v>2758</v>
      </c>
      <c r="G8037" t="s">
        <v>1020</v>
      </c>
      <c r="H8037" t="str">
        <f t="shared" si="125"/>
        <v>42สพป.พะเยา เขต 2</v>
      </c>
    </row>
    <row r="8038" spans="1:8" x14ac:dyDescent="0.2">
      <c r="A8038">
        <v>8033</v>
      </c>
      <c r="B8038" t="s">
        <v>396</v>
      </c>
      <c r="C8038">
        <f>COUNTIFS($B$4:$B8038,$B8038)</f>
        <v>43</v>
      </c>
      <c r="D8038" t="s">
        <v>10550</v>
      </c>
      <c r="E8038" t="s">
        <v>602</v>
      </c>
      <c r="F8038" t="s">
        <v>2758</v>
      </c>
      <c r="G8038" t="s">
        <v>1020</v>
      </c>
      <c r="H8038" t="str">
        <f t="shared" si="125"/>
        <v>43สพป.พะเยา เขต 2</v>
      </c>
    </row>
    <row r="8039" spans="1:8" x14ac:dyDescent="0.2">
      <c r="A8039">
        <v>8034</v>
      </c>
      <c r="B8039" t="s">
        <v>396</v>
      </c>
      <c r="C8039">
        <f>COUNTIFS($B$4:$B8039,$B8039)</f>
        <v>44</v>
      </c>
      <c r="D8039" t="s">
        <v>11156</v>
      </c>
      <c r="E8039" t="s">
        <v>602</v>
      </c>
      <c r="F8039" t="s">
        <v>2758</v>
      </c>
      <c r="G8039" t="s">
        <v>1020</v>
      </c>
      <c r="H8039" t="str">
        <f t="shared" si="125"/>
        <v>44สพป.พะเยา เขต 2</v>
      </c>
    </row>
    <row r="8040" spans="1:8" x14ac:dyDescent="0.2">
      <c r="A8040">
        <v>8035</v>
      </c>
      <c r="B8040" t="s">
        <v>396</v>
      </c>
      <c r="C8040">
        <f>COUNTIFS($B$4:$B8040,$B8040)</f>
        <v>45</v>
      </c>
      <c r="D8040" t="s">
        <v>11164</v>
      </c>
      <c r="E8040" t="s">
        <v>602</v>
      </c>
      <c r="F8040" t="s">
        <v>2758</v>
      </c>
      <c r="G8040" t="s">
        <v>1020</v>
      </c>
      <c r="H8040" t="str">
        <f t="shared" si="125"/>
        <v>45สพป.พะเยา เขต 2</v>
      </c>
    </row>
    <row r="8041" spans="1:8" x14ac:dyDescent="0.2">
      <c r="A8041">
        <v>8036</v>
      </c>
      <c r="B8041" t="s">
        <v>396</v>
      </c>
      <c r="C8041">
        <f>COUNTIFS($B$4:$B8041,$B8041)</f>
        <v>46</v>
      </c>
      <c r="D8041" t="s">
        <v>11166</v>
      </c>
      <c r="E8041" t="s">
        <v>602</v>
      </c>
      <c r="F8041" t="s">
        <v>2758</v>
      </c>
      <c r="G8041" t="s">
        <v>1020</v>
      </c>
      <c r="H8041" t="str">
        <f t="shared" si="125"/>
        <v>46สพป.พะเยา เขต 2</v>
      </c>
    </row>
    <row r="8042" spans="1:8" x14ac:dyDescent="0.2">
      <c r="A8042">
        <v>8037</v>
      </c>
      <c r="B8042" t="s">
        <v>396</v>
      </c>
      <c r="C8042">
        <f>COUNTIFS($B$4:$B8042,$B8042)</f>
        <v>47</v>
      </c>
      <c r="D8042" t="s">
        <v>15081</v>
      </c>
      <c r="E8042" t="s">
        <v>592</v>
      </c>
      <c r="F8042" t="s">
        <v>2758</v>
      </c>
      <c r="G8042" t="s">
        <v>1020</v>
      </c>
      <c r="H8042" t="str">
        <f t="shared" si="125"/>
        <v>47สพป.พะเยา เขต 2</v>
      </c>
    </row>
    <row r="8043" spans="1:8" x14ac:dyDescent="0.2">
      <c r="A8043">
        <v>8038</v>
      </c>
      <c r="B8043" t="s">
        <v>396</v>
      </c>
      <c r="C8043">
        <f>COUNTIFS($B$4:$B8043,$B8043)</f>
        <v>48</v>
      </c>
      <c r="D8043" t="s">
        <v>18306</v>
      </c>
      <c r="E8043" t="s">
        <v>595</v>
      </c>
      <c r="F8043" t="s">
        <v>2758</v>
      </c>
      <c r="G8043" t="s">
        <v>1020</v>
      </c>
      <c r="H8043" t="str">
        <f t="shared" si="125"/>
        <v>48สพป.พะเยา เขต 2</v>
      </c>
    </row>
    <row r="8044" spans="1:8" x14ac:dyDescent="0.2">
      <c r="A8044">
        <v>8039</v>
      </c>
      <c r="B8044" t="s">
        <v>397</v>
      </c>
      <c r="C8044">
        <f>COUNTIFS($B$4:$B8044,$B8044)</f>
        <v>1</v>
      </c>
      <c r="D8044" t="s">
        <v>1672</v>
      </c>
      <c r="E8044" t="s">
        <v>731</v>
      </c>
      <c r="F8044" t="s">
        <v>1019</v>
      </c>
      <c r="G8044" t="s">
        <v>1020</v>
      </c>
      <c r="H8044" t="str">
        <f t="shared" si="125"/>
        <v>1สพป.พังงา</v>
      </c>
    </row>
    <row r="8045" spans="1:8" x14ac:dyDescent="0.2">
      <c r="A8045">
        <v>8040</v>
      </c>
      <c r="B8045" t="s">
        <v>397</v>
      </c>
      <c r="C8045">
        <f>COUNTIFS($B$4:$B8045,$B8045)</f>
        <v>2</v>
      </c>
      <c r="D8045" t="s">
        <v>1673</v>
      </c>
      <c r="E8045" t="s">
        <v>561</v>
      </c>
      <c r="F8045" t="s">
        <v>1019</v>
      </c>
      <c r="G8045" t="s">
        <v>1020</v>
      </c>
      <c r="H8045" t="str">
        <f t="shared" si="125"/>
        <v>2สพป.พังงา</v>
      </c>
    </row>
    <row r="8046" spans="1:8" x14ac:dyDescent="0.2">
      <c r="A8046">
        <v>8041</v>
      </c>
      <c r="B8046" t="s">
        <v>397</v>
      </c>
      <c r="C8046">
        <f>COUNTIFS($B$4:$B8046,$B8046)</f>
        <v>3</v>
      </c>
      <c r="D8046" t="s">
        <v>1674</v>
      </c>
      <c r="E8046" t="s">
        <v>561</v>
      </c>
      <c r="F8046" t="s">
        <v>1019</v>
      </c>
      <c r="G8046" t="s">
        <v>1020</v>
      </c>
      <c r="H8046" t="str">
        <f t="shared" si="125"/>
        <v>3สพป.พังงา</v>
      </c>
    </row>
    <row r="8047" spans="1:8" x14ac:dyDescent="0.2">
      <c r="A8047">
        <v>8042</v>
      </c>
      <c r="B8047" t="s">
        <v>397</v>
      </c>
      <c r="C8047">
        <f>COUNTIFS($B$4:$B8047,$B8047)</f>
        <v>4</v>
      </c>
      <c r="D8047" t="s">
        <v>1675</v>
      </c>
      <c r="E8047" t="s">
        <v>561</v>
      </c>
      <c r="F8047" t="s">
        <v>1019</v>
      </c>
      <c r="G8047" t="s">
        <v>1020</v>
      </c>
      <c r="H8047" t="str">
        <f t="shared" si="125"/>
        <v>4สพป.พังงา</v>
      </c>
    </row>
    <row r="8048" spans="1:8" x14ac:dyDescent="0.2">
      <c r="A8048">
        <v>8043</v>
      </c>
      <c r="B8048" t="s">
        <v>397</v>
      </c>
      <c r="C8048">
        <f>COUNTIFS($B$4:$B8048,$B8048)</f>
        <v>5</v>
      </c>
      <c r="D8048" t="s">
        <v>1676</v>
      </c>
      <c r="E8048" t="s">
        <v>561</v>
      </c>
      <c r="F8048" t="s">
        <v>1019</v>
      </c>
      <c r="G8048" t="s">
        <v>1020</v>
      </c>
      <c r="H8048" t="str">
        <f t="shared" si="125"/>
        <v>5สพป.พังงา</v>
      </c>
    </row>
    <row r="8049" spans="1:8" x14ac:dyDescent="0.2">
      <c r="A8049">
        <v>8044</v>
      </c>
      <c r="B8049" t="s">
        <v>397</v>
      </c>
      <c r="C8049">
        <f>COUNTIFS($B$4:$B8049,$B8049)</f>
        <v>6</v>
      </c>
      <c r="D8049" t="s">
        <v>1677</v>
      </c>
      <c r="E8049" t="s">
        <v>561</v>
      </c>
      <c r="F8049" t="s">
        <v>1019</v>
      </c>
      <c r="G8049" t="s">
        <v>1020</v>
      </c>
      <c r="H8049" t="str">
        <f t="shared" si="125"/>
        <v>6สพป.พังงา</v>
      </c>
    </row>
    <row r="8050" spans="1:8" x14ac:dyDescent="0.2">
      <c r="A8050">
        <v>8045</v>
      </c>
      <c r="B8050" t="s">
        <v>397</v>
      </c>
      <c r="C8050">
        <f>COUNTIFS($B$4:$B8050,$B8050)</f>
        <v>7</v>
      </c>
      <c r="D8050" t="s">
        <v>2534</v>
      </c>
      <c r="E8050" t="s">
        <v>561</v>
      </c>
      <c r="F8050" t="s">
        <v>1019</v>
      </c>
      <c r="G8050" t="s">
        <v>1020</v>
      </c>
      <c r="H8050" t="str">
        <f t="shared" si="125"/>
        <v>7สพป.พังงา</v>
      </c>
    </row>
    <row r="8051" spans="1:8" x14ac:dyDescent="0.2">
      <c r="A8051">
        <v>8046</v>
      </c>
      <c r="B8051" t="s">
        <v>397</v>
      </c>
      <c r="C8051">
        <f>COUNTIFS($B$4:$B8051,$B8051)</f>
        <v>8</v>
      </c>
      <c r="D8051" t="s">
        <v>3125</v>
      </c>
      <c r="E8051" t="s">
        <v>602</v>
      </c>
      <c r="F8051" t="s">
        <v>2758</v>
      </c>
      <c r="G8051" t="s">
        <v>1020</v>
      </c>
      <c r="H8051" t="str">
        <f t="shared" si="125"/>
        <v>8สพป.พังงา</v>
      </c>
    </row>
    <row r="8052" spans="1:8" x14ac:dyDescent="0.2">
      <c r="A8052">
        <v>8047</v>
      </c>
      <c r="B8052" t="s">
        <v>397</v>
      </c>
      <c r="C8052">
        <f>COUNTIFS($B$4:$B8052,$B8052)</f>
        <v>9</v>
      </c>
      <c r="D8052" t="s">
        <v>4754</v>
      </c>
      <c r="E8052" t="s">
        <v>602</v>
      </c>
      <c r="F8052" t="s">
        <v>2758</v>
      </c>
      <c r="G8052" t="s">
        <v>1020</v>
      </c>
      <c r="H8052" t="str">
        <f t="shared" si="125"/>
        <v>9สพป.พังงา</v>
      </c>
    </row>
    <row r="8053" spans="1:8" x14ac:dyDescent="0.2">
      <c r="A8053">
        <v>8048</v>
      </c>
      <c r="B8053" t="s">
        <v>397</v>
      </c>
      <c r="C8053">
        <f>COUNTIFS($B$4:$B8053,$B8053)</f>
        <v>10</v>
      </c>
      <c r="D8053" t="s">
        <v>4774</v>
      </c>
      <c r="E8053" t="s">
        <v>602</v>
      </c>
      <c r="F8053" t="s">
        <v>2758</v>
      </c>
      <c r="G8053" t="s">
        <v>1020</v>
      </c>
      <c r="H8053" t="str">
        <f t="shared" si="125"/>
        <v>10สพป.พังงา</v>
      </c>
    </row>
    <row r="8054" spans="1:8" x14ac:dyDescent="0.2">
      <c r="A8054">
        <v>8049</v>
      </c>
      <c r="B8054" t="s">
        <v>397</v>
      </c>
      <c r="C8054">
        <f>COUNTIFS($B$4:$B8054,$B8054)</f>
        <v>11</v>
      </c>
      <c r="D8054" t="s">
        <v>9047</v>
      </c>
      <c r="E8054" t="s">
        <v>602</v>
      </c>
      <c r="F8054" t="s">
        <v>2758</v>
      </c>
      <c r="G8054" t="s">
        <v>1020</v>
      </c>
      <c r="H8054" t="str">
        <f t="shared" si="125"/>
        <v>11สพป.พังงา</v>
      </c>
    </row>
    <row r="8055" spans="1:8" x14ac:dyDescent="0.2">
      <c r="A8055">
        <v>8050</v>
      </c>
      <c r="B8055" t="s">
        <v>397</v>
      </c>
      <c r="C8055">
        <f>COUNTIFS($B$4:$B8055,$B8055)</f>
        <v>12</v>
      </c>
      <c r="D8055" t="s">
        <v>9058</v>
      </c>
      <c r="E8055" t="s">
        <v>602</v>
      </c>
      <c r="F8055" t="s">
        <v>2758</v>
      </c>
      <c r="G8055" t="s">
        <v>1020</v>
      </c>
      <c r="H8055" t="str">
        <f t="shared" si="125"/>
        <v>12สพป.พังงา</v>
      </c>
    </row>
    <row r="8056" spans="1:8" x14ac:dyDescent="0.2">
      <c r="A8056">
        <v>8051</v>
      </c>
      <c r="B8056" t="s">
        <v>397</v>
      </c>
      <c r="C8056">
        <f>COUNTIFS($B$4:$B8056,$B8056)</f>
        <v>13</v>
      </c>
      <c r="D8056" t="s">
        <v>10551</v>
      </c>
      <c r="E8056" t="s">
        <v>3082</v>
      </c>
      <c r="F8056" t="s">
        <v>2758</v>
      </c>
      <c r="G8056" t="s">
        <v>1020</v>
      </c>
      <c r="H8056" t="str">
        <f t="shared" si="125"/>
        <v>13สพป.พังงา</v>
      </c>
    </row>
    <row r="8057" spans="1:8" x14ac:dyDescent="0.2">
      <c r="A8057">
        <v>8052</v>
      </c>
      <c r="B8057" t="s">
        <v>397</v>
      </c>
      <c r="C8057">
        <f>COUNTIFS($B$4:$B8057,$B8057)</f>
        <v>14</v>
      </c>
      <c r="D8057" t="s">
        <v>10552</v>
      </c>
      <c r="E8057" t="s">
        <v>602</v>
      </c>
      <c r="F8057" t="s">
        <v>2758</v>
      </c>
      <c r="G8057" t="s">
        <v>1020</v>
      </c>
      <c r="H8057" t="str">
        <f t="shared" si="125"/>
        <v>14สพป.พังงา</v>
      </c>
    </row>
    <row r="8058" spans="1:8" x14ac:dyDescent="0.2">
      <c r="A8058">
        <v>8053</v>
      </c>
      <c r="B8058" t="s">
        <v>397</v>
      </c>
      <c r="C8058">
        <f>COUNTIFS($B$4:$B8058,$B8058)</f>
        <v>15</v>
      </c>
      <c r="D8058" t="s">
        <v>10553</v>
      </c>
      <c r="E8058" t="s">
        <v>602</v>
      </c>
      <c r="F8058" t="s">
        <v>2758</v>
      </c>
      <c r="G8058" t="s">
        <v>1020</v>
      </c>
      <c r="H8058" t="str">
        <f t="shared" si="125"/>
        <v>15สพป.พังงา</v>
      </c>
    </row>
    <row r="8059" spans="1:8" x14ac:dyDescent="0.2">
      <c r="A8059">
        <v>8054</v>
      </c>
      <c r="B8059" t="s">
        <v>397</v>
      </c>
      <c r="C8059">
        <f>COUNTIFS($B$4:$B8059,$B8059)</f>
        <v>16</v>
      </c>
      <c r="D8059" t="s">
        <v>10554</v>
      </c>
      <c r="E8059" t="s">
        <v>602</v>
      </c>
      <c r="F8059" t="s">
        <v>2758</v>
      </c>
      <c r="G8059" t="s">
        <v>1020</v>
      </c>
      <c r="H8059" t="str">
        <f t="shared" si="125"/>
        <v>16สพป.พังงา</v>
      </c>
    </row>
    <row r="8060" spans="1:8" x14ac:dyDescent="0.2">
      <c r="A8060">
        <v>8055</v>
      </c>
      <c r="B8060" t="s">
        <v>397</v>
      </c>
      <c r="C8060">
        <f>COUNTIFS($B$4:$B8060,$B8060)</f>
        <v>17</v>
      </c>
      <c r="D8060" t="s">
        <v>10555</v>
      </c>
      <c r="E8060" t="s">
        <v>602</v>
      </c>
      <c r="F8060" t="s">
        <v>2758</v>
      </c>
      <c r="G8060" t="s">
        <v>1020</v>
      </c>
      <c r="H8060" t="str">
        <f t="shared" si="125"/>
        <v>17สพป.พังงา</v>
      </c>
    </row>
    <row r="8061" spans="1:8" x14ac:dyDescent="0.2">
      <c r="A8061">
        <v>8056</v>
      </c>
      <c r="B8061" t="s">
        <v>397</v>
      </c>
      <c r="C8061">
        <f>COUNTIFS($B$4:$B8061,$B8061)</f>
        <v>18</v>
      </c>
      <c r="D8061" t="s">
        <v>10556</v>
      </c>
      <c r="E8061" t="s">
        <v>602</v>
      </c>
      <c r="F8061" t="s">
        <v>2758</v>
      </c>
      <c r="G8061" t="s">
        <v>1020</v>
      </c>
      <c r="H8061" t="str">
        <f t="shared" si="125"/>
        <v>18สพป.พังงา</v>
      </c>
    </row>
    <row r="8062" spans="1:8" x14ac:dyDescent="0.2">
      <c r="A8062">
        <v>8057</v>
      </c>
      <c r="B8062" t="s">
        <v>397</v>
      </c>
      <c r="C8062">
        <f>COUNTIFS($B$4:$B8062,$B8062)</f>
        <v>19</v>
      </c>
      <c r="D8062" t="s">
        <v>10558</v>
      </c>
      <c r="E8062" t="s">
        <v>602</v>
      </c>
      <c r="F8062" t="s">
        <v>2758</v>
      </c>
      <c r="G8062" t="s">
        <v>1020</v>
      </c>
      <c r="H8062" t="str">
        <f t="shared" si="125"/>
        <v>19สพป.พังงา</v>
      </c>
    </row>
    <row r="8063" spans="1:8" x14ac:dyDescent="0.2">
      <c r="A8063">
        <v>8058</v>
      </c>
      <c r="B8063" t="s">
        <v>397</v>
      </c>
      <c r="C8063">
        <f>COUNTIFS($B$4:$B8063,$B8063)</f>
        <v>20</v>
      </c>
      <c r="D8063" t="s">
        <v>10559</v>
      </c>
      <c r="E8063" t="s">
        <v>602</v>
      </c>
      <c r="F8063" t="s">
        <v>2758</v>
      </c>
      <c r="G8063" t="s">
        <v>1020</v>
      </c>
      <c r="H8063" t="str">
        <f t="shared" si="125"/>
        <v>20สพป.พังงา</v>
      </c>
    </row>
    <row r="8064" spans="1:8" x14ac:dyDescent="0.2">
      <c r="A8064">
        <v>8059</v>
      </c>
      <c r="B8064" t="s">
        <v>397</v>
      </c>
      <c r="C8064">
        <f>COUNTIFS($B$4:$B8064,$B8064)</f>
        <v>21</v>
      </c>
      <c r="D8064" t="s">
        <v>10560</v>
      </c>
      <c r="E8064" t="s">
        <v>602</v>
      </c>
      <c r="F8064" t="s">
        <v>2758</v>
      </c>
      <c r="G8064" t="s">
        <v>1020</v>
      </c>
      <c r="H8064" t="str">
        <f t="shared" si="125"/>
        <v>21สพป.พังงา</v>
      </c>
    </row>
    <row r="8065" spans="1:8" x14ac:dyDescent="0.2">
      <c r="A8065">
        <v>8060</v>
      </c>
      <c r="B8065" t="s">
        <v>397</v>
      </c>
      <c r="C8065">
        <f>COUNTIFS($B$4:$B8065,$B8065)</f>
        <v>22</v>
      </c>
      <c r="D8065" t="s">
        <v>10561</v>
      </c>
      <c r="E8065" t="s">
        <v>602</v>
      </c>
      <c r="F8065" t="s">
        <v>2758</v>
      </c>
      <c r="G8065" t="s">
        <v>1020</v>
      </c>
      <c r="H8065" t="str">
        <f t="shared" si="125"/>
        <v>22สพป.พังงา</v>
      </c>
    </row>
    <row r="8066" spans="1:8" x14ac:dyDescent="0.2">
      <c r="A8066">
        <v>8061</v>
      </c>
      <c r="B8066" t="s">
        <v>397</v>
      </c>
      <c r="C8066">
        <f>COUNTIFS($B$4:$B8066,$B8066)</f>
        <v>23</v>
      </c>
      <c r="D8066" t="s">
        <v>10562</v>
      </c>
      <c r="E8066" t="s">
        <v>602</v>
      </c>
      <c r="F8066" t="s">
        <v>2758</v>
      </c>
      <c r="G8066" t="s">
        <v>1020</v>
      </c>
      <c r="H8066" t="str">
        <f t="shared" si="125"/>
        <v>23สพป.พังงา</v>
      </c>
    </row>
    <row r="8067" spans="1:8" x14ac:dyDescent="0.2">
      <c r="A8067">
        <v>8062</v>
      </c>
      <c r="B8067" t="s">
        <v>397</v>
      </c>
      <c r="C8067">
        <f>COUNTIFS($B$4:$B8067,$B8067)</f>
        <v>24</v>
      </c>
      <c r="D8067" t="s">
        <v>10563</v>
      </c>
      <c r="E8067" t="s">
        <v>602</v>
      </c>
      <c r="F8067" t="s">
        <v>2758</v>
      </c>
      <c r="G8067" t="s">
        <v>1020</v>
      </c>
      <c r="H8067" t="str">
        <f t="shared" si="125"/>
        <v>24สพป.พังงา</v>
      </c>
    </row>
    <row r="8068" spans="1:8" x14ac:dyDescent="0.2">
      <c r="A8068">
        <v>8063</v>
      </c>
      <c r="B8068" t="s">
        <v>397</v>
      </c>
      <c r="C8068">
        <f>COUNTIFS($B$4:$B8068,$B8068)</f>
        <v>25</v>
      </c>
      <c r="D8068" t="s">
        <v>10564</v>
      </c>
      <c r="E8068" t="s">
        <v>602</v>
      </c>
      <c r="F8068" t="s">
        <v>2758</v>
      </c>
      <c r="G8068" t="s">
        <v>1020</v>
      </c>
      <c r="H8068" t="str">
        <f t="shared" ref="H8068:H8131" si="126">C8068&amp;B8068</f>
        <v>25สพป.พังงา</v>
      </c>
    </row>
    <row r="8069" spans="1:8" x14ac:dyDescent="0.2">
      <c r="A8069">
        <v>8064</v>
      </c>
      <c r="B8069" t="s">
        <v>397</v>
      </c>
      <c r="C8069">
        <f>COUNTIFS($B$4:$B8069,$B8069)</f>
        <v>26</v>
      </c>
      <c r="D8069" t="s">
        <v>10565</v>
      </c>
      <c r="E8069" t="s">
        <v>602</v>
      </c>
      <c r="F8069" t="s">
        <v>2758</v>
      </c>
      <c r="G8069" t="s">
        <v>1020</v>
      </c>
      <c r="H8069" t="str">
        <f t="shared" si="126"/>
        <v>26สพป.พังงา</v>
      </c>
    </row>
    <row r="8070" spans="1:8" x14ac:dyDescent="0.2">
      <c r="A8070">
        <v>8065</v>
      </c>
      <c r="B8070" t="s">
        <v>397</v>
      </c>
      <c r="C8070">
        <f>COUNTIFS($B$4:$B8070,$B8070)</f>
        <v>27</v>
      </c>
      <c r="D8070" t="s">
        <v>10566</v>
      </c>
      <c r="E8070" t="s">
        <v>602</v>
      </c>
      <c r="F8070" t="s">
        <v>2758</v>
      </c>
      <c r="G8070" t="s">
        <v>1020</v>
      </c>
      <c r="H8070" t="str">
        <f t="shared" si="126"/>
        <v>27สพป.พังงา</v>
      </c>
    </row>
    <row r="8071" spans="1:8" x14ac:dyDescent="0.2">
      <c r="A8071">
        <v>8066</v>
      </c>
      <c r="B8071" t="s">
        <v>397</v>
      </c>
      <c r="C8071">
        <f>COUNTIFS($B$4:$B8071,$B8071)</f>
        <v>28</v>
      </c>
      <c r="D8071" t="s">
        <v>10568</v>
      </c>
      <c r="E8071" t="s">
        <v>602</v>
      </c>
      <c r="F8071" t="s">
        <v>2758</v>
      </c>
      <c r="G8071" t="s">
        <v>1020</v>
      </c>
      <c r="H8071" t="str">
        <f t="shared" si="126"/>
        <v>28สพป.พังงา</v>
      </c>
    </row>
    <row r="8072" spans="1:8" x14ac:dyDescent="0.2">
      <c r="A8072">
        <v>8067</v>
      </c>
      <c r="B8072" t="s">
        <v>397</v>
      </c>
      <c r="C8072">
        <f>COUNTIFS($B$4:$B8072,$B8072)</f>
        <v>29</v>
      </c>
      <c r="D8072" t="s">
        <v>10570</v>
      </c>
      <c r="E8072" t="s">
        <v>602</v>
      </c>
      <c r="F8072" t="s">
        <v>2758</v>
      </c>
      <c r="G8072" t="s">
        <v>1020</v>
      </c>
      <c r="H8072" t="str">
        <f t="shared" si="126"/>
        <v>29สพป.พังงา</v>
      </c>
    </row>
    <row r="8073" spans="1:8" x14ac:dyDescent="0.2">
      <c r="A8073">
        <v>8068</v>
      </c>
      <c r="B8073" t="s">
        <v>397</v>
      </c>
      <c r="C8073">
        <f>COUNTIFS($B$4:$B8073,$B8073)</f>
        <v>30</v>
      </c>
      <c r="D8073" t="s">
        <v>10571</v>
      </c>
      <c r="E8073" t="s">
        <v>602</v>
      </c>
      <c r="F8073" t="s">
        <v>2758</v>
      </c>
      <c r="G8073" t="s">
        <v>1020</v>
      </c>
      <c r="H8073" t="str">
        <f t="shared" si="126"/>
        <v>30สพป.พังงา</v>
      </c>
    </row>
    <row r="8074" spans="1:8" x14ac:dyDescent="0.2">
      <c r="A8074">
        <v>8069</v>
      </c>
      <c r="B8074" t="s">
        <v>397</v>
      </c>
      <c r="C8074">
        <f>COUNTIFS($B$4:$B8074,$B8074)</f>
        <v>31</v>
      </c>
      <c r="D8074" t="s">
        <v>10572</v>
      </c>
      <c r="E8074" t="s">
        <v>602</v>
      </c>
      <c r="F8074" t="s">
        <v>2758</v>
      </c>
      <c r="G8074" t="s">
        <v>1020</v>
      </c>
      <c r="H8074" t="str">
        <f t="shared" si="126"/>
        <v>31สพป.พังงา</v>
      </c>
    </row>
    <row r="8075" spans="1:8" x14ac:dyDescent="0.2">
      <c r="A8075">
        <v>8070</v>
      </c>
      <c r="B8075" t="s">
        <v>397</v>
      </c>
      <c r="C8075">
        <f>COUNTIFS($B$4:$B8075,$B8075)</f>
        <v>32</v>
      </c>
      <c r="D8075" t="s">
        <v>10573</v>
      </c>
      <c r="E8075" t="s">
        <v>602</v>
      </c>
      <c r="F8075" t="s">
        <v>2758</v>
      </c>
      <c r="G8075" t="s">
        <v>1020</v>
      </c>
      <c r="H8075" t="str">
        <f t="shared" si="126"/>
        <v>32สพป.พังงา</v>
      </c>
    </row>
    <row r="8076" spans="1:8" x14ac:dyDescent="0.2">
      <c r="A8076">
        <v>8071</v>
      </c>
      <c r="B8076" t="s">
        <v>397</v>
      </c>
      <c r="C8076">
        <f>COUNTIFS($B$4:$B8076,$B8076)</f>
        <v>33</v>
      </c>
      <c r="D8076" t="s">
        <v>10574</v>
      </c>
      <c r="E8076" t="s">
        <v>602</v>
      </c>
      <c r="F8076" t="s">
        <v>2758</v>
      </c>
      <c r="G8076" t="s">
        <v>1020</v>
      </c>
      <c r="H8076" t="str">
        <f t="shared" si="126"/>
        <v>33สพป.พังงา</v>
      </c>
    </row>
    <row r="8077" spans="1:8" x14ac:dyDescent="0.2">
      <c r="A8077">
        <v>8072</v>
      </c>
      <c r="B8077" t="s">
        <v>397</v>
      </c>
      <c r="C8077">
        <f>COUNTIFS($B$4:$B8077,$B8077)</f>
        <v>34</v>
      </c>
      <c r="D8077" t="s">
        <v>10575</v>
      </c>
      <c r="E8077" t="s">
        <v>602</v>
      </c>
      <c r="F8077" t="s">
        <v>2758</v>
      </c>
      <c r="G8077" t="s">
        <v>1020</v>
      </c>
      <c r="H8077" t="str">
        <f t="shared" si="126"/>
        <v>34สพป.พังงา</v>
      </c>
    </row>
    <row r="8078" spans="1:8" x14ac:dyDescent="0.2">
      <c r="A8078">
        <v>8073</v>
      </c>
      <c r="B8078" t="s">
        <v>397</v>
      </c>
      <c r="C8078">
        <f>COUNTIFS($B$4:$B8078,$B8078)</f>
        <v>35</v>
      </c>
      <c r="D8078" t="s">
        <v>11177</v>
      </c>
      <c r="E8078" t="s">
        <v>602</v>
      </c>
      <c r="F8078" t="s">
        <v>2758</v>
      </c>
      <c r="G8078" t="s">
        <v>1020</v>
      </c>
      <c r="H8078" t="str">
        <f t="shared" si="126"/>
        <v>35สพป.พังงา</v>
      </c>
    </row>
    <row r="8079" spans="1:8" x14ac:dyDescent="0.2">
      <c r="A8079">
        <v>8074</v>
      </c>
      <c r="B8079" t="s">
        <v>397</v>
      </c>
      <c r="C8079">
        <f>COUNTIFS($B$4:$B8079,$B8079)</f>
        <v>36</v>
      </c>
      <c r="D8079" t="s">
        <v>11199</v>
      </c>
      <c r="E8079" t="s">
        <v>602</v>
      </c>
      <c r="F8079" t="s">
        <v>2758</v>
      </c>
      <c r="G8079" t="s">
        <v>1020</v>
      </c>
      <c r="H8079" t="str">
        <f t="shared" si="126"/>
        <v>36สพป.พังงา</v>
      </c>
    </row>
    <row r="8080" spans="1:8" x14ac:dyDescent="0.2">
      <c r="A8080">
        <v>8075</v>
      </c>
      <c r="B8080" t="s">
        <v>397</v>
      </c>
      <c r="C8080">
        <f>COUNTIFS($B$4:$B8080,$B8080)</f>
        <v>37</v>
      </c>
      <c r="D8080" t="s">
        <v>11213</v>
      </c>
      <c r="E8080" t="s">
        <v>602</v>
      </c>
      <c r="F8080" t="s">
        <v>2758</v>
      </c>
      <c r="G8080" t="s">
        <v>1020</v>
      </c>
      <c r="H8080" t="str">
        <f t="shared" si="126"/>
        <v>37สพป.พังงา</v>
      </c>
    </row>
    <row r="8081" spans="1:8" x14ac:dyDescent="0.2">
      <c r="A8081">
        <v>8076</v>
      </c>
      <c r="B8081" t="s">
        <v>397</v>
      </c>
      <c r="C8081">
        <f>COUNTIFS($B$4:$B8081,$B8081)</f>
        <v>38</v>
      </c>
      <c r="D8081" t="s">
        <v>15083</v>
      </c>
      <c r="E8081" t="s">
        <v>592</v>
      </c>
      <c r="F8081" t="s">
        <v>2758</v>
      </c>
      <c r="G8081" t="s">
        <v>1020</v>
      </c>
      <c r="H8081" t="str">
        <f t="shared" si="126"/>
        <v>38สพป.พังงา</v>
      </c>
    </row>
    <row r="8082" spans="1:8" x14ac:dyDescent="0.2">
      <c r="A8082">
        <v>8077</v>
      </c>
      <c r="B8082" t="s">
        <v>397</v>
      </c>
      <c r="C8082">
        <f>COUNTIFS($B$4:$B8082,$B8082)</f>
        <v>39</v>
      </c>
      <c r="D8082" t="s">
        <v>18255</v>
      </c>
      <c r="E8082" t="s">
        <v>592</v>
      </c>
      <c r="F8082" t="s">
        <v>2758</v>
      </c>
      <c r="G8082" t="s">
        <v>1020</v>
      </c>
      <c r="H8082" t="str">
        <f t="shared" si="126"/>
        <v>39สพป.พังงา</v>
      </c>
    </row>
    <row r="8083" spans="1:8" x14ac:dyDescent="0.2">
      <c r="A8083">
        <v>8078</v>
      </c>
      <c r="B8083" t="s">
        <v>398</v>
      </c>
      <c r="C8083">
        <f>COUNTIFS($B$4:$B8083,$B8083)</f>
        <v>1</v>
      </c>
      <c r="D8083" t="s">
        <v>21149</v>
      </c>
      <c r="E8083" t="s">
        <v>579</v>
      </c>
      <c r="F8083" t="s">
        <v>1019</v>
      </c>
      <c r="G8083" t="s">
        <v>21106</v>
      </c>
      <c r="H8083" t="str">
        <f t="shared" si="126"/>
        <v>1สพป.พัทลุง เขต 1</v>
      </c>
    </row>
    <row r="8084" spans="1:8" x14ac:dyDescent="0.2">
      <c r="A8084">
        <v>8079</v>
      </c>
      <c r="B8084" t="s">
        <v>398</v>
      </c>
      <c r="C8084">
        <f>COUNTIFS($B$4:$B8084,$B8084)</f>
        <v>2</v>
      </c>
      <c r="D8084" t="s">
        <v>3126</v>
      </c>
      <c r="E8084" t="s">
        <v>602</v>
      </c>
      <c r="F8084" t="s">
        <v>2758</v>
      </c>
      <c r="G8084" t="s">
        <v>1020</v>
      </c>
      <c r="H8084" t="str">
        <f t="shared" si="126"/>
        <v>2สพป.พัทลุง เขต 1</v>
      </c>
    </row>
    <row r="8085" spans="1:8" x14ac:dyDescent="0.2">
      <c r="A8085">
        <v>8080</v>
      </c>
      <c r="B8085" t="s">
        <v>398</v>
      </c>
      <c r="C8085">
        <f>COUNTIFS($B$4:$B8085,$B8085)</f>
        <v>3</v>
      </c>
      <c r="D8085" t="s">
        <v>3127</v>
      </c>
      <c r="E8085" t="s">
        <v>602</v>
      </c>
      <c r="F8085" t="s">
        <v>2758</v>
      </c>
      <c r="G8085" t="s">
        <v>1020</v>
      </c>
      <c r="H8085" t="str">
        <f t="shared" si="126"/>
        <v>3สพป.พัทลุง เขต 1</v>
      </c>
    </row>
    <row r="8086" spans="1:8" x14ac:dyDescent="0.2">
      <c r="A8086">
        <v>8081</v>
      </c>
      <c r="B8086" t="s">
        <v>398</v>
      </c>
      <c r="C8086">
        <f>COUNTIFS($B$4:$B8086,$B8086)</f>
        <v>4</v>
      </c>
      <c r="D8086" t="s">
        <v>3130</v>
      </c>
      <c r="E8086" t="s">
        <v>602</v>
      </c>
      <c r="F8086" t="s">
        <v>2758</v>
      </c>
      <c r="G8086" t="s">
        <v>1020</v>
      </c>
      <c r="H8086" t="str">
        <f t="shared" si="126"/>
        <v>4สพป.พัทลุง เขต 1</v>
      </c>
    </row>
    <row r="8087" spans="1:8" x14ac:dyDescent="0.2">
      <c r="A8087">
        <v>8082</v>
      </c>
      <c r="B8087" t="s">
        <v>398</v>
      </c>
      <c r="C8087">
        <f>COUNTIFS($B$4:$B8087,$B8087)</f>
        <v>5</v>
      </c>
      <c r="D8087" t="s">
        <v>4792</v>
      </c>
      <c r="E8087" t="s">
        <v>602</v>
      </c>
      <c r="F8087" t="s">
        <v>2758</v>
      </c>
      <c r="G8087" t="s">
        <v>1020</v>
      </c>
      <c r="H8087" t="str">
        <f t="shared" si="126"/>
        <v>5สพป.พัทลุง เขต 1</v>
      </c>
    </row>
    <row r="8088" spans="1:8" x14ac:dyDescent="0.2">
      <c r="A8088">
        <v>8083</v>
      </c>
      <c r="B8088" t="s">
        <v>398</v>
      </c>
      <c r="C8088">
        <f>COUNTIFS($B$4:$B8088,$B8088)</f>
        <v>6</v>
      </c>
      <c r="D8088" t="s">
        <v>8935</v>
      </c>
      <c r="E8088" t="s">
        <v>602</v>
      </c>
      <c r="F8088" t="s">
        <v>2758</v>
      </c>
      <c r="G8088" t="s">
        <v>1020</v>
      </c>
      <c r="H8088" t="str">
        <f t="shared" si="126"/>
        <v>6สพป.พัทลุง เขต 1</v>
      </c>
    </row>
    <row r="8089" spans="1:8" x14ac:dyDescent="0.2">
      <c r="A8089">
        <v>8084</v>
      </c>
      <c r="B8089" t="s">
        <v>398</v>
      </c>
      <c r="C8089">
        <f>COUNTIFS($B$4:$B8089,$B8089)</f>
        <v>7</v>
      </c>
      <c r="D8089" t="s">
        <v>9060</v>
      </c>
      <c r="E8089" t="s">
        <v>602</v>
      </c>
      <c r="F8089" t="s">
        <v>2758</v>
      </c>
      <c r="G8089" t="s">
        <v>1020</v>
      </c>
      <c r="H8089" t="str">
        <f t="shared" si="126"/>
        <v>7สพป.พัทลุง เขต 1</v>
      </c>
    </row>
    <row r="8090" spans="1:8" x14ac:dyDescent="0.2">
      <c r="A8090">
        <v>8085</v>
      </c>
      <c r="B8090" t="s">
        <v>398</v>
      </c>
      <c r="C8090">
        <f>COUNTIFS($B$4:$B8090,$B8090)</f>
        <v>8</v>
      </c>
      <c r="D8090" t="s">
        <v>10576</v>
      </c>
      <c r="E8090" t="s">
        <v>3082</v>
      </c>
      <c r="F8090" t="s">
        <v>2758</v>
      </c>
      <c r="G8090" t="s">
        <v>1020</v>
      </c>
      <c r="H8090" t="str">
        <f t="shared" si="126"/>
        <v>8สพป.พัทลุง เขต 1</v>
      </c>
    </row>
    <row r="8091" spans="1:8" x14ac:dyDescent="0.2">
      <c r="A8091">
        <v>8086</v>
      </c>
      <c r="B8091" t="s">
        <v>398</v>
      </c>
      <c r="C8091">
        <f>COUNTIFS($B$4:$B8091,$B8091)</f>
        <v>9</v>
      </c>
      <c r="D8091" t="s">
        <v>10577</v>
      </c>
      <c r="E8091" t="s">
        <v>602</v>
      </c>
      <c r="F8091" t="s">
        <v>2758</v>
      </c>
      <c r="G8091" t="s">
        <v>1020</v>
      </c>
      <c r="H8091" t="str">
        <f t="shared" si="126"/>
        <v>9สพป.พัทลุง เขต 1</v>
      </c>
    </row>
    <row r="8092" spans="1:8" x14ac:dyDescent="0.2">
      <c r="A8092">
        <v>8087</v>
      </c>
      <c r="B8092" t="s">
        <v>398</v>
      </c>
      <c r="C8092">
        <f>COUNTIFS($B$4:$B8092,$B8092)</f>
        <v>10</v>
      </c>
      <c r="D8092" t="s">
        <v>10578</v>
      </c>
      <c r="E8092" t="s">
        <v>602</v>
      </c>
      <c r="F8092" t="s">
        <v>2758</v>
      </c>
      <c r="G8092" t="s">
        <v>1020</v>
      </c>
      <c r="H8092" t="str">
        <f t="shared" si="126"/>
        <v>10สพป.พัทลุง เขต 1</v>
      </c>
    </row>
    <row r="8093" spans="1:8" x14ac:dyDescent="0.2">
      <c r="A8093">
        <v>8088</v>
      </c>
      <c r="B8093" t="s">
        <v>398</v>
      </c>
      <c r="C8093">
        <f>COUNTIFS($B$4:$B8093,$B8093)</f>
        <v>11</v>
      </c>
      <c r="D8093" t="s">
        <v>10579</v>
      </c>
      <c r="E8093" t="s">
        <v>602</v>
      </c>
      <c r="F8093" t="s">
        <v>2758</v>
      </c>
      <c r="G8093" t="s">
        <v>1020</v>
      </c>
      <c r="H8093" t="str">
        <f t="shared" si="126"/>
        <v>11สพป.พัทลุง เขต 1</v>
      </c>
    </row>
    <row r="8094" spans="1:8" x14ac:dyDescent="0.2">
      <c r="A8094">
        <v>8089</v>
      </c>
      <c r="B8094" t="s">
        <v>398</v>
      </c>
      <c r="C8094">
        <f>COUNTIFS($B$4:$B8094,$B8094)</f>
        <v>12</v>
      </c>
      <c r="D8094" t="s">
        <v>10580</v>
      </c>
      <c r="E8094" t="s">
        <v>602</v>
      </c>
      <c r="F8094" t="s">
        <v>2758</v>
      </c>
      <c r="G8094" t="s">
        <v>1020</v>
      </c>
      <c r="H8094" t="str">
        <f t="shared" si="126"/>
        <v>12สพป.พัทลุง เขต 1</v>
      </c>
    </row>
    <row r="8095" spans="1:8" x14ac:dyDescent="0.2">
      <c r="A8095">
        <v>8090</v>
      </c>
      <c r="B8095" t="s">
        <v>398</v>
      </c>
      <c r="C8095">
        <f>COUNTIFS($B$4:$B8095,$B8095)</f>
        <v>13</v>
      </c>
      <c r="D8095" t="s">
        <v>10581</v>
      </c>
      <c r="E8095" t="s">
        <v>602</v>
      </c>
      <c r="F8095" t="s">
        <v>2758</v>
      </c>
      <c r="G8095" t="s">
        <v>1020</v>
      </c>
      <c r="H8095" t="str">
        <f t="shared" si="126"/>
        <v>13สพป.พัทลุง เขต 1</v>
      </c>
    </row>
    <row r="8096" spans="1:8" x14ac:dyDescent="0.2">
      <c r="A8096">
        <v>8091</v>
      </c>
      <c r="B8096" t="s">
        <v>398</v>
      </c>
      <c r="C8096">
        <f>COUNTIFS($B$4:$B8096,$B8096)</f>
        <v>14</v>
      </c>
      <c r="D8096" t="s">
        <v>10582</v>
      </c>
      <c r="E8096" t="s">
        <v>602</v>
      </c>
      <c r="F8096" t="s">
        <v>2758</v>
      </c>
      <c r="G8096" t="s">
        <v>1020</v>
      </c>
      <c r="H8096" t="str">
        <f t="shared" si="126"/>
        <v>14สพป.พัทลุง เขต 1</v>
      </c>
    </row>
    <row r="8097" spans="1:8" x14ac:dyDescent="0.2">
      <c r="A8097">
        <v>8092</v>
      </c>
      <c r="B8097" t="s">
        <v>398</v>
      </c>
      <c r="C8097">
        <f>COUNTIFS($B$4:$B8097,$B8097)</f>
        <v>15</v>
      </c>
      <c r="D8097" t="s">
        <v>10583</v>
      </c>
      <c r="E8097" t="s">
        <v>602</v>
      </c>
      <c r="F8097" t="s">
        <v>2758</v>
      </c>
      <c r="G8097" t="s">
        <v>1020</v>
      </c>
      <c r="H8097" t="str">
        <f t="shared" si="126"/>
        <v>15สพป.พัทลุง เขต 1</v>
      </c>
    </row>
    <row r="8098" spans="1:8" x14ac:dyDescent="0.2">
      <c r="A8098">
        <v>8093</v>
      </c>
      <c r="B8098" t="s">
        <v>398</v>
      </c>
      <c r="C8098">
        <f>COUNTIFS($B$4:$B8098,$B8098)</f>
        <v>16</v>
      </c>
      <c r="D8098" t="s">
        <v>10584</v>
      </c>
      <c r="E8098" t="s">
        <v>602</v>
      </c>
      <c r="F8098" t="s">
        <v>2758</v>
      </c>
      <c r="G8098" t="s">
        <v>1020</v>
      </c>
      <c r="H8098" t="str">
        <f t="shared" si="126"/>
        <v>16สพป.พัทลุง เขต 1</v>
      </c>
    </row>
    <row r="8099" spans="1:8" x14ac:dyDescent="0.2">
      <c r="A8099">
        <v>8094</v>
      </c>
      <c r="B8099" t="s">
        <v>398</v>
      </c>
      <c r="C8099">
        <f>COUNTIFS($B$4:$B8099,$B8099)</f>
        <v>17</v>
      </c>
      <c r="D8099" t="s">
        <v>10585</v>
      </c>
      <c r="E8099" t="s">
        <v>602</v>
      </c>
      <c r="F8099" t="s">
        <v>2758</v>
      </c>
      <c r="G8099" t="s">
        <v>1020</v>
      </c>
      <c r="H8099" t="str">
        <f t="shared" si="126"/>
        <v>17สพป.พัทลุง เขต 1</v>
      </c>
    </row>
    <row r="8100" spans="1:8" x14ac:dyDescent="0.2">
      <c r="A8100">
        <v>8095</v>
      </c>
      <c r="B8100" t="s">
        <v>398</v>
      </c>
      <c r="C8100">
        <f>COUNTIFS($B$4:$B8100,$B8100)</f>
        <v>18</v>
      </c>
      <c r="D8100" t="s">
        <v>10586</v>
      </c>
      <c r="E8100" t="s">
        <v>602</v>
      </c>
      <c r="F8100" t="s">
        <v>2758</v>
      </c>
      <c r="G8100" t="s">
        <v>1020</v>
      </c>
      <c r="H8100" t="str">
        <f t="shared" si="126"/>
        <v>18สพป.พัทลุง เขต 1</v>
      </c>
    </row>
    <row r="8101" spans="1:8" x14ac:dyDescent="0.2">
      <c r="A8101">
        <v>8096</v>
      </c>
      <c r="B8101" t="s">
        <v>398</v>
      </c>
      <c r="C8101">
        <f>COUNTIFS($B$4:$B8101,$B8101)</f>
        <v>19</v>
      </c>
      <c r="D8101" t="s">
        <v>10587</v>
      </c>
      <c r="E8101" t="s">
        <v>602</v>
      </c>
      <c r="F8101" t="s">
        <v>2758</v>
      </c>
      <c r="G8101" t="s">
        <v>1020</v>
      </c>
      <c r="H8101" t="str">
        <f t="shared" si="126"/>
        <v>19สพป.พัทลุง เขต 1</v>
      </c>
    </row>
    <row r="8102" spans="1:8" x14ac:dyDescent="0.2">
      <c r="A8102">
        <v>8097</v>
      </c>
      <c r="B8102" t="s">
        <v>398</v>
      </c>
      <c r="C8102">
        <f>COUNTIFS($B$4:$B8102,$B8102)</f>
        <v>20</v>
      </c>
      <c r="D8102" t="s">
        <v>10588</v>
      </c>
      <c r="E8102" t="s">
        <v>602</v>
      </c>
      <c r="F8102" t="s">
        <v>2758</v>
      </c>
      <c r="G8102" t="s">
        <v>1020</v>
      </c>
      <c r="H8102" t="str">
        <f t="shared" si="126"/>
        <v>20สพป.พัทลุง เขต 1</v>
      </c>
    </row>
    <row r="8103" spans="1:8" x14ac:dyDescent="0.2">
      <c r="A8103">
        <v>8098</v>
      </c>
      <c r="B8103" t="s">
        <v>398</v>
      </c>
      <c r="C8103">
        <f>COUNTIFS($B$4:$B8103,$B8103)</f>
        <v>21</v>
      </c>
      <c r="D8103" t="s">
        <v>11222</v>
      </c>
      <c r="E8103" t="s">
        <v>602</v>
      </c>
      <c r="F8103" t="s">
        <v>2758</v>
      </c>
      <c r="G8103" t="s">
        <v>1020</v>
      </c>
      <c r="H8103" t="str">
        <f t="shared" si="126"/>
        <v>21สพป.พัทลุง เขต 1</v>
      </c>
    </row>
    <row r="8104" spans="1:8" x14ac:dyDescent="0.2">
      <c r="A8104">
        <v>8099</v>
      </c>
      <c r="B8104" t="s">
        <v>398</v>
      </c>
      <c r="C8104">
        <f>COUNTIFS($B$4:$B8104,$B8104)</f>
        <v>22</v>
      </c>
      <c r="D8104" t="s">
        <v>11231</v>
      </c>
      <c r="E8104" t="s">
        <v>602</v>
      </c>
      <c r="F8104" t="s">
        <v>2758</v>
      </c>
      <c r="G8104" t="s">
        <v>1020</v>
      </c>
      <c r="H8104" t="str">
        <f t="shared" si="126"/>
        <v>22สพป.พัทลุง เขต 1</v>
      </c>
    </row>
    <row r="8105" spans="1:8" x14ac:dyDescent="0.2">
      <c r="A8105">
        <v>8100</v>
      </c>
      <c r="B8105" t="s">
        <v>398</v>
      </c>
      <c r="C8105">
        <f>COUNTIFS($B$4:$B8105,$B8105)</f>
        <v>23</v>
      </c>
      <c r="D8105" t="s">
        <v>11240</v>
      </c>
      <c r="E8105" t="s">
        <v>602</v>
      </c>
      <c r="F8105" t="s">
        <v>2758</v>
      </c>
      <c r="G8105" t="s">
        <v>1020</v>
      </c>
      <c r="H8105" t="str">
        <f t="shared" si="126"/>
        <v>23สพป.พัทลุง เขต 1</v>
      </c>
    </row>
    <row r="8106" spans="1:8" x14ac:dyDescent="0.2">
      <c r="A8106">
        <v>8101</v>
      </c>
      <c r="B8106" t="s">
        <v>398</v>
      </c>
      <c r="C8106">
        <f>COUNTIFS($B$4:$B8106,$B8106)</f>
        <v>24</v>
      </c>
      <c r="D8106" t="s">
        <v>11251</v>
      </c>
      <c r="E8106" t="s">
        <v>602</v>
      </c>
      <c r="F8106" t="s">
        <v>2758</v>
      </c>
      <c r="G8106" t="s">
        <v>1020</v>
      </c>
      <c r="H8106" t="str">
        <f t="shared" si="126"/>
        <v>24สพป.พัทลุง เขต 1</v>
      </c>
    </row>
    <row r="8107" spans="1:8" x14ac:dyDescent="0.2">
      <c r="A8107">
        <v>8102</v>
      </c>
      <c r="B8107" t="s">
        <v>398</v>
      </c>
      <c r="C8107">
        <f>COUNTIFS($B$4:$B8107,$B8107)</f>
        <v>25</v>
      </c>
      <c r="D8107" t="s">
        <v>18285</v>
      </c>
      <c r="E8107" t="s">
        <v>592</v>
      </c>
      <c r="F8107" t="s">
        <v>2758</v>
      </c>
      <c r="G8107" t="s">
        <v>1020</v>
      </c>
      <c r="H8107" t="str">
        <f t="shared" si="126"/>
        <v>25สพป.พัทลุง เขต 1</v>
      </c>
    </row>
    <row r="8108" spans="1:8" x14ac:dyDescent="0.2">
      <c r="A8108">
        <v>8103</v>
      </c>
      <c r="B8108" t="s">
        <v>399</v>
      </c>
      <c r="C8108">
        <f>COUNTIFS($B$4:$B8108,$B8108)</f>
        <v>1</v>
      </c>
      <c r="D8108" t="s">
        <v>3128</v>
      </c>
      <c r="E8108" t="s">
        <v>602</v>
      </c>
      <c r="F8108" t="s">
        <v>2758</v>
      </c>
      <c r="G8108" t="s">
        <v>1020</v>
      </c>
      <c r="H8108" t="str">
        <f t="shared" si="126"/>
        <v>1สพป.พัทลุง เขต 2</v>
      </c>
    </row>
    <row r="8109" spans="1:8" x14ac:dyDescent="0.2">
      <c r="A8109">
        <v>8104</v>
      </c>
      <c r="B8109" t="s">
        <v>399</v>
      </c>
      <c r="C8109">
        <f>COUNTIFS($B$4:$B8109,$B8109)</f>
        <v>2</v>
      </c>
      <c r="D8109" t="s">
        <v>3129</v>
      </c>
      <c r="E8109" t="s">
        <v>602</v>
      </c>
      <c r="F8109" t="s">
        <v>2758</v>
      </c>
      <c r="G8109" t="s">
        <v>1020</v>
      </c>
      <c r="H8109" t="str">
        <f t="shared" si="126"/>
        <v>2สพป.พัทลุง เขต 2</v>
      </c>
    </row>
    <row r="8110" spans="1:8" x14ac:dyDescent="0.2">
      <c r="A8110">
        <v>8105</v>
      </c>
      <c r="B8110" t="s">
        <v>399</v>
      </c>
      <c r="C8110">
        <f>COUNTIFS($B$4:$B8110,$B8110)</f>
        <v>3</v>
      </c>
      <c r="D8110" t="s">
        <v>3131</v>
      </c>
      <c r="E8110" t="s">
        <v>602</v>
      </c>
      <c r="F8110" t="s">
        <v>2758</v>
      </c>
      <c r="G8110" t="s">
        <v>1020</v>
      </c>
      <c r="H8110" t="str">
        <f t="shared" si="126"/>
        <v>3สพป.พัทลุง เขต 2</v>
      </c>
    </row>
    <row r="8111" spans="1:8" x14ac:dyDescent="0.2">
      <c r="A8111">
        <v>8106</v>
      </c>
      <c r="B8111" t="s">
        <v>399</v>
      </c>
      <c r="C8111">
        <f>COUNTIFS($B$4:$B8111,$B8111)</f>
        <v>4</v>
      </c>
      <c r="D8111" t="s">
        <v>3132</v>
      </c>
      <c r="E8111" t="s">
        <v>602</v>
      </c>
      <c r="F8111" t="s">
        <v>2758</v>
      </c>
      <c r="G8111" t="s">
        <v>1020</v>
      </c>
      <c r="H8111" t="str">
        <f t="shared" si="126"/>
        <v>4สพป.พัทลุง เขต 2</v>
      </c>
    </row>
    <row r="8112" spans="1:8" x14ac:dyDescent="0.2">
      <c r="A8112">
        <v>8107</v>
      </c>
      <c r="B8112" t="s">
        <v>399</v>
      </c>
      <c r="C8112">
        <f>COUNTIFS($B$4:$B8112,$B8112)</f>
        <v>5</v>
      </c>
      <c r="D8112" t="s">
        <v>10590</v>
      </c>
      <c r="E8112" t="s">
        <v>3082</v>
      </c>
      <c r="F8112" t="s">
        <v>2758</v>
      </c>
      <c r="G8112" t="s">
        <v>1020</v>
      </c>
      <c r="H8112" t="str">
        <f t="shared" si="126"/>
        <v>5สพป.พัทลุง เขต 2</v>
      </c>
    </row>
    <row r="8113" spans="1:8" x14ac:dyDescent="0.2">
      <c r="A8113">
        <v>8108</v>
      </c>
      <c r="B8113" t="s">
        <v>399</v>
      </c>
      <c r="C8113">
        <f>COUNTIFS($B$4:$B8113,$B8113)</f>
        <v>6</v>
      </c>
      <c r="D8113" t="s">
        <v>10591</v>
      </c>
      <c r="E8113" t="s">
        <v>602</v>
      </c>
      <c r="F8113" t="s">
        <v>2758</v>
      </c>
      <c r="G8113" t="s">
        <v>1020</v>
      </c>
      <c r="H8113" t="str">
        <f t="shared" si="126"/>
        <v>6สพป.พัทลุง เขต 2</v>
      </c>
    </row>
    <row r="8114" spans="1:8" x14ac:dyDescent="0.2">
      <c r="A8114">
        <v>8109</v>
      </c>
      <c r="B8114" t="s">
        <v>399</v>
      </c>
      <c r="C8114">
        <f>COUNTIFS($B$4:$B8114,$B8114)</f>
        <v>7</v>
      </c>
      <c r="D8114" t="s">
        <v>10592</v>
      </c>
      <c r="E8114" t="s">
        <v>602</v>
      </c>
      <c r="F8114" t="s">
        <v>2758</v>
      </c>
      <c r="G8114" t="s">
        <v>1020</v>
      </c>
      <c r="H8114" t="str">
        <f t="shared" si="126"/>
        <v>7สพป.พัทลุง เขต 2</v>
      </c>
    </row>
    <row r="8115" spans="1:8" x14ac:dyDescent="0.2">
      <c r="A8115">
        <v>8110</v>
      </c>
      <c r="B8115" t="s">
        <v>399</v>
      </c>
      <c r="C8115">
        <f>COUNTIFS($B$4:$B8115,$B8115)</f>
        <v>8</v>
      </c>
      <c r="D8115" t="s">
        <v>10593</v>
      </c>
      <c r="E8115" t="s">
        <v>602</v>
      </c>
      <c r="F8115" t="s">
        <v>2758</v>
      </c>
      <c r="G8115" t="s">
        <v>1020</v>
      </c>
      <c r="H8115" t="str">
        <f t="shared" si="126"/>
        <v>8สพป.พัทลุง เขต 2</v>
      </c>
    </row>
    <row r="8116" spans="1:8" x14ac:dyDescent="0.2">
      <c r="A8116">
        <v>8111</v>
      </c>
      <c r="B8116" t="s">
        <v>399</v>
      </c>
      <c r="C8116">
        <f>COUNTIFS($B$4:$B8116,$B8116)</f>
        <v>9</v>
      </c>
      <c r="D8116" t="s">
        <v>10594</v>
      </c>
      <c r="E8116" t="s">
        <v>602</v>
      </c>
      <c r="F8116" t="s">
        <v>2758</v>
      </c>
      <c r="G8116" t="s">
        <v>1020</v>
      </c>
      <c r="H8116" t="str">
        <f t="shared" si="126"/>
        <v>9สพป.พัทลุง เขต 2</v>
      </c>
    </row>
    <row r="8117" spans="1:8" x14ac:dyDescent="0.2">
      <c r="A8117">
        <v>8112</v>
      </c>
      <c r="B8117" t="s">
        <v>399</v>
      </c>
      <c r="C8117">
        <f>COUNTIFS($B$4:$B8117,$B8117)</f>
        <v>10</v>
      </c>
      <c r="D8117" t="s">
        <v>10595</v>
      </c>
      <c r="E8117" t="s">
        <v>602</v>
      </c>
      <c r="F8117" t="s">
        <v>2758</v>
      </c>
      <c r="G8117" t="s">
        <v>1020</v>
      </c>
      <c r="H8117" t="str">
        <f t="shared" si="126"/>
        <v>10สพป.พัทลุง เขต 2</v>
      </c>
    </row>
    <row r="8118" spans="1:8" x14ac:dyDescent="0.2">
      <c r="A8118">
        <v>8113</v>
      </c>
      <c r="B8118" t="s">
        <v>399</v>
      </c>
      <c r="C8118">
        <f>COUNTIFS($B$4:$B8118,$B8118)</f>
        <v>11</v>
      </c>
      <c r="D8118" t="s">
        <v>10596</v>
      </c>
      <c r="E8118" t="s">
        <v>602</v>
      </c>
      <c r="F8118" t="s">
        <v>2758</v>
      </c>
      <c r="G8118" t="s">
        <v>1020</v>
      </c>
      <c r="H8118" t="str">
        <f t="shared" si="126"/>
        <v>11สพป.พัทลุง เขต 2</v>
      </c>
    </row>
    <row r="8119" spans="1:8" x14ac:dyDescent="0.2">
      <c r="A8119">
        <v>8114</v>
      </c>
      <c r="B8119" t="s">
        <v>399</v>
      </c>
      <c r="C8119">
        <f>COUNTIFS($B$4:$B8119,$B8119)</f>
        <v>12</v>
      </c>
      <c r="D8119" t="s">
        <v>10597</v>
      </c>
      <c r="E8119" t="s">
        <v>602</v>
      </c>
      <c r="F8119" t="s">
        <v>2758</v>
      </c>
      <c r="G8119" t="s">
        <v>1020</v>
      </c>
      <c r="H8119" t="str">
        <f t="shared" si="126"/>
        <v>12สพป.พัทลุง เขต 2</v>
      </c>
    </row>
    <row r="8120" spans="1:8" x14ac:dyDescent="0.2">
      <c r="A8120">
        <v>8115</v>
      </c>
      <c r="B8120" t="s">
        <v>399</v>
      </c>
      <c r="C8120">
        <f>COUNTIFS($B$4:$B8120,$B8120)</f>
        <v>13</v>
      </c>
      <c r="D8120" t="s">
        <v>10598</v>
      </c>
      <c r="E8120" t="s">
        <v>602</v>
      </c>
      <c r="F8120" t="s">
        <v>2758</v>
      </c>
      <c r="G8120" t="s">
        <v>1020</v>
      </c>
      <c r="H8120" t="str">
        <f t="shared" si="126"/>
        <v>13สพป.พัทลุง เขต 2</v>
      </c>
    </row>
    <row r="8121" spans="1:8" x14ac:dyDescent="0.2">
      <c r="A8121">
        <v>8116</v>
      </c>
      <c r="B8121" t="s">
        <v>399</v>
      </c>
      <c r="C8121">
        <f>COUNTIFS($B$4:$B8121,$B8121)</f>
        <v>14</v>
      </c>
      <c r="D8121" t="s">
        <v>10599</v>
      </c>
      <c r="E8121" t="s">
        <v>602</v>
      </c>
      <c r="F8121" t="s">
        <v>2758</v>
      </c>
      <c r="G8121" t="s">
        <v>1020</v>
      </c>
      <c r="H8121" t="str">
        <f t="shared" si="126"/>
        <v>14สพป.พัทลุง เขต 2</v>
      </c>
    </row>
    <row r="8122" spans="1:8" x14ac:dyDescent="0.2">
      <c r="A8122">
        <v>8117</v>
      </c>
      <c r="B8122" t="s">
        <v>399</v>
      </c>
      <c r="C8122">
        <f>COUNTIFS($B$4:$B8122,$B8122)</f>
        <v>15</v>
      </c>
      <c r="D8122" t="s">
        <v>10600</v>
      </c>
      <c r="E8122" t="s">
        <v>602</v>
      </c>
      <c r="F8122" t="s">
        <v>2758</v>
      </c>
      <c r="G8122" t="s">
        <v>1020</v>
      </c>
      <c r="H8122" t="str">
        <f t="shared" si="126"/>
        <v>15สพป.พัทลุง เขต 2</v>
      </c>
    </row>
    <row r="8123" spans="1:8" x14ac:dyDescent="0.2">
      <c r="A8123">
        <v>8118</v>
      </c>
      <c r="B8123" t="s">
        <v>399</v>
      </c>
      <c r="C8123">
        <f>COUNTIFS($B$4:$B8123,$B8123)</f>
        <v>16</v>
      </c>
      <c r="D8123" t="s">
        <v>10601</v>
      </c>
      <c r="E8123" t="s">
        <v>602</v>
      </c>
      <c r="F8123" t="s">
        <v>2758</v>
      </c>
      <c r="G8123" t="s">
        <v>1020</v>
      </c>
      <c r="H8123" t="str">
        <f t="shared" si="126"/>
        <v>16สพป.พัทลุง เขต 2</v>
      </c>
    </row>
    <row r="8124" spans="1:8" x14ac:dyDescent="0.2">
      <c r="A8124">
        <v>8119</v>
      </c>
      <c r="B8124" t="s">
        <v>399</v>
      </c>
      <c r="C8124">
        <f>COUNTIFS($B$4:$B8124,$B8124)</f>
        <v>17</v>
      </c>
      <c r="D8124" t="s">
        <v>10602</v>
      </c>
      <c r="E8124" t="s">
        <v>602</v>
      </c>
      <c r="F8124" t="s">
        <v>2758</v>
      </c>
      <c r="G8124" t="s">
        <v>1020</v>
      </c>
      <c r="H8124" t="str">
        <f t="shared" si="126"/>
        <v>17สพป.พัทลุง เขต 2</v>
      </c>
    </row>
    <row r="8125" spans="1:8" x14ac:dyDescent="0.2">
      <c r="A8125">
        <v>8120</v>
      </c>
      <c r="B8125" t="s">
        <v>399</v>
      </c>
      <c r="C8125">
        <f>COUNTIFS($B$4:$B8125,$B8125)</f>
        <v>18</v>
      </c>
      <c r="D8125" t="s">
        <v>10603</v>
      </c>
      <c r="E8125" t="s">
        <v>602</v>
      </c>
      <c r="F8125" t="s">
        <v>2758</v>
      </c>
      <c r="G8125" t="s">
        <v>1020</v>
      </c>
      <c r="H8125" t="str">
        <f t="shared" si="126"/>
        <v>18สพป.พัทลุง เขต 2</v>
      </c>
    </row>
    <row r="8126" spans="1:8" x14ac:dyDescent="0.2">
      <c r="A8126">
        <v>8121</v>
      </c>
      <c r="B8126" t="s">
        <v>399</v>
      </c>
      <c r="C8126">
        <f>COUNTIFS($B$4:$B8126,$B8126)</f>
        <v>19</v>
      </c>
      <c r="D8126" t="s">
        <v>10605</v>
      </c>
      <c r="E8126" t="s">
        <v>602</v>
      </c>
      <c r="F8126" t="s">
        <v>2758</v>
      </c>
      <c r="G8126" t="s">
        <v>1020</v>
      </c>
      <c r="H8126" t="str">
        <f t="shared" si="126"/>
        <v>19สพป.พัทลุง เขต 2</v>
      </c>
    </row>
    <row r="8127" spans="1:8" x14ac:dyDescent="0.2">
      <c r="A8127">
        <v>8122</v>
      </c>
      <c r="B8127" t="s">
        <v>399</v>
      </c>
      <c r="C8127">
        <f>COUNTIFS($B$4:$B8127,$B8127)</f>
        <v>20</v>
      </c>
      <c r="D8127" t="s">
        <v>10606</v>
      </c>
      <c r="E8127" t="s">
        <v>602</v>
      </c>
      <c r="F8127" t="s">
        <v>2758</v>
      </c>
      <c r="G8127" t="s">
        <v>1020</v>
      </c>
      <c r="H8127" t="str">
        <f t="shared" si="126"/>
        <v>20สพป.พัทลุง เขต 2</v>
      </c>
    </row>
    <row r="8128" spans="1:8" x14ac:dyDescent="0.2">
      <c r="A8128">
        <v>8123</v>
      </c>
      <c r="B8128" t="s">
        <v>399</v>
      </c>
      <c r="C8128">
        <f>COUNTIFS($B$4:$B8128,$B8128)</f>
        <v>21</v>
      </c>
      <c r="D8128" t="s">
        <v>10607</v>
      </c>
      <c r="E8128" t="s">
        <v>602</v>
      </c>
      <c r="F8128" t="s">
        <v>2758</v>
      </c>
      <c r="G8128" t="s">
        <v>1020</v>
      </c>
      <c r="H8128" t="str">
        <f t="shared" si="126"/>
        <v>21สพป.พัทลุง เขต 2</v>
      </c>
    </row>
    <row r="8129" spans="1:8" x14ac:dyDescent="0.2">
      <c r="A8129">
        <v>8124</v>
      </c>
      <c r="B8129" t="s">
        <v>399</v>
      </c>
      <c r="C8129">
        <f>COUNTIFS($B$4:$B8129,$B8129)</f>
        <v>22</v>
      </c>
      <c r="D8129" t="s">
        <v>10608</v>
      </c>
      <c r="E8129" t="s">
        <v>602</v>
      </c>
      <c r="F8129" t="s">
        <v>2758</v>
      </c>
      <c r="G8129" t="s">
        <v>1020</v>
      </c>
      <c r="H8129" t="str">
        <f t="shared" si="126"/>
        <v>22สพป.พัทลุง เขต 2</v>
      </c>
    </row>
    <row r="8130" spans="1:8" x14ac:dyDescent="0.2">
      <c r="A8130">
        <v>8125</v>
      </c>
      <c r="B8130" t="s">
        <v>399</v>
      </c>
      <c r="C8130">
        <f>COUNTIFS($B$4:$B8130,$B8130)</f>
        <v>23</v>
      </c>
      <c r="D8130" t="s">
        <v>10609</v>
      </c>
      <c r="E8130" t="s">
        <v>602</v>
      </c>
      <c r="F8130" t="s">
        <v>2758</v>
      </c>
      <c r="G8130" t="s">
        <v>1020</v>
      </c>
      <c r="H8130" t="str">
        <f t="shared" si="126"/>
        <v>23สพป.พัทลุง เขต 2</v>
      </c>
    </row>
    <row r="8131" spans="1:8" x14ac:dyDescent="0.2">
      <c r="A8131">
        <v>8126</v>
      </c>
      <c r="B8131" t="s">
        <v>399</v>
      </c>
      <c r="C8131">
        <f>COUNTIFS($B$4:$B8131,$B8131)</f>
        <v>24</v>
      </c>
      <c r="D8131" t="s">
        <v>10610</v>
      </c>
      <c r="E8131" t="s">
        <v>602</v>
      </c>
      <c r="F8131" t="s">
        <v>2758</v>
      </c>
      <c r="G8131" t="s">
        <v>1020</v>
      </c>
      <c r="H8131" t="str">
        <f t="shared" si="126"/>
        <v>24สพป.พัทลุง เขต 2</v>
      </c>
    </row>
    <row r="8132" spans="1:8" x14ac:dyDescent="0.2">
      <c r="A8132">
        <v>8127</v>
      </c>
      <c r="B8132" t="s">
        <v>399</v>
      </c>
      <c r="C8132">
        <f>COUNTIFS($B$4:$B8132,$B8132)</f>
        <v>25</v>
      </c>
      <c r="D8132" t="s">
        <v>10611</v>
      </c>
      <c r="E8132" t="s">
        <v>602</v>
      </c>
      <c r="F8132" t="s">
        <v>2758</v>
      </c>
      <c r="G8132" t="s">
        <v>1020</v>
      </c>
      <c r="H8132" t="str">
        <f t="shared" ref="H8132:H8195" si="127">C8132&amp;B8132</f>
        <v>25สพป.พัทลุง เขต 2</v>
      </c>
    </row>
    <row r="8133" spans="1:8" x14ac:dyDescent="0.2">
      <c r="A8133">
        <v>8128</v>
      </c>
      <c r="B8133" t="s">
        <v>399</v>
      </c>
      <c r="C8133">
        <f>COUNTIFS($B$4:$B8133,$B8133)</f>
        <v>26</v>
      </c>
      <c r="D8133" t="s">
        <v>10612</v>
      </c>
      <c r="E8133" t="s">
        <v>602</v>
      </c>
      <c r="F8133" t="s">
        <v>2758</v>
      </c>
      <c r="G8133" t="s">
        <v>1020</v>
      </c>
      <c r="H8133" t="str">
        <f t="shared" si="127"/>
        <v>26สพป.พัทลุง เขต 2</v>
      </c>
    </row>
    <row r="8134" spans="1:8" x14ac:dyDescent="0.2">
      <c r="A8134">
        <v>8129</v>
      </c>
      <c r="B8134" t="s">
        <v>399</v>
      </c>
      <c r="C8134">
        <f>COUNTIFS($B$4:$B8134,$B8134)</f>
        <v>27</v>
      </c>
      <c r="D8134" t="s">
        <v>10733</v>
      </c>
      <c r="E8134" t="s">
        <v>602</v>
      </c>
      <c r="F8134" t="s">
        <v>2758</v>
      </c>
      <c r="G8134" t="s">
        <v>1020</v>
      </c>
      <c r="H8134" t="str">
        <f t="shared" si="127"/>
        <v>27สพป.พัทลุง เขต 2</v>
      </c>
    </row>
    <row r="8135" spans="1:8" x14ac:dyDescent="0.2">
      <c r="A8135">
        <v>8130</v>
      </c>
      <c r="B8135" t="s">
        <v>399</v>
      </c>
      <c r="C8135">
        <f>COUNTIFS($B$4:$B8135,$B8135)</f>
        <v>28</v>
      </c>
      <c r="D8135" t="s">
        <v>11294</v>
      </c>
      <c r="E8135" t="s">
        <v>602</v>
      </c>
      <c r="F8135" t="s">
        <v>2758</v>
      </c>
      <c r="G8135" t="s">
        <v>1020</v>
      </c>
      <c r="H8135" t="str">
        <f t="shared" si="127"/>
        <v>28สพป.พัทลุง เขต 2</v>
      </c>
    </row>
    <row r="8136" spans="1:8" x14ac:dyDescent="0.2">
      <c r="A8136">
        <v>8131</v>
      </c>
      <c r="B8136" t="s">
        <v>399</v>
      </c>
      <c r="C8136">
        <f>COUNTIFS($B$4:$B8136,$B8136)</f>
        <v>29</v>
      </c>
      <c r="D8136" t="s">
        <v>18317</v>
      </c>
      <c r="E8136" t="s">
        <v>592</v>
      </c>
      <c r="F8136" t="s">
        <v>2758</v>
      </c>
      <c r="G8136" t="s">
        <v>1020</v>
      </c>
      <c r="H8136" t="str">
        <f t="shared" si="127"/>
        <v>29สพป.พัทลุง เขต 2</v>
      </c>
    </row>
    <row r="8137" spans="1:8" x14ac:dyDescent="0.2">
      <c r="A8137">
        <v>8132</v>
      </c>
      <c r="B8137" t="s">
        <v>399</v>
      </c>
      <c r="C8137">
        <f>COUNTIFS($B$4:$B8137,$B8137)</f>
        <v>30</v>
      </c>
      <c r="D8137" t="s">
        <v>21180</v>
      </c>
      <c r="E8137" t="s">
        <v>23850</v>
      </c>
      <c r="F8137" t="s">
        <v>21108</v>
      </c>
      <c r="G8137" t="s">
        <v>21106</v>
      </c>
      <c r="H8137" t="str">
        <f t="shared" si="127"/>
        <v>30สพป.พัทลุง เขต 2</v>
      </c>
    </row>
    <row r="8138" spans="1:8" x14ac:dyDescent="0.2">
      <c r="A8138">
        <v>8133</v>
      </c>
      <c r="B8138" t="s">
        <v>400</v>
      </c>
      <c r="C8138">
        <f>COUNTIFS($B$4:$B8138,$B8138)</f>
        <v>1</v>
      </c>
      <c r="D8138" t="s">
        <v>3133</v>
      </c>
      <c r="E8138" t="s">
        <v>602</v>
      </c>
      <c r="F8138" t="s">
        <v>2758</v>
      </c>
      <c r="G8138" t="s">
        <v>1020</v>
      </c>
      <c r="H8138" t="str">
        <f t="shared" si="127"/>
        <v>1สพป.พิจิตร เขต 1</v>
      </c>
    </row>
    <row r="8139" spans="1:8" x14ac:dyDescent="0.2">
      <c r="A8139">
        <v>8134</v>
      </c>
      <c r="B8139" t="s">
        <v>400</v>
      </c>
      <c r="C8139">
        <f>COUNTIFS($B$4:$B8139,$B8139)</f>
        <v>2</v>
      </c>
      <c r="D8139" t="s">
        <v>3134</v>
      </c>
      <c r="E8139" t="s">
        <v>602</v>
      </c>
      <c r="F8139" t="s">
        <v>2758</v>
      </c>
      <c r="G8139" t="s">
        <v>1020</v>
      </c>
      <c r="H8139" t="str">
        <f t="shared" si="127"/>
        <v>2สพป.พิจิตร เขต 1</v>
      </c>
    </row>
    <row r="8140" spans="1:8" x14ac:dyDescent="0.2">
      <c r="A8140">
        <v>8135</v>
      </c>
      <c r="B8140" t="s">
        <v>400</v>
      </c>
      <c r="C8140">
        <f>COUNTIFS($B$4:$B8140,$B8140)</f>
        <v>3</v>
      </c>
      <c r="D8140" t="s">
        <v>4828</v>
      </c>
      <c r="E8140" t="s">
        <v>602</v>
      </c>
      <c r="F8140" t="s">
        <v>2758</v>
      </c>
      <c r="G8140" t="s">
        <v>1020</v>
      </c>
      <c r="H8140" t="str">
        <f t="shared" si="127"/>
        <v>3สพป.พิจิตร เขต 1</v>
      </c>
    </row>
    <row r="8141" spans="1:8" x14ac:dyDescent="0.2">
      <c r="A8141">
        <v>8136</v>
      </c>
      <c r="B8141" t="s">
        <v>400</v>
      </c>
      <c r="C8141">
        <f>COUNTIFS($B$4:$B8141,$B8141)</f>
        <v>4</v>
      </c>
      <c r="D8141" t="s">
        <v>4877</v>
      </c>
      <c r="E8141" t="s">
        <v>602</v>
      </c>
      <c r="F8141" t="s">
        <v>2758</v>
      </c>
      <c r="G8141" t="s">
        <v>1020</v>
      </c>
      <c r="H8141" t="str">
        <f t="shared" si="127"/>
        <v>4สพป.พิจิตร เขต 1</v>
      </c>
    </row>
    <row r="8142" spans="1:8" x14ac:dyDescent="0.2">
      <c r="A8142">
        <v>8137</v>
      </c>
      <c r="B8142" t="s">
        <v>400</v>
      </c>
      <c r="C8142">
        <f>COUNTIFS($B$4:$B8142,$B8142)</f>
        <v>5</v>
      </c>
      <c r="D8142" t="s">
        <v>9169</v>
      </c>
      <c r="E8142" t="s">
        <v>602</v>
      </c>
      <c r="F8142" t="s">
        <v>2758</v>
      </c>
      <c r="G8142" t="s">
        <v>1020</v>
      </c>
      <c r="H8142" t="str">
        <f t="shared" si="127"/>
        <v>5สพป.พิจิตร เขต 1</v>
      </c>
    </row>
    <row r="8143" spans="1:8" x14ac:dyDescent="0.2">
      <c r="A8143">
        <v>8138</v>
      </c>
      <c r="B8143" t="s">
        <v>400</v>
      </c>
      <c r="C8143">
        <f>COUNTIFS($B$4:$B8143,$B8143)</f>
        <v>6</v>
      </c>
      <c r="D8143" t="s">
        <v>9173</v>
      </c>
      <c r="E8143" t="s">
        <v>602</v>
      </c>
      <c r="F8143" t="s">
        <v>2758</v>
      </c>
      <c r="G8143" t="s">
        <v>1020</v>
      </c>
      <c r="H8143" t="str">
        <f t="shared" si="127"/>
        <v>6สพป.พิจิตร เขต 1</v>
      </c>
    </row>
    <row r="8144" spans="1:8" x14ac:dyDescent="0.2">
      <c r="A8144">
        <v>8139</v>
      </c>
      <c r="B8144" t="s">
        <v>400</v>
      </c>
      <c r="C8144">
        <f>COUNTIFS($B$4:$B8144,$B8144)</f>
        <v>7</v>
      </c>
      <c r="D8144" t="s">
        <v>9187</v>
      </c>
      <c r="E8144" t="s">
        <v>602</v>
      </c>
      <c r="F8144" t="s">
        <v>2758</v>
      </c>
      <c r="G8144" t="s">
        <v>1020</v>
      </c>
      <c r="H8144" t="str">
        <f t="shared" si="127"/>
        <v>7สพป.พิจิตร เขต 1</v>
      </c>
    </row>
    <row r="8145" spans="1:8" x14ac:dyDescent="0.2">
      <c r="A8145">
        <v>8140</v>
      </c>
      <c r="B8145" t="s">
        <v>400</v>
      </c>
      <c r="C8145">
        <f>COUNTIFS($B$4:$B8145,$B8145)</f>
        <v>8</v>
      </c>
      <c r="D8145" t="s">
        <v>10613</v>
      </c>
      <c r="E8145" t="s">
        <v>3082</v>
      </c>
      <c r="F8145" t="s">
        <v>2758</v>
      </c>
      <c r="G8145" t="s">
        <v>1020</v>
      </c>
      <c r="H8145" t="str">
        <f t="shared" si="127"/>
        <v>8สพป.พิจิตร เขต 1</v>
      </c>
    </row>
    <row r="8146" spans="1:8" x14ac:dyDescent="0.2">
      <c r="A8146">
        <v>8141</v>
      </c>
      <c r="B8146" t="s">
        <v>400</v>
      </c>
      <c r="C8146">
        <f>COUNTIFS($B$4:$B8146,$B8146)</f>
        <v>9</v>
      </c>
      <c r="D8146" t="s">
        <v>10614</v>
      </c>
      <c r="E8146" t="s">
        <v>602</v>
      </c>
      <c r="F8146" t="s">
        <v>2758</v>
      </c>
      <c r="G8146" t="s">
        <v>1020</v>
      </c>
      <c r="H8146" t="str">
        <f t="shared" si="127"/>
        <v>9สพป.พิจิตร เขต 1</v>
      </c>
    </row>
    <row r="8147" spans="1:8" x14ac:dyDescent="0.2">
      <c r="A8147">
        <v>8142</v>
      </c>
      <c r="B8147" t="s">
        <v>400</v>
      </c>
      <c r="C8147">
        <f>COUNTIFS($B$4:$B8147,$B8147)</f>
        <v>10</v>
      </c>
      <c r="D8147" t="s">
        <v>10616</v>
      </c>
      <c r="E8147" t="s">
        <v>602</v>
      </c>
      <c r="F8147" t="s">
        <v>2758</v>
      </c>
      <c r="G8147" t="s">
        <v>1020</v>
      </c>
      <c r="H8147" t="str">
        <f t="shared" si="127"/>
        <v>10สพป.พิจิตร เขต 1</v>
      </c>
    </row>
    <row r="8148" spans="1:8" x14ac:dyDescent="0.2">
      <c r="A8148">
        <v>8143</v>
      </c>
      <c r="B8148" t="s">
        <v>400</v>
      </c>
      <c r="C8148">
        <f>COUNTIFS($B$4:$B8148,$B8148)</f>
        <v>11</v>
      </c>
      <c r="D8148" t="s">
        <v>10617</v>
      </c>
      <c r="E8148" t="s">
        <v>602</v>
      </c>
      <c r="F8148" t="s">
        <v>2758</v>
      </c>
      <c r="G8148" t="s">
        <v>1020</v>
      </c>
      <c r="H8148" t="str">
        <f t="shared" si="127"/>
        <v>11สพป.พิจิตร เขต 1</v>
      </c>
    </row>
    <row r="8149" spans="1:8" x14ac:dyDescent="0.2">
      <c r="A8149">
        <v>8144</v>
      </c>
      <c r="B8149" t="s">
        <v>400</v>
      </c>
      <c r="C8149">
        <f>COUNTIFS($B$4:$B8149,$B8149)</f>
        <v>12</v>
      </c>
      <c r="D8149" t="s">
        <v>10618</v>
      </c>
      <c r="E8149" t="s">
        <v>602</v>
      </c>
      <c r="F8149" t="s">
        <v>2758</v>
      </c>
      <c r="G8149" t="s">
        <v>1020</v>
      </c>
      <c r="H8149" t="str">
        <f t="shared" si="127"/>
        <v>12สพป.พิจิตร เขต 1</v>
      </c>
    </row>
    <row r="8150" spans="1:8" x14ac:dyDescent="0.2">
      <c r="A8150">
        <v>8145</v>
      </c>
      <c r="B8150" t="s">
        <v>400</v>
      </c>
      <c r="C8150">
        <f>COUNTIFS($B$4:$B8150,$B8150)</f>
        <v>13</v>
      </c>
      <c r="D8150" t="s">
        <v>10619</v>
      </c>
      <c r="E8150" t="s">
        <v>602</v>
      </c>
      <c r="F8150" t="s">
        <v>2758</v>
      </c>
      <c r="G8150" t="s">
        <v>1020</v>
      </c>
      <c r="H8150" t="str">
        <f t="shared" si="127"/>
        <v>13สพป.พิจิตร เขต 1</v>
      </c>
    </row>
    <row r="8151" spans="1:8" x14ac:dyDescent="0.2">
      <c r="A8151">
        <v>8146</v>
      </c>
      <c r="B8151" t="s">
        <v>400</v>
      </c>
      <c r="C8151">
        <f>COUNTIFS($B$4:$B8151,$B8151)</f>
        <v>14</v>
      </c>
      <c r="D8151" t="s">
        <v>10620</v>
      </c>
      <c r="E8151" t="s">
        <v>602</v>
      </c>
      <c r="F8151" t="s">
        <v>2758</v>
      </c>
      <c r="G8151" t="s">
        <v>1020</v>
      </c>
      <c r="H8151" t="str">
        <f t="shared" si="127"/>
        <v>14สพป.พิจิตร เขต 1</v>
      </c>
    </row>
    <row r="8152" spans="1:8" x14ac:dyDescent="0.2">
      <c r="A8152">
        <v>8147</v>
      </c>
      <c r="B8152" t="s">
        <v>400</v>
      </c>
      <c r="C8152">
        <f>COUNTIFS($B$4:$B8152,$B8152)</f>
        <v>15</v>
      </c>
      <c r="D8152" t="s">
        <v>10622</v>
      </c>
      <c r="E8152" t="s">
        <v>602</v>
      </c>
      <c r="F8152" t="s">
        <v>2758</v>
      </c>
      <c r="G8152" t="s">
        <v>1020</v>
      </c>
      <c r="H8152" t="str">
        <f t="shared" si="127"/>
        <v>15สพป.พิจิตร เขต 1</v>
      </c>
    </row>
    <row r="8153" spans="1:8" x14ac:dyDescent="0.2">
      <c r="A8153">
        <v>8148</v>
      </c>
      <c r="B8153" t="s">
        <v>400</v>
      </c>
      <c r="C8153">
        <f>COUNTIFS($B$4:$B8153,$B8153)</f>
        <v>16</v>
      </c>
      <c r="D8153" t="s">
        <v>10623</v>
      </c>
      <c r="E8153" t="s">
        <v>602</v>
      </c>
      <c r="F8153" t="s">
        <v>2758</v>
      </c>
      <c r="G8153" t="s">
        <v>1020</v>
      </c>
      <c r="H8153" t="str">
        <f t="shared" si="127"/>
        <v>16สพป.พิจิตร เขต 1</v>
      </c>
    </row>
    <row r="8154" spans="1:8" x14ac:dyDescent="0.2">
      <c r="A8154">
        <v>8149</v>
      </c>
      <c r="B8154" t="s">
        <v>400</v>
      </c>
      <c r="C8154">
        <f>COUNTIFS($B$4:$B8154,$B8154)</f>
        <v>17</v>
      </c>
      <c r="D8154" t="s">
        <v>10624</v>
      </c>
      <c r="E8154" t="s">
        <v>602</v>
      </c>
      <c r="F8154" t="s">
        <v>2758</v>
      </c>
      <c r="G8154" t="s">
        <v>1020</v>
      </c>
      <c r="H8154" t="str">
        <f t="shared" si="127"/>
        <v>17สพป.พิจิตร เขต 1</v>
      </c>
    </row>
    <row r="8155" spans="1:8" x14ac:dyDescent="0.2">
      <c r="A8155">
        <v>8150</v>
      </c>
      <c r="B8155" t="s">
        <v>400</v>
      </c>
      <c r="C8155">
        <f>COUNTIFS($B$4:$B8155,$B8155)</f>
        <v>18</v>
      </c>
      <c r="D8155" t="s">
        <v>10625</v>
      </c>
      <c r="E8155" t="s">
        <v>602</v>
      </c>
      <c r="F8155" t="s">
        <v>2758</v>
      </c>
      <c r="G8155" t="s">
        <v>1020</v>
      </c>
      <c r="H8155" t="str">
        <f t="shared" si="127"/>
        <v>18สพป.พิจิตร เขต 1</v>
      </c>
    </row>
    <row r="8156" spans="1:8" x14ac:dyDescent="0.2">
      <c r="A8156">
        <v>8151</v>
      </c>
      <c r="B8156" t="s">
        <v>400</v>
      </c>
      <c r="C8156">
        <f>COUNTIFS($B$4:$B8156,$B8156)</f>
        <v>19</v>
      </c>
      <c r="D8156" t="s">
        <v>10626</v>
      </c>
      <c r="E8156" t="s">
        <v>602</v>
      </c>
      <c r="F8156" t="s">
        <v>2758</v>
      </c>
      <c r="G8156" t="s">
        <v>1020</v>
      </c>
      <c r="H8156" t="str">
        <f t="shared" si="127"/>
        <v>19สพป.พิจิตร เขต 1</v>
      </c>
    </row>
    <row r="8157" spans="1:8" x14ac:dyDescent="0.2">
      <c r="A8157">
        <v>8152</v>
      </c>
      <c r="B8157" t="s">
        <v>400</v>
      </c>
      <c r="C8157">
        <f>COUNTIFS($B$4:$B8157,$B8157)</f>
        <v>20</v>
      </c>
      <c r="D8157" t="s">
        <v>10627</v>
      </c>
      <c r="E8157" t="s">
        <v>602</v>
      </c>
      <c r="F8157" t="s">
        <v>2758</v>
      </c>
      <c r="G8157" t="s">
        <v>1020</v>
      </c>
      <c r="H8157" t="str">
        <f t="shared" si="127"/>
        <v>20สพป.พิจิตร เขต 1</v>
      </c>
    </row>
    <row r="8158" spans="1:8" x14ac:dyDescent="0.2">
      <c r="A8158">
        <v>8153</v>
      </c>
      <c r="B8158" t="s">
        <v>400</v>
      </c>
      <c r="C8158">
        <f>COUNTIFS($B$4:$B8158,$B8158)</f>
        <v>21</v>
      </c>
      <c r="D8158" t="s">
        <v>10628</v>
      </c>
      <c r="E8158" t="s">
        <v>602</v>
      </c>
      <c r="F8158" t="s">
        <v>2758</v>
      </c>
      <c r="G8158" t="s">
        <v>1020</v>
      </c>
      <c r="H8158" t="str">
        <f t="shared" si="127"/>
        <v>21สพป.พิจิตร เขต 1</v>
      </c>
    </row>
    <row r="8159" spans="1:8" x14ac:dyDescent="0.2">
      <c r="A8159">
        <v>8154</v>
      </c>
      <c r="B8159" t="s">
        <v>400</v>
      </c>
      <c r="C8159">
        <f>COUNTIFS($B$4:$B8159,$B8159)</f>
        <v>22</v>
      </c>
      <c r="D8159" t="s">
        <v>10629</v>
      </c>
      <c r="E8159" t="s">
        <v>602</v>
      </c>
      <c r="F8159" t="s">
        <v>2758</v>
      </c>
      <c r="G8159" t="s">
        <v>1020</v>
      </c>
      <c r="H8159" t="str">
        <f t="shared" si="127"/>
        <v>22สพป.พิจิตร เขต 1</v>
      </c>
    </row>
    <row r="8160" spans="1:8" x14ac:dyDescent="0.2">
      <c r="A8160">
        <v>8155</v>
      </c>
      <c r="B8160" t="s">
        <v>400</v>
      </c>
      <c r="C8160">
        <f>COUNTIFS($B$4:$B8160,$B8160)</f>
        <v>23</v>
      </c>
      <c r="D8160" t="s">
        <v>10631</v>
      </c>
      <c r="E8160" t="s">
        <v>602</v>
      </c>
      <c r="F8160" t="s">
        <v>2758</v>
      </c>
      <c r="G8160" t="s">
        <v>1020</v>
      </c>
      <c r="H8160" t="str">
        <f t="shared" si="127"/>
        <v>23สพป.พิจิตร เขต 1</v>
      </c>
    </row>
    <row r="8161" spans="1:8" x14ac:dyDescent="0.2">
      <c r="A8161">
        <v>8156</v>
      </c>
      <c r="B8161" t="s">
        <v>400</v>
      </c>
      <c r="C8161">
        <f>COUNTIFS($B$4:$B8161,$B8161)</f>
        <v>24</v>
      </c>
      <c r="D8161" t="s">
        <v>10632</v>
      </c>
      <c r="E8161" t="s">
        <v>602</v>
      </c>
      <c r="F8161" t="s">
        <v>2758</v>
      </c>
      <c r="G8161" t="s">
        <v>1020</v>
      </c>
      <c r="H8161" t="str">
        <f t="shared" si="127"/>
        <v>24สพป.พิจิตร เขต 1</v>
      </c>
    </row>
    <row r="8162" spans="1:8" x14ac:dyDescent="0.2">
      <c r="A8162">
        <v>8157</v>
      </c>
      <c r="B8162" t="s">
        <v>400</v>
      </c>
      <c r="C8162">
        <f>COUNTIFS($B$4:$B8162,$B8162)</f>
        <v>25</v>
      </c>
      <c r="D8162" t="s">
        <v>10633</v>
      </c>
      <c r="E8162" t="s">
        <v>602</v>
      </c>
      <c r="F8162" t="s">
        <v>2758</v>
      </c>
      <c r="G8162" t="s">
        <v>1020</v>
      </c>
      <c r="H8162" t="str">
        <f t="shared" si="127"/>
        <v>25สพป.พิจิตร เขต 1</v>
      </c>
    </row>
    <row r="8163" spans="1:8" x14ac:dyDescent="0.2">
      <c r="A8163">
        <v>8158</v>
      </c>
      <c r="B8163" t="s">
        <v>400</v>
      </c>
      <c r="C8163">
        <f>COUNTIFS($B$4:$B8163,$B8163)</f>
        <v>26</v>
      </c>
      <c r="D8163" t="s">
        <v>10634</v>
      </c>
      <c r="E8163" t="s">
        <v>602</v>
      </c>
      <c r="F8163" t="s">
        <v>2758</v>
      </c>
      <c r="G8163" t="s">
        <v>1020</v>
      </c>
      <c r="H8163" t="str">
        <f t="shared" si="127"/>
        <v>26สพป.พิจิตร เขต 1</v>
      </c>
    </row>
    <row r="8164" spans="1:8" x14ac:dyDescent="0.2">
      <c r="A8164">
        <v>8159</v>
      </c>
      <c r="B8164" t="s">
        <v>400</v>
      </c>
      <c r="C8164">
        <f>COUNTIFS($B$4:$B8164,$B8164)</f>
        <v>27</v>
      </c>
      <c r="D8164" t="s">
        <v>10635</v>
      </c>
      <c r="E8164" t="s">
        <v>602</v>
      </c>
      <c r="F8164" t="s">
        <v>2758</v>
      </c>
      <c r="G8164" t="s">
        <v>1020</v>
      </c>
      <c r="H8164" t="str">
        <f t="shared" si="127"/>
        <v>27สพป.พิจิตร เขต 1</v>
      </c>
    </row>
    <row r="8165" spans="1:8" x14ac:dyDescent="0.2">
      <c r="A8165">
        <v>8160</v>
      </c>
      <c r="B8165" t="s">
        <v>400</v>
      </c>
      <c r="C8165">
        <f>COUNTIFS($B$4:$B8165,$B8165)</f>
        <v>28</v>
      </c>
      <c r="D8165" t="s">
        <v>10636</v>
      </c>
      <c r="E8165" t="s">
        <v>602</v>
      </c>
      <c r="F8165" t="s">
        <v>2758</v>
      </c>
      <c r="G8165" t="s">
        <v>1020</v>
      </c>
      <c r="H8165" t="str">
        <f t="shared" si="127"/>
        <v>28สพป.พิจิตร เขต 1</v>
      </c>
    </row>
    <row r="8166" spans="1:8" x14ac:dyDescent="0.2">
      <c r="A8166">
        <v>8161</v>
      </c>
      <c r="B8166" t="s">
        <v>400</v>
      </c>
      <c r="C8166">
        <f>COUNTIFS($B$4:$B8166,$B8166)</f>
        <v>29</v>
      </c>
      <c r="D8166" t="s">
        <v>10637</v>
      </c>
      <c r="E8166" t="s">
        <v>602</v>
      </c>
      <c r="F8166" t="s">
        <v>2758</v>
      </c>
      <c r="G8166" t="s">
        <v>1020</v>
      </c>
      <c r="H8166" t="str">
        <f t="shared" si="127"/>
        <v>29สพป.พิจิตร เขต 1</v>
      </c>
    </row>
    <row r="8167" spans="1:8" x14ac:dyDescent="0.2">
      <c r="A8167">
        <v>8162</v>
      </c>
      <c r="B8167" t="s">
        <v>400</v>
      </c>
      <c r="C8167">
        <f>COUNTIFS($B$4:$B8167,$B8167)</f>
        <v>30</v>
      </c>
      <c r="D8167" t="s">
        <v>10638</v>
      </c>
      <c r="E8167" t="s">
        <v>602</v>
      </c>
      <c r="F8167" t="s">
        <v>2758</v>
      </c>
      <c r="G8167" t="s">
        <v>1020</v>
      </c>
      <c r="H8167" t="str">
        <f t="shared" si="127"/>
        <v>30สพป.พิจิตร เขต 1</v>
      </c>
    </row>
    <row r="8168" spans="1:8" x14ac:dyDescent="0.2">
      <c r="A8168">
        <v>8163</v>
      </c>
      <c r="B8168" t="s">
        <v>400</v>
      </c>
      <c r="C8168">
        <f>COUNTIFS($B$4:$B8168,$B8168)</f>
        <v>31</v>
      </c>
      <c r="D8168" t="s">
        <v>10639</v>
      </c>
      <c r="E8168" t="s">
        <v>602</v>
      </c>
      <c r="F8168" t="s">
        <v>2758</v>
      </c>
      <c r="G8168" t="s">
        <v>1020</v>
      </c>
      <c r="H8168" t="str">
        <f t="shared" si="127"/>
        <v>31สพป.พิจิตร เขต 1</v>
      </c>
    </row>
    <row r="8169" spans="1:8" x14ac:dyDescent="0.2">
      <c r="A8169">
        <v>8164</v>
      </c>
      <c r="B8169" t="s">
        <v>400</v>
      </c>
      <c r="C8169">
        <f>COUNTIFS($B$4:$B8169,$B8169)</f>
        <v>32</v>
      </c>
      <c r="D8169" t="s">
        <v>10640</v>
      </c>
      <c r="E8169" t="s">
        <v>602</v>
      </c>
      <c r="F8169" t="s">
        <v>2758</v>
      </c>
      <c r="G8169" t="s">
        <v>1020</v>
      </c>
      <c r="H8169" t="str">
        <f t="shared" si="127"/>
        <v>32สพป.พิจิตร เขต 1</v>
      </c>
    </row>
    <row r="8170" spans="1:8" x14ac:dyDescent="0.2">
      <c r="A8170">
        <v>8165</v>
      </c>
      <c r="B8170" t="s">
        <v>400</v>
      </c>
      <c r="C8170">
        <f>COUNTIFS($B$4:$B8170,$B8170)</f>
        <v>33</v>
      </c>
      <c r="D8170" t="s">
        <v>10641</v>
      </c>
      <c r="E8170" t="s">
        <v>602</v>
      </c>
      <c r="F8170" t="s">
        <v>2758</v>
      </c>
      <c r="G8170" t="s">
        <v>1020</v>
      </c>
      <c r="H8170" t="str">
        <f t="shared" si="127"/>
        <v>33สพป.พิจิตร เขต 1</v>
      </c>
    </row>
    <row r="8171" spans="1:8" x14ac:dyDescent="0.2">
      <c r="A8171">
        <v>8166</v>
      </c>
      <c r="B8171" t="s">
        <v>400</v>
      </c>
      <c r="C8171">
        <f>COUNTIFS($B$4:$B8171,$B8171)</f>
        <v>34</v>
      </c>
      <c r="D8171" t="s">
        <v>10642</v>
      </c>
      <c r="E8171" t="s">
        <v>602</v>
      </c>
      <c r="F8171" t="s">
        <v>2758</v>
      </c>
      <c r="G8171" t="s">
        <v>1020</v>
      </c>
      <c r="H8171" t="str">
        <f t="shared" si="127"/>
        <v>34สพป.พิจิตร เขต 1</v>
      </c>
    </row>
    <row r="8172" spans="1:8" x14ac:dyDescent="0.2">
      <c r="A8172">
        <v>8167</v>
      </c>
      <c r="B8172" t="s">
        <v>400</v>
      </c>
      <c r="C8172">
        <f>COUNTIFS($B$4:$B8172,$B8172)</f>
        <v>35</v>
      </c>
      <c r="D8172" t="s">
        <v>10643</v>
      </c>
      <c r="E8172" t="s">
        <v>602</v>
      </c>
      <c r="F8172" t="s">
        <v>2758</v>
      </c>
      <c r="G8172" t="s">
        <v>1020</v>
      </c>
      <c r="H8172" t="str">
        <f t="shared" si="127"/>
        <v>35สพป.พิจิตร เขต 1</v>
      </c>
    </row>
    <row r="8173" spans="1:8" x14ac:dyDescent="0.2">
      <c r="A8173">
        <v>8168</v>
      </c>
      <c r="B8173" t="s">
        <v>400</v>
      </c>
      <c r="C8173">
        <f>COUNTIFS($B$4:$B8173,$B8173)</f>
        <v>36</v>
      </c>
      <c r="D8173" t="s">
        <v>10644</v>
      </c>
      <c r="E8173" t="s">
        <v>602</v>
      </c>
      <c r="F8173" t="s">
        <v>2758</v>
      </c>
      <c r="G8173" t="s">
        <v>1020</v>
      </c>
      <c r="H8173" t="str">
        <f t="shared" si="127"/>
        <v>36สพป.พิจิตร เขต 1</v>
      </c>
    </row>
    <row r="8174" spans="1:8" x14ac:dyDescent="0.2">
      <c r="A8174">
        <v>8169</v>
      </c>
      <c r="B8174" t="s">
        <v>400</v>
      </c>
      <c r="C8174">
        <f>COUNTIFS($B$4:$B8174,$B8174)</f>
        <v>37</v>
      </c>
      <c r="D8174" t="s">
        <v>10645</v>
      </c>
      <c r="E8174" t="s">
        <v>602</v>
      </c>
      <c r="F8174" t="s">
        <v>2758</v>
      </c>
      <c r="G8174" t="s">
        <v>1020</v>
      </c>
      <c r="H8174" t="str">
        <f t="shared" si="127"/>
        <v>37สพป.พิจิตร เขต 1</v>
      </c>
    </row>
    <row r="8175" spans="1:8" x14ac:dyDescent="0.2">
      <c r="A8175">
        <v>8170</v>
      </c>
      <c r="B8175" t="s">
        <v>400</v>
      </c>
      <c r="C8175">
        <f>COUNTIFS($B$4:$B8175,$B8175)</f>
        <v>38</v>
      </c>
      <c r="D8175" t="s">
        <v>10646</v>
      </c>
      <c r="E8175" t="s">
        <v>602</v>
      </c>
      <c r="F8175" t="s">
        <v>2758</v>
      </c>
      <c r="G8175" t="s">
        <v>1020</v>
      </c>
      <c r="H8175" t="str">
        <f t="shared" si="127"/>
        <v>38สพป.พิจิตร เขต 1</v>
      </c>
    </row>
    <row r="8176" spans="1:8" x14ac:dyDescent="0.2">
      <c r="A8176">
        <v>8171</v>
      </c>
      <c r="B8176" t="s">
        <v>400</v>
      </c>
      <c r="C8176">
        <f>COUNTIFS($B$4:$B8176,$B8176)</f>
        <v>39</v>
      </c>
      <c r="D8176" t="s">
        <v>10647</v>
      </c>
      <c r="E8176" t="s">
        <v>602</v>
      </c>
      <c r="F8176" t="s">
        <v>2758</v>
      </c>
      <c r="G8176" t="s">
        <v>1020</v>
      </c>
      <c r="H8176" t="str">
        <f t="shared" si="127"/>
        <v>39สพป.พิจิตร เขต 1</v>
      </c>
    </row>
    <row r="8177" spans="1:8" x14ac:dyDescent="0.2">
      <c r="A8177">
        <v>8172</v>
      </c>
      <c r="B8177" t="s">
        <v>400</v>
      </c>
      <c r="C8177">
        <f>COUNTIFS($B$4:$B8177,$B8177)</f>
        <v>40</v>
      </c>
      <c r="D8177" t="s">
        <v>10648</v>
      </c>
      <c r="E8177" t="s">
        <v>602</v>
      </c>
      <c r="F8177" t="s">
        <v>2758</v>
      </c>
      <c r="G8177" t="s">
        <v>1020</v>
      </c>
      <c r="H8177" t="str">
        <f t="shared" si="127"/>
        <v>40สพป.พิจิตร เขต 1</v>
      </c>
    </row>
    <row r="8178" spans="1:8" x14ac:dyDescent="0.2">
      <c r="A8178">
        <v>8173</v>
      </c>
      <c r="B8178" t="s">
        <v>400</v>
      </c>
      <c r="C8178">
        <f>COUNTIFS($B$4:$B8178,$B8178)</f>
        <v>41</v>
      </c>
      <c r="D8178" t="s">
        <v>10649</v>
      </c>
      <c r="E8178" t="s">
        <v>602</v>
      </c>
      <c r="F8178" t="s">
        <v>2758</v>
      </c>
      <c r="G8178" t="s">
        <v>1020</v>
      </c>
      <c r="H8178" t="str">
        <f t="shared" si="127"/>
        <v>41สพป.พิจิตร เขต 1</v>
      </c>
    </row>
    <row r="8179" spans="1:8" x14ac:dyDescent="0.2">
      <c r="A8179">
        <v>8174</v>
      </c>
      <c r="B8179" t="s">
        <v>400</v>
      </c>
      <c r="C8179">
        <f>COUNTIFS($B$4:$B8179,$B8179)</f>
        <v>42</v>
      </c>
      <c r="D8179" t="s">
        <v>10650</v>
      </c>
      <c r="E8179" t="s">
        <v>602</v>
      </c>
      <c r="F8179" t="s">
        <v>2758</v>
      </c>
      <c r="G8179" t="s">
        <v>1020</v>
      </c>
      <c r="H8179" t="str">
        <f t="shared" si="127"/>
        <v>42สพป.พิจิตร เขต 1</v>
      </c>
    </row>
    <row r="8180" spans="1:8" x14ac:dyDescent="0.2">
      <c r="A8180">
        <v>8175</v>
      </c>
      <c r="B8180" t="s">
        <v>400</v>
      </c>
      <c r="C8180">
        <f>COUNTIFS($B$4:$B8180,$B8180)</f>
        <v>43</v>
      </c>
      <c r="D8180" t="s">
        <v>10651</v>
      </c>
      <c r="E8180" t="s">
        <v>602</v>
      </c>
      <c r="F8180" t="s">
        <v>2758</v>
      </c>
      <c r="G8180" t="s">
        <v>1020</v>
      </c>
      <c r="H8180" t="str">
        <f t="shared" si="127"/>
        <v>43สพป.พิจิตร เขต 1</v>
      </c>
    </row>
    <row r="8181" spans="1:8" x14ac:dyDescent="0.2">
      <c r="A8181">
        <v>8176</v>
      </c>
      <c r="B8181" t="s">
        <v>400</v>
      </c>
      <c r="C8181">
        <f>COUNTIFS($B$4:$B8181,$B8181)</f>
        <v>44</v>
      </c>
      <c r="D8181" t="s">
        <v>10652</v>
      </c>
      <c r="E8181" t="s">
        <v>602</v>
      </c>
      <c r="F8181" t="s">
        <v>2758</v>
      </c>
      <c r="G8181" t="s">
        <v>1020</v>
      </c>
      <c r="H8181" t="str">
        <f t="shared" si="127"/>
        <v>44สพป.พิจิตร เขต 1</v>
      </c>
    </row>
    <row r="8182" spans="1:8" x14ac:dyDescent="0.2">
      <c r="A8182">
        <v>8177</v>
      </c>
      <c r="B8182" t="s">
        <v>400</v>
      </c>
      <c r="C8182">
        <f>COUNTIFS($B$4:$B8182,$B8182)</f>
        <v>45</v>
      </c>
      <c r="D8182" t="s">
        <v>10653</v>
      </c>
      <c r="E8182" t="s">
        <v>602</v>
      </c>
      <c r="F8182" t="s">
        <v>2758</v>
      </c>
      <c r="G8182" t="s">
        <v>1020</v>
      </c>
      <c r="H8182" t="str">
        <f t="shared" si="127"/>
        <v>45สพป.พิจิตร เขต 1</v>
      </c>
    </row>
    <row r="8183" spans="1:8" x14ac:dyDescent="0.2">
      <c r="A8183">
        <v>8178</v>
      </c>
      <c r="B8183" t="s">
        <v>400</v>
      </c>
      <c r="C8183">
        <f>COUNTIFS($B$4:$B8183,$B8183)</f>
        <v>46</v>
      </c>
      <c r="D8183" t="s">
        <v>10655</v>
      </c>
      <c r="E8183" t="s">
        <v>602</v>
      </c>
      <c r="F8183" t="s">
        <v>2758</v>
      </c>
      <c r="G8183" t="s">
        <v>1020</v>
      </c>
      <c r="H8183" t="str">
        <f t="shared" si="127"/>
        <v>46สพป.พิจิตร เขต 1</v>
      </c>
    </row>
    <row r="8184" spans="1:8" x14ac:dyDescent="0.2">
      <c r="A8184">
        <v>8179</v>
      </c>
      <c r="B8184" t="s">
        <v>400</v>
      </c>
      <c r="C8184">
        <f>COUNTIFS($B$4:$B8184,$B8184)</f>
        <v>47</v>
      </c>
      <c r="D8184" t="s">
        <v>10656</v>
      </c>
      <c r="E8184" t="s">
        <v>602</v>
      </c>
      <c r="F8184" t="s">
        <v>2758</v>
      </c>
      <c r="G8184" t="s">
        <v>1020</v>
      </c>
      <c r="H8184" t="str">
        <f t="shared" si="127"/>
        <v>47สพป.พิจิตร เขต 1</v>
      </c>
    </row>
    <row r="8185" spans="1:8" x14ac:dyDescent="0.2">
      <c r="A8185">
        <v>8180</v>
      </c>
      <c r="B8185" t="s">
        <v>400</v>
      </c>
      <c r="C8185">
        <f>COUNTIFS($B$4:$B8185,$B8185)</f>
        <v>48</v>
      </c>
      <c r="D8185" t="s">
        <v>11352</v>
      </c>
      <c r="E8185" t="s">
        <v>602</v>
      </c>
      <c r="F8185" t="s">
        <v>2758</v>
      </c>
      <c r="G8185" t="s">
        <v>1020</v>
      </c>
      <c r="H8185" t="str">
        <f t="shared" si="127"/>
        <v>48สพป.พิจิตร เขต 1</v>
      </c>
    </row>
    <row r="8186" spans="1:8" x14ac:dyDescent="0.2">
      <c r="A8186">
        <v>8181</v>
      </c>
      <c r="B8186" t="s">
        <v>400</v>
      </c>
      <c r="C8186">
        <f>COUNTIFS($B$4:$B8186,$B8186)</f>
        <v>49</v>
      </c>
      <c r="D8186" t="s">
        <v>11368</v>
      </c>
      <c r="E8186" t="s">
        <v>602</v>
      </c>
      <c r="F8186" t="s">
        <v>2758</v>
      </c>
      <c r="G8186" t="s">
        <v>1020</v>
      </c>
      <c r="H8186" t="str">
        <f t="shared" si="127"/>
        <v>49สพป.พิจิตร เขต 1</v>
      </c>
    </row>
    <row r="8187" spans="1:8" x14ac:dyDescent="0.2">
      <c r="A8187">
        <v>8182</v>
      </c>
      <c r="B8187" t="s">
        <v>400</v>
      </c>
      <c r="C8187">
        <f>COUNTIFS($B$4:$B8187,$B8187)</f>
        <v>50</v>
      </c>
      <c r="D8187" t="s">
        <v>11389</v>
      </c>
      <c r="E8187" t="s">
        <v>602</v>
      </c>
      <c r="F8187" t="s">
        <v>2758</v>
      </c>
      <c r="G8187" t="s">
        <v>1020</v>
      </c>
      <c r="H8187" t="str">
        <f t="shared" si="127"/>
        <v>50สพป.พิจิตร เขต 1</v>
      </c>
    </row>
    <row r="8188" spans="1:8" x14ac:dyDescent="0.2">
      <c r="A8188">
        <v>8183</v>
      </c>
      <c r="B8188" t="s">
        <v>400</v>
      </c>
      <c r="C8188">
        <f>COUNTIFS($B$4:$B8188,$B8188)</f>
        <v>51</v>
      </c>
      <c r="D8188" t="s">
        <v>11400</v>
      </c>
      <c r="E8188" t="s">
        <v>602</v>
      </c>
      <c r="F8188" t="s">
        <v>2758</v>
      </c>
      <c r="G8188" t="s">
        <v>1020</v>
      </c>
      <c r="H8188" t="str">
        <f t="shared" si="127"/>
        <v>51สพป.พิจิตร เขต 1</v>
      </c>
    </row>
    <row r="8189" spans="1:8" x14ac:dyDescent="0.2">
      <c r="A8189">
        <v>8184</v>
      </c>
      <c r="B8189" t="s">
        <v>400</v>
      </c>
      <c r="C8189">
        <f>COUNTIFS($B$4:$B8189,$B8189)</f>
        <v>52</v>
      </c>
      <c r="D8189" t="s">
        <v>11420</v>
      </c>
      <c r="E8189" t="s">
        <v>602</v>
      </c>
      <c r="F8189" t="s">
        <v>2758</v>
      </c>
      <c r="G8189" t="s">
        <v>1020</v>
      </c>
      <c r="H8189" t="str">
        <f t="shared" si="127"/>
        <v>52สพป.พิจิตร เขต 1</v>
      </c>
    </row>
    <row r="8190" spans="1:8" x14ac:dyDescent="0.2">
      <c r="A8190">
        <v>8185</v>
      </c>
      <c r="B8190" t="s">
        <v>400</v>
      </c>
      <c r="C8190">
        <f>COUNTIFS($B$4:$B8190,$B8190)</f>
        <v>53</v>
      </c>
      <c r="D8190" t="s">
        <v>11437</v>
      </c>
      <c r="E8190" t="s">
        <v>602</v>
      </c>
      <c r="F8190" t="s">
        <v>2758</v>
      </c>
      <c r="G8190" t="s">
        <v>1020</v>
      </c>
      <c r="H8190" t="str">
        <f t="shared" si="127"/>
        <v>53สพป.พิจิตร เขต 1</v>
      </c>
    </row>
    <row r="8191" spans="1:8" x14ac:dyDescent="0.2">
      <c r="A8191">
        <v>8186</v>
      </c>
      <c r="B8191" t="s">
        <v>400</v>
      </c>
      <c r="C8191">
        <f>COUNTIFS($B$4:$B8191,$B8191)</f>
        <v>54</v>
      </c>
      <c r="D8191" t="s">
        <v>18326</v>
      </c>
      <c r="E8191" t="s">
        <v>592</v>
      </c>
      <c r="F8191" t="s">
        <v>2758</v>
      </c>
      <c r="G8191" t="s">
        <v>1020</v>
      </c>
      <c r="H8191" t="str">
        <f t="shared" si="127"/>
        <v>54สพป.พิจิตร เขต 1</v>
      </c>
    </row>
    <row r="8192" spans="1:8" x14ac:dyDescent="0.2">
      <c r="A8192">
        <v>8187</v>
      </c>
      <c r="B8192" t="s">
        <v>400</v>
      </c>
      <c r="C8192">
        <f>COUNTIFS($B$4:$B8192,$B8192)</f>
        <v>55</v>
      </c>
      <c r="D8192" t="s">
        <v>21150</v>
      </c>
      <c r="E8192" t="s">
        <v>587</v>
      </c>
      <c r="F8192" t="s">
        <v>2758</v>
      </c>
      <c r="G8192" t="s">
        <v>21106</v>
      </c>
      <c r="H8192" t="str">
        <f t="shared" si="127"/>
        <v>55สพป.พิจิตร เขต 1</v>
      </c>
    </row>
    <row r="8193" spans="1:8" x14ac:dyDescent="0.2">
      <c r="A8193">
        <v>8188</v>
      </c>
      <c r="B8193" t="s">
        <v>401</v>
      </c>
      <c r="C8193">
        <f>COUNTIFS($B$4:$B8193,$B8193)</f>
        <v>1</v>
      </c>
      <c r="D8193" t="s">
        <v>3135</v>
      </c>
      <c r="E8193" t="s">
        <v>602</v>
      </c>
      <c r="F8193" t="s">
        <v>2758</v>
      </c>
      <c r="G8193" t="s">
        <v>1020</v>
      </c>
      <c r="H8193" t="str">
        <f t="shared" si="127"/>
        <v>1สพป.พิจิตร เขต 2</v>
      </c>
    </row>
    <row r="8194" spans="1:8" x14ac:dyDescent="0.2">
      <c r="A8194">
        <v>8189</v>
      </c>
      <c r="B8194" t="s">
        <v>401</v>
      </c>
      <c r="C8194">
        <f>COUNTIFS($B$4:$B8194,$B8194)</f>
        <v>2</v>
      </c>
      <c r="D8194" t="s">
        <v>9414</v>
      </c>
      <c r="E8194" t="s">
        <v>602</v>
      </c>
      <c r="F8194" t="s">
        <v>2758</v>
      </c>
      <c r="G8194" t="s">
        <v>1020</v>
      </c>
      <c r="H8194" t="str">
        <f t="shared" si="127"/>
        <v>2สพป.พิจิตร เขต 2</v>
      </c>
    </row>
    <row r="8195" spans="1:8" x14ac:dyDescent="0.2">
      <c r="A8195">
        <v>8190</v>
      </c>
      <c r="B8195" t="s">
        <v>401</v>
      </c>
      <c r="C8195">
        <f>COUNTIFS($B$4:$B8195,$B8195)</f>
        <v>3</v>
      </c>
      <c r="D8195" t="s">
        <v>10657</v>
      </c>
      <c r="E8195" t="s">
        <v>3082</v>
      </c>
      <c r="F8195" t="s">
        <v>2758</v>
      </c>
      <c r="G8195" t="s">
        <v>1020</v>
      </c>
      <c r="H8195" t="str">
        <f t="shared" si="127"/>
        <v>3สพป.พิจิตร เขต 2</v>
      </c>
    </row>
    <row r="8196" spans="1:8" x14ac:dyDescent="0.2">
      <c r="A8196">
        <v>8191</v>
      </c>
      <c r="B8196" t="s">
        <v>401</v>
      </c>
      <c r="C8196">
        <f>COUNTIFS($B$4:$B8196,$B8196)</f>
        <v>4</v>
      </c>
      <c r="D8196" t="s">
        <v>10658</v>
      </c>
      <c r="E8196" t="s">
        <v>602</v>
      </c>
      <c r="F8196" t="s">
        <v>2758</v>
      </c>
      <c r="G8196" t="s">
        <v>1020</v>
      </c>
      <c r="H8196" t="str">
        <f t="shared" ref="H8196:H8259" si="128">C8196&amp;B8196</f>
        <v>4สพป.พิจิตร เขต 2</v>
      </c>
    </row>
    <row r="8197" spans="1:8" x14ac:dyDescent="0.2">
      <c r="A8197">
        <v>8192</v>
      </c>
      <c r="B8197" t="s">
        <v>401</v>
      </c>
      <c r="C8197">
        <f>COUNTIFS($B$4:$B8197,$B8197)</f>
        <v>5</v>
      </c>
      <c r="D8197" t="s">
        <v>10659</v>
      </c>
      <c r="E8197" t="s">
        <v>602</v>
      </c>
      <c r="F8197" t="s">
        <v>2758</v>
      </c>
      <c r="G8197" t="s">
        <v>1020</v>
      </c>
      <c r="H8197" t="str">
        <f t="shared" si="128"/>
        <v>5สพป.พิจิตร เขต 2</v>
      </c>
    </row>
    <row r="8198" spans="1:8" x14ac:dyDescent="0.2">
      <c r="A8198">
        <v>8193</v>
      </c>
      <c r="B8198" t="s">
        <v>401</v>
      </c>
      <c r="C8198">
        <f>COUNTIFS($B$4:$B8198,$B8198)</f>
        <v>6</v>
      </c>
      <c r="D8198" t="s">
        <v>10660</v>
      </c>
      <c r="E8198" t="s">
        <v>602</v>
      </c>
      <c r="F8198" t="s">
        <v>2758</v>
      </c>
      <c r="G8198" t="s">
        <v>1020</v>
      </c>
      <c r="H8198" t="str">
        <f t="shared" si="128"/>
        <v>6สพป.พิจิตร เขต 2</v>
      </c>
    </row>
    <row r="8199" spans="1:8" x14ac:dyDescent="0.2">
      <c r="A8199">
        <v>8194</v>
      </c>
      <c r="B8199" t="s">
        <v>401</v>
      </c>
      <c r="C8199">
        <f>COUNTIFS($B$4:$B8199,$B8199)</f>
        <v>7</v>
      </c>
      <c r="D8199" t="s">
        <v>10661</v>
      </c>
      <c r="E8199" t="s">
        <v>602</v>
      </c>
      <c r="F8199" t="s">
        <v>2758</v>
      </c>
      <c r="G8199" t="s">
        <v>1020</v>
      </c>
      <c r="H8199" t="str">
        <f t="shared" si="128"/>
        <v>7สพป.พิจิตร เขต 2</v>
      </c>
    </row>
    <row r="8200" spans="1:8" x14ac:dyDescent="0.2">
      <c r="A8200">
        <v>8195</v>
      </c>
      <c r="B8200" t="s">
        <v>401</v>
      </c>
      <c r="C8200">
        <f>COUNTIFS($B$4:$B8200,$B8200)</f>
        <v>8</v>
      </c>
      <c r="D8200" t="s">
        <v>10662</v>
      </c>
      <c r="E8200" t="s">
        <v>602</v>
      </c>
      <c r="F8200" t="s">
        <v>2758</v>
      </c>
      <c r="G8200" t="s">
        <v>1020</v>
      </c>
      <c r="H8200" t="str">
        <f t="shared" si="128"/>
        <v>8สพป.พิจิตร เขต 2</v>
      </c>
    </row>
    <row r="8201" spans="1:8" x14ac:dyDescent="0.2">
      <c r="A8201">
        <v>8196</v>
      </c>
      <c r="B8201" t="s">
        <v>401</v>
      </c>
      <c r="C8201">
        <f>COUNTIFS($B$4:$B8201,$B8201)</f>
        <v>9</v>
      </c>
      <c r="D8201" t="s">
        <v>10663</v>
      </c>
      <c r="E8201" t="s">
        <v>602</v>
      </c>
      <c r="F8201" t="s">
        <v>2758</v>
      </c>
      <c r="G8201" t="s">
        <v>1020</v>
      </c>
      <c r="H8201" t="str">
        <f t="shared" si="128"/>
        <v>9สพป.พิจิตร เขต 2</v>
      </c>
    </row>
    <row r="8202" spans="1:8" x14ac:dyDescent="0.2">
      <c r="A8202">
        <v>8197</v>
      </c>
      <c r="B8202" t="s">
        <v>401</v>
      </c>
      <c r="C8202">
        <f>COUNTIFS($B$4:$B8202,$B8202)</f>
        <v>10</v>
      </c>
      <c r="D8202" t="s">
        <v>10664</v>
      </c>
      <c r="E8202" t="s">
        <v>602</v>
      </c>
      <c r="F8202" t="s">
        <v>2758</v>
      </c>
      <c r="G8202" t="s">
        <v>1020</v>
      </c>
      <c r="H8202" t="str">
        <f t="shared" si="128"/>
        <v>10สพป.พิจิตร เขต 2</v>
      </c>
    </row>
    <row r="8203" spans="1:8" x14ac:dyDescent="0.2">
      <c r="A8203">
        <v>8198</v>
      </c>
      <c r="B8203" t="s">
        <v>401</v>
      </c>
      <c r="C8203">
        <f>COUNTIFS($B$4:$B8203,$B8203)</f>
        <v>11</v>
      </c>
      <c r="D8203" t="s">
        <v>10665</v>
      </c>
      <c r="E8203" t="s">
        <v>602</v>
      </c>
      <c r="F8203" t="s">
        <v>2758</v>
      </c>
      <c r="G8203" t="s">
        <v>1020</v>
      </c>
      <c r="H8203" t="str">
        <f t="shared" si="128"/>
        <v>11สพป.พิจิตร เขต 2</v>
      </c>
    </row>
    <row r="8204" spans="1:8" x14ac:dyDescent="0.2">
      <c r="A8204">
        <v>8199</v>
      </c>
      <c r="B8204" t="s">
        <v>401</v>
      </c>
      <c r="C8204">
        <f>COUNTIFS($B$4:$B8204,$B8204)</f>
        <v>12</v>
      </c>
      <c r="D8204" t="s">
        <v>10666</v>
      </c>
      <c r="E8204" t="s">
        <v>602</v>
      </c>
      <c r="F8204" t="s">
        <v>2758</v>
      </c>
      <c r="G8204" t="s">
        <v>1020</v>
      </c>
      <c r="H8204" t="str">
        <f t="shared" si="128"/>
        <v>12สพป.พิจิตร เขต 2</v>
      </c>
    </row>
    <row r="8205" spans="1:8" x14ac:dyDescent="0.2">
      <c r="A8205">
        <v>8200</v>
      </c>
      <c r="B8205" t="s">
        <v>401</v>
      </c>
      <c r="C8205">
        <f>COUNTIFS($B$4:$B8205,$B8205)</f>
        <v>13</v>
      </c>
      <c r="D8205" t="s">
        <v>10667</v>
      </c>
      <c r="E8205" t="s">
        <v>602</v>
      </c>
      <c r="F8205" t="s">
        <v>2758</v>
      </c>
      <c r="G8205" t="s">
        <v>1020</v>
      </c>
      <c r="H8205" t="str">
        <f t="shared" si="128"/>
        <v>13สพป.พิจิตร เขต 2</v>
      </c>
    </row>
    <row r="8206" spans="1:8" x14ac:dyDescent="0.2">
      <c r="A8206">
        <v>8201</v>
      </c>
      <c r="B8206" t="s">
        <v>401</v>
      </c>
      <c r="C8206">
        <f>COUNTIFS($B$4:$B8206,$B8206)</f>
        <v>14</v>
      </c>
      <c r="D8206" t="s">
        <v>10668</v>
      </c>
      <c r="E8206" t="s">
        <v>602</v>
      </c>
      <c r="F8206" t="s">
        <v>2758</v>
      </c>
      <c r="G8206" t="s">
        <v>1020</v>
      </c>
      <c r="H8206" t="str">
        <f t="shared" si="128"/>
        <v>14สพป.พิจิตร เขต 2</v>
      </c>
    </row>
    <row r="8207" spans="1:8" x14ac:dyDescent="0.2">
      <c r="A8207">
        <v>8202</v>
      </c>
      <c r="B8207" t="s">
        <v>401</v>
      </c>
      <c r="C8207">
        <f>COUNTIFS($B$4:$B8207,$B8207)</f>
        <v>15</v>
      </c>
      <c r="D8207" t="s">
        <v>10669</v>
      </c>
      <c r="E8207" t="s">
        <v>602</v>
      </c>
      <c r="F8207" t="s">
        <v>2758</v>
      </c>
      <c r="G8207" t="s">
        <v>1020</v>
      </c>
      <c r="H8207" t="str">
        <f t="shared" si="128"/>
        <v>15สพป.พิจิตร เขต 2</v>
      </c>
    </row>
    <row r="8208" spans="1:8" x14ac:dyDescent="0.2">
      <c r="A8208">
        <v>8203</v>
      </c>
      <c r="B8208" t="s">
        <v>401</v>
      </c>
      <c r="C8208">
        <f>COUNTIFS($B$4:$B8208,$B8208)</f>
        <v>16</v>
      </c>
      <c r="D8208" t="s">
        <v>10670</v>
      </c>
      <c r="E8208" t="s">
        <v>602</v>
      </c>
      <c r="F8208" t="s">
        <v>2758</v>
      </c>
      <c r="G8208" t="s">
        <v>1020</v>
      </c>
      <c r="H8208" t="str">
        <f t="shared" si="128"/>
        <v>16สพป.พิจิตร เขต 2</v>
      </c>
    </row>
    <row r="8209" spans="1:8" x14ac:dyDescent="0.2">
      <c r="A8209">
        <v>8204</v>
      </c>
      <c r="B8209" t="s">
        <v>401</v>
      </c>
      <c r="C8209">
        <f>COUNTIFS($B$4:$B8209,$B8209)</f>
        <v>17</v>
      </c>
      <c r="D8209" t="s">
        <v>10671</v>
      </c>
      <c r="E8209" t="s">
        <v>602</v>
      </c>
      <c r="F8209" t="s">
        <v>2758</v>
      </c>
      <c r="G8209" t="s">
        <v>1020</v>
      </c>
      <c r="H8209" t="str">
        <f t="shared" si="128"/>
        <v>17สพป.พิจิตร เขต 2</v>
      </c>
    </row>
    <row r="8210" spans="1:8" x14ac:dyDescent="0.2">
      <c r="A8210">
        <v>8205</v>
      </c>
      <c r="B8210" t="s">
        <v>401</v>
      </c>
      <c r="C8210">
        <f>COUNTIFS($B$4:$B8210,$B8210)</f>
        <v>18</v>
      </c>
      <c r="D8210" t="s">
        <v>10672</v>
      </c>
      <c r="E8210" t="s">
        <v>602</v>
      </c>
      <c r="F8210" t="s">
        <v>2758</v>
      </c>
      <c r="G8210" t="s">
        <v>1020</v>
      </c>
      <c r="H8210" t="str">
        <f t="shared" si="128"/>
        <v>18สพป.พิจิตร เขต 2</v>
      </c>
    </row>
    <row r="8211" spans="1:8" x14ac:dyDescent="0.2">
      <c r="A8211">
        <v>8206</v>
      </c>
      <c r="B8211" t="s">
        <v>401</v>
      </c>
      <c r="C8211">
        <f>COUNTIFS($B$4:$B8211,$B8211)</f>
        <v>19</v>
      </c>
      <c r="D8211" t="s">
        <v>10673</v>
      </c>
      <c r="E8211" t="s">
        <v>602</v>
      </c>
      <c r="F8211" t="s">
        <v>2758</v>
      </c>
      <c r="G8211" t="s">
        <v>1020</v>
      </c>
      <c r="H8211" t="str">
        <f t="shared" si="128"/>
        <v>19สพป.พิจิตร เขต 2</v>
      </c>
    </row>
    <row r="8212" spans="1:8" x14ac:dyDescent="0.2">
      <c r="A8212">
        <v>8207</v>
      </c>
      <c r="B8212" t="s">
        <v>401</v>
      </c>
      <c r="C8212">
        <f>COUNTIFS($B$4:$B8212,$B8212)</f>
        <v>20</v>
      </c>
      <c r="D8212" t="s">
        <v>10674</v>
      </c>
      <c r="E8212" t="s">
        <v>602</v>
      </c>
      <c r="F8212" t="s">
        <v>2758</v>
      </c>
      <c r="G8212" t="s">
        <v>1020</v>
      </c>
      <c r="H8212" t="str">
        <f t="shared" si="128"/>
        <v>20สพป.พิจิตร เขต 2</v>
      </c>
    </row>
    <row r="8213" spans="1:8" x14ac:dyDescent="0.2">
      <c r="A8213">
        <v>8208</v>
      </c>
      <c r="B8213" t="s">
        <v>401</v>
      </c>
      <c r="C8213">
        <f>COUNTIFS($B$4:$B8213,$B8213)</f>
        <v>21</v>
      </c>
      <c r="D8213" t="s">
        <v>10675</v>
      </c>
      <c r="E8213" t="s">
        <v>602</v>
      </c>
      <c r="F8213" t="s">
        <v>2758</v>
      </c>
      <c r="G8213" t="s">
        <v>1020</v>
      </c>
      <c r="H8213" t="str">
        <f t="shared" si="128"/>
        <v>21สพป.พิจิตร เขต 2</v>
      </c>
    </row>
    <row r="8214" spans="1:8" x14ac:dyDescent="0.2">
      <c r="A8214">
        <v>8209</v>
      </c>
      <c r="B8214" t="s">
        <v>401</v>
      </c>
      <c r="C8214">
        <f>COUNTIFS($B$4:$B8214,$B8214)</f>
        <v>22</v>
      </c>
      <c r="D8214" t="s">
        <v>10676</v>
      </c>
      <c r="E8214" t="s">
        <v>602</v>
      </c>
      <c r="F8214" t="s">
        <v>2758</v>
      </c>
      <c r="G8214" t="s">
        <v>1020</v>
      </c>
      <c r="H8214" t="str">
        <f t="shared" si="128"/>
        <v>22สพป.พิจิตร เขต 2</v>
      </c>
    </row>
    <row r="8215" spans="1:8" x14ac:dyDescent="0.2">
      <c r="A8215">
        <v>8210</v>
      </c>
      <c r="B8215" t="s">
        <v>401</v>
      </c>
      <c r="C8215">
        <f>COUNTIFS($B$4:$B8215,$B8215)</f>
        <v>23</v>
      </c>
      <c r="D8215" t="s">
        <v>10678</v>
      </c>
      <c r="E8215" t="s">
        <v>602</v>
      </c>
      <c r="F8215" t="s">
        <v>2758</v>
      </c>
      <c r="G8215" t="s">
        <v>1020</v>
      </c>
      <c r="H8215" t="str">
        <f t="shared" si="128"/>
        <v>23สพป.พิจิตร เขต 2</v>
      </c>
    </row>
    <row r="8216" spans="1:8" x14ac:dyDescent="0.2">
      <c r="A8216">
        <v>8211</v>
      </c>
      <c r="B8216" t="s">
        <v>401</v>
      </c>
      <c r="C8216">
        <f>COUNTIFS($B$4:$B8216,$B8216)</f>
        <v>24</v>
      </c>
      <c r="D8216" t="s">
        <v>10679</v>
      </c>
      <c r="E8216" t="s">
        <v>602</v>
      </c>
      <c r="F8216" t="s">
        <v>2758</v>
      </c>
      <c r="G8216" t="s">
        <v>1020</v>
      </c>
      <c r="H8216" t="str">
        <f t="shared" si="128"/>
        <v>24สพป.พิจิตร เขต 2</v>
      </c>
    </row>
    <row r="8217" spans="1:8" x14ac:dyDescent="0.2">
      <c r="A8217">
        <v>8212</v>
      </c>
      <c r="B8217" t="s">
        <v>401</v>
      </c>
      <c r="C8217">
        <f>COUNTIFS($B$4:$B8217,$B8217)</f>
        <v>25</v>
      </c>
      <c r="D8217" t="s">
        <v>10680</v>
      </c>
      <c r="E8217" t="s">
        <v>602</v>
      </c>
      <c r="F8217" t="s">
        <v>2758</v>
      </c>
      <c r="G8217" t="s">
        <v>1020</v>
      </c>
      <c r="H8217" t="str">
        <f t="shared" si="128"/>
        <v>25สพป.พิจิตร เขต 2</v>
      </c>
    </row>
    <row r="8218" spans="1:8" x14ac:dyDescent="0.2">
      <c r="A8218">
        <v>8213</v>
      </c>
      <c r="B8218" t="s">
        <v>401</v>
      </c>
      <c r="C8218">
        <f>COUNTIFS($B$4:$B8218,$B8218)</f>
        <v>26</v>
      </c>
      <c r="D8218" t="s">
        <v>10681</v>
      </c>
      <c r="E8218" t="s">
        <v>602</v>
      </c>
      <c r="F8218" t="s">
        <v>2758</v>
      </c>
      <c r="G8218" t="s">
        <v>1020</v>
      </c>
      <c r="H8218" t="str">
        <f t="shared" si="128"/>
        <v>26สพป.พิจิตร เขต 2</v>
      </c>
    </row>
    <row r="8219" spans="1:8" x14ac:dyDescent="0.2">
      <c r="A8219">
        <v>8214</v>
      </c>
      <c r="B8219" t="s">
        <v>401</v>
      </c>
      <c r="C8219">
        <f>COUNTIFS($B$4:$B8219,$B8219)</f>
        <v>27</v>
      </c>
      <c r="D8219" t="s">
        <v>10683</v>
      </c>
      <c r="E8219" t="s">
        <v>602</v>
      </c>
      <c r="F8219" t="s">
        <v>2758</v>
      </c>
      <c r="G8219" t="s">
        <v>1020</v>
      </c>
      <c r="H8219" t="str">
        <f t="shared" si="128"/>
        <v>27สพป.พิจิตร เขต 2</v>
      </c>
    </row>
    <row r="8220" spans="1:8" x14ac:dyDescent="0.2">
      <c r="A8220">
        <v>8215</v>
      </c>
      <c r="B8220" t="s">
        <v>401</v>
      </c>
      <c r="C8220">
        <f>COUNTIFS($B$4:$B8220,$B8220)</f>
        <v>28</v>
      </c>
      <c r="D8220" t="s">
        <v>10685</v>
      </c>
      <c r="E8220" t="s">
        <v>602</v>
      </c>
      <c r="F8220" t="s">
        <v>2758</v>
      </c>
      <c r="G8220" t="s">
        <v>1020</v>
      </c>
      <c r="H8220" t="str">
        <f t="shared" si="128"/>
        <v>28สพป.พิจิตร เขต 2</v>
      </c>
    </row>
    <row r="8221" spans="1:8" x14ac:dyDescent="0.2">
      <c r="A8221">
        <v>8216</v>
      </c>
      <c r="B8221" t="s">
        <v>401</v>
      </c>
      <c r="C8221">
        <f>COUNTIFS($B$4:$B8221,$B8221)</f>
        <v>29</v>
      </c>
      <c r="D8221" t="s">
        <v>11462</v>
      </c>
      <c r="E8221" t="s">
        <v>602</v>
      </c>
      <c r="F8221" t="s">
        <v>2758</v>
      </c>
      <c r="G8221" t="s">
        <v>1020</v>
      </c>
      <c r="H8221" t="str">
        <f t="shared" si="128"/>
        <v>29สพป.พิจิตร เขต 2</v>
      </c>
    </row>
    <row r="8222" spans="1:8" x14ac:dyDescent="0.2">
      <c r="A8222">
        <v>8217</v>
      </c>
      <c r="B8222" t="s">
        <v>401</v>
      </c>
      <c r="C8222">
        <f>COUNTIFS($B$4:$B8222,$B8222)</f>
        <v>30</v>
      </c>
      <c r="D8222" t="s">
        <v>11539</v>
      </c>
      <c r="E8222" t="s">
        <v>602</v>
      </c>
      <c r="F8222" t="s">
        <v>2758</v>
      </c>
      <c r="G8222" t="s">
        <v>1020</v>
      </c>
      <c r="H8222" t="str">
        <f t="shared" si="128"/>
        <v>30สพป.พิจิตร เขต 2</v>
      </c>
    </row>
    <row r="8223" spans="1:8" x14ac:dyDescent="0.2">
      <c r="A8223">
        <v>8218</v>
      </c>
      <c r="B8223" t="s">
        <v>401</v>
      </c>
      <c r="C8223">
        <f>COUNTIFS($B$4:$B8223,$B8223)</f>
        <v>31</v>
      </c>
      <c r="D8223" t="s">
        <v>18328</v>
      </c>
      <c r="E8223" t="s">
        <v>592</v>
      </c>
      <c r="F8223" t="s">
        <v>2758</v>
      </c>
      <c r="G8223" t="s">
        <v>1020</v>
      </c>
      <c r="H8223" t="str">
        <f t="shared" si="128"/>
        <v>31สพป.พิจิตร เขต 2</v>
      </c>
    </row>
    <row r="8224" spans="1:8" x14ac:dyDescent="0.2">
      <c r="A8224">
        <v>8219</v>
      </c>
      <c r="B8224" t="s">
        <v>401</v>
      </c>
      <c r="C8224">
        <f>COUNTIFS($B$4:$B8224,$B8224)</f>
        <v>32</v>
      </c>
      <c r="D8224" t="s">
        <v>21100</v>
      </c>
      <c r="E8224" t="s">
        <v>602</v>
      </c>
      <c r="F8224" t="s">
        <v>2758</v>
      </c>
      <c r="G8224" t="s">
        <v>1020</v>
      </c>
      <c r="H8224" t="str">
        <f t="shared" si="128"/>
        <v>32สพป.พิจิตร เขต 2</v>
      </c>
    </row>
    <row r="8225" spans="1:8" x14ac:dyDescent="0.2">
      <c r="A8225">
        <v>8220</v>
      </c>
      <c r="B8225" t="s">
        <v>401</v>
      </c>
      <c r="C8225">
        <f>COUNTIFS($B$4:$B8225,$B8225)</f>
        <v>33</v>
      </c>
      <c r="D8225" t="s">
        <v>21118</v>
      </c>
      <c r="E8225" t="s">
        <v>592</v>
      </c>
      <c r="F8225" t="s">
        <v>2758</v>
      </c>
      <c r="G8225" t="s">
        <v>21106</v>
      </c>
      <c r="H8225" t="str">
        <f t="shared" si="128"/>
        <v>33สพป.พิจิตร เขต 2</v>
      </c>
    </row>
    <row r="8226" spans="1:8" x14ac:dyDescent="0.2">
      <c r="A8226">
        <v>8221</v>
      </c>
      <c r="B8226" t="s">
        <v>402</v>
      </c>
      <c r="C8226">
        <f>COUNTIFS($B$4:$B8226,$B8226)</f>
        <v>1</v>
      </c>
      <c r="D8226" t="s">
        <v>1678</v>
      </c>
      <c r="E8226" t="s">
        <v>561</v>
      </c>
      <c r="F8226" t="s">
        <v>1019</v>
      </c>
      <c r="G8226" t="s">
        <v>1020</v>
      </c>
      <c r="H8226" t="str">
        <f t="shared" si="128"/>
        <v>1สพป.พิษณุโลก เขต 1</v>
      </c>
    </row>
    <row r="8227" spans="1:8" x14ac:dyDescent="0.2">
      <c r="A8227">
        <v>8222</v>
      </c>
      <c r="B8227" t="s">
        <v>402</v>
      </c>
      <c r="C8227">
        <f>COUNTIFS($B$4:$B8227,$B8227)</f>
        <v>2</v>
      </c>
      <c r="D8227" t="s">
        <v>1679</v>
      </c>
      <c r="E8227" t="s">
        <v>565</v>
      </c>
      <c r="F8227" t="s">
        <v>1019</v>
      </c>
      <c r="G8227" t="s">
        <v>1020</v>
      </c>
      <c r="H8227" t="str">
        <f t="shared" si="128"/>
        <v>2สพป.พิษณุโลก เขต 1</v>
      </c>
    </row>
    <row r="8228" spans="1:8" x14ac:dyDescent="0.2">
      <c r="A8228">
        <v>8223</v>
      </c>
      <c r="B8228" t="s">
        <v>402</v>
      </c>
      <c r="C8228">
        <f>COUNTIFS($B$4:$B8228,$B8228)</f>
        <v>3</v>
      </c>
      <c r="D8228" t="s">
        <v>2797</v>
      </c>
      <c r="E8228" t="s">
        <v>588</v>
      </c>
      <c r="F8228" t="s">
        <v>2758</v>
      </c>
      <c r="G8228" t="s">
        <v>1020</v>
      </c>
      <c r="H8228" t="str">
        <f t="shared" si="128"/>
        <v>3สพป.พิษณุโลก เขต 1</v>
      </c>
    </row>
    <row r="8229" spans="1:8" x14ac:dyDescent="0.2">
      <c r="A8229">
        <v>8224</v>
      </c>
      <c r="B8229" t="s">
        <v>402</v>
      </c>
      <c r="C8229">
        <f>COUNTIFS($B$4:$B8229,$B8229)</f>
        <v>4</v>
      </c>
      <c r="D8229" t="s">
        <v>3136</v>
      </c>
      <c r="E8229" t="s">
        <v>602</v>
      </c>
      <c r="F8229" t="s">
        <v>2758</v>
      </c>
      <c r="G8229" t="s">
        <v>1020</v>
      </c>
      <c r="H8229" t="str">
        <f t="shared" si="128"/>
        <v>4สพป.พิษณุโลก เขต 1</v>
      </c>
    </row>
    <row r="8230" spans="1:8" x14ac:dyDescent="0.2">
      <c r="A8230">
        <v>8225</v>
      </c>
      <c r="B8230" t="s">
        <v>402</v>
      </c>
      <c r="C8230">
        <f>COUNTIFS($B$4:$B8230,$B8230)</f>
        <v>5</v>
      </c>
      <c r="D8230" t="s">
        <v>4846</v>
      </c>
      <c r="E8230" t="s">
        <v>602</v>
      </c>
      <c r="F8230" t="s">
        <v>2758</v>
      </c>
      <c r="G8230" t="s">
        <v>1020</v>
      </c>
      <c r="H8230" t="str">
        <f t="shared" si="128"/>
        <v>5สพป.พิษณุโลก เขต 1</v>
      </c>
    </row>
    <row r="8231" spans="1:8" x14ac:dyDescent="0.2">
      <c r="A8231">
        <v>8226</v>
      </c>
      <c r="B8231" t="s">
        <v>402</v>
      </c>
      <c r="C8231">
        <f>COUNTIFS($B$4:$B8231,$B8231)</f>
        <v>6</v>
      </c>
      <c r="D8231" t="s">
        <v>4866</v>
      </c>
      <c r="E8231" t="s">
        <v>602</v>
      </c>
      <c r="F8231" t="s">
        <v>2758</v>
      </c>
      <c r="G8231" t="s">
        <v>1020</v>
      </c>
      <c r="H8231" t="str">
        <f t="shared" si="128"/>
        <v>6สพป.พิษณุโลก เขต 1</v>
      </c>
    </row>
    <row r="8232" spans="1:8" x14ac:dyDescent="0.2">
      <c r="A8232">
        <v>8227</v>
      </c>
      <c r="B8232" t="s">
        <v>402</v>
      </c>
      <c r="C8232">
        <f>COUNTIFS($B$4:$B8232,$B8232)</f>
        <v>7</v>
      </c>
      <c r="D8232" t="s">
        <v>4943</v>
      </c>
      <c r="E8232" t="s">
        <v>602</v>
      </c>
      <c r="F8232" t="s">
        <v>2758</v>
      </c>
      <c r="G8232" t="s">
        <v>1020</v>
      </c>
      <c r="H8232" t="str">
        <f t="shared" si="128"/>
        <v>7สพป.พิษณุโลก เขต 1</v>
      </c>
    </row>
    <row r="8233" spans="1:8" x14ac:dyDescent="0.2">
      <c r="A8233">
        <v>8228</v>
      </c>
      <c r="B8233" t="s">
        <v>402</v>
      </c>
      <c r="C8233">
        <f>COUNTIFS($B$4:$B8233,$B8233)</f>
        <v>8</v>
      </c>
      <c r="D8233" t="s">
        <v>9455</v>
      </c>
      <c r="E8233" t="s">
        <v>602</v>
      </c>
      <c r="F8233" t="s">
        <v>2758</v>
      </c>
      <c r="G8233" t="s">
        <v>1020</v>
      </c>
      <c r="H8233" t="str">
        <f t="shared" si="128"/>
        <v>8สพป.พิษณุโลก เขต 1</v>
      </c>
    </row>
    <row r="8234" spans="1:8" x14ac:dyDescent="0.2">
      <c r="A8234">
        <v>8229</v>
      </c>
      <c r="B8234" t="s">
        <v>402</v>
      </c>
      <c r="C8234">
        <f>COUNTIFS($B$4:$B8234,$B8234)</f>
        <v>9</v>
      </c>
      <c r="D8234" t="s">
        <v>9467</v>
      </c>
      <c r="E8234" t="s">
        <v>602</v>
      </c>
      <c r="F8234" t="s">
        <v>2758</v>
      </c>
      <c r="G8234" t="s">
        <v>1020</v>
      </c>
      <c r="H8234" t="str">
        <f t="shared" si="128"/>
        <v>9สพป.พิษณุโลก เขต 1</v>
      </c>
    </row>
    <row r="8235" spans="1:8" x14ac:dyDescent="0.2">
      <c r="A8235">
        <v>8230</v>
      </c>
      <c r="B8235" t="s">
        <v>402</v>
      </c>
      <c r="C8235">
        <f>COUNTIFS($B$4:$B8235,$B8235)</f>
        <v>10</v>
      </c>
      <c r="D8235" t="s">
        <v>9549</v>
      </c>
      <c r="E8235" t="s">
        <v>602</v>
      </c>
      <c r="F8235" t="s">
        <v>2758</v>
      </c>
      <c r="G8235" t="s">
        <v>1020</v>
      </c>
      <c r="H8235" t="str">
        <f t="shared" si="128"/>
        <v>10สพป.พิษณุโลก เขต 1</v>
      </c>
    </row>
    <row r="8236" spans="1:8" x14ac:dyDescent="0.2">
      <c r="A8236">
        <v>8231</v>
      </c>
      <c r="B8236" t="s">
        <v>402</v>
      </c>
      <c r="C8236">
        <f>COUNTIFS($B$4:$B8236,$B8236)</f>
        <v>11</v>
      </c>
      <c r="D8236" t="s">
        <v>9558</v>
      </c>
      <c r="E8236" t="s">
        <v>602</v>
      </c>
      <c r="F8236" t="s">
        <v>2758</v>
      </c>
      <c r="G8236" t="s">
        <v>1020</v>
      </c>
      <c r="H8236" t="str">
        <f t="shared" si="128"/>
        <v>11สพป.พิษณุโลก เขต 1</v>
      </c>
    </row>
    <row r="8237" spans="1:8" x14ac:dyDescent="0.2">
      <c r="A8237">
        <v>8232</v>
      </c>
      <c r="B8237" t="s">
        <v>402</v>
      </c>
      <c r="C8237">
        <f>COUNTIFS($B$4:$B8237,$B8237)</f>
        <v>12</v>
      </c>
      <c r="D8237" t="s">
        <v>10686</v>
      </c>
      <c r="E8237" t="s">
        <v>3082</v>
      </c>
      <c r="F8237" t="s">
        <v>2758</v>
      </c>
      <c r="G8237" t="s">
        <v>1020</v>
      </c>
      <c r="H8237" t="str">
        <f t="shared" si="128"/>
        <v>12สพป.พิษณุโลก เขต 1</v>
      </c>
    </row>
    <row r="8238" spans="1:8" x14ac:dyDescent="0.2">
      <c r="A8238">
        <v>8233</v>
      </c>
      <c r="B8238" t="s">
        <v>402</v>
      </c>
      <c r="C8238">
        <f>COUNTIFS($B$4:$B8238,$B8238)</f>
        <v>13</v>
      </c>
      <c r="D8238" t="s">
        <v>10687</v>
      </c>
      <c r="E8238" t="s">
        <v>602</v>
      </c>
      <c r="F8238" t="s">
        <v>2758</v>
      </c>
      <c r="G8238" t="s">
        <v>1020</v>
      </c>
      <c r="H8238" t="str">
        <f t="shared" si="128"/>
        <v>13สพป.พิษณุโลก เขต 1</v>
      </c>
    </row>
    <row r="8239" spans="1:8" x14ac:dyDescent="0.2">
      <c r="A8239">
        <v>8234</v>
      </c>
      <c r="B8239" t="s">
        <v>402</v>
      </c>
      <c r="C8239">
        <f>COUNTIFS($B$4:$B8239,$B8239)</f>
        <v>14</v>
      </c>
      <c r="D8239" t="s">
        <v>10688</v>
      </c>
      <c r="E8239" t="s">
        <v>602</v>
      </c>
      <c r="F8239" t="s">
        <v>2758</v>
      </c>
      <c r="G8239" t="s">
        <v>1020</v>
      </c>
      <c r="H8239" t="str">
        <f t="shared" si="128"/>
        <v>14สพป.พิษณุโลก เขต 1</v>
      </c>
    </row>
    <row r="8240" spans="1:8" x14ac:dyDescent="0.2">
      <c r="A8240">
        <v>8235</v>
      </c>
      <c r="B8240" t="s">
        <v>402</v>
      </c>
      <c r="C8240">
        <f>COUNTIFS($B$4:$B8240,$B8240)</f>
        <v>15</v>
      </c>
      <c r="D8240" t="s">
        <v>10690</v>
      </c>
      <c r="E8240" t="s">
        <v>602</v>
      </c>
      <c r="F8240" t="s">
        <v>2758</v>
      </c>
      <c r="G8240" t="s">
        <v>1020</v>
      </c>
      <c r="H8240" t="str">
        <f t="shared" si="128"/>
        <v>15สพป.พิษณุโลก เขต 1</v>
      </c>
    </row>
    <row r="8241" spans="1:8" x14ac:dyDescent="0.2">
      <c r="A8241">
        <v>8236</v>
      </c>
      <c r="B8241" t="s">
        <v>402</v>
      </c>
      <c r="C8241">
        <f>COUNTIFS($B$4:$B8241,$B8241)</f>
        <v>16</v>
      </c>
      <c r="D8241" t="s">
        <v>10691</v>
      </c>
      <c r="E8241" t="s">
        <v>602</v>
      </c>
      <c r="F8241" t="s">
        <v>2758</v>
      </c>
      <c r="G8241" t="s">
        <v>1020</v>
      </c>
      <c r="H8241" t="str">
        <f t="shared" si="128"/>
        <v>16สพป.พิษณุโลก เขต 1</v>
      </c>
    </row>
    <row r="8242" spans="1:8" x14ac:dyDescent="0.2">
      <c r="A8242">
        <v>8237</v>
      </c>
      <c r="B8242" t="s">
        <v>402</v>
      </c>
      <c r="C8242">
        <f>COUNTIFS($B$4:$B8242,$B8242)</f>
        <v>17</v>
      </c>
      <c r="D8242" t="s">
        <v>10692</v>
      </c>
      <c r="E8242" t="s">
        <v>602</v>
      </c>
      <c r="F8242" t="s">
        <v>2758</v>
      </c>
      <c r="G8242" t="s">
        <v>1020</v>
      </c>
      <c r="H8242" t="str">
        <f t="shared" si="128"/>
        <v>17สพป.พิษณุโลก เขต 1</v>
      </c>
    </row>
    <row r="8243" spans="1:8" x14ac:dyDescent="0.2">
      <c r="A8243">
        <v>8238</v>
      </c>
      <c r="B8243" t="s">
        <v>402</v>
      </c>
      <c r="C8243">
        <f>COUNTIFS($B$4:$B8243,$B8243)</f>
        <v>18</v>
      </c>
      <c r="D8243" t="s">
        <v>10693</v>
      </c>
      <c r="E8243" t="s">
        <v>602</v>
      </c>
      <c r="F8243" t="s">
        <v>2758</v>
      </c>
      <c r="G8243" t="s">
        <v>1020</v>
      </c>
      <c r="H8243" t="str">
        <f t="shared" si="128"/>
        <v>18สพป.พิษณุโลก เขต 1</v>
      </c>
    </row>
    <row r="8244" spans="1:8" x14ac:dyDescent="0.2">
      <c r="A8244">
        <v>8239</v>
      </c>
      <c r="B8244" t="s">
        <v>402</v>
      </c>
      <c r="C8244">
        <f>COUNTIFS($B$4:$B8244,$B8244)</f>
        <v>19</v>
      </c>
      <c r="D8244" t="s">
        <v>10694</v>
      </c>
      <c r="E8244" t="s">
        <v>602</v>
      </c>
      <c r="F8244" t="s">
        <v>2758</v>
      </c>
      <c r="G8244" t="s">
        <v>1020</v>
      </c>
      <c r="H8244" t="str">
        <f t="shared" si="128"/>
        <v>19สพป.พิษณุโลก เขต 1</v>
      </c>
    </row>
    <row r="8245" spans="1:8" x14ac:dyDescent="0.2">
      <c r="A8245">
        <v>8240</v>
      </c>
      <c r="B8245" t="s">
        <v>402</v>
      </c>
      <c r="C8245">
        <f>COUNTIFS($B$4:$B8245,$B8245)</f>
        <v>20</v>
      </c>
      <c r="D8245" t="s">
        <v>10695</v>
      </c>
      <c r="E8245" t="s">
        <v>602</v>
      </c>
      <c r="F8245" t="s">
        <v>2758</v>
      </c>
      <c r="G8245" t="s">
        <v>1020</v>
      </c>
      <c r="H8245" t="str">
        <f t="shared" si="128"/>
        <v>20สพป.พิษณุโลก เขต 1</v>
      </c>
    </row>
    <row r="8246" spans="1:8" x14ac:dyDescent="0.2">
      <c r="A8246">
        <v>8241</v>
      </c>
      <c r="B8246" t="s">
        <v>402</v>
      </c>
      <c r="C8246">
        <f>COUNTIFS($B$4:$B8246,$B8246)</f>
        <v>21</v>
      </c>
      <c r="D8246" t="s">
        <v>10696</v>
      </c>
      <c r="E8246" t="s">
        <v>602</v>
      </c>
      <c r="F8246" t="s">
        <v>2758</v>
      </c>
      <c r="G8246" t="s">
        <v>1020</v>
      </c>
      <c r="H8246" t="str">
        <f t="shared" si="128"/>
        <v>21สพป.พิษณุโลก เขต 1</v>
      </c>
    </row>
    <row r="8247" spans="1:8" x14ac:dyDescent="0.2">
      <c r="A8247">
        <v>8242</v>
      </c>
      <c r="B8247" t="s">
        <v>402</v>
      </c>
      <c r="C8247">
        <f>COUNTIFS($B$4:$B8247,$B8247)</f>
        <v>22</v>
      </c>
      <c r="D8247" t="s">
        <v>10697</v>
      </c>
      <c r="E8247" t="s">
        <v>602</v>
      </c>
      <c r="F8247" t="s">
        <v>2758</v>
      </c>
      <c r="G8247" t="s">
        <v>1020</v>
      </c>
      <c r="H8247" t="str">
        <f t="shared" si="128"/>
        <v>22สพป.พิษณุโลก เขต 1</v>
      </c>
    </row>
    <row r="8248" spans="1:8" x14ac:dyDescent="0.2">
      <c r="A8248">
        <v>8243</v>
      </c>
      <c r="B8248" t="s">
        <v>402</v>
      </c>
      <c r="C8248">
        <f>COUNTIFS($B$4:$B8248,$B8248)</f>
        <v>23</v>
      </c>
      <c r="D8248" t="s">
        <v>10698</v>
      </c>
      <c r="E8248" t="s">
        <v>602</v>
      </c>
      <c r="F8248" t="s">
        <v>2758</v>
      </c>
      <c r="G8248" t="s">
        <v>1020</v>
      </c>
      <c r="H8248" t="str">
        <f t="shared" si="128"/>
        <v>23สพป.พิษณุโลก เขต 1</v>
      </c>
    </row>
    <row r="8249" spans="1:8" x14ac:dyDescent="0.2">
      <c r="A8249">
        <v>8244</v>
      </c>
      <c r="B8249" t="s">
        <v>402</v>
      </c>
      <c r="C8249">
        <f>COUNTIFS($B$4:$B8249,$B8249)</f>
        <v>24</v>
      </c>
      <c r="D8249" t="s">
        <v>10699</v>
      </c>
      <c r="E8249" t="s">
        <v>602</v>
      </c>
      <c r="F8249" t="s">
        <v>2758</v>
      </c>
      <c r="G8249" t="s">
        <v>1020</v>
      </c>
      <c r="H8249" t="str">
        <f t="shared" si="128"/>
        <v>24สพป.พิษณุโลก เขต 1</v>
      </c>
    </row>
    <row r="8250" spans="1:8" x14ac:dyDescent="0.2">
      <c r="A8250">
        <v>8245</v>
      </c>
      <c r="B8250" t="s">
        <v>402</v>
      </c>
      <c r="C8250">
        <f>COUNTIFS($B$4:$B8250,$B8250)</f>
        <v>25</v>
      </c>
      <c r="D8250" t="s">
        <v>10700</v>
      </c>
      <c r="E8250" t="s">
        <v>602</v>
      </c>
      <c r="F8250" t="s">
        <v>2758</v>
      </c>
      <c r="G8250" t="s">
        <v>1020</v>
      </c>
      <c r="H8250" t="str">
        <f t="shared" si="128"/>
        <v>25สพป.พิษณุโลก เขต 1</v>
      </c>
    </row>
    <row r="8251" spans="1:8" x14ac:dyDescent="0.2">
      <c r="A8251">
        <v>8246</v>
      </c>
      <c r="B8251" t="s">
        <v>402</v>
      </c>
      <c r="C8251">
        <f>COUNTIFS($B$4:$B8251,$B8251)</f>
        <v>26</v>
      </c>
      <c r="D8251" t="s">
        <v>10701</v>
      </c>
      <c r="E8251" t="s">
        <v>602</v>
      </c>
      <c r="F8251" t="s">
        <v>2758</v>
      </c>
      <c r="G8251" t="s">
        <v>1020</v>
      </c>
      <c r="H8251" t="str">
        <f t="shared" si="128"/>
        <v>26สพป.พิษณุโลก เขต 1</v>
      </c>
    </row>
    <row r="8252" spans="1:8" x14ac:dyDescent="0.2">
      <c r="A8252">
        <v>8247</v>
      </c>
      <c r="B8252" t="s">
        <v>402</v>
      </c>
      <c r="C8252">
        <f>COUNTIFS($B$4:$B8252,$B8252)</f>
        <v>27</v>
      </c>
      <c r="D8252" t="s">
        <v>10702</v>
      </c>
      <c r="E8252" t="s">
        <v>602</v>
      </c>
      <c r="F8252" t="s">
        <v>2758</v>
      </c>
      <c r="G8252" t="s">
        <v>1020</v>
      </c>
      <c r="H8252" t="str">
        <f t="shared" si="128"/>
        <v>27สพป.พิษณุโลก เขต 1</v>
      </c>
    </row>
    <row r="8253" spans="1:8" x14ac:dyDescent="0.2">
      <c r="A8253">
        <v>8248</v>
      </c>
      <c r="B8253" t="s">
        <v>402</v>
      </c>
      <c r="C8253">
        <f>COUNTIFS($B$4:$B8253,$B8253)</f>
        <v>28</v>
      </c>
      <c r="D8253" t="s">
        <v>10703</v>
      </c>
      <c r="E8253" t="s">
        <v>602</v>
      </c>
      <c r="F8253" t="s">
        <v>2758</v>
      </c>
      <c r="G8253" t="s">
        <v>1020</v>
      </c>
      <c r="H8253" t="str">
        <f t="shared" si="128"/>
        <v>28สพป.พิษณุโลก เขต 1</v>
      </c>
    </row>
    <row r="8254" spans="1:8" x14ac:dyDescent="0.2">
      <c r="A8254">
        <v>8249</v>
      </c>
      <c r="B8254" t="s">
        <v>402</v>
      </c>
      <c r="C8254">
        <f>COUNTIFS($B$4:$B8254,$B8254)</f>
        <v>29</v>
      </c>
      <c r="D8254" t="s">
        <v>10704</v>
      </c>
      <c r="E8254" t="s">
        <v>602</v>
      </c>
      <c r="F8254" t="s">
        <v>2758</v>
      </c>
      <c r="G8254" t="s">
        <v>1020</v>
      </c>
      <c r="H8254" t="str">
        <f t="shared" si="128"/>
        <v>29สพป.พิษณุโลก เขต 1</v>
      </c>
    </row>
    <row r="8255" spans="1:8" x14ac:dyDescent="0.2">
      <c r="A8255">
        <v>8250</v>
      </c>
      <c r="B8255" t="s">
        <v>402</v>
      </c>
      <c r="C8255">
        <f>COUNTIFS($B$4:$B8255,$B8255)</f>
        <v>30</v>
      </c>
      <c r="D8255" t="s">
        <v>10705</v>
      </c>
      <c r="E8255" t="s">
        <v>602</v>
      </c>
      <c r="F8255" t="s">
        <v>2758</v>
      </c>
      <c r="G8255" t="s">
        <v>1020</v>
      </c>
      <c r="H8255" t="str">
        <f t="shared" si="128"/>
        <v>30สพป.พิษณุโลก เขต 1</v>
      </c>
    </row>
    <row r="8256" spans="1:8" x14ac:dyDescent="0.2">
      <c r="A8256">
        <v>8251</v>
      </c>
      <c r="B8256" t="s">
        <v>402</v>
      </c>
      <c r="C8256">
        <f>COUNTIFS($B$4:$B8256,$B8256)</f>
        <v>31</v>
      </c>
      <c r="D8256" t="s">
        <v>10706</v>
      </c>
      <c r="E8256" t="s">
        <v>602</v>
      </c>
      <c r="F8256" t="s">
        <v>2758</v>
      </c>
      <c r="G8256" t="s">
        <v>1020</v>
      </c>
      <c r="H8256" t="str">
        <f t="shared" si="128"/>
        <v>31สพป.พิษณุโลก เขต 1</v>
      </c>
    </row>
    <row r="8257" spans="1:8" x14ac:dyDescent="0.2">
      <c r="A8257">
        <v>8252</v>
      </c>
      <c r="B8257" t="s">
        <v>402</v>
      </c>
      <c r="C8257">
        <f>COUNTIFS($B$4:$B8257,$B8257)</f>
        <v>32</v>
      </c>
      <c r="D8257" t="s">
        <v>10707</v>
      </c>
      <c r="E8257" t="s">
        <v>602</v>
      </c>
      <c r="F8257" t="s">
        <v>2758</v>
      </c>
      <c r="G8257" t="s">
        <v>1020</v>
      </c>
      <c r="H8257" t="str">
        <f t="shared" si="128"/>
        <v>32สพป.พิษณุโลก เขต 1</v>
      </c>
    </row>
    <row r="8258" spans="1:8" x14ac:dyDescent="0.2">
      <c r="A8258">
        <v>8253</v>
      </c>
      <c r="B8258" t="s">
        <v>402</v>
      </c>
      <c r="C8258">
        <f>COUNTIFS($B$4:$B8258,$B8258)</f>
        <v>33</v>
      </c>
      <c r="D8258" t="s">
        <v>10708</v>
      </c>
      <c r="E8258" t="s">
        <v>602</v>
      </c>
      <c r="F8258" t="s">
        <v>2758</v>
      </c>
      <c r="G8258" t="s">
        <v>1020</v>
      </c>
      <c r="H8258" t="str">
        <f t="shared" si="128"/>
        <v>33สพป.พิษณุโลก เขต 1</v>
      </c>
    </row>
    <row r="8259" spans="1:8" x14ac:dyDescent="0.2">
      <c r="A8259">
        <v>8254</v>
      </c>
      <c r="B8259" t="s">
        <v>402</v>
      </c>
      <c r="C8259">
        <f>COUNTIFS($B$4:$B8259,$B8259)</f>
        <v>34</v>
      </c>
      <c r="D8259" t="s">
        <v>10709</v>
      </c>
      <c r="E8259" t="s">
        <v>602</v>
      </c>
      <c r="F8259" t="s">
        <v>2758</v>
      </c>
      <c r="G8259" t="s">
        <v>1020</v>
      </c>
      <c r="H8259" t="str">
        <f t="shared" si="128"/>
        <v>34สพป.พิษณุโลก เขต 1</v>
      </c>
    </row>
    <row r="8260" spans="1:8" x14ac:dyDescent="0.2">
      <c r="A8260">
        <v>8255</v>
      </c>
      <c r="B8260" t="s">
        <v>402</v>
      </c>
      <c r="C8260">
        <f>COUNTIFS($B$4:$B8260,$B8260)</f>
        <v>35</v>
      </c>
      <c r="D8260" t="s">
        <v>10710</v>
      </c>
      <c r="E8260" t="s">
        <v>602</v>
      </c>
      <c r="F8260" t="s">
        <v>2758</v>
      </c>
      <c r="G8260" t="s">
        <v>1020</v>
      </c>
      <c r="H8260" t="str">
        <f t="shared" ref="H8260:H8323" si="129">C8260&amp;B8260</f>
        <v>35สพป.พิษณุโลก เขต 1</v>
      </c>
    </row>
    <row r="8261" spans="1:8" x14ac:dyDescent="0.2">
      <c r="A8261">
        <v>8256</v>
      </c>
      <c r="B8261" t="s">
        <v>402</v>
      </c>
      <c r="C8261">
        <f>COUNTIFS($B$4:$B8261,$B8261)</f>
        <v>36</v>
      </c>
      <c r="D8261" t="s">
        <v>10711</v>
      </c>
      <c r="E8261" t="s">
        <v>602</v>
      </c>
      <c r="F8261" t="s">
        <v>2758</v>
      </c>
      <c r="G8261" t="s">
        <v>1020</v>
      </c>
      <c r="H8261" t="str">
        <f t="shared" si="129"/>
        <v>36สพป.พิษณุโลก เขต 1</v>
      </c>
    </row>
    <row r="8262" spans="1:8" x14ac:dyDescent="0.2">
      <c r="A8262">
        <v>8257</v>
      </c>
      <c r="B8262" t="s">
        <v>402</v>
      </c>
      <c r="C8262">
        <f>COUNTIFS($B$4:$B8262,$B8262)</f>
        <v>37</v>
      </c>
      <c r="D8262" t="s">
        <v>10712</v>
      </c>
      <c r="E8262" t="s">
        <v>602</v>
      </c>
      <c r="F8262" t="s">
        <v>2758</v>
      </c>
      <c r="G8262" t="s">
        <v>1020</v>
      </c>
      <c r="H8262" t="str">
        <f t="shared" si="129"/>
        <v>37สพป.พิษณุโลก เขต 1</v>
      </c>
    </row>
    <row r="8263" spans="1:8" x14ac:dyDescent="0.2">
      <c r="A8263">
        <v>8258</v>
      </c>
      <c r="B8263" t="s">
        <v>402</v>
      </c>
      <c r="C8263">
        <f>COUNTIFS($B$4:$B8263,$B8263)</f>
        <v>38</v>
      </c>
      <c r="D8263" t="s">
        <v>10713</v>
      </c>
      <c r="E8263" t="s">
        <v>602</v>
      </c>
      <c r="F8263" t="s">
        <v>2758</v>
      </c>
      <c r="G8263" t="s">
        <v>1020</v>
      </c>
      <c r="H8263" t="str">
        <f t="shared" si="129"/>
        <v>38สพป.พิษณุโลก เขต 1</v>
      </c>
    </row>
    <row r="8264" spans="1:8" x14ac:dyDescent="0.2">
      <c r="A8264">
        <v>8259</v>
      </c>
      <c r="B8264" t="s">
        <v>402</v>
      </c>
      <c r="C8264">
        <f>COUNTIFS($B$4:$B8264,$B8264)</f>
        <v>39</v>
      </c>
      <c r="D8264" t="s">
        <v>10714</v>
      </c>
      <c r="E8264" t="s">
        <v>602</v>
      </c>
      <c r="F8264" t="s">
        <v>2758</v>
      </c>
      <c r="G8264" t="s">
        <v>1020</v>
      </c>
      <c r="H8264" t="str">
        <f t="shared" si="129"/>
        <v>39สพป.พิษณุโลก เขต 1</v>
      </c>
    </row>
    <row r="8265" spans="1:8" x14ac:dyDescent="0.2">
      <c r="A8265">
        <v>8260</v>
      </c>
      <c r="B8265" t="s">
        <v>402</v>
      </c>
      <c r="C8265">
        <f>COUNTIFS($B$4:$B8265,$B8265)</f>
        <v>40</v>
      </c>
      <c r="D8265" t="s">
        <v>11564</v>
      </c>
      <c r="E8265" t="s">
        <v>602</v>
      </c>
      <c r="F8265" t="s">
        <v>2758</v>
      </c>
      <c r="G8265" t="s">
        <v>1020</v>
      </c>
      <c r="H8265" t="str">
        <f t="shared" si="129"/>
        <v>40สพป.พิษณุโลก เขต 1</v>
      </c>
    </row>
    <row r="8266" spans="1:8" x14ac:dyDescent="0.2">
      <c r="A8266">
        <v>8261</v>
      </c>
      <c r="B8266" t="s">
        <v>402</v>
      </c>
      <c r="C8266">
        <f>COUNTIFS($B$4:$B8266,$B8266)</f>
        <v>41</v>
      </c>
      <c r="D8266" t="s">
        <v>11581</v>
      </c>
      <c r="E8266" t="s">
        <v>602</v>
      </c>
      <c r="F8266" t="s">
        <v>2758</v>
      </c>
      <c r="G8266" t="s">
        <v>1020</v>
      </c>
      <c r="H8266" t="str">
        <f t="shared" si="129"/>
        <v>41สพป.พิษณุโลก เขต 1</v>
      </c>
    </row>
    <row r="8267" spans="1:8" x14ac:dyDescent="0.2">
      <c r="A8267">
        <v>8262</v>
      </c>
      <c r="B8267" t="s">
        <v>402</v>
      </c>
      <c r="C8267">
        <f>COUNTIFS($B$4:$B8267,$B8267)</f>
        <v>42</v>
      </c>
      <c r="D8267" t="s">
        <v>13950</v>
      </c>
      <c r="E8267" t="s">
        <v>602</v>
      </c>
      <c r="F8267" t="s">
        <v>2758</v>
      </c>
      <c r="G8267" t="s">
        <v>1020</v>
      </c>
      <c r="H8267" t="str">
        <f t="shared" si="129"/>
        <v>42สพป.พิษณุโลก เขต 1</v>
      </c>
    </row>
    <row r="8268" spans="1:8" x14ac:dyDescent="0.2">
      <c r="A8268">
        <v>8263</v>
      </c>
      <c r="B8268" t="s">
        <v>402</v>
      </c>
      <c r="C8268">
        <f>COUNTIFS($B$4:$B8268,$B8268)</f>
        <v>43</v>
      </c>
      <c r="D8268" t="s">
        <v>18489</v>
      </c>
      <c r="E8268" t="s">
        <v>602</v>
      </c>
      <c r="F8268" t="s">
        <v>2758</v>
      </c>
      <c r="G8268" t="s">
        <v>1020</v>
      </c>
      <c r="H8268" t="str">
        <f t="shared" si="129"/>
        <v>43สพป.พิษณุโลก เขต 1</v>
      </c>
    </row>
    <row r="8269" spans="1:8" x14ac:dyDescent="0.2">
      <c r="A8269">
        <v>8264</v>
      </c>
      <c r="B8269" t="s">
        <v>402</v>
      </c>
      <c r="C8269">
        <f>COUNTIFS($B$4:$B8269,$B8269)</f>
        <v>44</v>
      </c>
      <c r="D8269" t="s">
        <v>18491</v>
      </c>
      <c r="E8269" t="s">
        <v>595</v>
      </c>
      <c r="F8269" t="s">
        <v>2758</v>
      </c>
      <c r="G8269" t="s">
        <v>1020</v>
      </c>
      <c r="H8269" t="str">
        <f t="shared" si="129"/>
        <v>44สพป.พิษณุโลก เขต 1</v>
      </c>
    </row>
    <row r="8270" spans="1:8" x14ac:dyDescent="0.2">
      <c r="A8270">
        <v>8265</v>
      </c>
      <c r="B8270" t="s">
        <v>402</v>
      </c>
      <c r="C8270">
        <f>COUNTIFS($B$4:$B8270,$B8270)</f>
        <v>45</v>
      </c>
      <c r="D8270" t="s">
        <v>19910</v>
      </c>
      <c r="E8270" t="s">
        <v>592</v>
      </c>
      <c r="F8270" t="s">
        <v>2758</v>
      </c>
      <c r="G8270" t="s">
        <v>1020</v>
      </c>
      <c r="H8270" t="str">
        <f t="shared" si="129"/>
        <v>45สพป.พิษณุโลก เขต 1</v>
      </c>
    </row>
    <row r="8271" spans="1:8" x14ac:dyDescent="0.2">
      <c r="A8271">
        <v>8266</v>
      </c>
      <c r="B8271" t="s">
        <v>402</v>
      </c>
      <c r="C8271">
        <f>COUNTIFS($B$4:$B8271,$B8271)</f>
        <v>46</v>
      </c>
      <c r="D8271" t="s">
        <v>21119</v>
      </c>
      <c r="E8271" t="s">
        <v>587</v>
      </c>
      <c r="F8271" t="s">
        <v>2758</v>
      </c>
      <c r="G8271" t="s">
        <v>21106</v>
      </c>
      <c r="H8271" t="str">
        <f t="shared" si="129"/>
        <v>46สพป.พิษณุโลก เขต 1</v>
      </c>
    </row>
    <row r="8272" spans="1:8" x14ac:dyDescent="0.2">
      <c r="A8272">
        <v>8267</v>
      </c>
      <c r="B8272" t="s">
        <v>403</v>
      </c>
      <c r="C8272">
        <f>COUNTIFS($B$4:$B8272,$B8272)</f>
        <v>1</v>
      </c>
      <c r="D8272" t="s">
        <v>1680</v>
      </c>
      <c r="E8272" t="s">
        <v>561</v>
      </c>
      <c r="F8272" t="s">
        <v>1019</v>
      </c>
      <c r="G8272" t="s">
        <v>1020</v>
      </c>
      <c r="H8272" t="str">
        <f t="shared" si="129"/>
        <v>1สพป.พิษณุโลก เขต 2</v>
      </c>
    </row>
    <row r="8273" spans="1:8" x14ac:dyDescent="0.2">
      <c r="A8273">
        <v>8268</v>
      </c>
      <c r="B8273" t="s">
        <v>403</v>
      </c>
      <c r="C8273">
        <f>COUNTIFS($B$4:$B8273,$B8273)</f>
        <v>2</v>
      </c>
      <c r="D8273" t="s">
        <v>10715</v>
      </c>
      <c r="E8273" t="s">
        <v>3082</v>
      </c>
      <c r="F8273" t="s">
        <v>2758</v>
      </c>
      <c r="G8273" t="s">
        <v>1020</v>
      </c>
      <c r="H8273" t="str">
        <f t="shared" si="129"/>
        <v>2สพป.พิษณุโลก เขต 2</v>
      </c>
    </row>
    <row r="8274" spans="1:8" x14ac:dyDescent="0.2">
      <c r="A8274">
        <v>8269</v>
      </c>
      <c r="B8274" t="s">
        <v>403</v>
      </c>
      <c r="C8274">
        <f>COUNTIFS($B$4:$B8274,$B8274)</f>
        <v>3</v>
      </c>
      <c r="D8274" t="s">
        <v>10716</v>
      </c>
      <c r="E8274" t="s">
        <v>602</v>
      </c>
      <c r="F8274" t="s">
        <v>2758</v>
      </c>
      <c r="G8274" t="s">
        <v>1020</v>
      </c>
      <c r="H8274" t="str">
        <f t="shared" si="129"/>
        <v>3สพป.พิษณุโลก เขต 2</v>
      </c>
    </row>
    <row r="8275" spans="1:8" x14ac:dyDescent="0.2">
      <c r="A8275">
        <v>8270</v>
      </c>
      <c r="B8275" t="s">
        <v>403</v>
      </c>
      <c r="C8275">
        <f>COUNTIFS($B$4:$B8275,$B8275)</f>
        <v>4</v>
      </c>
      <c r="D8275" t="s">
        <v>10717</v>
      </c>
      <c r="E8275" t="s">
        <v>602</v>
      </c>
      <c r="F8275" t="s">
        <v>2758</v>
      </c>
      <c r="G8275" t="s">
        <v>1020</v>
      </c>
      <c r="H8275" t="str">
        <f t="shared" si="129"/>
        <v>4สพป.พิษณุโลก เขต 2</v>
      </c>
    </row>
    <row r="8276" spans="1:8" x14ac:dyDescent="0.2">
      <c r="A8276">
        <v>8271</v>
      </c>
      <c r="B8276" t="s">
        <v>403</v>
      </c>
      <c r="C8276">
        <f>COUNTIFS($B$4:$B8276,$B8276)</f>
        <v>5</v>
      </c>
      <c r="D8276" t="s">
        <v>10718</v>
      </c>
      <c r="E8276" t="s">
        <v>602</v>
      </c>
      <c r="F8276" t="s">
        <v>2758</v>
      </c>
      <c r="G8276" t="s">
        <v>1020</v>
      </c>
      <c r="H8276" t="str">
        <f t="shared" si="129"/>
        <v>5สพป.พิษณุโลก เขต 2</v>
      </c>
    </row>
    <row r="8277" spans="1:8" x14ac:dyDescent="0.2">
      <c r="A8277">
        <v>8272</v>
      </c>
      <c r="B8277" t="s">
        <v>403</v>
      </c>
      <c r="C8277">
        <f>COUNTIFS($B$4:$B8277,$B8277)</f>
        <v>6</v>
      </c>
      <c r="D8277" t="s">
        <v>10719</v>
      </c>
      <c r="E8277" t="s">
        <v>602</v>
      </c>
      <c r="F8277" t="s">
        <v>2758</v>
      </c>
      <c r="G8277" t="s">
        <v>1020</v>
      </c>
      <c r="H8277" t="str">
        <f t="shared" si="129"/>
        <v>6สพป.พิษณุโลก เขต 2</v>
      </c>
    </row>
    <row r="8278" spans="1:8" x14ac:dyDescent="0.2">
      <c r="A8278">
        <v>8273</v>
      </c>
      <c r="B8278" t="s">
        <v>403</v>
      </c>
      <c r="C8278">
        <f>COUNTIFS($B$4:$B8278,$B8278)</f>
        <v>7</v>
      </c>
      <c r="D8278" t="s">
        <v>10720</v>
      </c>
      <c r="E8278" t="s">
        <v>602</v>
      </c>
      <c r="F8278" t="s">
        <v>2758</v>
      </c>
      <c r="G8278" t="s">
        <v>1020</v>
      </c>
      <c r="H8278" t="str">
        <f t="shared" si="129"/>
        <v>7สพป.พิษณุโลก เขต 2</v>
      </c>
    </row>
    <row r="8279" spans="1:8" x14ac:dyDescent="0.2">
      <c r="A8279">
        <v>8274</v>
      </c>
      <c r="B8279" t="s">
        <v>403</v>
      </c>
      <c r="C8279">
        <f>COUNTIFS($B$4:$B8279,$B8279)</f>
        <v>8</v>
      </c>
      <c r="D8279" t="s">
        <v>10721</v>
      </c>
      <c r="E8279" t="s">
        <v>602</v>
      </c>
      <c r="F8279" t="s">
        <v>2758</v>
      </c>
      <c r="G8279" t="s">
        <v>1020</v>
      </c>
      <c r="H8279" t="str">
        <f t="shared" si="129"/>
        <v>8สพป.พิษณุโลก เขต 2</v>
      </c>
    </row>
    <row r="8280" spans="1:8" x14ac:dyDescent="0.2">
      <c r="A8280">
        <v>8275</v>
      </c>
      <c r="B8280" t="s">
        <v>403</v>
      </c>
      <c r="C8280">
        <f>COUNTIFS($B$4:$B8280,$B8280)</f>
        <v>9</v>
      </c>
      <c r="D8280" t="s">
        <v>10722</v>
      </c>
      <c r="E8280" t="s">
        <v>602</v>
      </c>
      <c r="F8280" t="s">
        <v>2758</v>
      </c>
      <c r="G8280" t="s">
        <v>1020</v>
      </c>
      <c r="H8280" t="str">
        <f t="shared" si="129"/>
        <v>9สพป.พิษณุโลก เขต 2</v>
      </c>
    </row>
    <row r="8281" spans="1:8" x14ac:dyDescent="0.2">
      <c r="A8281">
        <v>8276</v>
      </c>
      <c r="B8281" t="s">
        <v>403</v>
      </c>
      <c r="C8281">
        <f>COUNTIFS($B$4:$B8281,$B8281)</f>
        <v>10</v>
      </c>
      <c r="D8281" t="s">
        <v>10723</v>
      </c>
      <c r="E8281" t="s">
        <v>602</v>
      </c>
      <c r="F8281" t="s">
        <v>2758</v>
      </c>
      <c r="G8281" t="s">
        <v>1020</v>
      </c>
      <c r="H8281" t="str">
        <f t="shared" si="129"/>
        <v>10สพป.พิษณุโลก เขต 2</v>
      </c>
    </row>
    <row r="8282" spans="1:8" x14ac:dyDescent="0.2">
      <c r="A8282">
        <v>8277</v>
      </c>
      <c r="B8282" t="s">
        <v>403</v>
      </c>
      <c r="C8282">
        <f>COUNTIFS($B$4:$B8282,$B8282)</f>
        <v>11</v>
      </c>
      <c r="D8282" t="s">
        <v>10724</v>
      </c>
      <c r="E8282" t="s">
        <v>602</v>
      </c>
      <c r="F8282" t="s">
        <v>2758</v>
      </c>
      <c r="G8282" t="s">
        <v>1020</v>
      </c>
      <c r="H8282" t="str">
        <f t="shared" si="129"/>
        <v>11สพป.พิษณุโลก เขต 2</v>
      </c>
    </row>
    <row r="8283" spans="1:8" x14ac:dyDescent="0.2">
      <c r="A8283">
        <v>8278</v>
      </c>
      <c r="B8283" t="s">
        <v>403</v>
      </c>
      <c r="C8283">
        <f>COUNTIFS($B$4:$B8283,$B8283)</f>
        <v>12</v>
      </c>
      <c r="D8283" t="s">
        <v>10725</v>
      </c>
      <c r="E8283" t="s">
        <v>602</v>
      </c>
      <c r="F8283" t="s">
        <v>2758</v>
      </c>
      <c r="G8283" t="s">
        <v>1020</v>
      </c>
      <c r="H8283" t="str">
        <f t="shared" si="129"/>
        <v>12สพป.พิษณุโลก เขต 2</v>
      </c>
    </row>
    <row r="8284" spans="1:8" x14ac:dyDescent="0.2">
      <c r="A8284">
        <v>8279</v>
      </c>
      <c r="B8284" t="s">
        <v>403</v>
      </c>
      <c r="C8284">
        <f>COUNTIFS($B$4:$B8284,$B8284)</f>
        <v>13</v>
      </c>
      <c r="D8284" t="s">
        <v>10726</v>
      </c>
      <c r="E8284" t="s">
        <v>602</v>
      </c>
      <c r="F8284" t="s">
        <v>2758</v>
      </c>
      <c r="G8284" t="s">
        <v>1020</v>
      </c>
      <c r="H8284" t="str">
        <f t="shared" si="129"/>
        <v>13สพป.พิษณุโลก เขต 2</v>
      </c>
    </row>
    <row r="8285" spans="1:8" x14ac:dyDescent="0.2">
      <c r="A8285">
        <v>8280</v>
      </c>
      <c r="B8285" t="s">
        <v>403</v>
      </c>
      <c r="C8285">
        <f>COUNTIFS($B$4:$B8285,$B8285)</f>
        <v>14</v>
      </c>
      <c r="D8285" t="s">
        <v>10727</v>
      </c>
      <c r="E8285" t="s">
        <v>602</v>
      </c>
      <c r="F8285" t="s">
        <v>2758</v>
      </c>
      <c r="G8285" t="s">
        <v>1020</v>
      </c>
      <c r="H8285" t="str">
        <f t="shared" si="129"/>
        <v>14สพป.พิษณุโลก เขต 2</v>
      </c>
    </row>
    <row r="8286" spans="1:8" x14ac:dyDescent="0.2">
      <c r="A8286">
        <v>8281</v>
      </c>
      <c r="B8286" t="s">
        <v>403</v>
      </c>
      <c r="C8286">
        <f>COUNTIFS($B$4:$B8286,$B8286)</f>
        <v>15</v>
      </c>
      <c r="D8286" t="s">
        <v>10728</v>
      </c>
      <c r="E8286" t="s">
        <v>602</v>
      </c>
      <c r="F8286" t="s">
        <v>2758</v>
      </c>
      <c r="G8286" t="s">
        <v>1020</v>
      </c>
      <c r="H8286" t="str">
        <f t="shared" si="129"/>
        <v>15สพป.พิษณุโลก เขต 2</v>
      </c>
    </row>
    <row r="8287" spans="1:8" x14ac:dyDescent="0.2">
      <c r="A8287">
        <v>8282</v>
      </c>
      <c r="B8287" t="s">
        <v>403</v>
      </c>
      <c r="C8287">
        <f>COUNTIFS($B$4:$B8287,$B8287)</f>
        <v>16</v>
      </c>
      <c r="D8287" t="s">
        <v>10729</v>
      </c>
      <c r="E8287" t="s">
        <v>602</v>
      </c>
      <c r="F8287" t="s">
        <v>2758</v>
      </c>
      <c r="G8287" t="s">
        <v>1020</v>
      </c>
      <c r="H8287" t="str">
        <f t="shared" si="129"/>
        <v>16สพป.พิษณุโลก เขต 2</v>
      </c>
    </row>
    <row r="8288" spans="1:8" x14ac:dyDescent="0.2">
      <c r="A8288">
        <v>8283</v>
      </c>
      <c r="B8288" t="s">
        <v>403</v>
      </c>
      <c r="C8288">
        <f>COUNTIFS($B$4:$B8288,$B8288)</f>
        <v>17</v>
      </c>
      <c r="D8288" t="s">
        <v>10730</v>
      </c>
      <c r="E8288" t="s">
        <v>602</v>
      </c>
      <c r="F8288" t="s">
        <v>2758</v>
      </c>
      <c r="G8288" t="s">
        <v>1020</v>
      </c>
      <c r="H8288" t="str">
        <f t="shared" si="129"/>
        <v>17สพป.พิษณุโลก เขต 2</v>
      </c>
    </row>
    <row r="8289" spans="1:8" x14ac:dyDescent="0.2">
      <c r="A8289">
        <v>8284</v>
      </c>
      <c r="B8289" t="s">
        <v>403</v>
      </c>
      <c r="C8289">
        <f>COUNTIFS($B$4:$B8289,$B8289)</f>
        <v>18</v>
      </c>
      <c r="D8289" t="s">
        <v>10731</v>
      </c>
      <c r="E8289" t="s">
        <v>602</v>
      </c>
      <c r="F8289" t="s">
        <v>2758</v>
      </c>
      <c r="G8289" t="s">
        <v>1020</v>
      </c>
      <c r="H8289" t="str">
        <f t="shared" si="129"/>
        <v>18สพป.พิษณุโลก เขต 2</v>
      </c>
    </row>
    <row r="8290" spans="1:8" x14ac:dyDescent="0.2">
      <c r="A8290">
        <v>8285</v>
      </c>
      <c r="B8290" t="s">
        <v>403</v>
      </c>
      <c r="C8290">
        <f>COUNTIFS($B$4:$B8290,$B8290)</f>
        <v>19</v>
      </c>
      <c r="D8290" t="s">
        <v>10732</v>
      </c>
      <c r="E8290" t="s">
        <v>602</v>
      </c>
      <c r="F8290" t="s">
        <v>2758</v>
      </c>
      <c r="G8290" t="s">
        <v>1020</v>
      </c>
      <c r="H8290" t="str">
        <f t="shared" si="129"/>
        <v>19สพป.พิษณุโลก เขต 2</v>
      </c>
    </row>
    <row r="8291" spans="1:8" x14ac:dyDescent="0.2">
      <c r="A8291">
        <v>8286</v>
      </c>
      <c r="B8291" t="s">
        <v>403</v>
      </c>
      <c r="C8291">
        <f>COUNTIFS($B$4:$B8291,$B8291)</f>
        <v>20</v>
      </c>
      <c r="D8291" t="s">
        <v>10734</v>
      </c>
      <c r="E8291" t="s">
        <v>602</v>
      </c>
      <c r="F8291" t="s">
        <v>2758</v>
      </c>
      <c r="G8291" t="s">
        <v>1020</v>
      </c>
      <c r="H8291" t="str">
        <f t="shared" si="129"/>
        <v>20สพป.พิษณุโลก เขต 2</v>
      </c>
    </row>
    <row r="8292" spans="1:8" x14ac:dyDescent="0.2">
      <c r="A8292">
        <v>8287</v>
      </c>
      <c r="B8292" t="s">
        <v>403</v>
      </c>
      <c r="C8292">
        <f>COUNTIFS($B$4:$B8292,$B8292)</f>
        <v>21</v>
      </c>
      <c r="D8292" t="s">
        <v>10735</v>
      </c>
      <c r="E8292" t="s">
        <v>602</v>
      </c>
      <c r="F8292" t="s">
        <v>2758</v>
      </c>
      <c r="G8292" t="s">
        <v>1020</v>
      </c>
      <c r="H8292" t="str">
        <f t="shared" si="129"/>
        <v>21สพป.พิษณุโลก เขต 2</v>
      </c>
    </row>
    <row r="8293" spans="1:8" x14ac:dyDescent="0.2">
      <c r="A8293">
        <v>8288</v>
      </c>
      <c r="B8293" t="s">
        <v>403</v>
      </c>
      <c r="C8293">
        <f>COUNTIFS($B$4:$B8293,$B8293)</f>
        <v>22</v>
      </c>
      <c r="D8293" t="s">
        <v>10736</v>
      </c>
      <c r="E8293" t="s">
        <v>602</v>
      </c>
      <c r="F8293" t="s">
        <v>2758</v>
      </c>
      <c r="G8293" t="s">
        <v>1020</v>
      </c>
      <c r="H8293" t="str">
        <f t="shared" si="129"/>
        <v>22สพป.พิษณุโลก เขต 2</v>
      </c>
    </row>
    <row r="8294" spans="1:8" x14ac:dyDescent="0.2">
      <c r="A8294">
        <v>8289</v>
      </c>
      <c r="B8294" t="s">
        <v>403</v>
      </c>
      <c r="C8294">
        <f>COUNTIFS($B$4:$B8294,$B8294)</f>
        <v>23</v>
      </c>
      <c r="D8294" t="s">
        <v>10737</v>
      </c>
      <c r="E8294" t="s">
        <v>602</v>
      </c>
      <c r="F8294" t="s">
        <v>2758</v>
      </c>
      <c r="G8294" t="s">
        <v>1020</v>
      </c>
      <c r="H8294" t="str">
        <f t="shared" si="129"/>
        <v>23สพป.พิษณุโลก เขต 2</v>
      </c>
    </row>
    <row r="8295" spans="1:8" x14ac:dyDescent="0.2">
      <c r="A8295">
        <v>8290</v>
      </c>
      <c r="B8295" t="s">
        <v>403</v>
      </c>
      <c r="C8295">
        <f>COUNTIFS($B$4:$B8295,$B8295)</f>
        <v>24</v>
      </c>
      <c r="D8295" t="s">
        <v>10738</v>
      </c>
      <c r="E8295" t="s">
        <v>602</v>
      </c>
      <c r="F8295" t="s">
        <v>2758</v>
      </c>
      <c r="G8295" t="s">
        <v>1020</v>
      </c>
      <c r="H8295" t="str">
        <f t="shared" si="129"/>
        <v>24สพป.พิษณุโลก เขต 2</v>
      </c>
    </row>
    <row r="8296" spans="1:8" x14ac:dyDescent="0.2">
      <c r="A8296">
        <v>8291</v>
      </c>
      <c r="B8296" t="s">
        <v>403</v>
      </c>
      <c r="C8296">
        <f>COUNTIFS($B$4:$B8296,$B8296)</f>
        <v>25</v>
      </c>
      <c r="D8296" t="s">
        <v>10739</v>
      </c>
      <c r="E8296" t="s">
        <v>602</v>
      </c>
      <c r="F8296" t="s">
        <v>2758</v>
      </c>
      <c r="G8296" t="s">
        <v>1020</v>
      </c>
      <c r="H8296" t="str">
        <f t="shared" si="129"/>
        <v>25สพป.พิษณุโลก เขต 2</v>
      </c>
    </row>
    <row r="8297" spans="1:8" x14ac:dyDescent="0.2">
      <c r="A8297">
        <v>8292</v>
      </c>
      <c r="B8297" t="s">
        <v>403</v>
      </c>
      <c r="C8297">
        <f>COUNTIFS($B$4:$B8297,$B8297)</f>
        <v>26</v>
      </c>
      <c r="D8297" t="s">
        <v>10740</v>
      </c>
      <c r="E8297" t="s">
        <v>602</v>
      </c>
      <c r="F8297" t="s">
        <v>2758</v>
      </c>
      <c r="G8297" t="s">
        <v>1020</v>
      </c>
      <c r="H8297" t="str">
        <f t="shared" si="129"/>
        <v>26สพป.พิษณุโลก เขต 2</v>
      </c>
    </row>
    <row r="8298" spans="1:8" x14ac:dyDescent="0.2">
      <c r="A8298">
        <v>8293</v>
      </c>
      <c r="B8298" t="s">
        <v>403</v>
      </c>
      <c r="C8298">
        <f>COUNTIFS($B$4:$B8298,$B8298)</f>
        <v>27</v>
      </c>
      <c r="D8298" t="s">
        <v>10741</v>
      </c>
      <c r="E8298" t="s">
        <v>602</v>
      </c>
      <c r="F8298" t="s">
        <v>2758</v>
      </c>
      <c r="G8298" t="s">
        <v>1020</v>
      </c>
      <c r="H8298" t="str">
        <f t="shared" si="129"/>
        <v>27สพป.พิษณุโลก เขต 2</v>
      </c>
    </row>
    <row r="8299" spans="1:8" x14ac:dyDescent="0.2">
      <c r="A8299">
        <v>8294</v>
      </c>
      <c r="B8299" t="s">
        <v>403</v>
      </c>
      <c r="C8299">
        <f>COUNTIFS($B$4:$B8299,$B8299)</f>
        <v>28</v>
      </c>
      <c r="D8299" t="s">
        <v>10742</v>
      </c>
      <c r="E8299" t="s">
        <v>602</v>
      </c>
      <c r="F8299" t="s">
        <v>2758</v>
      </c>
      <c r="G8299" t="s">
        <v>1020</v>
      </c>
      <c r="H8299" t="str">
        <f t="shared" si="129"/>
        <v>28สพป.พิษณุโลก เขต 2</v>
      </c>
    </row>
    <row r="8300" spans="1:8" x14ac:dyDescent="0.2">
      <c r="A8300">
        <v>8295</v>
      </c>
      <c r="B8300" t="s">
        <v>403</v>
      </c>
      <c r="C8300">
        <f>COUNTIFS($B$4:$B8300,$B8300)</f>
        <v>29</v>
      </c>
      <c r="D8300" t="s">
        <v>10743</v>
      </c>
      <c r="E8300" t="s">
        <v>602</v>
      </c>
      <c r="F8300" t="s">
        <v>2758</v>
      </c>
      <c r="G8300" t="s">
        <v>1020</v>
      </c>
      <c r="H8300" t="str">
        <f t="shared" si="129"/>
        <v>29สพป.พิษณุโลก เขต 2</v>
      </c>
    </row>
    <row r="8301" spans="1:8" x14ac:dyDescent="0.2">
      <c r="A8301">
        <v>8296</v>
      </c>
      <c r="B8301" t="s">
        <v>403</v>
      </c>
      <c r="C8301">
        <f>COUNTIFS($B$4:$B8301,$B8301)</f>
        <v>30</v>
      </c>
      <c r="D8301" t="s">
        <v>10744</v>
      </c>
      <c r="E8301" t="s">
        <v>602</v>
      </c>
      <c r="F8301" t="s">
        <v>2758</v>
      </c>
      <c r="G8301" t="s">
        <v>1020</v>
      </c>
      <c r="H8301" t="str">
        <f t="shared" si="129"/>
        <v>30สพป.พิษณุโลก เขต 2</v>
      </c>
    </row>
    <row r="8302" spans="1:8" x14ac:dyDescent="0.2">
      <c r="A8302">
        <v>8297</v>
      </c>
      <c r="B8302" t="s">
        <v>403</v>
      </c>
      <c r="C8302">
        <f>COUNTIFS($B$4:$B8302,$B8302)</f>
        <v>31</v>
      </c>
      <c r="D8302" t="s">
        <v>10745</v>
      </c>
      <c r="E8302" t="s">
        <v>602</v>
      </c>
      <c r="F8302" t="s">
        <v>2758</v>
      </c>
      <c r="G8302" t="s">
        <v>1020</v>
      </c>
      <c r="H8302" t="str">
        <f t="shared" si="129"/>
        <v>31สพป.พิษณุโลก เขต 2</v>
      </c>
    </row>
    <row r="8303" spans="1:8" x14ac:dyDescent="0.2">
      <c r="A8303">
        <v>8298</v>
      </c>
      <c r="B8303" t="s">
        <v>403</v>
      </c>
      <c r="C8303">
        <f>COUNTIFS($B$4:$B8303,$B8303)</f>
        <v>32</v>
      </c>
      <c r="D8303" t="s">
        <v>10746</v>
      </c>
      <c r="E8303" t="s">
        <v>602</v>
      </c>
      <c r="F8303" t="s">
        <v>2758</v>
      </c>
      <c r="G8303" t="s">
        <v>1020</v>
      </c>
      <c r="H8303" t="str">
        <f t="shared" si="129"/>
        <v>32สพป.พิษณุโลก เขต 2</v>
      </c>
    </row>
    <row r="8304" spans="1:8" x14ac:dyDescent="0.2">
      <c r="A8304">
        <v>8299</v>
      </c>
      <c r="B8304" t="s">
        <v>403</v>
      </c>
      <c r="C8304">
        <f>COUNTIFS($B$4:$B8304,$B8304)</f>
        <v>33</v>
      </c>
      <c r="D8304" t="s">
        <v>10747</v>
      </c>
      <c r="E8304" t="s">
        <v>602</v>
      </c>
      <c r="F8304" t="s">
        <v>2758</v>
      </c>
      <c r="G8304" t="s">
        <v>1020</v>
      </c>
      <c r="H8304" t="str">
        <f t="shared" si="129"/>
        <v>33สพป.พิษณุโลก เขต 2</v>
      </c>
    </row>
    <row r="8305" spans="1:8" x14ac:dyDescent="0.2">
      <c r="A8305">
        <v>8300</v>
      </c>
      <c r="B8305" t="s">
        <v>403</v>
      </c>
      <c r="C8305">
        <f>COUNTIFS($B$4:$B8305,$B8305)</f>
        <v>34</v>
      </c>
      <c r="D8305" t="s">
        <v>10748</v>
      </c>
      <c r="E8305" t="s">
        <v>602</v>
      </c>
      <c r="F8305" t="s">
        <v>2758</v>
      </c>
      <c r="G8305" t="s">
        <v>1020</v>
      </c>
      <c r="H8305" t="str">
        <f t="shared" si="129"/>
        <v>34สพป.พิษณุโลก เขต 2</v>
      </c>
    </row>
    <row r="8306" spans="1:8" x14ac:dyDescent="0.2">
      <c r="A8306">
        <v>8301</v>
      </c>
      <c r="B8306" t="s">
        <v>403</v>
      </c>
      <c r="C8306">
        <f>COUNTIFS($B$4:$B8306,$B8306)</f>
        <v>35</v>
      </c>
      <c r="D8306" t="s">
        <v>10749</v>
      </c>
      <c r="E8306" t="s">
        <v>602</v>
      </c>
      <c r="F8306" t="s">
        <v>2758</v>
      </c>
      <c r="G8306" t="s">
        <v>1020</v>
      </c>
      <c r="H8306" t="str">
        <f t="shared" si="129"/>
        <v>35สพป.พิษณุโลก เขต 2</v>
      </c>
    </row>
    <row r="8307" spans="1:8" x14ac:dyDescent="0.2">
      <c r="A8307">
        <v>8302</v>
      </c>
      <c r="B8307" t="s">
        <v>403</v>
      </c>
      <c r="C8307">
        <f>COUNTIFS($B$4:$B8307,$B8307)</f>
        <v>36</v>
      </c>
      <c r="D8307" t="s">
        <v>10751</v>
      </c>
      <c r="E8307" t="s">
        <v>602</v>
      </c>
      <c r="F8307" t="s">
        <v>2758</v>
      </c>
      <c r="G8307" t="s">
        <v>1020</v>
      </c>
      <c r="H8307" t="str">
        <f t="shared" si="129"/>
        <v>36สพป.พิษณุโลก เขต 2</v>
      </c>
    </row>
    <row r="8308" spans="1:8" x14ac:dyDescent="0.2">
      <c r="A8308">
        <v>8303</v>
      </c>
      <c r="B8308" t="s">
        <v>403</v>
      </c>
      <c r="C8308">
        <f>COUNTIFS($B$4:$B8308,$B8308)</f>
        <v>37</v>
      </c>
      <c r="D8308" t="s">
        <v>10752</v>
      </c>
      <c r="E8308" t="s">
        <v>602</v>
      </c>
      <c r="F8308" t="s">
        <v>2758</v>
      </c>
      <c r="G8308" t="s">
        <v>1020</v>
      </c>
      <c r="H8308" t="str">
        <f t="shared" si="129"/>
        <v>37สพป.พิษณุโลก เขต 2</v>
      </c>
    </row>
    <row r="8309" spans="1:8" x14ac:dyDescent="0.2">
      <c r="A8309">
        <v>8304</v>
      </c>
      <c r="B8309" t="s">
        <v>403</v>
      </c>
      <c r="C8309">
        <f>COUNTIFS($B$4:$B8309,$B8309)</f>
        <v>38</v>
      </c>
      <c r="D8309" t="s">
        <v>10753</v>
      </c>
      <c r="E8309" t="s">
        <v>602</v>
      </c>
      <c r="F8309" t="s">
        <v>2758</v>
      </c>
      <c r="G8309" t="s">
        <v>1020</v>
      </c>
      <c r="H8309" t="str">
        <f t="shared" si="129"/>
        <v>38สพป.พิษณุโลก เขต 2</v>
      </c>
    </row>
    <row r="8310" spans="1:8" x14ac:dyDescent="0.2">
      <c r="A8310">
        <v>8305</v>
      </c>
      <c r="B8310" t="s">
        <v>403</v>
      </c>
      <c r="C8310">
        <f>COUNTIFS($B$4:$B8310,$B8310)</f>
        <v>39</v>
      </c>
      <c r="D8310" t="s">
        <v>10754</v>
      </c>
      <c r="E8310" t="s">
        <v>602</v>
      </c>
      <c r="F8310" t="s">
        <v>2758</v>
      </c>
      <c r="G8310" t="s">
        <v>1020</v>
      </c>
      <c r="H8310" t="str">
        <f t="shared" si="129"/>
        <v>39สพป.พิษณุโลก เขต 2</v>
      </c>
    </row>
    <row r="8311" spans="1:8" x14ac:dyDescent="0.2">
      <c r="A8311">
        <v>8306</v>
      </c>
      <c r="B8311" t="s">
        <v>403</v>
      </c>
      <c r="C8311">
        <f>COUNTIFS($B$4:$B8311,$B8311)</f>
        <v>40</v>
      </c>
      <c r="D8311" t="s">
        <v>10755</v>
      </c>
      <c r="E8311" t="s">
        <v>602</v>
      </c>
      <c r="F8311" t="s">
        <v>2758</v>
      </c>
      <c r="G8311" t="s">
        <v>1020</v>
      </c>
      <c r="H8311" t="str">
        <f t="shared" si="129"/>
        <v>40สพป.พิษณุโลก เขต 2</v>
      </c>
    </row>
    <row r="8312" spans="1:8" x14ac:dyDescent="0.2">
      <c r="A8312">
        <v>8307</v>
      </c>
      <c r="B8312" t="s">
        <v>403</v>
      </c>
      <c r="C8312">
        <f>COUNTIFS($B$4:$B8312,$B8312)</f>
        <v>41</v>
      </c>
      <c r="D8312" t="s">
        <v>10756</v>
      </c>
      <c r="E8312" t="s">
        <v>602</v>
      </c>
      <c r="F8312" t="s">
        <v>2758</v>
      </c>
      <c r="G8312" t="s">
        <v>1020</v>
      </c>
      <c r="H8312" t="str">
        <f t="shared" si="129"/>
        <v>41สพป.พิษณุโลก เขต 2</v>
      </c>
    </row>
    <row r="8313" spans="1:8" x14ac:dyDescent="0.2">
      <c r="A8313">
        <v>8308</v>
      </c>
      <c r="B8313" t="s">
        <v>403</v>
      </c>
      <c r="C8313">
        <f>COUNTIFS($B$4:$B8313,$B8313)</f>
        <v>42</v>
      </c>
      <c r="D8313" t="s">
        <v>10757</v>
      </c>
      <c r="E8313" t="s">
        <v>602</v>
      </c>
      <c r="F8313" t="s">
        <v>2758</v>
      </c>
      <c r="G8313" t="s">
        <v>1020</v>
      </c>
      <c r="H8313" t="str">
        <f t="shared" si="129"/>
        <v>42สพป.พิษณุโลก เขต 2</v>
      </c>
    </row>
    <row r="8314" spans="1:8" x14ac:dyDescent="0.2">
      <c r="A8314">
        <v>8309</v>
      </c>
      <c r="B8314" t="s">
        <v>403</v>
      </c>
      <c r="C8314">
        <f>COUNTIFS($B$4:$B8314,$B8314)</f>
        <v>43</v>
      </c>
      <c r="D8314" t="s">
        <v>10758</v>
      </c>
      <c r="E8314" t="s">
        <v>602</v>
      </c>
      <c r="F8314" t="s">
        <v>2758</v>
      </c>
      <c r="G8314" t="s">
        <v>1020</v>
      </c>
      <c r="H8314" t="str">
        <f t="shared" si="129"/>
        <v>43สพป.พิษณุโลก เขต 2</v>
      </c>
    </row>
    <row r="8315" spans="1:8" x14ac:dyDescent="0.2">
      <c r="A8315">
        <v>8310</v>
      </c>
      <c r="B8315" t="s">
        <v>403</v>
      </c>
      <c r="C8315">
        <f>COUNTIFS($B$4:$B8315,$B8315)</f>
        <v>44</v>
      </c>
      <c r="D8315" t="s">
        <v>10759</v>
      </c>
      <c r="E8315" t="s">
        <v>602</v>
      </c>
      <c r="F8315" t="s">
        <v>2758</v>
      </c>
      <c r="G8315" t="s">
        <v>1020</v>
      </c>
      <c r="H8315" t="str">
        <f t="shared" si="129"/>
        <v>44สพป.พิษณุโลก เขต 2</v>
      </c>
    </row>
    <row r="8316" spans="1:8" x14ac:dyDescent="0.2">
      <c r="A8316">
        <v>8311</v>
      </c>
      <c r="B8316" t="s">
        <v>403</v>
      </c>
      <c r="C8316">
        <f>COUNTIFS($B$4:$B8316,$B8316)</f>
        <v>45</v>
      </c>
      <c r="D8316" t="s">
        <v>10762</v>
      </c>
      <c r="E8316" t="s">
        <v>602</v>
      </c>
      <c r="F8316" t="s">
        <v>2758</v>
      </c>
      <c r="G8316" t="s">
        <v>1020</v>
      </c>
      <c r="H8316" t="str">
        <f t="shared" si="129"/>
        <v>45สพป.พิษณุโลก เขต 2</v>
      </c>
    </row>
    <row r="8317" spans="1:8" x14ac:dyDescent="0.2">
      <c r="A8317">
        <v>8312</v>
      </c>
      <c r="B8317" t="s">
        <v>403</v>
      </c>
      <c r="C8317">
        <f>COUNTIFS($B$4:$B8317,$B8317)</f>
        <v>46</v>
      </c>
      <c r="D8317" t="s">
        <v>10764</v>
      </c>
      <c r="E8317" t="s">
        <v>602</v>
      </c>
      <c r="F8317" t="s">
        <v>2758</v>
      </c>
      <c r="G8317" t="s">
        <v>1020</v>
      </c>
      <c r="H8317" t="str">
        <f t="shared" si="129"/>
        <v>46สพป.พิษณุโลก เขต 2</v>
      </c>
    </row>
    <row r="8318" spans="1:8" x14ac:dyDescent="0.2">
      <c r="A8318">
        <v>8313</v>
      </c>
      <c r="B8318" t="s">
        <v>403</v>
      </c>
      <c r="C8318">
        <f>COUNTIFS($B$4:$B8318,$B8318)</f>
        <v>47</v>
      </c>
      <c r="D8318" t="s">
        <v>10765</v>
      </c>
      <c r="E8318" t="s">
        <v>602</v>
      </c>
      <c r="F8318" t="s">
        <v>2758</v>
      </c>
      <c r="G8318" t="s">
        <v>1020</v>
      </c>
      <c r="H8318" t="str">
        <f t="shared" si="129"/>
        <v>47สพป.พิษณุโลก เขต 2</v>
      </c>
    </row>
    <row r="8319" spans="1:8" x14ac:dyDescent="0.2">
      <c r="A8319">
        <v>8314</v>
      </c>
      <c r="B8319" t="s">
        <v>403</v>
      </c>
      <c r="C8319">
        <f>COUNTIFS($B$4:$B8319,$B8319)</f>
        <v>48</v>
      </c>
      <c r="D8319" t="s">
        <v>10766</v>
      </c>
      <c r="E8319" t="s">
        <v>602</v>
      </c>
      <c r="F8319" t="s">
        <v>2758</v>
      </c>
      <c r="G8319" t="s">
        <v>1020</v>
      </c>
      <c r="H8319" t="str">
        <f t="shared" si="129"/>
        <v>48สพป.พิษณุโลก เขต 2</v>
      </c>
    </row>
    <row r="8320" spans="1:8" x14ac:dyDescent="0.2">
      <c r="A8320">
        <v>8315</v>
      </c>
      <c r="B8320" t="s">
        <v>403</v>
      </c>
      <c r="C8320">
        <f>COUNTIFS($B$4:$B8320,$B8320)</f>
        <v>49</v>
      </c>
      <c r="D8320" t="s">
        <v>10768</v>
      </c>
      <c r="E8320" t="s">
        <v>602</v>
      </c>
      <c r="F8320" t="s">
        <v>2758</v>
      </c>
      <c r="G8320" t="s">
        <v>1020</v>
      </c>
      <c r="H8320" t="str">
        <f t="shared" si="129"/>
        <v>49สพป.พิษณุโลก เขต 2</v>
      </c>
    </row>
    <row r="8321" spans="1:8" x14ac:dyDescent="0.2">
      <c r="A8321">
        <v>8316</v>
      </c>
      <c r="B8321" t="s">
        <v>403</v>
      </c>
      <c r="C8321">
        <f>COUNTIFS($B$4:$B8321,$B8321)</f>
        <v>50</v>
      </c>
      <c r="D8321" t="s">
        <v>10770</v>
      </c>
      <c r="E8321" t="s">
        <v>602</v>
      </c>
      <c r="F8321" t="s">
        <v>2758</v>
      </c>
      <c r="G8321" t="s">
        <v>1020</v>
      </c>
      <c r="H8321" t="str">
        <f t="shared" si="129"/>
        <v>50สพป.พิษณุโลก เขต 2</v>
      </c>
    </row>
    <row r="8322" spans="1:8" x14ac:dyDescent="0.2">
      <c r="A8322">
        <v>8317</v>
      </c>
      <c r="B8322" t="s">
        <v>403</v>
      </c>
      <c r="C8322">
        <f>COUNTIFS($B$4:$B8322,$B8322)</f>
        <v>51</v>
      </c>
      <c r="D8322" t="s">
        <v>10771</v>
      </c>
      <c r="E8322" t="s">
        <v>602</v>
      </c>
      <c r="F8322" t="s">
        <v>2758</v>
      </c>
      <c r="G8322" t="s">
        <v>1020</v>
      </c>
      <c r="H8322" t="str">
        <f t="shared" si="129"/>
        <v>51สพป.พิษณุโลก เขต 2</v>
      </c>
    </row>
    <row r="8323" spans="1:8" x14ac:dyDescent="0.2">
      <c r="A8323">
        <v>8318</v>
      </c>
      <c r="B8323" t="s">
        <v>403</v>
      </c>
      <c r="C8323">
        <f>COUNTIFS($B$4:$B8323,$B8323)</f>
        <v>52</v>
      </c>
      <c r="D8323" t="s">
        <v>10772</v>
      </c>
      <c r="E8323" t="s">
        <v>602</v>
      </c>
      <c r="F8323" t="s">
        <v>2758</v>
      </c>
      <c r="G8323" t="s">
        <v>1020</v>
      </c>
      <c r="H8323" t="str">
        <f t="shared" si="129"/>
        <v>52สพป.พิษณุโลก เขต 2</v>
      </c>
    </row>
    <row r="8324" spans="1:8" x14ac:dyDescent="0.2">
      <c r="A8324">
        <v>8319</v>
      </c>
      <c r="B8324" t="s">
        <v>403</v>
      </c>
      <c r="C8324">
        <f>COUNTIFS($B$4:$B8324,$B8324)</f>
        <v>53</v>
      </c>
      <c r="D8324" t="s">
        <v>10773</v>
      </c>
      <c r="E8324" t="s">
        <v>602</v>
      </c>
      <c r="F8324" t="s">
        <v>2758</v>
      </c>
      <c r="G8324" t="s">
        <v>1020</v>
      </c>
      <c r="H8324" t="str">
        <f t="shared" ref="H8324:H8387" si="130">C8324&amp;B8324</f>
        <v>53สพป.พิษณุโลก เขต 2</v>
      </c>
    </row>
    <row r="8325" spans="1:8" x14ac:dyDescent="0.2">
      <c r="A8325">
        <v>8320</v>
      </c>
      <c r="B8325" t="s">
        <v>403</v>
      </c>
      <c r="C8325">
        <f>COUNTIFS($B$4:$B8325,$B8325)</f>
        <v>54</v>
      </c>
      <c r="D8325" t="s">
        <v>10774</v>
      </c>
      <c r="E8325" t="s">
        <v>602</v>
      </c>
      <c r="F8325" t="s">
        <v>2758</v>
      </c>
      <c r="G8325" t="s">
        <v>1020</v>
      </c>
      <c r="H8325" t="str">
        <f t="shared" si="130"/>
        <v>54สพป.พิษณุโลก เขต 2</v>
      </c>
    </row>
    <row r="8326" spans="1:8" x14ac:dyDescent="0.2">
      <c r="A8326">
        <v>8321</v>
      </c>
      <c r="B8326" t="s">
        <v>403</v>
      </c>
      <c r="C8326">
        <f>COUNTIFS($B$4:$B8326,$B8326)</f>
        <v>55</v>
      </c>
      <c r="D8326" t="s">
        <v>10775</v>
      </c>
      <c r="E8326" t="s">
        <v>602</v>
      </c>
      <c r="F8326" t="s">
        <v>2758</v>
      </c>
      <c r="G8326" t="s">
        <v>1020</v>
      </c>
      <c r="H8326" t="str">
        <f t="shared" si="130"/>
        <v>55สพป.พิษณุโลก เขต 2</v>
      </c>
    </row>
    <row r="8327" spans="1:8" x14ac:dyDescent="0.2">
      <c r="A8327">
        <v>8322</v>
      </c>
      <c r="B8327" t="s">
        <v>403</v>
      </c>
      <c r="C8327">
        <f>COUNTIFS($B$4:$B8327,$B8327)</f>
        <v>56</v>
      </c>
      <c r="D8327" t="s">
        <v>10776</v>
      </c>
      <c r="E8327" t="s">
        <v>602</v>
      </c>
      <c r="F8327" t="s">
        <v>2758</v>
      </c>
      <c r="G8327" t="s">
        <v>1020</v>
      </c>
      <c r="H8327" t="str">
        <f t="shared" si="130"/>
        <v>56สพป.พิษณุโลก เขต 2</v>
      </c>
    </row>
    <row r="8328" spans="1:8" x14ac:dyDescent="0.2">
      <c r="A8328">
        <v>8323</v>
      </c>
      <c r="B8328" t="s">
        <v>403</v>
      </c>
      <c r="C8328">
        <f>COUNTIFS($B$4:$B8328,$B8328)</f>
        <v>57</v>
      </c>
      <c r="D8328" t="s">
        <v>10777</v>
      </c>
      <c r="E8328" t="s">
        <v>602</v>
      </c>
      <c r="F8328" t="s">
        <v>2758</v>
      </c>
      <c r="G8328" t="s">
        <v>1020</v>
      </c>
      <c r="H8328" t="str">
        <f t="shared" si="130"/>
        <v>57สพป.พิษณุโลก เขต 2</v>
      </c>
    </row>
    <row r="8329" spans="1:8" x14ac:dyDescent="0.2">
      <c r="A8329">
        <v>8324</v>
      </c>
      <c r="B8329" t="s">
        <v>403</v>
      </c>
      <c r="C8329">
        <f>COUNTIFS($B$4:$B8329,$B8329)</f>
        <v>58</v>
      </c>
      <c r="D8329" t="s">
        <v>10778</v>
      </c>
      <c r="E8329" t="s">
        <v>602</v>
      </c>
      <c r="F8329" t="s">
        <v>2758</v>
      </c>
      <c r="G8329" t="s">
        <v>1020</v>
      </c>
      <c r="H8329" t="str">
        <f t="shared" si="130"/>
        <v>58สพป.พิษณุโลก เขต 2</v>
      </c>
    </row>
    <row r="8330" spans="1:8" x14ac:dyDescent="0.2">
      <c r="A8330">
        <v>8325</v>
      </c>
      <c r="B8330" t="s">
        <v>403</v>
      </c>
      <c r="C8330">
        <f>COUNTIFS($B$4:$B8330,$B8330)</f>
        <v>59</v>
      </c>
      <c r="D8330" t="s">
        <v>10779</v>
      </c>
      <c r="E8330" t="s">
        <v>602</v>
      </c>
      <c r="F8330" t="s">
        <v>2758</v>
      </c>
      <c r="G8330" t="s">
        <v>1020</v>
      </c>
      <c r="H8330" t="str">
        <f t="shared" si="130"/>
        <v>59สพป.พิษณุโลก เขต 2</v>
      </c>
    </row>
    <row r="8331" spans="1:8" x14ac:dyDescent="0.2">
      <c r="A8331">
        <v>8326</v>
      </c>
      <c r="B8331" t="s">
        <v>403</v>
      </c>
      <c r="C8331">
        <f>COUNTIFS($B$4:$B8331,$B8331)</f>
        <v>60</v>
      </c>
      <c r="D8331" t="s">
        <v>10781</v>
      </c>
      <c r="E8331" t="s">
        <v>602</v>
      </c>
      <c r="F8331" t="s">
        <v>2758</v>
      </c>
      <c r="G8331" t="s">
        <v>1020</v>
      </c>
      <c r="H8331" t="str">
        <f t="shared" si="130"/>
        <v>60สพป.พิษณุโลก เขต 2</v>
      </c>
    </row>
    <row r="8332" spans="1:8" x14ac:dyDescent="0.2">
      <c r="A8332">
        <v>8327</v>
      </c>
      <c r="B8332" t="s">
        <v>403</v>
      </c>
      <c r="C8332">
        <f>COUNTIFS($B$4:$B8332,$B8332)</f>
        <v>61</v>
      </c>
      <c r="D8332" t="s">
        <v>10782</v>
      </c>
      <c r="E8332" t="s">
        <v>602</v>
      </c>
      <c r="F8332" t="s">
        <v>2758</v>
      </c>
      <c r="G8332" t="s">
        <v>1020</v>
      </c>
      <c r="H8332" t="str">
        <f t="shared" si="130"/>
        <v>61สพป.พิษณุโลก เขต 2</v>
      </c>
    </row>
    <row r="8333" spans="1:8" x14ac:dyDescent="0.2">
      <c r="A8333">
        <v>8328</v>
      </c>
      <c r="B8333" t="s">
        <v>403</v>
      </c>
      <c r="C8333">
        <f>COUNTIFS($B$4:$B8333,$B8333)</f>
        <v>62</v>
      </c>
      <c r="D8333" t="s">
        <v>10783</v>
      </c>
      <c r="E8333" t="s">
        <v>602</v>
      </c>
      <c r="F8333" t="s">
        <v>2758</v>
      </c>
      <c r="G8333" t="s">
        <v>1020</v>
      </c>
      <c r="H8333" t="str">
        <f t="shared" si="130"/>
        <v>62สพป.พิษณุโลก เขต 2</v>
      </c>
    </row>
    <row r="8334" spans="1:8" x14ac:dyDescent="0.2">
      <c r="A8334">
        <v>8329</v>
      </c>
      <c r="B8334" t="s">
        <v>403</v>
      </c>
      <c r="C8334">
        <f>COUNTIFS($B$4:$B8334,$B8334)</f>
        <v>63</v>
      </c>
      <c r="D8334" t="s">
        <v>10785</v>
      </c>
      <c r="E8334" t="s">
        <v>602</v>
      </c>
      <c r="F8334" t="s">
        <v>2758</v>
      </c>
      <c r="G8334" t="s">
        <v>1020</v>
      </c>
      <c r="H8334" t="str">
        <f t="shared" si="130"/>
        <v>63สพป.พิษณุโลก เขต 2</v>
      </c>
    </row>
    <row r="8335" spans="1:8" x14ac:dyDescent="0.2">
      <c r="A8335">
        <v>8330</v>
      </c>
      <c r="B8335" t="s">
        <v>403</v>
      </c>
      <c r="C8335">
        <f>COUNTIFS($B$4:$B8335,$B8335)</f>
        <v>64</v>
      </c>
      <c r="D8335" t="s">
        <v>10786</v>
      </c>
      <c r="E8335" t="s">
        <v>602</v>
      </c>
      <c r="F8335" t="s">
        <v>2758</v>
      </c>
      <c r="G8335" t="s">
        <v>1020</v>
      </c>
      <c r="H8335" t="str">
        <f t="shared" si="130"/>
        <v>64สพป.พิษณุโลก เขต 2</v>
      </c>
    </row>
    <row r="8336" spans="1:8" x14ac:dyDescent="0.2">
      <c r="A8336">
        <v>8331</v>
      </c>
      <c r="B8336" t="s">
        <v>403</v>
      </c>
      <c r="C8336">
        <f>COUNTIFS($B$4:$B8336,$B8336)</f>
        <v>65</v>
      </c>
      <c r="D8336" t="s">
        <v>10787</v>
      </c>
      <c r="E8336" t="s">
        <v>602</v>
      </c>
      <c r="F8336" t="s">
        <v>2758</v>
      </c>
      <c r="G8336" t="s">
        <v>1020</v>
      </c>
      <c r="H8336" t="str">
        <f t="shared" si="130"/>
        <v>65สพป.พิษณุโลก เขต 2</v>
      </c>
    </row>
    <row r="8337" spans="1:8" x14ac:dyDescent="0.2">
      <c r="A8337">
        <v>8332</v>
      </c>
      <c r="B8337" t="s">
        <v>403</v>
      </c>
      <c r="C8337">
        <f>COUNTIFS($B$4:$B8337,$B8337)</f>
        <v>66</v>
      </c>
      <c r="D8337" t="s">
        <v>10789</v>
      </c>
      <c r="E8337" t="s">
        <v>602</v>
      </c>
      <c r="F8337" t="s">
        <v>2758</v>
      </c>
      <c r="G8337" t="s">
        <v>1020</v>
      </c>
      <c r="H8337" t="str">
        <f t="shared" si="130"/>
        <v>66สพป.พิษณุโลก เขต 2</v>
      </c>
    </row>
    <row r="8338" spans="1:8" x14ac:dyDescent="0.2">
      <c r="A8338">
        <v>8333</v>
      </c>
      <c r="B8338" t="s">
        <v>403</v>
      </c>
      <c r="C8338">
        <f>COUNTIFS($B$4:$B8338,$B8338)</f>
        <v>67</v>
      </c>
      <c r="D8338" t="s">
        <v>10790</v>
      </c>
      <c r="E8338" t="s">
        <v>602</v>
      </c>
      <c r="F8338" t="s">
        <v>2758</v>
      </c>
      <c r="G8338" t="s">
        <v>1020</v>
      </c>
      <c r="H8338" t="str">
        <f t="shared" si="130"/>
        <v>67สพป.พิษณุโลก เขต 2</v>
      </c>
    </row>
    <row r="8339" spans="1:8" x14ac:dyDescent="0.2">
      <c r="A8339">
        <v>8334</v>
      </c>
      <c r="B8339" t="s">
        <v>403</v>
      </c>
      <c r="C8339">
        <f>COUNTIFS($B$4:$B8339,$B8339)</f>
        <v>68</v>
      </c>
      <c r="D8339" t="s">
        <v>10791</v>
      </c>
      <c r="E8339" t="s">
        <v>602</v>
      </c>
      <c r="F8339" t="s">
        <v>2758</v>
      </c>
      <c r="G8339" t="s">
        <v>1020</v>
      </c>
      <c r="H8339" t="str">
        <f t="shared" si="130"/>
        <v>68สพป.พิษณุโลก เขต 2</v>
      </c>
    </row>
    <row r="8340" spans="1:8" x14ac:dyDescent="0.2">
      <c r="A8340">
        <v>8335</v>
      </c>
      <c r="B8340" t="s">
        <v>403</v>
      </c>
      <c r="C8340">
        <f>COUNTIFS($B$4:$B8340,$B8340)</f>
        <v>69</v>
      </c>
      <c r="D8340" t="s">
        <v>10792</v>
      </c>
      <c r="E8340" t="s">
        <v>602</v>
      </c>
      <c r="F8340" t="s">
        <v>2758</v>
      </c>
      <c r="G8340" t="s">
        <v>1020</v>
      </c>
      <c r="H8340" t="str">
        <f t="shared" si="130"/>
        <v>69สพป.พิษณุโลก เขต 2</v>
      </c>
    </row>
    <row r="8341" spans="1:8" x14ac:dyDescent="0.2">
      <c r="A8341">
        <v>8336</v>
      </c>
      <c r="B8341" t="s">
        <v>403</v>
      </c>
      <c r="C8341">
        <f>COUNTIFS($B$4:$B8341,$B8341)</f>
        <v>70</v>
      </c>
      <c r="D8341" t="s">
        <v>19930</v>
      </c>
      <c r="E8341" t="s">
        <v>592</v>
      </c>
      <c r="F8341" t="s">
        <v>2758</v>
      </c>
      <c r="G8341" t="s">
        <v>1020</v>
      </c>
      <c r="H8341" t="str">
        <f t="shared" si="130"/>
        <v>70สพป.พิษณุโลก เขต 2</v>
      </c>
    </row>
    <row r="8342" spans="1:8" x14ac:dyDescent="0.2">
      <c r="A8342">
        <v>8337</v>
      </c>
      <c r="B8342" t="s">
        <v>403</v>
      </c>
      <c r="C8342">
        <f>COUNTIFS($B$4:$B8342,$B8342)</f>
        <v>71</v>
      </c>
      <c r="D8342" t="s">
        <v>21151</v>
      </c>
      <c r="E8342" t="s">
        <v>587</v>
      </c>
      <c r="F8342" t="s">
        <v>2758</v>
      </c>
      <c r="G8342" t="s">
        <v>21106</v>
      </c>
      <c r="H8342" t="str">
        <f t="shared" si="130"/>
        <v>71สพป.พิษณุโลก เขต 2</v>
      </c>
    </row>
    <row r="8343" spans="1:8" x14ac:dyDescent="0.2">
      <c r="A8343">
        <v>8338</v>
      </c>
      <c r="B8343" t="s">
        <v>404</v>
      </c>
      <c r="C8343">
        <f>COUNTIFS($B$4:$B8343,$B8343)</f>
        <v>1</v>
      </c>
      <c r="D8343" t="s">
        <v>1681</v>
      </c>
      <c r="E8343" t="s">
        <v>561</v>
      </c>
      <c r="F8343" t="s">
        <v>1019</v>
      </c>
      <c r="G8343" t="s">
        <v>1020</v>
      </c>
      <c r="H8343" t="str">
        <f t="shared" si="130"/>
        <v>1สพป.พิษณุโลก เขต 3</v>
      </c>
    </row>
    <row r="8344" spans="1:8" x14ac:dyDescent="0.2">
      <c r="A8344">
        <v>8339</v>
      </c>
      <c r="B8344" t="s">
        <v>404</v>
      </c>
      <c r="C8344">
        <f>COUNTIFS($B$4:$B8344,$B8344)</f>
        <v>2</v>
      </c>
      <c r="D8344" t="s">
        <v>1682</v>
      </c>
      <c r="E8344" t="s">
        <v>561</v>
      </c>
      <c r="F8344" t="s">
        <v>1019</v>
      </c>
      <c r="G8344" t="s">
        <v>1020</v>
      </c>
      <c r="H8344" t="str">
        <f t="shared" si="130"/>
        <v>2สพป.พิษณุโลก เขต 3</v>
      </c>
    </row>
    <row r="8345" spans="1:8" x14ac:dyDescent="0.2">
      <c r="A8345">
        <v>8340</v>
      </c>
      <c r="B8345" t="s">
        <v>404</v>
      </c>
      <c r="C8345">
        <f>COUNTIFS($B$4:$B8345,$B8345)</f>
        <v>3</v>
      </c>
      <c r="D8345" t="s">
        <v>3137</v>
      </c>
      <c r="E8345" t="s">
        <v>602</v>
      </c>
      <c r="F8345" t="s">
        <v>2758</v>
      </c>
      <c r="G8345" t="s">
        <v>1020</v>
      </c>
      <c r="H8345" t="str">
        <f t="shared" si="130"/>
        <v>3สพป.พิษณุโลก เขต 3</v>
      </c>
    </row>
    <row r="8346" spans="1:8" x14ac:dyDescent="0.2">
      <c r="A8346">
        <v>8341</v>
      </c>
      <c r="B8346" t="s">
        <v>404</v>
      </c>
      <c r="C8346">
        <f>COUNTIFS($B$4:$B8346,$B8346)</f>
        <v>4</v>
      </c>
      <c r="D8346" t="s">
        <v>10793</v>
      </c>
      <c r="E8346" t="s">
        <v>3082</v>
      </c>
      <c r="F8346" t="s">
        <v>2758</v>
      </c>
      <c r="G8346" t="s">
        <v>1020</v>
      </c>
      <c r="H8346" t="str">
        <f t="shared" si="130"/>
        <v>4สพป.พิษณุโลก เขต 3</v>
      </c>
    </row>
    <row r="8347" spans="1:8" x14ac:dyDescent="0.2">
      <c r="A8347">
        <v>8342</v>
      </c>
      <c r="B8347" t="s">
        <v>404</v>
      </c>
      <c r="C8347">
        <f>COUNTIFS($B$4:$B8347,$B8347)</f>
        <v>5</v>
      </c>
      <c r="D8347" t="s">
        <v>10794</v>
      </c>
      <c r="E8347" t="s">
        <v>602</v>
      </c>
      <c r="F8347" t="s">
        <v>2758</v>
      </c>
      <c r="G8347" t="s">
        <v>1020</v>
      </c>
      <c r="H8347" t="str">
        <f t="shared" si="130"/>
        <v>5สพป.พิษณุโลก เขต 3</v>
      </c>
    </row>
    <row r="8348" spans="1:8" x14ac:dyDescent="0.2">
      <c r="A8348">
        <v>8343</v>
      </c>
      <c r="B8348" t="s">
        <v>404</v>
      </c>
      <c r="C8348">
        <f>COUNTIFS($B$4:$B8348,$B8348)</f>
        <v>6</v>
      </c>
      <c r="D8348" t="s">
        <v>10797</v>
      </c>
      <c r="E8348" t="s">
        <v>602</v>
      </c>
      <c r="F8348" t="s">
        <v>2758</v>
      </c>
      <c r="G8348" t="s">
        <v>1020</v>
      </c>
      <c r="H8348" t="str">
        <f t="shared" si="130"/>
        <v>6สพป.พิษณุโลก เขต 3</v>
      </c>
    </row>
    <row r="8349" spans="1:8" x14ac:dyDescent="0.2">
      <c r="A8349">
        <v>8344</v>
      </c>
      <c r="B8349" t="s">
        <v>404</v>
      </c>
      <c r="C8349">
        <f>COUNTIFS($B$4:$B8349,$B8349)</f>
        <v>7</v>
      </c>
      <c r="D8349" t="s">
        <v>10798</v>
      </c>
      <c r="E8349" t="s">
        <v>602</v>
      </c>
      <c r="F8349" t="s">
        <v>2758</v>
      </c>
      <c r="G8349" t="s">
        <v>1020</v>
      </c>
      <c r="H8349" t="str">
        <f t="shared" si="130"/>
        <v>7สพป.พิษณุโลก เขต 3</v>
      </c>
    </row>
    <row r="8350" spans="1:8" x14ac:dyDescent="0.2">
      <c r="A8350">
        <v>8345</v>
      </c>
      <c r="B8350" t="s">
        <v>404</v>
      </c>
      <c r="C8350">
        <f>COUNTIFS($B$4:$B8350,$B8350)</f>
        <v>8</v>
      </c>
      <c r="D8350" t="s">
        <v>10799</v>
      </c>
      <c r="E8350" t="s">
        <v>602</v>
      </c>
      <c r="F8350" t="s">
        <v>2758</v>
      </c>
      <c r="G8350" t="s">
        <v>1020</v>
      </c>
      <c r="H8350" t="str">
        <f t="shared" si="130"/>
        <v>8สพป.พิษณุโลก เขต 3</v>
      </c>
    </row>
    <row r="8351" spans="1:8" x14ac:dyDescent="0.2">
      <c r="A8351">
        <v>8346</v>
      </c>
      <c r="B8351" t="s">
        <v>404</v>
      </c>
      <c r="C8351">
        <f>COUNTIFS($B$4:$B8351,$B8351)</f>
        <v>9</v>
      </c>
      <c r="D8351" t="s">
        <v>10802</v>
      </c>
      <c r="E8351" t="s">
        <v>602</v>
      </c>
      <c r="F8351" t="s">
        <v>2758</v>
      </c>
      <c r="G8351" t="s">
        <v>1020</v>
      </c>
      <c r="H8351" t="str">
        <f t="shared" si="130"/>
        <v>9สพป.พิษณุโลก เขต 3</v>
      </c>
    </row>
    <row r="8352" spans="1:8" x14ac:dyDescent="0.2">
      <c r="A8352">
        <v>8347</v>
      </c>
      <c r="B8352" t="s">
        <v>404</v>
      </c>
      <c r="C8352">
        <f>COUNTIFS($B$4:$B8352,$B8352)</f>
        <v>10</v>
      </c>
      <c r="D8352" t="s">
        <v>10803</v>
      </c>
      <c r="E8352" t="s">
        <v>602</v>
      </c>
      <c r="F8352" t="s">
        <v>2758</v>
      </c>
      <c r="G8352" t="s">
        <v>1020</v>
      </c>
      <c r="H8352" t="str">
        <f t="shared" si="130"/>
        <v>10สพป.พิษณุโลก เขต 3</v>
      </c>
    </row>
    <row r="8353" spans="1:8" x14ac:dyDescent="0.2">
      <c r="A8353">
        <v>8348</v>
      </c>
      <c r="B8353" t="s">
        <v>404</v>
      </c>
      <c r="C8353">
        <f>COUNTIFS($B$4:$B8353,$B8353)</f>
        <v>11</v>
      </c>
      <c r="D8353" t="s">
        <v>10804</v>
      </c>
      <c r="E8353" t="s">
        <v>602</v>
      </c>
      <c r="F8353" t="s">
        <v>2758</v>
      </c>
      <c r="G8353" t="s">
        <v>1020</v>
      </c>
      <c r="H8353" t="str">
        <f t="shared" si="130"/>
        <v>11สพป.พิษณุโลก เขต 3</v>
      </c>
    </row>
    <row r="8354" spans="1:8" x14ac:dyDescent="0.2">
      <c r="A8354">
        <v>8349</v>
      </c>
      <c r="B8354" t="s">
        <v>404</v>
      </c>
      <c r="C8354">
        <f>COUNTIFS($B$4:$B8354,$B8354)</f>
        <v>12</v>
      </c>
      <c r="D8354" t="s">
        <v>10805</v>
      </c>
      <c r="E8354" t="s">
        <v>602</v>
      </c>
      <c r="F8354" t="s">
        <v>2758</v>
      </c>
      <c r="G8354" t="s">
        <v>1020</v>
      </c>
      <c r="H8354" t="str">
        <f t="shared" si="130"/>
        <v>12สพป.พิษณุโลก เขต 3</v>
      </c>
    </row>
    <row r="8355" spans="1:8" x14ac:dyDescent="0.2">
      <c r="A8355">
        <v>8350</v>
      </c>
      <c r="B8355" t="s">
        <v>404</v>
      </c>
      <c r="C8355">
        <f>COUNTIFS($B$4:$B8355,$B8355)</f>
        <v>13</v>
      </c>
      <c r="D8355" t="s">
        <v>10806</v>
      </c>
      <c r="E8355" t="s">
        <v>602</v>
      </c>
      <c r="F8355" t="s">
        <v>2758</v>
      </c>
      <c r="G8355" t="s">
        <v>1020</v>
      </c>
      <c r="H8355" t="str">
        <f t="shared" si="130"/>
        <v>13สพป.พิษณุโลก เขต 3</v>
      </c>
    </row>
    <row r="8356" spans="1:8" x14ac:dyDescent="0.2">
      <c r="A8356">
        <v>8351</v>
      </c>
      <c r="B8356" t="s">
        <v>404</v>
      </c>
      <c r="C8356">
        <f>COUNTIFS($B$4:$B8356,$B8356)</f>
        <v>14</v>
      </c>
      <c r="D8356" t="s">
        <v>10807</v>
      </c>
      <c r="E8356" t="s">
        <v>602</v>
      </c>
      <c r="F8356" t="s">
        <v>2758</v>
      </c>
      <c r="G8356" t="s">
        <v>1020</v>
      </c>
      <c r="H8356" t="str">
        <f t="shared" si="130"/>
        <v>14สพป.พิษณุโลก เขต 3</v>
      </c>
    </row>
    <row r="8357" spans="1:8" x14ac:dyDescent="0.2">
      <c r="A8357">
        <v>8352</v>
      </c>
      <c r="B8357" t="s">
        <v>404</v>
      </c>
      <c r="C8357">
        <f>COUNTIFS($B$4:$B8357,$B8357)</f>
        <v>15</v>
      </c>
      <c r="D8357" t="s">
        <v>10808</v>
      </c>
      <c r="E8357" t="s">
        <v>602</v>
      </c>
      <c r="F8357" t="s">
        <v>2758</v>
      </c>
      <c r="G8357" t="s">
        <v>1020</v>
      </c>
      <c r="H8357" t="str">
        <f t="shared" si="130"/>
        <v>15สพป.พิษณุโลก เขต 3</v>
      </c>
    </row>
    <row r="8358" spans="1:8" x14ac:dyDescent="0.2">
      <c r="A8358">
        <v>8353</v>
      </c>
      <c r="B8358" t="s">
        <v>404</v>
      </c>
      <c r="C8358">
        <f>COUNTIFS($B$4:$B8358,$B8358)</f>
        <v>16</v>
      </c>
      <c r="D8358" t="s">
        <v>10809</v>
      </c>
      <c r="E8358" t="s">
        <v>602</v>
      </c>
      <c r="F8358" t="s">
        <v>2758</v>
      </c>
      <c r="G8358" t="s">
        <v>1020</v>
      </c>
      <c r="H8358" t="str">
        <f t="shared" si="130"/>
        <v>16สพป.พิษณุโลก เขต 3</v>
      </c>
    </row>
    <row r="8359" spans="1:8" x14ac:dyDescent="0.2">
      <c r="A8359">
        <v>8354</v>
      </c>
      <c r="B8359" t="s">
        <v>404</v>
      </c>
      <c r="C8359">
        <f>COUNTIFS($B$4:$B8359,$B8359)</f>
        <v>17</v>
      </c>
      <c r="D8359" t="s">
        <v>10810</v>
      </c>
      <c r="E8359" t="s">
        <v>602</v>
      </c>
      <c r="F8359" t="s">
        <v>2758</v>
      </c>
      <c r="G8359" t="s">
        <v>1020</v>
      </c>
      <c r="H8359" t="str">
        <f t="shared" si="130"/>
        <v>17สพป.พิษณุโลก เขต 3</v>
      </c>
    </row>
    <row r="8360" spans="1:8" x14ac:dyDescent="0.2">
      <c r="A8360">
        <v>8355</v>
      </c>
      <c r="B8360" t="s">
        <v>404</v>
      </c>
      <c r="C8360">
        <f>COUNTIFS($B$4:$B8360,$B8360)</f>
        <v>18</v>
      </c>
      <c r="D8360" t="s">
        <v>10811</v>
      </c>
      <c r="E8360" t="s">
        <v>602</v>
      </c>
      <c r="F8360" t="s">
        <v>2758</v>
      </c>
      <c r="G8360" t="s">
        <v>1020</v>
      </c>
      <c r="H8360" t="str">
        <f t="shared" si="130"/>
        <v>18สพป.พิษณุโลก เขต 3</v>
      </c>
    </row>
    <row r="8361" spans="1:8" x14ac:dyDescent="0.2">
      <c r="A8361">
        <v>8356</v>
      </c>
      <c r="B8361" t="s">
        <v>404</v>
      </c>
      <c r="C8361">
        <f>COUNTIFS($B$4:$B8361,$B8361)</f>
        <v>19</v>
      </c>
      <c r="D8361" t="s">
        <v>10812</v>
      </c>
      <c r="E8361" t="s">
        <v>602</v>
      </c>
      <c r="F8361" t="s">
        <v>2758</v>
      </c>
      <c r="G8361" t="s">
        <v>1020</v>
      </c>
      <c r="H8361" t="str">
        <f t="shared" si="130"/>
        <v>19สพป.พิษณุโลก เขต 3</v>
      </c>
    </row>
    <row r="8362" spans="1:8" x14ac:dyDescent="0.2">
      <c r="A8362">
        <v>8357</v>
      </c>
      <c r="B8362" t="s">
        <v>404</v>
      </c>
      <c r="C8362">
        <f>COUNTIFS($B$4:$B8362,$B8362)</f>
        <v>20</v>
      </c>
      <c r="D8362" t="s">
        <v>10813</v>
      </c>
      <c r="E8362" t="s">
        <v>602</v>
      </c>
      <c r="F8362" t="s">
        <v>2758</v>
      </c>
      <c r="G8362" t="s">
        <v>1020</v>
      </c>
      <c r="H8362" t="str">
        <f t="shared" si="130"/>
        <v>20สพป.พิษณุโลก เขต 3</v>
      </c>
    </row>
    <row r="8363" spans="1:8" x14ac:dyDescent="0.2">
      <c r="A8363">
        <v>8358</v>
      </c>
      <c r="B8363" t="s">
        <v>404</v>
      </c>
      <c r="C8363">
        <f>COUNTIFS($B$4:$B8363,$B8363)</f>
        <v>21</v>
      </c>
      <c r="D8363" t="s">
        <v>10814</v>
      </c>
      <c r="E8363" t="s">
        <v>602</v>
      </c>
      <c r="F8363" t="s">
        <v>2758</v>
      </c>
      <c r="G8363" t="s">
        <v>1020</v>
      </c>
      <c r="H8363" t="str">
        <f t="shared" si="130"/>
        <v>21สพป.พิษณุโลก เขต 3</v>
      </c>
    </row>
    <row r="8364" spans="1:8" x14ac:dyDescent="0.2">
      <c r="A8364">
        <v>8359</v>
      </c>
      <c r="B8364" t="s">
        <v>404</v>
      </c>
      <c r="C8364">
        <f>COUNTIFS($B$4:$B8364,$B8364)</f>
        <v>22</v>
      </c>
      <c r="D8364" t="s">
        <v>10815</v>
      </c>
      <c r="E8364" t="s">
        <v>602</v>
      </c>
      <c r="F8364" t="s">
        <v>2758</v>
      </c>
      <c r="G8364" t="s">
        <v>1020</v>
      </c>
      <c r="H8364" t="str">
        <f t="shared" si="130"/>
        <v>22สพป.พิษณุโลก เขต 3</v>
      </c>
    </row>
    <row r="8365" spans="1:8" x14ac:dyDescent="0.2">
      <c r="A8365">
        <v>8360</v>
      </c>
      <c r="B8365" t="s">
        <v>404</v>
      </c>
      <c r="C8365">
        <f>COUNTIFS($B$4:$B8365,$B8365)</f>
        <v>23</v>
      </c>
      <c r="D8365" t="s">
        <v>10816</v>
      </c>
      <c r="E8365" t="s">
        <v>602</v>
      </c>
      <c r="F8365" t="s">
        <v>2758</v>
      </c>
      <c r="G8365" t="s">
        <v>1020</v>
      </c>
      <c r="H8365" t="str">
        <f t="shared" si="130"/>
        <v>23สพป.พิษณุโลก เขต 3</v>
      </c>
    </row>
    <row r="8366" spans="1:8" x14ac:dyDescent="0.2">
      <c r="A8366">
        <v>8361</v>
      </c>
      <c r="B8366" t="s">
        <v>404</v>
      </c>
      <c r="C8366">
        <f>COUNTIFS($B$4:$B8366,$B8366)</f>
        <v>24</v>
      </c>
      <c r="D8366" t="s">
        <v>10817</v>
      </c>
      <c r="E8366" t="s">
        <v>602</v>
      </c>
      <c r="F8366" t="s">
        <v>2758</v>
      </c>
      <c r="G8366" t="s">
        <v>1020</v>
      </c>
      <c r="H8366" t="str">
        <f t="shared" si="130"/>
        <v>24สพป.พิษณุโลก เขต 3</v>
      </c>
    </row>
    <row r="8367" spans="1:8" x14ac:dyDescent="0.2">
      <c r="A8367">
        <v>8362</v>
      </c>
      <c r="B8367" t="s">
        <v>404</v>
      </c>
      <c r="C8367">
        <f>COUNTIFS($B$4:$B8367,$B8367)</f>
        <v>25</v>
      </c>
      <c r="D8367" t="s">
        <v>10818</v>
      </c>
      <c r="E8367" t="s">
        <v>602</v>
      </c>
      <c r="F8367" t="s">
        <v>2758</v>
      </c>
      <c r="G8367" t="s">
        <v>1020</v>
      </c>
      <c r="H8367" t="str">
        <f t="shared" si="130"/>
        <v>25สพป.พิษณุโลก เขต 3</v>
      </c>
    </row>
    <row r="8368" spans="1:8" x14ac:dyDescent="0.2">
      <c r="A8368">
        <v>8363</v>
      </c>
      <c r="B8368" t="s">
        <v>404</v>
      </c>
      <c r="C8368">
        <f>COUNTIFS($B$4:$B8368,$B8368)</f>
        <v>26</v>
      </c>
      <c r="D8368" t="s">
        <v>10819</v>
      </c>
      <c r="E8368" t="s">
        <v>602</v>
      </c>
      <c r="F8368" t="s">
        <v>2758</v>
      </c>
      <c r="G8368" t="s">
        <v>1020</v>
      </c>
      <c r="H8368" t="str">
        <f t="shared" si="130"/>
        <v>26สพป.พิษณุโลก เขต 3</v>
      </c>
    </row>
    <row r="8369" spans="1:8" x14ac:dyDescent="0.2">
      <c r="A8369">
        <v>8364</v>
      </c>
      <c r="B8369" t="s">
        <v>404</v>
      </c>
      <c r="C8369">
        <f>COUNTIFS($B$4:$B8369,$B8369)</f>
        <v>27</v>
      </c>
      <c r="D8369" t="s">
        <v>10821</v>
      </c>
      <c r="E8369" t="s">
        <v>602</v>
      </c>
      <c r="F8369" t="s">
        <v>2758</v>
      </c>
      <c r="G8369" t="s">
        <v>1020</v>
      </c>
      <c r="H8369" t="str">
        <f t="shared" si="130"/>
        <v>27สพป.พิษณุโลก เขต 3</v>
      </c>
    </row>
    <row r="8370" spans="1:8" x14ac:dyDescent="0.2">
      <c r="A8370">
        <v>8365</v>
      </c>
      <c r="B8370" t="s">
        <v>404</v>
      </c>
      <c r="C8370">
        <f>COUNTIFS($B$4:$B8370,$B8370)</f>
        <v>28</v>
      </c>
      <c r="D8370" t="s">
        <v>10822</v>
      </c>
      <c r="E8370" t="s">
        <v>602</v>
      </c>
      <c r="F8370" t="s">
        <v>2758</v>
      </c>
      <c r="G8370" t="s">
        <v>1020</v>
      </c>
      <c r="H8370" t="str">
        <f t="shared" si="130"/>
        <v>28สพป.พิษณุโลก เขต 3</v>
      </c>
    </row>
    <row r="8371" spans="1:8" x14ac:dyDescent="0.2">
      <c r="A8371">
        <v>8366</v>
      </c>
      <c r="B8371" t="s">
        <v>404</v>
      </c>
      <c r="C8371">
        <f>COUNTIFS($B$4:$B8371,$B8371)</f>
        <v>29</v>
      </c>
      <c r="D8371" t="s">
        <v>10823</v>
      </c>
      <c r="E8371" t="s">
        <v>602</v>
      </c>
      <c r="F8371" t="s">
        <v>2758</v>
      </c>
      <c r="G8371" t="s">
        <v>1020</v>
      </c>
      <c r="H8371" t="str">
        <f t="shared" si="130"/>
        <v>29สพป.พิษณุโลก เขต 3</v>
      </c>
    </row>
    <row r="8372" spans="1:8" x14ac:dyDescent="0.2">
      <c r="A8372">
        <v>8367</v>
      </c>
      <c r="B8372" t="s">
        <v>404</v>
      </c>
      <c r="C8372">
        <f>COUNTIFS($B$4:$B8372,$B8372)</f>
        <v>30</v>
      </c>
      <c r="D8372" t="s">
        <v>10824</v>
      </c>
      <c r="E8372" t="s">
        <v>602</v>
      </c>
      <c r="F8372" t="s">
        <v>2758</v>
      </c>
      <c r="G8372" t="s">
        <v>1020</v>
      </c>
      <c r="H8372" t="str">
        <f t="shared" si="130"/>
        <v>30สพป.พิษณุโลก เขต 3</v>
      </c>
    </row>
    <row r="8373" spans="1:8" x14ac:dyDescent="0.2">
      <c r="A8373">
        <v>8368</v>
      </c>
      <c r="B8373" t="s">
        <v>404</v>
      </c>
      <c r="C8373">
        <f>COUNTIFS($B$4:$B8373,$B8373)</f>
        <v>31</v>
      </c>
      <c r="D8373" t="s">
        <v>10825</v>
      </c>
      <c r="E8373" t="s">
        <v>602</v>
      </c>
      <c r="F8373" t="s">
        <v>2758</v>
      </c>
      <c r="G8373" t="s">
        <v>1020</v>
      </c>
      <c r="H8373" t="str">
        <f t="shared" si="130"/>
        <v>31สพป.พิษณุโลก เขต 3</v>
      </c>
    </row>
    <row r="8374" spans="1:8" x14ac:dyDescent="0.2">
      <c r="A8374">
        <v>8369</v>
      </c>
      <c r="B8374" t="s">
        <v>404</v>
      </c>
      <c r="C8374">
        <f>COUNTIFS($B$4:$B8374,$B8374)</f>
        <v>32</v>
      </c>
      <c r="D8374" t="s">
        <v>10826</v>
      </c>
      <c r="E8374" t="s">
        <v>602</v>
      </c>
      <c r="F8374" t="s">
        <v>2758</v>
      </c>
      <c r="G8374" t="s">
        <v>1020</v>
      </c>
      <c r="H8374" t="str">
        <f t="shared" si="130"/>
        <v>32สพป.พิษณุโลก เขต 3</v>
      </c>
    </row>
    <row r="8375" spans="1:8" x14ac:dyDescent="0.2">
      <c r="A8375">
        <v>8370</v>
      </c>
      <c r="B8375" t="s">
        <v>404</v>
      </c>
      <c r="C8375">
        <f>COUNTIFS($B$4:$B8375,$B8375)</f>
        <v>33</v>
      </c>
      <c r="D8375" t="s">
        <v>10827</v>
      </c>
      <c r="E8375" t="s">
        <v>602</v>
      </c>
      <c r="F8375" t="s">
        <v>2758</v>
      </c>
      <c r="G8375" t="s">
        <v>1020</v>
      </c>
      <c r="H8375" t="str">
        <f t="shared" si="130"/>
        <v>33สพป.พิษณุโลก เขต 3</v>
      </c>
    </row>
    <row r="8376" spans="1:8" x14ac:dyDescent="0.2">
      <c r="A8376">
        <v>8371</v>
      </c>
      <c r="B8376" t="s">
        <v>404</v>
      </c>
      <c r="C8376">
        <f>COUNTIFS($B$4:$B8376,$B8376)</f>
        <v>34</v>
      </c>
      <c r="D8376" t="s">
        <v>10829</v>
      </c>
      <c r="E8376" t="s">
        <v>602</v>
      </c>
      <c r="F8376" t="s">
        <v>2758</v>
      </c>
      <c r="G8376" t="s">
        <v>1020</v>
      </c>
      <c r="H8376" t="str">
        <f t="shared" si="130"/>
        <v>34สพป.พิษณุโลก เขต 3</v>
      </c>
    </row>
    <row r="8377" spans="1:8" x14ac:dyDescent="0.2">
      <c r="A8377">
        <v>8372</v>
      </c>
      <c r="B8377" t="s">
        <v>404</v>
      </c>
      <c r="C8377">
        <f>COUNTIFS($B$4:$B8377,$B8377)</f>
        <v>35</v>
      </c>
      <c r="D8377" t="s">
        <v>10831</v>
      </c>
      <c r="E8377" t="s">
        <v>602</v>
      </c>
      <c r="F8377" t="s">
        <v>2758</v>
      </c>
      <c r="G8377" t="s">
        <v>1020</v>
      </c>
      <c r="H8377" t="str">
        <f t="shared" si="130"/>
        <v>35สพป.พิษณุโลก เขต 3</v>
      </c>
    </row>
    <row r="8378" spans="1:8" x14ac:dyDescent="0.2">
      <c r="A8378">
        <v>8373</v>
      </c>
      <c r="B8378" t="s">
        <v>404</v>
      </c>
      <c r="C8378">
        <f>COUNTIFS($B$4:$B8378,$B8378)</f>
        <v>36</v>
      </c>
      <c r="D8378" t="s">
        <v>10832</v>
      </c>
      <c r="E8378" t="s">
        <v>602</v>
      </c>
      <c r="F8378" t="s">
        <v>2758</v>
      </c>
      <c r="G8378" t="s">
        <v>1020</v>
      </c>
      <c r="H8378" t="str">
        <f t="shared" si="130"/>
        <v>36สพป.พิษณุโลก เขต 3</v>
      </c>
    </row>
    <row r="8379" spans="1:8" x14ac:dyDescent="0.2">
      <c r="A8379">
        <v>8374</v>
      </c>
      <c r="B8379" t="s">
        <v>404</v>
      </c>
      <c r="C8379">
        <f>COUNTIFS($B$4:$B8379,$B8379)</f>
        <v>37</v>
      </c>
      <c r="D8379" t="s">
        <v>10833</v>
      </c>
      <c r="E8379" t="s">
        <v>602</v>
      </c>
      <c r="F8379" t="s">
        <v>2758</v>
      </c>
      <c r="G8379" t="s">
        <v>1020</v>
      </c>
      <c r="H8379" t="str">
        <f t="shared" si="130"/>
        <v>37สพป.พิษณุโลก เขต 3</v>
      </c>
    </row>
    <row r="8380" spans="1:8" x14ac:dyDescent="0.2">
      <c r="A8380">
        <v>8375</v>
      </c>
      <c r="B8380" t="s">
        <v>404</v>
      </c>
      <c r="C8380">
        <f>COUNTIFS($B$4:$B8380,$B8380)</f>
        <v>38</v>
      </c>
      <c r="D8380" t="s">
        <v>10835</v>
      </c>
      <c r="E8380" t="s">
        <v>602</v>
      </c>
      <c r="F8380" t="s">
        <v>2758</v>
      </c>
      <c r="G8380" t="s">
        <v>1020</v>
      </c>
      <c r="H8380" t="str">
        <f t="shared" si="130"/>
        <v>38สพป.พิษณุโลก เขต 3</v>
      </c>
    </row>
    <row r="8381" spans="1:8" x14ac:dyDescent="0.2">
      <c r="A8381">
        <v>8376</v>
      </c>
      <c r="B8381" t="s">
        <v>404</v>
      </c>
      <c r="C8381">
        <f>COUNTIFS($B$4:$B8381,$B8381)</f>
        <v>39</v>
      </c>
      <c r="D8381" t="s">
        <v>10836</v>
      </c>
      <c r="E8381" t="s">
        <v>602</v>
      </c>
      <c r="F8381" t="s">
        <v>2758</v>
      </c>
      <c r="G8381" t="s">
        <v>1020</v>
      </c>
      <c r="H8381" t="str">
        <f t="shared" si="130"/>
        <v>39สพป.พิษณุโลก เขต 3</v>
      </c>
    </row>
    <row r="8382" spans="1:8" x14ac:dyDescent="0.2">
      <c r="A8382">
        <v>8377</v>
      </c>
      <c r="B8382" t="s">
        <v>404</v>
      </c>
      <c r="C8382">
        <f>COUNTIFS($B$4:$B8382,$B8382)</f>
        <v>40</v>
      </c>
      <c r="D8382" t="s">
        <v>10837</v>
      </c>
      <c r="E8382" t="s">
        <v>602</v>
      </c>
      <c r="F8382" t="s">
        <v>2758</v>
      </c>
      <c r="G8382" t="s">
        <v>1020</v>
      </c>
      <c r="H8382" t="str">
        <f t="shared" si="130"/>
        <v>40สพป.พิษณุโลก เขต 3</v>
      </c>
    </row>
    <row r="8383" spans="1:8" x14ac:dyDescent="0.2">
      <c r="A8383">
        <v>8378</v>
      </c>
      <c r="B8383" t="s">
        <v>404</v>
      </c>
      <c r="C8383">
        <f>COUNTIFS($B$4:$B8383,$B8383)</f>
        <v>41</v>
      </c>
      <c r="D8383" t="s">
        <v>10839</v>
      </c>
      <c r="E8383" t="s">
        <v>602</v>
      </c>
      <c r="F8383" t="s">
        <v>2758</v>
      </c>
      <c r="G8383" t="s">
        <v>1020</v>
      </c>
      <c r="H8383" t="str">
        <f t="shared" si="130"/>
        <v>41สพป.พิษณุโลก เขต 3</v>
      </c>
    </row>
    <row r="8384" spans="1:8" x14ac:dyDescent="0.2">
      <c r="A8384">
        <v>8379</v>
      </c>
      <c r="B8384" t="s">
        <v>404</v>
      </c>
      <c r="C8384">
        <f>COUNTIFS($B$4:$B8384,$B8384)</f>
        <v>42</v>
      </c>
      <c r="D8384" t="s">
        <v>10841</v>
      </c>
      <c r="E8384" t="s">
        <v>602</v>
      </c>
      <c r="F8384" t="s">
        <v>2758</v>
      </c>
      <c r="G8384" t="s">
        <v>1020</v>
      </c>
      <c r="H8384" t="str">
        <f t="shared" si="130"/>
        <v>42สพป.พิษณุโลก เขต 3</v>
      </c>
    </row>
    <row r="8385" spans="1:8" x14ac:dyDescent="0.2">
      <c r="A8385">
        <v>8380</v>
      </c>
      <c r="B8385" t="s">
        <v>404</v>
      </c>
      <c r="C8385">
        <f>COUNTIFS($B$4:$B8385,$B8385)</f>
        <v>43</v>
      </c>
      <c r="D8385" t="s">
        <v>10842</v>
      </c>
      <c r="E8385" t="s">
        <v>602</v>
      </c>
      <c r="F8385" t="s">
        <v>2758</v>
      </c>
      <c r="G8385" t="s">
        <v>1020</v>
      </c>
      <c r="H8385" t="str">
        <f t="shared" si="130"/>
        <v>43สพป.พิษณุโลก เขต 3</v>
      </c>
    </row>
    <row r="8386" spans="1:8" x14ac:dyDescent="0.2">
      <c r="A8386">
        <v>8381</v>
      </c>
      <c r="B8386" t="s">
        <v>404</v>
      </c>
      <c r="C8386">
        <f>COUNTIFS($B$4:$B8386,$B8386)</f>
        <v>44</v>
      </c>
      <c r="D8386" t="s">
        <v>10843</v>
      </c>
      <c r="E8386" t="s">
        <v>602</v>
      </c>
      <c r="F8386" t="s">
        <v>2758</v>
      </c>
      <c r="G8386" t="s">
        <v>1020</v>
      </c>
      <c r="H8386" t="str">
        <f t="shared" si="130"/>
        <v>44สพป.พิษณุโลก เขต 3</v>
      </c>
    </row>
    <row r="8387" spans="1:8" x14ac:dyDescent="0.2">
      <c r="A8387">
        <v>8382</v>
      </c>
      <c r="B8387" t="s">
        <v>404</v>
      </c>
      <c r="C8387">
        <f>COUNTIFS($B$4:$B8387,$B8387)</f>
        <v>45</v>
      </c>
      <c r="D8387" t="s">
        <v>10844</v>
      </c>
      <c r="E8387" t="s">
        <v>602</v>
      </c>
      <c r="F8387" t="s">
        <v>2758</v>
      </c>
      <c r="G8387" t="s">
        <v>1020</v>
      </c>
      <c r="H8387" t="str">
        <f t="shared" si="130"/>
        <v>45สพป.พิษณุโลก เขต 3</v>
      </c>
    </row>
    <row r="8388" spans="1:8" x14ac:dyDescent="0.2">
      <c r="A8388">
        <v>8383</v>
      </c>
      <c r="B8388" t="s">
        <v>404</v>
      </c>
      <c r="C8388">
        <f>COUNTIFS($B$4:$B8388,$B8388)</f>
        <v>46</v>
      </c>
      <c r="D8388" t="s">
        <v>10845</v>
      </c>
      <c r="E8388" t="s">
        <v>602</v>
      </c>
      <c r="F8388" t="s">
        <v>2758</v>
      </c>
      <c r="G8388" t="s">
        <v>1020</v>
      </c>
      <c r="H8388" t="str">
        <f t="shared" ref="H8388:H8451" si="131">C8388&amp;B8388</f>
        <v>46สพป.พิษณุโลก เขต 3</v>
      </c>
    </row>
    <row r="8389" spans="1:8" x14ac:dyDescent="0.2">
      <c r="A8389">
        <v>8384</v>
      </c>
      <c r="B8389" t="s">
        <v>404</v>
      </c>
      <c r="C8389">
        <f>COUNTIFS($B$4:$B8389,$B8389)</f>
        <v>47</v>
      </c>
      <c r="D8389" t="s">
        <v>10846</v>
      </c>
      <c r="E8389" t="s">
        <v>602</v>
      </c>
      <c r="F8389" t="s">
        <v>2758</v>
      </c>
      <c r="G8389" t="s">
        <v>1020</v>
      </c>
      <c r="H8389" t="str">
        <f t="shared" si="131"/>
        <v>47สพป.พิษณุโลก เขต 3</v>
      </c>
    </row>
    <row r="8390" spans="1:8" x14ac:dyDescent="0.2">
      <c r="A8390">
        <v>8385</v>
      </c>
      <c r="B8390" t="s">
        <v>404</v>
      </c>
      <c r="C8390">
        <f>COUNTIFS($B$4:$B8390,$B8390)</f>
        <v>48</v>
      </c>
      <c r="D8390" t="s">
        <v>10847</v>
      </c>
      <c r="E8390" t="s">
        <v>602</v>
      </c>
      <c r="F8390" t="s">
        <v>2758</v>
      </c>
      <c r="G8390" t="s">
        <v>1020</v>
      </c>
      <c r="H8390" t="str">
        <f t="shared" si="131"/>
        <v>48สพป.พิษณุโลก เขต 3</v>
      </c>
    </row>
    <row r="8391" spans="1:8" x14ac:dyDescent="0.2">
      <c r="A8391">
        <v>8386</v>
      </c>
      <c r="B8391" t="s">
        <v>404</v>
      </c>
      <c r="C8391">
        <f>COUNTIFS($B$4:$B8391,$B8391)</f>
        <v>49</v>
      </c>
      <c r="D8391" t="s">
        <v>10848</v>
      </c>
      <c r="E8391" t="s">
        <v>602</v>
      </c>
      <c r="F8391" t="s">
        <v>2758</v>
      </c>
      <c r="G8391" t="s">
        <v>1020</v>
      </c>
      <c r="H8391" t="str">
        <f t="shared" si="131"/>
        <v>49สพป.พิษณุโลก เขต 3</v>
      </c>
    </row>
    <row r="8392" spans="1:8" x14ac:dyDescent="0.2">
      <c r="A8392">
        <v>8387</v>
      </c>
      <c r="B8392" t="s">
        <v>404</v>
      </c>
      <c r="C8392">
        <f>COUNTIFS($B$4:$B8392,$B8392)</f>
        <v>50</v>
      </c>
      <c r="D8392" t="s">
        <v>10849</v>
      </c>
      <c r="E8392" t="s">
        <v>602</v>
      </c>
      <c r="F8392" t="s">
        <v>2758</v>
      </c>
      <c r="G8392" t="s">
        <v>1020</v>
      </c>
      <c r="H8392" t="str">
        <f t="shared" si="131"/>
        <v>50สพป.พิษณุโลก เขต 3</v>
      </c>
    </row>
    <row r="8393" spans="1:8" x14ac:dyDescent="0.2">
      <c r="A8393">
        <v>8388</v>
      </c>
      <c r="B8393" t="s">
        <v>404</v>
      </c>
      <c r="C8393">
        <f>COUNTIFS($B$4:$B8393,$B8393)</f>
        <v>51</v>
      </c>
      <c r="D8393" t="s">
        <v>10851</v>
      </c>
      <c r="E8393" t="s">
        <v>602</v>
      </c>
      <c r="F8393" t="s">
        <v>2758</v>
      </c>
      <c r="G8393" t="s">
        <v>1020</v>
      </c>
      <c r="H8393" t="str">
        <f t="shared" si="131"/>
        <v>51สพป.พิษณุโลก เขต 3</v>
      </c>
    </row>
    <row r="8394" spans="1:8" x14ac:dyDescent="0.2">
      <c r="A8394">
        <v>8389</v>
      </c>
      <c r="B8394" t="s">
        <v>404</v>
      </c>
      <c r="C8394">
        <f>COUNTIFS($B$4:$B8394,$B8394)</f>
        <v>52</v>
      </c>
      <c r="D8394" t="s">
        <v>10852</v>
      </c>
      <c r="E8394" t="s">
        <v>602</v>
      </c>
      <c r="F8394" t="s">
        <v>2758</v>
      </c>
      <c r="G8394" t="s">
        <v>1020</v>
      </c>
      <c r="H8394" t="str">
        <f t="shared" si="131"/>
        <v>52สพป.พิษณุโลก เขต 3</v>
      </c>
    </row>
    <row r="8395" spans="1:8" x14ac:dyDescent="0.2">
      <c r="A8395">
        <v>8390</v>
      </c>
      <c r="B8395" t="s">
        <v>404</v>
      </c>
      <c r="C8395">
        <f>COUNTIFS($B$4:$B8395,$B8395)</f>
        <v>53</v>
      </c>
      <c r="D8395" t="s">
        <v>10853</v>
      </c>
      <c r="E8395" t="s">
        <v>602</v>
      </c>
      <c r="F8395" t="s">
        <v>2758</v>
      </c>
      <c r="G8395" t="s">
        <v>1020</v>
      </c>
      <c r="H8395" t="str">
        <f t="shared" si="131"/>
        <v>53สพป.พิษณุโลก เขต 3</v>
      </c>
    </row>
    <row r="8396" spans="1:8" x14ac:dyDescent="0.2">
      <c r="A8396">
        <v>8391</v>
      </c>
      <c r="B8396" t="s">
        <v>404</v>
      </c>
      <c r="C8396">
        <f>COUNTIFS($B$4:$B8396,$B8396)</f>
        <v>54</v>
      </c>
      <c r="D8396" t="s">
        <v>10854</v>
      </c>
      <c r="E8396" t="s">
        <v>602</v>
      </c>
      <c r="F8396" t="s">
        <v>2758</v>
      </c>
      <c r="G8396" t="s">
        <v>1020</v>
      </c>
      <c r="H8396" t="str">
        <f t="shared" si="131"/>
        <v>54สพป.พิษณุโลก เขต 3</v>
      </c>
    </row>
    <row r="8397" spans="1:8" x14ac:dyDescent="0.2">
      <c r="A8397">
        <v>8392</v>
      </c>
      <c r="B8397" t="s">
        <v>404</v>
      </c>
      <c r="C8397">
        <f>COUNTIFS($B$4:$B8397,$B8397)</f>
        <v>55</v>
      </c>
      <c r="D8397" t="s">
        <v>10855</v>
      </c>
      <c r="E8397" t="s">
        <v>602</v>
      </c>
      <c r="F8397" t="s">
        <v>2758</v>
      </c>
      <c r="G8397" t="s">
        <v>1020</v>
      </c>
      <c r="H8397" t="str">
        <f t="shared" si="131"/>
        <v>55สพป.พิษณุโลก เขต 3</v>
      </c>
    </row>
    <row r="8398" spans="1:8" x14ac:dyDescent="0.2">
      <c r="A8398">
        <v>8393</v>
      </c>
      <c r="B8398" t="s">
        <v>404</v>
      </c>
      <c r="C8398">
        <f>COUNTIFS($B$4:$B8398,$B8398)</f>
        <v>56</v>
      </c>
      <c r="D8398" t="s">
        <v>10856</v>
      </c>
      <c r="E8398" t="s">
        <v>602</v>
      </c>
      <c r="F8398" t="s">
        <v>2758</v>
      </c>
      <c r="G8398" t="s">
        <v>1020</v>
      </c>
      <c r="H8398" t="str">
        <f t="shared" si="131"/>
        <v>56สพป.พิษณุโลก เขต 3</v>
      </c>
    </row>
    <row r="8399" spans="1:8" x14ac:dyDescent="0.2">
      <c r="A8399">
        <v>8394</v>
      </c>
      <c r="B8399" t="s">
        <v>404</v>
      </c>
      <c r="C8399">
        <f>COUNTIFS($B$4:$B8399,$B8399)</f>
        <v>57</v>
      </c>
      <c r="D8399" t="s">
        <v>10857</v>
      </c>
      <c r="E8399" t="s">
        <v>602</v>
      </c>
      <c r="F8399" t="s">
        <v>2758</v>
      </c>
      <c r="G8399" t="s">
        <v>1020</v>
      </c>
      <c r="H8399" t="str">
        <f t="shared" si="131"/>
        <v>57สพป.พิษณุโลก เขต 3</v>
      </c>
    </row>
    <row r="8400" spans="1:8" x14ac:dyDescent="0.2">
      <c r="A8400">
        <v>8395</v>
      </c>
      <c r="B8400" t="s">
        <v>404</v>
      </c>
      <c r="C8400">
        <f>COUNTIFS($B$4:$B8400,$B8400)</f>
        <v>58</v>
      </c>
      <c r="D8400" t="s">
        <v>10858</v>
      </c>
      <c r="E8400" t="s">
        <v>602</v>
      </c>
      <c r="F8400" t="s">
        <v>2758</v>
      </c>
      <c r="G8400" t="s">
        <v>1020</v>
      </c>
      <c r="H8400" t="str">
        <f t="shared" si="131"/>
        <v>58สพป.พิษณุโลก เขต 3</v>
      </c>
    </row>
    <row r="8401" spans="1:8" x14ac:dyDescent="0.2">
      <c r="A8401">
        <v>8396</v>
      </c>
      <c r="B8401" t="s">
        <v>404</v>
      </c>
      <c r="C8401">
        <f>COUNTIFS($B$4:$B8401,$B8401)</f>
        <v>59</v>
      </c>
      <c r="D8401" t="s">
        <v>10859</v>
      </c>
      <c r="E8401" t="s">
        <v>602</v>
      </c>
      <c r="F8401" t="s">
        <v>2758</v>
      </c>
      <c r="G8401" t="s">
        <v>1020</v>
      </c>
      <c r="H8401" t="str">
        <f t="shared" si="131"/>
        <v>59สพป.พิษณุโลก เขต 3</v>
      </c>
    </row>
    <row r="8402" spans="1:8" x14ac:dyDescent="0.2">
      <c r="A8402">
        <v>8397</v>
      </c>
      <c r="B8402" t="s">
        <v>404</v>
      </c>
      <c r="C8402">
        <f>COUNTIFS($B$4:$B8402,$B8402)</f>
        <v>60</v>
      </c>
      <c r="D8402" t="s">
        <v>10860</v>
      </c>
      <c r="E8402" t="s">
        <v>602</v>
      </c>
      <c r="F8402" t="s">
        <v>2758</v>
      </c>
      <c r="G8402" t="s">
        <v>1020</v>
      </c>
      <c r="H8402" t="str">
        <f t="shared" si="131"/>
        <v>60สพป.พิษณุโลก เขต 3</v>
      </c>
    </row>
    <row r="8403" spans="1:8" x14ac:dyDescent="0.2">
      <c r="A8403">
        <v>8398</v>
      </c>
      <c r="B8403" t="s">
        <v>404</v>
      </c>
      <c r="C8403">
        <f>COUNTIFS($B$4:$B8403,$B8403)</f>
        <v>61</v>
      </c>
      <c r="D8403" t="s">
        <v>10861</v>
      </c>
      <c r="E8403" t="s">
        <v>602</v>
      </c>
      <c r="F8403" t="s">
        <v>2758</v>
      </c>
      <c r="G8403" t="s">
        <v>1020</v>
      </c>
      <c r="H8403" t="str">
        <f t="shared" si="131"/>
        <v>61สพป.พิษณุโลก เขต 3</v>
      </c>
    </row>
    <row r="8404" spans="1:8" x14ac:dyDescent="0.2">
      <c r="A8404">
        <v>8399</v>
      </c>
      <c r="B8404" t="s">
        <v>404</v>
      </c>
      <c r="C8404">
        <f>COUNTIFS($B$4:$B8404,$B8404)</f>
        <v>62</v>
      </c>
      <c r="D8404" t="s">
        <v>10862</v>
      </c>
      <c r="E8404" t="s">
        <v>602</v>
      </c>
      <c r="F8404" t="s">
        <v>2758</v>
      </c>
      <c r="G8404" t="s">
        <v>1020</v>
      </c>
      <c r="H8404" t="str">
        <f t="shared" si="131"/>
        <v>62สพป.พิษณุโลก เขต 3</v>
      </c>
    </row>
    <row r="8405" spans="1:8" x14ac:dyDescent="0.2">
      <c r="A8405">
        <v>8400</v>
      </c>
      <c r="B8405" t="s">
        <v>404</v>
      </c>
      <c r="C8405">
        <f>COUNTIFS($B$4:$B8405,$B8405)</f>
        <v>63</v>
      </c>
      <c r="D8405" t="s">
        <v>10863</v>
      </c>
      <c r="E8405" t="s">
        <v>602</v>
      </c>
      <c r="F8405" t="s">
        <v>2758</v>
      </c>
      <c r="G8405" t="s">
        <v>1020</v>
      </c>
      <c r="H8405" t="str">
        <f t="shared" si="131"/>
        <v>63สพป.พิษณุโลก เขต 3</v>
      </c>
    </row>
    <row r="8406" spans="1:8" x14ac:dyDescent="0.2">
      <c r="A8406">
        <v>8401</v>
      </c>
      <c r="B8406" t="s">
        <v>404</v>
      </c>
      <c r="C8406">
        <f>COUNTIFS($B$4:$B8406,$B8406)</f>
        <v>64</v>
      </c>
      <c r="D8406" t="s">
        <v>10864</v>
      </c>
      <c r="E8406" t="s">
        <v>602</v>
      </c>
      <c r="F8406" t="s">
        <v>2758</v>
      </c>
      <c r="G8406" t="s">
        <v>1020</v>
      </c>
      <c r="H8406" t="str">
        <f t="shared" si="131"/>
        <v>64สพป.พิษณุโลก เขต 3</v>
      </c>
    </row>
    <row r="8407" spans="1:8" x14ac:dyDescent="0.2">
      <c r="A8407">
        <v>8402</v>
      </c>
      <c r="B8407" t="s">
        <v>404</v>
      </c>
      <c r="C8407">
        <f>COUNTIFS($B$4:$B8407,$B8407)</f>
        <v>65</v>
      </c>
      <c r="D8407" t="s">
        <v>10865</v>
      </c>
      <c r="E8407" t="s">
        <v>602</v>
      </c>
      <c r="F8407" t="s">
        <v>2758</v>
      </c>
      <c r="G8407" t="s">
        <v>1020</v>
      </c>
      <c r="H8407" t="str">
        <f t="shared" si="131"/>
        <v>65สพป.พิษณุโลก เขต 3</v>
      </c>
    </row>
    <row r="8408" spans="1:8" x14ac:dyDescent="0.2">
      <c r="A8408">
        <v>8403</v>
      </c>
      <c r="B8408" t="s">
        <v>404</v>
      </c>
      <c r="C8408">
        <f>COUNTIFS($B$4:$B8408,$B8408)</f>
        <v>66</v>
      </c>
      <c r="D8408" t="s">
        <v>10866</v>
      </c>
      <c r="E8408" t="s">
        <v>602</v>
      </c>
      <c r="F8408" t="s">
        <v>2758</v>
      </c>
      <c r="G8408" t="s">
        <v>1020</v>
      </c>
      <c r="H8408" t="str">
        <f t="shared" si="131"/>
        <v>66สพป.พิษณุโลก เขต 3</v>
      </c>
    </row>
    <row r="8409" spans="1:8" x14ac:dyDescent="0.2">
      <c r="A8409">
        <v>8404</v>
      </c>
      <c r="B8409" t="s">
        <v>404</v>
      </c>
      <c r="C8409">
        <f>COUNTIFS($B$4:$B8409,$B8409)</f>
        <v>67</v>
      </c>
      <c r="D8409" t="s">
        <v>10867</v>
      </c>
      <c r="E8409" t="s">
        <v>602</v>
      </c>
      <c r="F8409" t="s">
        <v>2758</v>
      </c>
      <c r="G8409" t="s">
        <v>1020</v>
      </c>
      <c r="H8409" t="str">
        <f t="shared" si="131"/>
        <v>67สพป.พิษณุโลก เขต 3</v>
      </c>
    </row>
    <row r="8410" spans="1:8" x14ac:dyDescent="0.2">
      <c r="A8410">
        <v>8405</v>
      </c>
      <c r="B8410" t="s">
        <v>404</v>
      </c>
      <c r="C8410">
        <f>COUNTIFS($B$4:$B8410,$B8410)</f>
        <v>68</v>
      </c>
      <c r="D8410" t="s">
        <v>10868</v>
      </c>
      <c r="E8410" t="s">
        <v>602</v>
      </c>
      <c r="F8410" t="s">
        <v>2758</v>
      </c>
      <c r="G8410" t="s">
        <v>1020</v>
      </c>
      <c r="H8410" t="str">
        <f t="shared" si="131"/>
        <v>68สพป.พิษณุโลก เขต 3</v>
      </c>
    </row>
    <row r="8411" spans="1:8" x14ac:dyDescent="0.2">
      <c r="A8411">
        <v>8406</v>
      </c>
      <c r="B8411" t="s">
        <v>404</v>
      </c>
      <c r="C8411">
        <f>COUNTIFS($B$4:$B8411,$B8411)</f>
        <v>69</v>
      </c>
      <c r="D8411" t="s">
        <v>10869</v>
      </c>
      <c r="E8411" t="s">
        <v>602</v>
      </c>
      <c r="F8411" t="s">
        <v>2758</v>
      </c>
      <c r="G8411" t="s">
        <v>1020</v>
      </c>
      <c r="H8411" t="str">
        <f t="shared" si="131"/>
        <v>69สพป.พิษณุโลก เขต 3</v>
      </c>
    </row>
    <row r="8412" spans="1:8" x14ac:dyDescent="0.2">
      <c r="A8412">
        <v>8407</v>
      </c>
      <c r="B8412" t="s">
        <v>404</v>
      </c>
      <c r="C8412">
        <f>COUNTIFS($B$4:$B8412,$B8412)</f>
        <v>70</v>
      </c>
      <c r="D8412" t="s">
        <v>10870</v>
      </c>
      <c r="E8412" t="s">
        <v>602</v>
      </c>
      <c r="F8412" t="s">
        <v>2758</v>
      </c>
      <c r="G8412" t="s">
        <v>1020</v>
      </c>
      <c r="H8412" t="str">
        <f t="shared" si="131"/>
        <v>70สพป.พิษณุโลก เขต 3</v>
      </c>
    </row>
    <row r="8413" spans="1:8" x14ac:dyDescent="0.2">
      <c r="A8413">
        <v>8408</v>
      </c>
      <c r="B8413" t="s">
        <v>404</v>
      </c>
      <c r="C8413">
        <f>COUNTIFS($B$4:$B8413,$B8413)</f>
        <v>71</v>
      </c>
      <c r="D8413" t="s">
        <v>10871</v>
      </c>
      <c r="E8413" t="s">
        <v>602</v>
      </c>
      <c r="F8413" t="s">
        <v>2758</v>
      </c>
      <c r="G8413" t="s">
        <v>1020</v>
      </c>
      <c r="H8413" t="str">
        <f t="shared" si="131"/>
        <v>71สพป.พิษณุโลก เขต 3</v>
      </c>
    </row>
    <row r="8414" spans="1:8" x14ac:dyDescent="0.2">
      <c r="A8414">
        <v>8409</v>
      </c>
      <c r="B8414" t="s">
        <v>404</v>
      </c>
      <c r="C8414">
        <f>COUNTIFS($B$4:$B8414,$B8414)</f>
        <v>72</v>
      </c>
      <c r="D8414" t="s">
        <v>10872</v>
      </c>
      <c r="E8414" t="s">
        <v>602</v>
      </c>
      <c r="F8414" t="s">
        <v>2758</v>
      </c>
      <c r="G8414" t="s">
        <v>1020</v>
      </c>
      <c r="H8414" t="str">
        <f t="shared" si="131"/>
        <v>72สพป.พิษณุโลก เขต 3</v>
      </c>
    </row>
    <row r="8415" spans="1:8" x14ac:dyDescent="0.2">
      <c r="A8415">
        <v>8410</v>
      </c>
      <c r="B8415" t="s">
        <v>404</v>
      </c>
      <c r="C8415">
        <f>COUNTIFS($B$4:$B8415,$B8415)</f>
        <v>73</v>
      </c>
      <c r="D8415" t="s">
        <v>10874</v>
      </c>
      <c r="E8415" t="s">
        <v>602</v>
      </c>
      <c r="F8415" t="s">
        <v>2758</v>
      </c>
      <c r="G8415" t="s">
        <v>1020</v>
      </c>
      <c r="H8415" t="str">
        <f t="shared" si="131"/>
        <v>73สพป.พิษณุโลก เขต 3</v>
      </c>
    </row>
    <row r="8416" spans="1:8" x14ac:dyDescent="0.2">
      <c r="A8416">
        <v>8411</v>
      </c>
      <c r="B8416" t="s">
        <v>404</v>
      </c>
      <c r="C8416">
        <f>COUNTIFS($B$4:$B8416,$B8416)</f>
        <v>74</v>
      </c>
      <c r="D8416" t="s">
        <v>10875</v>
      </c>
      <c r="E8416" t="s">
        <v>602</v>
      </c>
      <c r="F8416" t="s">
        <v>2758</v>
      </c>
      <c r="G8416" t="s">
        <v>1020</v>
      </c>
      <c r="H8416" t="str">
        <f t="shared" si="131"/>
        <v>74สพป.พิษณุโลก เขต 3</v>
      </c>
    </row>
    <row r="8417" spans="1:8" x14ac:dyDescent="0.2">
      <c r="A8417">
        <v>8412</v>
      </c>
      <c r="B8417" t="s">
        <v>404</v>
      </c>
      <c r="C8417">
        <f>COUNTIFS($B$4:$B8417,$B8417)</f>
        <v>75</v>
      </c>
      <c r="D8417" t="s">
        <v>10877</v>
      </c>
      <c r="E8417" t="s">
        <v>602</v>
      </c>
      <c r="F8417" t="s">
        <v>2758</v>
      </c>
      <c r="G8417" t="s">
        <v>1020</v>
      </c>
      <c r="H8417" t="str">
        <f t="shared" si="131"/>
        <v>75สพป.พิษณุโลก เขต 3</v>
      </c>
    </row>
    <row r="8418" spans="1:8" x14ac:dyDescent="0.2">
      <c r="A8418">
        <v>8413</v>
      </c>
      <c r="B8418" t="s">
        <v>404</v>
      </c>
      <c r="C8418">
        <f>COUNTIFS($B$4:$B8418,$B8418)</f>
        <v>76</v>
      </c>
      <c r="D8418" t="s">
        <v>10878</v>
      </c>
      <c r="E8418" t="s">
        <v>602</v>
      </c>
      <c r="F8418" t="s">
        <v>2758</v>
      </c>
      <c r="G8418" t="s">
        <v>1020</v>
      </c>
      <c r="H8418" t="str">
        <f t="shared" si="131"/>
        <v>76สพป.พิษณุโลก เขต 3</v>
      </c>
    </row>
    <row r="8419" spans="1:8" x14ac:dyDescent="0.2">
      <c r="A8419">
        <v>8414</v>
      </c>
      <c r="B8419" t="s">
        <v>404</v>
      </c>
      <c r="C8419">
        <f>COUNTIFS($B$4:$B8419,$B8419)</f>
        <v>77</v>
      </c>
      <c r="D8419" t="s">
        <v>10879</v>
      </c>
      <c r="E8419" t="s">
        <v>602</v>
      </c>
      <c r="F8419" t="s">
        <v>2758</v>
      </c>
      <c r="G8419" t="s">
        <v>1020</v>
      </c>
      <c r="H8419" t="str">
        <f t="shared" si="131"/>
        <v>77สพป.พิษณุโลก เขต 3</v>
      </c>
    </row>
    <row r="8420" spans="1:8" x14ac:dyDescent="0.2">
      <c r="A8420">
        <v>8415</v>
      </c>
      <c r="B8420" t="s">
        <v>404</v>
      </c>
      <c r="C8420">
        <f>COUNTIFS($B$4:$B8420,$B8420)</f>
        <v>78</v>
      </c>
      <c r="D8420" t="s">
        <v>10880</v>
      </c>
      <c r="E8420" t="s">
        <v>602</v>
      </c>
      <c r="F8420" t="s">
        <v>2758</v>
      </c>
      <c r="G8420" t="s">
        <v>1020</v>
      </c>
      <c r="H8420" t="str">
        <f t="shared" si="131"/>
        <v>78สพป.พิษณุโลก เขต 3</v>
      </c>
    </row>
    <row r="8421" spans="1:8" x14ac:dyDescent="0.2">
      <c r="A8421">
        <v>8416</v>
      </c>
      <c r="B8421" t="s">
        <v>404</v>
      </c>
      <c r="C8421">
        <f>COUNTIFS($B$4:$B8421,$B8421)</f>
        <v>79</v>
      </c>
      <c r="D8421" t="s">
        <v>10881</v>
      </c>
      <c r="E8421" t="s">
        <v>602</v>
      </c>
      <c r="F8421" t="s">
        <v>2758</v>
      </c>
      <c r="G8421" t="s">
        <v>1020</v>
      </c>
      <c r="H8421" t="str">
        <f t="shared" si="131"/>
        <v>79สพป.พิษณุโลก เขต 3</v>
      </c>
    </row>
    <row r="8422" spans="1:8" x14ac:dyDescent="0.2">
      <c r="A8422">
        <v>8417</v>
      </c>
      <c r="B8422" t="s">
        <v>404</v>
      </c>
      <c r="C8422">
        <f>COUNTIFS($B$4:$B8422,$B8422)</f>
        <v>80</v>
      </c>
      <c r="D8422" t="s">
        <v>10882</v>
      </c>
      <c r="E8422" t="s">
        <v>602</v>
      </c>
      <c r="F8422" t="s">
        <v>2758</v>
      </c>
      <c r="G8422" t="s">
        <v>1020</v>
      </c>
      <c r="H8422" t="str">
        <f t="shared" si="131"/>
        <v>80สพป.พิษณุโลก เขต 3</v>
      </c>
    </row>
    <row r="8423" spans="1:8" x14ac:dyDescent="0.2">
      <c r="A8423">
        <v>8418</v>
      </c>
      <c r="B8423" t="s">
        <v>404</v>
      </c>
      <c r="C8423">
        <f>COUNTIFS($B$4:$B8423,$B8423)</f>
        <v>81</v>
      </c>
      <c r="D8423" t="s">
        <v>10883</v>
      </c>
      <c r="E8423" t="s">
        <v>602</v>
      </c>
      <c r="F8423" t="s">
        <v>2758</v>
      </c>
      <c r="G8423" t="s">
        <v>1020</v>
      </c>
      <c r="H8423" t="str">
        <f t="shared" si="131"/>
        <v>81สพป.พิษณุโลก เขต 3</v>
      </c>
    </row>
    <row r="8424" spans="1:8" x14ac:dyDescent="0.2">
      <c r="A8424">
        <v>8419</v>
      </c>
      <c r="B8424" t="s">
        <v>404</v>
      </c>
      <c r="C8424">
        <f>COUNTIFS($B$4:$B8424,$B8424)</f>
        <v>82</v>
      </c>
      <c r="D8424" t="s">
        <v>10884</v>
      </c>
      <c r="E8424" t="s">
        <v>602</v>
      </c>
      <c r="F8424" t="s">
        <v>2758</v>
      </c>
      <c r="G8424" t="s">
        <v>1020</v>
      </c>
      <c r="H8424" t="str">
        <f t="shared" si="131"/>
        <v>82สพป.พิษณุโลก เขต 3</v>
      </c>
    </row>
    <row r="8425" spans="1:8" x14ac:dyDescent="0.2">
      <c r="A8425">
        <v>8420</v>
      </c>
      <c r="B8425" t="s">
        <v>404</v>
      </c>
      <c r="C8425">
        <f>COUNTIFS($B$4:$B8425,$B8425)</f>
        <v>83</v>
      </c>
      <c r="D8425" t="s">
        <v>10886</v>
      </c>
      <c r="E8425" t="s">
        <v>602</v>
      </c>
      <c r="F8425" t="s">
        <v>2758</v>
      </c>
      <c r="G8425" t="s">
        <v>1020</v>
      </c>
      <c r="H8425" t="str">
        <f t="shared" si="131"/>
        <v>83สพป.พิษณุโลก เขต 3</v>
      </c>
    </row>
    <row r="8426" spans="1:8" x14ac:dyDescent="0.2">
      <c r="A8426">
        <v>8421</v>
      </c>
      <c r="B8426" t="s">
        <v>404</v>
      </c>
      <c r="C8426">
        <f>COUNTIFS($B$4:$B8426,$B8426)</f>
        <v>84</v>
      </c>
      <c r="D8426" t="s">
        <v>10887</v>
      </c>
      <c r="E8426" t="s">
        <v>602</v>
      </c>
      <c r="F8426" t="s">
        <v>2758</v>
      </c>
      <c r="G8426" t="s">
        <v>1020</v>
      </c>
      <c r="H8426" t="str">
        <f t="shared" si="131"/>
        <v>84สพป.พิษณุโลก เขต 3</v>
      </c>
    </row>
    <row r="8427" spans="1:8" x14ac:dyDescent="0.2">
      <c r="A8427">
        <v>8422</v>
      </c>
      <c r="B8427" t="s">
        <v>404</v>
      </c>
      <c r="C8427">
        <f>COUNTIFS($B$4:$B8427,$B8427)</f>
        <v>85</v>
      </c>
      <c r="D8427" t="s">
        <v>10888</v>
      </c>
      <c r="E8427" t="s">
        <v>602</v>
      </c>
      <c r="F8427" t="s">
        <v>2758</v>
      </c>
      <c r="G8427" t="s">
        <v>1020</v>
      </c>
      <c r="H8427" t="str">
        <f t="shared" si="131"/>
        <v>85สพป.พิษณุโลก เขต 3</v>
      </c>
    </row>
    <row r="8428" spans="1:8" x14ac:dyDescent="0.2">
      <c r="A8428">
        <v>8423</v>
      </c>
      <c r="B8428" t="s">
        <v>404</v>
      </c>
      <c r="C8428">
        <f>COUNTIFS($B$4:$B8428,$B8428)</f>
        <v>86</v>
      </c>
      <c r="D8428" t="s">
        <v>10889</v>
      </c>
      <c r="E8428" t="s">
        <v>602</v>
      </c>
      <c r="F8428" t="s">
        <v>2758</v>
      </c>
      <c r="G8428" t="s">
        <v>1020</v>
      </c>
      <c r="H8428" t="str">
        <f t="shared" si="131"/>
        <v>86สพป.พิษณุโลก เขต 3</v>
      </c>
    </row>
    <row r="8429" spans="1:8" x14ac:dyDescent="0.2">
      <c r="A8429">
        <v>8424</v>
      </c>
      <c r="B8429" t="s">
        <v>404</v>
      </c>
      <c r="C8429">
        <f>COUNTIFS($B$4:$B8429,$B8429)</f>
        <v>87</v>
      </c>
      <c r="D8429" t="s">
        <v>10890</v>
      </c>
      <c r="E8429" t="s">
        <v>602</v>
      </c>
      <c r="F8429" t="s">
        <v>2758</v>
      </c>
      <c r="G8429" t="s">
        <v>1020</v>
      </c>
      <c r="H8429" t="str">
        <f t="shared" si="131"/>
        <v>87สพป.พิษณุโลก เขต 3</v>
      </c>
    </row>
    <row r="8430" spans="1:8" x14ac:dyDescent="0.2">
      <c r="A8430">
        <v>8425</v>
      </c>
      <c r="B8430" t="s">
        <v>404</v>
      </c>
      <c r="C8430">
        <f>COUNTIFS($B$4:$B8430,$B8430)</f>
        <v>88</v>
      </c>
      <c r="D8430" t="s">
        <v>10891</v>
      </c>
      <c r="E8430" t="s">
        <v>602</v>
      </c>
      <c r="F8430" t="s">
        <v>2758</v>
      </c>
      <c r="G8430" t="s">
        <v>1020</v>
      </c>
      <c r="H8430" t="str">
        <f t="shared" si="131"/>
        <v>88สพป.พิษณุโลก เขต 3</v>
      </c>
    </row>
    <row r="8431" spans="1:8" x14ac:dyDescent="0.2">
      <c r="A8431">
        <v>8426</v>
      </c>
      <c r="B8431" t="s">
        <v>404</v>
      </c>
      <c r="C8431">
        <f>COUNTIFS($B$4:$B8431,$B8431)</f>
        <v>89</v>
      </c>
      <c r="D8431" t="s">
        <v>10892</v>
      </c>
      <c r="E8431" t="s">
        <v>602</v>
      </c>
      <c r="F8431" t="s">
        <v>2758</v>
      </c>
      <c r="G8431" t="s">
        <v>1020</v>
      </c>
      <c r="H8431" t="str">
        <f t="shared" si="131"/>
        <v>89สพป.พิษณุโลก เขต 3</v>
      </c>
    </row>
    <row r="8432" spans="1:8" x14ac:dyDescent="0.2">
      <c r="A8432">
        <v>8427</v>
      </c>
      <c r="B8432" t="s">
        <v>404</v>
      </c>
      <c r="C8432">
        <f>COUNTIFS($B$4:$B8432,$B8432)</f>
        <v>90</v>
      </c>
      <c r="D8432" t="s">
        <v>10893</v>
      </c>
      <c r="E8432" t="s">
        <v>602</v>
      </c>
      <c r="F8432" t="s">
        <v>2758</v>
      </c>
      <c r="G8432" t="s">
        <v>1020</v>
      </c>
      <c r="H8432" t="str">
        <f t="shared" si="131"/>
        <v>90สพป.พิษณุโลก เขต 3</v>
      </c>
    </row>
    <row r="8433" spans="1:8" x14ac:dyDescent="0.2">
      <c r="A8433">
        <v>8428</v>
      </c>
      <c r="B8433" t="s">
        <v>404</v>
      </c>
      <c r="C8433">
        <f>COUNTIFS($B$4:$B8433,$B8433)</f>
        <v>91</v>
      </c>
      <c r="D8433" t="s">
        <v>10895</v>
      </c>
      <c r="E8433" t="s">
        <v>602</v>
      </c>
      <c r="F8433" t="s">
        <v>2758</v>
      </c>
      <c r="G8433" t="s">
        <v>1020</v>
      </c>
      <c r="H8433" t="str">
        <f t="shared" si="131"/>
        <v>91สพป.พิษณุโลก เขต 3</v>
      </c>
    </row>
    <row r="8434" spans="1:8" x14ac:dyDescent="0.2">
      <c r="A8434">
        <v>8429</v>
      </c>
      <c r="B8434" t="s">
        <v>404</v>
      </c>
      <c r="C8434">
        <f>COUNTIFS($B$4:$B8434,$B8434)</f>
        <v>92</v>
      </c>
      <c r="D8434" t="s">
        <v>10898</v>
      </c>
      <c r="E8434" t="s">
        <v>602</v>
      </c>
      <c r="F8434" t="s">
        <v>2758</v>
      </c>
      <c r="G8434" t="s">
        <v>1020</v>
      </c>
      <c r="H8434" t="str">
        <f t="shared" si="131"/>
        <v>92สพป.พิษณุโลก เขต 3</v>
      </c>
    </row>
    <row r="8435" spans="1:8" x14ac:dyDescent="0.2">
      <c r="A8435">
        <v>8430</v>
      </c>
      <c r="B8435" t="s">
        <v>404</v>
      </c>
      <c r="C8435">
        <f>COUNTIFS($B$4:$B8435,$B8435)</f>
        <v>93</v>
      </c>
      <c r="D8435" t="s">
        <v>10899</v>
      </c>
      <c r="E8435" t="s">
        <v>602</v>
      </c>
      <c r="F8435" t="s">
        <v>2758</v>
      </c>
      <c r="G8435" t="s">
        <v>1020</v>
      </c>
      <c r="H8435" t="str">
        <f t="shared" si="131"/>
        <v>93สพป.พิษณุโลก เขต 3</v>
      </c>
    </row>
    <row r="8436" spans="1:8" x14ac:dyDescent="0.2">
      <c r="A8436">
        <v>8431</v>
      </c>
      <c r="B8436" t="s">
        <v>404</v>
      </c>
      <c r="C8436">
        <f>COUNTIFS($B$4:$B8436,$B8436)</f>
        <v>94</v>
      </c>
      <c r="D8436" t="s">
        <v>10900</v>
      </c>
      <c r="E8436" t="s">
        <v>602</v>
      </c>
      <c r="F8436" t="s">
        <v>2758</v>
      </c>
      <c r="G8436" t="s">
        <v>1020</v>
      </c>
      <c r="H8436" t="str">
        <f t="shared" si="131"/>
        <v>94สพป.พิษณุโลก เขต 3</v>
      </c>
    </row>
    <row r="8437" spans="1:8" x14ac:dyDescent="0.2">
      <c r="A8437">
        <v>8432</v>
      </c>
      <c r="B8437" t="s">
        <v>404</v>
      </c>
      <c r="C8437">
        <f>COUNTIFS($B$4:$B8437,$B8437)</f>
        <v>95</v>
      </c>
      <c r="D8437" t="s">
        <v>10901</v>
      </c>
      <c r="E8437" t="s">
        <v>602</v>
      </c>
      <c r="F8437" t="s">
        <v>2758</v>
      </c>
      <c r="G8437" t="s">
        <v>1020</v>
      </c>
      <c r="H8437" t="str">
        <f t="shared" si="131"/>
        <v>95สพป.พิษณุโลก เขต 3</v>
      </c>
    </row>
    <row r="8438" spans="1:8" x14ac:dyDescent="0.2">
      <c r="A8438">
        <v>8433</v>
      </c>
      <c r="B8438" t="s">
        <v>404</v>
      </c>
      <c r="C8438">
        <f>COUNTIFS($B$4:$B8438,$B8438)</f>
        <v>96</v>
      </c>
      <c r="D8438" t="s">
        <v>10902</v>
      </c>
      <c r="E8438" t="s">
        <v>602</v>
      </c>
      <c r="F8438" t="s">
        <v>2758</v>
      </c>
      <c r="G8438" t="s">
        <v>1020</v>
      </c>
      <c r="H8438" t="str">
        <f t="shared" si="131"/>
        <v>96สพป.พิษณุโลก เขต 3</v>
      </c>
    </row>
    <row r="8439" spans="1:8" x14ac:dyDescent="0.2">
      <c r="A8439">
        <v>8434</v>
      </c>
      <c r="B8439" t="s">
        <v>404</v>
      </c>
      <c r="C8439">
        <f>COUNTIFS($B$4:$B8439,$B8439)</f>
        <v>97</v>
      </c>
      <c r="D8439" t="s">
        <v>10906</v>
      </c>
      <c r="E8439" t="s">
        <v>602</v>
      </c>
      <c r="F8439" t="s">
        <v>2758</v>
      </c>
      <c r="G8439" t="s">
        <v>1020</v>
      </c>
      <c r="H8439" t="str">
        <f t="shared" si="131"/>
        <v>97สพป.พิษณุโลก เขต 3</v>
      </c>
    </row>
    <row r="8440" spans="1:8" x14ac:dyDescent="0.2">
      <c r="A8440">
        <v>8435</v>
      </c>
      <c r="B8440" t="s">
        <v>404</v>
      </c>
      <c r="C8440">
        <f>COUNTIFS($B$4:$B8440,$B8440)</f>
        <v>98</v>
      </c>
      <c r="D8440" t="s">
        <v>10907</v>
      </c>
      <c r="E8440" t="s">
        <v>602</v>
      </c>
      <c r="F8440" t="s">
        <v>2758</v>
      </c>
      <c r="G8440" t="s">
        <v>1020</v>
      </c>
      <c r="H8440" t="str">
        <f t="shared" si="131"/>
        <v>98สพป.พิษณุโลก เขต 3</v>
      </c>
    </row>
    <row r="8441" spans="1:8" x14ac:dyDescent="0.2">
      <c r="A8441">
        <v>8436</v>
      </c>
      <c r="B8441" t="s">
        <v>404</v>
      </c>
      <c r="C8441">
        <f>COUNTIFS($B$4:$B8441,$B8441)</f>
        <v>99</v>
      </c>
      <c r="D8441" t="s">
        <v>10908</v>
      </c>
      <c r="E8441" t="s">
        <v>602</v>
      </c>
      <c r="F8441" t="s">
        <v>2758</v>
      </c>
      <c r="G8441" t="s">
        <v>1020</v>
      </c>
      <c r="H8441" t="str">
        <f t="shared" si="131"/>
        <v>99สพป.พิษณุโลก เขต 3</v>
      </c>
    </row>
    <row r="8442" spans="1:8" x14ac:dyDescent="0.2">
      <c r="A8442">
        <v>8437</v>
      </c>
      <c r="B8442" t="s">
        <v>404</v>
      </c>
      <c r="C8442">
        <f>COUNTIFS($B$4:$B8442,$B8442)</f>
        <v>100</v>
      </c>
      <c r="D8442" t="s">
        <v>10910</v>
      </c>
      <c r="E8442" t="s">
        <v>602</v>
      </c>
      <c r="F8442" t="s">
        <v>2758</v>
      </c>
      <c r="G8442" t="s">
        <v>1020</v>
      </c>
      <c r="H8442" t="str">
        <f t="shared" si="131"/>
        <v>100สพป.พิษณุโลก เขต 3</v>
      </c>
    </row>
    <row r="8443" spans="1:8" x14ac:dyDescent="0.2">
      <c r="A8443">
        <v>8438</v>
      </c>
      <c r="B8443" t="s">
        <v>404</v>
      </c>
      <c r="C8443">
        <f>COUNTIFS($B$4:$B8443,$B8443)</f>
        <v>101</v>
      </c>
      <c r="D8443" t="s">
        <v>10911</v>
      </c>
      <c r="E8443" t="s">
        <v>602</v>
      </c>
      <c r="F8443" t="s">
        <v>2758</v>
      </c>
      <c r="G8443" t="s">
        <v>1020</v>
      </c>
      <c r="H8443" t="str">
        <f t="shared" si="131"/>
        <v>101สพป.พิษณุโลก เขต 3</v>
      </c>
    </row>
    <row r="8444" spans="1:8" x14ac:dyDescent="0.2">
      <c r="A8444">
        <v>8439</v>
      </c>
      <c r="B8444" t="s">
        <v>404</v>
      </c>
      <c r="C8444">
        <f>COUNTIFS($B$4:$B8444,$B8444)</f>
        <v>102</v>
      </c>
      <c r="D8444" t="s">
        <v>10912</v>
      </c>
      <c r="E8444" t="s">
        <v>602</v>
      </c>
      <c r="F8444" t="s">
        <v>2758</v>
      </c>
      <c r="G8444" t="s">
        <v>1020</v>
      </c>
      <c r="H8444" t="str">
        <f t="shared" si="131"/>
        <v>102สพป.พิษณุโลก เขต 3</v>
      </c>
    </row>
    <row r="8445" spans="1:8" x14ac:dyDescent="0.2">
      <c r="A8445">
        <v>8440</v>
      </c>
      <c r="B8445" t="s">
        <v>404</v>
      </c>
      <c r="C8445">
        <f>COUNTIFS($B$4:$B8445,$B8445)</f>
        <v>103</v>
      </c>
      <c r="D8445" t="s">
        <v>10913</v>
      </c>
      <c r="E8445" t="s">
        <v>602</v>
      </c>
      <c r="F8445" t="s">
        <v>2758</v>
      </c>
      <c r="G8445" t="s">
        <v>1020</v>
      </c>
      <c r="H8445" t="str">
        <f t="shared" si="131"/>
        <v>103สพป.พิษณุโลก เขต 3</v>
      </c>
    </row>
    <row r="8446" spans="1:8" x14ac:dyDescent="0.2">
      <c r="A8446">
        <v>8441</v>
      </c>
      <c r="B8446" t="s">
        <v>404</v>
      </c>
      <c r="C8446">
        <f>COUNTIFS($B$4:$B8446,$B8446)</f>
        <v>104</v>
      </c>
      <c r="D8446" t="s">
        <v>11589</v>
      </c>
      <c r="E8446" t="s">
        <v>602</v>
      </c>
      <c r="F8446" t="s">
        <v>2758</v>
      </c>
      <c r="G8446" t="s">
        <v>1020</v>
      </c>
      <c r="H8446" t="str">
        <f t="shared" si="131"/>
        <v>104สพป.พิษณุโลก เขต 3</v>
      </c>
    </row>
    <row r="8447" spans="1:8" x14ac:dyDescent="0.2">
      <c r="A8447">
        <v>8442</v>
      </c>
      <c r="B8447" t="s">
        <v>404</v>
      </c>
      <c r="C8447">
        <f>COUNTIFS($B$4:$B8447,$B8447)</f>
        <v>105</v>
      </c>
      <c r="D8447" t="s">
        <v>11602</v>
      </c>
      <c r="E8447" t="s">
        <v>602</v>
      </c>
      <c r="F8447" t="s">
        <v>2758</v>
      </c>
      <c r="G8447" t="s">
        <v>1020</v>
      </c>
      <c r="H8447" t="str">
        <f t="shared" si="131"/>
        <v>105สพป.พิษณุโลก เขต 3</v>
      </c>
    </row>
    <row r="8448" spans="1:8" x14ac:dyDescent="0.2">
      <c r="A8448">
        <v>8443</v>
      </c>
      <c r="B8448" t="s">
        <v>404</v>
      </c>
      <c r="C8448">
        <f>COUNTIFS($B$4:$B8448,$B8448)</f>
        <v>106</v>
      </c>
      <c r="D8448" t="s">
        <v>19886</v>
      </c>
      <c r="E8448" t="s">
        <v>592</v>
      </c>
      <c r="F8448" t="s">
        <v>2758</v>
      </c>
      <c r="G8448" t="s">
        <v>1020</v>
      </c>
      <c r="H8448" t="str">
        <f t="shared" si="131"/>
        <v>106สพป.พิษณุโลก เขต 3</v>
      </c>
    </row>
    <row r="8449" spans="1:8" x14ac:dyDescent="0.2">
      <c r="A8449">
        <v>8444</v>
      </c>
      <c r="B8449" t="s">
        <v>404</v>
      </c>
      <c r="C8449">
        <f>COUNTIFS($B$4:$B8449,$B8449)</f>
        <v>107</v>
      </c>
      <c r="D8449" t="s">
        <v>21152</v>
      </c>
      <c r="E8449" t="s">
        <v>587</v>
      </c>
      <c r="F8449" t="s">
        <v>2758</v>
      </c>
      <c r="G8449" t="s">
        <v>21106</v>
      </c>
      <c r="H8449" t="str">
        <f t="shared" si="131"/>
        <v>107สพป.พิษณุโลก เขต 3</v>
      </c>
    </row>
    <row r="8450" spans="1:8" x14ac:dyDescent="0.2">
      <c r="A8450">
        <v>8445</v>
      </c>
      <c r="B8450" t="s">
        <v>405</v>
      </c>
      <c r="C8450">
        <f>COUNTIFS($B$4:$B8450,$B8450)</f>
        <v>1</v>
      </c>
      <c r="D8450" t="s">
        <v>1683</v>
      </c>
      <c r="E8450" t="s">
        <v>582</v>
      </c>
      <c r="F8450" t="s">
        <v>1019</v>
      </c>
      <c r="G8450" t="s">
        <v>1020</v>
      </c>
      <c r="H8450" t="str">
        <f t="shared" si="131"/>
        <v>1สพป.เพชรบุรี เขต 1</v>
      </c>
    </row>
    <row r="8451" spans="1:8" x14ac:dyDescent="0.2">
      <c r="A8451">
        <v>8446</v>
      </c>
      <c r="B8451" t="s">
        <v>405</v>
      </c>
      <c r="C8451">
        <f>COUNTIFS($B$4:$B8451,$B8451)</f>
        <v>2</v>
      </c>
      <c r="D8451" t="s">
        <v>1684</v>
      </c>
      <c r="E8451" t="s">
        <v>579</v>
      </c>
      <c r="F8451" t="s">
        <v>1019</v>
      </c>
      <c r="G8451" t="s">
        <v>1020</v>
      </c>
      <c r="H8451" t="str">
        <f t="shared" si="131"/>
        <v>2สพป.เพชรบุรี เขต 1</v>
      </c>
    </row>
    <row r="8452" spans="1:8" x14ac:dyDescent="0.2">
      <c r="A8452">
        <v>8447</v>
      </c>
      <c r="B8452" t="s">
        <v>405</v>
      </c>
      <c r="C8452">
        <f>COUNTIFS($B$4:$B8452,$B8452)</f>
        <v>3</v>
      </c>
      <c r="D8452" t="s">
        <v>1685</v>
      </c>
      <c r="E8452" t="s">
        <v>561</v>
      </c>
      <c r="F8452" t="s">
        <v>1019</v>
      </c>
      <c r="G8452" t="s">
        <v>1020</v>
      </c>
      <c r="H8452" t="str">
        <f t="shared" ref="H8452:H8515" si="132">C8452&amp;B8452</f>
        <v>3สพป.เพชรบุรี เขต 1</v>
      </c>
    </row>
    <row r="8453" spans="1:8" x14ac:dyDescent="0.2">
      <c r="A8453">
        <v>8448</v>
      </c>
      <c r="B8453" t="s">
        <v>405</v>
      </c>
      <c r="C8453">
        <f>COUNTIFS($B$4:$B8453,$B8453)</f>
        <v>4</v>
      </c>
      <c r="D8453" t="s">
        <v>2785</v>
      </c>
      <c r="E8453" t="s">
        <v>588</v>
      </c>
      <c r="F8453" t="s">
        <v>2758</v>
      </c>
      <c r="G8453" t="s">
        <v>1020</v>
      </c>
      <c r="H8453" t="str">
        <f t="shared" si="132"/>
        <v>4สพป.เพชรบุรี เขต 1</v>
      </c>
    </row>
    <row r="8454" spans="1:8" x14ac:dyDescent="0.2">
      <c r="A8454">
        <v>8449</v>
      </c>
      <c r="B8454" t="s">
        <v>405</v>
      </c>
      <c r="C8454">
        <f>COUNTIFS($B$4:$B8454,$B8454)</f>
        <v>5</v>
      </c>
      <c r="D8454" t="s">
        <v>3138</v>
      </c>
      <c r="E8454" t="s">
        <v>602</v>
      </c>
      <c r="F8454" t="s">
        <v>2758</v>
      </c>
      <c r="G8454" t="s">
        <v>1020</v>
      </c>
      <c r="H8454" t="str">
        <f t="shared" si="132"/>
        <v>5สพป.เพชรบุรี เขต 1</v>
      </c>
    </row>
    <row r="8455" spans="1:8" x14ac:dyDescent="0.2">
      <c r="A8455">
        <v>8450</v>
      </c>
      <c r="B8455" t="s">
        <v>405</v>
      </c>
      <c r="C8455">
        <f>COUNTIFS($B$4:$B8455,$B8455)</f>
        <v>6</v>
      </c>
      <c r="D8455" t="s">
        <v>3139</v>
      </c>
      <c r="E8455" t="s">
        <v>602</v>
      </c>
      <c r="F8455" t="s">
        <v>2758</v>
      </c>
      <c r="G8455" t="s">
        <v>1020</v>
      </c>
      <c r="H8455" t="str">
        <f t="shared" si="132"/>
        <v>6สพป.เพชรบุรี เขต 1</v>
      </c>
    </row>
    <row r="8456" spans="1:8" x14ac:dyDescent="0.2">
      <c r="A8456">
        <v>8451</v>
      </c>
      <c r="B8456" t="s">
        <v>405</v>
      </c>
      <c r="C8456">
        <f>COUNTIFS($B$4:$B8456,$B8456)</f>
        <v>7</v>
      </c>
      <c r="D8456" t="s">
        <v>3140</v>
      </c>
      <c r="E8456" t="s">
        <v>602</v>
      </c>
      <c r="F8456" t="s">
        <v>2758</v>
      </c>
      <c r="G8456" t="s">
        <v>1020</v>
      </c>
      <c r="H8456" t="str">
        <f t="shared" si="132"/>
        <v>7สพป.เพชรบุรี เขต 1</v>
      </c>
    </row>
    <row r="8457" spans="1:8" x14ac:dyDescent="0.2">
      <c r="A8457">
        <v>8452</v>
      </c>
      <c r="B8457" t="s">
        <v>405</v>
      </c>
      <c r="C8457">
        <f>COUNTIFS($B$4:$B8457,$B8457)</f>
        <v>8</v>
      </c>
      <c r="D8457" t="s">
        <v>5376</v>
      </c>
      <c r="E8457" t="s">
        <v>602</v>
      </c>
      <c r="F8457" t="s">
        <v>2758</v>
      </c>
      <c r="G8457" t="s">
        <v>1020</v>
      </c>
      <c r="H8457" t="str">
        <f t="shared" si="132"/>
        <v>8สพป.เพชรบุรี เขต 1</v>
      </c>
    </row>
    <row r="8458" spans="1:8" x14ac:dyDescent="0.2">
      <c r="A8458">
        <v>8453</v>
      </c>
      <c r="B8458" t="s">
        <v>405</v>
      </c>
      <c r="C8458">
        <f>COUNTIFS($B$4:$B8458,$B8458)</f>
        <v>9</v>
      </c>
      <c r="D8458" t="s">
        <v>9398</v>
      </c>
      <c r="E8458" t="s">
        <v>602</v>
      </c>
      <c r="F8458" t="s">
        <v>2758</v>
      </c>
      <c r="G8458" t="s">
        <v>1020</v>
      </c>
      <c r="H8458" t="str">
        <f t="shared" si="132"/>
        <v>9สพป.เพชรบุรี เขต 1</v>
      </c>
    </row>
    <row r="8459" spans="1:8" x14ac:dyDescent="0.2">
      <c r="A8459">
        <v>8454</v>
      </c>
      <c r="B8459" t="s">
        <v>405</v>
      </c>
      <c r="C8459">
        <f>COUNTIFS($B$4:$B8459,$B8459)</f>
        <v>10</v>
      </c>
      <c r="D8459" t="s">
        <v>9572</v>
      </c>
      <c r="E8459" t="s">
        <v>602</v>
      </c>
      <c r="F8459" t="s">
        <v>2758</v>
      </c>
      <c r="G8459" t="s">
        <v>1020</v>
      </c>
      <c r="H8459" t="str">
        <f t="shared" si="132"/>
        <v>10สพป.เพชรบุรี เขต 1</v>
      </c>
    </row>
    <row r="8460" spans="1:8" x14ac:dyDescent="0.2">
      <c r="A8460">
        <v>8455</v>
      </c>
      <c r="B8460" t="s">
        <v>405</v>
      </c>
      <c r="C8460">
        <f>COUNTIFS($B$4:$B8460,$B8460)</f>
        <v>11</v>
      </c>
      <c r="D8460" t="s">
        <v>10914</v>
      </c>
      <c r="E8460" t="s">
        <v>3082</v>
      </c>
      <c r="F8460" t="s">
        <v>2758</v>
      </c>
      <c r="G8460" t="s">
        <v>1020</v>
      </c>
      <c r="H8460" t="str">
        <f t="shared" si="132"/>
        <v>11สพป.เพชรบุรี เขต 1</v>
      </c>
    </row>
    <row r="8461" spans="1:8" x14ac:dyDescent="0.2">
      <c r="A8461">
        <v>8456</v>
      </c>
      <c r="B8461" t="s">
        <v>405</v>
      </c>
      <c r="C8461">
        <f>COUNTIFS($B$4:$B8461,$B8461)</f>
        <v>12</v>
      </c>
      <c r="D8461" t="s">
        <v>10915</v>
      </c>
      <c r="E8461" t="s">
        <v>602</v>
      </c>
      <c r="F8461" t="s">
        <v>2758</v>
      </c>
      <c r="G8461" t="s">
        <v>1020</v>
      </c>
      <c r="H8461" t="str">
        <f t="shared" si="132"/>
        <v>12สพป.เพชรบุรี เขต 1</v>
      </c>
    </row>
    <row r="8462" spans="1:8" x14ac:dyDescent="0.2">
      <c r="A8462">
        <v>8457</v>
      </c>
      <c r="B8462" t="s">
        <v>405</v>
      </c>
      <c r="C8462">
        <f>COUNTIFS($B$4:$B8462,$B8462)</f>
        <v>13</v>
      </c>
      <c r="D8462" t="s">
        <v>10916</v>
      </c>
      <c r="E8462" t="s">
        <v>602</v>
      </c>
      <c r="F8462" t="s">
        <v>2758</v>
      </c>
      <c r="G8462" t="s">
        <v>1020</v>
      </c>
      <c r="H8462" t="str">
        <f t="shared" si="132"/>
        <v>13สพป.เพชรบุรี เขต 1</v>
      </c>
    </row>
    <row r="8463" spans="1:8" x14ac:dyDescent="0.2">
      <c r="A8463">
        <v>8458</v>
      </c>
      <c r="B8463" t="s">
        <v>405</v>
      </c>
      <c r="C8463">
        <f>COUNTIFS($B$4:$B8463,$B8463)</f>
        <v>14</v>
      </c>
      <c r="D8463" t="s">
        <v>10917</v>
      </c>
      <c r="E8463" t="s">
        <v>602</v>
      </c>
      <c r="F8463" t="s">
        <v>2758</v>
      </c>
      <c r="G8463" t="s">
        <v>1020</v>
      </c>
      <c r="H8463" t="str">
        <f t="shared" si="132"/>
        <v>14สพป.เพชรบุรี เขต 1</v>
      </c>
    </row>
    <row r="8464" spans="1:8" x14ac:dyDescent="0.2">
      <c r="A8464">
        <v>8459</v>
      </c>
      <c r="B8464" t="s">
        <v>405</v>
      </c>
      <c r="C8464">
        <f>COUNTIFS($B$4:$B8464,$B8464)</f>
        <v>15</v>
      </c>
      <c r="D8464" t="s">
        <v>10918</v>
      </c>
      <c r="E8464" t="s">
        <v>594</v>
      </c>
      <c r="F8464" t="s">
        <v>2758</v>
      </c>
      <c r="G8464" t="s">
        <v>1020</v>
      </c>
      <c r="H8464" t="str">
        <f t="shared" si="132"/>
        <v>15สพป.เพชรบุรี เขต 1</v>
      </c>
    </row>
    <row r="8465" spans="1:8" x14ac:dyDescent="0.2">
      <c r="A8465">
        <v>8460</v>
      </c>
      <c r="B8465" t="s">
        <v>405</v>
      </c>
      <c r="C8465">
        <f>COUNTIFS($B$4:$B8465,$B8465)</f>
        <v>16</v>
      </c>
      <c r="D8465" t="s">
        <v>11616</v>
      </c>
      <c r="E8465" t="s">
        <v>602</v>
      </c>
      <c r="F8465" t="s">
        <v>2758</v>
      </c>
      <c r="G8465" t="s">
        <v>1020</v>
      </c>
      <c r="H8465" t="str">
        <f t="shared" si="132"/>
        <v>16สพป.เพชรบุรี เขต 1</v>
      </c>
    </row>
    <row r="8466" spans="1:8" x14ac:dyDescent="0.2">
      <c r="A8466">
        <v>8461</v>
      </c>
      <c r="B8466" t="s">
        <v>405</v>
      </c>
      <c r="C8466">
        <f>COUNTIFS($B$4:$B8466,$B8466)</f>
        <v>17</v>
      </c>
      <c r="D8466" t="s">
        <v>11620</v>
      </c>
      <c r="E8466" t="s">
        <v>602</v>
      </c>
      <c r="F8466" t="s">
        <v>2758</v>
      </c>
      <c r="G8466" t="s">
        <v>1020</v>
      </c>
      <c r="H8466" t="str">
        <f t="shared" si="132"/>
        <v>17สพป.เพชรบุรี เขต 1</v>
      </c>
    </row>
    <row r="8467" spans="1:8" x14ac:dyDescent="0.2">
      <c r="A8467">
        <v>8462</v>
      </c>
      <c r="B8467" t="s">
        <v>405</v>
      </c>
      <c r="C8467">
        <f>COUNTIFS($B$4:$B8467,$B8467)</f>
        <v>18</v>
      </c>
      <c r="D8467" t="s">
        <v>11634</v>
      </c>
      <c r="E8467" t="s">
        <v>602</v>
      </c>
      <c r="F8467" t="s">
        <v>2758</v>
      </c>
      <c r="G8467" t="s">
        <v>1020</v>
      </c>
      <c r="H8467" t="str">
        <f t="shared" si="132"/>
        <v>18สพป.เพชรบุรี เขต 1</v>
      </c>
    </row>
    <row r="8468" spans="1:8" x14ac:dyDescent="0.2">
      <c r="A8468">
        <v>8463</v>
      </c>
      <c r="B8468" t="s">
        <v>405</v>
      </c>
      <c r="C8468">
        <f>COUNTIFS($B$4:$B8468,$B8468)</f>
        <v>19</v>
      </c>
      <c r="D8468" t="s">
        <v>11679</v>
      </c>
      <c r="E8468" t="s">
        <v>602</v>
      </c>
      <c r="F8468" t="s">
        <v>2758</v>
      </c>
      <c r="G8468" t="s">
        <v>1020</v>
      </c>
      <c r="H8468" t="str">
        <f t="shared" si="132"/>
        <v>19สพป.เพชรบุรี เขต 1</v>
      </c>
    </row>
    <row r="8469" spans="1:8" x14ac:dyDescent="0.2">
      <c r="A8469">
        <v>8464</v>
      </c>
      <c r="B8469" t="s">
        <v>405</v>
      </c>
      <c r="C8469">
        <f>COUNTIFS($B$4:$B8469,$B8469)</f>
        <v>20</v>
      </c>
      <c r="D8469" t="s">
        <v>19881</v>
      </c>
      <c r="E8469" t="s">
        <v>592</v>
      </c>
      <c r="F8469" t="s">
        <v>2758</v>
      </c>
      <c r="G8469" t="s">
        <v>1020</v>
      </c>
      <c r="H8469" t="str">
        <f t="shared" si="132"/>
        <v>20สพป.เพชรบุรี เขต 1</v>
      </c>
    </row>
    <row r="8470" spans="1:8" x14ac:dyDescent="0.2">
      <c r="A8470">
        <v>8465</v>
      </c>
      <c r="B8470" t="s">
        <v>406</v>
      </c>
      <c r="C8470">
        <f>COUNTIFS($B$4:$B8470,$B8470)</f>
        <v>1</v>
      </c>
      <c r="D8470" t="s">
        <v>1686</v>
      </c>
      <c r="E8470" t="s">
        <v>561</v>
      </c>
      <c r="F8470" t="s">
        <v>1019</v>
      </c>
      <c r="G8470" t="s">
        <v>1020</v>
      </c>
      <c r="H8470" t="str">
        <f t="shared" si="132"/>
        <v>1สพป.เพชรบุรี เขต 2</v>
      </c>
    </row>
    <row r="8471" spans="1:8" x14ac:dyDescent="0.2">
      <c r="A8471">
        <v>8466</v>
      </c>
      <c r="B8471" t="s">
        <v>406</v>
      </c>
      <c r="C8471">
        <f>COUNTIFS($B$4:$B8471,$B8471)</f>
        <v>2</v>
      </c>
      <c r="D8471" t="s">
        <v>3141</v>
      </c>
      <c r="E8471" t="s">
        <v>602</v>
      </c>
      <c r="F8471" t="s">
        <v>2758</v>
      </c>
      <c r="G8471" t="s">
        <v>1020</v>
      </c>
      <c r="H8471" t="str">
        <f t="shared" si="132"/>
        <v>2สพป.เพชรบุรี เขต 2</v>
      </c>
    </row>
    <row r="8472" spans="1:8" x14ac:dyDescent="0.2">
      <c r="A8472">
        <v>8467</v>
      </c>
      <c r="B8472" t="s">
        <v>406</v>
      </c>
      <c r="C8472">
        <f>COUNTIFS($B$4:$B8472,$B8472)</f>
        <v>3</v>
      </c>
      <c r="D8472" t="s">
        <v>3142</v>
      </c>
      <c r="E8472" t="s">
        <v>602</v>
      </c>
      <c r="F8472" t="s">
        <v>2758</v>
      </c>
      <c r="G8472" t="s">
        <v>1020</v>
      </c>
      <c r="H8472" t="str">
        <f t="shared" si="132"/>
        <v>3สพป.เพชรบุรี เขต 2</v>
      </c>
    </row>
    <row r="8473" spans="1:8" x14ac:dyDescent="0.2">
      <c r="A8473">
        <v>8468</v>
      </c>
      <c r="B8473" t="s">
        <v>406</v>
      </c>
      <c r="C8473">
        <f>COUNTIFS($B$4:$B8473,$B8473)</f>
        <v>4</v>
      </c>
      <c r="D8473" t="s">
        <v>3143</v>
      </c>
      <c r="E8473" t="s">
        <v>602</v>
      </c>
      <c r="F8473" t="s">
        <v>2758</v>
      </c>
      <c r="G8473" t="s">
        <v>1020</v>
      </c>
      <c r="H8473" t="str">
        <f t="shared" si="132"/>
        <v>4สพป.เพชรบุรี เขต 2</v>
      </c>
    </row>
    <row r="8474" spans="1:8" x14ac:dyDescent="0.2">
      <c r="A8474">
        <v>8469</v>
      </c>
      <c r="B8474" t="s">
        <v>406</v>
      </c>
      <c r="C8474">
        <f>COUNTIFS($B$4:$B8474,$B8474)</f>
        <v>5</v>
      </c>
      <c r="D8474" t="s">
        <v>3144</v>
      </c>
      <c r="E8474" t="s">
        <v>602</v>
      </c>
      <c r="F8474" t="s">
        <v>2758</v>
      </c>
      <c r="G8474" t="s">
        <v>1020</v>
      </c>
      <c r="H8474" t="str">
        <f t="shared" si="132"/>
        <v>5สพป.เพชรบุรี เขต 2</v>
      </c>
    </row>
    <row r="8475" spans="1:8" x14ac:dyDescent="0.2">
      <c r="A8475">
        <v>8470</v>
      </c>
      <c r="B8475" t="s">
        <v>406</v>
      </c>
      <c r="C8475">
        <f>COUNTIFS($B$4:$B8475,$B8475)</f>
        <v>6</v>
      </c>
      <c r="D8475" t="s">
        <v>3145</v>
      </c>
      <c r="E8475" t="s">
        <v>602</v>
      </c>
      <c r="F8475" t="s">
        <v>2758</v>
      </c>
      <c r="G8475" t="s">
        <v>1020</v>
      </c>
      <c r="H8475" t="str">
        <f t="shared" si="132"/>
        <v>6สพป.เพชรบุรี เขต 2</v>
      </c>
    </row>
    <row r="8476" spans="1:8" x14ac:dyDescent="0.2">
      <c r="A8476">
        <v>8471</v>
      </c>
      <c r="B8476" t="s">
        <v>406</v>
      </c>
      <c r="C8476">
        <f>COUNTIFS($B$4:$B8476,$B8476)</f>
        <v>7</v>
      </c>
      <c r="D8476" t="s">
        <v>3146</v>
      </c>
      <c r="E8476" t="s">
        <v>602</v>
      </c>
      <c r="F8476" t="s">
        <v>2758</v>
      </c>
      <c r="G8476" t="s">
        <v>1020</v>
      </c>
      <c r="H8476" t="str">
        <f t="shared" si="132"/>
        <v>7สพป.เพชรบุรี เขต 2</v>
      </c>
    </row>
    <row r="8477" spans="1:8" x14ac:dyDescent="0.2">
      <c r="A8477">
        <v>8472</v>
      </c>
      <c r="B8477" t="s">
        <v>406</v>
      </c>
      <c r="C8477">
        <f>COUNTIFS($B$4:$B8477,$B8477)</f>
        <v>8</v>
      </c>
      <c r="D8477" t="s">
        <v>5390</v>
      </c>
      <c r="E8477" t="s">
        <v>602</v>
      </c>
      <c r="F8477" t="s">
        <v>2758</v>
      </c>
      <c r="G8477" t="s">
        <v>1020</v>
      </c>
      <c r="H8477" t="str">
        <f t="shared" si="132"/>
        <v>8สพป.เพชรบุรี เขต 2</v>
      </c>
    </row>
    <row r="8478" spans="1:8" x14ac:dyDescent="0.2">
      <c r="A8478">
        <v>8473</v>
      </c>
      <c r="B8478" t="s">
        <v>406</v>
      </c>
      <c r="C8478">
        <f>COUNTIFS($B$4:$B8478,$B8478)</f>
        <v>9</v>
      </c>
      <c r="D8478" t="s">
        <v>5391</v>
      </c>
      <c r="E8478" t="s">
        <v>602</v>
      </c>
      <c r="F8478" t="s">
        <v>2758</v>
      </c>
      <c r="G8478" t="s">
        <v>1020</v>
      </c>
      <c r="H8478" t="str">
        <f t="shared" si="132"/>
        <v>9สพป.เพชรบุรี เขต 2</v>
      </c>
    </row>
    <row r="8479" spans="1:8" x14ac:dyDescent="0.2">
      <c r="A8479">
        <v>8474</v>
      </c>
      <c r="B8479" t="s">
        <v>406</v>
      </c>
      <c r="C8479">
        <f>COUNTIFS($B$4:$B8479,$B8479)</f>
        <v>10</v>
      </c>
      <c r="D8479" t="s">
        <v>9564</v>
      </c>
      <c r="E8479" t="s">
        <v>602</v>
      </c>
      <c r="F8479" t="s">
        <v>2758</v>
      </c>
      <c r="G8479" t="s">
        <v>1020</v>
      </c>
      <c r="H8479" t="str">
        <f t="shared" si="132"/>
        <v>10สพป.เพชรบุรี เขต 2</v>
      </c>
    </row>
    <row r="8480" spans="1:8" x14ac:dyDescent="0.2">
      <c r="A8480">
        <v>8475</v>
      </c>
      <c r="B8480" t="s">
        <v>406</v>
      </c>
      <c r="C8480">
        <f>COUNTIFS($B$4:$B8480,$B8480)</f>
        <v>11</v>
      </c>
      <c r="D8480" t="s">
        <v>9825</v>
      </c>
      <c r="E8480" t="s">
        <v>602</v>
      </c>
      <c r="F8480" t="s">
        <v>2758</v>
      </c>
      <c r="G8480" t="s">
        <v>1020</v>
      </c>
      <c r="H8480" t="str">
        <f t="shared" si="132"/>
        <v>11สพป.เพชรบุรี เขต 2</v>
      </c>
    </row>
    <row r="8481" spans="1:8" x14ac:dyDescent="0.2">
      <c r="A8481">
        <v>8476</v>
      </c>
      <c r="B8481" t="s">
        <v>406</v>
      </c>
      <c r="C8481">
        <f>COUNTIFS($B$4:$B8481,$B8481)</f>
        <v>12</v>
      </c>
      <c r="D8481" t="s">
        <v>10919</v>
      </c>
      <c r="E8481" t="s">
        <v>3082</v>
      </c>
      <c r="F8481" t="s">
        <v>2758</v>
      </c>
      <c r="G8481" t="s">
        <v>1020</v>
      </c>
      <c r="H8481" t="str">
        <f t="shared" si="132"/>
        <v>12สพป.เพชรบุรี เขต 2</v>
      </c>
    </row>
    <row r="8482" spans="1:8" x14ac:dyDescent="0.2">
      <c r="A8482">
        <v>8477</v>
      </c>
      <c r="B8482" t="s">
        <v>406</v>
      </c>
      <c r="C8482">
        <f>COUNTIFS($B$4:$B8482,$B8482)</f>
        <v>13</v>
      </c>
      <c r="D8482" t="s">
        <v>10920</v>
      </c>
      <c r="E8482" t="s">
        <v>602</v>
      </c>
      <c r="F8482" t="s">
        <v>2758</v>
      </c>
      <c r="G8482" t="s">
        <v>1020</v>
      </c>
      <c r="H8482" t="str">
        <f t="shared" si="132"/>
        <v>13สพป.เพชรบุรี เขต 2</v>
      </c>
    </row>
    <row r="8483" spans="1:8" x14ac:dyDescent="0.2">
      <c r="A8483">
        <v>8478</v>
      </c>
      <c r="B8483" t="s">
        <v>406</v>
      </c>
      <c r="C8483">
        <f>COUNTIFS($B$4:$B8483,$B8483)</f>
        <v>14</v>
      </c>
      <c r="D8483" t="s">
        <v>10921</v>
      </c>
      <c r="E8483" t="s">
        <v>602</v>
      </c>
      <c r="F8483" t="s">
        <v>2758</v>
      </c>
      <c r="G8483" t="s">
        <v>1020</v>
      </c>
      <c r="H8483" t="str">
        <f t="shared" si="132"/>
        <v>14สพป.เพชรบุรี เขต 2</v>
      </c>
    </row>
    <row r="8484" spans="1:8" x14ac:dyDescent="0.2">
      <c r="A8484">
        <v>8479</v>
      </c>
      <c r="B8484" t="s">
        <v>406</v>
      </c>
      <c r="C8484">
        <f>COUNTIFS($B$4:$B8484,$B8484)</f>
        <v>15</v>
      </c>
      <c r="D8484" t="s">
        <v>10922</v>
      </c>
      <c r="E8484" t="s">
        <v>602</v>
      </c>
      <c r="F8484" t="s">
        <v>2758</v>
      </c>
      <c r="G8484" t="s">
        <v>1020</v>
      </c>
      <c r="H8484" t="str">
        <f t="shared" si="132"/>
        <v>15สพป.เพชรบุรี เขต 2</v>
      </c>
    </row>
    <row r="8485" spans="1:8" x14ac:dyDescent="0.2">
      <c r="A8485">
        <v>8480</v>
      </c>
      <c r="B8485" t="s">
        <v>406</v>
      </c>
      <c r="C8485">
        <f>COUNTIFS($B$4:$B8485,$B8485)</f>
        <v>16</v>
      </c>
      <c r="D8485" t="s">
        <v>10923</v>
      </c>
      <c r="E8485" t="s">
        <v>602</v>
      </c>
      <c r="F8485" t="s">
        <v>2758</v>
      </c>
      <c r="G8485" t="s">
        <v>1020</v>
      </c>
      <c r="H8485" t="str">
        <f t="shared" si="132"/>
        <v>16สพป.เพชรบุรี เขต 2</v>
      </c>
    </row>
    <row r="8486" spans="1:8" x14ac:dyDescent="0.2">
      <c r="A8486">
        <v>8481</v>
      </c>
      <c r="B8486" t="s">
        <v>406</v>
      </c>
      <c r="C8486">
        <f>COUNTIFS($B$4:$B8486,$B8486)</f>
        <v>17</v>
      </c>
      <c r="D8486" t="s">
        <v>10924</v>
      </c>
      <c r="E8486" t="s">
        <v>602</v>
      </c>
      <c r="F8486" t="s">
        <v>2758</v>
      </c>
      <c r="G8486" t="s">
        <v>1020</v>
      </c>
      <c r="H8486" t="str">
        <f t="shared" si="132"/>
        <v>17สพป.เพชรบุรี เขต 2</v>
      </c>
    </row>
    <row r="8487" spans="1:8" x14ac:dyDescent="0.2">
      <c r="A8487">
        <v>8482</v>
      </c>
      <c r="B8487" t="s">
        <v>406</v>
      </c>
      <c r="C8487">
        <f>COUNTIFS($B$4:$B8487,$B8487)</f>
        <v>18</v>
      </c>
      <c r="D8487" t="s">
        <v>10925</v>
      </c>
      <c r="E8487" t="s">
        <v>602</v>
      </c>
      <c r="F8487" t="s">
        <v>2758</v>
      </c>
      <c r="G8487" t="s">
        <v>1020</v>
      </c>
      <c r="H8487" t="str">
        <f t="shared" si="132"/>
        <v>18สพป.เพชรบุรี เขต 2</v>
      </c>
    </row>
    <row r="8488" spans="1:8" x14ac:dyDescent="0.2">
      <c r="A8488">
        <v>8483</v>
      </c>
      <c r="B8488" t="s">
        <v>406</v>
      </c>
      <c r="C8488">
        <f>COUNTIFS($B$4:$B8488,$B8488)</f>
        <v>19</v>
      </c>
      <c r="D8488" t="s">
        <v>10926</v>
      </c>
      <c r="E8488" t="s">
        <v>602</v>
      </c>
      <c r="F8488" t="s">
        <v>2758</v>
      </c>
      <c r="G8488" t="s">
        <v>1020</v>
      </c>
      <c r="H8488" t="str">
        <f t="shared" si="132"/>
        <v>19สพป.เพชรบุรี เขต 2</v>
      </c>
    </row>
    <row r="8489" spans="1:8" x14ac:dyDescent="0.2">
      <c r="A8489">
        <v>8484</v>
      </c>
      <c r="B8489" t="s">
        <v>406</v>
      </c>
      <c r="C8489">
        <f>COUNTIFS($B$4:$B8489,$B8489)</f>
        <v>20</v>
      </c>
      <c r="D8489" t="s">
        <v>10927</v>
      </c>
      <c r="E8489" t="s">
        <v>602</v>
      </c>
      <c r="F8489" t="s">
        <v>2758</v>
      </c>
      <c r="G8489" t="s">
        <v>1020</v>
      </c>
      <c r="H8489" t="str">
        <f t="shared" si="132"/>
        <v>20สพป.เพชรบุรี เขต 2</v>
      </c>
    </row>
    <row r="8490" spans="1:8" x14ac:dyDescent="0.2">
      <c r="A8490">
        <v>8485</v>
      </c>
      <c r="B8490" t="s">
        <v>406</v>
      </c>
      <c r="C8490">
        <f>COUNTIFS($B$4:$B8490,$B8490)</f>
        <v>21</v>
      </c>
      <c r="D8490" t="s">
        <v>10928</v>
      </c>
      <c r="E8490" t="s">
        <v>602</v>
      </c>
      <c r="F8490" t="s">
        <v>2758</v>
      </c>
      <c r="G8490" t="s">
        <v>1020</v>
      </c>
      <c r="H8490" t="str">
        <f t="shared" si="132"/>
        <v>21สพป.เพชรบุรี เขต 2</v>
      </c>
    </row>
    <row r="8491" spans="1:8" x14ac:dyDescent="0.2">
      <c r="A8491">
        <v>8486</v>
      </c>
      <c r="B8491" t="s">
        <v>406</v>
      </c>
      <c r="C8491">
        <f>COUNTIFS($B$4:$B8491,$B8491)</f>
        <v>22</v>
      </c>
      <c r="D8491" t="s">
        <v>10929</v>
      </c>
      <c r="E8491" t="s">
        <v>602</v>
      </c>
      <c r="F8491" t="s">
        <v>2758</v>
      </c>
      <c r="G8491" t="s">
        <v>1020</v>
      </c>
      <c r="H8491" t="str">
        <f t="shared" si="132"/>
        <v>22สพป.เพชรบุรี เขต 2</v>
      </c>
    </row>
    <row r="8492" spans="1:8" x14ac:dyDescent="0.2">
      <c r="A8492">
        <v>8487</v>
      </c>
      <c r="B8492" t="s">
        <v>406</v>
      </c>
      <c r="C8492">
        <f>COUNTIFS($B$4:$B8492,$B8492)</f>
        <v>23</v>
      </c>
      <c r="D8492" t="s">
        <v>10930</v>
      </c>
      <c r="E8492" t="s">
        <v>602</v>
      </c>
      <c r="F8492" t="s">
        <v>2758</v>
      </c>
      <c r="G8492" t="s">
        <v>1020</v>
      </c>
      <c r="H8492" t="str">
        <f t="shared" si="132"/>
        <v>23สพป.เพชรบุรี เขต 2</v>
      </c>
    </row>
    <row r="8493" spans="1:8" x14ac:dyDescent="0.2">
      <c r="A8493">
        <v>8488</v>
      </c>
      <c r="B8493" t="s">
        <v>406</v>
      </c>
      <c r="C8493">
        <f>COUNTIFS($B$4:$B8493,$B8493)</f>
        <v>24</v>
      </c>
      <c r="D8493" t="s">
        <v>10931</v>
      </c>
      <c r="E8493" t="s">
        <v>602</v>
      </c>
      <c r="F8493" t="s">
        <v>2758</v>
      </c>
      <c r="G8493" t="s">
        <v>1020</v>
      </c>
      <c r="H8493" t="str">
        <f t="shared" si="132"/>
        <v>24สพป.เพชรบุรี เขต 2</v>
      </c>
    </row>
    <row r="8494" spans="1:8" x14ac:dyDescent="0.2">
      <c r="A8494">
        <v>8489</v>
      </c>
      <c r="B8494" t="s">
        <v>406</v>
      </c>
      <c r="C8494">
        <f>COUNTIFS($B$4:$B8494,$B8494)</f>
        <v>25</v>
      </c>
      <c r="D8494" t="s">
        <v>10932</v>
      </c>
      <c r="E8494" t="s">
        <v>602</v>
      </c>
      <c r="F8494" t="s">
        <v>2758</v>
      </c>
      <c r="G8494" t="s">
        <v>1020</v>
      </c>
      <c r="H8494" t="str">
        <f t="shared" si="132"/>
        <v>25สพป.เพชรบุรี เขต 2</v>
      </c>
    </row>
    <row r="8495" spans="1:8" x14ac:dyDescent="0.2">
      <c r="A8495">
        <v>8490</v>
      </c>
      <c r="B8495" t="s">
        <v>406</v>
      </c>
      <c r="C8495">
        <f>COUNTIFS($B$4:$B8495,$B8495)</f>
        <v>26</v>
      </c>
      <c r="D8495" t="s">
        <v>10933</v>
      </c>
      <c r="E8495" t="s">
        <v>602</v>
      </c>
      <c r="F8495" t="s">
        <v>2758</v>
      </c>
      <c r="G8495" t="s">
        <v>1020</v>
      </c>
      <c r="H8495" t="str">
        <f t="shared" si="132"/>
        <v>26สพป.เพชรบุรี เขต 2</v>
      </c>
    </row>
    <row r="8496" spans="1:8" x14ac:dyDescent="0.2">
      <c r="A8496">
        <v>8491</v>
      </c>
      <c r="B8496" t="s">
        <v>406</v>
      </c>
      <c r="C8496">
        <f>COUNTIFS($B$4:$B8496,$B8496)</f>
        <v>27</v>
      </c>
      <c r="D8496" t="s">
        <v>10934</v>
      </c>
      <c r="E8496" t="s">
        <v>602</v>
      </c>
      <c r="F8496" t="s">
        <v>2758</v>
      </c>
      <c r="G8496" t="s">
        <v>1020</v>
      </c>
      <c r="H8496" t="str">
        <f t="shared" si="132"/>
        <v>27สพป.เพชรบุรี เขต 2</v>
      </c>
    </row>
    <row r="8497" spans="1:8" x14ac:dyDescent="0.2">
      <c r="A8497">
        <v>8492</v>
      </c>
      <c r="B8497" t="s">
        <v>406</v>
      </c>
      <c r="C8497">
        <f>COUNTIFS($B$4:$B8497,$B8497)</f>
        <v>28</v>
      </c>
      <c r="D8497" t="s">
        <v>10935</v>
      </c>
      <c r="E8497" t="s">
        <v>602</v>
      </c>
      <c r="F8497" t="s">
        <v>2758</v>
      </c>
      <c r="G8497" t="s">
        <v>1020</v>
      </c>
      <c r="H8497" t="str">
        <f t="shared" si="132"/>
        <v>28สพป.เพชรบุรี เขต 2</v>
      </c>
    </row>
    <row r="8498" spans="1:8" x14ac:dyDescent="0.2">
      <c r="A8498">
        <v>8493</v>
      </c>
      <c r="B8498" t="s">
        <v>406</v>
      </c>
      <c r="C8498">
        <f>COUNTIFS($B$4:$B8498,$B8498)</f>
        <v>29</v>
      </c>
      <c r="D8498" t="s">
        <v>10936</v>
      </c>
      <c r="E8498" t="s">
        <v>602</v>
      </c>
      <c r="F8498" t="s">
        <v>2758</v>
      </c>
      <c r="G8498" t="s">
        <v>1020</v>
      </c>
      <c r="H8498" t="str">
        <f t="shared" si="132"/>
        <v>29สพป.เพชรบุรี เขต 2</v>
      </c>
    </row>
    <row r="8499" spans="1:8" x14ac:dyDescent="0.2">
      <c r="A8499">
        <v>8494</v>
      </c>
      <c r="B8499" t="s">
        <v>406</v>
      </c>
      <c r="C8499">
        <f>COUNTIFS($B$4:$B8499,$B8499)</f>
        <v>30</v>
      </c>
      <c r="D8499" t="s">
        <v>10937</v>
      </c>
      <c r="E8499" t="s">
        <v>602</v>
      </c>
      <c r="F8499" t="s">
        <v>2758</v>
      </c>
      <c r="G8499" t="s">
        <v>1020</v>
      </c>
      <c r="H8499" t="str">
        <f t="shared" si="132"/>
        <v>30สพป.เพชรบุรี เขต 2</v>
      </c>
    </row>
    <row r="8500" spans="1:8" x14ac:dyDescent="0.2">
      <c r="A8500">
        <v>8495</v>
      </c>
      <c r="B8500" t="s">
        <v>406</v>
      </c>
      <c r="C8500">
        <f>COUNTIFS($B$4:$B8500,$B8500)</f>
        <v>31</v>
      </c>
      <c r="D8500" t="s">
        <v>10938</v>
      </c>
      <c r="E8500" t="s">
        <v>602</v>
      </c>
      <c r="F8500" t="s">
        <v>2758</v>
      </c>
      <c r="G8500" t="s">
        <v>1020</v>
      </c>
      <c r="H8500" t="str">
        <f t="shared" si="132"/>
        <v>31สพป.เพชรบุรี เขต 2</v>
      </c>
    </row>
    <row r="8501" spans="1:8" x14ac:dyDescent="0.2">
      <c r="A8501">
        <v>8496</v>
      </c>
      <c r="B8501" t="s">
        <v>406</v>
      </c>
      <c r="C8501">
        <f>COUNTIFS($B$4:$B8501,$B8501)</f>
        <v>32</v>
      </c>
      <c r="D8501" t="s">
        <v>10941</v>
      </c>
      <c r="E8501" t="s">
        <v>602</v>
      </c>
      <c r="F8501" t="s">
        <v>2758</v>
      </c>
      <c r="G8501" t="s">
        <v>1020</v>
      </c>
      <c r="H8501" t="str">
        <f t="shared" si="132"/>
        <v>32สพป.เพชรบุรี เขต 2</v>
      </c>
    </row>
    <row r="8502" spans="1:8" x14ac:dyDescent="0.2">
      <c r="A8502">
        <v>8497</v>
      </c>
      <c r="B8502" t="s">
        <v>406</v>
      </c>
      <c r="C8502">
        <f>COUNTIFS($B$4:$B8502,$B8502)</f>
        <v>33</v>
      </c>
      <c r="D8502" t="s">
        <v>10942</v>
      </c>
      <c r="E8502" t="s">
        <v>602</v>
      </c>
      <c r="F8502" t="s">
        <v>2758</v>
      </c>
      <c r="G8502" t="s">
        <v>1020</v>
      </c>
      <c r="H8502" t="str">
        <f t="shared" si="132"/>
        <v>33สพป.เพชรบุรี เขต 2</v>
      </c>
    </row>
    <row r="8503" spans="1:8" x14ac:dyDescent="0.2">
      <c r="A8503">
        <v>8498</v>
      </c>
      <c r="B8503" t="s">
        <v>406</v>
      </c>
      <c r="C8503">
        <f>COUNTIFS($B$4:$B8503,$B8503)</f>
        <v>34</v>
      </c>
      <c r="D8503" t="s">
        <v>10943</v>
      </c>
      <c r="E8503" t="s">
        <v>602</v>
      </c>
      <c r="F8503" t="s">
        <v>2758</v>
      </c>
      <c r="G8503" t="s">
        <v>1020</v>
      </c>
      <c r="H8503" t="str">
        <f t="shared" si="132"/>
        <v>34สพป.เพชรบุรี เขต 2</v>
      </c>
    </row>
    <row r="8504" spans="1:8" x14ac:dyDescent="0.2">
      <c r="A8504">
        <v>8499</v>
      </c>
      <c r="B8504" t="s">
        <v>406</v>
      </c>
      <c r="C8504">
        <f>COUNTIFS($B$4:$B8504,$B8504)</f>
        <v>35</v>
      </c>
      <c r="D8504" t="s">
        <v>10944</v>
      </c>
      <c r="E8504" t="s">
        <v>602</v>
      </c>
      <c r="F8504" t="s">
        <v>2758</v>
      </c>
      <c r="G8504" t="s">
        <v>1020</v>
      </c>
      <c r="H8504" t="str">
        <f t="shared" si="132"/>
        <v>35สพป.เพชรบุรี เขต 2</v>
      </c>
    </row>
    <row r="8505" spans="1:8" x14ac:dyDescent="0.2">
      <c r="A8505">
        <v>8500</v>
      </c>
      <c r="B8505" t="s">
        <v>406</v>
      </c>
      <c r="C8505">
        <f>COUNTIFS($B$4:$B8505,$B8505)</f>
        <v>36</v>
      </c>
      <c r="D8505" t="s">
        <v>10945</v>
      </c>
      <c r="E8505" t="s">
        <v>602</v>
      </c>
      <c r="F8505" t="s">
        <v>2758</v>
      </c>
      <c r="G8505" t="s">
        <v>1020</v>
      </c>
      <c r="H8505" t="str">
        <f t="shared" si="132"/>
        <v>36สพป.เพชรบุรี เขต 2</v>
      </c>
    </row>
    <row r="8506" spans="1:8" x14ac:dyDescent="0.2">
      <c r="A8506">
        <v>8501</v>
      </c>
      <c r="B8506" t="s">
        <v>406</v>
      </c>
      <c r="C8506">
        <f>COUNTIFS($B$4:$B8506,$B8506)</f>
        <v>37</v>
      </c>
      <c r="D8506" t="s">
        <v>10946</v>
      </c>
      <c r="E8506" t="s">
        <v>602</v>
      </c>
      <c r="F8506" t="s">
        <v>2758</v>
      </c>
      <c r="G8506" t="s">
        <v>1020</v>
      </c>
      <c r="H8506" t="str">
        <f t="shared" si="132"/>
        <v>37สพป.เพชรบุรี เขต 2</v>
      </c>
    </row>
    <row r="8507" spans="1:8" x14ac:dyDescent="0.2">
      <c r="A8507">
        <v>8502</v>
      </c>
      <c r="B8507" t="s">
        <v>406</v>
      </c>
      <c r="C8507">
        <f>COUNTIFS($B$4:$B8507,$B8507)</f>
        <v>38</v>
      </c>
      <c r="D8507" t="s">
        <v>10947</v>
      </c>
      <c r="E8507" t="s">
        <v>602</v>
      </c>
      <c r="F8507" t="s">
        <v>2758</v>
      </c>
      <c r="G8507" t="s">
        <v>1020</v>
      </c>
      <c r="H8507" t="str">
        <f t="shared" si="132"/>
        <v>38สพป.เพชรบุรี เขต 2</v>
      </c>
    </row>
    <row r="8508" spans="1:8" x14ac:dyDescent="0.2">
      <c r="A8508">
        <v>8503</v>
      </c>
      <c r="B8508" t="s">
        <v>406</v>
      </c>
      <c r="C8508">
        <f>COUNTIFS($B$4:$B8508,$B8508)</f>
        <v>39</v>
      </c>
      <c r="D8508" t="s">
        <v>10948</v>
      </c>
      <c r="E8508" t="s">
        <v>602</v>
      </c>
      <c r="F8508" t="s">
        <v>2758</v>
      </c>
      <c r="G8508" t="s">
        <v>1020</v>
      </c>
      <c r="H8508" t="str">
        <f t="shared" si="132"/>
        <v>39สพป.เพชรบุรี เขต 2</v>
      </c>
    </row>
    <row r="8509" spans="1:8" x14ac:dyDescent="0.2">
      <c r="A8509">
        <v>8504</v>
      </c>
      <c r="B8509" t="s">
        <v>406</v>
      </c>
      <c r="C8509">
        <f>COUNTIFS($B$4:$B8509,$B8509)</f>
        <v>40</v>
      </c>
      <c r="D8509" t="s">
        <v>10950</v>
      </c>
      <c r="E8509" t="s">
        <v>602</v>
      </c>
      <c r="F8509" t="s">
        <v>2758</v>
      </c>
      <c r="G8509" t="s">
        <v>1020</v>
      </c>
      <c r="H8509" t="str">
        <f t="shared" si="132"/>
        <v>40สพป.เพชรบุรี เขต 2</v>
      </c>
    </row>
    <row r="8510" spans="1:8" x14ac:dyDescent="0.2">
      <c r="A8510">
        <v>8505</v>
      </c>
      <c r="B8510" t="s">
        <v>406</v>
      </c>
      <c r="C8510">
        <f>COUNTIFS($B$4:$B8510,$B8510)</f>
        <v>41</v>
      </c>
      <c r="D8510" t="s">
        <v>10951</v>
      </c>
      <c r="E8510" t="s">
        <v>602</v>
      </c>
      <c r="F8510" t="s">
        <v>2758</v>
      </c>
      <c r="G8510" t="s">
        <v>1020</v>
      </c>
      <c r="H8510" t="str">
        <f t="shared" si="132"/>
        <v>41สพป.เพชรบุรี เขต 2</v>
      </c>
    </row>
    <row r="8511" spans="1:8" x14ac:dyDescent="0.2">
      <c r="A8511">
        <v>8506</v>
      </c>
      <c r="B8511" t="s">
        <v>406</v>
      </c>
      <c r="C8511">
        <f>COUNTIFS($B$4:$B8511,$B8511)</f>
        <v>42</v>
      </c>
      <c r="D8511" t="s">
        <v>10952</v>
      </c>
      <c r="E8511" t="s">
        <v>602</v>
      </c>
      <c r="F8511" t="s">
        <v>2758</v>
      </c>
      <c r="G8511" t="s">
        <v>1020</v>
      </c>
      <c r="H8511" t="str">
        <f t="shared" si="132"/>
        <v>42สพป.เพชรบุรี เขต 2</v>
      </c>
    </row>
    <row r="8512" spans="1:8" x14ac:dyDescent="0.2">
      <c r="A8512">
        <v>8507</v>
      </c>
      <c r="B8512" t="s">
        <v>406</v>
      </c>
      <c r="C8512">
        <f>COUNTIFS($B$4:$B8512,$B8512)</f>
        <v>43</v>
      </c>
      <c r="D8512" t="s">
        <v>10953</v>
      </c>
      <c r="E8512" t="s">
        <v>602</v>
      </c>
      <c r="F8512" t="s">
        <v>2758</v>
      </c>
      <c r="G8512" t="s">
        <v>1020</v>
      </c>
      <c r="H8512" t="str">
        <f t="shared" si="132"/>
        <v>43สพป.เพชรบุรี เขต 2</v>
      </c>
    </row>
    <row r="8513" spans="1:8" x14ac:dyDescent="0.2">
      <c r="A8513">
        <v>8508</v>
      </c>
      <c r="B8513" t="s">
        <v>406</v>
      </c>
      <c r="C8513">
        <f>COUNTIFS($B$4:$B8513,$B8513)</f>
        <v>44</v>
      </c>
      <c r="D8513" t="s">
        <v>10954</v>
      </c>
      <c r="E8513" t="s">
        <v>602</v>
      </c>
      <c r="F8513" t="s">
        <v>2758</v>
      </c>
      <c r="G8513" t="s">
        <v>1020</v>
      </c>
      <c r="H8513" t="str">
        <f t="shared" si="132"/>
        <v>44สพป.เพชรบุรี เขต 2</v>
      </c>
    </row>
    <row r="8514" spans="1:8" x14ac:dyDescent="0.2">
      <c r="A8514">
        <v>8509</v>
      </c>
      <c r="B8514" t="s">
        <v>406</v>
      </c>
      <c r="C8514">
        <f>COUNTIFS($B$4:$B8514,$B8514)</f>
        <v>45</v>
      </c>
      <c r="D8514" t="s">
        <v>10955</v>
      </c>
      <c r="E8514" t="s">
        <v>602</v>
      </c>
      <c r="F8514" t="s">
        <v>2758</v>
      </c>
      <c r="G8514" t="s">
        <v>1020</v>
      </c>
      <c r="H8514" t="str">
        <f t="shared" si="132"/>
        <v>45สพป.เพชรบุรี เขต 2</v>
      </c>
    </row>
    <row r="8515" spans="1:8" x14ac:dyDescent="0.2">
      <c r="A8515">
        <v>8510</v>
      </c>
      <c r="B8515" t="s">
        <v>406</v>
      </c>
      <c r="C8515">
        <f>COUNTIFS($B$4:$B8515,$B8515)</f>
        <v>46</v>
      </c>
      <c r="D8515" t="s">
        <v>11708</v>
      </c>
      <c r="E8515" t="s">
        <v>602</v>
      </c>
      <c r="F8515" t="s">
        <v>2758</v>
      </c>
      <c r="G8515" t="s">
        <v>1020</v>
      </c>
      <c r="H8515" t="str">
        <f t="shared" si="132"/>
        <v>46สพป.เพชรบุรี เขต 2</v>
      </c>
    </row>
    <row r="8516" spans="1:8" x14ac:dyDescent="0.2">
      <c r="A8516">
        <v>8511</v>
      </c>
      <c r="B8516" t="s">
        <v>406</v>
      </c>
      <c r="C8516">
        <f>COUNTIFS($B$4:$B8516,$B8516)</f>
        <v>47</v>
      </c>
      <c r="D8516" t="s">
        <v>11730</v>
      </c>
      <c r="E8516" t="s">
        <v>602</v>
      </c>
      <c r="F8516" t="s">
        <v>2758</v>
      </c>
      <c r="G8516" t="s">
        <v>1020</v>
      </c>
      <c r="H8516" t="str">
        <f t="shared" ref="H8516:H8579" si="133">C8516&amp;B8516</f>
        <v>47สพป.เพชรบุรี เขต 2</v>
      </c>
    </row>
    <row r="8517" spans="1:8" x14ac:dyDescent="0.2">
      <c r="A8517">
        <v>8512</v>
      </c>
      <c r="B8517" t="s">
        <v>406</v>
      </c>
      <c r="C8517">
        <f>COUNTIFS($B$4:$B8517,$B8517)</f>
        <v>48</v>
      </c>
      <c r="D8517" t="s">
        <v>15084</v>
      </c>
      <c r="E8517" t="s">
        <v>592</v>
      </c>
      <c r="F8517" t="s">
        <v>2758</v>
      </c>
      <c r="G8517" t="s">
        <v>1020</v>
      </c>
      <c r="H8517" t="str">
        <f t="shared" si="133"/>
        <v>48สพป.เพชรบุรี เขต 2</v>
      </c>
    </row>
    <row r="8518" spans="1:8" x14ac:dyDescent="0.2">
      <c r="A8518">
        <v>8513</v>
      </c>
      <c r="B8518" t="s">
        <v>406</v>
      </c>
      <c r="C8518">
        <f>COUNTIFS($B$4:$B8518,$B8518)</f>
        <v>49</v>
      </c>
      <c r="D8518" t="s">
        <v>19890</v>
      </c>
      <c r="E8518" t="s">
        <v>592</v>
      </c>
      <c r="F8518" t="s">
        <v>2758</v>
      </c>
      <c r="G8518" t="s">
        <v>1020</v>
      </c>
      <c r="H8518" t="str">
        <f t="shared" si="133"/>
        <v>49สพป.เพชรบุรี เขต 2</v>
      </c>
    </row>
    <row r="8519" spans="1:8" x14ac:dyDescent="0.2">
      <c r="A8519">
        <v>8514</v>
      </c>
      <c r="B8519" t="s">
        <v>407</v>
      </c>
      <c r="C8519">
        <f>COUNTIFS($B$4:$B8519,$B8519)</f>
        <v>1</v>
      </c>
      <c r="D8519" t="s">
        <v>1687</v>
      </c>
      <c r="E8519" t="s">
        <v>581</v>
      </c>
      <c r="F8519" t="s">
        <v>1019</v>
      </c>
      <c r="G8519" t="s">
        <v>1020</v>
      </c>
      <c r="H8519" t="str">
        <f t="shared" si="133"/>
        <v>1สพป.เพชรบูรณ์ เขต 1</v>
      </c>
    </row>
    <row r="8520" spans="1:8" x14ac:dyDescent="0.2">
      <c r="A8520">
        <v>8515</v>
      </c>
      <c r="B8520" t="s">
        <v>407</v>
      </c>
      <c r="C8520">
        <f>COUNTIFS($B$4:$B8520,$B8520)</f>
        <v>2</v>
      </c>
      <c r="D8520" t="s">
        <v>1688</v>
      </c>
      <c r="E8520" t="s">
        <v>731</v>
      </c>
      <c r="F8520" t="s">
        <v>1019</v>
      </c>
      <c r="G8520" t="s">
        <v>1020</v>
      </c>
      <c r="H8520" t="str">
        <f t="shared" si="133"/>
        <v>2สพป.เพชรบูรณ์ เขต 1</v>
      </c>
    </row>
    <row r="8521" spans="1:8" x14ac:dyDescent="0.2">
      <c r="A8521">
        <v>8516</v>
      </c>
      <c r="B8521" t="s">
        <v>407</v>
      </c>
      <c r="C8521">
        <f>COUNTIFS($B$4:$B8521,$B8521)</f>
        <v>3</v>
      </c>
      <c r="D8521" t="s">
        <v>1689</v>
      </c>
      <c r="E8521" t="s">
        <v>733</v>
      </c>
      <c r="F8521" t="s">
        <v>1019</v>
      </c>
      <c r="G8521" t="s">
        <v>1020</v>
      </c>
      <c r="H8521" t="str">
        <f t="shared" si="133"/>
        <v>3สพป.เพชรบูรณ์ เขต 1</v>
      </c>
    </row>
    <row r="8522" spans="1:8" x14ac:dyDescent="0.2">
      <c r="A8522">
        <v>8517</v>
      </c>
      <c r="B8522" t="s">
        <v>407</v>
      </c>
      <c r="C8522">
        <f>COUNTIFS($B$4:$B8522,$B8522)</f>
        <v>4</v>
      </c>
      <c r="D8522" t="s">
        <v>1690</v>
      </c>
      <c r="E8522" t="s">
        <v>574</v>
      </c>
      <c r="F8522" t="s">
        <v>1019</v>
      </c>
      <c r="G8522" t="s">
        <v>1020</v>
      </c>
      <c r="H8522" t="str">
        <f t="shared" si="133"/>
        <v>4สพป.เพชรบูรณ์ เขต 1</v>
      </c>
    </row>
    <row r="8523" spans="1:8" x14ac:dyDescent="0.2">
      <c r="A8523">
        <v>8518</v>
      </c>
      <c r="B8523" t="s">
        <v>407</v>
      </c>
      <c r="C8523">
        <f>COUNTIFS($B$4:$B8523,$B8523)</f>
        <v>5</v>
      </c>
      <c r="D8523" t="s">
        <v>3147</v>
      </c>
      <c r="E8523" t="s">
        <v>602</v>
      </c>
      <c r="F8523" t="s">
        <v>2758</v>
      </c>
      <c r="G8523" t="s">
        <v>1020</v>
      </c>
      <c r="H8523" t="str">
        <f t="shared" si="133"/>
        <v>5สพป.เพชรบูรณ์ เขต 1</v>
      </c>
    </row>
    <row r="8524" spans="1:8" x14ac:dyDescent="0.2">
      <c r="A8524">
        <v>8519</v>
      </c>
      <c r="B8524" t="s">
        <v>407</v>
      </c>
      <c r="C8524">
        <f>COUNTIFS($B$4:$B8524,$B8524)</f>
        <v>6</v>
      </c>
      <c r="D8524" t="s">
        <v>3148</v>
      </c>
      <c r="E8524" t="s">
        <v>602</v>
      </c>
      <c r="F8524" t="s">
        <v>2758</v>
      </c>
      <c r="G8524" t="s">
        <v>1020</v>
      </c>
      <c r="H8524" t="str">
        <f t="shared" si="133"/>
        <v>6สพป.เพชรบูรณ์ เขต 1</v>
      </c>
    </row>
    <row r="8525" spans="1:8" x14ac:dyDescent="0.2">
      <c r="A8525">
        <v>8520</v>
      </c>
      <c r="B8525" t="s">
        <v>407</v>
      </c>
      <c r="C8525">
        <f>COUNTIFS($B$4:$B8525,$B8525)</f>
        <v>7</v>
      </c>
      <c r="D8525" t="s">
        <v>3149</v>
      </c>
      <c r="E8525" t="s">
        <v>602</v>
      </c>
      <c r="F8525" t="s">
        <v>2758</v>
      </c>
      <c r="G8525" t="s">
        <v>1020</v>
      </c>
      <c r="H8525" t="str">
        <f t="shared" si="133"/>
        <v>7สพป.เพชรบูรณ์ เขต 1</v>
      </c>
    </row>
    <row r="8526" spans="1:8" x14ac:dyDescent="0.2">
      <c r="A8526">
        <v>8521</v>
      </c>
      <c r="B8526" t="s">
        <v>407</v>
      </c>
      <c r="C8526">
        <f>COUNTIFS($B$4:$B8526,$B8526)</f>
        <v>8</v>
      </c>
      <c r="D8526" t="s">
        <v>3150</v>
      </c>
      <c r="E8526" t="s">
        <v>602</v>
      </c>
      <c r="F8526" t="s">
        <v>2758</v>
      </c>
      <c r="G8526" t="s">
        <v>1020</v>
      </c>
      <c r="H8526" t="str">
        <f t="shared" si="133"/>
        <v>8สพป.เพชรบูรณ์ เขต 1</v>
      </c>
    </row>
    <row r="8527" spans="1:8" x14ac:dyDescent="0.2">
      <c r="A8527">
        <v>8522</v>
      </c>
      <c r="B8527" t="s">
        <v>407</v>
      </c>
      <c r="C8527">
        <f>COUNTIFS($B$4:$B8527,$B8527)</f>
        <v>9</v>
      </c>
      <c r="D8527" t="s">
        <v>3151</v>
      </c>
      <c r="E8527" t="s">
        <v>602</v>
      </c>
      <c r="F8527" t="s">
        <v>2758</v>
      </c>
      <c r="G8527" t="s">
        <v>1020</v>
      </c>
      <c r="H8527" t="str">
        <f t="shared" si="133"/>
        <v>9สพป.เพชรบูรณ์ เขต 1</v>
      </c>
    </row>
    <row r="8528" spans="1:8" x14ac:dyDescent="0.2">
      <c r="A8528">
        <v>8523</v>
      </c>
      <c r="B8528" t="s">
        <v>407</v>
      </c>
      <c r="C8528">
        <f>COUNTIFS($B$4:$B8528,$B8528)</f>
        <v>10</v>
      </c>
      <c r="D8528" t="s">
        <v>3152</v>
      </c>
      <c r="E8528" t="s">
        <v>602</v>
      </c>
      <c r="F8528" t="s">
        <v>2758</v>
      </c>
      <c r="G8528" t="s">
        <v>1020</v>
      </c>
      <c r="H8528" t="str">
        <f t="shared" si="133"/>
        <v>10สพป.เพชรบูรณ์ เขต 1</v>
      </c>
    </row>
    <row r="8529" spans="1:8" x14ac:dyDescent="0.2">
      <c r="A8529">
        <v>8524</v>
      </c>
      <c r="B8529" t="s">
        <v>407</v>
      </c>
      <c r="C8529">
        <f>COUNTIFS($B$4:$B8529,$B8529)</f>
        <v>11</v>
      </c>
      <c r="D8529" t="s">
        <v>5576</v>
      </c>
      <c r="E8529" t="s">
        <v>602</v>
      </c>
      <c r="F8529" t="s">
        <v>2758</v>
      </c>
      <c r="G8529" t="s">
        <v>1020</v>
      </c>
      <c r="H8529" t="str">
        <f t="shared" si="133"/>
        <v>11สพป.เพชรบูรณ์ เขต 1</v>
      </c>
    </row>
    <row r="8530" spans="1:8" x14ac:dyDescent="0.2">
      <c r="A8530">
        <v>8525</v>
      </c>
      <c r="B8530" t="s">
        <v>407</v>
      </c>
      <c r="C8530">
        <f>COUNTIFS($B$4:$B8530,$B8530)</f>
        <v>12</v>
      </c>
      <c r="D8530" t="s">
        <v>5600</v>
      </c>
      <c r="E8530" t="s">
        <v>602</v>
      </c>
      <c r="F8530" t="s">
        <v>2758</v>
      </c>
      <c r="G8530" t="s">
        <v>1020</v>
      </c>
      <c r="H8530" t="str">
        <f t="shared" si="133"/>
        <v>12สพป.เพชรบูรณ์ เขต 1</v>
      </c>
    </row>
    <row r="8531" spans="1:8" x14ac:dyDescent="0.2">
      <c r="A8531">
        <v>8526</v>
      </c>
      <c r="B8531" t="s">
        <v>407</v>
      </c>
      <c r="C8531">
        <f>COUNTIFS($B$4:$B8531,$B8531)</f>
        <v>13</v>
      </c>
      <c r="D8531" t="s">
        <v>9382</v>
      </c>
      <c r="E8531" t="s">
        <v>602</v>
      </c>
      <c r="F8531" t="s">
        <v>2758</v>
      </c>
      <c r="G8531" t="s">
        <v>1020</v>
      </c>
      <c r="H8531" t="str">
        <f t="shared" si="133"/>
        <v>13สพป.เพชรบูรณ์ เขต 1</v>
      </c>
    </row>
    <row r="8532" spans="1:8" x14ac:dyDescent="0.2">
      <c r="A8532">
        <v>8527</v>
      </c>
      <c r="B8532" t="s">
        <v>407</v>
      </c>
      <c r="C8532">
        <f>COUNTIFS($B$4:$B8532,$B8532)</f>
        <v>14</v>
      </c>
      <c r="D8532" t="s">
        <v>9488</v>
      </c>
      <c r="E8532" t="s">
        <v>602</v>
      </c>
      <c r="F8532" t="s">
        <v>2758</v>
      </c>
      <c r="G8532" t="s">
        <v>1020</v>
      </c>
      <c r="H8532" t="str">
        <f t="shared" si="133"/>
        <v>14สพป.เพชรบูรณ์ เขต 1</v>
      </c>
    </row>
    <row r="8533" spans="1:8" x14ac:dyDescent="0.2">
      <c r="A8533">
        <v>8528</v>
      </c>
      <c r="B8533" t="s">
        <v>407</v>
      </c>
      <c r="C8533">
        <f>COUNTIFS($B$4:$B8533,$B8533)</f>
        <v>15</v>
      </c>
      <c r="D8533" t="s">
        <v>10957</v>
      </c>
      <c r="E8533" t="s">
        <v>3082</v>
      </c>
      <c r="F8533" t="s">
        <v>2758</v>
      </c>
      <c r="G8533" t="s">
        <v>1020</v>
      </c>
      <c r="H8533" t="str">
        <f t="shared" si="133"/>
        <v>15สพป.เพชรบูรณ์ เขต 1</v>
      </c>
    </row>
    <row r="8534" spans="1:8" x14ac:dyDescent="0.2">
      <c r="A8534">
        <v>8529</v>
      </c>
      <c r="B8534" t="s">
        <v>407</v>
      </c>
      <c r="C8534">
        <f>COUNTIFS($B$4:$B8534,$B8534)</f>
        <v>16</v>
      </c>
      <c r="D8534" t="s">
        <v>10958</v>
      </c>
      <c r="E8534" t="s">
        <v>602</v>
      </c>
      <c r="F8534" t="s">
        <v>2758</v>
      </c>
      <c r="G8534" t="s">
        <v>1020</v>
      </c>
      <c r="H8534" t="str">
        <f t="shared" si="133"/>
        <v>16สพป.เพชรบูรณ์ เขต 1</v>
      </c>
    </row>
    <row r="8535" spans="1:8" x14ac:dyDescent="0.2">
      <c r="A8535">
        <v>8530</v>
      </c>
      <c r="B8535" t="s">
        <v>407</v>
      </c>
      <c r="C8535">
        <f>COUNTIFS($B$4:$B8535,$B8535)</f>
        <v>17</v>
      </c>
      <c r="D8535" t="s">
        <v>10960</v>
      </c>
      <c r="E8535" t="s">
        <v>602</v>
      </c>
      <c r="F8535" t="s">
        <v>2758</v>
      </c>
      <c r="G8535" t="s">
        <v>1020</v>
      </c>
      <c r="H8535" t="str">
        <f t="shared" si="133"/>
        <v>17สพป.เพชรบูรณ์ เขต 1</v>
      </c>
    </row>
    <row r="8536" spans="1:8" x14ac:dyDescent="0.2">
      <c r="A8536">
        <v>8531</v>
      </c>
      <c r="B8536" t="s">
        <v>407</v>
      </c>
      <c r="C8536">
        <f>COUNTIFS($B$4:$B8536,$B8536)</f>
        <v>18</v>
      </c>
      <c r="D8536" t="s">
        <v>10961</v>
      </c>
      <c r="E8536" t="s">
        <v>602</v>
      </c>
      <c r="F8536" t="s">
        <v>2758</v>
      </c>
      <c r="G8536" t="s">
        <v>1020</v>
      </c>
      <c r="H8536" t="str">
        <f t="shared" si="133"/>
        <v>18สพป.เพชรบูรณ์ เขต 1</v>
      </c>
    </row>
    <row r="8537" spans="1:8" x14ac:dyDescent="0.2">
      <c r="A8537">
        <v>8532</v>
      </c>
      <c r="B8537" t="s">
        <v>407</v>
      </c>
      <c r="C8537">
        <f>COUNTIFS($B$4:$B8537,$B8537)</f>
        <v>19</v>
      </c>
      <c r="D8537" t="s">
        <v>10963</v>
      </c>
      <c r="E8537" t="s">
        <v>602</v>
      </c>
      <c r="F8537" t="s">
        <v>2758</v>
      </c>
      <c r="G8537" t="s">
        <v>1020</v>
      </c>
      <c r="H8537" t="str">
        <f t="shared" si="133"/>
        <v>19สพป.เพชรบูรณ์ เขต 1</v>
      </c>
    </row>
    <row r="8538" spans="1:8" x14ac:dyDescent="0.2">
      <c r="A8538">
        <v>8533</v>
      </c>
      <c r="B8538" t="s">
        <v>407</v>
      </c>
      <c r="C8538">
        <f>COUNTIFS($B$4:$B8538,$B8538)</f>
        <v>20</v>
      </c>
      <c r="D8538" t="s">
        <v>10964</v>
      </c>
      <c r="E8538" t="s">
        <v>602</v>
      </c>
      <c r="F8538" t="s">
        <v>2758</v>
      </c>
      <c r="G8538" t="s">
        <v>1020</v>
      </c>
      <c r="H8538" t="str">
        <f t="shared" si="133"/>
        <v>20สพป.เพชรบูรณ์ เขต 1</v>
      </c>
    </row>
    <row r="8539" spans="1:8" x14ac:dyDescent="0.2">
      <c r="A8539">
        <v>8534</v>
      </c>
      <c r="B8539" t="s">
        <v>407</v>
      </c>
      <c r="C8539">
        <f>COUNTIFS($B$4:$B8539,$B8539)</f>
        <v>21</v>
      </c>
      <c r="D8539" t="s">
        <v>10965</v>
      </c>
      <c r="E8539" t="s">
        <v>602</v>
      </c>
      <c r="F8539" t="s">
        <v>2758</v>
      </c>
      <c r="G8539" t="s">
        <v>1020</v>
      </c>
      <c r="H8539" t="str">
        <f t="shared" si="133"/>
        <v>21สพป.เพชรบูรณ์ เขต 1</v>
      </c>
    </row>
    <row r="8540" spans="1:8" x14ac:dyDescent="0.2">
      <c r="A8540">
        <v>8535</v>
      </c>
      <c r="B8540" t="s">
        <v>407</v>
      </c>
      <c r="C8540">
        <f>COUNTIFS($B$4:$B8540,$B8540)</f>
        <v>22</v>
      </c>
      <c r="D8540" t="s">
        <v>10966</v>
      </c>
      <c r="E8540" t="s">
        <v>602</v>
      </c>
      <c r="F8540" t="s">
        <v>2758</v>
      </c>
      <c r="G8540" t="s">
        <v>1020</v>
      </c>
      <c r="H8540" t="str">
        <f t="shared" si="133"/>
        <v>22สพป.เพชรบูรณ์ เขต 1</v>
      </c>
    </row>
    <row r="8541" spans="1:8" x14ac:dyDescent="0.2">
      <c r="A8541">
        <v>8536</v>
      </c>
      <c r="B8541" t="s">
        <v>407</v>
      </c>
      <c r="C8541">
        <f>COUNTIFS($B$4:$B8541,$B8541)</f>
        <v>23</v>
      </c>
      <c r="D8541" t="s">
        <v>10967</v>
      </c>
      <c r="E8541" t="s">
        <v>602</v>
      </c>
      <c r="F8541" t="s">
        <v>2758</v>
      </c>
      <c r="G8541" t="s">
        <v>1020</v>
      </c>
      <c r="H8541" t="str">
        <f t="shared" si="133"/>
        <v>23สพป.เพชรบูรณ์ เขต 1</v>
      </c>
    </row>
    <row r="8542" spans="1:8" x14ac:dyDescent="0.2">
      <c r="A8542">
        <v>8537</v>
      </c>
      <c r="B8542" t="s">
        <v>407</v>
      </c>
      <c r="C8542">
        <f>COUNTIFS($B$4:$B8542,$B8542)</f>
        <v>24</v>
      </c>
      <c r="D8542" t="s">
        <v>10968</v>
      </c>
      <c r="E8542" t="s">
        <v>602</v>
      </c>
      <c r="F8542" t="s">
        <v>2758</v>
      </c>
      <c r="G8542" t="s">
        <v>1020</v>
      </c>
      <c r="H8542" t="str">
        <f t="shared" si="133"/>
        <v>24สพป.เพชรบูรณ์ เขต 1</v>
      </c>
    </row>
    <row r="8543" spans="1:8" x14ac:dyDescent="0.2">
      <c r="A8543">
        <v>8538</v>
      </c>
      <c r="B8543" t="s">
        <v>407</v>
      </c>
      <c r="C8543">
        <f>COUNTIFS($B$4:$B8543,$B8543)</f>
        <v>25</v>
      </c>
      <c r="D8543" t="s">
        <v>10969</v>
      </c>
      <c r="E8543" t="s">
        <v>602</v>
      </c>
      <c r="F8543" t="s">
        <v>2758</v>
      </c>
      <c r="G8543" t="s">
        <v>1020</v>
      </c>
      <c r="H8543" t="str">
        <f t="shared" si="133"/>
        <v>25สพป.เพชรบูรณ์ เขต 1</v>
      </c>
    </row>
    <row r="8544" spans="1:8" x14ac:dyDescent="0.2">
      <c r="A8544">
        <v>8539</v>
      </c>
      <c r="B8544" t="s">
        <v>407</v>
      </c>
      <c r="C8544">
        <f>COUNTIFS($B$4:$B8544,$B8544)</f>
        <v>26</v>
      </c>
      <c r="D8544" t="s">
        <v>10970</v>
      </c>
      <c r="E8544" t="s">
        <v>602</v>
      </c>
      <c r="F8544" t="s">
        <v>2758</v>
      </c>
      <c r="G8544" t="s">
        <v>1020</v>
      </c>
      <c r="H8544" t="str">
        <f t="shared" si="133"/>
        <v>26สพป.เพชรบูรณ์ เขต 1</v>
      </c>
    </row>
    <row r="8545" spans="1:8" x14ac:dyDescent="0.2">
      <c r="A8545">
        <v>8540</v>
      </c>
      <c r="B8545" t="s">
        <v>407</v>
      </c>
      <c r="C8545">
        <f>COUNTIFS($B$4:$B8545,$B8545)</f>
        <v>27</v>
      </c>
      <c r="D8545" t="s">
        <v>10971</v>
      </c>
      <c r="E8545" t="s">
        <v>602</v>
      </c>
      <c r="F8545" t="s">
        <v>2758</v>
      </c>
      <c r="G8545" t="s">
        <v>1020</v>
      </c>
      <c r="H8545" t="str">
        <f t="shared" si="133"/>
        <v>27สพป.เพชรบูรณ์ เขต 1</v>
      </c>
    </row>
    <row r="8546" spans="1:8" x14ac:dyDescent="0.2">
      <c r="A8546">
        <v>8541</v>
      </c>
      <c r="B8546" t="s">
        <v>407</v>
      </c>
      <c r="C8546">
        <f>COUNTIFS($B$4:$B8546,$B8546)</f>
        <v>28</v>
      </c>
      <c r="D8546" t="s">
        <v>10972</v>
      </c>
      <c r="E8546" t="s">
        <v>602</v>
      </c>
      <c r="F8546" t="s">
        <v>2758</v>
      </c>
      <c r="G8546" t="s">
        <v>1020</v>
      </c>
      <c r="H8546" t="str">
        <f t="shared" si="133"/>
        <v>28สพป.เพชรบูรณ์ เขต 1</v>
      </c>
    </row>
    <row r="8547" spans="1:8" x14ac:dyDescent="0.2">
      <c r="A8547">
        <v>8542</v>
      </c>
      <c r="B8547" t="s">
        <v>407</v>
      </c>
      <c r="C8547">
        <f>COUNTIFS($B$4:$B8547,$B8547)</f>
        <v>29</v>
      </c>
      <c r="D8547" t="s">
        <v>10973</v>
      </c>
      <c r="E8547" t="s">
        <v>602</v>
      </c>
      <c r="F8547" t="s">
        <v>2758</v>
      </c>
      <c r="G8547" t="s">
        <v>1020</v>
      </c>
      <c r="H8547" t="str">
        <f t="shared" si="133"/>
        <v>29สพป.เพชรบูรณ์ เขต 1</v>
      </c>
    </row>
    <row r="8548" spans="1:8" x14ac:dyDescent="0.2">
      <c r="A8548">
        <v>8543</v>
      </c>
      <c r="B8548" t="s">
        <v>407</v>
      </c>
      <c r="C8548">
        <f>COUNTIFS($B$4:$B8548,$B8548)</f>
        <v>30</v>
      </c>
      <c r="D8548" t="s">
        <v>10974</v>
      </c>
      <c r="E8548" t="s">
        <v>602</v>
      </c>
      <c r="F8548" t="s">
        <v>2758</v>
      </c>
      <c r="G8548" t="s">
        <v>1020</v>
      </c>
      <c r="H8548" t="str">
        <f t="shared" si="133"/>
        <v>30สพป.เพชรบูรณ์ เขต 1</v>
      </c>
    </row>
    <row r="8549" spans="1:8" x14ac:dyDescent="0.2">
      <c r="A8549">
        <v>8544</v>
      </c>
      <c r="B8549" t="s">
        <v>407</v>
      </c>
      <c r="C8549">
        <f>COUNTIFS($B$4:$B8549,$B8549)</f>
        <v>31</v>
      </c>
      <c r="D8549" t="s">
        <v>10975</v>
      </c>
      <c r="E8549" t="s">
        <v>602</v>
      </c>
      <c r="F8549" t="s">
        <v>2758</v>
      </c>
      <c r="G8549" t="s">
        <v>1020</v>
      </c>
      <c r="H8549" t="str">
        <f t="shared" si="133"/>
        <v>31สพป.เพชรบูรณ์ เขต 1</v>
      </c>
    </row>
    <row r="8550" spans="1:8" x14ac:dyDescent="0.2">
      <c r="A8550">
        <v>8545</v>
      </c>
      <c r="B8550" t="s">
        <v>407</v>
      </c>
      <c r="C8550">
        <f>COUNTIFS($B$4:$B8550,$B8550)</f>
        <v>32</v>
      </c>
      <c r="D8550" t="s">
        <v>10976</v>
      </c>
      <c r="E8550" t="s">
        <v>602</v>
      </c>
      <c r="F8550" t="s">
        <v>2758</v>
      </c>
      <c r="G8550" t="s">
        <v>1020</v>
      </c>
      <c r="H8550" t="str">
        <f t="shared" si="133"/>
        <v>32สพป.เพชรบูรณ์ เขต 1</v>
      </c>
    </row>
    <row r="8551" spans="1:8" x14ac:dyDescent="0.2">
      <c r="A8551">
        <v>8546</v>
      </c>
      <c r="B8551" t="s">
        <v>407</v>
      </c>
      <c r="C8551">
        <f>COUNTIFS($B$4:$B8551,$B8551)</f>
        <v>33</v>
      </c>
      <c r="D8551" t="s">
        <v>10977</v>
      </c>
      <c r="E8551" t="s">
        <v>602</v>
      </c>
      <c r="F8551" t="s">
        <v>2758</v>
      </c>
      <c r="G8551" t="s">
        <v>1020</v>
      </c>
      <c r="H8551" t="str">
        <f t="shared" si="133"/>
        <v>33สพป.เพชรบูรณ์ เขต 1</v>
      </c>
    </row>
    <row r="8552" spans="1:8" x14ac:dyDescent="0.2">
      <c r="A8552">
        <v>8547</v>
      </c>
      <c r="B8552" t="s">
        <v>407</v>
      </c>
      <c r="C8552">
        <f>COUNTIFS($B$4:$B8552,$B8552)</f>
        <v>34</v>
      </c>
      <c r="D8552" t="s">
        <v>10978</v>
      </c>
      <c r="E8552" t="s">
        <v>602</v>
      </c>
      <c r="F8552" t="s">
        <v>2758</v>
      </c>
      <c r="G8552" t="s">
        <v>1020</v>
      </c>
      <c r="H8552" t="str">
        <f t="shared" si="133"/>
        <v>34สพป.เพชรบูรณ์ เขต 1</v>
      </c>
    </row>
    <row r="8553" spans="1:8" x14ac:dyDescent="0.2">
      <c r="A8553">
        <v>8548</v>
      </c>
      <c r="B8553" t="s">
        <v>407</v>
      </c>
      <c r="C8553">
        <f>COUNTIFS($B$4:$B8553,$B8553)</f>
        <v>35</v>
      </c>
      <c r="D8553" t="s">
        <v>10979</v>
      </c>
      <c r="E8553" t="s">
        <v>602</v>
      </c>
      <c r="F8553" t="s">
        <v>2758</v>
      </c>
      <c r="G8553" t="s">
        <v>1020</v>
      </c>
      <c r="H8553" t="str">
        <f t="shared" si="133"/>
        <v>35สพป.เพชรบูรณ์ เขต 1</v>
      </c>
    </row>
    <row r="8554" spans="1:8" x14ac:dyDescent="0.2">
      <c r="A8554">
        <v>8549</v>
      </c>
      <c r="B8554" t="s">
        <v>407</v>
      </c>
      <c r="C8554">
        <f>COUNTIFS($B$4:$B8554,$B8554)</f>
        <v>36</v>
      </c>
      <c r="D8554" t="s">
        <v>10980</v>
      </c>
      <c r="E8554" t="s">
        <v>602</v>
      </c>
      <c r="F8554" t="s">
        <v>2758</v>
      </c>
      <c r="G8554" t="s">
        <v>1020</v>
      </c>
      <c r="H8554" t="str">
        <f t="shared" si="133"/>
        <v>36สพป.เพชรบูรณ์ เขต 1</v>
      </c>
    </row>
    <row r="8555" spans="1:8" x14ac:dyDescent="0.2">
      <c r="A8555">
        <v>8550</v>
      </c>
      <c r="B8555" t="s">
        <v>407</v>
      </c>
      <c r="C8555">
        <f>COUNTIFS($B$4:$B8555,$B8555)</f>
        <v>37</v>
      </c>
      <c r="D8555" t="s">
        <v>10981</v>
      </c>
      <c r="E8555" t="s">
        <v>602</v>
      </c>
      <c r="F8555" t="s">
        <v>2758</v>
      </c>
      <c r="G8555" t="s">
        <v>1020</v>
      </c>
      <c r="H8555" t="str">
        <f t="shared" si="133"/>
        <v>37สพป.เพชรบูรณ์ เขต 1</v>
      </c>
    </row>
    <row r="8556" spans="1:8" x14ac:dyDescent="0.2">
      <c r="A8556">
        <v>8551</v>
      </c>
      <c r="B8556" t="s">
        <v>407</v>
      </c>
      <c r="C8556">
        <f>COUNTIFS($B$4:$B8556,$B8556)</f>
        <v>38</v>
      </c>
      <c r="D8556" t="s">
        <v>10983</v>
      </c>
      <c r="E8556" t="s">
        <v>602</v>
      </c>
      <c r="F8556" t="s">
        <v>2758</v>
      </c>
      <c r="G8556" t="s">
        <v>1020</v>
      </c>
      <c r="H8556" t="str">
        <f t="shared" si="133"/>
        <v>38สพป.เพชรบูรณ์ เขต 1</v>
      </c>
    </row>
    <row r="8557" spans="1:8" x14ac:dyDescent="0.2">
      <c r="A8557">
        <v>8552</v>
      </c>
      <c r="B8557" t="s">
        <v>407</v>
      </c>
      <c r="C8557">
        <f>COUNTIFS($B$4:$B8557,$B8557)</f>
        <v>39</v>
      </c>
      <c r="D8557" t="s">
        <v>10984</v>
      </c>
      <c r="E8557" t="s">
        <v>602</v>
      </c>
      <c r="F8557" t="s">
        <v>2758</v>
      </c>
      <c r="G8557" t="s">
        <v>1020</v>
      </c>
      <c r="H8557" t="str">
        <f t="shared" si="133"/>
        <v>39สพป.เพชรบูรณ์ เขต 1</v>
      </c>
    </row>
    <row r="8558" spans="1:8" x14ac:dyDescent="0.2">
      <c r="A8558">
        <v>8553</v>
      </c>
      <c r="B8558" t="s">
        <v>407</v>
      </c>
      <c r="C8558">
        <f>COUNTIFS($B$4:$B8558,$B8558)</f>
        <v>40</v>
      </c>
      <c r="D8558" t="s">
        <v>12081</v>
      </c>
      <c r="E8558" t="s">
        <v>602</v>
      </c>
      <c r="F8558" t="s">
        <v>2758</v>
      </c>
      <c r="G8558" t="s">
        <v>1020</v>
      </c>
      <c r="H8558" t="str">
        <f t="shared" si="133"/>
        <v>40สพป.เพชรบูรณ์ เขต 1</v>
      </c>
    </row>
    <row r="8559" spans="1:8" x14ac:dyDescent="0.2">
      <c r="A8559">
        <v>8554</v>
      </c>
      <c r="B8559" t="s">
        <v>407</v>
      </c>
      <c r="C8559">
        <f>COUNTIFS($B$4:$B8559,$B8559)</f>
        <v>41</v>
      </c>
      <c r="D8559" t="s">
        <v>19919</v>
      </c>
      <c r="E8559" t="s">
        <v>592</v>
      </c>
      <c r="F8559" t="s">
        <v>2758</v>
      </c>
      <c r="G8559" t="s">
        <v>1020</v>
      </c>
      <c r="H8559" t="str">
        <f t="shared" si="133"/>
        <v>41สพป.เพชรบูรณ์ เขต 1</v>
      </c>
    </row>
    <row r="8560" spans="1:8" x14ac:dyDescent="0.2">
      <c r="A8560">
        <v>8555</v>
      </c>
      <c r="B8560" t="s">
        <v>407</v>
      </c>
      <c r="C8560">
        <f>COUNTIFS($B$4:$B8560,$B8560)</f>
        <v>42</v>
      </c>
      <c r="D8560" t="s">
        <v>23838</v>
      </c>
      <c r="E8560" t="s">
        <v>592</v>
      </c>
      <c r="F8560" t="s">
        <v>2758</v>
      </c>
      <c r="G8560" t="s">
        <v>1020</v>
      </c>
      <c r="H8560" t="str">
        <f t="shared" si="133"/>
        <v>42สพป.เพชรบูรณ์ เขต 1</v>
      </c>
    </row>
    <row r="8561" spans="1:8" x14ac:dyDescent="0.2">
      <c r="A8561">
        <v>8556</v>
      </c>
      <c r="B8561" t="s">
        <v>407</v>
      </c>
      <c r="C8561">
        <f>COUNTIFS($B$4:$B8561,$B8561)</f>
        <v>43</v>
      </c>
      <c r="D8561" t="s">
        <v>21181</v>
      </c>
      <c r="E8561" t="s">
        <v>587</v>
      </c>
      <c r="F8561" t="s">
        <v>2758</v>
      </c>
      <c r="G8561" t="s">
        <v>21106</v>
      </c>
      <c r="H8561" t="str">
        <f t="shared" si="133"/>
        <v>43สพป.เพชรบูรณ์ เขต 1</v>
      </c>
    </row>
    <row r="8562" spans="1:8" x14ac:dyDescent="0.2">
      <c r="A8562">
        <v>8557</v>
      </c>
      <c r="B8562" t="s">
        <v>408</v>
      </c>
      <c r="C8562">
        <f>COUNTIFS($B$4:$B8562,$B8562)</f>
        <v>1</v>
      </c>
      <c r="D8562" t="s">
        <v>3153</v>
      </c>
      <c r="E8562" t="s">
        <v>602</v>
      </c>
      <c r="F8562" t="s">
        <v>2758</v>
      </c>
      <c r="G8562" t="s">
        <v>1020</v>
      </c>
      <c r="H8562" t="str">
        <f t="shared" si="133"/>
        <v>1สพป.เพชรบูรณ์ เขต 2</v>
      </c>
    </row>
    <row r="8563" spans="1:8" x14ac:dyDescent="0.2">
      <c r="A8563">
        <v>8558</v>
      </c>
      <c r="B8563" t="s">
        <v>408</v>
      </c>
      <c r="C8563">
        <f>COUNTIFS($B$4:$B8563,$B8563)</f>
        <v>2</v>
      </c>
      <c r="D8563" t="s">
        <v>3154</v>
      </c>
      <c r="E8563" t="s">
        <v>602</v>
      </c>
      <c r="F8563" t="s">
        <v>2758</v>
      </c>
      <c r="G8563" t="s">
        <v>1020</v>
      </c>
      <c r="H8563" t="str">
        <f t="shared" si="133"/>
        <v>2สพป.เพชรบูรณ์ เขต 2</v>
      </c>
    </row>
    <row r="8564" spans="1:8" x14ac:dyDescent="0.2">
      <c r="A8564">
        <v>8559</v>
      </c>
      <c r="B8564" t="s">
        <v>408</v>
      </c>
      <c r="C8564">
        <f>COUNTIFS($B$4:$B8564,$B8564)</f>
        <v>3</v>
      </c>
      <c r="D8564" t="s">
        <v>3158</v>
      </c>
      <c r="E8564" t="s">
        <v>602</v>
      </c>
      <c r="F8564" t="s">
        <v>2758</v>
      </c>
      <c r="G8564" t="s">
        <v>1020</v>
      </c>
      <c r="H8564" t="str">
        <f t="shared" si="133"/>
        <v>3สพป.เพชรบูรณ์ เขต 2</v>
      </c>
    </row>
    <row r="8565" spans="1:8" x14ac:dyDescent="0.2">
      <c r="A8565">
        <v>8560</v>
      </c>
      <c r="B8565" t="s">
        <v>408</v>
      </c>
      <c r="C8565">
        <f>COUNTIFS($B$4:$B8565,$B8565)</f>
        <v>4</v>
      </c>
      <c r="D8565" t="s">
        <v>9543</v>
      </c>
      <c r="E8565" t="s">
        <v>602</v>
      </c>
      <c r="F8565" t="s">
        <v>2758</v>
      </c>
      <c r="G8565" t="s">
        <v>1020</v>
      </c>
      <c r="H8565" t="str">
        <f t="shared" si="133"/>
        <v>4สพป.เพชรบูรณ์ เขต 2</v>
      </c>
    </row>
    <row r="8566" spans="1:8" x14ac:dyDescent="0.2">
      <c r="A8566">
        <v>8561</v>
      </c>
      <c r="B8566" t="s">
        <v>408</v>
      </c>
      <c r="C8566">
        <f>COUNTIFS($B$4:$B8566,$B8566)</f>
        <v>5</v>
      </c>
      <c r="D8566" t="s">
        <v>9573</v>
      </c>
      <c r="E8566" t="s">
        <v>602</v>
      </c>
      <c r="F8566" t="s">
        <v>2758</v>
      </c>
      <c r="G8566" t="s">
        <v>1020</v>
      </c>
      <c r="H8566" t="str">
        <f t="shared" si="133"/>
        <v>5สพป.เพชรบูรณ์ เขต 2</v>
      </c>
    </row>
    <row r="8567" spans="1:8" x14ac:dyDescent="0.2">
      <c r="A8567">
        <v>8562</v>
      </c>
      <c r="B8567" t="s">
        <v>408</v>
      </c>
      <c r="C8567">
        <f>COUNTIFS($B$4:$B8567,$B8567)</f>
        <v>6</v>
      </c>
      <c r="D8567" t="s">
        <v>10985</v>
      </c>
      <c r="E8567" t="s">
        <v>3082</v>
      </c>
      <c r="F8567" t="s">
        <v>2758</v>
      </c>
      <c r="G8567" t="s">
        <v>1020</v>
      </c>
      <c r="H8567" t="str">
        <f t="shared" si="133"/>
        <v>6สพป.เพชรบูรณ์ เขต 2</v>
      </c>
    </row>
    <row r="8568" spans="1:8" x14ac:dyDescent="0.2">
      <c r="A8568">
        <v>8563</v>
      </c>
      <c r="B8568" t="s">
        <v>408</v>
      </c>
      <c r="C8568">
        <f>COUNTIFS($B$4:$B8568,$B8568)</f>
        <v>7</v>
      </c>
      <c r="D8568" t="s">
        <v>10986</v>
      </c>
      <c r="E8568" t="s">
        <v>602</v>
      </c>
      <c r="F8568" t="s">
        <v>2758</v>
      </c>
      <c r="G8568" t="s">
        <v>1020</v>
      </c>
      <c r="H8568" t="str">
        <f t="shared" si="133"/>
        <v>7สพป.เพชรบูรณ์ เขต 2</v>
      </c>
    </row>
    <row r="8569" spans="1:8" x14ac:dyDescent="0.2">
      <c r="A8569">
        <v>8564</v>
      </c>
      <c r="B8569" t="s">
        <v>408</v>
      </c>
      <c r="C8569">
        <f>COUNTIFS($B$4:$B8569,$B8569)</f>
        <v>8</v>
      </c>
      <c r="D8569" t="s">
        <v>10987</v>
      </c>
      <c r="E8569" t="s">
        <v>602</v>
      </c>
      <c r="F8569" t="s">
        <v>2758</v>
      </c>
      <c r="G8569" t="s">
        <v>1020</v>
      </c>
      <c r="H8569" t="str">
        <f t="shared" si="133"/>
        <v>8สพป.เพชรบูรณ์ เขต 2</v>
      </c>
    </row>
    <row r="8570" spans="1:8" x14ac:dyDescent="0.2">
      <c r="A8570">
        <v>8565</v>
      </c>
      <c r="B8570" t="s">
        <v>408</v>
      </c>
      <c r="C8570">
        <f>COUNTIFS($B$4:$B8570,$B8570)</f>
        <v>9</v>
      </c>
      <c r="D8570" t="s">
        <v>10988</v>
      </c>
      <c r="E8570" t="s">
        <v>602</v>
      </c>
      <c r="F8570" t="s">
        <v>2758</v>
      </c>
      <c r="G8570" t="s">
        <v>1020</v>
      </c>
      <c r="H8570" t="str">
        <f t="shared" si="133"/>
        <v>9สพป.เพชรบูรณ์ เขต 2</v>
      </c>
    </row>
    <row r="8571" spans="1:8" x14ac:dyDescent="0.2">
      <c r="A8571">
        <v>8566</v>
      </c>
      <c r="B8571" t="s">
        <v>408</v>
      </c>
      <c r="C8571">
        <f>COUNTIFS($B$4:$B8571,$B8571)</f>
        <v>10</v>
      </c>
      <c r="D8571" t="s">
        <v>10989</v>
      </c>
      <c r="E8571" t="s">
        <v>602</v>
      </c>
      <c r="F8571" t="s">
        <v>2758</v>
      </c>
      <c r="G8571" t="s">
        <v>1020</v>
      </c>
      <c r="H8571" t="str">
        <f t="shared" si="133"/>
        <v>10สพป.เพชรบูรณ์ เขต 2</v>
      </c>
    </row>
    <row r="8572" spans="1:8" x14ac:dyDescent="0.2">
      <c r="A8572">
        <v>8567</v>
      </c>
      <c r="B8572" t="s">
        <v>408</v>
      </c>
      <c r="C8572">
        <f>COUNTIFS($B$4:$B8572,$B8572)</f>
        <v>11</v>
      </c>
      <c r="D8572" t="s">
        <v>10990</v>
      </c>
      <c r="E8572" t="s">
        <v>602</v>
      </c>
      <c r="F8572" t="s">
        <v>2758</v>
      </c>
      <c r="G8572" t="s">
        <v>1020</v>
      </c>
      <c r="H8572" t="str">
        <f t="shared" si="133"/>
        <v>11สพป.เพชรบูรณ์ เขต 2</v>
      </c>
    </row>
    <row r="8573" spans="1:8" x14ac:dyDescent="0.2">
      <c r="A8573">
        <v>8568</v>
      </c>
      <c r="B8573" t="s">
        <v>408</v>
      </c>
      <c r="C8573">
        <f>COUNTIFS($B$4:$B8573,$B8573)</f>
        <v>12</v>
      </c>
      <c r="D8573" t="s">
        <v>10991</v>
      </c>
      <c r="E8573" t="s">
        <v>602</v>
      </c>
      <c r="F8573" t="s">
        <v>2758</v>
      </c>
      <c r="G8573" t="s">
        <v>1020</v>
      </c>
      <c r="H8573" t="str">
        <f t="shared" si="133"/>
        <v>12สพป.เพชรบูรณ์ เขต 2</v>
      </c>
    </row>
    <row r="8574" spans="1:8" x14ac:dyDescent="0.2">
      <c r="A8574">
        <v>8569</v>
      </c>
      <c r="B8574" t="s">
        <v>408</v>
      </c>
      <c r="C8574">
        <f>COUNTIFS($B$4:$B8574,$B8574)</f>
        <v>13</v>
      </c>
      <c r="D8574" t="s">
        <v>10992</v>
      </c>
      <c r="E8574" t="s">
        <v>602</v>
      </c>
      <c r="F8574" t="s">
        <v>2758</v>
      </c>
      <c r="G8574" t="s">
        <v>1020</v>
      </c>
      <c r="H8574" t="str">
        <f t="shared" si="133"/>
        <v>13สพป.เพชรบูรณ์ เขต 2</v>
      </c>
    </row>
    <row r="8575" spans="1:8" x14ac:dyDescent="0.2">
      <c r="A8575">
        <v>8570</v>
      </c>
      <c r="B8575" t="s">
        <v>408</v>
      </c>
      <c r="C8575">
        <f>COUNTIFS($B$4:$B8575,$B8575)</f>
        <v>14</v>
      </c>
      <c r="D8575" t="s">
        <v>10993</v>
      </c>
      <c r="E8575" t="s">
        <v>602</v>
      </c>
      <c r="F8575" t="s">
        <v>2758</v>
      </c>
      <c r="G8575" t="s">
        <v>1020</v>
      </c>
      <c r="H8575" t="str">
        <f t="shared" si="133"/>
        <v>14สพป.เพชรบูรณ์ เขต 2</v>
      </c>
    </row>
    <row r="8576" spans="1:8" x14ac:dyDescent="0.2">
      <c r="A8576">
        <v>8571</v>
      </c>
      <c r="B8576" t="s">
        <v>408</v>
      </c>
      <c r="C8576">
        <f>COUNTIFS($B$4:$B8576,$B8576)</f>
        <v>15</v>
      </c>
      <c r="D8576" t="s">
        <v>10994</v>
      </c>
      <c r="E8576" t="s">
        <v>602</v>
      </c>
      <c r="F8576" t="s">
        <v>2758</v>
      </c>
      <c r="G8576" t="s">
        <v>1020</v>
      </c>
      <c r="H8576" t="str">
        <f t="shared" si="133"/>
        <v>15สพป.เพชรบูรณ์ เขต 2</v>
      </c>
    </row>
    <row r="8577" spans="1:8" x14ac:dyDescent="0.2">
      <c r="A8577">
        <v>8572</v>
      </c>
      <c r="B8577" t="s">
        <v>408</v>
      </c>
      <c r="C8577">
        <f>COUNTIFS($B$4:$B8577,$B8577)</f>
        <v>16</v>
      </c>
      <c r="D8577" t="s">
        <v>10995</v>
      </c>
      <c r="E8577" t="s">
        <v>602</v>
      </c>
      <c r="F8577" t="s">
        <v>2758</v>
      </c>
      <c r="G8577" t="s">
        <v>1020</v>
      </c>
      <c r="H8577" t="str">
        <f t="shared" si="133"/>
        <v>16สพป.เพชรบูรณ์ เขต 2</v>
      </c>
    </row>
    <row r="8578" spans="1:8" x14ac:dyDescent="0.2">
      <c r="A8578">
        <v>8573</v>
      </c>
      <c r="B8578" t="s">
        <v>408</v>
      </c>
      <c r="C8578">
        <f>COUNTIFS($B$4:$B8578,$B8578)</f>
        <v>17</v>
      </c>
      <c r="D8578" t="s">
        <v>10996</v>
      </c>
      <c r="E8578" t="s">
        <v>602</v>
      </c>
      <c r="F8578" t="s">
        <v>2758</v>
      </c>
      <c r="G8578" t="s">
        <v>1020</v>
      </c>
      <c r="H8578" t="str">
        <f t="shared" si="133"/>
        <v>17สพป.เพชรบูรณ์ เขต 2</v>
      </c>
    </row>
    <row r="8579" spans="1:8" x14ac:dyDescent="0.2">
      <c r="A8579">
        <v>8574</v>
      </c>
      <c r="B8579" t="s">
        <v>408</v>
      </c>
      <c r="C8579">
        <f>COUNTIFS($B$4:$B8579,$B8579)</f>
        <v>18</v>
      </c>
      <c r="D8579" t="s">
        <v>10997</v>
      </c>
      <c r="E8579" t="s">
        <v>602</v>
      </c>
      <c r="F8579" t="s">
        <v>2758</v>
      </c>
      <c r="G8579" t="s">
        <v>1020</v>
      </c>
      <c r="H8579" t="str">
        <f t="shared" si="133"/>
        <v>18สพป.เพชรบูรณ์ เขต 2</v>
      </c>
    </row>
    <row r="8580" spans="1:8" x14ac:dyDescent="0.2">
      <c r="A8580">
        <v>8575</v>
      </c>
      <c r="B8580" t="s">
        <v>408</v>
      </c>
      <c r="C8580">
        <f>COUNTIFS($B$4:$B8580,$B8580)</f>
        <v>19</v>
      </c>
      <c r="D8580" t="s">
        <v>10999</v>
      </c>
      <c r="E8580" t="s">
        <v>602</v>
      </c>
      <c r="F8580" t="s">
        <v>2758</v>
      </c>
      <c r="G8580" t="s">
        <v>1020</v>
      </c>
      <c r="H8580" t="str">
        <f t="shared" ref="H8580:H8643" si="134">C8580&amp;B8580</f>
        <v>19สพป.เพชรบูรณ์ เขต 2</v>
      </c>
    </row>
    <row r="8581" spans="1:8" x14ac:dyDescent="0.2">
      <c r="A8581">
        <v>8576</v>
      </c>
      <c r="B8581" t="s">
        <v>408</v>
      </c>
      <c r="C8581">
        <f>COUNTIFS($B$4:$B8581,$B8581)</f>
        <v>20</v>
      </c>
      <c r="D8581" t="s">
        <v>11000</v>
      </c>
      <c r="E8581" t="s">
        <v>602</v>
      </c>
      <c r="F8581" t="s">
        <v>2758</v>
      </c>
      <c r="G8581" t="s">
        <v>1020</v>
      </c>
      <c r="H8581" t="str">
        <f t="shared" si="134"/>
        <v>20สพป.เพชรบูรณ์ เขต 2</v>
      </c>
    </row>
    <row r="8582" spans="1:8" x14ac:dyDescent="0.2">
      <c r="A8582">
        <v>8577</v>
      </c>
      <c r="B8582" t="s">
        <v>408</v>
      </c>
      <c r="C8582">
        <f>COUNTIFS($B$4:$B8582,$B8582)</f>
        <v>21</v>
      </c>
      <c r="D8582" t="s">
        <v>11001</v>
      </c>
      <c r="E8582" t="s">
        <v>602</v>
      </c>
      <c r="F8582" t="s">
        <v>2758</v>
      </c>
      <c r="G8582" t="s">
        <v>1020</v>
      </c>
      <c r="H8582" t="str">
        <f t="shared" si="134"/>
        <v>21สพป.เพชรบูรณ์ เขต 2</v>
      </c>
    </row>
    <row r="8583" spans="1:8" x14ac:dyDescent="0.2">
      <c r="A8583">
        <v>8578</v>
      </c>
      <c r="B8583" t="s">
        <v>408</v>
      </c>
      <c r="C8583">
        <f>COUNTIFS($B$4:$B8583,$B8583)</f>
        <v>22</v>
      </c>
      <c r="D8583" t="s">
        <v>11003</v>
      </c>
      <c r="E8583" t="s">
        <v>602</v>
      </c>
      <c r="F8583" t="s">
        <v>2758</v>
      </c>
      <c r="G8583" t="s">
        <v>1020</v>
      </c>
      <c r="H8583" t="str">
        <f t="shared" si="134"/>
        <v>22สพป.เพชรบูรณ์ เขต 2</v>
      </c>
    </row>
    <row r="8584" spans="1:8" x14ac:dyDescent="0.2">
      <c r="A8584">
        <v>8579</v>
      </c>
      <c r="B8584" t="s">
        <v>408</v>
      </c>
      <c r="C8584">
        <f>COUNTIFS($B$4:$B8584,$B8584)</f>
        <v>23</v>
      </c>
      <c r="D8584" t="s">
        <v>11006</v>
      </c>
      <c r="E8584" t="s">
        <v>602</v>
      </c>
      <c r="F8584" t="s">
        <v>2758</v>
      </c>
      <c r="G8584" t="s">
        <v>1020</v>
      </c>
      <c r="H8584" t="str">
        <f t="shared" si="134"/>
        <v>23สพป.เพชรบูรณ์ เขต 2</v>
      </c>
    </row>
    <row r="8585" spans="1:8" x14ac:dyDescent="0.2">
      <c r="A8585">
        <v>8580</v>
      </c>
      <c r="B8585" t="s">
        <v>408</v>
      </c>
      <c r="C8585">
        <f>COUNTIFS($B$4:$B8585,$B8585)</f>
        <v>24</v>
      </c>
      <c r="D8585" t="s">
        <v>11007</v>
      </c>
      <c r="E8585" t="s">
        <v>602</v>
      </c>
      <c r="F8585" t="s">
        <v>2758</v>
      </c>
      <c r="G8585" t="s">
        <v>1020</v>
      </c>
      <c r="H8585" t="str">
        <f t="shared" si="134"/>
        <v>24สพป.เพชรบูรณ์ เขต 2</v>
      </c>
    </row>
    <row r="8586" spans="1:8" x14ac:dyDescent="0.2">
      <c r="A8586">
        <v>8581</v>
      </c>
      <c r="B8586" t="s">
        <v>408</v>
      </c>
      <c r="C8586">
        <f>COUNTIFS($B$4:$B8586,$B8586)</f>
        <v>25</v>
      </c>
      <c r="D8586" t="s">
        <v>11008</v>
      </c>
      <c r="E8586" t="s">
        <v>602</v>
      </c>
      <c r="F8586" t="s">
        <v>2758</v>
      </c>
      <c r="G8586" t="s">
        <v>1020</v>
      </c>
      <c r="H8586" t="str">
        <f t="shared" si="134"/>
        <v>25สพป.เพชรบูรณ์ เขต 2</v>
      </c>
    </row>
    <row r="8587" spans="1:8" x14ac:dyDescent="0.2">
      <c r="A8587">
        <v>8582</v>
      </c>
      <c r="B8587" t="s">
        <v>408</v>
      </c>
      <c r="C8587">
        <f>COUNTIFS($B$4:$B8587,$B8587)</f>
        <v>26</v>
      </c>
      <c r="D8587" t="s">
        <v>11009</v>
      </c>
      <c r="E8587" t="s">
        <v>602</v>
      </c>
      <c r="F8587" t="s">
        <v>2758</v>
      </c>
      <c r="G8587" t="s">
        <v>1020</v>
      </c>
      <c r="H8587" t="str">
        <f t="shared" si="134"/>
        <v>26สพป.เพชรบูรณ์ เขต 2</v>
      </c>
    </row>
    <row r="8588" spans="1:8" x14ac:dyDescent="0.2">
      <c r="A8588">
        <v>8583</v>
      </c>
      <c r="B8588" t="s">
        <v>408</v>
      </c>
      <c r="C8588">
        <f>COUNTIFS($B$4:$B8588,$B8588)</f>
        <v>27</v>
      </c>
      <c r="D8588" t="s">
        <v>11010</v>
      </c>
      <c r="E8588" t="s">
        <v>602</v>
      </c>
      <c r="F8588" t="s">
        <v>2758</v>
      </c>
      <c r="G8588" t="s">
        <v>1020</v>
      </c>
      <c r="H8588" t="str">
        <f t="shared" si="134"/>
        <v>27สพป.เพชรบูรณ์ เขต 2</v>
      </c>
    </row>
    <row r="8589" spans="1:8" x14ac:dyDescent="0.2">
      <c r="A8589">
        <v>8584</v>
      </c>
      <c r="B8589" t="s">
        <v>408</v>
      </c>
      <c r="C8589">
        <f>COUNTIFS($B$4:$B8589,$B8589)</f>
        <v>28</v>
      </c>
      <c r="D8589" t="s">
        <v>11011</v>
      </c>
      <c r="E8589" t="s">
        <v>602</v>
      </c>
      <c r="F8589" t="s">
        <v>2758</v>
      </c>
      <c r="G8589" t="s">
        <v>1020</v>
      </c>
      <c r="H8589" t="str">
        <f t="shared" si="134"/>
        <v>28สพป.เพชรบูรณ์ เขต 2</v>
      </c>
    </row>
    <row r="8590" spans="1:8" x14ac:dyDescent="0.2">
      <c r="A8590">
        <v>8585</v>
      </c>
      <c r="B8590" t="s">
        <v>408</v>
      </c>
      <c r="C8590">
        <f>COUNTIFS($B$4:$B8590,$B8590)</f>
        <v>29</v>
      </c>
      <c r="D8590" t="s">
        <v>11012</v>
      </c>
      <c r="E8590" t="s">
        <v>602</v>
      </c>
      <c r="F8590" t="s">
        <v>2758</v>
      </c>
      <c r="G8590" t="s">
        <v>1020</v>
      </c>
      <c r="H8590" t="str">
        <f t="shared" si="134"/>
        <v>29สพป.เพชรบูรณ์ เขต 2</v>
      </c>
    </row>
    <row r="8591" spans="1:8" x14ac:dyDescent="0.2">
      <c r="A8591">
        <v>8586</v>
      </c>
      <c r="B8591" t="s">
        <v>408</v>
      </c>
      <c r="C8591">
        <f>COUNTIFS($B$4:$B8591,$B8591)</f>
        <v>30</v>
      </c>
      <c r="D8591" t="s">
        <v>11013</v>
      </c>
      <c r="E8591" t="s">
        <v>602</v>
      </c>
      <c r="F8591" t="s">
        <v>2758</v>
      </c>
      <c r="G8591" t="s">
        <v>1020</v>
      </c>
      <c r="H8591" t="str">
        <f t="shared" si="134"/>
        <v>30สพป.เพชรบูรณ์ เขต 2</v>
      </c>
    </row>
    <row r="8592" spans="1:8" x14ac:dyDescent="0.2">
      <c r="A8592">
        <v>8587</v>
      </c>
      <c r="B8592" t="s">
        <v>408</v>
      </c>
      <c r="C8592">
        <f>COUNTIFS($B$4:$B8592,$B8592)</f>
        <v>31</v>
      </c>
      <c r="D8592" t="s">
        <v>11014</v>
      </c>
      <c r="E8592" t="s">
        <v>602</v>
      </c>
      <c r="F8592" t="s">
        <v>2758</v>
      </c>
      <c r="G8592" t="s">
        <v>1020</v>
      </c>
      <c r="H8592" t="str">
        <f t="shared" si="134"/>
        <v>31สพป.เพชรบูรณ์ เขต 2</v>
      </c>
    </row>
    <row r="8593" spans="1:8" x14ac:dyDescent="0.2">
      <c r="A8593">
        <v>8588</v>
      </c>
      <c r="B8593" t="s">
        <v>408</v>
      </c>
      <c r="C8593">
        <f>COUNTIFS($B$4:$B8593,$B8593)</f>
        <v>32</v>
      </c>
      <c r="D8593" t="s">
        <v>11015</v>
      </c>
      <c r="E8593" t="s">
        <v>602</v>
      </c>
      <c r="F8593" t="s">
        <v>2758</v>
      </c>
      <c r="G8593" t="s">
        <v>1020</v>
      </c>
      <c r="H8593" t="str">
        <f t="shared" si="134"/>
        <v>32สพป.เพชรบูรณ์ เขต 2</v>
      </c>
    </row>
    <row r="8594" spans="1:8" x14ac:dyDescent="0.2">
      <c r="A8594">
        <v>8589</v>
      </c>
      <c r="B8594" t="s">
        <v>408</v>
      </c>
      <c r="C8594">
        <f>COUNTIFS($B$4:$B8594,$B8594)</f>
        <v>33</v>
      </c>
      <c r="D8594" t="s">
        <v>11016</v>
      </c>
      <c r="E8594" t="s">
        <v>602</v>
      </c>
      <c r="F8594" t="s">
        <v>2758</v>
      </c>
      <c r="G8594" t="s">
        <v>1020</v>
      </c>
      <c r="H8594" t="str">
        <f t="shared" si="134"/>
        <v>33สพป.เพชรบูรณ์ เขต 2</v>
      </c>
    </row>
    <row r="8595" spans="1:8" x14ac:dyDescent="0.2">
      <c r="A8595">
        <v>8590</v>
      </c>
      <c r="B8595" t="s">
        <v>408</v>
      </c>
      <c r="C8595">
        <f>COUNTIFS($B$4:$B8595,$B8595)</f>
        <v>34</v>
      </c>
      <c r="D8595" t="s">
        <v>11018</v>
      </c>
      <c r="E8595" t="s">
        <v>602</v>
      </c>
      <c r="F8595" t="s">
        <v>2758</v>
      </c>
      <c r="G8595" t="s">
        <v>1020</v>
      </c>
      <c r="H8595" t="str">
        <f t="shared" si="134"/>
        <v>34สพป.เพชรบูรณ์ เขต 2</v>
      </c>
    </row>
    <row r="8596" spans="1:8" x14ac:dyDescent="0.2">
      <c r="A8596">
        <v>8591</v>
      </c>
      <c r="B8596" t="s">
        <v>408</v>
      </c>
      <c r="C8596">
        <f>COUNTIFS($B$4:$B8596,$B8596)</f>
        <v>35</v>
      </c>
      <c r="D8596" t="s">
        <v>11019</v>
      </c>
      <c r="E8596" t="s">
        <v>602</v>
      </c>
      <c r="F8596" t="s">
        <v>2758</v>
      </c>
      <c r="G8596" t="s">
        <v>1020</v>
      </c>
      <c r="H8596" t="str">
        <f t="shared" si="134"/>
        <v>35สพป.เพชรบูรณ์ เขต 2</v>
      </c>
    </row>
    <row r="8597" spans="1:8" x14ac:dyDescent="0.2">
      <c r="A8597">
        <v>8592</v>
      </c>
      <c r="B8597" t="s">
        <v>408</v>
      </c>
      <c r="C8597">
        <f>COUNTIFS($B$4:$B8597,$B8597)</f>
        <v>36</v>
      </c>
      <c r="D8597" t="s">
        <v>12467</v>
      </c>
      <c r="E8597" t="s">
        <v>602</v>
      </c>
      <c r="F8597" t="s">
        <v>2758</v>
      </c>
      <c r="G8597" t="s">
        <v>1020</v>
      </c>
      <c r="H8597" t="str">
        <f t="shared" si="134"/>
        <v>36สพป.เพชรบูรณ์ เขต 2</v>
      </c>
    </row>
    <row r="8598" spans="1:8" x14ac:dyDescent="0.2">
      <c r="A8598">
        <v>8593</v>
      </c>
      <c r="B8598" t="s">
        <v>408</v>
      </c>
      <c r="C8598">
        <f>COUNTIFS($B$4:$B8598,$B8598)</f>
        <v>37</v>
      </c>
      <c r="D8598" t="s">
        <v>15089</v>
      </c>
      <c r="E8598" t="s">
        <v>590</v>
      </c>
      <c r="F8598" t="s">
        <v>2758</v>
      </c>
      <c r="G8598" t="s">
        <v>1020</v>
      </c>
      <c r="H8598" t="str">
        <f t="shared" si="134"/>
        <v>37สพป.เพชรบูรณ์ เขต 2</v>
      </c>
    </row>
    <row r="8599" spans="1:8" x14ac:dyDescent="0.2">
      <c r="A8599">
        <v>8594</v>
      </c>
      <c r="B8599" t="s">
        <v>408</v>
      </c>
      <c r="C8599">
        <f>COUNTIFS($B$4:$B8599,$B8599)</f>
        <v>38</v>
      </c>
      <c r="D8599" t="s">
        <v>19841</v>
      </c>
      <c r="E8599" t="s">
        <v>592</v>
      </c>
      <c r="F8599" t="s">
        <v>2758</v>
      </c>
      <c r="G8599" t="s">
        <v>1020</v>
      </c>
      <c r="H8599" t="str">
        <f t="shared" si="134"/>
        <v>38สพป.เพชรบูรณ์ เขต 2</v>
      </c>
    </row>
    <row r="8600" spans="1:8" x14ac:dyDescent="0.2">
      <c r="A8600">
        <v>8595</v>
      </c>
      <c r="B8600" t="s">
        <v>409</v>
      </c>
      <c r="C8600">
        <f>COUNTIFS($B$4:$B8600,$B8600)</f>
        <v>1</v>
      </c>
      <c r="D8600" t="s">
        <v>3155</v>
      </c>
      <c r="E8600" t="s">
        <v>602</v>
      </c>
      <c r="F8600" t="s">
        <v>2758</v>
      </c>
      <c r="G8600" t="s">
        <v>1020</v>
      </c>
      <c r="H8600" t="str">
        <f t="shared" si="134"/>
        <v>1สพป.เพชรบูรณ์ เขต 3</v>
      </c>
    </row>
    <row r="8601" spans="1:8" x14ac:dyDescent="0.2">
      <c r="A8601">
        <v>8596</v>
      </c>
      <c r="B8601" t="s">
        <v>409</v>
      </c>
      <c r="C8601">
        <f>COUNTIFS($B$4:$B8601,$B8601)</f>
        <v>2</v>
      </c>
      <c r="D8601" t="s">
        <v>3156</v>
      </c>
      <c r="E8601" t="s">
        <v>602</v>
      </c>
      <c r="F8601" t="s">
        <v>2758</v>
      </c>
      <c r="G8601" t="s">
        <v>1020</v>
      </c>
      <c r="H8601" t="str">
        <f t="shared" si="134"/>
        <v>2สพป.เพชรบูรณ์ เขต 3</v>
      </c>
    </row>
    <row r="8602" spans="1:8" x14ac:dyDescent="0.2">
      <c r="A8602">
        <v>8597</v>
      </c>
      <c r="B8602" t="s">
        <v>409</v>
      </c>
      <c r="C8602">
        <f>COUNTIFS($B$4:$B8602,$B8602)</f>
        <v>3</v>
      </c>
      <c r="D8602" t="s">
        <v>3157</v>
      </c>
      <c r="E8602" t="s">
        <v>602</v>
      </c>
      <c r="F8602" t="s">
        <v>2758</v>
      </c>
      <c r="G8602" t="s">
        <v>1020</v>
      </c>
      <c r="H8602" t="str">
        <f t="shared" si="134"/>
        <v>3สพป.เพชรบูรณ์ เขต 3</v>
      </c>
    </row>
    <row r="8603" spans="1:8" x14ac:dyDescent="0.2">
      <c r="A8603">
        <v>8598</v>
      </c>
      <c r="B8603" t="s">
        <v>409</v>
      </c>
      <c r="C8603">
        <f>COUNTIFS($B$4:$B8603,$B8603)</f>
        <v>4</v>
      </c>
      <c r="D8603" t="s">
        <v>3159</v>
      </c>
      <c r="E8603" t="s">
        <v>602</v>
      </c>
      <c r="F8603" t="s">
        <v>2758</v>
      </c>
      <c r="G8603" t="s">
        <v>1020</v>
      </c>
      <c r="H8603" t="str">
        <f t="shared" si="134"/>
        <v>4สพป.เพชรบูรณ์ เขต 3</v>
      </c>
    </row>
    <row r="8604" spans="1:8" x14ac:dyDescent="0.2">
      <c r="A8604">
        <v>8599</v>
      </c>
      <c r="B8604" t="s">
        <v>409</v>
      </c>
      <c r="C8604">
        <f>COUNTIFS($B$4:$B8604,$B8604)</f>
        <v>5</v>
      </c>
      <c r="D8604" t="s">
        <v>3160</v>
      </c>
      <c r="E8604" t="s">
        <v>602</v>
      </c>
      <c r="F8604" t="s">
        <v>2758</v>
      </c>
      <c r="G8604" t="s">
        <v>1020</v>
      </c>
      <c r="H8604" t="str">
        <f t="shared" si="134"/>
        <v>5สพป.เพชรบูรณ์ เขต 3</v>
      </c>
    </row>
    <row r="8605" spans="1:8" x14ac:dyDescent="0.2">
      <c r="A8605">
        <v>8600</v>
      </c>
      <c r="B8605" t="s">
        <v>409</v>
      </c>
      <c r="C8605">
        <f>COUNTIFS($B$4:$B8605,$B8605)</f>
        <v>6</v>
      </c>
      <c r="D8605" t="s">
        <v>5565</v>
      </c>
      <c r="E8605" t="s">
        <v>602</v>
      </c>
      <c r="F8605" t="s">
        <v>2758</v>
      </c>
      <c r="G8605" t="s">
        <v>1020</v>
      </c>
      <c r="H8605" t="str">
        <f t="shared" si="134"/>
        <v>6สพป.เพชรบูรณ์ เขต 3</v>
      </c>
    </row>
    <row r="8606" spans="1:8" x14ac:dyDescent="0.2">
      <c r="A8606">
        <v>8601</v>
      </c>
      <c r="B8606" t="s">
        <v>409</v>
      </c>
      <c r="C8606">
        <f>COUNTIFS($B$4:$B8606,$B8606)</f>
        <v>7</v>
      </c>
      <c r="D8606" t="s">
        <v>5746</v>
      </c>
      <c r="E8606" t="s">
        <v>602</v>
      </c>
      <c r="F8606" t="s">
        <v>2758</v>
      </c>
      <c r="G8606" t="s">
        <v>1020</v>
      </c>
      <c r="H8606" t="str">
        <f t="shared" si="134"/>
        <v>7สพป.เพชรบูรณ์ เขต 3</v>
      </c>
    </row>
    <row r="8607" spans="1:8" x14ac:dyDescent="0.2">
      <c r="A8607">
        <v>8602</v>
      </c>
      <c r="B8607" t="s">
        <v>409</v>
      </c>
      <c r="C8607">
        <f>COUNTIFS($B$4:$B8607,$B8607)</f>
        <v>8</v>
      </c>
      <c r="D8607" t="s">
        <v>5751</v>
      </c>
      <c r="E8607" t="s">
        <v>602</v>
      </c>
      <c r="F8607" t="s">
        <v>2758</v>
      </c>
      <c r="G8607" t="s">
        <v>1020</v>
      </c>
      <c r="H8607" t="str">
        <f t="shared" si="134"/>
        <v>8สพป.เพชรบูรณ์ เขต 3</v>
      </c>
    </row>
    <row r="8608" spans="1:8" x14ac:dyDescent="0.2">
      <c r="A8608">
        <v>8603</v>
      </c>
      <c r="B8608" t="s">
        <v>409</v>
      </c>
      <c r="C8608">
        <f>COUNTIFS($B$4:$B8608,$B8608)</f>
        <v>9</v>
      </c>
      <c r="D8608" t="s">
        <v>5804</v>
      </c>
      <c r="E8608" t="s">
        <v>602</v>
      </c>
      <c r="F8608" t="s">
        <v>2758</v>
      </c>
      <c r="G8608" t="s">
        <v>1020</v>
      </c>
      <c r="H8608" t="str">
        <f t="shared" si="134"/>
        <v>9สพป.เพชรบูรณ์ เขต 3</v>
      </c>
    </row>
    <row r="8609" spans="1:8" x14ac:dyDescent="0.2">
      <c r="A8609">
        <v>8604</v>
      </c>
      <c r="B8609" t="s">
        <v>409</v>
      </c>
      <c r="C8609">
        <f>COUNTIFS($B$4:$B8609,$B8609)</f>
        <v>10</v>
      </c>
      <c r="D8609" t="s">
        <v>9373</v>
      </c>
      <c r="E8609" t="s">
        <v>602</v>
      </c>
      <c r="F8609" t="s">
        <v>2758</v>
      </c>
      <c r="G8609" t="s">
        <v>1020</v>
      </c>
      <c r="H8609" t="str">
        <f t="shared" si="134"/>
        <v>10สพป.เพชรบูรณ์ เขต 3</v>
      </c>
    </row>
    <row r="8610" spans="1:8" x14ac:dyDescent="0.2">
      <c r="A8610">
        <v>8605</v>
      </c>
      <c r="B8610" t="s">
        <v>409</v>
      </c>
      <c r="C8610">
        <f>COUNTIFS($B$4:$B8610,$B8610)</f>
        <v>11</v>
      </c>
      <c r="D8610" t="s">
        <v>9461</v>
      </c>
      <c r="E8610" t="s">
        <v>602</v>
      </c>
      <c r="F8610" t="s">
        <v>2758</v>
      </c>
      <c r="G8610" t="s">
        <v>1020</v>
      </c>
      <c r="H8610" t="str">
        <f t="shared" si="134"/>
        <v>11สพป.เพชรบูรณ์ เขต 3</v>
      </c>
    </row>
    <row r="8611" spans="1:8" x14ac:dyDescent="0.2">
      <c r="A8611">
        <v>8606</v>
      </c>
      <c r="B8611" t="s">
        <v>409</v>
      </c>
      <c r="C8611">
        <f>COUNTIFS($B$4:$B8611,$B8611)</f>
        <v>12</v>
      </c>
      <c r="D8611" t="s">
        <v>9525</v>
      </c>
      <c r="E8611" t="s">
        <v>602</v>
      </c>
      <c r="F8611" t="s">
        <v>2758</v>
      </c>
      <c r="G8611" t="s">
        <v>1020</v>
      </c>
      <c r="H8611" t="str">
        <f t="shared" si="134"/>
        <v>12สพป.เพชรบูรณ์ เขต 3</v>
      </c>
    </row>
    <row r="8612" spans="1:8" x14ac:dyDescent="0.2">
      <c r="A8612">
        <v>8607</v>
      </c>
      <c r="B8612" t="s">
        <v>409</v>
      </c>
      <c r="C8612">
        <f>COUNTIFS($B$4:$B8612,$B8612)</f>
        <v>13</v>
      </c>
      <c r="D8612" t="s">
        <v>9531</v>
      </c>
      <c r="E8612" t="s">
        <v>602</v>
      </c>
      <c r="F8612" t="s">
        <v>2758</v>
      </c>
      <c r="G8612" t="s">
        <v>1020</v>
      </c>
      <c r="H8612" t="str">
        <f t="shared" si="134"/>
        <v>13สพป.เพชรบูรณ์ เขต 3</v>
      </c>
    </row>
    <row r="8613" spans="1:8" x14ac:dyDescent="0.2">
      <c r="A8613">
        <v>8608</v>
      </c>
      <c r="B8613" t="s">
        <v>409</v>
      </c>
      <c r="C8613">
        <f>COUNTIFS($B$4:$B8613,$B8613)</f>
        <v>14</v>
      </c>
      <c r="D8613" t="s">
        <v>11020</v>
      </c>
      <c r="E8613" t="s">
        <v>3082</v>
      </c>
      <c r="F8613" t="s">
        <v>2758</v>
      </c>
      <c r="G8613" t="s">
        <v>1020</v>
      </c>
      <c r="H8613" t="str">
        <f t="shared" si="134"/>
        <v>14สพป.เพชรบูรณ์ เขต 3</v>
      </c>
    </row>
    <row r="8614" spans="1:8" x14ac:dyDescent="0.2">
      <c r="A8614">
        <v>8609</v>
      </c>
      <c r="B8614" t="s">
        <v>409</v>
      </c>
      <c r="C8614">
        <f>COUNTIFS($B$4:$B8614,$B8614)</f>
        <v>15</v>
      </c>
      <c r="D8614" t="s">
        <v>11021</v>
      </c>
      <c r="E8614" t="s">
        <v>602</v>
      </c>
      <c r="F8614" t="s">
        <v>2758</v>
      </c>
      <c r="G8614" t="s">
        <v>1020</v>
      </c>
      <c r="H8614" t="str">
        <f t="shared" si="134"/>
        <v>15สพป.เพชรบูรณ์ เขต 3</v>
      </c>
    </row>
    <row r="8615" spans="1:8" x14ac:dyDescent="0.2">
      <c r="A8615">
        <v>8610</v>
      </c>
      <c r="B8615" t="s">
        <v>409</v>
      </c>
      <c r="C8615">
        <f>COUNTIFS($B$4:$B8615,$B8615)</f>
        <v>16</v>
      </c>
      <c r="D8615" t="s">
        <v>11022</v>
      </c>
      <c r="E8615" t="s">
        <v>602</v>
      </c>
      <c r="F8615" t="s">
        <v>2758</v>
      </c>
      <c r="G8615" t="s">
        <v>1020</v>
      </c>
      <c r="H8615" t="str">
        <f t="shared" si="134"/>
        <v>16สพป.เพชรบูรณ์ เขต 3</v>
      </c>
    </row>
    <row r="8616" spans="1:8" x14ac:dyDescent="0.2">
      <c r="A8616">
        <v>8611</v>
      </c>
      <c r="B8616" t="s">
        <v>409</v>
      </c>
      <c r="C8616">
        <f>COUNTIFS($B$4:$B8616,$B8616)</f>
        <v>17</v>
      </c>
      <c r="D8616" t="s">
        <v>11023</v>
      </c>
      <c r="E8616" t="s">
        <v>602</v>
      </c>
      <c r="F8616" t="s">
        <v>2758</v>
      </c>
      <c r="G8616" t="s">
        <v>1020</v>
      </c>
      <c r="H8616" t="str">
        <f t="shared" si="134"/>
        <v>17สพป.เพชรบูรณ์ เขต 3</v>
      </c>
    </row>
    <row r="8617" spans="1:8" x14ac:dyDescent="0.2">
      <c r="A8617">
        <v>8612</v>
      </c>
      <c r="B8617" t="s">
        <v>409</v>
      </c>
      <c r="C8617">
        <f>COUNTIFS($B$4:$B8617,$B8617)</f>
        <v>18</v>
      </c>
      <c r="D8617" t="s">
        <v>11024</v>
      </c>
      <c r="E8617" t="s">
        <v>602</v>
      </c>
      <c r="F8617" t="s">
        <v>2758</v>
      </c>
      <c r="G8617" t="s">
        <v>1020</v>
      </c>
      <c r="H8617" t="str">
        <f t="shared" si="134"/>
        <v>18สพป.เพชรบูรณ์ เขต 3</v>
      </c>
    </row>
    <row r="8618" spans="1:8" x14ac:dyDescent="0.2">
      <c r="A8618">
        <v>8613</v>
      </c>
      <c r="B8618" t="s">
        <v>409</v>
      </c>
      <c r="C8618">
        <f>COUNTIFS($B$4:$B8618,$B8618)</f>
        <v>19</v>
      </c>
      <c r="D8618" t="s">
        <v>11025</v>
      </c>
      <c r="E8618" t="s">
        <v>602</v>
      </c>
      <c r="F8618" t="s">
        <v>2758</v>
      </c>
      <c r="G8618" t="s">
        <v>1020</v>
      </c>
      <c r="H8618" t="str">
        <f t="shared" si="134"/>
        <v>19สพป.เพชรบูรณ์ เขต 3</v>
      </c>
    </row>
    <row r="8619" spans="1:8" x14ac:dyDescent="0.2">
      <c r="A8619">
        <v>8614</v>
      </c>
      <c r="B8619" t="s">
        <v>409</v>
      </c>
      <c r="C8619">
        <f>COUNTIFS($B$4:$B8619,$B8619)</f>
        <v>20</v>
      </c>
      <c r="D8619" t="s">
        <v>11026</v>
      </c>
      <c r="E8619" t="s">
        <v>602</v>
      </c>
      <c r="F8619" t="s">
        <v>2758</v>
      </c>
      <c r="G8619" t="s">
        <v>1020</v>
      </c>
      <c r="H8619" t="str">
        <f t="shared" si="134"/>
        <v>20สพป.เพชรบูรณ์ เขต 3</v>
      </c>
    </row>
    <row r="8620" spans="1:8" x14ac:dyDescent="0.2">
      <c r="A8620">
        <v>8615</v>
      </c>
      <c r="B8620" t="s">
        <v>409</v>
      </c>
      <c r="C8620">
        <f>COUNTIFS($B$4:$B8620,$B8620)</f>
        <v>21</v>
      </c>
      <c r="D8620" t="s">
        <v>11027</v>
      </c>
      <c r="E8620" t="s">
        <v>602</v>
      </c>
      <c r="F8620" t="s">
        <v>2758</v>
      </c>
      <c r="G8620" t="s">
        <v>1020</v>
      </c>
      <c r="H8620" t="str">
        <f t="shared" si="134"/>
        <v>21สพป.เพชรบูรณ์ เขต 3</v>
      </c>
    </row>
    <row r="8621" spans="1:8" x14ac:dyDescent="0.2">
      <c r="A8621">
        <v>8616</v>
      </c>
      <c r="B8621" t="s">
        <v>409</v>
      </c>
      <c r="C8621">
        <f>COUNTIFS($B$4:$B8621,$B8621)</f>
        <v>22</v>
      </c>
      <c r="D8621" t="s">
        <v>11028</v>
      </c>
      <c r="E8621" t="s">
        <v>602</v>
      </c>
      <c r="F8621" t="s">
        <v>2758</v>
      </c>
      <c r="G8621" t="s">
        <v>1020</v>
      </c>
      <c r="H8621" t="str">
        <f t="shared" si="134"/>
        <v>22สพป.เพชรบูรณ์ เขต 3</v>
      </c>
    </row>
    <row r="8622" spans="1:8" x14ac:dyDescent="0.2">
      <c r="A8622">
        <v>8617</v>
      </c>
      <c r="B8622" t="s">
        <v>409</v>
      </c>
      <c r="C8622">
        <f>COUNTIFS($B$4:$B8622,$B8622)</f>
        <v>23</v>
      </c>
      <c r="D8622" t="s">
        <v>11029</v>
      </c>
      <c r="E8622" t="s">
        <v>602</v>
      </c>
      <c r="F8622" t="s">
        <v>2758</v>
      </c>
      <c r="G8622" t="s">
        <v>1020</v>
      </c>
      <c r="H8622" t="str">
        <f t="shared" si="134"/>
        <v>23สพป.เพชรบูรณ์ เขต 3</v>
      </c>
    </row>
    <row r="8623" spans="1:8" x14ac:dyDescent="0.2">
      <c r="A8623">
        <v>8618</v>
      </c>
      <c r="B8623" t="s">
        <v>409</v>
      </c>
      <c r="C8623">
        <f>COUNTIFS($B$4:$B8623,$B8623)</f>
        <v>24</v>
      </c>
      <c r="D8623" t="s">
        <v>11031</v>
      </c>
      <c r="E8623" t="s">
        <v>602</v>
      </c>
      <c r="F8623" t="s">
        <v>2758</v>
      </c>
      <c r="G8623" t="s">
        <v>1020</v>
      </c>
      <c r="H8623" t="str">
        <f t="shared" si="134"/>
        <v>24สพป.เพชรบูรณ์ เขต 3</v>
      </c>
    </row>
    <row r="8624" spans="1:8" x14ac:dyDescent="0.2">
      <c r="A8624">
        <v>8619</v>
      </c>
      <c r="B8624" t="s">
        <v>409</v>
      </c>
      <c r="C8624">
        <f>COUNTIFS($B$4:$B8624,$B8624)</f>
        <v>25</v>
      </c>
      <c r="D8624" t="s">
        <v>11032</v>
      </c>
      <c r="E8624" t="s">
        <v>602</v>
      </c>
      <c r="F8624" t="s">
        <v>2758</v>
      </c>
      <c r="G8624" t="s">
        <v>1020</v>
      </c>
      <c r="H8624" t="str">
        <f t="shared" si="134"/>
        <v>25สพป.เพชรบูรณ์ เขต 3</v>
      </c>
    </row>
    <row r="8625" spans="1:8" x14ac:dyDescent="0.2">
      <c r="A8625">
        <v>8620</v>
      </c>
      <c r="B8625" t="s">
        <v>409</v>
      </c>
      <c r="C8625">
        <f>COUNTIFS($B$4:$B8625,$B8625)</f>
        <v>26</v>
      </c>
      <c r="D8625" t="s">
        <v>11033</v>
      </c>
      <c r="E8625" t="s">
        <v>602</v>
      </c>
      <c r="F8625" t="s">
        <v>2758</v>
      </c>
      <c r="G8625" t="s">
        <v>1020</v>
      </c>
      <c r="H8625" t="str">
        <f t="shared" si="134"/>
        <v>26สพป.เพชรบูรณ์ เขต 3</v>
      </c>
    </row>
    <row r="8626" spans="1:8" x14ac:dyDescent="0.2">
      <c r="A8626">
        <v>8621</v>
      </c>
      <c r="B8626" t="s">
        <v>409</v>
      </c>
      <c r="C8626">
        <f>COUNTIFS($B$4:$B8626,$B8626)</f>
        <v>27</v>
      </c>
      <c r="D8626" t="s">
        <v>11034</v>
      </c>
      <c r="E8626" t="s">
        <v>602</v>
      </c>
      <c r="F8626" t="s">
        <v>2758</v>
      </c>
      <c r="G8626" t="s">
        <v>1020</v>
      </c>
      <c r="H8626" t="str">
        <f t="shared" si="134"/>
        <v>27สพป.เพชรบูรณ์ เขต 3</v>
      </c>
    </row>
    <row r="8627" spans="1:8" x14ac:dyDescent="0.2">
      <c r="A8627">
        <v>8622</v>
      </c>
      <c r="B8627" t="s">
        <v>409</v>
      </c>
      <c r="C8627">
        <f>COUNTIFS($B$4:$B8627,$B8627)</f>
        <v>28</v>
      </c>
      <c r="D8627" t="s">
        <v>11035</v>
      </c>
      <c r="E8627" t="s">
        <v>602</v>
      </c>
      <c r="F8627" t="s">
        <v>2758</v>
      </c>
      <c r="G8627" t="s">
        <v>1020</v>
      </c>
      <c r="H8627" t="str">
        <f t="shared" si="134"/>
        <v>28สพป.เพชรบูรณ์ เขต 3</v>
      </c>
    </row>
    <row r="8628" spans="1:8" x14ac:dyDescent="0.2">
      <c r="A8628">
        <v>8623</v>
      </c>
      <c r="B8628" t="s">
        <v>409</v>
      </c>
      <c r="C8628">
        <f>COUNTIFS($B$4:$B8628,$B8628)</f>
        <v>29</v>
      </c>
      <c r="D8628" t="s">
        <v>11036</v>
      </c>
      <c r="E8628" t="s">
        <v>602</v>
      </c>
      <c r="F8628" t="s">
        <v>2758</v>
      </c>
      <c r="G8628" t="s">
        <v>1020</v>
      </c>
      <c r="H8628" t="str">
        <f t="shared" si="134"/>
        <v>29สพป.เพชรบูรณ์ เขต 3</v>
      </c>
    </row>
    <row r="8629" spans="1:8" x14ac:dyDescent="0.2">
      <c r="A8629">
        <v>8624</v>
      </c>
      <c r="B8629" t="s">
        <v>409</v>
      </c>
      <c r="C8629">
        <f>COUNTIFS($B$4:$B8629,$B8629)</f>
        <v>30</v>
      </c>
      <c r="D8629" t="s">
        <v>11037</v>
      </c>
      <c r="E8629" t="s">
        <v>602</v>
      </c>
      <c r="F8629" t="s">
        <v>2758</v>
      </c>
      <c r="G8629" t="s">
        <v>1020</v>
      </c>
      <c r="H8629" t="str">
        <f t="shared" si="134"/>
        <v>30สพป.เพชรบูรณ์ เขต 3</v>
      </c>
    </row>
    <row r="8630" spans="1:8" x14ac:dyDescent="0.2">
      <c r="A8630">
        <v>8625</v>
      </c>
      <c r="B8630" t="s">
        <v>409</v>
      </c>
      <c r="C8630">
        <f>COUNTIFS($B$4:$B8630,$B8630)</f>
        <v>31</v>
      </c>
      <c r="D8630" t="s">
        <v>11038</v>
      </c>
      <c r="E8630" t="s">
        <v>602</v>
      </c>
      <c r="F8630" t="s">
        <v>2758</v>
      </c>
      <c r="G8630" t="s">
        <v>1020</v>
      </c>
      <c r="H8630" t="str">
        <f t="shared" si="134"/>
        <v>31สพป.เพชรบูรณ์ เขต 3</v>
      </c>
    </row>
    <row r="8631" spans="1:8" x14ac:dyDescent="0.2">
      <c r="A8631">
        <v>8626</v>
      </c>
      <c r="B8631" t="s">
        <v>409</v>
      </c>
      <c r="C8631">
        <f>COUNTIFS($B$4:$B8631,$B8631)</f>
        <v>32</v>
      </c>
      <c r="D8631" t="s">
        <v>11039</v>
      </c>
      <c r="E8631" t="s">
        <v>602</v>
      </c>
      <c r="F8631" t="s">
        <v>2758</v>
      </c>
      <c r="G8631" t="s">
        <v>1020</v>
      </c>
      <c r="H8631" t="str">
        <f t="shared" si="134"/>
        <v>32สพป.เพชรบูรณ์ เขต 3</v>
      </c>
    </row>
    <row r="8632" spans="1:8" x14ac:dyDescent="0.2">
      <c r="A8632">
        <v>8627</v>
      </c>
      <c r="B8632" t="s">
        <v>409</v>
      </c>
      <c r="C8632">
        <f>COUNTIFS($B$4:$B8632,$B8632)</f>
        <v>33</v>
      </c>
      <c r="D8632" t="s">
        <v>11040</v>
      </c>
      <c r="E8632" t="s">
        <v>602</v>
      </c>
      <c r="F8632" t="s">
        <v>2758</v>
      </c>
      <c r="G8632" t="s">
        <v>1020</v>
      </c>
      <c r="H8632" t="str">
        <f t="shared" si="134"/>
        <v>33สพป.เพชรบูรณ์ เขต 3</v>
      </c>
    </row>
    <row r="8633" spans="1:8" x14ac:dyDescent="0.2">
      <c r="A8633">
        <v>8628</v>
      </c>
      <c r="B8633" t="s">
        <v>409</v>
      </c>
      <c r="C8633">
        <f>COUNTIFS($B$4:$B8633,$B8633)</f>
        <v>34</v>
      </c>
      <c r="D8633" t="s">
        <v>11041</v>
      </c>
      <c r="E8633" t="s">
        <v>602</v>
      </c>
      <c r="F8633" t="s">
        <v>2758</v>
      </c>
      <c r="G8633" t="s">
        <v>1020</v>
      </c>
      <c r="H8633" t="str">
        <f t="shared" si="134"/>
        <v>34สพป.เพชรบูรณ์ เขต 3</v>
      </c>
    </row>
    <row r="8634" spans="1:8" x14ac:dyDescent="0.2">
      <c r="A8634">
        <v>8629</v>
      </c>
      <c r="B8634" t="s">
        <v>409</v>
      </c>
      <c r="C8634">
        <f>COUNTIFS($B$4:$B8634,$B8634)</f>
        <v>35</v>
      </c>
      <c r="D8634" t="s">
        <v>11042</v>
      </c>
      <c r="E8634" t="s">
        <v>602</v>
      </c>
      <c r="F8634" t="s">
        <v>2758</v>
      </c>
      <c r="G8634" t="s">
        <v>1020</v>
      </c>
      <c r="H8634" t="str">
        <f t="shared" si="134"/>
        <v>35สพป.เพชรบูรณ์ เขต 3</v>
      </c>
    </row>
    <row r="8635" spans="1:8" x14ac:dyDescent="0.2">
      <c r="A8635">
        <v>8630</v>
      </c>
      <c r="B8635" t="s">
        <v>409</v>
      </c>
      <c r="C8635">
        <f>COUNTIFS($B$4:$B8635,$B8635)</f>
        <v>36</v>
      </c>
      <c r="D8635" t="s">
        <v>11043</v>
      </c>
      <c r="E8635" t="s">
        <v>602</v>
      </c>
      <c r="F8635" t="s">
        <v>2758</v>
      </c>
      <c r="G8635" t="s">
        <v>1020</v>
      </c>
      <c r="H8635" t="str">
        <f t="shared" si="134"/>
        <v>36สพป.เพชรบูรณ์ เขต 3</v>
      </c>
    </row>
    <row r="8636" spans="1:8" x14ac:dyDescent="0.2">
      <c r="A8636">
        <v>8631</v>
      </c>
      <c r="B8636" t="s">
        <v>409</v>
      </c>
      <c r="C8636">
        <f>COUNTIFS($B$4:$B8636,$B8636)</f>
        <v>37</v>
      </c>
      <c r="D8636" t="s">
        <v>11044</v>
      </c>
      <c r="E8636" t="s">
        <v>602</v>
      </c>
      <c r="F8636" t="s">
        <v>2758</v>
      </c>
      <c r="G8636" t="s">
        <v>1020</v>
      </c>
      <c r="H8636" t="str">
        <f t="shared" si="134"/>
        <v>37สพป.เพชรบูรณ์ เขต 3</v>
      </c>
    </row>
    <row r="8637" spans="1:8" x14ac:dyDescent="0.2">
      <c r="A8637">
        <v>8632</v>
      </c>
      <c r="B8637" t="s">
        <v>409</v>
      </c>
      <c r="C8637">
        <f>COUNTIFS($B$4:$B8637,$B8637)</f>
        <v>38</v>
      </c>
      <c r="D8637" t="s">
        <v>11045</v>
      </c>
      <c r="E8637" t="s">
        <v>602</v>
      </c>
      <c r="F8637" t="s">
        <v>2758</v>
      </c>
      <c r="G8637" t="s">
        <v>1020</v>
      </c>
      <c r="H8637" t="str">
        <f t="shared" si="134"/>
        <v>38สพป.เพชรบูรณ์ เขต 3</v>
      </c>
    </row>
    <row r="8638" spans="1:8" x14ac:dyDescent="0.2">
      <c r="A8638">
        <v>8633</v>
      </c>
      <c r="B8638" t="s">
        <v>409</v>
      </c>
      <c r="C8638">
        <f>COUNTIFS($B$4:$B8638,$B8638)</f>
        <v>39</v>
      </c>
      <c r="D8638" t="s">
        <v>11046</v>
      </c>
      <c r="E8638" t="s">
        <v>602</v>
      </c>
      <c r="F8638" t="s">
        <v>2758</v>
      </c>
      <c r="G8638" t="s">
        <v>1020</v>
      </c>
      <c r="H8638" t="str">
        <f t="shared" si="134"/>
        <v>39สพป.เพชรบูรณ์ เขต 3</v>
      </c>
    </row>
    <row r="8639" spans="1:8" x14ac:dyDescent="0.2">
      <c r="A8639">
        <v>8634</v>
      </c>
      <c r="B8639" t="s">
        <v>409</v>
      </c>
      <c r="C8639">
        <f>COUNTIFS($B$4:$B8639,$B8639)</f>
        <v>40</v>
      </c>
      <c r="D8639" t="s">
        <v>11047</v>
      </c>
      <c r="E8639" t="s">
        <v>602</v>
      </c>
      <c r="F8639" t="s">
        <v>2758</v>
      </c>
      <c r="G8639" t="s">
        <v>1020</v>
      </c>
      <c r="H8639" t="str">
        <f t="shared" si="134"/>
        <v>40สพป.เพชรบูรณ์ เขต 3</v>
      </c>
    </row>
    <row r="8640" spans="1:8" x14ac:dyDescent="0.2">
      <c r="A8640">
        <v>8635</v>
      </c>
      <c r="B8640" t="s">
        <v>409</v>
      </c>
      <c r="C8640">
        <f>COUNTIFS($B$4:$B8640,$B8640)</f>
        <v>41</v>
      </c>
      <c r="D8640" t="s">
        <v>11048</v>
      </c>
      <c r="E8640" t="s">
        <v>602</v>
      </c>
      <c r="F8640" t="s">
        <v>2758</v>
      </c>
      <c r="G8640" t="s">
        <v>1020</v>
      </c>
      <c r="H8640" t="str">
        <f t="shared" si="134"/>
        <v>41สพป.เพชรบูรณ์ เขต 3</v>
      </c>
    </row>
    <row r="8641" spans="1:8" x14ac:dyDescent="0.2">
      <c r="A8641">
        <v>8636</v>
      </c>
      <c r="B8641" t="s">
        <v>409</v>
      </c>
      <c r="C8641">
        <f>COUNTIFS($B$4:$B8641,$B8641)</f>
        <v>42</v>
      </c>
      <c r="D8641" t="s">
        <v>11050</v>
      </c>
      <c r="E8641" t="s">
        <v>602</v>
      </c>
      <c r="F8641" t="s">
        <v>2758</v>
      </c>
      <c r="G8641" t="s">
        <v>1020</v>
      </c>
      <c r="H8641" t="str">
        <f t="shared" si="134"/>
        <v>42สพป.เพชรบูรณ์ เขต 3</v>
      </c>
    </row>
    <row r="8642" spans="1:8" x14ac:dyDescent="0.2">
      <c r="A8642">
        <v>8637</v>
      </c>
      <c r="B8642" t="s">
        <v>409</v>
      </c>
      <c r="C8642">
        <f>COUNTIFS($B$4:$B8642,$B8642)</f>
        <v>43</v>
      </c>
      <c r="D8642" t="s">
        <v>11051</v>
      </c>
      <c r="E8642" t="s">
        <v>602</v>
      </c>
      <c r="F8642" t="s">
        <v>2758</v>
      </c>
      <c r="G8642" t="s">
        <v>1020</v>
      </c>
      <c r="H8642" t="str">
        <f t="shared" si="134"/>
        <v>43สพป.เพชรบูรณ์ เขต 3</v>
      </c>
    </row>
    <row r="8643" spans="1:8" x14ac:dyDescent="0.2">
      <c r="A8643">
        <v>8638</v>
      </c>
      <c r="B8643" t="s">
        <v>409</v>
      </c>
      <c r="C8643">
        <f>COUNTIFS($B$4:$B8643,$B8643)</f>
        <v>44</v>
      </c>
      <c r="D8643" t="s">
        <v>11054</v>
      </c>
      <c r="E8643" t="s">
        <v>602</v>
      </c>
      <c r="F8643" t="s">
        <v>2758</v>
      </c>
      <c r="G8643" t="s">
        <v>1020</v>
      </c>
      <c r="H8643" t="str">
        <f t="shared" si="134"/>
        <v>44สพป.เพชรบูรณ์ เขต 3</v>
      </c>
    </row>
    <row r="8644" spans="1:8" x14ac:dyDescent="0.2">
      <c r="A8644">
        <v>8639</v>
      </c>
      <c r="B8644" t="s">
        <v>409</v>
      </c>
      <c r="C8644">
        <f>COUNTIFS($B$4:$B8644,$B8644)</f>
        <v>45</v>
      </c>
      <c r="D8644" t="s">
        <v>11055</v>
      </c>
      <c r="E8644" t="s">
        <v>602</v>
      </c>
      <c r="F8644" t="s">
        <v>2758</v>
      </c>
      <c r="G8644" t="s">
        <v>1020</v>
      </c>
      <c r="H8644" t="str">
        <f t="shared" ref="H8644:H8707" si="135">C8644&amp;B8644</f>
        <v>45สพป.เพชรบูรณ์ เขต 3</v>
      </c>
    </row>
    <row r="8645" spans="1:8" x14ac:dyDescent="0.2">
      <c r="A8645">
        <v>8640</v>
      </c>
      <c r="B8645" t="s">
        <v>409</v>
      </c>
      <c r="C8645">
        <f>COUNTIFS($B$4:$B8645,$B8645)</f>
        <v>46</v>
      </c>
      <c r="D8645" t="s">
        <v>11056</v>
      </c>
      <c r="E8645" t="s">
        <v>602</v>
      </c>
      <c r="F8645" t="s">
        <v>2758</v>
      </c>
      <c r="G8645" t="s">
        <v>1020</v>
      </c>
      <c r="H8645" t="str">
        <f t="shared" si="135"/>
        <v>46สพป.เพชรบูรณ์ เขต 3</v>
      </c>
    </row>
    <row r="8646" spans="1:8" x14ac:dyDescent="0.2">
      <c r="A8646">
        <v>8641</v>
      </c>
      <c r="B8646" t="s">
        <v>409</v>
      </c>
      <c r="C8646">
        <f>COUNTIFS($B$4:$B8646,$B8646)</f>
        <v>47</v>
      </c>
      <c r="D8646" t="s">
        <v>11057</v>
      </c>
      <c r="E8646" t="s">
        <v>602</v>
      </c>
      <c r="F8646" t="s">
        <v>2758</v>
      </c>
      <c r="G8646" t="s">
        <v>1020</v>
      </c>
      <c r="H8646" t="str">
        <f t="shared" si="135"/>
        <v>47สพป.เพชรบูรณ์ เขต 3</v>
      </c>
    </row>
    <row r="8647" spans="1:8" x14ac:dyDescent="0.2">
      <c r="A8647">
        <v>8642</v>
      </c>
      <c r="B8647" t="s">
        <v>409</v>
      </c>
      <c r="C8647">
        <f>COUNTIFS($B$4:$B8647,$B8647)</f>
        <v>48</v>
      </c>
      <c r="D8647" t="s">
        <v>11058</v>
      </c>
      <c r="E8647" t="s">
        <v>602</v>
      </c>
      <c r="F8647" t="s">
        <v>2758</v>
      </c>
      <c r="G8647" t="s">
        <v>1020</v>
      </c>
      <c r="H8647" t="str">
        <f t="shared" si="135"/>
        <v>48สพป.เพชรบูรณ์ เขต 3</v>
      </c>
    </row>
    <row r="8648" spans="1:8" x14ac:dyDescent="0.2">
      <c r="A8648">
        <v>8643</v>
      </c>
      <c r="B8648" t="s">
        <v>409</v>
      </c>
      <c r="C8648">
        <f>COUNTIFS($B$4:$B8648,$B8648)</f>
        <v>49</v>
      </c>
      <c r="D8648" t="s">
        <v>11059</v>
      </c>
      <c r="E8648" t="s">
        <v>602</v>
      </c>
      <c r="F8648" t="s">
        <v>2758</v>
      </c>
      <c r="G8648" t="s">
        <v>1020</v>
      </c>
      <c r="H8648" t="str">
        <f t="shared" si="135"/>
        <v>49สพป.เพชรบูรณ์ เขต 3</v>
      </c>
    </row>
    <row r="8649" spans="1:8" x14ac:dyDescent="0.2">
      <c r="A8649">
        <v>8644</v>
      </c>
      <c r="B8649" t="s">
        <v>409</v>
      </c>
      <c r="C8649">
        <f>COUNTIFS($B$4:$B8649,$B8649)</f>
        <v>50</v>
      </c>
      <c r="D8649" t="s">
        <v>11060</v>
      </c>
      <c r="E8649" t="s">
        <v>602</v>
      </c>
      <c r="F8649" t="s">
        <v>2758</v>
      </c>
      <c r="G8649" t="s">
        <v>1020</v>
      </c>
      <c r="H8649" t="str">
        <f t="shared" si="135"/>
        <v>50สพป.เพชรบูรณ์ เขต 3</v>
      </c>
    </row>
    <row r="8650" spans="1:8" x14ac:dyDescent="0.2">
      <c r="A8650">
        <v>8645</v>
      </c>
      <c r="B8650" t="s">
        <v>409</v>
      </c>
      <c r="C8650">
        <f>COUNTIFS($B$4:$B8650,$B8650)</f>
        <v>51</v>
      </c>
      <c r="D8650" t="s">
        <v>11061</v>
      </c>
      <c r="E8650" t="s">
        <v>602</v>
      </c>
      <c r="F8650" t="s">
        <v>2758</v>
      </c>
      <c r="G8650" t="s">
        <v>1020</v>
      </c>
      <c r="H8650" t="str">
        <f t="shared" si="135"/>
        <v>51สพป.เพชรบูรณ์ เขต 3</v>
      </c>
    </row>
    <row r="8651" spans="1:8" x14ac:dyDescent="0.2">
      <c r="A8651">
        <v>8646</v>
      </c>
      <c r="B8651" t="s">
        <v>409</v>
      </c>
      <c r="C8651">
        <f>COUNTIFS($B$4:$B8651,$B8651)</f>
        <v>52</v>
      </c>
      <c r="D8651" t="s">
        <v>11062</v>
      </c>
      <c r="E8651" t="s">
        <v>602</v>
      </c>
      <c r="F8651" t="s">
        <v>2758</v>
      </c>
      <c r="G8651" t="s">
        <v>1020</v>
      </c>
      <c r="H8651" t="str">
        <f t="shared" si="135"/>
        <v>52สพป.เพชรบูรณ์ เขต 3</v>
      </c>
    </row>
    <row r="8652" spans="1:8" x14ac:dyDescent="0.2">
      <c r="A8652">
        <v>8647</v>
      </c>
      <c r="B8652" t="s">
        <v>409</v>
      </c>
      <c r="C8652">
        <f>COUNTIFS($B$4:$B8652,$B8652)</f>
        <v>53</v>
      </c>
      <c r="D8652" t="s">
        <v>11063</v>
      </c>
      <c r="E8652" t="s">
        <v>602</v>
      </c>
      <c r="F8652" t="s">
        <v>2758</v>
      </c>
      <c r="G8652" t="s">
        <v>1020</v>
      </c>
      <c r="H8652" t="str">
        <f t="shared" si="135"/>
        <v>53สพป.เพชรบูรณ์ เขต 3</v>
      </c>
    </row>
    <row r="8653" spans="1:8" x14ac:dyDescent="0.2">
      <c r="A8653">
        <v>8648</v>
      </c>
      <c r="B8653" t="s">
        <v>409</v>
      </c>
      <c r="C8653">
        <f>COUNTIFS($B$4:$B8653,$B8653)</f>
        <v>54</v>
      </c>
      <c r="D8653" t="s">
        <v>11065</v>
      </c>
      <c r="E8653" t="s">
        <v>602</v>
      </c>
      <c r="F8653" t="s">
        <v>2758</v>
      </c>
      <c r="G8653" t="s">
        <v>1020</v>
      </c>
      <c r="H8653" t="str">
        <f t="shared" si="135"/>
        <v>54สพป.เพชรบูรณ์ เขต 3</v>
      </c>
    </row>
    <row r="8654" spans="1:8" x14ac:dyDescent="0.2">
      <c r="A8654">
        <v>8649</v>
      </c>
      <c r="B8654" t="s">
        <v>409</v>
      </c>
      <c r="C8654">
        <f>COUNTIFS($B$4:$B8654,$B8654)</f>
        <v>55</v>
      </c>
      <c r="D8654" t="s">
        <v>11066</v>
      </c>
      <c r="E8654" t="s">
        <v>602</v>
      </c>
      <c r="F8654" t="s">
        <v>2758</v>
      </c>
      <c r="G8654" t="s">
        <v>1020</v>
      </c>
      <c r="H8654" t="str">
        <f t="shared" si="135"/>
        <v>55สพป.เพชรบูรณ์ เขต 3</v>
      </c>
    </row>
    <row r="8655" spans="1:8" x14ac:dyDescent="0.2">
      <c r="A8655">
        <v>8650</v>
      </c>
      <c r="B8655" t="s">
        <v>409</v>
      </c>
      <c r="C8655">
        <f>COUNTIFS($B$4:$B8655,$B8655)</f>
        <v>56</v>
      </c>
      <c r="D8655" t="s">
        <v>11067</v>
      </c>
      <c r="E8655" t="s">
        <v>602</v>
      </c>
      <c r="F8655" t="s">
        <v>2758</v>
      </c>
      <c r="G8655" t="s">
        <v>1020</v>
      </c>
      <c r="H8655" t="str">
        <f t="shared" si="135"/>
        <v>56สพป.เพชรบูรณ์ เขต 3</v>
      </c>
    </row>
    <row r="8656" spans="1:8" x14ac:dyDescent="0.2">
      <c r="A8656">
        <v>8651</v>
      </c>
      <c r="B8656" t="s">
        <v>409</v>
      </c>
      <c r="C8656">
        <f>COUNTIFS($B$4:$B8656,$B8656)</f>
        <v>57</v>
      </c>
      <c r="D8656" t="s">
        <v>11068</v>
      </c>
      <c r="E8656" t="s">
        <v>602</v>
      </c>
      <c r="F8656" t="s">
        <v>2758</v>
      </c>
      <c r="G8656" t="s">
        <v>1020</v>
      </c>
      <c r="H8656" t="str">
        <f t="shared" si="135"/>
        <v>57สพป.เพชรบูรณ์ เขต 3</v>
      </c>
    </row>
    <row r="8657" spans="1:8" x14ac:dyDescent="0.2">
      <c r="A8657">
        <v>8652</v>
      </c>
      <c r="B8657" t="s">
        <v>409</v>
      </c>
      <c r="C8657">
        <f>COUNTIFS($B$4:$B8657,$B8657)</f>
        <v>58</v>
      </c>
      <c r="D8657" t="s">
        <v>11069</v>
      </c>
      <c r="E8657" t="s">
        <v>602</v>
      </c>
      <c r="F8657" t="s">
        <v>2758</v>
      </c>
      <c r="G8657" t="s">
        <v>1020</v>
      </c>
      <c r="H8657" t="str">
        <f t="shared" si="135"/>
        <v>58สพป.เพชรบูรณ์ เขต 3</v>
      </c>
    </row>
    <row r="8658" spans="1:8" x14ac:dyDescent="0.2">
      <c r="A8658">
        <v>8653</v>
      </c>
      <c r="B8658" t="s">
        <v>409</v>
      </c>
      <c r="C8658">
        <f>COUNTIFS($B$4:$B8658,$B8658)</f>
        <v>59</v>
      </c>
      <c r="D8658" t="s">
        <v>11070</v>
      </c>
      <c r="E8658" t="s">
        <v>602</v>
      </c>
      <c r="F8658" t="s">
        <v>2758</v>
      </c>
      <c r="G8658" t="s">
        <v>1020</v>
      </c>
      <c r="H8658" t="str">
        <f t="shared" si="135"/>
        <v>59สพป.เพชรบูรณ์ เขต 3</v>
      </c>
    </row>
    <row r="8659" spans="1:8" x14ac:dyDescent="0.2">
      <c r="A8659">
        <v>8654</v>
      </c>
      <c r="B8659" t="s">
        <v>409</v>
      </c>
      <c r="C8659">
        <f>COUNTIFS($B$4:$B8659,$B8659)</f>
        <v>60</v>
      </c>
      <c r="D8659" t="s">
        <v>11071</v>
      </c>
      <c r="E8659" t="s">
        <v>602</v>
      </c>
      <c r="F8659" t="s">
        <v>2758</v>
      </c>
      <c r="G8659" t="s">
        <v>1020</v>
      </c>
      <c r="H8659" t="str">
        <f t="shared" si="135"/>
        <v>60สพป.เพชรบูรณ์ เขต 3</v>
      </c>
    </row>
    <row r="8660" spans="1:8" x14ac:dyDescent="0.2">
      <c r="A8660">
        <v>8655</v>
      </c>
      <c r="B8660" t="s">
        <v>409</v>
      </c>
      <c r="C8660">
        <f>COUNTIFS($B$4:$B8660,$B8660)</f>
        <v>61</v>
      </c>
      <c r="D8660" t="s">
        <v>11072</v>
      </c>
      <c r="E8660" t="s">
        <v>602</v>
      </c>
      <c r="F8660" t="s">
        <v>2758</v>
      </c>
      <c r="G8660" t="s">
        <v>1020</v>
      </c>
      <c r="H8660" t="str">
        <f t="shared" si="135"/>
        <v>61สพป.เพชรบูรณ์ เขต 3</v>
      </c>
    </row>
    <row r="8661" spans="1:8" x14ac:dyDescent="0.2">
      <c r="A8661">
        <v>8656</v>
      </c>
      <c r="B8661" t="s">
        <v>409</v>
      </c>
      <c r="C8661">
        <f>COUNTIFS($B$4:$B8661,$B8661)</f>
        <v>62</v>
      </c>
      <c r="D8661" t="s">
        <v>11073</v>
      </c>
      <c r="E8661" t="s">
        <v>602</v>
      </c>
      <c r="F8661" t="s">
        <v>2758</v>
      </c>
      <c r="G8661" t="s">
        <v>1020</v>
      </c>
      <c r="H8661" t="str">
        <f t="shared" si="135"/>
        <v>62สพป.เพชรบูรณ์ เขต 3</v>
      </c>
    </row>
    <row r="8662" spans="1:8" x14ac:dyDescent="0.2">
      <c r="A8662">
        <v>8657</v>
      </c>
      <c r="B8662" t="s">
        <v>409</v>
      </c>
      <c r="C8662">
        <f>COUNTIFS($B$4:$B8662,$B8662)</f>
        <v>63</v>
      </c>
      <c r="D8662" t="s">
        <v>11074</v>
      </c>
      <c r="E8662" t="s">
        <v>602</v>
      </c>
      <c r="F8662" t="s">
        <v>2758</v>
      </c>
      <c r="G8662" t="s">
        <v>1020</v>
      </c>
      <c r="H8662" t="str">
        <f t="shared" si="135"/>
        <v>63สพป.เพชรบูรณ์ เขต 3</v>
      </c>
    </row>
    <row r="8663" spans="1:8" x14ac:dyDescent="0.2">
      <c r="A8663">
        <v>8658</v>
      </c>
      <c r="B8663" t="s">
        <v>409</v>
      </c>
      <c r="C8663">
        <f>COUNTIFS($B$4:$B8663,$B8663)</f>
        <v>64</v>
      </c>
      <c r="D8663" t="s">
        <v>11075</v>
      </c>
      <c r="E8663" t="s">
        <v>602</v>
      </c>
      <c r="F8663" t="s">
        <v>2758</v>
      </c>
      <c r="G8663" t="s">
        <v>1020</v>
      </c>
      <c r="H8663" t="str">
        <f t="shared" si="135"/>
        <v>64สพป.เพชรบูรณ์ เขต 3</v>
      </c>
    </row>
    <row r="8664" spans="1:8" x14ac:dyDescent="0.2">
      <c r="A8664">
        <v>8659</v>
      </c>
      <c r="B8664" t="s">
        <v>409</v>
      </c>
      <c r="C8664">
        <f>COUNTIFS($B$4:$B8664,$B8664)</f>
        <v>65</v>
      </c>
      <c r="D8664" t="s">
        <v>11076</v>
      </c>
      <c r="E8664" t="s">
        <v>602</v>
      </c>
      <c r="F8664" t="s">
        <v>2758</v>
      </c>
      <c r="G8664" t="s">
        <v>1020</v>
      </c>
      <c r="H8664" t="str">
        <f t="shared" si="135"/>
        <v>65สพป.เพชรบูรณ์ เขต 3</v>
      </c>
    </row>
    <row r="8665" spans="1:8" x14ac:dyDescent="0.2">
      <c r="A8665">
        <v>8660</v>
      </c>
      <c r="B8665" t="s">
        <v>409</v>
      </c>
      <c r="C8665">
        <f>COUNTIFS($B$4:$B8665,$B8665)</f>
        <v>66</v>
      </c>
      <c r="D8665" t="s">
        <v>11077</v>
      </c>
      <c r="E8665" t="s">
        <v>602</v>
      </c>
      <c r="F8665" t="s">
        <v>2758</v>
      </c>
      <c r="G8665" t="s">
        <v>1020</v>
      </c>
      <c r="H8665" t="str">
        <f t="shared" si="135"/>
        <v>66สพป.เพชรบูรณ์ เขต 3</v>
      </c>
    </row>
    <row r="8666" spans="1:8" x14ac:dyDescent="0.2">
      <c r="A8666">
        <v>8661</v>
      </c>
      <c r="B8666" t="s">
        <v>409</v>
      </c>
      <c r="C8666">
        <f>COUNTIFS($B$4:$B8666,$B8666)</f>
        <v>67</v>
      </c>
      <c r="D8666" t="s">
        <v>11078</v>
      </c>
      <c r="E8666" t="s">
        <v>602</v>
      </c>
      <c r="F8666" t="s">
        <v>2758</v>
      </c>
      <c r="G8666" t="s">
        <v>1020</v>
      </c>
      <c r="H8666" t="str">
        <f t="shared" si="135"/>
        <v>67สพป.เพชรบูรณ์ เขต 3</v>
      </c>
    </row>
    <row r="8667" spans="1:8" x14ac:dyDescent="0.2">
      <c r="A8667">
        <v>8662</v>
      </c>
      <c r="B8667" t="s">
        <v>409</v>
      </c>
      <c r="C8667">
        <f>COUNTIFS($B$4:$B8667,$B8667)</f>
        <v>68</v>
      </c>
      <c r="D8667" t="s">
        <v>11079</v>
      </c>
      <c r="E8667" t="s">
        <v>602</v>
      </c>
      <c r="F8667" t="s">
        <v>2758</v>
      </c>
      <c r="G8667" t="s">
        <v>1020</v>
      </c>
      <c r="H8667" t="str">
        <f t="shared" si="135"/>
        <v>68สพป.เพชรบูรณ์ เขต 3</v>
      </c>
    </row>
    <row r="8668" spans="1:8" x14ac:dyDescent="0.2">
      <c r="A8668">
        <v>8663</v>
      </c>
      <c r="B8668" t="s">
        <v>409</v>
      </c>
      <c r="C8668">
        <f>COUNTIFS($B$4:$B8668,$B8668)</f>
        <v>69</v>
      </c>
      <c r="D8668" t="s">
        <v>11081</v>
      </c>
      <c r="E8668" t="s">
        <v>602</v>
      </c>
      <c r="F8668" t="s">
        <v>2758</v>
      </c>
      <c r="G8668" t="s">
        <v>1020</v>
      </c>
      <c r="H8668" t="str">
        <f t="shared" si="135"/>
        <v>69สพป.เพชรบูรณ์ เขต 3</v>
      </c>
    </row>
    <row r="8669" spans="1:8" x14ac:dyDescent="0.2">
      <c r="A8669">
        <v>8664</v>
      </c>
      <c r="B8669" t="s">
        <v>409</v>
      </c>
      <c r="C8669">
        <f>COUNTIFS($B$4:$B8669,$B8669)</f>
        <v>70</v>
      </c>
      <c r="D8669" t="s">
        <v>11082</v>
      </c>
      <c r="E8669" t="s">
        <v>602</v>
      </c>
      <c r="F8669" t="s">
        <v>2758</v>
      </c>
      <c r="G8669" t="s">
        <v>1020</v>
      </c>
      <c r="H8669" t="str">
        <f t="shared" si="135"/>
        <v>70สพป.เพชรบูรณ์ เขต 3</v>
      </c>
    </row>
    <row r="8670" spans="1:8" x14ac:dyDescent="0.2">
      <c r="A8670">
        <v>8665</v>
      </c>
      <c r="B8670" t="s">
        <v>409</v>
      </c>
      <c r="C8670">
        <f>COUNTIFS($B$4:$B8670,$B8670)</f>
        <v>71</v>
      </c>
      <c r="D8670" t="s">
        <v>11084</v>
      </c>
      <c r="E8670" t="s">
        <v>602</v>
      </c>
      <c r="F8670" t="s">
        <v>2758</v>
      </c>
      <c r="G8670" t="s">
        <v>1020</v>
      </c>
      <c r="H8670" t="str">
        <f t="shared" si="135"/>
        <v>71สพป.เพชรบูรณ์ เขต 3</v>
      </c>
    </row>
    <row r="8671" spans="1:8" x14ac:dyDescent="0.2">
      <c r="A8671">
        <v>8666</v>
      </c>
      <c r="B8671" t="s">
        <v>409</v>
      </c>
      <c r="C8671">
        <f>COUNTIFS($B$4:$B8671,$B8671)</f>
        <v>72</v>
      </c>
      <c r="D8671" t="s">
        <v>11085</v>
      </c>
      <c r="E8671" t="s">
        <v>602</v>
      </c>
      <c r="F8671" t="s">
        <v>2758</v>
      </c>
      <c r="G8671" t="s">
        <v>1020</v>
      </c>
      <c r="H8671" t="str">
        <f t="shared" si="135"/>
        <v>72สพป.เพชรบูรณ์ เขต 3</v>
      </c>
    </row>
    <row r="8672" spans="1:8" x14ac:dyDescent="0.2">
      <c r="A8672">
        <v>8667</v>
      </c>
      <c r="B8672" t="s">
        <v>409</v>
      </c>
      <c r="C8672">
        <f>COUNTIFS($B$4:$B8672,$B8672)</f>
        <v>73</v>
      </c>
      <c r="D8672" t="s">
        <v>11086</v>
      </c>
      <c r="E8672" t="s">
        <v>602</v>
      </c>
      <c r="F8672" t="s">
        <v>2758</v>
      </c>
      <c r="G8672" t="s">
        <v>1020</v>
      </c>
      <c r="H8672" t="str">
        <f t="shared" si="135"/>
        <v>73สพป.เพชรบูรณ์ เขต 3</v>
      </c>
    </row>
    <row r="8673" spans="1:8" x14ac:dyDescent="0.2">
      <c r="A8673">
        <v>8668</v>
      </c>
      <c r="B8673" t="s">
        <v>409</v>
      </c>
      <c r="C8673">
        <f>COUNTIFS($B$4:$B8673,$B8673)</f>
        <v>74</v>
      </c>
      <c r="D8673" t="s">
        <v>11087</v>
      </c>
      <c r="E8673" t="s">
        <v>602</v>
      </c>
      <c r="F8673" t="s">
        <v>2758</v>
      </c>
      <c r="G8673" t="s">
        <v>1020</v>
      </c>
      <c r="H8673" t="str">
        <f t="shared" si="135"/>
        <v>74สพป.เพชรบูรณ์ เขต 3</v>
      </c>
    </row>
    <row r="8674" spans="1:8" x14ac:dyDescent="0.2">
      <c r="A8674">
        <v>8669</v>
      </c>
      <c r="B8674" t="s">
        <v>409</v>
      </c>
      <c r="C8674">
        <f>COUNTIFS($B$4:$B8674,$B8674)</f>
        <v>75</v>
      </c>
      <c r="D8674" t="s">
        <v>11088</v>
      </c>
      <c r="E8674" t="s">
        <v>602</v>
      </c>
      <c r="F8674" t="s">
        <v>2758</v>
      </c>
      <c r="G8674" t="s">
        <v>1020</v>
      </c>
      <c r="H8674" t="str">
        <f t="shared" si="135"/>
        <v>75สพป.เพชรบูรณ์ เขต 3</v>
      </c>
    </row>
    <row r="8675" spans="1:8" x14ac:dyDescent="0.2">
      <c r="A8675">
        <v>8670</v>
      </c>
      <c r="B8675" t="s">
        <v>409</v>
      </c>
      <c r="C8675">
        <f>COUNTIFS($B$4:$B8675,$B8675)</f>
        <v>76</v>
      </c>
      <c r="D8675" t="s">
        <v>11089</v>
      </c>
      <c r="E8675" t="s">
        <v>602</v>
      </c>
      <c r="F8675" t="s">
        <v>2758</v>
      </c>
      <c r="G8675" t="s">
        <v>1020</v>
      </c>
      <c r="H8675" t="str">
        <f t="shared" si="135"/>
        <v>76สพป.เพชรบูรณ์ เขต 3</v>
      </c>
    </row>
    <row r="8676" spans="1:8" x14ac:dyDescent="0.2">
      <c r="A8676">
        <v>8671</v>
      </c>
      <c r="B8676" t="s">
        <v>409</v>
      </c>
      <c r="C8676">
        <f>COUNTIFS($B$4:$B8676,$B8676)</f>
        <v>77</v>
      </c>
      <c r="D8676" t="s">
        <v>11090</v>
      </c>
      <c r="E8676" t="s">
        <v>602</v>
      </c>
      <c r="F8676" t="s">
        <v>2758</v>
      </c>
      <c r="G8676" t="s">
        <v>1020</v>
      </c>
      <c r="H8676" t="str">
        <f t="shared" si="135"/>
        <v>77สพป.เพชรบูรณ์ เขต 3</v>
      </c>
    </row>
    <row r="8677" spans="1:8" x14ac:dyDescent="0.2">
      <c r="A8677">
        <v>8672</v>
      </c>
      <c r="B8677" t="s">
        <v>409</v>
      </c>
      <c r="C8677">
        <f>COUNTIFS($B$4:$B8677,$B8677)</f>
        <v>78</v>
      </c>
      <c r="D8677" t="s">
        <v>11091</v>
      </c>
      <c r="E8677" t="s">
        <v>602</v>
      </c>
      <c r="F8677" t="s">
        <v>2758</v>
      </c>
      <c r="G8677" t="s">
        <v>1020</v>
      </c>
      <c r="H8677" t="str">
        <f t="shared" si="135"/>
        <v>78สพป.เพชรบูรณ์ เขต 3</v>
      </c>
    </row>
    <row r="8678" spans="1:8" x14ac:dyDescent="0.2">
      <c r="A8678">
        <v>8673</v>
      </c>
      <c r="B8678" t="s">
        <v>409</v>
      </c>
      <c r="C8678">
        <f>COUNTIFS($B$4:$B8678,$B8678)</f>
        <v>79</v>
      </c>
      <c r="D8678" t="s">
        <v>11092</v>
      </c>
      <c r="E8678" t="s">
        <v>602</v>
      </c>
      <c r="F8678" t="s">
        <v>2758</v>
      </c>
      <c r="G8678" t="s">
        <v>1020</v>
      </c>
      <c r="H8678" t="str">
        <f t="shared" si="135"/>
        <v>79สพป.เพชรบูรณ์ เขต 3</v>
      </c>
    </row>
    <row r="8679" spans="1:8" x14ac:dyDescent="0.2">
      <c r="A8679">
        <v>8674</v>
      </c>
      <c r="B8679" t="s">
        <v>409</v>
      </c>
      <c r="C8679">
        <f>COUNTIFS($B$4:$B8679,$B8679)</f>
        <v>80</v>
      </c>
      <c r="D8679" t="s">
        <v>11093</v>
      </c>
      <c r="E8679" t="s">
        <v>602</v>
      </c>
      <c r="F8679" t="s">
        <v>2758</v>
      </c>
      <c r="G8679" t="s">
        <v>1020</v>
      </c>
      <c r="H8679" t="str">
        <f t="shared" si="135"/>
        <v>80สพป.เพชรบูรณ์ เขต 3</v>
      </c>
    </row>
    <row r="8680" spans="1:8" x14ac:dyDescent="0.2">
      <c r="A8680">
        <v>8675</v>
      </c>
      <c r="B8680" t="s">
        <v>409</v>
      </c>
      <c r="C8680">
        <f>COUNTIFS($B$4:$B8680,$B8680)</f>
        <v>81</v>
      </c>
      <c r="D8680" t="s">
        <v>11094</v>
      </c>
      <c r="E8680" t="s">
        <v>602</v>
      </c>
      <c r="F8680" t="s">
        <v>2758</v>
      </c>
      <c r="G8680" t="s">
        <v>1020</v>
      </c>
      <c r="H8680" t="str">
        <f t="shared" si="135"/>
        <v>81สพป.เพชรบูรณ์ เขต 3</v>
      </c>
    </row>
    <row r="8681" spans="1:8" x14ac:dyDescent="0.2">
      <c r="A8681">
        <v>8676</v>
      </c>
      <c r="B8681" t="s">
        <v>409</v>
      </c>
      <c r="C8681">
        <f>COUNTIFS($B$4:$B8681,$B8681)</f>
        <v>82</v>
      </c>
      <c r="D8681" t="s">
        <v>11095</v>
      </c>
      <c r="E8681" t="s">
        <v>602</v>
      </c>
      <c r="F8681" t="s">
        <v>2758</v>
      </c>
      <c r="G8681" t="s">
        <v>1020</v>
      </c>
      <c r="H8681" t="str">
        <f t="shared" si="135"/>
        <v>82สพป.เพชรบูรณ์ เขต 3</v>
      </c>
    </row>
    <row r="8682" spans="1:8" x14ac:dyDescent="0.2">
      <c r="A8682">
        <v>8677</v>
      </c>
      <c r="B8682" t="s">
        <v>409</v>
      </c>
      <c r="C8682">
        <f>COUNTIFS($B$4:$B8682,$B8682)</f>
        <v>83</v>
      </c>
      <c r="D8682" t="s">
        <v>11096</v>
      </c>
      <c r="E8682" t="s">
        <v>602</v>
      </c>
      <c r="F8682" t="s">
        <v>2758</v>
      </c>
      <c r="G8682" t="s">
        <v>1020</v>
      </c>
      <c r="H8682" t="str">
        <f t="shared" si="135"/>
        <v>83สพป.เพชรบูรณ์ เขต 3</v>
      </c>
    </row>
    <row r="8683" spans="1:8" x14ac:dyDescent="0.2">
      <c r="A8683">
        <v>8678</v>
      </c>
      <c r="B8683" t="s">
        <v>409</v>
      </c>
      <c r="C8683">
        <f>COUNTIFS($B$4:$B8683,$B8683)</f>
        <v>84</v>
      </c>
      <c r="D8683" t="s">
        <v>11097</v>
      </c>
      <c r="E8683" t="s">
        <v>602</v>
      </c>
      <c r="F8683" t="s">
        <v>2758</v>
      </c>
      <c r="G8683" t="s">
        <v>1020</v>
      </c>
      <c r="H8683" t="str">
        <f t="shared" si="135"/>
        <v>84สพป.เพชรบูรณ์ เขต 3</v>
      </c>
    </row>
    <row r="8684" spans="1:8" x14ac:dyDescent="0.2">
      <c r="A8684">
        <v>8679</v>
      </c>
      <c r="B8684" t="s">
        <v>409</v>
      </c>
      <c r="C8684">
        <f>COUNTIFS($B$4:$B8684,$B8684)</f>
        <v>85</v>
      </c>
      <c r="D8684" t="s">
        <v>11098</v>
      </c>
      <c r="E8684" t="s">
        <v>602</v>
      </c>
      <c r="F8684" t="s">
        <v>2758</v>
      </c>
      <c r="G8684" t="s">
        <v>1020</v>
      </c>
      <c r="H8684" t="str">
        <f t="shared" si="135"/>
        <v>85สพป.เพชรบูรณ์ เขต 3</v>
      </c>
    </row>
    <row r="8685" spans="1:8" x14ac:dyDescent="0.2">
      <c r="A8685">
        <v>8680</v>
      </c>
      <c r="B8685" t="s">
        <v>409</v>
      </c>
      <c r="C8685">
        <f>COUNTIFS($B$4:$B8685,$B8685)</f>
        <v>86</v>
      </c>
      <c r="D8685" t="s">
        <v>11099</v>
      </c>
      <c r="E8685" t="s">
        <v>602</v>
      </c>
      <c r="F8685" t="s">
        <v>2758</v>
      </c>
      <c r="G8685" t="s">
        <v>1020</v>
      </c>
      <c r="H8685" t="str">
        <f t="shared" si="135"/>
        <v>86สพป.เพชรบูรณ์ เขต 3</v>
      </c>
    </row>
    <row r="8686" spans="1:8" x14ac:dyDescent="0.2">
      <c r="A8686">
        <v>8681</v>
      </c>
      <c r="B8686" t="s">
        <v>409</v>
      </c>
      <c r="C8686">
        <f>COUNTIFS($B$4:$B8686,$B8686)</f>
        <v>87</v>
      </c>
      <c r="D8686" t="s">
        <v>11100</v>
      </c>
      <c r="E8686" t="s">
        <v>602</v>
      </c>
      <c r="F8686" t="s">
        <v>2758</v>
      </c>
      <c r="G8686" t="s">
        <v>1020</v>
      </c>
      <c r="H8686" t="str">
        <f t="shared" si="135"/>
        <v>87สพป.เพชรบูรณ์ เขต 3</v>
      </c>
    </row>
    <row r="8687" spans="1:8" x14ac:dyDescent="0.2">
      <c r="A8687">
        <v>8682</v>
      </c>
      <c r="B8687" t="s">
        <v>409</v>
      </c>
      <c r="C8687">
        <f>COUNTIFS($B$4:$B8687,$B8687)</f>
        <v>88</v>
      </c>
      <c r="D8687" t="s">
        <v>11101</v>
      </c>
      <c r="E8687" t="s">
        <v>602</v>
      </c>
      <c r="F8687" t="s">
        <v>2758</v>
      </c>
      <c r="G8687" t="s">
        <v>1020</v>
      </c>
      <c r="H8687" t="str">
        <f t="shared" si="135"/>
        <v>88สพป.เพชรบูรณ์ เขต 3</v>
      </c>
    </row>
    <row r="8688" spans="1:8" x14ac:dyDescent="0.2">
      <c r="A8688">
        <v>8683</v>
      </c>
      <c r="B8688" t="s">
        <v>409</v>
      </c>
      <c r="C8688">
        <f>COUNTIFS($B$4:$B8688,$B8688)</f>
        <v>89</v>
      </c>
      <c r="D8688" t="s">
        <v>12483</v>
      </c>
      <c r="E8688" t="s">
        <v>602</v>
      </c>
      <c r="F8688" t="s">
        <v>2758</v>
      </c>
      <c r="G8688" t="s">
        <v>1020</v>
      </c>
      <c r="H8688" t="str">
        <f t="shared" si="135"/>
        <v>89สพป.เพชรบูรณ์ เขต 3</v>
      </c>
    </row>
    <row r="8689" spans="1:8" x14ac:dyDescent="0.2">
      <c r="A8689">
        <v>8684</v>
      </c>
      <c r="B8689" t="s">
        <v>409</v>
      </c>
      <c r="C8689">
        <f>COUNTIFS($B$4:$B8689,$B8689)</f>
        <v>90</v>
      </c>
      <c r="D8689" t="s">
        <v>12487</v>
      </c>
      <c r="E8689" t="s">
        <v>602</v>
      </c>
      <c r="F8689" t="s">
        <v>2758</v>
      </c>
      <c r="G8689" t="s">
        <v>1020</v>
      </c>
      <c r="H8689" t="str">
        <f t="shared" si="135"/>
        <v>90สพป.เพชรบูรณ์ เขต 3</v>
      </c>
    </row>
    <row r="8690" spans="1:8" x14ac:dyDescent="0.2">
      <c r="A8690">
        <v>8685</v>
      </c>
      <c r="B8690" t="s">
        <v>409</v>
      </c>
      <c r="C8690">
        <f>COUNTIFS($B$4:$B8690,$B8690)</f>
        <v>91</v>
      </c>
      <c r="D8690" t="s">
        <v>12488</v>
      </c>
      <c r="E8690" t="s">
        <v>602</v>
      </c>
      <c r="F8690" t="s">
        <v>2758</v>
      </c>
      <c r="G8690" t="s">
        <v>1020</v>
      </c>
      <c r="H8690" t="str">
        <f t="shared" si="135"/>
        <v>91สพป.เพชรบูรณ์ เขต 3</v>
      </c>
    </row>
    <row r="8691" spans="1:8" x14ac:dyDescent="0.2">
      <c r="A8691">
        <v>8686</v>
      </c>
      <c r="B8691" t="s">
        <v>409</v>
      </c>
      <c r="C8691">
        <f>COUNTIFS($B$4:$B8691,$B8691)</f>
        <v>92</v>
      </c>
      <c r="D8691" t="s">
        <v>12498</v>
      </c>
      <c r="E8691" t="s">
        <v>602</v>
      </c>
      <c r="F8691" t="s">
        <v>2758</v>
      </c>
      <c r="G8691" t="s">
        <v>1020</v>
      </c>
      <c r="H8691" t="str">
        <f t="shared" si="135"/>
        <v>92สพป.เพชรบูรณ์ เขต 3</v>
      </c>
    </row>
    <row r="8692" spans="1:8" x14ac:dyDescent="0.2">
      <c r="A8692">
        <v>8687</v>
      </c>
      <c r="B8692" t="s">
        <v>409</v>
      </c>
      <c r="C8692">
        <f>COUNTIFS($B$4:$B8692,$B8692)</f>
        <v>93</v>
      </c>
      <c r="D8692" t="s">
        <v>12534</v>
      </c>
      <c r="E8692" t="s">
        <v>602</v>
      </c>
      <c r="F8692" t="s">
        <v>2758</v>
      </c>
      <c r="G8692" t="s">
        <v>1020</v>
      </c>
      <c r="H8692" t="str">
        <f t="shared" si="135"/>
        <v>93สพป.เพชรบูรณ์ เขต 3</v>
      </c>
    </row>
    <row r="8693" spans="1:8" x14ac:dyDescent="0.2">
      <c r="A8693">
        <v>8688</v>
      </c>
      <c r="B8693" t="s">
        <v>409</v>
      </c>
      <c r="C8693">
        <f>COUNTIFS($B$4:$B8693,$B8693)</f>
        <v>94</v>
      </c>
      <c r="D8693" t="s">
        <v>12613</v>
      </c>
      <c r="E8693" t="s">
        <v>602</v>
      </c>
      <c r="F8693" t="s">
        <v>2758</v>
      </c>
      <c r="G8693" t="s">
        <v>1020</v>
      </c>
      <c r="H8693" t="str">
        <f t="shared" si="135"/>
        <v>94สพป.เพชรบูรณ์ เขต 3</v>
      </c>
    </row>
    <row r="8694" spans="1:8" x14ac:dyDescent="0.2">
      <c r="A8694">
        <v>8689</v>
      </c>
      <c r="B8694" t="s">
        <v>409</v>
      </c>
      <c r="C8694">
        <f>COUNTIFS($B$4:$B8694,$B8694)</f>
        <v>95</v>
      </c>
      <c r="D8694" t="s">
        <v>12657</v>
      </c>
      <c r="E8694" t="s">
        <v>602</v>
      </c>
      <c r="F8694" t="s">
        <v>2758</v>
      </c>
      <c r="G8694" t="s">
        <v>1020</v>
      </c>
      <c r="H8694" t="str">
        <f t="shared" si="135"/>
        <v>95สพป.เพชรบูรณ์ เขต 3</v>
      </c>
    </row>
    <row r="8695" spans="1:8" x14ac:dyDescent="0.2">
      <c r="A8695">
        <v>8690</v>
      </c>
      <c r="B8695" t="s">
        <v>409</v>
      </c>
      <c r="C8695">
        <f>COUNTIFS($B$4:$B8695,$B8695)</f>
        <v>96</v>
      </c>
      <c r="D8695" t="s">
        <v>19850</v>
      </c>
      <c r="E8695" t="s">
        <v>592</v>
      </c>
      <c r="F8695" t="s">
        <v>2758</v>
      </c>
      <c r="G8695" t="s">
        <v>1020</v>
      </c>
      <c r="H8695" t="str">
        <f t="shared" si="135"/>
        <v>96สพป.เพชรบูรณ์ เขต 3</v>
      </c>
    </row>
    <row r="8696" spans="1:8" x14ac:dyDescent="0.2">
      <c r="A8696">
        <v>8691</v>
      </c>
      <c r="B8696" t="s">
        <v>410</v>
      </c>
      <c r="C8696">
        <f>COUNTIFS($B$4:$B8696,$B8696)</f>
        <v>1</v>
      </c>
      <c r="D8696" t="s">
        <v>1691</v>
      </c>
      <c r="E8696" t="s">
        <v>581</v>
      </c>
      <c r="F8696" t="s">
        <v>1019</v>
      </c>
      <c r="G8696" t="s">
        <v>1020</v>
      </c>
      <c r="H8696" t="str">
        <f t="shared" si="135"/>
        <v>1สพป.แพร่ เขต 1</v>
      </c>
    </row>
    <row r="8697" spans="1:8" x14ac:dyDescent="0.2">
      <c r="A8697">
        <v>8692</v>
      </c>
      <c r="B8697" t="s">
        <v>410</v>
      </c>
      <c r="C8697">
        <f>COUNTIFS($B$4:$B8697,$B8697)</f>
        <v>2</v>
      </c>
      <c r="D8697" t="s">
        <v>3161</v>
      </c>
      <c r="E8697" t="s">
        <v>602</v>
      </c>
      <c r="F8697" t="s">
        <v>2758</v>
      </c>
      <c r="G8697" t="s">
        <v>1020</v>
      </c>
      <c r="H8697" t="str">
        <f t="shared" si="135"/>
        <v>2สพป.แพร่ เขต 1</v>
      </c>
    </row>
    <row r="8698" spans="1:8" x14ac:dyDescent="0.2">
      <c r="A8698">
        <v>8693</v>
      </c>
      <c r="B8698" t="s">
        <v>410</v>
      </c>
      <c r="C8698">
        <f>COUNTIFS($B$4:$B8698,$B8698)</f>
        <v>3</v>
      </c>
      <c r="D8698" t="s">
        <v>11102</v>
      </c>
      <c r="E8698" t="s">
        <v>3082</v>
      </c>
      <c r="F8698" t="s">
        <v>2758</v>
      </c>
      <c r="G8698" t="s">
        <v>1020</v>
      </c>
      <c r="H8698" t="str">
        <f t="shared" si="135"/>
        <v>3สพป.แพร่ เขต 1</v>
      </c>
    </row>
    <row r="8699" spans="1:8" x14ac:dyDescent="0.2">
      <c r="A8699">
        <v>8694</v>
      </c>
      <c r="B8699" t="s">
        <v>410</v>
      </c>
      <c r="C8699">
        <f>COUNTIFS($B$4:$B8699,$B8699)</f>
        <v>4</v>
      </c>
      <c r="D8699" t="s">
        <v>11103</v>
      </c>
      <c r="E8699" t="s">
        <v>602</v>
      </c>
      <c r="F8699" t="s">
        <v>2758</v>
      </c>
      <c r="G8699" t="s">
        <v>1020</v>
      </c>
      <c r="H8699" t="str">
        <f t="shared" si="135"/>
        <v>4สพป.แพร่ เขต 1</v>
      </c>
    </row>
    <row r="8700" spans="1:8" x14ac:dyDescent="0.2">
      <c r="A8700">
        <v>8695</v>
      </c>
      <c r="B8700" t="s">
        <v>410</v>
      </c>
      <c r="C8700">
        <f>COUNTIFS($B$4:$B8700,$B8700)</f>
        <v>5</v>
      </c>
      <c r="D8700" t="s">
        <v>11104</v>
      </c>
      <c r="E8700" t="s">
        <v>602</v>
      </c>
      <c r="F8700" t="s">
        <v>2758</v>
      </c>
      <c r="G8700" t="s">
        <v>1020</v>
      </c>
      <c r="H8700" t="str">
        <f t="shared" si="135"/>
        <v>5สพป.แพร่ เขต 1</v>
      </c>
    </row>
    <row r="8701" spans="1:8" x14ac:dyDescent="0.2">
      <c r="A8701">
        <v>8696</v>
      </c>
      <c r="B8701" t="s">
        <v>410</v>
      </c>
      <c r="C8701">
        <f>COUNTIFS($B$4:$B8701,$B8701)</f>
        <v>6</v>
      </c>
      <c r="D8701" t="s">
        <v>11105</v>
      </c>
      <c r="E8701" t="s">
        <v>592</v>
      </c>
      <c r="F8701" t="s">
        <v>2758</v>
      </c>
      <c r="G8701" t="s">
        <v>1020</v>
      </c>
      <c r="H8701" t="str">
        <f t="shared" si="135"/>
        <v>6สพป.แพร่ เขต 1</v>
      </c>
    </row>
    <row r="8702" spans="1:8" x14ac:dyDescent="0.2">
      <c r="A8702">
        <v>8697</v>
      </c>
      <c r="B8702" t="s">
        <v>410</v>
      </c>
      <c r="C8702">
        <f>COUNTIFS($B$4:$B8702,$B8702)</f>
        <v>7</v>
      </c>
      <c r="D8702" t="s">
        <v>11106</v>
      </c>
      <c r="E8702" t="s">
        <v>602</v>
      </c>
      <c r="F8702" t="s">
        <v>2758</v>
      </c>
      <c r="G8702" t="s">
        <v>1020</v>
      </c>
      <c r="H8702" t="str">
        <f t="shared" si="135"/>
        <v>7สพป.แพร่ เขต 1</v>
      </c>
    </row>
    <row r="8703" spans="1:8" x14ac:dyDescent="0.2">
      <c r="A8703">
        <v>8698</v>
      </c>
      <c r="B8703" t="s">
        <v>410</v>
      </c>
      <c r="C8703">
        <f>COUNTIFS($B$4:$B8703,$B8703)</f>
        <v>8</v>
      </c>
      <c r="D8703" t="s">
        <v>11107</v>
      </c>
      <c r="E8703" t="s">
        <v>602</v>
      </c>
      <c r="F8703" t="s">
        <v>2758</v>
      </c>
      <c r="G8703" t="s">
        <v>1020</v>
      </c>
      <c r="H8703" t="str">
        <f t="shared" si="135"/>
        <v>8สพป.แพร่ เขต 1</v>
      </c>
    </row>
    <row r="8704" spans="1:8" x14ac:dyDescent="0.2">
      <c r="A8704">
        <v>8699</v>
      </c>
      <c r="B8704" t="s">
        <v>410</v>
      </c>
      <c r="C8704">
        <f>COUNTIFS($B$4:$B8704,$B8704)</f>
        <v>9</v>
      </c>
      <c r="D8704" t="s">
        <v>11108</v>
      </c>
      <c r="E8704" t="s">
        <v>602</v>
      </c>
      <c r="F8704" t="s">
        <v>2758</v>
      </c>
      <c r="G8704" t="s">
        <v>1020</v>
      </c>
      <c r="H8704" t="str">
        <f t="shared" si="135"/>
        <v>9สพป.แพร่ เขต 1</v>
      </c>
    </row>
    <row r="8705" spans="1:8" x14ac:dyDescent="0.2">
      <c r="A8705">
        <v>8700</v>
      </c>
      <c r="B8705" t="s">
        <v>410</v>
      </c>
      <c r="C8705">
        <f>COUNTIFS($B$4:$B8705,$B8705)</f>
        <v>10</v>
      </c>
      <c r="D8705" t="s">
        <v>11109</v>
      </c>
      <c r="E8705" t="s">
        <v>602</v>
      </c>
      <c r="F8705" t="s">
        <v>2758</v>
      </c>
      <c r="G8705" t="s">
        <v>1020</v>
      </c>
      <c r="H8705" t="str">
        <f t="shared" si="135"/>
        <v>10สพป.แพร่ เขต 1</v>
      </c>
    </row>
    <row r="8706" spans="1:8" x14ac:dyDescent="0.2">
      <c r="A8706">
        <v>8701</v>
      </c>
      <c r="B8706" t="s">
        <v>410</v>
      </c>
      <c r="C8706">
        <f>COUNTIFS($B$4:$B8706,$B8706)</f>
        <v>11</v>
      </c>
      <c r="D8706" t="s">
        <v>11110</v>
      </c>
      <c r="E8706" t="s">
        <v>602</v>
      </c>
      <c r="F8706" t="s">
        <v>2758</v>
      </c>
      <c r="G8706" t="s">
        <v>1020</v>
      </c>
      <c r="H8706" t="str">
        <f t="shared" si="135"/>
        <v>11สพป.แพร่ เขต 1</v>
      </c>
    </row>
    <row r="8707" spans="1:8" x14ac:dyDescent="0.2">
      <c r="A8707">
        <v>8702</v>
      </c>
      <c r="B8707" t="s">
        <v>410</v>
      </c>
      <c r="C8707">
        <f>COUNTIFS($B$4:$B8707,$B8707)</f>
        <v>12</v>
      </c>
      <c r="D8707" t="s">
        <v>11111</v>
      </c>
      <c r="E8707" t="s">
        <v>602</v>
      </c>
      <c r="F8707" t="s">
        <v>2758</v>
      </c>
      <c r="G8707" t="s">
        <v>1020</v>
      </c>
      <c r="H8707" t="str">
        <f t="shared" si="135"/>
        <v>12สพป.แพร่ เขต 1</v>
      </c>
    </row>
    <row r="8708" spans="1:8" x14ac:dyDescent="0.2">
      <c r="A8708">
        <v>8703</v>
      </c>
      <c r="B8708" t="s">
        <v>410</v>
      </c>
      <c r="C8708">
        <f>COUNTIFS($B$4:$B8708,$B8708)</f>
        <v>13</v>
      </c>
      <c r="D8708" t="s">
        <v>11112</v>
      </c>
      <c r="E8708" t="s">
        <v>602</v>
      </c>
      <c r="F8708" t="s">
        <v>2758</v>
      </c>
      <c r="G8708" t="s">
        <v>1020</v>
      </c>
      <c r="H8708" t="str">
        <f t="shared" ref="H8708:H8771" si="136">C8708&amp;B8708</f>
        <v>13สพป.แพร่ เขต 1</v>
      </c>
    </row>
    <row r="8709" spans="1:8" x14ac:dyDescent="0.2">
      <c r="A8709">
        <v>8704</v>
      </c>
      <c r="B8709" t="s">
        <v>410</v>
      </c>
      <c r="C8709">
        <f>COUNTIFS($B$4:$B8709,$B8709)</f>
        <v>14</v>
      </c>
      <c r="D8709" t="s">
        <v>11113</v>
      </c>
      <c r="E8709" t="s">
        <v>602</v>
      </c>
      <c r="F8709" t="s">
        <v>2758</v>
      </c>
      <c r="G8709" t="s">
        <v>1020</v>
      </c>
      <c r="H8709" t="str">
        <f t="shared" si="136"/>
        <v>14สพป.แพร่ เขต 1</v>
      </c>
    </row>
    <row r="8710" spans="1:8" x14ac:dyDescent="0.2">
      <c r="A8710">
        <v>8705</v>
      </c>
      <c r="B8710" t="s">
        <v>410</v>
      </c>
      <c r="C8710">
        <f>COUNTIFS($B$4:$B8710,$B8710)</f>
        <v>15</v>
      </c>
      <c r="D8710" t="s">
        <v>11114</v>
      </c>
      <c r="E8710" t="s">
        <v>602</v>
      </c>
      <c r="F8710" t="s">
        <v>2758</v>
      </c>
      <c r="G8710" t="s">
        <v>1020</v>
      </c>
      <c r="H8710" t="str">
        <f t="shared" si="136"/>
        <v>15สพป.แพร่ เขต 1</v>
      </c>
    </row>
    <row r="8711" spans="1:8" x14ac:dyDescent="0.2">
      <c r="A8711">
        <v>8706</v>
      </c>
      <c r="B8711" t="s">
        <v>410</v>
      </c>
      <c r="C8711">
        <f>COUNTIFS($B$4:$B8711,$B8711)</f>
        <v>16</v>
      </c>
      <c r="D8711" t="s">
        <v>11116</v>
      </c>
      <c r="E8711" t="s">
        <v>602</v>
      </c>
      <c r="F8711" t="s">
        <v>2758</v>
      </c>
      <c r="G8711" t="s">
        <v>1020</v>
      </c>
      <c r="H8711" t="str">
        <f t="shared" si="136"/>
        <v>16สพป.แพร่ เขต 1</v>
      </c>
    </row>
    <row r="8712" spans="1:8" x14ac:dyDescent="0.2">
      <c r="A8712">
        <v>8707</v>
      </c>
      <c r="B8712" t="s">
        <v>410</v>
      </c>
      <c r="C8712">
        <f>COUNTIFS($B$4:$B8712,$B8712)</f>
        <v>17</v>
      </c>
      <c r="D8712" t="s">
        <v>11117</v>
      </c>
      <c r="E8712" t="s">
        <v>602</v>
      </c>
      <c r="F8712" t="s">
        <v>2758</v>
      </c>
      <c r="G8712" t="s">
        <v>1020</v>
      </c>
      <c r="H8712" t="str">
        <f t="shared" si="136"/>
        <v>17สพป.แพร่ เขต 1</v>
      </c>
    </row>
    <row r="8713" spans="1:8" x14ac:dyDescent="0.2">
      <c r="A8713">
        <v>8708</v>
      </c>
      <c r="B8713" t="s">
        <v>410</v>
      </c>
      <c r="C8713">
        <f>COUNTIFS($B$4:$B8713,$B8713)</f>
        <v>18</v>
      </c>
      <c r="D8713" t="s">
        <v>11118</v>
      </c>
      <c r="E8713" t="s">
        <v>602</v>
      </c>
      <c r="F8713" t="s">
        <v>2758</v>
      </c>
      <c r="G8713" t="s">
        <v>1020</v>
      </c>
      <c r="H8713" t="str">
        <f t="shared" si="136"/>
        <v>18สพป.แพร่ เขต 1</v>
      </c>
    </row>
    <row r="8714" spans="1:8" x14ac:dyDescent="0.2">
      <c r="A8714">
        <v>8709</v>
      </c>
      <c r="B8714" t="s">
        <v>410</v>
      </c>
      <c r="C8714">
        <f>COUNTIFS($B$4:$B8714,$B8714)</f>
        <v>19</v>
      </c>
      <c r="D8714" t="s">
        <v>11119</v>
      </c>
      <c r="E8714" t="s">
        <v>602</v>
      </c>
      <c r="F8714" t="s">
        <v>2758</v>
      </c>
      <c r="G8714" t="s">
        <v>1020</v>
      </c>
      <c r="H8714" t="str">
        <f t="shared" si="136"/>
        <v>19สพป.แพร่ เขต 1</v>
      </c>
    </row>
    <row r="8715" spans="1:8" x14ac:dyDescent="0.2">
      <c r="A8715">
        <v>8710</v>
      </c>
      <c r="B8715" t="s">
        <v>410</v>
      </c>
      <c r="C8715">
        <f>COUNTIFS($B$4:$B8715,$B8715)</f>
        <v>20</v>
      </c>
      <c r="D8715" t="s">
        <v>11120</v>
      </c>
      <c r="E8715" t="s">
        <v>602</v>
      </c>
      <c r="F8715" t="s">
        <v>2758</v>
      </c>
      <c r="G8715" t="s">
        <v>1020</v>
      </c>
      <c r="H8715" t="str">
        <f t="shared" si="136"/>
        <v>20สพป.แพร่ เขต 1</v>
      </c>
    </row>
    <row r="8716" spans="1:8" x14ac:dyDescent="0.2">
      <c r="A8716">
        <v>8711</v>
      </c>
      <c r="B8716" t="s">
        <v>410</v>
      </c>
      <c r="C8716">
        <f>COUNTIFS($B$4:$B8716,$B8716)</f>
        <v>21</v>
      </c>
      <c r="D8716" t="s">
        <v>12668</v>
      </c>
      <c r="E8716" t="s">
        <v>602</v>
      </c>
      <c r="F8716" t="s">
        <v>2758</v>
      </c>
      <c r="G8716" t="s">
        <v>1020</v>
      </c>
      <c r="H8716" t="str">
        <f t="shared" si="136"/>
        <v>21สพป.แพร่ เขต 1</v>
      </c>
    </row>
    <row r="8717" spans="1:8" x14ac:dyDescent="0.2">
      <c r="A8717">
        <v>8712</v>
      </c>
      <c r="B8717" t="s">
        <v>410</v>
      </c>
      <c r="C8717">
        <f>COUNTIFS($B$4:$B8717,$B8717)</f>
        <v>22</v>
      </c>
      <c r="D8717" t="s">
        <v>12684</v>
      </c>
      <c r="E8717" t="s">
        <v>602</v>
      </c>
      <c r="F8717" t="s">
        <v>2758</v>
      </c>
      <c r="G8717" t="s">
        <v>1020</v>
      </c>
      <c r="H8717" t="str">
        <f t="shared" si="136"/>
        <v>22สพป.แพร่ เขต 1</v>
      </c>
    </row>
    <row r="8718" spans="1:8" x14ac:dyDescent="0.2">
      <c r="A8718">
        <v>8713</v>
      </c>
      <c r="B8718" t="s">
        <v>410</v>
      </c>
      <c r="C8718">
        <f>COUNTIFS($B$4:$B8718,$B8718)</f>
        <v>23</v>
      </c>
      <c r="D8718" t="s">
        <v>12703</v>
      </c>
      <c r="E8718" t="s">
        <v>602</v>
      </c>
      <c r="F8718" t="s">
        <v>2758</v>
      </c>
      <c r="G8718" t="s">
        <v>1020</v>
      </c>
      <c r="H8718" t="str">
        <f t="shared" si="136"/>
        <v>23สพป.แพร่ เขต 1</v>
      </c>
    </row>
    <row r="8719" spans="1:8" x14ac:dyDescent="0.2">
      <c r="A8719">
        <v>8714</v>
      </c>
      <c r="B8719" t="s">
        <v>410</v>
      </c>
      <c r="C8719">
        <f>COUNTIFS($B$4:$B8719,$B8719)</f>
        <v>24</v>
      </c>
      <c r="D8719" t="s">
        <v>19860</v>
      </c>
      <c r="E8719" t="s">
        <v>592</v>
      </c>
      <c r="F8719" t="s">
        <v>2758</v>
      </c>
      <c r="G8719" t="s">
        <v>1020</v>
      </c>
      <c r="H8719" t="str">
        <f t="shared" si="136"/>
        <v>24สพป.แพร่ เขต 1</v>
      </c>
    </row>
    <row r="8720" spans="1:8" x14ac:dyDescent="0.2">
      <c r="A8720">
        <v>8715</v>
      </c>
      <c r="B8720" t="s">
        <v>410</v>
      </c>
      <c r="C8720">
        <f>COUNTIFS($B$4:$B8720,$B8720)</f>
        <v>25</v>
      </c>
      <c r="D8720" t="s">
        <v>21120</v>
      </c>
      <c r="E8720" t="s">
        <v>596</v>
      </c>
      <c r="F8720" t="s">
        <v>2758</v>
      </c>
      <c r="G8720" t="s">
        <v>21106</v>
      </c>
      <c r="H8720" t="str">
        <f t="shared" si="136"/>
        <v>25สพป.แพร่ เขต 1</v>
      </c>
    </row>
    <row r="8721" spans="1:8" x14ac:dyDescent="0.2">
      <c r="A8721">
        <v>8716</v>
      </c>
      <c r="B8721" t="s">
        <v>411</v>
      </c>
      <c r="C8721">
        <f>COUNTIFS($B$4:$B8721,$B8721)</f>
        <v>1</v>
      </c>
      <c r="D8721" t="s">
        <v>3164</v>
      </c>
      <c r="E8721" t="s">
        <v>602</v>
      </c>
      <c r="F8721" t="s">
        <v>2758</v>
      </c>
      <c r="G8721" t="s">
        <v>1020</v>
      </c>
      <c r="H8721" t="str">
        <f t="shared" si="136"/>
        <v>1สพป.แพร่ เขต 2</v>
      </c>
    </row>
    <row r="8722" spans="1:8" x14ac:dyDescent="0.2">
      <c r="A8722">
        <v>8717</v>
      </c>
      <c r="B8722" t="s">
        <v>411</v>
      </c>
      <c r="C8722">
        <f>COUNTIFS($B$4:$B8722,$B8722)</f>
        <v>2</v>
      </c>
      <c r="D8722" t="s">
        <v>3165</v>
      </c>
      <c r="E8722" t="s">
        <v>602</v>
      </c>
      <c r="F8722" t="s">
        <v>2758</v>
      </c>
      <c r="G8722" t="s">
        <v>1020</v>
      </c>
      <c r="H8722" t="str">
        <f t="shared" si="136"/>
        <v>2สพป.แพร่ เขต 2</v>
      </c>
    </row>
    <row r="8723" spans="1:8" x14ac:dyDescent="0.2">
      <c r="A8723">
        <v>8718</v>
      </c>
      <c r="B8723" t="s">
        <v>411</v>
      </c>
      <c r="C8723">
        <f>COUNTIFS($B$4:$B8723,$B8723)</f>
        <v>3</v>
      </c>
      <c r="D8723" t="s">
        <v>11121</v>
      </c>
      <c r="E8723" t="s">
        <v>3082</v>
      </c>
      <c r="F8723" t="s">
        <v>2758</v>
      </c>
      <c r="G8723" t="s">
        <v>1020</v>
      </c>
      <c r="H8723" t="str">
        <f t="shared" si="136"/>
        <v>3สพป.แพร่ เขต 2</v>
      </c>
    </row>
    <row r="8724" spans="1:8" x14ac:dyDescent="0.2">
      <c r="A8724">
        <v>8719</v>
      </c>
      <c r="B8724" t="s">
        <v>411</v>
      </c>
      <c r="C8724">
        <f>COUNTIFS($B$4:$B8724,$B8724)</f>
        <v>4</v>
      </c>
      <c r="D8724" t="s">
        <v>11122</v>
      </c>
      <c r="E8724" t="s">
        <v>602</v>
      </c>
      <c r="F8724" t="s">
        <v>2758</v>
      </c>
      <c r="G8724" t="s">
        <v>1020</v>
      </c>
      <c r="H8724" t="str">
        <f t="shared" si="136"/>
        <v>4สพป.แพร่ เขต 2</v>
      </c>
    </row>
    <row r="8725" spans="1:8" x14ac:dyDescent="0.2">
      <c r="A8725">
        <v>8720</v>
      </c>
      <c r="B8725" t="s">
        <v>411</v>
      </c>
      <c r="C8725">
        <f>COUNTIFS($B$4:$B8725,$B8725)</f>
        <v>5</v>
      </c>
      <c r="D8725" t="s">
        <v>11124</v>
      </c>
      <c r="E8725" t="s">
        <v>602</v>
      </c>
      <c r="F8725" t="s">
        <v>2758</v>
      </c>
      <c r="G8725" t="s">
        <v>1020</v>
      </c>
      <c r="H8725" t="str">
        <f t="shared" si="136"/>
        <v>5สพป.แพร่ เขต 2</v>
      </c>
    </row>
    <row r="8726" spans="1:8" x14ac:dyDescent="0.2">
      <c r="A8726">
        <v>8721</v>
      </c>
      <c r="B8726" t="s">
        <v>411</v>
      </c>
      <c r="C8726">
        <f>COUNTIFS($B$4:$B8726,$B8726)</f>
        <v>6</v>
      </c>
      <c r="D8726" t="s">
        <v>11125</v>
      </c>
      <c r="E8726" t="s">
        <v>602</v>
      </c>
      <c r="F8726" t="s">
        <v>2758</v>
      </c>
      <c r="G8726" t="s">
        <v>1020</v>
      </c>
      <c r="H8726" t="str">
        <f t="shared" si="136"/>
        <v>6สพป.แพร่ เขต 2</v>
      </c>
    </row>
    <row r="8727" spans="1:8" x14ac:dyDescent="0.2">
      <c r="A8727">
        <v>8722</v>
      </c>
      <c r="B8727" t="s">
        <v>411</v>
      </c>
      <c r="C8727">
        <f>COUNTIFS($B$4:$B8727,$B8727)</f>
        <v>7</v>
      </c>
      <c r="D8727" t="s">
        <v>11126</v>
      </c>
      <c r="E8727" t="s">
        <v>602</v>
      </c>
      <c r="F8727" t="s">
        <v>2758</v>
      </c>
      <c r="G8727" t="s">
        <v>1020</v>
      </c>
      <c r="H8727" t="str">
        <f t="shared" si="136"/>
        <v>7สพป.แพร่ เขต 2</v>
      </c>
    </row>
    <row r="8728" spans="1:8" x14ac:dyDescent="0.2">
      <c r="A8728">
        <v>8723</v>
      </c>
      <c r="B8728" t="s">
        <v>411</v>
      </c>
      <c r="C8728">
        <f>COUNTIFS($B$4:$B8728,$B8728)</f>
        <v>8</v>
      </c>
      <c r="D8728" t="s">
        <v>11127</v>
      </c>
      <c r="E8728" t="s">
        <v>602</v>
      </c>
      <c r="F8728" t="s">
        <v>2758</v>
      </c>
      <c r="G8728" t="s">
        <v>1020</v>
      </c>
      <c r="H8728" t="str">
        <f t="shared" si="136"/>
        <v>8สพป.แพร่ เขต 2</v>
      </c>
    </row>
    <row r="8729" spans="1:8" x14ac:dyDescent="0.2">
      <c r="A8729">
        <v>8724</v>
      </c>
      <c r="B8729" t="s">
        <v>411</v>
      </c>
      <c r="C8729">
        <f>COUNTIFS($B$4:$B8729,$B8729)</f>
        <v>9</v>
      </c>
      <c r="D8729" t="s">
        <v>11128</v>
      </c>
      <c r="E8729" t="s">
        <v>602</v>
      </c>
      <c r="F8729" t="s">
        <v>2758</v>
      </c>
      <c r="G8729" t="s">
        <v>1020</v>
      </c>
      <c r="H8729" t="str">
        <f t="shared" si="136"/>
        <v>9สพป.แพร่ เขต 2</v>
      </c>
    </row>
    <row r="8730" spans="1:8" x14ac:dyDescent="0.2">
      <c r="A8730">
        <v>8725</v>
      </c>
      <c r="B8730" t="s">
        <v>411</v>
      </c>
      <c r="C8730">
        <f>COUNTIFS($B$4:$B8730,$B8730)</f>
        <v>10</v>
      </c>
      <c r="D8730" t="s">
        <v>11129</v>
      </c>
      <c r="E8730" t="s">
        <v>602</v>
      </c>
      <c r="F8730" t="s">
        <v>2758</v>
      </c>
      <c r="G8730" t="s">
        <v>1020</v>
      </c>
      <c r="H8730" t="str">
        <f t="shared" si="136"/>
        <v>10สพป.แพร่ เขต 2</v>
      </c>
    </row>
    <row r="8731" spans="1:8" x14ac:dyDescent="0.2">
      <c r="A8731">
        <v>8726</v>
      </c>
      <c r="B8731" t="s">
        <v>411</v>
      </c>
      <c r="C8731">
        <f>COUNTIFS($B$4:$B8731,$B8731)</f>
        <v>11</v>
      </c>
      <c r="D8731" t="s">
        <v>11130</v>
      </c>
      <c r="E8731" t="s">
        <v>602</v>
      </c>
      <c r="F8731" t="s">
        <v>2758</v>
      </c>
      <c r="G8731" t="s">
        <v>1020</v>
      </c>
      <c r="H8731" t="str">
        <f t="shared" si="136"/>
        <v>11สพป.แพร่ เขต 2</v>
      </c>
    </row>
    <row r="8732" spans="1:8" x14ac:dyDescent="0.2">
      <c r="A8732">
        <v>8727</v>
      </c>
      <c r="B8732" t="s">
        <v>411</v>
      </c>
      <c r="C8732">
        <f>COUNTIFS($B$4:$B8732,$B8732)</f>
        <v>12</v>
      </c>
      <c r="D8732" t="s">
        <v>11131</v>
      </c>
      <c r="E8732" t="s">
        <v>602</v>
      </c>
      <c r="F8732" t="s">
        <v>2758</v>
      </c>
      <c r="G8732" t="s">
        <v>1020</v>
      </c>
      <c r="H8732" t="str">
        <f t="shared" si="136"/>
        <v>12สพป.แพร่ เขต 2</v>
      </c>
    </row>
    <row r="8733" spans="1:8" x14ac:dyDescent="0.2">
      <c r="A8733">
        <v>8728</v>
      </c>
      <c r="B8733" t="s">
        <v>411</v>
      </c>
      <c r="C8733">
        <f>COUNTIFS($B$4:$B8733,$B8733)</f>
        <v>13</v>
      </c>
      <c r="D8733" t="s">
        <v>11132</v>
      </c>
      <c r="E8733" t="s">
        <v>602</v>
      </c>
      <c r="F8733" t="s">
        <v>2758</v>
      </c>
      <c r="G8733" t="s">
        <v>1020</v>
      </c>
      <c r="H8733" t="str">
        <f t="shared" si="136"/>
        <v>13สพป.แพร่ เขต 2</v>
      </c>
    </row>
    <row r="8734" spans="1:8" x14ac:dyDescent="0.2">
      <c r="A8734">
        <v>8729</v>
      </c>
      <c r="B8734" t="s">
        <v>411</v>
      </c>
      <c r="C8734">
        <f>COUNTIFS($B$4:$B8734,$B8734)</f>
        <v>14</v>
      </c>
      <c r="D8734" t="s">
        <v>11133</v>
      </c>
      <c r="E8734" t="s">
        <v>602</v>
      </c>
      <c r="F8734" t="s">
        <v>2758</v>
      </c>
      <c r="G8734" t="s">
        <v>1020</v>
      </c>
      <c r="H8734" t="str">
        <f t="shared" si="136"/>
        <v>14สพป.แพร่ เขต 2</v>
      </c>
    </row>
    <row r="8735" spans="1:8" x14ac:dyDescent="0.2">
      <c r="A8735">
        <v>8730</v>
      </c>
      <c r="B8735" t="s">
        <v>411</v>
      </c>
      <c r="C8735">
        <f>COUNTIFS($B$4:$B8735,$B8735)</f>
        <v>15</v>
      </c>
      <c r="D8735" t="s">
        <v>11134</v>
      </c>
      <c r="E8735" t="s">
        <v>602</v>
      </c>
      <c r="F8735" t="s">
        <v>2758</v>
      </c>
      <c r="G8735" t="s">
        <v>1020</v>
      </c>
      <c r="H8735" t="str">
        <f t="shared" si="136"/>
        <v>15สพป.แพร่ เขต 2</v>
      </c>
    </row>
    <row r="8736" spans="1:8" x14ac:dyDescent="0.2">
      <c r="A8736">
        <v>8731</v>
      </c>
      <c r="B8736" t="s">
        <v>411</v>
      </c>
      <c r="C8736">
        <f>COUNTIFS($B$4:$B8736,$B8736)</f>
        <v>16</v>
      </c>
      <c r="D8736" t="s">
        <v>11135</v>
      </c>
      <c r="E8736" t="s">
        <v>602</v>
      </c>
      <c r="F8736" t="s">
        <v>2758</v>
      </c>
      <c r="G8736" t="s">
        <v>1020</v>
      </c>
      <c r="H8736" t="str">
        <f t="shared" si="136"/>
        <v>16สพป.แพร่ เขต 2</v>
      </c>
    </row>
    <row r="8737" spans="1:8" x14ac:dyDescent="0.2">
      <c r="A8737">
        <v>8732</v>
      </c>
      <c r="B8737" t="s">
        <v>411</v>
      </c>
      <c r="C8737">
        <f>COUNTIFS($B$4:$B8737,$B8737)</f>
        <v>17</v>
      </c>
      <c r="D8737" t="s">
        <v>11136</v>
      </c>
      <c r="E8737" t="s">
        <v>602</v>
      </c>
      <c r="F8737" t="s">
        <v>2758</v>
      </c>
      <c r="G8737" t="s">
        <v>1020</v>
      </c>
      <c r="H8737" t="str">
        <f t="shared" si="136"/>
        <v>17สพป.แพร่ เขต 2</v>
      </c>
    </row>
    <row r="8738" spans="1:8" x14ac:dyDescent="0.2">
      <c r="A8738">
        <v>8733</v>
      </c>
      <c r="B8738" t="s">
        <v>411</v>
      </c>
      <c r="C8738">
        <f>COUNTIFS($B$4:$B8738,$B8738)</f>
        <v>18</v>
      </c>
      <c r="D8738" t="s">
        <v>11137</v>
      </c>
      <c r="E8738" t="s">
        <v>602</v>
      </c>
      <c r="F8738" t="s">
        <v>2758</v>
      </c>
      <c r="G8738" t="s">
        <v>1020</v>
      </c>
      <c r="H8738" t="str">
        <f t="shared" si="136"/>
        <v>18สพป.แพร่ เขต 2</v>
      </c>
    </row>
    <row r="8739" spans="1:8" x14ac:dyDescent="0.2">
      <c r="A8739">
        <v>8734</v>
      </c>
      <c r="B8739" t="s">
        <v>411</v>
      </c>
      <c r="C8739">
        <f>COUNTIFS($B$4:$B8739,$B8739)</f>
        <v>19</v>
      </c>
      <c r="D8739" t="s">
        <v>11138</v>
      </c>
      <c r="E8739" t="s">
        <v>602</v>
      </c>
      <c r="F8739" t="s">
        <v>2758</v>
      </c>
      <c r="G8739" t="s">
        <v>1020</v>
      </c>
      <c r="H8739" t="str">
        <f t="shared" si="136"/>
        <v>19สพป.แพร่ เขต 2</v>
      </c>
    </row>
    <row r="8740" spans="1:8" x14ac:dyDescent="0.2">
      <c r="A8740">
        <v>8735</v>
      </c>
      <c r="B8740" t="s">
        <v>411</v>
      </c>
      <c r="C8740">
        <f>COUNTIFS($B$4:$B8740,$B8740)</f>
        <v>20</v>
      </c>
      <c r="D8740" t="s">
        <v>11139</v>
      </c>
      <c r="E8740" t="s">
        <v>602</v>
      </c>
      <c r="F8740" t="s">
        <v>2758</v>
      </c>
      <c r="G8740" t="s">
        <v>1020</v>
      </c>
      <c r="H8740" t="str">
        <f t="shared" si="136"/>
        <v>20สพป.แพร่ เขต 2</v>
      </c>
    </row>
    <row r="8741" spans="1:8" x14ac:dyDescent="0.2">
      <c r="A8741">
        <v>8736</v>
      </c>
      <c r="B8741" t="s">
        <v>411</v>
      </c>
      <c r="C8741">
        <f>COUNTIFS($B$4:$B8741,$B8741)</f>
        <v>21</v>
      </c>
      <c r="D8741" t="s">
        <v>11140</v>
      </c>
      <c r="E8741" t="s">
        <v>602</v>
      </c>
      <c r="F8741" t="s">
        <v>2758</v>
      </c>
      <c r="G8741" t="s">
        <v>1020</v>
      </c>
      <c r="H8741" t="str">
        <f t="shared" si="136"/>
        <v>21สพป.แพร่ เขต 2</v>
      </c>
    </row>
    <row r="8742" spans="1:8" x14ac:dyDescent="0.2">
      <c r="A8742">
        <v>8737</v>
      </c>
      <c r="B8742" t="s">
        <v>411</v>
      </c>
      <c r="C8742">
        <f>COUNTIFS($B$4:$B8742,$B8742)</f>
        <v>22</v>
      </c>
      <c r="D8742" t="s">
        <v>11141</v>
      </c>
      <c r="E8742" t="s">
        <v>602</v>
      </c>
      <c r="F8742" t="s">
        <v>2758</v>
      </c>
      <c r="G8742" t="s">
        <v>1020</v>
      </c>
      <c r="H8742" t="str">
        <f t="shared" si="136"/>
        <v>22สพป.แพร่ เขต 2</v>
      </c>
    </row>
    <row r="8743" spans="1:8" x14ac:dyDescent="0.2">
      <c r="A8743">
        <v>8738</v>
      </c>
      <c r="B8743" t="s">
        <v>411</v>
      </c>
      <c r="C8743">
        <f>COUNTIFS($B$4:$B8743,$B8743)</f>
        <v>23</v>
      </c>
      <c r="D8743" t="s">
        <v>11142</v>
      </c>
      <c r="E8743" t="s">
        <v>602</v>
      </c>
      <c r="F8743" t="s">
        <v>2758</v>
      </c>
      <c r="G8743" t="s">
        <v>1020</v>
      </c>
      <c r="H8743" t="str">
        <f t="shared" si="136"/>
        <v>23สพป.แพร่ เขต 2</v>
      </c>
    </row>
    <row r="8744" spans="1:8" x14ac:dyDescent="0.2">
      <c r="A8744">
        <v>8739</v>
      </c>
      <c r="B8744" t="s">
        <v>411</v>
      </c>
      <c r="C8744">
        <f>COUNTIFS($B$4:$B8744,$B8744)</f>
        <v>24</v>
      </c>
      <c r="D8744" t="s">
        <v>11144</v>
      </c>
      <c r="E8744" t="s">
        <v>602</v>
      </c>
      <c r="F8744" t="s">
        <v>2758</v>
      </c>
      <c r="G8744" t="s">
        <v>1020</v>
      </c>
      <c r="H8744" t="str">
        <f t="shared" si="136"/>
        <v>24สพป.แพร่ เขต 2</v>
      </c>
    </row>
    <row r="8745" spans="1:8" x14ac:dyDescent="0.2">
      <c r="A8745">
        <v>8740</v>
      </c>
      <c r="B8745" t="s">
        <v>411</v>
      </c>
      <c r="C8745">
        <f>COUNTIFS($B$4:$B8745,$B8745)</f>
        <v>25</v>
      </c>
      <c r="D8745" t="s">
        <v>11145</v>
      </c>
      <c r="E8745" t="s">
        <v>602</v>
      </c>
      <c r="F8745" t="s">
        <v>2758</v>
      </c>
      <c r="G8745" t="s">
        <v>1020</v>
      </c>
      <c r="H8745" t="str">
        <f t="shared" si="136"/>
        <v>25สพป.แพร่ เขต 2</v>
      </c>
    </row>
    <row r="8746" spans="1:8" x14ac:dyDescent="0.2">
      <c r="A8746">
        <v>8741</v>
      </c>
      <c r="B8746" t="s">
        <v>411</v>
      </c>
      <c r="C8746">
        <f>COUNTIFS($B$4:$B8746,$B8746)</f>
        <v>26</v>
      </c>
      <c r="D8746" t="s">
        <v>11146</v>
      </c>
      <c r="E8746" t="s">
        <v>602</v>
      </c>
      <c r="F8746" t="s">
        <v>2758</v>
      </c>
      <c r="G8746" t="s">
        <v>1020</v>
      </c>
      <c r="H8746" t="str">
        <f t="shared" si="136"/>
        <v>26สพป.แพร่ เขต 2</v>
      </c>
    </row>
    <row r="8747" spans="1:8" x14ac:dyDescent="0.2">
      <c r="A8747">
        <v>8742</v>
      </c>
      <c r="B8747" t="s">
        <v>411</v>
      </c>
      <c r="C8747">
        <f>COUNTIFS($B$4:$B8747,$B8747)</f>
        <v>27</v>
      </c>
      <c r="D8747" t="s">
        <v>11147</v>
      </c>
      <c r="E8747" t="s">
        <v>602</v>
      </c>
      <c r="F8747" t="s">
        <v>2758</v>
      </c>
      <c r="G8747" t="s">
        <v>1020</v>
      </c>
      <c r="H8747" t="str">
        <f t="shared" si="136"/>
        <v>27สพป.แพร่ เขต 2</v>
      </c>
    </row>
    <row r="8748" spans="1:8" x14ac:dyDescent="0.2">
      <c r="A8748">
        <v>8743</v>
      </c>
      <c r="B8748" t="s">
        <v>411</v>
      </c>
      <c r="C8748">
        <f>COUNTIFS($B$4:$B8748,$B8748)</f>
        <v>28</v>
      </c>
      <c r="D8748" t="s">
        <v>11148</v>
      </c>
      <c r="E8748" t="s">
        <v>602</v>
      </c>
      <c r="F8748" t="s">
        <v>2758</v>
      </c>
      <c r="G8748" t="s">
        <v>1020</v>
      </c>
      <c r="H8748" t="str">
        <f t="shared" si="136"/>
        <v>28สพป.แพร่ เขต 2</v>
      </c>
    </row>
    <row r="8749" spans="1:8" x14ac:dyDescent="0.2">
      <c r="A8749">
        <v>8744</v>
      </c>
      <c r="B8749" t="s">
        <v>411</v>
      </c>
      <c r="C8749">
        <f>COUNTIFS($B$4:$B8749,$B8749)</f>
        <v>29</v>
      </c>
      <c r="D8749" t="s">
        <v>11149</v>
      </c>
      <c r="E8749" t="s">
        <v>602</v>
      </c>
      <c r="F8749" t="s">
        <v>2758</v>
      </c>
      <c r="G8749" t="s">
        <v>1020</v>
      </c>
      <c r="H8749" t="str">
        <f t="shared" si="136"/>
        <v>29สพป.แพร่ เขต 2</v>
      </c>
    </row>
    <row r="8750" spans="1:8" x14ac:dyDescent="0.2">
      <c r="A8750">
        <v>8745</v>
      </c>
      <c r="B8750" t="s">
        <v>411</v>
      </c>
      <c r="C8750">
        <f>COUNTIFS($B$4:$B8750,$B8750)</f>
        <v>30</v>
      </c>
      <c r="D8750" t="s">
        <v>11150</v>
      </c>
      <c r="E8750" t="s">
        <v>602</v>
      </c>
      <c r="F8750" t="s">
        <v>2758</v>
      </c>
      <c r="G8750" t="s">
        <v>1020</v>
      </c>
      <c r="H8750" t="str">
        <f t="shared" si="136"/>
        <v>30สพป.แพร่ เขต 2</v>
      </c>
    </row>
    <row r="8751" spans="1:8" x14ac:dyDescent="0.2">
      <c r="A8751">
        <v>8746</v>
      </c>
      <c r="B8751" t="s">
        <v>411</v>
      </c>
      <c r="C8751">
        <f>COUNTIFS($B$4:$B8751,$B8751)</f>
        <v>31</v>
      </c>
      <c r="D8751" t="s">
        <v>11151</v>
      </c>
      <c r="E8751" t="s">
        <v>602</v>
      </c>
      <c r="F8751" t="s">
        <v>2758</v>
      </c>
      <c r="G8751" t="s">
        <v>1020</v>
      </c>
      <c r="H8751" t="str">
        <f t="shared" si="136"/>
        <v>31สพป.แพร่ เขต 2</v>
      </c>
    </row>
    <row r="8752" spans="1:8" x14ac:dyDescent="0.2">
      <c r="A8752">
        <v>8747</v>
      </c>
      <c r="B8752" t="s">
        <v>411</v>
      </c>
      <c r="C8752">
        <f>COUNTIFS($B$4:$B8752,$B8752)</f>
        <v>32</v>
      </c>
      <c r="D8752" t="s">
        <v>11152</v>
      </c>
      <c r="E8752" t="s">
        <v>602</v>
      </c>
      <c r="F8752" t="s">
        <v>2758</v>
      </c>
      <c r="G8752" t="s">
        <v>1020</v>
      </c>
      <c r="H8752" t="str">
        <f t="shared" si="136"/>
        <v>32สพป.แพร่ เขต 2</v>
      </c>
    </row>
    <row r="8753" spans="1:8" x14ac:dyDescent="0.2">
      <c r="A8753">
        <v>8748</v>
      </c>
      <c r="B8753" t="s">
        <v>411</v>
      </c>
      <c r="C8753">
        <f>COUNTIFS($B$4:$B8753,$B8753)</f>
        <v>33</v>
      </c>
      <c r="D8753" t="s">
        <v>11153</v>
      </c>
      <c r="E8753" t="s">
        <v>602</v>
      </c>
      <c r="F8753" t="s">
        <v>2758</v>
      </c>
      <c r="G8753" t="s">
        <v>1020</v>
      </c>
      <c r="H8753" t="str">
        <f t="shared" si="136"/>
        <v>33สพป.แพร่ เขต 2</v>
      </c>
    </row>
    <row r="8754" spans="1:8" x14ac:dyDescent="0.2">
      <c r="A8754">
        <v>8749</v>
      </c>
      <c r="B8754" t="s">
        <v>411</v>
      </c>
      <c r="C8754">
        <f>COUNTIFS($B$4:$B8754,$B8754)</f>
        <v>34</v>
      </c>
      <c r="D8754" t="s">
        <v>11154</v>
      </c>
      <c r="E8754" t="s">
        <v>602</v>
      </c>
      <c r="F8754" t="s">
        <v>2758</v>
      </c>
      <c r="G8754" t="s">
        <v>1020</v>
      </c>
      <c r="H8754" t="str">
        <f t="shared" si="136"/>
        <v>34สพป.แพร่ เขต 2</v>
      </c>
    </row>
    <row r="8755" spans="1:8" x14ac:dyDescent="0.2">
      <c r="A8755">
        <v>8750</v>
      </c>
      <c r="B8755" t="s">
        <v>411</v>
      </c>
      <c r="C8755">
        <f>COUNTIFS($B$4:$B8755,$B8755)</f>
        <v>35</v>
      </c>
      <c r="D8755" t="s">
        <v>11155</v>
      </c>
      <c r="E8755" t="s">
        <v>602</v>
      </c>
      <c r="F8755" t="s">
        <v>2758</v>
      </c>
      <c r="G8755" t="s">
        <v>1020</v>
      </c>
      <c r="H8755" t="str">
        <f t="shared" si="136"/>
        <v>35สพป.แพร่ เขต 2</v>
      </c>
    </row>
    <row r="8756" spans="1:8" x14ac:dyDescent="0.2">
      <c r="A8756">
        <v>8751</v>
      </c>
      <c r="B8756" t="s">
        <v>411</v>
      </c>
      <c r="C8756">
        <f>COUNTIFS($B$4:$B8756,$B8756)</f>
        <v>36</v>
      </c>
      <c r="D8756" t="s">
        <v>12707</v>
      </c>
      <c r="E8756" t="s">
        <v>602</v>
      </c>
      <c r="F8756" t="s">
        <v>2758</v>
      </c>
      <c r="G8756" t="s">
        <v>1020</v>
      </c>
      <c r="H8756" t="str">
        <f t="shared" si="136"/>
        <v>36สพป.แพร่ เขต 2</v>
      </c>
    </row>
    <row r="8757" spans="1:8" x14ac:dyDescent="0.2">
      <c r="A8757">
        <v>8752</v>
      </c>
      <c r="B8757" t="s">
        <v>411</v>
      </c>
      <c r="C8757">
        <f>COUNTIFS($B$4:$B8757,$B8757)</f>
        <v>37</v>
      </c>
      <c r="D8757" t="s">
        <v>12730</v>
      </c>
      <c r="E8757" t="s">
        <v>602</v>
      </c>
      <c r="F8757" t="s">
        <v>2758</v>
      </c>
      <c r="G8757" t="s">
        <v>1020</v>
      </c>
      <c r="H8757" t="str">
        <f t="shared" si="136"/>
        <v>37สพป.แพร่ เขต 2</v>
      </c>
    </row>
    <row r="8758" spans="1:8" x14ac:dyDescent="0.2">
      <c r="A8758">
        <v>8753</v>
      </c>
      <c r="B8758" t="s">
        <v>411</v>
      </c>
      <c r="C8758">
        <f>COUNTIFS($B$4:$B8758,$B8758)</f>
        <v>38</v>
      </c>
      <c r="D8758" t="s">
        <v>15090</v>
      </c>
      <c r="E8758" t="s">
        <v>595</v>
      </c>
      <c r="F8758" t="s">
        <v>2758</v>
      </c>
      <c r="G8758" t="s">
        <v>1020</v>
      </c>
      <c r="H8758" t="str">
        <f t="shared" si="136"/>
        <v>38สพป.แพร่ เขต 2</v>
      </c>
    </row>
    <row r="8759" spans="1:8" x14ac:dyDescent="0.2">
      <c r="A8759">
        <v>8754</v>
      </c>
      <c r="B8759" t="s">
        <v>411</v>
      </c>
      <c r="C8759">
        <f>COUNTIFS($B$4:$B8759,$B8759)</f>
        <v>39</v>
      </c>
      <c r="D8759" t="s">
        <v>19951</v>
      </c>
      <c r="E8759" t="s">
        <v>592</v>
      </c>
      <c r="F8759" t="s">
        <v>2758</v>
      </c>
      <c r="G8759" t="s">
        <v>1020</v>
      </c>
      <c r="H8759" t="str">
        <f t="shared" si="136"/>
        <v>39สพป.แพร่ เขต 2</v>
      </c>
    </row>
    <row r="8760" spans="1:8" x14ac:dyDescent="0.2">
      <c r="A8760">
        <v>8755</v>
      </c>
      <c r="B8760" t="s">
        <v>412</v>
      </c>
      <c r="C8760">
        <f>COUNTIFS($B$4:$B8760,$B8760)</f>
        <v>1</v>
      </c>
      <c r="D8760" t="s">
        <v>1692</v>
      </c>
      <c r="E8760" t="s">
        <v>579</v>
      </c>
      <c r="F8760" t="s">
        <v>1019</v>
      </c>
      <c r="G8760" t="s">
        <v>1020</v>
      </c>
      <c r="H8760" t="str">
        <f t="shared" si="136"/>
        <v>1สพป.ภูเก็ต</v>
      </c>
    </row>
    <row r="8761" spans="1:8" x14ac:dyDescent="0.2">
      <c r="A8761">
        <v>8756</v>
      </c>
      <c r="B8761" t="s">
        <v>412</v>
      </c>
      <c r="C8761">
        <f>COUNTIFS($B$4:$B8761,$B8761)</f>
        <v>2</v>
      </c>
      <c r="D8761" t="s">
        <v>2590</v>
      </c>
      <c r="E8761" t="s">
        <v>579</v>
      </c>
      <c r="F8761" t="s">
        <v>1019</v>
      </c>
      <c r="G8761" t="s">
        <v>1020</v>
      </c>
      <c r="H8761" t="str">
        <f t="shared" si="136"/>
        <v>2สพป.ภูเก็ต</v>
      </c>
    </row>
    <row r="8762" spans="1:8" x14ac:dyDescent="0.2">
      <c r="A8762">
        <v>8757</v>
      </c>
      <c r="B8762" t="s">
        <v>412</v>
      </c>
      <c r="C8762">
        <f>COUNTIFS($B$4:$B8762,$B8762)</f>
        <v>3</v>
      </c>
      <c r="D8762" t="s">
        <v>11157</v>
      </c>
      <c r="E8762" t="s">
        <v>3082</v>
      </c>
      <c r="F8762" t="s">
        <v>2758</v>
      </c>
      <c r="G8762" t="s">
        <v>1020</v>
      </c>
      <c r="H8762" t="str">
        <f t="shared" si="136"/>
        <v>3สพป.ภูเก็ต</v>
      </c>
    </row>
    <row r="8763" spans="1:8" x14ac:dyDescent="0.2">
      <c r="A8763">
        <v>8758</v>
      </c>
      <c r="B8763" t="s">
        <v>412</v>
      </c>
      <c r="C8763">
        <f>COUNTIFS($B$4:$B8763,$B8763)</f>
        <v>4</v>
      </c>
      <c r="D8763" t="s">
        <v>11158</v>
      </c>
      <c r="E8763" t="s">
        <v>602</v>
      </c>
      <c r="F8763" t="s">
        <v>2758</v>
      </c>
      <c r="G8763" t="s">
        <v>1020</v>
      </c>
      <c r="H8763" t="str">
        <f t="shared" si="136"/>
        <v>4สพป.ภูเก็ต</v>
      </c>
    </row>
    <row r="8764" spans="1:8" x14ac:dyDescent="0.2">
      <c r="A8764">
        <v>8759</v>
      </c>
      <c r="B8764" t="s">
        <v>412</v>
      </c>
      <c r="C8764">
        <f>COUNTIFS($B$4:$B8764,$B8764)</f>
        <v>5</v>
      </c>
      <c r="D8764" t="s">
        <v>11159</v>
      </c>
      <c r="E8764" t="s">
        <v>602</v>
      </c>
      <c r="F8764" t="s">
        <v>2758</v>
      </c>
      <c r="G8764" t="s">
        <v>1020</v>
      </c>
      <c r="H8764" t="str">
        <f t="shared" si="136"/>
        <v>5สพป.ภูเก็ต</v>
      </c>
    </row>
    <row r="8765" spans="1:8" x14ac:dyDescent="0.2">
      <c r="A8765">
        <v>8760</v>
      </c>
      <c r="B8765" t="s">
        <v>412</v>
      </c>
      <c r="C8765">
        <f>COUNTIFS($B$4:$B8765,$B8765)</f>
        <v>6</v>
      </c>
      <c r="D8765" t="s">
        <v>11160</v>
      </c>
      <c r="E8765" t="s">
        <v>602</v>
      </c>
      <c r="F8765" t="s">
        <v>2758</v>
      </c>
      <c r="G8765" t="s">
        <v>1020</v>
      </c>
      <c r="H8765" t="str">
        <f t="shared" si="136"/>
        <v>6สพป.ภูเก็ต</v>
      </c>
    </row>
    <row r="8766" spans="1:8" x14ac:dyDescent="0.2">
      <c r="A8766">
        <v>8761</v>
      </c>
      <c r="B8766" t="s">
        <v>412</v>
      </c>
      <c r="C8766">
        <f>COUNTIFS($B$4:$B8766,$B8766)</f>
        <v>7</v>
      </c>
      <c r="D8766" t="s">
        <v>11161</v>
      </c>
      <c r="E8766" t="s">
        <v>602</v>
      </c>
      <c r="F8766" t="s">
        <v>2758</v>
      </c>
      <c r="G8766" t="s">
        <v>1020</v>
      </c>
      <c r="H8766" t="str">
        <f t="shared" si="136"/>
        <v>7สพป.ภูเก็ต</v>
      </c>
    </row>
    <row r="8767" spans="1:8" x14ac:dyDescent="0.2">
      <c r="A8767">
        <v>8762</v>
      </c>
      <c r="B8767" t="s">
        <v>412</v>
      </c>
      <c r="C8767">
        <f>COUNTIFS($B$4:$B8767,$B8767)</f>
        <v>8</v>
      </c>
      <c r="D8767" t="s">
        <v>11162</v>
      </c>
      <c r="E8767" t="s">
        <v>602</v>
      </c>
      <c r="F8767" t="s">
        <v>2758</v>
      </c>
      <c r="G8767" t="s">
        <v>1020</v>
      </c>
      <c r="H8767" t="str">
        <f t="shared" si="136"/>
        <v>8สพป.ภูเก็ต</v>
      </c>
    </row>
    <row r="8768" spans="1:8" x14ac:dyDescent="0.2">
      <c r="A8768">
        <v>8763</v>
      </c>
      <c r="B8768" t="s">
        <v>412</v>
      </c>
      <c r="C8768">
        <f>COUNTIFS($B$4:$B8768,$B8768)</f>
        <v>9</v>
      </c>
      <c r="D8768" t="s">
        <v>11163</v>
      </c>
      <c r="E8768" t="s">
        <v>602</v>
      </c>
      <c r="F8768" t="s">
        <v>2758</v>
      </c>
      <c r="G8768" t="s">
        <v>1020</v>
      </c>
      <c r="H8768" t="str">
        <f t="shared" si="136"/>
        <v>9สพป.ภูเก็ต</v>
      </c>
    </row>
    <row r="8769" spans="1:8" x14ac:dyDescent="0.2">
      <c r="A8769">
        <v>8764</v>
      </c>
      <c r="B8769" t="s">
        <v>412</v>
      </c>
      <c r="C8769">
        <f>COUNTIFS($B$4:$B8769,$B8769)</f>
        <v>10</v>
      </c>
      <c r="D8769" t="s">
        <v>11165</v>
      </c>
      <c r="E8769" t="s">
        <v>602</v>
      </c>
      <c r="F8769" t="s">
        <v>2758</v>
      </c>
      <c r="G8769" t="s">
        <v>1020</v>
      </c>
      <c r="H8769" t="str">
        <f t="shared" si="136"/>
        <v>10สพป.ภูเก็ต</v>
      </c>
    </row>
    <row r="8770" spans="1:8" x14ac:dyDescent="0.2">
      <c r="A8770">
        <v>8765</v>
      </c>
      <c r="B8770" t="s">
        <v>412</v>
      </c>
      <c r="C8770">
        <f>COUNTIFS($B$4:$B8770,$B8770)</f>
        <v>11</v>
      </c>
      <c r="D8770" t="s">
        <v>11167</v>
      </c>
      <c r="E8770" t="s">
        <v>602</v>
      </c>
      <c r="F8770" t="s">
        <v>2758</v>
      </c>
      <c r="G8770" t="s">
        <v>1020</v>
      </c>
      <c r="H8770" t="str">
        <f t="shared" si="136"/>
        <v>11สพป.ภูเก็ต</v>
      </c>
    </row>
    <row r="8771" spans="1:8" x14ac:dyDescent="0.2">
      <c r="A8771">
        <v>8766</v>
      </c>
      <c r="B8771" t="s">
        <v>412</v>
      </c>
      <c r="C8771">
        <f>COUNTIFS($B$4:$B8771,$B8771)</f>
        <v>12</v>
      </c>
      <c r="D8771" t="s">
        <v>11168</v>
      </c>
      <c r="E8771" t="s">
        <v>602</v>
      </c>
      <c r="F8771" t="s">
        <v>2758</v>
      </c>
      <c r="G8771" t="s">
        <v>1020</v>
      </c>
      <c r="H8771" t="str">
        <f t="shared" si="136"/>
        <v>12สพป.ภูเก็ต</v>
      </c>
    </row>
    <row r="8772" spans="1:8" x14ac:dyDescent="0.2">
      <c r="A8772">
        <v>8767</v>
      </c>
      <c r="B8772" t="s">
        <v>412</v>
      </c>
      <c r="C8772">
        <f>COUNTIFS($B$4:$B8772,$B8772)</f>
        <v>13</v>
      </c>
      <c r="D8772" t="s">
        <v>20605</v>
      </c>
      <c r="E8772" t="s">
        <v>592</v>
      </c>
      <c r="F8772" t="s">
        <v>2758</v>
      </c>
      <c r="G8772" t="s">
        <v>1020</v>
      </c>
      <c r="H8772" t="str">
        <f t="shared" ref="H8772:H8835" si="137">C8772&amp;B8772</f>
        <v>13สพป.ภูเก็ต</v>
      </c>
    </row>
    <row r="8773" spans="1:8" x14ac:dyDescent="0.2">
      <c r="A8773">
        <v>8768</v>
      </c>
      <c r="B8773" t="s">
        <v>413</v>
      </c>
      <c r="C8773">
        <f>COUNTIFS($B$4:$B8773,$B8773)</f>
        <v>1</v>
      </c>
      <c r="D8773" t="s">
        <v>1693</v>
      </c>
      <c r="E8773" t="s">
        <v>577</v>
      </c>
      <c r="F8773" t="s">
        <v>1019</v>
      </c>
      <c r="G8773" t="s">
        <v>1020</v>
      </c>
      <c r="H8773" t="str">
        <f t="shared" si="137"/>
        <v>1สพป.มหาสารคาม เขต 1</v>
      </c>
    </row>
    <row r="8774" spans="1:8" x14ac:dyDescent="0.2">
      <c r="A8774">
        <v>8769</v>
      </c>
      <c r="B8774" t="s">
        <v>413</v>
      </c>
      <c r="C8774">
        <f>COUNTIFS($B$4:$B8774,$B8774)</f>
        <v>2</v>
      </c>
      <c r="D8774" t="s">
        <v>1694</v>
      </c>
      <c r="E8774" t="s">
        <v>579</v>
      </c>
      <c r="F8774" t="s">
        <v>1019</v>
      </c>
      <c r="G8774" t="s">
        <v>1020</v>
      </c>
      <c r="H8774" t="str">
        <f t="shared" si="137"/>
        <v>2สพป.มหาสารคาม เขต 1</v>
      </c>
    </row>
    <row r="8775" spans="1:8" x14ac:dyDescent="0.2">
      <c r="A8775">
        <v>8770</v>
      </c>
      <c r="B8775" t="s">
        <v>413</v>
      </c>
      <c r="C8775">
        <f>COUNTIFS($B$4:$B8775,$B8775)</f>
        <v>3</v>
      </c>
      <c r="D8775" t="s">
        <v>2591</v>
      </c>
      <c r="E8775" t="s">
        <v>564</v>
      </c>
      <c r="F8775" t="s">
        <v>1019</v>
      </c>
      <c r="G8775" t="s">
        <v>1020</v>
      </c>
      <c r="H8775" t="str">
        <f t="shared" si="137"/>
        <v>3สพป.มหาสารคาม เขต 1</v>
      </c>
    </row>
    <row r="8776" spans="1:8" x14ac:dyDescent="0.2">
      <c r="A8776">
        <v>8771</v>
      </c>
      <c r="B8776" t="s">
        <v>413</v>
      </c>
      <c r="C8776">
        <f>COUNTIFS($B$4:$B8776,$B8776)</f>
        <v>4</v>
      </c>
      <c r="D8776" t="s">
        <v>3166</v>
      </c>
      <c r="E8776" t="s">
        <v>602</v>
      </c>
      <c r="F8776" t="s">
        <v>2758</v>
      </c>
      <c r="G8776" t="s">
        <v>1020</v>
      </c>
      <c r="H8776" t="str">
        <f t="shared" si="137"/>
        <v>4สพป.มหาสารคาม เขต 1</v>
      </c>
    </row>
    <row r="8777" spans="1:8" x14ac:dyDescent="0.2">
      <c r="A8777">
        <v>8772</v>
      </c>
      <c r="B8777" t="s">
        <v>413</v>
      </c>
      <c r="C8777">
        <f>COUNTIFS($B$4:$B8777,$B8777)</f>
        <v>5</v>
      </c>
      <c r="D8777" t="s">
        <v>3167</v>
      </c>
      <c r="E8777" t="s">
        <v>602</v>
      </c>
      <c r="F8777" t="s">
        <v>2758</v>
      </c>
      <c r="G8777" t="s">
        <v>1020</v>
      </c>
      <c r="H8777" t="str">
        <f t="shared" si="137"/>
        <v>5สพป.มหาสารคาม เขต 1</v>
      </c>
    </row>
    <row r="8778" spans="1:8" x14ac:dyDescent="0.2">
      <c r="A8778">
        <v>8773</v>
      </c>
      <c r="B8778" t="s">
        <v>413</v>
      </c>
      <c r="C8778">
        <f>COUNTIFS($B$4:$B8778,$B8778)</f>
        <v>6</v>
      </c>
      <c r="D8778" t="s">
        <v>3168</v>
      </c>
      <c r="E8778" t="s">
        <v>602</v>
      </c>
      <c r="F8778" t="s">
        <v>2758</v>
      </c>
      <c r="G8778" t="s">
        <v>1020</v>
      </c>
      <c r="H8778" t="str">
        <f t="shared" si="137"/>
        <v>6สพป.มหาสารคาม เขต 1</v>
      </c>
    </row>
    <row r="8779" spans="1:8" x14ac:dyDescent="0.2">
      <c r="A8779">
        <v>8774</v>
      </c>
      <c r="B8779" t="s">
        <v>413</v>
      </c>
      <c r="C8779">
        <f>COUNTIFS($B$4:$B8779,$B8779)</f>
        <v>7</v>
      </c>
      <c r="D8779" t="s">
        <v>3169</v>
      </c>
      <c r="E8779" t="s">
        <v>602</v>
      </c>
      <c r="F8779" t="s">
        <v>2758</v>
      </c>
      <c r="G8779" t="s">
        <v>1020</v>
      </c>
      <c r="H8779" t="str">
        <f t="shared" si="137"/>
        <v>7สพป.มหาสารคาม เขต 1</v>
      </c>
    </row>
    <row r="8780" spans="1:8" x14ac:dyDescent="0.2">
      <c r="A8780">
        <v>8775</v>
      </c>
      <c r="B8780" t="s">
        <v>413</v>
      </c>
      <c r="C8780">
        <f>COUNTIFS($B$4:$B8780,$B8780)</f>
        <v>8</v>
      </c>
      <c r="D8780" t="s">
        <v>3170</v>
      </c>
      <c r="E8780" t="s">
        <v>602</v>
      </c>
      <c r="F8780" t="s">
        <v>2758</v>
      </c>
      <c r="G8780" t="s">
        <v>1020</v>
      </c>
      <c r="H8780" t="str">
        <f t="shared" si="137"/>
        <v>8สพป.มหาสารคาม เขต 1</v>
      </c>
    </row>
    <row r="8781" spans="1:8" x14ac:dyDescent="0.2">
      <c r="A8781">
        <v>8776</v>
      </c>
      <c r="B8781" t="s">
        <v>413</v>
      </c>
      <c r="C8781">
        <f>COUNTIFS($B$4:$B8781,$B8781)</f>
        <v>9</v>
      </c>
      <c r="D8781" t="s">
        <v>3171</v>
      </c>
      <c r="E8781" t="s">
        <v>602</v>
      </c>
      <c r="F8781" t="s">
        <v>2758</v>
      </c>
      <c r="G8781" t="s">
        <v>1020</v>
      </c>
      <c r="H8781" t="str">
        <f t="shared" si="137"/>
        <v>9สพป.มหาสารคาม เขต 1</v>
      </c>
    </row>
    <row r="8782" spans="1:8" x14ac:dyDescent="0.2">
      <c r="A8782">
        <v>8777</v>
      </c>
      <c r="B8782" t="s">
        <v>413</v>
      </c>
      <c r="C8782">
        <f>COUNTIFS($B$4:$B8782,$B8782)</f>
        <v>10</v>
      </c>
      <c r="D8782" t="s">
        <v>3172</v>
      </c>
      <c r="E8782" t="s">
        <v>602</v>
      </c>
      <c r="F8782" t="s">
        <v>2758</v>
      </c>
      <c r="G8782" t="s">
        <v>1020</v>
      </c>
      <c r="H8782" t="str">
        <f t="shared" si="137"/>
        <v>10สพป.มหาสารคาม เขต 1</v>
      </c>
    </row>
    <row r="8783" spans="1:8" x14ac:dyDescent="0.2">
      <c r="A8783">
        <v>8778</v>
      </c>
      <c r="B8783" t="s">
        <v>413</v>
      </c>
      <c r="C8783">
        <f>COUNTIFS($B$4:$B8783,$B8783)</f>
        <v>11</v>
      </c>
      <c r="D8783" t="s">
        <v>3173</v>
      </c>
      <c r="E8783" t="s">
        <v>602</v>
      </c>
      <c r="F8783" t="s">
        <v>2758</v>
      </c>
      <c r="G8783" t="s">
        <v>1020</v>
      </c>
      <c r="H8783" t="str">
        <f t="shared" si="137"/>
        <v>11สพป.มหาสารคาม เขต 1</v>
      </c>
    </row>
    <row r="8784" spans="1:8" x14ac:dyDescent="0.2">
      <c r="A8784">
        <v>8779</v>
      </c>
      <c r="B8784" t="s">
        <v>413</v>
      </c>
      <c r="C8784">
        <f>COUNTIFS($B$4:$B8784,$B8784)</f>
        <v>12</v>
      </c>
      <c r="D8784" t="s">
        <v>3174</v>
      </c>
      <c r="E8784" t="s">
        <v>602</v>
      </c>
      <c r="F8784" t="s">
        <v>2758</v>
      </c>
      <c r="G8784" t="s">
        <v>1020</v>
      </c>
      <c r="H8784" t="str">
        <f t="shared" si="137"/>
        <v>12สพป.มหาสารคาม เขต 1</v>
      </c>
    </row>
    <row r="8785" spans="1:8" x14ac:dyDescent="0.2">
      <c r="A8785">
        <v>8780</v>
      </c>
      <c r="B8785" t="s">
        <v>413</v>
      </c>
      <c r="C8785">
        <f>COUNTIFS($B$4:$B8785,$B8785)</f>
        <v>13</v>
      </c>
      <c r="D8785" t="s">
        <v>5813</v>
      </c>
      <c r="E8785" t="s">
        <v>602</v>
      </c>
      <c r="F8785" t="s">
        <v>2758</v>
      </c>
      <c r="G8785" t="s">
        <v>1020</v>
      </c>
      <c r="H8785" t="str">
        <f t="shared" si="137"/>
        <v>13สพป.มหาสารคาม เขต 1</v>
      </c>
    </row>
    <row r="8786" spans="1:8" x14ac:dyDescent="0.2">
      <c r="A8786">
        <v>8781</v>
      </c>
      <c r="B8786" t="s">
        <v>413</v>
      </c>
      <c r="C8786">
        <f>COUNTIFS($B$4:$B8786,$B8786)</f>
        <v>14</v>
      </c>
      <c r="D8786" t="s">
        <v>5839</v>
      </c>
      <c r="E8786" t="s">
        <v>602</v>
      </c>
      <c r="F8786" t="s">
        <v>2758</v>
      </c>
      <c r="G8786" t="s">
        <v>1020</v>
      </c>
      <c r="H8786" t="str">
        <f t="shared" si="137"/>
        <v>14สพป.มหาสารคาม เขต 1</v>
      </c>
    </row>
    <row r="8787" spans="1:8" x14ac:dyDescent="0.2">
      <c r="A8787">
        <v>8782</v>
      </c>
      <c r="B8787" t="s">
        <v>413</v>
      </c>
      <c r="C8787">
        <f>COUNTIFS($B$4:$B8787,$B8787)</f>
        <v>15</v>
      </c>
      <c r="D8787" t="s">
        <v>5847</v>
      </c>
      <c r="E8787" t="s">
        <v>602</v>
      </c>
      <c r="F8787" t="s">
        <v>2758</v>
      </c>
      <c r="G8787" t="s">
        <v>1020</v>
      </c>
      <c r="H8787" t="str">
        <f t="shared" si="137"/>
        <v>15สพป.มหาสารคาม เขต 1</v>
      </c>
    </row>
    <row r="8788" spans="1:8" x14ac:dyDescent="0.2">
      <c r="A8788">
        <v>8783</v>
      </c>
      <c r="B8788" t="s">
        <v>413</v>
      </c>
      <c r="C8788">
        <f>COUNTIFS($B$4:$B8788,$B8788)</f>
        <v>16</v>
      </c>
      <c r="D8788" t="s">
        <v>5932</v>
      </c>
      <c r="E8788" t="s">
        <v>602</v>
      </c>
      <c r="F8788" t="s">
        <v>2758</v>
      </c>
      <c r="G8788" t="s">
        <v>1020</v>
      </c>
      <c r="H8788" t="str">
        <f t="shared" si="137"/>
        <v>16สพป.มหาสารคาม เขต 1</v>
      </c>
    </row>
    <row r="8789" spans="1:8" x14ac:dyDescent="0.2">
      <c r="A8789">
        <v>8784</v>
      </c>
      <c r="B8789" t="s">
        <v>413</v>
      </c>
      <c r="C8789">
        <f>COUNTIFS($B$4:$B8789,$B8789)</f>
        <v>17</v>
      </c>
      <c r="D8789" t="s">
        <v>5933</v>
      </c>
      <c r="E8789" t="s">
        <v>602</v>
      </c>
      <c r="F8789" t="s">
        <v>2758</v>
      </c>
      <c r="G8789" t="s">
        <v>1020</v>
      </c>
      <c r="H8789" t="str">
        <f t="shared" si="137"/>
        <v>17สพป.มหาสารคาม เขต 1</v>
      </c>
    </row>
    <row r="8790" spans="1:8" x14ac:dyDescent="0.2">
      <c r="A8790">
        <v>8785</v>
      </c>
      <c r="B8790" t="s">
        <v>413</v>
      </c>
      <c r="C8790">
        <f>COUNTIFS($B$4:$B8790,$B8790)</f>
        <v>18</v>
      </c>
      <c r="D8790" t="s">
        <v>9837</v>
      </c>
      <c r="E8790" t="s">
        <v>602</v>
      </c>
      <c r="F8790" t="s">
        <v>2758</v>
      </c>
      <c r="G8790" t="s">
        <v>1020</v>
      </c>
      <c r="H8790" t="str">
        <f t="shared" si="137"/>
        <v>18สพป.มหาสารคาม เขต 1</v>
      </c>
    </row>
    <row r="8791" spans="1:8" x14ac:dyDescent="0.2">
      <c r="A8791">
        <v>8786</v>
      </c>
      <c r="B8791" t="s">
        <v>413</v>
      </c>
      <c r="C8791">
        <f>COUNTIFS($B$4:$B8791,$B8791)</f>
        <v>19</v>
      </c>
      <c r="D8791" t="s">
        <v>9838</v>
      </c>
      <c r="E8791" t="s">
        <v>602</v>
      </c>
      <c r="F8791" t="s">
        <v>2758</v>
      </c>
      <c r="G8791" t="s">
        <v>1020</v>
      </c>
      <c r="H8791" t="str">
        <f t="shared" si="137"/>
        <v>19สพป.มหาสารคาม เขต 1</v>
      </c>
    </row>
    <row r="8792" spans="1:8" x14ac:dyDescent="0.2">
      <c r="A8792">
        <v>8787</v>
      </c>
      <c r="B8792" t="s">
        <v>413</v>
      </c>
      <c r="C8792">
        <f>COUNTIFS($B$4:$B8792,$B8792)</f>
        <v>20</v>
      </c>
      <c r="D8792" t="s">
        <v>9884</v>
      </c>
      <c r="E8792" t="s">
        <v>602</v>
      </c>
      <c r="F8792" t="s">
        <v>2758</v>
      </c>
      <c r="G8792" t="s">
        <v>1020</v>
      </c>
      <c r="H8792" t="str">
        <f t="shared" si="137"/>
        <v>20สพป.มหาสารคาม เขต 1</v>
      </c>
    </row>
    <row r="8793" spans="1:8" x14ac:dyDescent="0.2">
      <c r="A8793">
        <v>8788</v>
      </c>
      <c r="B8793" t="s">
        <v>413</v>
      </c>
      <c r="C8793">
        <f>COUNTIFS($B$4:$B8793,$B8793)</f>
        <v>21</v>
      </c>
      <c r="D8793" t="s">
        <v>9904</v>
      </c>
      <c r="E8793" t="s">
        <v>602</v>
      </c>
      <c r="F8793" t="s">
        <v>2758</v>
      </c>
      <c r="G8793" t="s">
        <v>1020</v>
      </c>
      <c r="H8793" t="str">
        <f t="shared" si="137"/>
        <v>21สพป.มหาสารคาม เขต 1</v>
      </c>
    </row>
    <row r="8794" spans="1:8" x14ac:dyDescent="0.2">
      <c r="A8794">
        <v>8789</v>
      </c>
      <c r="B8794" t="s">
        <v>413</v>
      </c>
      <c r="C8794">
        <f>COUNTIFS($B$4:$B8794,$B8794)</f>
        <v>22</v>
      </c>
      <c r="D8794" t="s">
        <v>9989</v>
      </c>
      <c r="E8794" t="s">
        <v>602</v>
      </c>
      <c r="F8794" t="s">
        <v>2758</v>
      </c>
      <c r="G8794" t="s">
        <v>1020</v>
      </c>
      <c r="H8794" t="str">
        <f t="shared" si="137"/>
        <v>22สพป.มหาสารคาม เขต 1</v>
      </c>
    </row>
    <row r="8795" spans="1:8" x14ac:dyDescent="0.2">
      <c r="A8795">
        <v>8790</v>
      </c>
      <c r="B8795" t="s">
        <v>413</v>
      </c>
      <c r="C8795">
        <f>COUNTIFS($B$4:$B8795,$B8795)</f>
        <v>23</v>
      </c>
      <c r="D8795" t="s">
        <v>11169</v>
      </c>
      <c r="E8795" t="s">
        <v>3082</v>
      </c>
      <c r="F8795" t="s">
        <v>2758</v>
      </c>
      <c r="G8795" t="s">
        <v>1020</v>
      </c>
      <c r="H8795" t="str">
        <f t="shared" si="137"/>
        <v>23สพป.มหาสารคาม เขต 1</v>
      </c>
    </row>
    <row r="8796" spans="1:8" x14ac:dyDescent="0.2">
      <c r="A8796">
        <v>8791</v>
      </c>
      <c r="B8796" t="s">
        <v>413</v>
      </c>
      <c r="C8796">
        <f>COUNTIFS($B$4:$B8796,$B8796)</f>
        <v>24</v>
      </c>
      <c r="D8796" t="s">
        <v>11170</v>
      </c>
      <c r="E8796" t="s">
        <v>602</v>
      </c>
      <c r="F8796" t="s">
        <v>2758</v>
      </c>
      <c r="G8796" t="s">
        <v>1020</v>
      </c>
      <c r="H8796" t="str">
        <f t="shared" si="137"/>
        <v>24สพป.มหาสารคาม เขต 1</v>
      </c>
    </row>
    <row r="8797" spans="1:8" x14ac:dyDescent="0.2">
      <c r="A8797">
        <v>8792</v>
      </c>
      <c r="B8797" t="s">
        <v>413</v>
      </c>
      <c r="C8797">
        <f>COUNTIFS($B$4:$B8797,$B8797)</f>
        <v>25</v>
      </c>
      <c r="D8797" t="s">
        <v>11172</v>
      </c>
      <c r="E8797" t="s">
        <v>602</v>
      </c>
      <c r="F8797" t="s">
        <v>2758</v>
      </c>
      <c r="G8797" t="s">
        <v>1020</v>
      </c>
      <c r="H8797" t="str">
        <f t="shared" si="137"/>
        <v>25สพป.มหาสารคาม เขต 1</v>
      </c>
    </row>
    <row r="8798" spans="1:8" x14ac:dyDescent="0.2">
      <c r="A8798">
        <v>8793</v>
      </c>
      <c r="B8798" t="s">
        <v>413</v>
      </c>
      <c r="C8798">
        <f>COUNTIFS($B$4:$B8798,$B8798)</f>
        <v>26</v>
      </c>
      <c r="D8798" t="s">
        <v>11173</v>
      </c>
      <c r="E8798" t="s">
        <v>602</v>
      </c>
      <c r="F8798" t="s">
        <v>2758</v>
      </c>
      <c r="G8798" t="s">
        <v>1020</v>
      </c>
      <c r="H8798" t="str">
        <f t="shared" si="137"/>
        <v>26สพป.มหาสารคาม เขต 1</v>
      </c>
    </row>
    <row r="8799" spans="1:8" x14ac:dyDescent="0.2">
      <c r="A8799">
        <v>8794</v>
      </c>
      <c r="B8799" t="s">
        <v>413</v>
      </c>
      <c r="C8799">
        <f>COUNTIFS($B$4:$B8799,$B8799)</f>
        <v>27</v>
      </c>
      <c r="D8799" t="s">
        <v>11174</v>
      </c>
      <c r="E8799" t="s">
        <v>602</v>
      </c>
      <c r="F8799" t="s">
        <v>2758</v>
      </c>
      <c r="G8799" t="s">
        <v>1020</v>
      </c>
      <c r="H8799" t="str">
        <f t="shared" si="137"/>
        <v>27สพป.มหาสารคาม เขต 1</v>
      </c>
    </row>
    <row r="8800" spans="1:8" x14ac:dyDescent="0.2">
      <c r="A8800">
        <v>8795</v>
      </c>
      <c r="B8800" t="s">
        <v>413</v>
      </c>
      <c r="C8800">
        <f>COUNTIFS($B$4:$B8800,$B8800)</f>
        <v>28</v>
      </c>
      <c r="D8800" t="s">
        <v>11175</v>
      </c>
      <c r="E8800" t="s">
        <v>602</v>
      </c>
      <c r="F8800" t="s">
        <v>2758</v>
      </c>
      <c r="G8800" t="s">
        <v>1020</v>
      </c>
      <c r="H8800" t="str">
        <f t="shared" si="137"/>
        <v>28สพป.มหาสารคาม เขต 1</v>
      </c>
    </row>
    <row r="8801" spans="1:8" x14ac:dyDescent="0.2">
      <c r="A8801">
        <v>8796</v>
      </c>
      <c r="B8801" t="s">
        <v>413</v>
      </c>
      <c r="C8801">
        <f>COUNTIFS($B$4:$B8801,$B8801)</f>
        <v>29</v>
      </c>
      <c r="D8801" t="s">
        <v>11176</v>
      </c>
      <c r="E8801" t="s">
        <v>602</v>
      </c>
      <c r="F8801" t="s">
        <v>2758</v>
      </c>
      <c r="G8801" t="s">
        <v>1020</v>
      </c>
      <c r="H8801" t="str">
        <f t="shared" si="137"/>
        <v>29สพป.มหาสารคาม เขต 1</v>
      </c>
    </row>
    <row r="8802" spans="1:8" x14ac:dyDescent="0.2">
      <c r="A8802">
        <v>8797</v>
      </c>
      <c r="B8802" t="s">
        <v>413</v>
      </c>
      <c r="C8802">
        <f>COUNTIFS($B$4:$B8802,$B8802)</f>
        <v>30</v>
      </c>
      <c r="D8802" t="s">
        <v>11178</v>
      </c>
      <c r="E8802" t="s">
        <v>602</v>
      </c>
      <c r="F8802" t="s">
        <v>2758</v>
      </c>
      <c r="G8802" t="s">
        <v>1020</v>
      </c>
      <c r="H8802" t="str">
        <f t="shared" si="137"/>
        <v>30สพป.มหาสารคาม เขต 1</v>
      </c>
    </row>
    <row r="8803" spans="1:8" x14ac:dyDescent="0.2">
      <c r="A8803">
        <v>8798</v>
      </c>
      <c r="B8803" t="s">
        <v>413</v>
      </c>
      <c r="C8803">
        <f>COUNTIFS($B$4:$B8803,$B8803)</f>
        <v>31</v>
      </c>
      <c r="D8803" t="s">
        <v>11179</v>
      </c>
      <c r="E8803" t="s">
        <v>602</v>
      </c>
      <c r="F8803" t="s">
        <v>2758</v>
      </c>
      <c r="G8803" t="s">
        <v>1020</v>
      </c>
      <c r="H8803" t="str">
        <f t="shared" si="137"/>
        <v>31สพป.มหาสารคาม เขต 1</v>
      </c>
    </row>
    <row r="8804" spans="1:8" x14ac:dyDescent="0.2">
      <c r="A8804">
        <v>8799</v>
      </c>
      <c r="B8804" t="s">
        <v>413</v>
      </c>
      <c r="C8804">
        <f>COUNTIFS($B$4:$B8804,$B8804)</f>
        <v>32</v>
      </c>
      <c r="D8804" t="s">
        <v>11180</v>
      </c>
      <c r="E8804" t="s">
        <v>602</v>
      </c>
      <c r="F8804" t="s">
        <v>2758</v>
      </c>
      <c r="G8804" t="s">
        <v>1020</v>
      </c>
      <c r="H8804" t="str">
        <f t="shared" si="137"/>
        <v>32สพป.มหาสารคาม เขต 1</v>
      </c>
    </row>
    <row r="8805" spans="1:8" x14ac:dyDescent="0.2">
      <c r="A8805">
        <v>8800</v>
      </c>
      <c r="B8805" t="s">
        <v>413</v>
      </c>
      <c r="C8805">
        <f>COUNTIFS($B$4:$B8805,$B8805)</f>
        <v>33</v>
      </c>
      <c r="D8805" t="s">
        <v>11181</v>
      </c>
      <c r="E8805" t="s">
        <v>602</v>
      </c>
      <c r="F8805" t="s">
        <v>2758</v>
      </c>
      <c r="G8805" t="s">
        <v>1020</v>
      </c>
      <c r="H8805" t="str">
        <f t="shared" si="137"/>
        <v>33สพป.มหาสารคาม เขต 1</v>
      </c>
    </row>
    <row r="8806" spans="1:8" x14ac:dyDescent="0.2">
      <c r="A8806">
        <v>8801</v>
      </c>
      <c r="B8806" t="s">
        <v>413</v>
      </c>
      <c r="C8806">
        <f>COUNTIFS($B$4:$B8806,$B8806)</f>
        <v>34</v>
      </c>
      <c r="D8806" t="s">
        <v>11182</v>
      </c>
      <c r="E8806" t="s">
        <v>602</v>
      </c>
      <c r="F8806" t="s">
        <v>2758</v>
      </c>
      <c r="G8806" t="s">
        <v>1020</v>
      </c>
      <c r="H8806" t="str">
        <f t="shared" si="137"/>
        <v>34สพป.มหาสารคาม เขต 1</v>
      </c>
    </row>
    <row r="8807" spans="1:8" x14ac:dyDescent="0.2">
      <c r="A8807">
        <v>8802</v>
      </c>
      <c r="B8807" t="s">
        <v>413</v>
      </c>
      <c r="C8807">
        <f>COUNTIFS($B$4:$B8807,$B8807)</f>
        <v>35</v>
      </c>
      <c r="D8807" t="s">
        <v>11183</v>
      </c>
      <c r="E8807" t="s">
        <v>602</v>
      </c>
      <c r="F8807" t="s">
        <v>2758</v>
      </c>
      <c r="G8807" t="s">
        <v>1020</v>
      </c>
      <c r="H8807" t="str">
        <f t="shared" si="137"/>
        <v>35สพป.มหาสารคาม เขต 1</v>
      </c>
    </row>
    <row r="8808" spans="1:8" x14ac:dyDescent="0.2">
      <c r="A8808">
        <v>8803</v>
      </c>
      <c r="B8808" t="s">
        <v>413</v>
      </c>
      <c r="C8808">
        <f>COUNTIFS($B$4:$B8808,$B8808)</f>
        <v>36</v>
      </c>
      <c r="D8808" t="s">
        <v>11184</v>
      </c>
      <c r="E8808" t="s">
        <v>602</v>
      </c>
      <c r="F8808" t="s">
        <v>2758</v>
      </c>
      <c r="G8808" t="s">
        <v>1020</v>
      </c>
      <c r="H8808" t="str">
        <f t="shared" si="137"/>
        <v>36สพป.มหาสารคาม เขต 1</v>
      </c>
    </row>
    <row r="8809" spans="1:8" x14ac:dyDescent="0.2">
      <c r="A8809">
        <v>8804</v>
      </c>
      <c r="B8809" t="s">
        <v>413</v>
      </c>
      <c r="C8809">
        <f>COUNTIFS($B$4:$B8809,$B8809)</f>
        <v>37</v>
      </c>
      <c r="D8809" t="s">
        <v>11185</v>
      </c>
      <c r="E8809" t="s">
        <v>602</v>
      </c>
      <c r="F8809" t="s">
        <v>2758</v>
      </c>
      <c r="G8809" t="s">
        <v>1020</v>
      </c>
      <c r="H8809" t="str">
        <f t="shared" si="137"/>
        <v>37สพป.มหาสารคาม เขต 1</v>
      </c>
    </row>
    <row r="8810" spans="1:8" x14ac:dyDescent="0.2">
      <c r="A8810">
        <v>8805</v>
      </c>
      <c r="B8810" t="s">
        <v>413</v>
      </c>
      <c r="C8810">
        <f>COUNTIFS($B$4:$B8810,$B8810)</f>
        <v>38</v>
      </c>
      <c r="D8810" t="s">
        <v>11186</v>
      </c>
      <c r="E8810" t="s">
        <v>602</v>
      </c>
      <c r="F8810" t="s">
        <v>2758</v>
      </c>
      <c r="G8810" t="s">
        <v>1020</v>
      </c>
      <c r="H8810" t="str">
        <f t="shared" si="137"/>
        <v>38สพป.มหาสารคาม เขต 1</v>
      </c>
    </row>
    <row r="8811" spans="1:8" x14ac:dyDescent="0.2">
      <c r="A8811">
        <v>8806</v>
      </c>
      <c r="B8811" t="s">
        <v>413</v>
      </c>
      <c r="C8811">
        <f>COUNTIFS($B$4:$B8811,$B8811)</f>
        <v>39</v>
      </c>
      <c r="D8811" t="s">
        <v>11187</v>
      </c>
      <c r="E8811" t="s">
        <v>602</v>
      </c>
      <c r="F8811" t="s">
        <v>2758</v>
      </c>
      <c r="G8811" t="s">
        <v>1020</v>
      </c>
      <c r="H8811" t="str">
        <f t="shared" si="137"/>
        <v>39สพป.มหาสารคาม เขต 1</v>
      </c>
    </row>
    <row r="8812" spans="1:8" x14ac:dyDescent="0.2">
      <c r="A8812">
        <v>8807</v>
      </c>
      <c r="B8812" t="s">
        <v>413</v>
      </c>
      <c r="C8812">
        <f>COUNTIFS($B$4:$B8812,$B8812)</f>
        <v>40</v>
      </c>
      <c r="D8812" t="s">
        <v>12759</v>
      </c>
      <c r="E8812" t="s">
        <v>602</v>
      </c>
      <c r="F8812" t="s">
        <v>2758</v>
      </c>
      <c r="G8812" t="s">
        <v>1020</v>
      </c>
      <c r="H8812" t="str">
        <f t="shared" si="137"/>
        <v>40สพป.มหาสารคาม เขต 1</v>
      </c>
    </row>
    <row r="8813" spans="1:8" x14ac:dyDescent="0.2">
      <c r="A8813">
        <v>8808</v>
      </c>
      <c r="B8813" t="s">
        <v>413</v>
      </c>
      <c r="C8813">
        <f>COUNTIFS($B$4:$B8813,$B8813)</f>
        <v>41</v>
      </c>
      <c r="D8813" t="s">
        <v>12772</v>
      </c>
      <c r="E8813" t="s">
        <v>602</v>
      </c>
      <c r="F8813" t="s">
        <v>2758</v>
      </c>
      <c r="G8813" t="s">
        <v>1020</v>
      </c>
      <c r="H8813" t="str">
        <f t="shared" si="137"/>
        <v>41สพป.มหาสารคาม เขต 1</v>
      </c>
    </row>
    <row r="8814" spans="1:8" x14ac:dyDescent="0.2">
      <c r="A8814">
        <v>8809</v>
      </c>
      <c r="B8814" t="s">
        <v>413</v>
      </c>
      <c r="C8814">
        <f>COUNTIFS($B$4:$B8814,$B8814)</f>
        <v>42</v>
      </c>
      <c r="D8814" t="s">
        <v>12779</v>
      </c>
      <c r="E8814" t="s">
        <v>602</v>
      </c>
      <c r="F8814" t="s">
        <v>2758</v>
      </c>
      <c r="G8814" t="s">
        <v>1020</v>
      </c>
      <c r="H8814" t="str">
        <f t="shared" si="137"/>
        <v>42สพป.มหาสารคาม เขต 1</v>
      </c>
    </row>
    <row r="8815" spans="1:8" x14ac:dyDescent="0.2">
      <c r="A8815">
        <v>8810</v>
      </c>
      <c r="B8815" t="s">
        <v>413</v>
      </c>
      <c r="C8815">
        <f>COUNTIFS($B$4:$B8815,$B8815)</f>
        <v>43</v>
      </c>
      <c r="D8815" t="s">
        <v>12780</v>
      </c>
      <c r="E8815" t="s">
        <v>602</v>
      </c>
      <c r="F8815" t="s">
        <v>2758</v>
      </c>
      <c r="G8815" t="s">
        <v>1020</v>
      </c>
      <c r="H8815" t="str">
        <f t="shared" si="137"/>
        <v>43สพป.มหาสารคาม เขต 1</v>
      </c>
    </row>
    <row r="8816" spans="1:8" x14ac:dyDescent="0.2">
      <c r="A8816">
        <v>8811</v>
      </c>
      <c r="B8816" t="s">
        <v>413</v>
      </c>
      <c r="C8816">
        <f>COUNTIFS($B$4:$B8816,$B8816)</f>
        <v>44</v>
      </c>
      <c r="D8816" t="s">
        <v>12793</v>
      </c>
      <c r="E8816" t="s">
        <v>602</v>
      </c>
      <c r="F8816" t="s">
        <v>2758</v>
      </c>
      <c r="G8816" t="s">
        <v>1020</v>
      </c>
      <c r="H8816" t="str">
        <f t="shared" si="137"/>
        <v>44สพป.มหาสารคาม เขต 1</v>
      </c>
    </row>
    <row r="8817" spans="1:8" x14ac:dyDescent="0.2">
      <c r="A8817">
        <v>8812</v>
      </c>
      <c r="B8817" t="s">
        <v>413</v>
      </c>
      <c r="C8817">
        <f>COUNTIFS($B$4:$B8817,$B8817)</f>
        <v>45</v>
      </c>
      <c r="D8817" t="s">
        <v>12797</v>
      </c>
      <c r="E8817" t="s">
        <v>602</v>
      </c>
      <c r="F8817" t="s">
        <v>2758</v>
      </c>
      <c r="G8817" t="s">
        <v>1020</v>
      </c>
      <c r="H8817" t="str">
        <f t="shared" si="137"/>
        <v>45สพป.มหาสารคาม เขต 1</v>
      </c>
    </row>
    <row r="8818" spans="1:8" x14ac:dyDescent="0.2">
      <c r="A8818">
        <v>8813</v>
      </c>
      <c r="B8818" t="s">
        <v>413</v>
      </c>
      <c r="C8818">
        <f>COUNTIFS($B$4:$B8818,$B8818)</f>
        <v>46</v>
      </c>
      <c r="D8818" t="s">
        <v>12828</v>
      </c>
      <c r="E8818" t="s">
        <v>602</v>
      </c>
      <c r="F8818" t="s">
        <v>2758</v>
      </c>
      <c r="G8818" t="s">
        <v>1020</v>
      </c>
      <c r="H8818" t="str">
        <f t="shared" si="137"/>
        <v>46สพป.มหาสารคาม เขต 1</v>
      </c>
    </row>
    <row r="8819" spans="1:8" x14ac:dyDescent="0.2">
      <c r="A8819">
        <v>8814</v>
      </c>
      <c r="B8819" t="s">
        <v>413</v>
      </c>
      <c r="C8819">
        <f>COUNTIFS($B$4:$B8819,$B8819)</f>
        <v>47</v>
      </c>
      <c r="D8819" t="s">
        <v>12846</v>
      </c>
      <c r="E8819" t="s">
        <v>602</v>
      </c>
      <c r="F8819" t="s">
        <v>2758</v>
      </c>
      <c r="G8819" t="s">
        <v>1020</v>
      </c>
      <c r="H8819" t="str">
        <f t="shared" si="137"/>
        <v>47สพป.มหาสารคาม เขต 1</v>
      </c>
    </row>
    <row r="8820" spans="1:8" x14ac:dyDescent="0.2">
      <c r="A8820">
        <v>8815</v>
      </c>
      <c r="B8820" t="s">
        <v>413</v>
      </c>
      <c r="C8820">
        <f>COUNTIFS($B$4:$B8820,$B8820)</f>
        <v>48</v>
      </c>
      <c r="D8820" t="s">
        <v>12854</v>
      </c>
      <c r="E8820" t="s">
        <v>602</v>
      </c>
      <c r="F8820" t="s">
        <v>2758</v>
      </c>
      <c r="G8820" t="s">
        <v>1020</v>
      </c>
      <c r="H8820" t="str">
        <f t="shared" si="137"/>
        <v>48สพป.มหาสารคาม เขต 1</v>
      </c>
    </row>
    <row r="8821" spans="1:8" x14ac:dyDescent="0.2">
      <c r="A8821">
        <v>8816</v>
      </c>
      <c r="B8821" t="s">
        <v>413</v>
      </c>
      <c r="C8821">
        <f>COUNTIFS($B$4:$B8821,$B8821)</f>
        <v>49</v>
      </c>
      <c r="D8821" t="s">
        <v>12882</v>
      </c>
      <c r="E8821" t="s">
        <v>602</v>
      </c>
      <c r="F8821" t="s">
        <v>2758</v>
      </c>
      <c r="G8821" t="s">
        <v>1020</v>
      </c>
      <c r="H8821" t="str">
        <f t="shared" si="137"/>
        <v>49สพป.มหาสารคาม เขต 1</v>
      </c>
    </row>
    <row r="8822" spans="1:8" x14ac:dyDescent="0.2">
      <c r="A8822">
        <v>8817</v>
      </c>
      <c r="B8822" t="s">
        <v>413</v>
      </c>
      <c r="C8822">
        <f>COUNTIFS($B$4:$B8822,$B8822)</f>
        <v>50</v>
      </c>
      <c r="D8822" t="s">
        <v>12905</v>
      </c>
      <c r="E8822" t="s">
        <v>602</v>
      </c>
      <c r="F8822" t="s">
        <v>2758</v>
      </c>
      <c r="G8822" t="s">
        <v>1020</v>
      </c>
      <c r="H8822" t="str">
        <f t="shared" si="137"/>
        <v>50สพป.มหาสารคาม เขต 1</v>
      </c>
    </row>
    <row r="8823" spans="1:8" x14ac:dyDescent="0.2">
      <c r="A8823">
        <v>8818</v>
      </c>
      <c r="B8823" t="s">
        <v>413</v>
      </c>
      <c r="C8823">
        <f>COUNTIFS($B$4:$B8823,$B8823)</f>
        <v>51</v>
      </c>
      <c r="D8823" t="s">
        <v>20632</v>
      </c>
      <c r="E8823" t="s">
        <v>592</v>
      </c>
      <c r="F8823" t="s">
        <v>2758</v>
      </c>
      <c r="G8823" t="s">
        <v>1020</v>
      </c>
      <c r="H8823" t="str">
        <f t="shared" si="137"/>
        <v>51สพป.มหาสารคาม เขต 1</v>
      </c>
    </row>
    <row r="8824" spans="1:8" x14ac:dyDescent="0.2">
      <c r="A8824">
        <v>8819</v>
      </c>
      <c r="B8824" t="s">
        <v>413</v>
      </c>
      <c r="C8824">
        <f>COUNTIFS($B$4:$B8824,$B8824)</f>
        <v>52</v>
      </c>
      <c r="D8824" t="s">
        <v>21182</v>
      </c>
      <c r="E8824" t="s">
        <v>592</v>
      </c>
      <c r="F8824" t="s">
        <v>2758</v>
      </c>
      <c r="G8824" t="s">
        <v>21106</v>
      </c>
      <c r="H8824" t="str">
        <f t="shared" si="137"/>
        <v>52สพป.มหาสารคาม เขต 1</v>
      </c>
    </row>
    <row r="8825" spans="1:8" x14ac:dyDescent="0.2">
      <c r="A8825">
        <v>8820</v>
      </c>
      <c r="B8825" t="s">
        <v>414</v>
      </c>
      <c r="C8825">
        <f>COUNTIFS($B$4:$B8825,$B8825)</f>
        <v>1</v>
      </c>
      <c r="D8825" t="s">
        <v>1695</v>
      </c>
      <c r="E8825" t="s">
        <v>561</v>
      </c>
      <c r="F8825" t="s">
        <v>1019</v>
      </c>
      <c r="G8825" t="s">
        <v>1020</v>
      </c>
      <c r="H8825" t="str">
        <f t="shared" si="137"/>
        <v>1สพป.มหาสารคาม เขต 2</v>
      </c>
    </row>
    <row r="8826" spans="1:8" x14ac:dyDescent="0.2">
      <c r="A8826">
        <v>8821</v>
      </c>
      <c r="B8826" t="s">
        <v>414</v>
      </c>
      <c r="C8826">
        <f>COUNTIFS($B$4:$B8826,$B8826)</f>
        <v>2</v>
      </c>
      <c r="D8826" t="s">
        <v>1696</v>
      </c>
      <c r="E8826" t="s">
        <v>561</v>
      </c>
      <c r="F8826" t="s">
        <v>1019</v>
      </c>
      <c r="G8826" t="s">
        <v>1020</v>
      </c>
      <c r="H8826" t="str">
        <f t="shared" si="137"/>
        <v>2สพป.มหาสารคาม เขต 2</v>
      </c>
    </row>
    <row r="8827" spans="1:8" x14ac:dyDescent="0.2">
      <c r="A8827">
        <v>8822</v>
      </c>
      <c r="B8827" t="s">
        <v>414</v>
      </c>
      <c r="C8827">
        <f>COUNTIFS($B$4:$B8827,$B8827)</f>
        <v>3</v>
      </c>
      <c r="D8827" t="s">
        <v>1697</v>
      </c>
      <c r="E8827" t="s">
        <v>561</v>
      </c>
      <c r="F8827" t="s">
        <v>1019</v>
      </c>
      <c r="G8827" t="s">
        <v>1020</v>
      </c>
      <c r="H8827" t="str">
        <f t="shared" si="137"/>
        <v>3สพป.มหาสารคาม เขต 2</v>
      </c>
    </row>
    <row r="8828" spans="1:8" x14ac:dyDescent="0.2">
      <c r="A8828">
        <v>8823</v>
      </c>
      <c r="B8828" t="s">
        <v>414</v>
      </c>
      <c r="C8828">
        <f>COUNTIFS($B$4:$B8828,$B8828)</f>
        <v>4</v>
      </c>
      <c r="D8828" t="s">
        <v>1698</v>
      </c>
      <c r="E8828" t="s">
        <v>561</v>
      </c>
      <c r="F8828" t="s">
        <v>1019</v>
      </c>
      <c r="G8828" t="s">
        <v>1020</v>
      </c>
      <c r="H8828" t="str">
        <f t="shared" si="137"/>
        <v>4สพป.มหาสารคาม เขต 2</v>
      </c>
    </row>
    <row r="8829" spans="1:8" x14ac:dyDescent="0.2">
      <c r="A8829">
        <v>8824</v>
      </c>
      <c r="B8829" t="s">
        <v>414</v>
      </c>
      <c r="C8829">
        <f>COUNTIFS($B$4:$B8829,$B8829)</f>
        <v>5</v>
      </c>
      <c r="D8829" t="s">
        <v>3175</v>
      </c>
      <c r="E8829" t="s">
        <v>602</v>
      </c>
      <c r="F8829" t="s">
        <v>2758</v>
      </c>
      <c r="G8829" t="s">
        <v>1020</v>
      </c>
      <c r="H8829" t="str">
        <f t="shared" si="137"/>
        <v>5สพป.มหาสารคาม เขต 2</v>
      </c>
    </row>
    <row r="8830" spans="1:8" x14ac:dyDescent="0.2">
      <c r="A8830">
        <v>8825</v>
      </c>
      <c r="B8830" t="s">
        <v>414</v>
      </c>
      <c r="C8830">
        <f>COUNTIFS($B$4:$B8830,$B8830)</f>
        <v>6</v>
      </c>
      <c r="D8830" t="s">
        <v>3176</v>
      </c>
      <c r="E8830" t="s">
        <v>602</v>
      </c>
      <c r="F8830" t="s">
        <v>2758</v>
      </c>
      <c r="G8830" t="s">
        <v>1020</v>
      </c>
      <c r="H8830" t="str">
        <f t="shared" si="137"/>
        <v>6สพป.มหาสารคาม เขต 2</v>
      </c>
    </row>
    <row r="8831" spans="1:8" x14ac:dyDescent="0.2">
      <c r="A8831">
        <v>8826</v>
      </c>
      <c r="B8831" t="s">
        <v>414</v>
      </c>
      <c r="C8831">
        <f>COUNTIFS($B$4:$B8831,$B8831)</f>
        <v>7</v>
      </c>
      <c r="D8831" t="s">
        <v>3177</v>
      </c>
      <c r="E8831" t="s">
        <v>602</v>
      </c>
      <c r="F8831" t="s">
        <v>2758</v>
      </c>
      <c r="G8831" t="s">
        <v>1020</v>
      </c>
      <c r="H8831" t="str">
        <f t="shared" si="137"/>
        <v>7สพป.มหาสารคาม เขต 2</v>
      </c>
    </row>
    <row r="8832" spans="1:8" x14ac:dyDescent="0.2">
      <c r="A8832">
        <v>8827</v>
      </c>
      <c r="B8832" t="s">
        <v>414</v>
      </c>
      <c r="C8832">
        <f>COUNTIFS($B$4:$B8832,$B8832)</f>
        <v>8</v>
      </c>
      <c r="D8832" t="s">
        <v>3178</v>
      </c>
      <c r="E8832" t="s">
        <v>602</v>
      </c>
      <c r="F8832" t="s">
        <v>2758</v>
      </c>
      <c r="G8832" t="s">
        <v>1020</v>
      </c>
      <c r="H8832" t="str">
        <f t="shared" si="137"/>
        <v>8สพป.มหาสารคาม เขต 2</v>
      </c>
    </row>
    <row r="8833" spans="1:8" x14ac:dyDescent="0.2">
      <c r="A8833">
        <v>8828</v>
      </c>
      <c r="B8833" t="s">
        <v>414</v>
      </c>
      <c r="C8833">
        <f>COUNTIFS($B$4:$B8833,$B8833)</f>
        <v>9</v>
      </c>
      <c r="D8833" t="s">
        <v>3179</v>
      </c>
      <c r="E8833" t="s">
        <v>602</v>
      </c>
      <c r="F8833" t="s">
        <v>2758</v>
      </c>
      <c r="G8833" t="s">
        <v>1020</v>
      </c>
      <c r="H8833" t="str">
        <f t="shared" si="137"/>
        <v>9สพป.มหาสารคาม เขต 2</v>
      </c>
    </row>
    <row r="8834" spans="1:8" x14ac:dyDescent="0.2">
      <c r="A8834">
        <v>8829</v>
      </c>
      <c r="B8834" t="s">
        <v>414</v>
      </c>
      <c r="C8834">
        <f>COUNTIFS($B$4:$B8834,$B8834)</f>
        <v>10</v>
      </c>
      <c r="D8834" t="s">
        <v>3180</v>
      </c>
      <c r="E8834" t="s">
        <v>602</v>
      </c>
      <c r="F8834" t="s">
        <v>2758</v>
      </c>
      <c r="G8834" t="s">
        <v>1020</v>
      </c>
      <c r="H8834" t="str">
        <f t="shared" si="137"/>
        <v>10สพป.มหาสารคาม เขต 2</v>
      </c>
    </row>
    <row r="8835" spans="1:8" x14ac:dyDescent="0.2">
      <c r="A8835">
        <v>8830</v>
      </c>
      <c r="B8835" t="s">
        <v>414</v>
      </c>
      <c r="C8835">
        <f>COUNTIFS($B$4:$B8835,$B8835)</f>
        <v>11</v>
      </c>
      <c r="D8835" t="s">
        <v>3181</v>
      </c>
      <c r="E8835" t="s">
        <v>602</v>
      </c>
      <c r="F8835" t="s">
        <v>2758</v>
      </c>
      <c r="G8835" t="s">
        <v>1020</v>
      </c>
      <c r="H8835" t="str">
        <f t="shared" si="137"/>
        <v>11สพป.มหาสารคาม เขต 2</v>
      </c>
    </row>
    <row r="8836" spans="1:8" x14ac:dyDescent="0.2">
      <c r="A8836">
        <v>8831</v>
      </c>
      <c r="B8836" t="s">
        <v>414</v>
      </c>
      <c r="C8836">
        <f>COUNTIFS($B$4:$B8836,$B8836)</f>
        <v>12</v>
      </c>
      <c r="D8836" t="s">
        <v>3182</v>
      </c>
      <c r="E8836" t="s">
        <v>602</v>
      </c>
      <c r="F8836" t="s">
        <v>2758</v>
      </c>
      <c r="G8836" t="s">
        <v>1020</v>
      </c>
      <c r="H8836" t="str">
        <f t="shared" ref="H8836:H8899" si="138">C8836&amp;B8836</f>
        <v>12สพป.มหาสารคาม เขต 2</v>
      </c>
    </row>
    <row r="8837" spans="1:8" x14ac:dyDescent="0.2">
      <c r="A8837">
        <v>8832</v>
      </c>
      <c r="B8837" t="s">
        <v>414</v>
      </c>
      <c r="C8837">
        <f>COUNTIFS($B$4:$B8837,$B8837)</f>
        <v>13</v>
      </c>
      <c r="D8837" t="s">
        <v>3183</v>
      </c>
      <c r="E8837" t="s">
        <v>602</v>
      </c>
      <c r="F8837" t="s">
        <v>2758</v>
      </c>
      <c r="G8837" t="s">
        <v>1020</v>
      </c>
      <c r="H8837" t="str">
        <f t="shared" si="138"/>
        <v>13สพป.มหาสารคาม เขต 2</v>
      </c>
    </row>
    <row r="8838" spans="1:8" x14ac:dyDescent="0.2">
      <c r="A8838">
        <v>8833</v>
      </c>
      <c r="B8838" t="s">
        <v>414</v>
      </c>
      <c r="C8838">
        <f>COUNTIFS($B$4:$B8838,$B8838)</f>
        <v>14</v>
      </c>
      <c r="D8838" t="s">
        <v>5951</v>
      </c>
      <c r="E8838" t="s">
        <v>602</v>
      </c>
      <c r="F8838" t="s">
        <v>2758</v>
      </c>
      <c r="G8838" t="s">
        <v>1020</v>
      </c>
      <c r="H8838" t="str">
        <f t="shared" si="138"/>
        <v>14สพป.มหาสารคาม เขต 2</v>
      </c>
    </row>
    <row r="8839" spans="1:8" x14ac:dyDescent="0.2">
      <c r="A8839">
        <v>8834</v>
      </c>
      <c r="B8839" t="s">
        <v>414</v>
      </c>
      <c r="C8839">
        <f>COUNTIFS($B$4:$B8839,$B8839)</f>
        <v>15</v>
      </c>
      <c r="D8839" t="s">
        <v>5958</v>
      </c>
      <c r="E8839" t="s">
        <v>602</v>
      </c>
      <c r="F8839" t="s">
        <v>2758</v>
      </c>
      <c r="G8839" t="s">
        <v>1020</v>
      </c>
      <c r="H8839" t="str">
        <f t="shared" si="138"/>
        <v>15สพป.มหาสารคาม เขต 2</v>
      </c>
    </row>
    <row r="8840" spans="1:8" x14ac:dyDescent="0.2">
      <c r="A8840">
        <v>8835</v>
      </c>
      <c r="B8840" t="s">
        <v>414</v>
      </c>
      <c r="C8840">
        <f>COUNTIFS($B$4:$B8840,$B8840)</f>
        <v>16</v>
      </c>
      <c r="D8840" t="s">
        <v>6225</v>
      </c>
      <c r="E8840" t="s">
        <v>602</v>
      </c>
      <c r="F8840" t="s">
        <v>2758</v>
      </c>
      <c r="G8840" t="s">
        <v>1020</v>
      </c>
      <c r="H8840" t="str">
        <f t="shared" si="138"/>
        <v>16สพป.มหาสารคาม เขต 2</v>
      </c>
    </row>
    <row r="8841" spans="1:8" x14ac:dyDescent="0.2">
      <c r="A8841">
        <v>8836</v>
      </c>
      <c r="B8841" t="s">
        <v>414</v>
      </c>
      <c r="C8841">
        <f>COUNTIFS($B$4:$B8841,$B8841)</f>
        <v>17</v>
      </c>
      <c r="D8841" t="s">
        <v>6226</v>
      </c>
      <c r="E8841" t="s">
        <v>602</v>
      </c>
      <c r="F8841" t="s">
        <v>2758</v>
      </c>
      <c r="G8841" t="s">
        <v>1020</v>
      </c>
      <c r="H8841" t="str">
        <f t="shared" si="138"/>
        <v>17สพป.มหาสารคาม เขต 2</v>
      </c>
    </row>
    <row r="8842" spans="1:8" x14ac:dyDescent="0.2">
      <c r="A8842">
        <v>8837</v>
      </c>
      <c r="B8842" t="s">
        <v>414</v>
      </c>
      <c r="C8842">
        <f>COUNTIFS($B$4:$B8842,$B8842)</f>
        <v>18</v>
      </c>
      <c r="D8842" t="s">
        <v>6294</v>
      </c>
      <c r="E8842" t="s">
        <v>602</v>
      </c>
      <c r="F8842" t="s">
        <v>2758</v>
      </c>
      <c r="G8842" t="s">
        <v>1020</v>
      </c>
      <c r="H8842" t="str">
        <f t="shared" si="138"/>
        <v>18สพป.มหาสารคาม เขต 2</v>
      </c>
    </row>
    <row r="8843" spans="1:8" x14ac:dyDescent="0.2">
      <c r="A8843">
        <v>8838</v>
      </c>
      <c r="B8843" t="s">
        <v>414</v>
      </c>
      <c r="C8843">
        <f>COUNTIFS($B$4:$B8843,$B8843)</f>
        <v>19</v>
      </c>
      <c r="D8843" t="s">
        <v>6432</v>
      </c>
      <c r="E8843" t="s">
        <v>602</v>
      </c>
      <c r="F8843" t="s">
        <v>2758</v>
      </c>
      <c r="G8843" t="s">
        <v>1020</v>
      </c>
      <c r="H8843" t="str">
        <f t="shared" si="138"/>
        <v>19สพป.มหาสารคาม เขต 2</v>
      </c>
    </row>
    <row r="8844" spans="1:8" x14ac:dyDescent="0.2">
      <c r="A8844">
        <v>8839</v>
      </c>
      <c r="B8844" t="s">
        <v>414</v>
      </c>
      <c r="C8844">
        <f>COUNTIFS($B$4:$B8844,$B8844)</f>
        <v>20</v>
      </c>
      <c r="D8844" t="s">
        <v>6437</v>
      </c>
      <c r="E8844" t="s">
        <v>602</v>
      </c>
      <c r="F8844" t="s">
        <v>2758</v>
      </c>
      <c r="G8844" t="s">
        <v>1020</v>
      </c>
      <c r="H8844" t="str">
        <f t="shared" si="138"/>
        <v>20สพป.มหาสารคาม เขต 2</v>
      </c>
    </row>
    <row r="8845" spans="1:8" x14ac:dyDescent="0.2">
      <c r="A8845">
        <v>8840</v>
      </c>
      <c r="B8845" t="s">
        <v>414</v>
      </c>
      <c r="C8845">
        <f>COUNTIFS($B$4:$B8845,$B8845)</f>
        <v>21</v>
      </c>
      <c r="D8845" t="s">
        <v>6459</v>
      </c>
      <c r="E8845" t="s">
        <v>602</v>
      </c>
      <c r="F8845" t="s">
        <v>2758</v>
      </c>
      <c r="G8845" t="s">
        <v>1020</v>
      </c>
      <c r="H8845" t="str">
        <f t="shared" si="138"/>
        <v>21สพป.มหาสารคาม เขต 2</v>
      </c>
    </row>
    <row r="8846" spans="1:8" x14ac:dyDescent="0.2">
      <c r="A8846">
        <v>8841</v>
      </c>
      <c r="B8846" t="s">
        <v>414</v>
      </c>
      <c r="C8846">
        <f>COUNTIFS($B$4:$B8846,$B8846)</f>
        <v>22</v>
      </c>
      <c r="D8846" t="s">
        <v>6461</v>
      </c>
      <c r="E8846" t="s">
        <v>602</v>
      </c>
      <c r="F8846" t="s">
        <v>2758</v>
      </c>
      <c r="G8846" t="s">
        <v>1020</v>
      </c>
      <c r="H8846" t="str">
        <f t="shared" si="138"/>
        <v>22สพป.มหาสารคาม เขต 2</v>
      </c>
    </row>
    <row r="8847" spans="1:8" x14ac:dyDescent="0.2">
      <c r="A8847">
        <v>8842</v>
      </c>
      <c r="B8847" t="s">
        <v>414</v>
      </c>
      <c r="C8847">
        <f>COUNTIFS($B$4:$B8847,$B8847)</f>
        <v>23</v>
      </c>
      <c r="D8847" t="s">
        <v>9909</v>
      </c>
      <c r="E8847" t="s">
        <v>602</v>
      </c>
      <c r="F8847" t="s">
        <v>2758</v>
      </c>
      <c r="G8847" t="s">
        <v>1020</v>
      </c>
      <c r="H8847" t="str">
        <f t="shared" si="138"/>
        <v>23สพป.มหาสารคาม เขต 2</v>
      </c>
    </row>
    <row r="8848" spans="1:8" x14ac:dyDescent="0.2">
      <c r="A8848">
        <v>8843</v>
      </c>
      <c r="B8848" t="s">
        <v>414</v>
      </c>
      <c r="C8848">
        <f>COUNTIFS($B$4:$B8848,$B8848)</f>
        <v>24</v>
      </c>
      <c r="D8848" t="s">
        <v>9910</v>
      </c>
      <c r="E8848" t="s">
        <v>602</v>
      </c>
      <c r="F8848" t="s">
        <v>2758</v>
      </c>
      <c r="G8848" t="s">
        <v>1020</v>
      </c>
      <c r="H8848" t="str">
        <f t="shared" si="138"/>
        <v>24สพป.มหาสารคาม เขต 2</v>
      </c>
    </row>
    <row r="8849" spans="1:8" x14ac:dyDescent="0.2">
      <c r="A8849">
        <v>8844</v>
      </c>
      <c r="B8849" t="s">
        <v>414</v>
      </c>
      <c r="C8849">
        <f>COUNTIFS($B$4:$B8849,$B8849)</f>
        <v>25</v>
      </c>
      <c r="D8849" t="s">
        <v>10216</v>
      </c>
      <c r="E8849" t="s">
        <v>602</v>
      </c>
      <c r="F8849" t="s">
        <v>2758</v>
      </c>
      <c r="G8849" t="s">
        <v>1020</v>
      </c>
      <c r="H8849" t="str">
        <f t="shared" si="138"/>
        <v>25สพป.มหาสารคาม เขต 2</v>
      </c>
    </row>
    <row r="8850" spans="1:8" x14ac:dyDescent="0.2">
      <c r="A8850">
        <v>8845</v>
      </c>
      <c r="B8850" t="s">
        <v>414</v>
      </c>
      <c r="C8850">
        <f>COUNTIFS($B$4:$B8850,$B8850)</f>
        <v>26</v>
      </c>
      <c r="D8850" t="s">
        <v>10243</v>
      </c>
      <c r="E8850" t="s">
        <v>602</v>
      </c>
      <c r="F8850" t="s">
        <v>2758</v>
      </c>
      <c r="G8850" t="s">
        <v>1020</v>
      </c>
      <c r="H8850" t="str">
        <f t="shared" si="138"/>
        <v>26สพป.มหาสารคาม เขต 2</v>
      </c>
    </row>
    <row r="8851" spans="1:8" x14ac:dyDescent="0.2">
      <c r="A8851">
        <v>8846</v>
      </c>
      <c r="B8851" t="s">
        <v>414</v>
      </c>
      <c r="C8851">
        <f>COUNTIFS($B$4:$B8851,$B8851)</f>
        <v>27</v>
      </c>
      <c r="D8851" t="s">
        <v>10274</v>
      </c>
      <c r="E8851" t="s">
        <v>602</v>
      </c>
      <c r="F8851" t="s">
        <v>2758</v>
      </c>
      <c r="G8851" t="s">
        <v>1020</v>
      </c>
      <c r="H8851" t="str">
        <f t="shared" si="138"/>
        <v>27สพป.มหาสารคาม เขต 2</v>
      </c>
    </row>
    <row r="8852" spans="1:8" x14ac:dyDescent="0.2">
      <c r="A8852">
        <v>8847</v>
      </c>
      <c r="B8852" t="s">
        <v>414</v>
      </c>
      <c r="C8852">
        <f>COUNTIFS($B$4:$B8852,$B8852)</f>
        <v>28</v>
      </c>
      <c r="D8852" t="s">
        <v>11188</v>
      </c>
      <c r="E8852" t="s">
        <v>3082</v>
      </c>
      <c r="F8852" t="s">
        <v>2758</v>
      </c>
      <c r="G8852" t="s">
        <v>1020</v>
      </c>
      <c r="H8852" t="str">
        <f t="shared" si="138"/>
        <v>28สพป.มหาสารคาม เขต 2</v>
      </c>
    </row>
    <row r="8853" spans="1:8" x14ac:dyDescent="0.2">
      <c r="A8853">
        <v>8848</v>
      </c>
      <c r="B8853" t="s">
        <v>414</v>
      </c>
      <c r="C8853">
        <f>COUNTIFS($B$4:$B8853,$B8853)</f>
        <v>29</v>
      </c>
      <c r="D8853" t="s">
        <v>11189</v>
      </c>
      <c r="E8853" t="s">
        <v>602</v>
      </c>
      <c r="F8853" t="s">
        <v>2758</v>
      </c>
      <c r="G8853" t="s">
        <v>1020</v>
      </c>
      <c r="H8853" t="str">
        <f t="shared" si="138"/>
        <v>29สพป.มหาสารคาม เขต 2</v>
      </c>
    </row>
    <row r="8854" spans="1:8" x14ac:dyDescent="0.2">
      <c r="A8854">
        <v>8849</v>
      </c>
      <c r="B8854" t="s">
        <v>414</v>
      </c>
      <c r="C8854">
        <f>COUNTIFS($B$4:$B8854,$B8854)</f>
        <v>30</v>
      </c>
      <c r="D8854" t="s">
        <v>11190</v>
      </c>
      <c r="E8854" t="s">
        <v>602</v>
      </c>
      <c r="F8854" t="s">
        <v>2758</v>
      </c>
      <c r="G8854" t="s">
        <v>1020</v>
      </c>
      <c r="H8854" t="str">
        <f t="shared" si="138"/>
        <v>30สพป.มหาสารคาม เขต 2</v>
      </c>
    </row>
    <row r="8855" spans="1:8" x14ac:dyDescent="0.2">
      <c r="A8855">
        <v>8850</v>
      </c>
      <c r="B8855" t="s">
        <v>414</v>
      </c>
      <c r="C8855">
        <f>COUNTIFS($B$4:$B8855,$B8855)</f>
        <v>31</v>
      </c>
      <c r="D8855" t="s">
        <v>11191</v>
      </c>
      <c r="E8855" t="s">
        <v>602</v>
      </c>
      <c r="F8855" t="s">
        <v>2758</v>
      </c>
      <c r="G8855" t="s">
        <v>1020</v>
      </c>
      <c r="H8855" t="str">
        <f t="shared" si="138"/>
        <v>31สพป.มหาสารคาม เขต 2</v>
      </c>
    </row>
    <row r="8856" spans="1:8" x14ac:dyDescent="0.2">
      <c r="A8856">
        <v>8851</v>
      </c>
      <c r="B8856" t="s">
        <v>414</v>
      </c>
      <c r="C8856">
        <f>COUNTIFS($B$4:$B8856,$B8856)</f>
        <v>32</v>
      </c>
      <c r="D8856" t="s">
        <v>11192</v>
      </c>
      <c r="E8856" t="s">
        <v>602</v>
      </c>
      <c r="F8856" t="s">
        <v>2758</v>
      </c>
      <c r="G8856" t="s">
        <v>1020</v>
      </c>
      <c r="H8856" t="str">
        <f t="shared" si="138"/>
        <v>32สพป.มหาสารคาม เขต 2</v>
      </c>
    </row>
    <row r="8857" spans="1:8" x14ac:dyDescent="0.2">
      <c r="A8857">
        <v>8852</v>
      </c>
      <c r="B8857" t="s">
        <v>414</v>
      </c>
      <c r="C8857">
        <f>COUNTIFS($B$4:$B8857,$B8857)</f>
        <v>33</v>
      </c>
      <c r="D8857" t="s">
        <v>11193</v>
      </c>
      <c r="E8857" t="s">
        <v>602</v>
      </c>
      <c r="F8857" t="s">
        <v>2758</v>
      </c>
      <c r="G8857" t="s">
        <v>1020</v>
      </c>
      <c r="H8857" t="str">
        <f t="shared" si="138"/>
        <v>33สพป.มหาสารคาม เขต 2</v>
      </c>
    </row>
    <row r="8858" spans="1:8" x14ac:dyDescent="0.2">
      <c r="A8858">
        <v>8853</v>
      </c>
      <c r="B8858" t="s">
        <v>414</v>
      </c>
      <c r="C8858">
        <f>COUNTIFS($B$4:$B8858,$B8858)</f>
        <v>34</v>
      </c>
      <c r="D8858" t="s">
        <v>11194</v>
      </c>
      <c r="E8858" t="s">
        <v>602</v>
      </c>
      <c r="F8858" t="s">
        <v>2758</v>
      </c>
      <c r="G8858" t="s">
        <v>1020</v>
      </c>
      <c r="H8858" t="str">
        <f t="shared" si="138"/>
        <v>34สพป.มหาสารคาม เขต 2</v>
      </c>
    </row>
    <row r="8859" spans="1:8" x14ac:dyDescent="0.2">
      <c r="A8859">
        <v>8854</v>
      </c>
      <c r="B8859" t="s">
        <v>414</v>
      </c>
      <c r="C8859">
        <f>COUNTIFS($B$4:$B8859,$B8859)</f>
        <v>35</v>
      </c>
      <c r="D8859" t="s">
        <v>11195</v>
      </c>
      <c r="E8859" t="s">
        <v>602</v>
      </c>
      <c r="F8859" t="s">
        <v>2758</v>
      </c>
      <c r="G8859" t="s">
        <v>1020</v>
      </c>
      <c r="H8859" t="str">
        <f t="shared" si="138"/>
        <v>35สพป.มหาสารคาม เขต 2</v>
      </c>
    </row>
    <row r="8860" spans="1:8" x14ac:dyDescent="0.2">
      <c r="A8860">
        <v>8855</v>
      </c>
      <c r="B8860" t="s">
        <v>414</v>
      </c>
      <c r="C8860">
        <f>COUNTIFS($B$4:$B8860,$B8860)</f>
        <v>36</v>
      </c>
      <c r="D8860" t="s">
        <v>11196</v>
      </c>
      <c r="E8860" t="s">
        <v>602</v>
      </c>
      <c r="F8860" t="s">
        <v>2758</v>
      </c>
      <c r="G8860" t="s">
        <v>1020</v>
      </c>
      <c r="H8860" t="str">
        <f t="shared" si="138"/>
        <v>36สพป.มหาสารคาม เขต 2</v>
      </c>
    </row>
    <row r="8861" spans="1:8" x14ac:dyDescent="0.2">
      <c r="A8861">
        <v>8856</v>
      </c>
      <c r="B8861" t="s">
        <v>414</v>
      </c>
      <c r="C8861">
        <f>COUNTIFS($B$4:$B8861,$B8861)</f>
        <v>37</v>
      </c>
      <c r="D8861" t="s">
        <v>11197</v>
      </c>
      <c r="E8861" t="s">
        <v>602</v>
      </c>
      <c r="F8861" t="s">
        <v>2758</v>
      </c>
      <c r="G8861" t="s">
        <v>1020</v>
      </c>
      <c r="H8861" t="str">
        <f t="shared" si="138"/>
        <v>37สพป.มหาสารคาม เขต 2</v>
      </c>
    </row>
    <row r="8862" spans="1:8" x14ac:dyDescent="0.2">
      <c r="A8862">
        <v>8857</v>
      </c>
      <c r="B8862" t="s">
        <v>414</v>
      </c>
      <c r="C8862">
        <f>COUNTIFS($B$4:$B8862,$B8862)</f>
        <v>38</v>
      </c>
      <c r="D8862" t="s">
        <v>11198</v>
      </c>
      <c r="E8862" t="s">
        <v>602</v>
      </c>
      <c r="F8862" t="s">
        <v>2758</v>
      </c>
      <c r="G8862" t="s">
        <v>1020</v>
      </c>
      <c r="H8862" t="str">
        <f t="shared" si="138"/>
        <v>38สพป.มหาสารคาม เขต 2</v>
      </c>
    </row>
    <row r="8863" spans="1:8" x14ac:dyDescent="0.2">
      <c r="A8863">
        <v>8858</v>
      </c>
      <c r="B8863" t="s">
        <v>414</v>
      </c>
      <c r="C8863">
        <f>COUNTIFS($B$4:$B8863,$B8863)</f>
        <v>39</v>
      </c>
      <c r="D8863" t="s">
        <v>11200</v>
      </c>
      <c r="E8863" t="s">
        <v>602</v>
      </c>
      <c r="F8863" t="s">
        <v>2758</v>
      </c>
      <c r="G8863" t="s">
        <v>1020</v>
      </c>
      <c r="H8863" t="str">
        <f t="shared" si="138"/>
        <v>39สพป.มหาสารคาม เขต 2</v>
      </c>
    </row>
    <row r="8864" spans="1:8" x14ac:dyDescent="0.2">
      <c r="A8864">
        <v>8859</v>
      </c>
      <c r="B8864" t="s">
        <v>414</v>
      </c>
      <c r="C8864">
        <f>COUNTIFS($B$4:$B8864,$B8864)</f>
        <v>40</v>
      </c>
      <c r="D8864" t="s">
        <v>11201</v>
      </c>
      <c r="E8864" t="s">
        <v>602</v>
      </c>
      <c r="F8864" t="s">
        <v>2758</v>
      </c>
      <c r="G8864" t="s">
        <v>1020</v>
      </c>
      <c r="H8864" t="str">
        <f t="shared" si="138"/>
        <v>40สพป.มหาสารคาม เขต 2</v>
      </c>
    </row>
    <row r="8865" spans="1:8" x14ac:dyDescent="0.2">
      <c r="A8865">
        <v>8860</v>
      </c>
      <c r="B8865" t="s">
        <v>414</v>
      </c>
      <c r="C8865">
        <f>COUNTIFS($B$4:$B8865,$B8865)</f>
        <v>41</v>
      </c>
      <c r="D8865" t="s">
        <v>11202</v>
      </c>
      <c r="E8865" t="s">
        <v>602</v>
      </c>
      <c r="F8865" t="s">
        <v>2758</v>
      </c>
      <c r="G8865" t="s">
        <v>1020</v>
      </c>
      <c r="H8865" t="str">
        <f t="shared" si="138"/>
        <v>41สพป.มหาสารคาม เขต 2</v>
      </c>
    </row>
    <row r="8866" spans="1:8" x14ac:dyDescent="0.2">
      <c r="A8866">
        <v>8861</v>
      </c>
      <c r="B8866" t="s">
        <v>414</v>
      </c>
      <c r="C8866">
        <f>COUNTIFS($B$4:$B8866,$B8866)</f>
        <v>42</v>
      </c>
      <c r="D8866" t="s">
        <v>11203</v>
      </c>
      <c r="E8866" t="s">
        <v>602</v>
      </c>
      <c r="F8866" t="s">
        <v>2758</v>
      </c>
      <c r="G8866" t="s">
        <v>1020</v>
      </c>
      <c r="H8866" t="str">
        <f t="shared" si="138"/>
        <v>42สพป.มหาสารคาม เขต 2</v>
      </c>
    </row>
    <row r="8867" spans="1:8" x14ac:dyDescent="0.2">
      <c r="A8867">
        <v>8862</v>
      </c>
      <c r="B8867" t="s">
        <v>414</v>
      </c>
      <c r="C8867">
        <f>COUNTIFS($B$4:$B8867,$B8867)</f>
        <v>43</v>
      </c>
      <c r="D8867" t="s">
        <v>11204</v>
      </c>
      <c r="E8867" t="s">
        <v>602</v>
      </c>
      <c r="F8867" t="s">
        <v>2758</v>
      </c>
      <c r="G8867" t="s">
        <v>1020</v>
      </c>
      <c r="H8867" t="str">
        <f t="shared" si="138"/>
        <v>43สพป.มหาสารคาม เขต 2</v>
      </c>
    </row>
    <row r="8868" spans="1:8" x14ac:dyDescent="0.2">
      <c r="A8868">
        <v>8863</v>
      </c>
      <c r="B8868" t="s">
        <v>414</v>
      </c>
      <c r="C8868">
        <f>COUNTIFS($B$4:$B8868,$B8868)</f>
        <v>44</v>
      </c>
      <c r="D8868" t="s">
        <v>11205</v>
      </c>
      <c r="E8868" t="s">
        <v>602</v>
      </c>
      <c r="F8868" t="s">
        <v>2758</v>
      </c>
      <c r="G8868" t="s">
        <v>1020</v>
      </c>
      <c r="H8868" t="str">
        <f t="shared" si="138"/>
        <v>44สพป.มหาสารคาม เขต 2</v>
      </c>
    </row>
    <row r="8869" spans="1:8" x14ac:dyDescent="0.2">
      <c r="A8869">
        <v>8864</v>
      </c>
      <c r="B8869" t="s">
        <v>414</v>
      </c>
      <c r="C8869">
        <f>COUNTIFS($B$4:$B8869,$B8869)</f>
        <v>45</v>
      </c>
      <c r="D8869" t="s">
        <v>11206</v>
      </c>
      <c r="E8869" t="s">
        <v>602</v>
      </c>
      <c r="F8869" t="s">
        <v>2758</v>
      </c>
      <c r="G8869" t="s">
        <v>1020</v>
      </c>
      <c r="H8869" t="str">
        <f t="shared" si="138"/>
        <v>45สพป.มหาสารคาม เขต 2</v>
      </c>
    </row>
    <row r="8870" spans="1:8" x14ac:dyDescent="0.2">
      <c r="A8870">
        <v>8865</v>
      </c>
      <c r="B8870" t="s">
        <v>414</v>
      </c>
      <c r="C8870">
        <f>COUNTIFS($B$4:$B8870,$B8870)</f>
        <v>46</v>
      </c>
      <c r="D8870" t="s">
        <v>11207</v>
      </c>
      <c r="E8870" t="s">
        <v>602</v>
      </c>
      <c r="F8870" t="s">
        <v>2758</v>
      </c>
      <c r="G8870" t="s">
        <v>1020</v>
      </c>
      <c r="H8870" t="str">
        <f t="shared" si="138"/>
        <v>46สพป.มหาสารคาม เขต 2</v>
      </c>
    </row>
    <row r="8871" spans="1:8" x14ac:dyDescent="0.2">
      <c r="A8871">
        <v>8866</v>
      </c>
      <c r="B8871" t="s">
        <v>414</v>
      </c>
      <c r="C8871">
        <f>COUNTIFS($B$4:$B8871,$B8871)</f>
        <v>47</v>
      </c>
      <c r="D8871" t="s">
        <v>11208</v>
      </c>
      <c r="E8871" t="s">
        <v>602</v>
      </c>
      <c r="F8871" t="s">
        <v>2758</v>
      </c>
      <c r="G8871" t="s">
        <v>1020</v>
      </c>
      <c r="H8871" t="str">
        <f t="shared" si="138"/>
        <v>47สพป.มหาสารคาม เขต 2</v>
      </c>
    </row>
    <row r="8872" spans="1:8" x14ac:dyDescent="0.2">
      <c r="A8872">
        <v>8867</v>
      </c>
      <c r="B8872" t="s">
        <v>414</v>
      </c>
      <c r="C8872">
        <f>COUNTIFS($B$4:$B8872,$B8872)</f>
        <v>48</v>
      </c>
      <c r="D8872" t="s">
        <v>11209</v>
      </c>
      <c r="E8872" t="s">
        <v>602</v>
      </c>
      <c r="F8872" t="s">
        <v>2758</v>
      </c>
      <c r="G8872" t="s">
        <v>1020</v>
      </c>
      <c r="H8872" t="str">
        <f t="shared" si="138"/>
        <v>48สพป.มหาสารคาม เขต 2</v>
      </c>
    </row>
    <row r="8873" spans="1:8" x14ac:dyDescent="0.2">
      <c r="A8873">
        <v>8868</v>
      </c>
      <c r="B8873" t="s">
        <v>414</v>
      </c>
      <c r="C8873">
        <f>COUNTIFS($B$4:$B8873,$B8873)</f>
        <v>49</v>
      </c>
      <c r="D8873" t="s">
        <v>11210</v>
      </c>
      <c r="E8873" t="s">
        <v>602</v>
      </c>
      <c r="F8873" t="s">
        <v>2758</v>
      </c>
      <c r="G8873" t="s">
        <v>1020</v>
      </c>
      <c r="H8873" t="str">
        <f t="shared" si="138"/>
        <v>49สพป.มหาสารคาม เขต 2</v>
      </c>
    </row>
    <row r="8874" spans="1:8" x14ac:dyDescent="0.2">
      <c r="A8874">
        <v>8869</v>
      </c>
      <c r="B8874" t="s">
        <v>414</v>
      </c>
      <c r="C8874">
        <f>COUNTIFS($B$4:$B8874,$B8874)</f>
        <v>50</v>
      </c>
      <c r="D8874" t="s">
        <v>11211</v>
      </c>
      <c r="E8874" t="s">
        <v>602</v>
      </c>
      <c r="F8874" t="s">
        <v>2758</v>
      </c>
      <c r="G8874" t="s">
        <v>1020</v>
      </c>
      <c r="H8874" t="str">
        <f t="shared" si="138"/>
        <v>50สพป.มหาสารคาม เขต 2</v>
      </c>
    </row>
    <row r="8875" spans="1:8" x14ac:dyDescent="0.2">
      <c r="A8875">
        <v>8870</v>
      </c>
      <c r="B8875" t="s">
        <v>414</v>
      </c>
      <c r="C8875">
        <f>COUNTIFS($B$4:$B8875,$B8875)</f>
        <v>51</v>
      </c>
      <c r="D8875" t="s">
        <v>11212</v>
      </c>
      <c r="E8875" t="s">
        <v>602</v>
      </c>
      <c r="F8875" t="s">
        <v>2758</v>
      </c>
      <c r="G8875" t="s">
        <v>1020</v>
      </c>
      <c r="H8875" t="str">
        <f t="shared" si="138"/>
        <v>51สพป.มหาสารคาม เขต 2</v>
      </c>
    </row>
    <row r="8876" spans="1:8" x14ac:dyDescent="0.2">
      <c r="A8876">
        <v>8871</v>
      </c>
      <c r="B8876" t="s">
        <v>414</v>
      </c>
      <c r="C8876">
        <f>COUNTIFS($B$4:$B8876,$B8876)</f>
        <v>52</v>
      </c>
      <c r="D8876" t="s">
        <v>11214</v>
      </c>
      <c r="E8876" t="s">
        <v>602</v>
      </c>
      <c r="F8876" t="s">
        <v>2758</v>
      </c>
      <c r="G8876" t="s">
        <v>1020</v>
      </c>
      <c r="H8876" t="str">
        <f t="shared" si="138"/>
        <v>52สพป.มหาสารคาม เขต 2</v>
      </c>
    </row>
    <row r="8877" spans="1:8" x14ac:dyDescent="0.2">
      <c r="A8877">
        <v>8872</v>
      </c>
      <c r="B8877" t="s">
        <v>414</v>
      </c>
      <c r="C8877">
        <f>COUNTIFS($B$4:$B8877,$B8877)</f>
        <v>53</v>
      </c>
      <c r="D8877" t="s">
        <v>11215</v>
      </c>
      <c r="E8877" t="s">
        <v>602</v>
      </c>
      <c r="F8877" t="s">
        <v>2758</v>
      </c>
      <c r="G8877" t="s">
        <v>1020</v>
      </c>
      <c r="H8877" t="str">
        <f t="shared" si="138"/>
        <v>53สพป.มหาสารคาม เขต 2</v>
      </c>
    </row>
    <row r="8878" spans="1:8" x14ac:dyDescent="0.2">
      <c r="A8878">
        <v>8873</v>
      </c>
      <c r="B8878" t="s">
        <v>414</v>
      </c>
      <c r="C8878">
        <f>COUNTIFS($B$4:$B8878,$B8878)</f>
        <v>54</v>
      </c>
      <c r="D8878" t="s">
        <v>11216</v>
      </c>
      <c r="E8878" t="s">
        <v>602</v>
      </c>
      <c r="F8878" t="s">
        <v>2758</v>
      </c>
      <c r="G8878" t="s">
        <v>1020</v>
      </c>
      <c r="H8878" t="str">
        <f t="shared" si="138"/>
        <v>54สพป.มหาสารคาม เขต 2</v>
      </c>
    </row>
    <row r="8879" spans="1:8" x14ac:dyDescent="0.2">
      <c r="A8879">
        <v>8874</v>
      </c>
      <c r="B8879" t="s">
        <v>414</v>
      </c>
      <c r="C8879">
        <f>COUNTIFS($B$4:$B8879,$B8879)</f>
        <v>55</v>
      </c>
      <c r="D8879" t="s">
        <v>11217</v>
      </c>
      <c r="E8879" t="s">
        <v>602</v>
      </c>
      <c r="F8879" t="s">
        <v>2758</v>
      </c>
      <c r="G8879" t="s">
        <v>1020</v>
      </c>
      <c r="H8879" t="str">
        <f t="shared" si="138"/>
        <v>55สพป.มหาสารคาม เขต 2</v>
      </c>
    </row>
    <row r="8880" spans="1:8" x14ac:dyDescent="0.2">
      <c r="A8880">
        <v>8875</v>
      </c>
      <c r="B8880" t="s">
        <v>414</v>
      </c>
      <c r="C8880">
        <f>COUNTIFS($B$4:$B8880,$B8880)</f>
        <v>56</v>
      </c>
      <c r="D8880" t="s">
        <v>11218</v>
      </c>
      <c r="E8880" t="s">
        <v>602</v>
      </c>
      <c r="F8880" t="s">
        <v>2758</v>
      </c>
      <c r="G8880" t="s">
        <v>1020</v>
      </c>
      <c r="H8880" t="str">
        <f t="shared" si="138"/>
        <v>56สพป.มหาสารคาม เขต 2</v>
      </c>
    </row>
    <row r="8881" spans="1:8" x14ac:dyDescent="0.2">
      <c r="A8881">
        <v>8876</v>
      </c>
      <c r="B8881" t="s">
        <v>414</v>
      </c>
      <c r="C8881">
        <f>COUNTIFS($B$4:$B8881,$B8881)</f>
        <v>57</v>
      </c>
      <c r="D8881" t="s">
        <v>11219</v>
      </c>
      <c r="E8881" t="s">
        <v>602</v>
      </c>
      <c r="F8881" t="s">
        <v>2758</v>
      </c>
      <c r="G8881" t="s">
        <v>1020</v>
      </c>
      <c r="H8881" t="str">
        <f t="shared" si="138"/>
        <v>57สพป.มหาสารคาม เขต 2</v>
      </c>
    </row>
    <row r="8882" spans="1:8" x14ac:dyDescent="0.2">
      <c r="A8882">
        <v>8877</v>
      </c>
      <c r="B8882" t="s">
        <v>414</v>
      </c>
      <c r="C8882">
        <f>COUNTIFS($B$4:$B8882,$B8882)</f>
        <v>58</v>
      </c>
      <c r="D8882" t="s">
        <v>11220</v>
      </c>
      <c r="E8882" t="s">
        <v>602</v>
      </c>
      <c r="F8882" t="s">
        <v>2758</v>
      </c>
      <c r="G8882" t="s">
        <v>1020</v>
      </c>
      <c r="H8882" t="str">
        <f t="shared" si="138"/>
        <v>58สพป.มหาสารคาม เขต 2</v>
      </c>
    </row>
    <row r="8883" spans="1:8" x14ac:dyDescent="0.2">
      <c r="A8883">
        <v>8878</v>
      </c>
      <c r="B8883" t="s">
        <v>414</v>
      </c>
      <c r="C8883">
        <f>COUNTIFS($B$4:$B8883,$B8883)</f>
        <v>59</v>
      </c>
      <c r="D8883" t="s">
        <v>11221</v>
      </c>
      <c r="E8883" t="s">
        <v>602</v>
      </c>
      <c r="F8883" t="s">
        <v>2758</v>
      </c>
      <c r="G8883" t="s">
        <v>1020</v>
      </c>
      <c r="H8883" t="str">
        <f t="shared" si="138"/>
        <v>59สพป.มหาสารคาม เขต 2</v>
      </c>
    </row>
    <row r="8884" spans="1:8" x14ac:dyDescent="0.2">
      <c r="A8884">
        <v>8879</v>
      </c>
      <c r="B8884" t="s">
        <v>414</v>
      </c>
      <c r="C8884">
        <f>COUNTIFS($B$4:$B8884,$B8884)</f>
        <v>60</v>
      </c>
      <c r="D8884" t="s">
        <v>11223</v>
      </c>
      <c r="E8884" t="s">
        <v>602</v>
      </c>
      <c r="F8884" t="s">
        <v>2758</v>
      </c>
      <c r="G8884" t="s">
        <v>1020</v>
      </c>
      <c r="H8884" t="str">
        <f t="shared" si="138"/>
        <v>60สพป.มหาสารคาม เขต 2</v>
      </c>
    </row>
    <row r="8885" spans="1:8" x14ac:dyDescent="0.2">
      <c r="A8885">
        <v>8880</v>
      </c>
      <c r="B8885" t="s">
        <v>414</v>
      </c>
      <c r="C8885">
        <f>COUNTIFS($B$4:$B8885,$B8885)</f>
        <v>61</v>
      </c>
      <c r="D8885" t="s">
        <v>11224</v>
      </c>
      <c r="E8885" t="s">
        <v>602</v>
      </c>
      <c r="F8885" t="s">
        <v>2758</v>
      </c>
      <c r="G8885" t="s">
        <v>1020</v>
      </c>
      <c r="H8885" t="str">
        <f t="shared" si="138"/>
        <v>61สพป.มหาสารคาม เขต 2</v>
      </c>
    </row>
    <row r="8886" spans="1:8" x14ac:dyDescent="0.2">
      <c r="A8886">
        <v>8881</v>
      </c>
      <c r="B8886" t="s">
        <v>414</v>
      </c>
      <c r="C8886">
        <f>COUNTIFS($B$4:$B8886,$B8886)</f>
        <v>62</v>
      </c>
      <c r="D8886" t="s">
        <v>11225</v>
      </c>
      <c r="E8886" t="s">
        <v>602</v>
      </c>
      <c r="F8886" t="s">
        <v>2758</v>
      </c>
      <c r="G8886" t="s">
        <v>1020</v>
      </c>
      <c r="H8886" t="str">
        <f t="shared" si="138"/>
        <v>62สพป.มหาสารคาม เขต 2</v>
      </c>
    </row>
    <row r="8887" spans="1:8" x14ac:dyDescent="0.2">
      <c r="A8887">
        <v>8882</v>
      </c>
      <c r="B8887" t="s">
        <v>414</v>
      </c>
      <c r="C8887">
        <f>COUNTIFS($B$4:$B8887,$B8887)</f>
        <v>63</v>
      </c>
      <c r="D8887" t="s">
        <v>11226</v>
      </c>
      <c r="E8887" t="s">
        <v>602</v>
      </c>
      <c r="F8887" t="s">
        <v>2758</v>
      </c>
      <c r="G8887" t="s">
        <v>1020</v>
      </c>
      <c r="H8887" t="str">
        <f t="shared" si="138"/>
        <v>63สพป.มหาสารคาม เขต 2</v>
      </c>
    </row>
    <row r="8888" spans="1:8" x14ac:dyDescent="0.2">
      <c r="A8888">
        <v>8883</v>
      </c>
      <c r="B8888" t="s">
        <v>414</v>
      </c>
      <c r="C8888">
        <f>COUNTIFS($B$4:$B8888,$B8888)</f>
        <v>64</v>
      </c>
      <c r="D8888" t="s">
        <v>11227</v>
      </c>
      <c r="E8888" t="s">
        <v>602</v>
      </c>
      <c r="F8888" t="s">
        <v>2758</v>
      </c>
      <c r="G8888" t="s">
        <v>1020</v>
      </c>
      <c r="H8888" t="str">
        <f t="shared" si="138"/>
        <v>64สพป.มหาสารคาม เขต 2</v>
      </c>
    </row>
    <row r="8889" spans="1:8" x14ac:dyDescent="0.2">
      <c r="A8889">
        <v>8884</v>
      </c>
      <c r="B8889" t="s">
        <v>414</v>
      </c>
      <c r="C8889">
        <f>COUNTIFS($B$4:$B8889,$B8889)</f>
        <v>65</v>
      </c>
      <c r="D8889" t="s">
        <v>11228</v>
      </c>
      <c r="E8889" t="s">
        <v>602</v>
      </c>
      <c r="F8889" t="s">
        <v>2758</v>
      </c>
      <c r="G8889" t="s">
        <v>1020</v>
      </c>
      <c r="H8889" t="str">
        <f t="shared" si="138"/>
        <v>65สพป.มหาสารคาม เขต 2</v>
      </c>
    </row>
    <row r="8890" spans="1:8" x14ac:dyDescent="0.2">
      <c r="A8890">
        <v>8885</v>
      </c>
      <c r="B8890" t="s">
        <v>414</v>
      </c>
      <c r="C8890">
        <f>COUNTIFS($B$4:$B8890,$B8890)</f>
        <v>66</v>
      </c>
      <c r="D8890" t="s">
        <v>11229</v>
      </c>
      <c r="E8890" t="s">
        <v>602</v>
      </c>
      <c r="F8890" t="s">
        <v>2758</v>
      </c>
      <c r="G8890" t="s">
        <v>1020</v>
      </c>
      <c r="H8890" t="str">
        <f t="shared" si="138"/>
        <v>66สพป.มหาสารคาม เขต 2</v>
      </c>
    </row>
    <row r="8891" spans="1:8" x14ac:dyDescent="0.2">
      <c r="A8891">
        <v>8886</v>
      </c>
      <c r="B8891" t="s">
        <v>414</v>
      </c>
      <c r="C8891">
        <f>COUNTIFS($B$4:$B8891,$B8891)</f>
        <v>67</v>
      </c>
      <c r="D8891" t="s">
        <v>11230</v>
      </c>
      <c r="E8891" t="s">
        <v>602</v>
      </c>
      <c r="F8891" t="s">
        <v>2758</v>
      </c>
      <c r="G8891" t="s">
        <v>1020</v>
      </c>
      <c r="H8891" t="str">
        <f t="shared" si="138"/>
        <v>67สพป.มหาสารคาม เขต 2</v>
      </c>
    </row>
    <row r="8892" spans="1:8" x14ac:dyDescent="0.2">
      <c r="A8892">
        <v>8887</v>
      </c>
      <c r="B8892" t="s">
        <v>414</v>
      </c>
      <c r="C8892">
        <f>COUNTIFS($B$4:$B8892,$B8892)</f>
        <v>68</v>
      </c>
      <c r="D8892" t="s">
        <v>11232</v>
      </c>
      <c r="E8892" t="s">
        <v>602</v>
      </c>
      <c r="F8892" t="s">
        <v>2758</v>
      </c>
      <c r="G8892" t="s">
        <v>1020</v>
      </c>
      <c r="H8892" t="str">
        <f t="shared" si="138"/>
        <v>68สพป.มหาสารคาม เขต 2</v>
      </c>
    </row>
    <row r="8893" spans="1:8" x14ac:dyDescent="0.2">
      <c r="A8893">
        <v>8888</v>
      </c>
      <c r="B8893" t="s">
        <v>414</v>
      </c>
      <c r="C8893">
        <f>COUNTIFS($B$4:$B8893,$B8893)</f>
        <v>69</v>
      </c>
      <c r="D8893" t="s">
        <v>11233</v>
      </c>
      <c r="E8893" t="s">
        <v>602</v>
      </c>
      <c r="F8893" t="s">
        <v>2758</v>
      </c>
      <c r="G8893" t="s">
        <v>1020</v>
      </c>
      <c r="H8893" t="str">
        <f t="shared" si="138"/>
        <v>69สพป.มหาสารคาม เขต 2</v>
      </c>
    </row>
    <row r="8894" spans="1:8" x14ac:dyDescent="0.2">
      <c r="A8894">
        <v>8889</v>
      </c>
      <c r="B8894" t="s">
        <v>414</v>
      </c>
      <c r="C8894">
        <f>COUNTIFS($B$4:$B8894,$B8894)</f>
        <v>70</v>
      </c>
      <c r="D8894" t="s">
        <v>11234</v>
      </c>
      <c r="E8894" t="s">
        <v>602</v>
      </c>
      <c r="F8894" t="s">
        <v>2758</v>
      </c>
      <c r="G8894" t="s">
        <v>1020</v>
      </c>
      <c r="H8894" t="str">
        <f t="shared" si="138"/>
        <v>70สพป.มหาสารคาม เขต 2</v>
      </c>
    </row>
    <row r="8895" spans="1:8" x14ac:dyDescent="0.2">
      <c r="A8895">
        <v>8890</v>
      </c>
      <c r="B8895" t="s">
        <v>414</v>
      </c>
      <c r="C8895">
        <f>COUNTIFS($B$4:$B8895,$B8895)</f>
        <v>71</v>
      </c>
      <c r="D8895" t="s">
        <v>11235</v>
      </c>
      <c r="E8895" t="s">
        <v>602</v>
      </c>
      <c r="F8895" t="s">
        <v>2758</v>
      </c>
      <c r="G8895" t="s">
        <v>1020</v>
      </c>
      <c r="H8895" t="str">
        <f t="shared" si="138"/>
        <v>71สพป.มหาสารคาม เขต 2</v>
      </c>
    </row>
    <row r="8896" spans="1:8" x14ac:dyDescent="0.2">
      <c r="A8896">
        <v>8891</v>
      </c>
      <c r="B8896" t="s">
        <v>414</v>
      </c>
      <c r="C8896">
        <f>COUNTIFS($B$4:$B8896,$B8896)</f>
        <v>72</v>
      </c>
      <c r="D8896" t="s">
        <v>11236</v>
      </c>
      <c r="E8896" t="s">
        <v>602</v>
      </c>
      <c r="F8896" t="s">
        <v>2758</v>
      </c>
      <c r="G8896" t="s">
        <v>1020</v>
      </c>
      <c r="H8896" t="str">
        <f t="shared" si="138"/>
        <v>72สพป.มหาสารคาม เขต 2</v>
      </c>
    </row>
    <row r="8897" spans="1:8" x14ac:dyDescent="0.2">
      <c r="A8897">
        <v>8892</v>
      </c>
      <c r="B8897" t="s">
        <v>414</v>
      </c>
      <c r="C8897">
        <f>COUNTIFS($B$4:$B8897,$B8897)</f>
        <v>73</v>
      </c>
      <c r="D8897" t="s">
        <v>11237</v>
      </c>
      <c r="E8897" t="s">
        <v>602</v>
      </c>
      <c r="F8897" t="s">
        <v>2758</v>
      </c>
      <c r="G8897" t="s">
        <v>1020</v>
      </c>
      <c r="H8897" t="str">
        <f t="shared" si="138"/>
        <v>73สพป.มหาสารคาม เขต 2</v>
      </c>
    </row>
    <row r="8898" spans="1:8" x14ac:dyDescent="0.2">
      <c r="A8898">
        <v>8893</v>
      </c>
      <c r="B8898" t="s">
        <v>414</v>
      </c>
      <c r="C8898">
        <f>COUNTIFS($B$4:$B8898,$B8898)</f>
        <v>74</v>
      </c>
      <c r="D8898" t="s">
        <v>11238</v>
      </c>
      <c r="E8898" t="s">
        <v>602</v>
      </c>
      <c r="F8898" t="s">
        <v>2758</v>
      </c>
      <c r="G8898" t="s">
        <v>1020</v>
      </c>
      <c r="H8898" t="str">
        <f t="shared" si="138"/>
        <v>74สพป.มหาสารคาม เขต 2</v>
      </c>
    </row>
    <row r="8899" spans="1:8" x14ac:dyDescent="0.2">
      <c r="A8899">
        <v>8894</v>
      </c>
      <c r="B8899" t="s">
        <v>414</v>
      </c>
      <c r="C8899">
        <f>COUNTIFS($B$4:$B8899,$B8899)</f>
        <v>75</v>
      </c>
      <c r="D8899" t="s">
        <v>11239</v>
      </c>
      <c r="E8899" t="s">
        <v>602</v>
      </c>
      <c r="F8899" t="s">
        <v>2758</v>
      </c>
      <c r="G8899" t="s">
        <v>1020</v>
      </c>
      <c r="H8899" t="str">
        <f t="shared" si="138"/>
        <v>75สพป.มหาสารคาม เขต 2</v>
      </c>
    </row>
    <row r="8900" spans="1:8" x14ac:dyDescent="0.2">
      <c r="A8900">
        <v>8895</v>
      </c>
      <c r="B8900" t="s">
        <v>414</v>
      </c>
      <c r="C8900">
        <f>COUNTIFS($B$4:$B8900,$B8900)</f>
        <v>76</v>
      </c>
      <c r="D8900" t="s">
        <v>11241</v>
      </c>
      <c r="E8900" t="s">
        <v>602</v>
      </c>
      <c r="F8900" t="s">
        <v>2758</v>
      </c>
      <c r="G8900" t="s">
        <v>1020</v>
      </c>
      <c r="H8900" t="str">
        <f t="shared" ref="H8900:H8963" si="139">C8900&amp;B8900</f>
        <v>76สพป.มหาสารคาม เขต 2</v>
      </c>
    </row>
    <row r="8901" spans="1:8" x14ac:dyDescent="0.2">
      <c r="A8901">
        <v>8896</v>
      </c>
      <c r="B8901" t="s">
        <v>414</v>
      </c>
      <c r="C8901">
        <f>COUNTIFS($B$4:$B8901,$B8901)</f>
        <v>77</v>
      </c>
      <c r="D8901" t="s">
        <v>11242</v>
      </c>
      <c r="E8901" t="s">
        <v>602</v>
      </c>
      <c r="F8901" t="s">
        <v>2758</v>
      </c>
      <c r="G8901" t="s">
        <v>1020</v>
      </c>
      <c r="H8901" t="str">
        <f t="shared" si="139"/>
        <v>77สพป.มหาสารคาม เขต 2</v>
      </c>
    </row>
    <row r="8902" spans="1:8" x14ac:dyDescent="0.2">
      <c r="A8902">
        <v>8897</v>
      </c>
      <c r="B8902" t="s">
        <v>414</v>
      </c>
      <c r="C8902">
        <f>COUNTIFS($B$4:$B8902,$B8902)</f>
        <v>78</v>
      </c>
      <c r="D8902" t="s">
        <v>11243</v>
      </c>
      <c r="E8902" t="s">
        <v>602</v>
      </c>
      <c r="F8902" t="s">
        <v>2758</v>
      </c>
      <c r="G8902" t="s">
        <v>1020</v>
      </c>
      <c r="H8902" t="str">
        <f t="shared" si="139"/>
        <v>78สพป.มหาสารคาม เขต 2</v>
      </c>
    </row>
    <row r="8903" spans="1:8" x14ac:dyDescent="0.2">
      <c r="A8903">
        <v>8898</v>
      </c>
      <c r="B8903" t="s">
        <v>414</v>
      </c>
      <c r="C8903">
        <f>COUNTIFS($B$4:$B8903,$B8903)</f>
        <v>79</v>
      </c>
      <c r="D8903" t="s">
        <v>11244</v>
      </c>
      <c r="E8903" t="s">
        <v>602</v>
      </c>
      <c r="F8903" t="s">
        <v>2758</v>
      </c>
      <c r="G8903" t="s">
        <v>1020</v>
      </c>
      <c r="H8903" t="str">
        <f t="shared" si="139"/>
        <v>79สพป.มหาสารคาม เขต 2</v>
      </c>
    </row>
    <row r="8904" spans="1:8" x14ac:dyDescent="0.2">
      <c r="A8904">
        <v>8899</v>
      </c>
      <c r="B8904" t="s">
        <v>414</v>
      </c>
      <c r="C8904">
        <f>COUNTIFS($B$4:$B8904,$B8904)</f>
        <v>80</v>
      </c>
      <c r="D8904" t="s">
        <v>12951</v>
      </c>
      <c r="E8904" t="s">
        <v>602</v>
      </c>
      <c r="F8904" t="s">
        <v>2758</v>
      </c>
      <c r="G8904" t="s">
        <v>1020</v>
      </c>
      <c r="H8904" t="str">
        <f t="shared" si="139"/>
        <v>80สพป.มหาสารคาม เขต 2</v>
      </c>
    </row>
    <row r="8905" spans="1:8" x14ac:dyDescent="0.2">
      <c r="A8905">
        <v>8900</v>
      </c>
      <c r="B8905" t="s">
        <v>414</v>
      </c>
      <c r="C8905">
        <f>COUNTIFS($B$4:$B8905,$B8905)</f>
        <v>81</v>
      </c>
      <c r="D8905" t="s">
        <v>12994</v>
      </c>
      <c r="E8905" t="s">
        <v>602</v>
      </c>
      <c r="F8905" t="s">
        <v>2758</v>
      </c>
      <c r="G8905" t="s">
        <v>1020</v>
      </c>
      <c r="H8905" t="str">
        <f t="shared" si="139"/>
        <v>81สพป.มหาสารคาม เขต 2</v>
      </c>
    </row>
    <row r="8906" spans="1:8" x14ac:dyDescent="0.2">
      <c r="A8906">
        <v>8901</v>
      </c>
      <c r="B8906" t="s">
        <v>414</v>
      </c>
      <c r="C8906">
        <f>COUNTIFS($B$4:$B8906,$B8906)</f>
        <v>82</v>
      </c>
      <c r="D8906" t="s">
        <v>13002</v>
      </c>
      <c r="E8906" t="s">
        <v>602</v>
      </c>
      <c r="F8906" t="s">
        <v>2758</v>
      </c>
      <c r="G8906" t="s">
        <v>1020</v>
      </c>
      <c r="H8906" t="str">
        <f t="shared" si="139"/>
        <v>82สพป.มหาสารคาม เขต 2</v>
      </c>
    </row>
    <row r="8907" spans="1:8" x14ac:dyDescent="0.2">
      <c r="A8907">
        <v>8902</v>
      </c>
      <c r="B8907" t="s">
        <v>414</v>
      </c>
      <c r="C8907">
        <f>COUNTIFS($B$4:$B8907,$B8907)</f>
        <v>83</v>
      </c>
      <c r="D8907" t="s">
        <v>13006</v>
      </c>
      <c r="E8907" t="s">
        <v>602</v>
      </c>
      <c r="F8907" t="s">
        <v>2758</v>
      </c>
      <c r="G8907" t="s">
        <v>1020</v>
      </c>
      <c r="H8907" t="str">
        <f t="shared" si="139"/>
        <v>83สพป.มหาสารคาม เขต 2</v>
      </c>
    </row>
    <row r="8908" spans="1:8" x14ac:dyDescent="0.2">
      <c r="A8908">
        <v>8903</v>
      </c>
      <c r="B8908" t="s">
        <v>414</v>
      </c>
      <c r="C8908">
        <f>COUNTIFS($B$4:$B8908,$B8908)</f>
        <v>84</v>
      </c>
      <c r="D8908" t="s">
        <v>13010</v>
      </c>
      <c r="E8908" t="s">
        <v>602</v>
      </c>
      <c r="F8908" t="s">
        <v>2758</v>
      </c>
      <c r="G8908" t="s">
        <v>1020</v>
      </c>
      <c r="H8908" t="str">
        <f t="shared" si="139"/>
        <v>84สพป.มหาสารคาม เขต 2</v>
      </c>
    </row>
    <row r="8909" spans="1:8" x14ac:dyDescent="0.2">
      <c r="A8909">
        <v>8904</v>
      </c>
      <c r="B8909" t="s">
        <v>414</v>
      </c>
      <c r="C8909">
        <f>COUNTIFS($B$4:$B8909,$B8909)</f>
        <v>85</v>
      </c>
      <c r="D8909" t="s">
        <v>13030</v>
      </c>
      <c r="E8909" t="s">
        <v>602</v>
      </c>
      <c r="F8909" t="s">
        <v>2758</v>
      </c>
      <c r="G8909" t="s">
        <v>1020</v>
      </c>
      <c r="H8909" t="str">
        <f t="shared" si="139"/>
        <v>85สพป.มหาสารคาม เขต 2</v>
      </c>
    </row>
    <row r="8910" spans="1:8" x14ac:dyDescent="0.2">
      <c r="A8910">
        <v>8905</v>
      </c>
      <c r="B8910" t="s">
        <v>414</v>
      </c>
      <c r="C8910">
        <f>COUNTIFS($B$4:$B8910,$B8910)</f>
        <v>86</v>
      </c>
      <c r="D8910" t="s">
        <v>13061</v>
      </c>
      <c r="E8910" t="s">
        <v>602</v>
      </c>
      <c r="F8910" t="s">
        <v>2758</v>
      </c>
      <c r="G8910" t="s">
        <v>1020</v>
      </c>
      <c r="H8910" t="str">
        <f t="shared" si="139"/>
        <v>86สพป.มหาสารคาม เขต 2</v>
      </c>
    </row>
    <row r="8911" spans="1:8" x14ac:dyDescent="0.2">
      <c r="A8911">
        <v>8906</v>
      </c>
      <c r="B8911" t="s">
        <v>414</v>
      </c>
      <c r="C8911">
        <f>COUNTIFS($B$4:$B8911,$B8911)</f>
        <v>87</v>
      </c>
      <c r="D8911" t="s">
        <v>13079</v>
      </c>
      <c r="E8911" t="s">
        <v>602</v>
      </c>
      <c r="F8911" t="s">
        <v>2758</v>
      </c>
      <c r="G8911" t="s">
        <v>1020</v>
      </c>
      <c r="H8911" t="str">
        <f t="shared" si="139"/>
        <v>87สพป.มหาสารคาม เขต 2</v>
      </c>
    </row>
    <row r="8912" spans="1:8" x14ac:dyDescent="0.2">
      <c r="A8912">
        <v>8907</v>
      </c>
      <c r="B8912" t="s">
        <v>414</v>
      </c>
      <c r="C8912">
        <f>COUNTIFS($B$4:$B8912,$B8912)</f>
        <v>88</v>
      </c>
      <c r="D8912" t="s">
        <v>13090</v>
      </c>
      <c r="E8912" t="s">
        <v>602</v>
      </c>
      <c r="F8912" t="s">
        <v>2758</v>
      </c>
      <c r="G8912" t="s">
        <v>1020</v>
      </c>
      <c r="H8912" t="str">
        <f t="shared" si="139"/>
        <v>88สพป.มหาสารคาม เขต 2</v>
      </c>
    </row>
    <row r="8913" spans="1:8" x14ac:dyDescent="0.2">
      <c r="A8913">
        <v>8908</v>
      </c>
      <c r="B8913" t="s">
        <v>414</v>
      </c>
      <c r="C8913">
        <f>COUNTIFS($B$4:$B8913,$B8913)</f>
        <v>89</v>
      </c>
      <c r="D8913" t="s">
        <v>13111</v>
      </c>
      <c r="E8913" t="s">
        <v>602</v>
      </c>
      <c r="F8913" t="s">
        <v>2758</v>
      </c>
      <c r="G8913" t="s">
        <v>1020</v>
      </c>
      <c r="H8913" t="str">
        <f t="shared" si="139"/>
        <v>89สพป.มหาสารคาม เขต 2</v>
      </c>
    </row>
    <row r="8914" spans="1:8" x14ac:dyDescent="0.2">
      <c r="A8914">
        <v>8909</v>
      </c>
      <c r="B8914" t="s">
        <v>414</v>
      </c>
      <c r="C8914">
        <f>COUNTIFS($B$4:$B8914,$B8914)</f>
        <v>90</v>
      </c>
      <c r="D8914" t="s">
        <v>13123</v>
      </c>
      <c r="E8914" t="s">
        <v>602</v>
      </c>
      <c r="F8914" t="s">
        <v>2758</v>
      </c>
      <c r="G8914" t="s">
        <v>1020</v>
      </c>
      <c r="H8914" t="str">
        <f t="shared" si="139"/>
        <v>90สพป.มหาสารคาม เขต 2</v>
      </c>
    </row>
    <row r="8915" spans="1:8" x14ac:dyDescent="0.2">
      <c r="A8915">
        <v>8910</v>
      </c>
      <c r="B8915" t="s">
        <v>414</v>
      </c>
      <c r="C8915">
        <f>COUNTIFS($B$4:$B8915,$B8915)</f>
        <v>91</v>
      </c>
      <c r="D8915" t="s">
        <v>18350</v>
      </c>
      <c r="E8915" t="s">
        <v>596</v>
      </c>
      <c r="F8915" t="s">
        <v>2758</v>
      </c>
      <c r="G8915" t="s">
        <v>1020</v>
      </c>
      <c r="H8915" t="str">
        <f t="shared" si="139"/>
        <v>91สพป.มหาสารคาม เขต 2</v>
      </c>
    </row>
    <row r="8916" spans="1:8" x14ac:dyDescent="0.2">
      <c r="A8916">
        <v>8911</v>
      </c>
      <c r="B8916" t="s">
        <v>414</v>
      </c>
      <c r="C8916">
        <f>COUNTIFS($B$4:$B8916,$B8916)</f>
        <v>92</v>
      </c>
      <c r="D8916" t="s">
        <v>20566</v>
      </c>
      <c r="E8916" t="s">
        <v>592</v>
      </c>
      <c r="F8916" t="s">
        <v>2758</v>
      </c>
      <c r="G8916" t="s">
        <v>1020</v>
      </c>
      <c r="H8916" t="str">
        <f t="shared" si="139"/>
        <v>92สพป.มหาสารคาม เขต 2</v>
      </c>
    </row>
    <row r="8917" spans="1:8" x14ac:dyDescent="0.2">
      <c r="A8917">
        <v>8912</v>
      </c>
      <c r="B8917" t="s">
        <v>414</v>
      </c>
      <c r="C8917">
        <f>COUNTIFS($B$4:$B8917,$B8917)</f>
        <v>93</v>
      </c>
      <c r="D8917" t="s">
        <v>21153</v>
      </c>
      <c r="E8917" t="s">
        <v>592</v>
      </c>
      <c r="F8917" t="s">
        <v>2758</v>
      </c>
      <c r="G8917" t="s">
        <v>21106</v>
      </c>
      <c r="H8917" t="str">
        <f t="shared" si="139"/>
        <v>93สพป.มหาสารคาม เขต 2</v>
      </c>
    </row>
    <row r="8918" spans="1:8" x14ac:dyDescent="0.2">
      <c r="A8918">
        <v>8913</v>
      </c>
      <c r="B8918" t="s">
        <v>415</v>
      </c>
      <c r="C8918">
        <f>COUNTIFS($B$4:$B8918,$B8918)</f>
        <v>1</v>
      </c>
      <c r="D8918" t="s">
        <v>1699</v>
      </c>
      <c r="E8918" t="s">
        <v>561</v>
      </c>
      <c r="F8918" t="s">
        <v>1019</v>
      </c>
      <c r="G8918" t="s">
        <v>1020</v>
      </c>
      <c r="H8918" t="str">
        <f t="shared" si="139"/>
        <v>1สพป.มหาสารคาม เขต 3</v>
      </c>
    </row>
    <row r="8919" spans="1:8" x14ac:dyDescent="0.2">
      <c r="A8919">
        <v>8914</v>
      </c>
      <c r="B8919" t="s">
        <v>415</v>
      </c>
      <c r="C8919">
        <f>COUNTIFS($B$4:$B8919,$B8919)</f>
        <v>2</v>
      </c>
      <c r="D8919" t="s">
        <v>1700</v>
      </c>
      <c r="E8919" t="s">
        <v>561</v>
      </c>
      <c r="F8919" t="s">
        <v>1019</v>
      </c>
      <c r="G8919" t="s">
        <v>1020</v>
      </c>
      <c r="H8919" t="str">
        <f t="shared" si="139"/>
        <v>2สพป.มหาสารคาม เขต 3</v>
      </c>
    </row>
    <row r="8920" spans="1:8" x14ac:dyDescent="0.2">
      <c r="A8920">
        <v>8915</v>
      </c>
      <c r="B8920" t="s">
        <v>415</v>
      </c>
      <c r="C8920">
        <f>COUNTIFS($B$4:$B8920,$B8920)</f>
        <v>3</v>
      </c>
      <c r="D8920" t="s">
        <v>1701</v>
      </c>
      <c r="E8920" t="s">
        <v>561</v>
      </c>
      <c r="F8920" t="s">
        <v>1019</v>
      </c>
      <c r="G8920" t="s">
        <v>1020</v>
      </c>
      <c r="H8920" t="str">
        <f t="shared" si="139"/>
        <v>3สพป.มหาสารคาม เขต 3</v>
      </c>
    </row>
    <row r="8921" spans="1:8" x14ac:dyDescent="0.2">
      <c r="A8921">
        <v>8916</v>
      </c>
      <c r="B8921" t="s">
        <v>415</v>
      </c>
      <c r="C8921">
        <f>COUNTIFS($B$4:$B8921,$B8921)</f>
        <v>4</v>
      </c>
      <c r="D8921" t="s">
        <v>1702</v>
      </c>
      <c r="E8921" t="s">
        <v>561</v>
      </c>
      <c r="F8921" t="s">
        <v>1019</v>
      </c>
      <c r="G8921" t="s">
        <v>1020</v>
      </c>
      <c r="H8921" t="str">
        <f t="shared" si="139"/>
        <v>4สพป.มหาสารคาม เขต 3</v>
      </c>
    </row>
    <row r="8922" spans="1:8" x14ac:dyDescent="0.2">
      <c r="A8922">
        <v>8917</v>
      </c>
      <c r="B8922" t="s">
        <v>415</v>
      </c>
      <c r="C8922">
        <f>COUNTIFS($B$4:$B8922,$B8922)</f>
        <v>5</v>
      </c>
      <c r="D8922" t="s">
        <v>1703</v>
      </c>
      <c r="E8922" t="s">
        <v>561</v>
      </c>
      <c r="F8922" t="s">
        <v>1019</v>
      </c>
      <c r="G8922" t="s">
        <v>1020</v>
      </c>
      <c r="H8922" t="str">
        <f t="shared" si="139"/>
        <v>5สพป.มหาสารคาม เขต 3</v>
      </c>
    </row>
    <row r="8923" spans="1:8" x14ac:dyDescent="0.2">
      <c r="A8923">
        <v>8918</v>
      </c>
      <c r="B8923" t="s">
        <v>415</v>
      </c>
      <c r="C8923">
        <f>COUNTIFS($B$4:$B8923,$B8923)</f>
        <v>6</v>
      </c>
      <c r="D8923" t="s">
        <v>3184</v>
      </c>
      <c r="E8923" t="s">
        <v>602</v>
      </c>
      <c r="F8923" t="s">
        <v>2758</v>
      </c>
      <c r="G8923" t="s">
        <v>1020</v>
      </c>
      <c r="H8923" t="str">
        <f t="shared" si="139"/>
        <v>6สพป.มหาสารคาม เขต 3</v>
      </c>
    </row>
    <row r="8924" spans="1:8" x14ac:dyDescent="0.2">
      <c r="A8924">
        <v>8919</v>
      </c>
      <c r="B8924" t="s">
        <v>415</v>
      </c>
      <c r="C8924">
        <f>COUNTIFS($B$4:$B8924,$B8924)</f>
        <v>7</v>
      </c>
      <c r="D8924" t="s">
        <v>3185</v>
      </c>
      <c r="E8924" t="s">
        <v>602</v>
      </c>
      <c r="F8924" t="s">
        <v>2758</v>
      </c>
      <c r="G8924" t="s">
        <v>1020</v>
      </c>
      <c r="H8924" t="str">
        <f t="shared" si="139"/>
        <v>7สพป.มหาสารคาม เขต 3</v>
      </c>
    </row>
    <row r="8925" spans="1:8" x14ac:dyDescent="0.2">
      <c r="A8925">
        <v>8920</v>
      </c>
      <c r="B8925" t="s">
        <v>415</v>
      </c>
      <c r="C8925">
        <f>COUNTIFS($B$4:$B8925,$B8925)</f>
        <v>8</v>
      </c>
      <c r="D8925" t="s">
        <v>3186</v>
      </c>
      <c r="E8925" t="s">
        <v>602</v>
      </c>
      <c r="F8925" t="s">
        <v>2758</v>
      </c>
      <c r="G8925" t="s">
        <v>1020</v>
      </c>
      <c r="H8925" t="str">
        <f t="shared" si="139"/>
        <v>8สพป.มหาสารคาม เขต 3</v>
      </c>
    </row>
    <row r="8926" spans="1:8" x14ac:dyDescent="0.2">
      <c r="A8926">
        <v>8921</v>
      </c>
      <c r="B8926" t="s">
        <v>415</v>
      </c>
      <c r="C8926">
        <f>COUNTIFS($B$4:$B8926,$B8926)</f>
        <v>9</v>
      </c>
      <c r="D8926" t="s">
        <v>6399</v>
      </c>
      <c r="E8926" t="s">
        <v>602</v>
      </c>
      <c r="F8926" t="s">
        <v>2758</v>
      </c>
      <c r="G8926" t="s">
        <v>1020</v>
      </c>
      <c r="H8926" t="str">
        <f t="shared" si="139"/>
        <v>9สพป.มหาสารคาม เขต 3</v>
      </c>
    </row>
    <row r="8927" spans="1:8" x14ac:dyDescent="0.2">
      <c r="A8927">
        <v>8922</v>
      </c>
      <c r="B8927" t="s">
        <v>415</v>
      </c>
      <c r="C8927">
        <f>COUNTIFS($B$4:$B8927,$B8927)</f>
        <v>10</v>
      </c>
      <c r="D8927" t="s">
        <v>6409</v>
      </c>
      <c r="E8927" t="s">
        <v>602</v>
      </c>
      <c r="F8927" t="s">
        <v>2758</v>
      </c>
      <c r="G8927" t="s">
        <v>1020</v>
      </c>
      <c r="H8927" t="str">
        <f t="shared" si="139"/>
        <v>10สพป.มหาสารคาม เขต 3</v>
      </c>
    </row>
    <row r="8928" spans="1:8" x14ac:dyDescent="0.2">
      <c r="A8928">
        <v>8923</v>
      </c>
      <c r="B8928" t="s">
        <v>415</v>
      </c>
      <c r="C8928">
        <f>COUNTIFS($B$4:$B8928,$B8928)</f>
        <v>11</v>
      </c>
      <c r="D8928" t="s">
        <v>6490</v>
      </c>
      <c r="E8928" t="s">
        <v>602</v>
      </c>
      <c r="F8928" t="s">
        <v>2758</v>
      </c>
      <c r="G8928" t="s">
        <v>1020</v>
      </c>
      <c r="H8928" t="str">
        <f t="shared" si="139"/>
        <v>11สพป.มหาสารคาม เขต 3</v>
      </c>
    </row>
    <row r="8929" spans="1:8" x14ac:dyDescent="0.2">
      <c r="A8929">
        <v>8924</v>
      </c>
      <c r="B8929" t="s">
        <v>415</v>
      </c>
      <c r="C8929">
        <f>COUNTIFS($B$4:$B8929,$B8929)</f>
        <v>12</v>
      </c>
      <c r="D8929" t="s">
        <v>6603</v>
      </c>
      <c r="E8929" t="s">
        <v>602</v>
      </c>
      <c r="F8929" t="s">
        <v>2758</v>
      </c>
      <c r="G8929" t="s">
        <v>1020</v>
      </c>
      <c r="H8929" t="str">
        <f t="shared" si="139"/>
        <v>12สพป.มหาสารคาม เขต 3</v>
      </c>
    </row>
    <row r="8930" spans="1:8" x14ac:dyDescent="0.2">
      <c r="A8930">
        <v>8925</v>
      </c>
      <c r="B8930" t="s">
        <v>415</v>
      </c>
      <c r="C8930">
        <f>COUNTIFS($B$4:$B8930,$B8930)</f>
        <v>13</v>
      </c>
      <c r="D8930" t="s">
        <v>10234</v>
      </c>
      <c r="E8930" t="s">
        <v>602</v>
      </c>
      <c r="F8930" t="s">
        <v>2758</v>
      </c>
      <c r="G8930" t="s">
        <v>1020</v>
      </c>
      <c r="H8930" t="str">
        <f t="shared" si="139"/>
        <v>13สพป.มหาสารคาม เขต 3</v>
      </c>
    </row>
    <row r="8931" spans="1:8" x14ac:dyDescent="0.2">
      <c r="A8931">
        <v>8926</v>
      </c>
      <c r="B8931" t="s">
        <v>415</v>
      </c>
      <c r="C8931">
        <f>COUNTIFS($B$4:$B8931,$B8931)</f>
        <v>14</v>
      </c>
      <c r="D8931" t="s">
        <v>10253</v>
      </c>
      <c r="E8931" t="s">
        <v>602</v>
      </c>
      <c r="F8931" t="s">
        <v>2758</v>
      </c>
      <c r="G8931" t="s">
        <v>1020</v>
      </c>
      <c r="H8931" t="str">
        <f t="shared" si="139"/>
        <v>14สพป.มหาสารคาม เขต 3</v>
      </c>
    </row>
    <row r="8932" spans="1:8" x14ac:dyDescent="0.2">
      <c r="A8932">
        <v>8927</v>
      </c>
      <c r="B8932" t="s">
        <v>415</v>
      </c>
      <c r="C8932">
        <f>COUNTIFS($B$4:$B8932,$B8932)</f>
        <v>15</v>
      </c>
      <c r="D8932" t="s">
        <v>10261</v>
      </c>
      <c r="E8932" t="s">
        <v>602</v>
      </c>
      <c r="F8932" t="s">
        <v>2758</v>
      </c>
      <c r="G8932" t="s">
        <v>1020</v>
      </c>
      <c r="H8932" t="str">
        <f t="shared" si="139"/>
        <v>15สพป.มหาสารคาม เขต 3</v>
      </c>
    </row>
    <row r="8933" spans="1:8" x14ac:dyDescent="0.2">
      <c r="A8933">
        <v>8928</v>
      </c>
      <c r="B8933" t="s">
        <v>415</v>
      </c>
      <c r="C8933">
        <f>COUNTIFS($B$4:$B8933,$B8933)</f>
        <v>16</v>
      </c>
      <c r="D8933" t="s">
        <v>10284</v>
      </c>
      <c r="E8933" t="s">
        <v>602</v>
      </c>
      <c r="F8933" t="s">
        <v>2758</v>
      </c>
      <c r="G8933" t="s">
        <v>1020</v>
      </c>
      <c r="H8933" t="str">
        <f t="shared" si="139"/>
        <v>16สพป.มหาสารคาม เขต 3</v>
      </c>
    </row>
    <row r="8934" spans="1:8" x14ac:dyDescent="0.2">
      <c r="A8934">
        <v>8929</v>
      </c>
      <c r="B8934" t="s">
        <v>415</v>
      </c>
      <c r="C8934">
        <f>COUNTIFS($B$4:$B8934,$B8934)</f>
        <v>17</v>
      </c>
      <c r="D8934" t="s">
        <v>10297</v>
      </c>
      <c r="E8934" t="s">
        <v>602</v>
      </c>
      <c r="F8934" t="s">
        <v>2758</v>
      </c>
      <c r="G8934" t="s">
        <v>1020</v>
      </c>
      <c r="H8934" t="str">
        <f t="shared" si="139"/>
        <v>17สพป.มหาสารคาม เขต 3</v>
      </c>
    </row>
    <row r="8935" spans="1:8" x14ac:dyDescent="0.2">
      <c r="A8935">
        <v>8930</v>
      </c>
      <c r="B8935" t="s">
        <v>415</v>
      </c>
      <c r="C8935">
        <f>COUNTIFS($B$4:$B8935,$B8935)</f>
        <v>18</v>
      </c>
      <c r="D8935" t="s">
        <v>11245</v>
      </c>
      <c r="E8935" t="s">
        <v>3082</v>
      </c>
      <c r="F8935" t="s">
        <v>2758</v>
      </c>
      <c r="G8935" t="s">
        <v>1020</v>
      </c>
      <c r="H8935" t="str">
        <f t="shared" si="139"/>
        <v>18สพป.มหาสารคาม เขต 3</v>
      </c>
    </row>
    <row r="8936" spans="1:8" x14ac:dyDescent="0.2">
      <c r="A8936">
        <v>8931</v>
      </c>
      <c r="B8936" t="s">
        <v>415</v>
      </c>
      <c r="C8936">
        <f>COUNTIFS($B$4:$B8936,$B8936)</f>
        <v>19</v>
      </c>
      <c r="D8936" t="s">
        <v>11246</v>
      </c>
      <c r="E8936" t="s">
        <v>602</v>
      </c>
      <c r="F8936" t="s">
        <v>2758</v>
      </c>
      <c r="G8936" t="s">
        <v>1020</v>
      </c>
      <c r="H8936" t="str">
        <f t="shared" si="139"/>
        <v>19สพป.มหาสารคาม เขต 3</v>
      </c>
    </row>
    <row r="8937" spans="1:8" x14ac:dyDescent="0.2">
      <c r="A8937">
        <v>8932</v>
      </c>
      <c r="B8937" t="s">
        <v>415</v>
      </c>
      <c r="C8937">
        <f>COUNTIFS($B$4:$B8937,$B8937)</f>
        <v>20</v>
      </c>
      <c r="D8937" t="s">
        <v>11247</v>
      </c>
      <c r="E8937" t="s">
        <v>602</v>
      </c>
      <c r="F8937" t="s">
        <v>2758</v>
      </c>
      <c r="G8937" t="s">
        <v>1020</v>
      </c>
      <c r="H8937" t="str">
        <f t="shared" si="139"/>
        <v>20สพป.มหาสารคาม เขต 3</v>
      </c>
    </row>
    <row r="8938" spans="1:8" x14ac:dyDescent="0.2">
      <c r="A8938">
        <v>8933</v>
      </c>
      <c r="B8938" t="s">
        <v>415</v>
      </c>
      <c r="C8938">
        <f>COUNTIFS($B$4:$B8938,$B8938)</f>
        <v>21</v>
      </c>
      <c r="D8938" t="s">
        <v>11249</v>
      </c>
      <c r="E8938" t="s">
        <v>602</v>
      </c>
      <c r="F8938" t="s">
        <v>2758</v>
      </c>
      <c r="G8938" t="s">
        <v>1020</v>
      </c>
      <c r="H8938" t="str">
        <f t="shared" si="139"/>
        <v>21สพป.มหาสารคาม เขต 3</v>
      </c>
    </row>
    <row r="8939" spans="1:8" x14ac:dyDescent="0.2">
      <c r="A8939">
        <v>8934</v>
      </c>
      <c r="B8939" t="s">
        <v>415</v>
      </c>
      <c r="C8939">
        <f>COUNTIFS($B$4:$B8939,$B8939)</f>
        <v>22</v>
      </c>
      <c r="D8939" t="s">
        <v>11250</v>
      </c>
      <c r="E8939" t="s">
        <v>602</v>
      </c>
      <c r="F8939" t="s">
        <v>2758</v>
      </c>
      <c r="G8939" t="s">
        <v>1020</v>
      </c>
      <c r="H8939" t="str">
        <f t="shared" si="139"/>
        <v>22สพป.มหาสารคาม เขต 3</v>
      </c>
    </row>
    <row r="8940" spans="1:8" x14ac:dyDescent="0.2">
      <c r="A8940">
        <v>8935</v>
      </c>
      <c r="B8940" t="s">
        <v>415</v>
      </c>
      <c r="C8940">
        <f>COUNTIFS($B$4:$B8940,$B8940)</f>
        <v>23</v>
      </c>
      <c r="D8940" t="s">
        <v>11252</v>
      </c>
      <c r="E8940" t="s">
        <v>602</v>
      </c>
      <c r="F8940" t="s">
        <v>2758</v>
      </c>
      <c r="G8940" t="s">
        <v>1020</v>
      </c>
      <c r="H8940" t="str">
        <f t="shared" si="139"/>
        <v>23สพป.มหาสารคาม เขต 3</v>
      </c>
    </row>
    <row r="8941" spans="1:8" x14ac:dyDescent="0.2">
      <c r="A8941">
        <v>8936</v>
      </c>
      <c r="B8941" t="s">
        <v>415</v>
      </c>
      <c r="C8941">
        <f>COUNTIFS($B$4:$B8941,$B8941)</f>
        <v>24</v>
      </c>
      <c r="D8941" t="s">
        <v>11253</v>
      </c>
      <c r="E8941" t="s">
        <v>602</v>
      </c>
      <c r="F8941" t="s">
        <v>2758</v>
      </c>
      <c r="G8941" t="s">
        <v>1020</v>
      </c>
      <c r="H8941" t="str">
        <f t="shared" si="139"/>
        <v>24สพป.มหาสารคาม เขต 3</v>
      </c>
    </row>
    <row r="8942" spans="1:8" x14ac:dyDescent="0.2">
      <c r="A8942">
        <v>8937</v>
      </c>
      <c r="B8942" t="s">
        <v>415</v>
      </c>
      <c r="C8942">
        <f>COUNTIFS($B$4:$B8942,$B8942)</f>
        <v>25</v>
      </c>
      <c r="D8942" t="s">
        <v>11254</v>
      </c>
      <c r="E8942" t="s">
        <v>602</v>
      </c>
      <c r="F8942" t="s">
        <v>2758</v>
      </c>
      <c r="G8942" t="s">
        <v>1020</v>
      </c>
      <c r="H8942" t="str">
        <f t="shared" si="139"/>
        <v>25สพป.มหาสารคาม เขต 3</v>
      </c>
    </row>
    <row r="8943" spans="1:8" x14ac:dyDescent="0.2">
      <c r="A8943">
        <v>8938</v>
      </c>
      <c r="B8943" t="s">
        <v>415</v>
      </c>
      <c r="C8943">
        <f>COUNTIFS($B$4:$B8943,$B8943)</f>
        <v>26</v>
      </c>
      <c r="D8943" t="s">
        <v>11255</v>
      </c>
      <c r="E8943" t="s">
        <v>602</v>
      </c>
      <c r="F8943" t="s">
        <v>2758</v>
      </c>
      <c r="G8943" t="s">
        <v>1020</v>
      </c>
      <c r="H8943" t="str">
        <f t="shared" si="139"/>
        <v>26สพป.มหาสารคาม เขต 3</v>
      </c>
    </row>
    <row r="8944" spans="1:8" x14ac:dyDescent="0.2">
      <c r="A8944">
        <v>8939</v>
      </c>
      <c r="B8944" t="s">
        <v>415</v>
      </c>
      <c r="C8944">
        <f>COUNTIFS($B$4:$B8944,$B8944)</f>
        <v>27</v>
      </c>
      <c r="D8944" t="s">
        <v>11256</v>
      </c>
      <c r="E8944" t="s">
        <v>602</v>
      </c>
      <c r="F8944" t="s">
        <v>2758</v>
      </c>
      <c r="G8944" t="s">
        <v>1020</v>
      </c>
      <c r="H8944" t="str">
        <f t="shared" si="139"/>
        <v>27สพป.มหาสารคาม เขต 3</v>
      </c>
    </row>
    <row r="8945" spans="1:8" x14ac:dyDescent="0.2">
      <c r="A8945">
        <v>8940</v>
      </c>
      <c r="B8945" t="s">
        <v>415</v>
      </c>
      <c r="C8945">
        <f>COUNTIFS($B$4:$B8945,$B8945)</f>
        <v>28</v>
      </c>
      <c r="D8945" t="s">
        <v>11257</v>
      </c>
      <c r="E8945" t="s">
        <v>602</v>
      </c>
      <c r="F8945" t="s">
        <v>2758</v>
      </c>
      <c r="G8945" t="s">
        <v>1020</v>
      </c>
      <c r="H8945" t="str">
        <f t="shared" si="139"/>
        <v>28สพป.มหาสารคาม เขต 3</v>
      </c>
    </row>
    <row r="8946" spans="1:8" x14ac:dyDescent="0.2">
      <c r="A8946">
        <v>8941</v>
      </c>
      <c r="B8946" t="s">
        <v>415</v>
      </c>
      <c r="C8946">
        <f>COUNTIFS($B$4:$B8946,$B8946)</f>
        <v>29</v>
      </c>
      <c r="D8946" t="s">
        <v>11258</v>
      </c>
      <c r="E8946" t="s">
        <v>602</v>
      </c>
      <c r="F8946" t="s">
        <v>2758</v>
      </c>
      <c r="G8946" t="s">
        <v>1020</v>
      </c>
      <c r="H8946" t="str">
        <f t="shared" si="139"/>
        <v>29สพป.มหาสารคาม เขต 3</v>
      </c>
    </row>
    <row r="8947" spans="1:8" x14ac:dyDescent="0.2">
      <c r="A8947">
        <v>8942</v>
      </c>
      <c r="B8947" t="s">
        <v>415</v>
      </c>
      <c r="C8947">
        <f>COUNTIFS($B$4:$B8947,$B8947)</f>
        <v>30</v>
      </c>
      <c r="D8947" t="s">
        <v>11259</v>
      </c>
      <c r="E8947" t="s">
        <v>602</v>
      </c>
      <c r="F8947" t="s">
        <v>2758</v>
      </c>
      <c r="G8947" t="s">
        <v>1020</v>
      </c>
      <c r="H8947" t="str">
        <f t="shared" si="139"/>
        <v>30สพป.มหาสารคาม เขต 3</v>
      </c>
    </row>
    <row r="8948" spans="1:8" x14ac:dyDescent="0.2">
      <c r="A8948">
        <v>8943</v>
      </c>
      <c r="B8948" t="s">
        <v>415</v>
      </c>
      <c r="C8948">
        <f>COUNTIFS($B$4:$B8948,$B8948)</f>
        <v>31</v>
      </c>
      <c r="D8948" t="s">
        <v>11260</v>
      </c>
      <c r="E8948" t="s">
        <v>602</v>
      </c>
      <c r="F8948" t="s">
        <v>2758</v>
      </c>
      <c r="G8948" t="s">
        <v>1020</v>
      </c>
      <c r="H8948" t="str">
        <f t="shared" si="139"/>
        <v>31สพป.มหาสารคาม เขต 3</v>
      </c>
    </row>
    <row r="8949" spans="1:8" x14ac:dyDescent="0.2">
      <c r="A8949">
        <v>8944</v>
      </c>
      <c r="B8949" t="s">
        <v>415</v>
      </c>
      <c r="C8949">
        <f>COUNTIFS($B$4:$B8949,$B8949)</f>
        <v>32</v>
      </c>
      <c r="D8949" t="s">
        <v>11262</v>
      </c>
      <c r="E8949" t="s">
        <v>602</v>
      </c>
      <c r="F8949" t="s">
        <v>2758</v>
      </c>
      <c r="G8949" t="s">
        <v>1020</v>
      </c>
      <c r="H8949" t="str">
        <f t="shared" si="139"/>
        <v>32สพป.มหาสารคาม เขต 3</v>
      </c>
    </row>
    <row r="8950" spans="1:8" x14ac:dyDescent="0.2">
      <c r="A8950">
        <v>8945</v>
      </c>
      <c r="B8950" t="s">
        <v>415</v>
      </c>
      <c r="C8950">
        <f>COUNTIFS($B$4:$B8950,$B8950)</f>
        <v>33</v>
      </c>
      <c r="D8950" t="s">
        <v>11263</v>
      </c>
      <c r="E8950" t="s">
        <v>602</v>
      </c>
      <c r="F8950" t="s">
        <v>2758</v>
      </c>
      <c r="G8950" t="s">
        <v>1020</v>
      </c>
      <c r="H8950" t="str">
        <f t="shared" si="139"/>
        <v>33สพป.มหาสารคาม เขต 3</v>
      </c>
    </row>
    <row r="8951" spans="1:8" x14ac:dyDescent="0.2">
      <c r="A8951">
        <v>8946</v>
      </c>
      <c r="B8951" t="s">
        <v>415</v>
      </c>
      <c r="C8951">
        <f>COUNTIFS($B$4:$B8951,$B8951)</f>
        <v>34</v>
      </c>
      <c r="D8951" t="s">
        <v>11264</v>
      </c>
      <c r="E8951" t="s">
        <v>602</v>
      </c>
      <c r="F8951" t="s">
        <v>2758</v>
      </c>
      <c r="G8951" t="s">
        <v>1020</v>
      </c>
      <c r="H8951" t="str">
        <f t="shared" si="139"/>
        <v>34สพป.มหาสารคาม เขต 3</v>
      </c>
    </row>
    <row r="8952" spans="1:8" x14ac:dyDescent="0.2">
      <c r="A8952">
        <v>8947</v>
      </c>
      <c r="B8952" t="s">
        <v>415</v>
      </c>
      <c r="C8952">
        <f>COUNTIFS($B$4:$B8952,$B8952)</f>
        <v>35</v>
      </c>
      <c r="D8952" t="s">
        <v>11265</v>
      </c>
      <c r="E8952" t="s">
        <v>602</v>
      </c>
      <c r="F8952" t="s">
        <v>2758</v>
      </c>
      <c r="G8952" t="s">
        <v>1020</v>
      </c>
      <c r="H8952" t="str">
        <f t="shared" si="139"/>
        <v>35สพป.มหาสารคาม เขต 3</v>
      </c>
    </row>
    <row r="8953" spans="1:8" x14ac:dyDescent="0.2">
      <c r="A8953">
        <v>8948</v>
      </c>
      <c r="B8953" t="s">
        <v>415</v>
      </c>
      <c r="C8953">
        <f>COUNTIFS($B$4:$B8953,$B8953)</f>
        <v>36</v>
      </c>
      <c r="D8953" t="s">
        <v>11266</v>
      </c>
      <c r="E8953" t="s">
        <v>602</v>
      </c>
      <c r="F8953" t="s">
        <v>2758</v>
      </c>
      <c r="G8953" t="s">
        <v>1020</v>
      </c>
      <c r="H8953" t="str">
        <f t="shared" si="139"/>
        <v>36สพป.มหาสารคาม เขต 3</v>
      </c>
    </row>
    <row r="8954" spans="1:8" x14ac:dyDescent="0.2">
      <c r="A8954">
        <v>8949</v>
      </c>
      <c r="B8954" t="s">
        <v>415</v>
      </c>
      <c r="C8954">
        <f>COUNTIFS($B$4:$B8954,$B8954)</f>
        <v>37</v>
      </c>
      <c r="D8954" t="s">
        <v>13124</v>
      </c>
      <c r="E8954" t="s">
        <v>602</v>
      </c>
      <c r="F8954" t="s">
        <v>2758</v>
      </c>
      <c r="G8954" t="s">
        <v>1020</v>
      </c>
      <c r="H8954" t="str">
        <f t="shared" si="139"/>
        <v>37สพป.มหาสารคาม เขต 3</v>
      </c>
    </row>
    <row r="8955" spans="1:8" x14ac:dyDescent="0.2">
      <c r="A8955">
        <v>8950</v>
      </c>
      <c r="B8955" t="s">
        <v>415</v>
      </c>
      <c r="C8955">
        <f>COUNTIFS($B$4:$B8955,$B8955)</f>
        <v>38</v>
      </c>
      <c r="D8955" t="s">
        <v>13141</v>
      </c>
      <c r="E8955" t="s">
        <v>602</v>
      </c>
      <c r="F8955" t="s">
        <v>2758</v>
      </c>
      <c r="G8955" t="s">
        <v>1020</v>
      </c>
      <c r="H8955" t="str">
        <f t="shared" si="139"/>
        <v>38สพป.มหาสารคาม เขต 3</v>
      </c>
    </row>
    <row r="8956" spans="1:8" x14ac:dyDescent="0.2">
      <c r="A8956">
        <v>8951</v>
      </c>
      <c r="B8956" t="s">
        <v>415</v>
      </c>
      <c r="C8956">
        <f>COUNTIFS($B$4:$B8956,$B8956)</f>
        <v>39</v>
      </c>
      <c r="D8956" t="s">
        <v>13148</v>
      </c>
      <c r="E8956" t="s">
        <v>602</v>
      </c>
      <c r="F8956" t="s">
        <v>2758</v>
      </c>
      <c r="G8956" t="s">
        <v>1020</v>
      </c>
      <c r="H8956" t="str">
        <f t="shared" si="139"/>
        <v>39สพป.มหาสารคาม เขต 3</v>
      </c>
    </row>
    <row r="8957" spans="1:8" x14ac:dyDescent="0.2">
      <c r="A8957">
        <v>8952</v>
      </c>
      <c r="B8957" t="s">
        <v>415</v>
      </c>
      <c r="C8957">
        <f>COUNTIFS($B$4:$B8957,$B8957)</f>
        <v>40</v>
      </c>
      <c r="D8957" t="s">
        <v>13154</v>
      </c>
      <c r="E8957" t="s">
        <v>602</v>
      </c>
      <c r="F8957" t="s">
        <v>2758</v>
      </c>
      <c r="G8957" t="s">
        <v>1020</v>
      </c>
      <c r="H8957" t="str">
        <f t="shared" si="139"/>
        <v>40สพป.มหาสารคาม เขต 3</v>
      </c>
    </row>
    <row r="8958" spans="1:8" x14ac:dyDescent="0.2">
      <c r="A8958">
        <v>8953</v>
      </c>
      <c r="B8958" t="s">
        <v>415</v>
      </c>
      <c r="C8958">
        <f>COUNTIFS($B$4:$B8958,$B8958)</f>
        <v>41</v>
      </c>
      <c r="D8958" t="s">
        <v>13158</v>
      </c>
      <c r="E8958" t="s">
        <v>602</v>
      </c>
      <c r="F8958" t="s">
        <v>2758</v>
      </c>
      <c r="G8958" t="s">
        <v>1020</v>
      </c>
      <c r="H8958" t="str">
        <f t="shared" si="139"/>
        <v>41สพป.มหาสารคาม เขต 3</v>
      </c>
    </row>
    <row r="8959" spans="1:8" x14ac:dyDescent="0.2">
      <c r="A8959">
        <v>8954</v>
      </c>
      <c r="B8959" t="s">
        <v>415</v>
      </c>
      <c r="C8959">
        <f>COUNTIFS($B$4:$B8959,$B8959)</f>
        <v>42</v>
      </c>
      <c r="D8959" t="s">
        <v>13177</v>
      </c>
      <c r="E8959" t="s">
        <v>602</v>
      </c>
      <c r="F8959" t="s">
        <v>2758</v>
      </c>
      <c r="G8959" t="s">
        <v>1020</v>
      </c>
      <c r="H8959" t="str">
        <f t="shared" si="139"/>
        <v>42สพป.มหาสารคาม เขต 3</v>
      </c>
    </row>
    <row r="8960" spans="1:8" x14ac:dyDescent="0.2">
      <c r="A8960">
        <v>8955</v>
      </c>
      <c r="B8960" t="s">
        <v>415</v>
      </c>
      <c r="C8960">
        <f>COUNTIFS($B$4:$B8960,$B8960)</f>
        <v>43</v>
      </c>
      <c r="D8960" t="s">
        <v>13183</v>
      </c>
      <c r="E8960" t="s">
        <v>602</v>
      </c>
      <c r="F8960" t="s">
        <v>2758</v>
      </c>
      <c r="G8960" t="s">
        <v>1020</v>
      </c>
      <c r="H8960" t="str">
        <f t="shared" si="139"/>
        <v>43สพป.มหาสารคาม เขต 3</v>
      </c>
    </row>
    <row r="8961" spans="1:8" x14ac:dyDescent="0.2">
      <c r="A8961">
        <v>8956</v>
      </c>
      <c r="B8961" t="s">
        <v>415</v>
      </c>
      <c r="C8961">
        <f>COUNTIFS($B$4:$B8961,$B8961)</f>
        <v>44</v>
      </c>
      <c r="D8961" t="s">
        <v>13198</v>
      </c>
      <c r="E8961" t="s">
        <v>602</v>
      </c>
      <c r="F8961" t="s">
        <v>2758</v>
      </c>
      <c r="G8961" t="s">
        <v>1020</v>
      </c>
      <c r="H8961" t="str">
        <f t="shared" si="139"/>
        <v>44สพป.มหาสารคาม เขต 3</v>
      </c>
    </row>
    <row r="8962" spans="1:8" x14ac:dyDescent="0.2">
      <c r="A8962">
        <v>8957</v>
      </c>
      <c r="B8962" t="s">
        <v>415</v>
      </c>
      <c r="C8962">
        <f>COUNTIFS($B$4:$B8962,$B8962)</f>
        <v>45</v>
      </c>
      <c r="D8962" t="s">
        <v>13242</v>
      </c>
      <c r="E8962" t="s">
        <v>602</v>
      </c>
      <c r="F8962" t="s">
        <v>2758</v>
      </c>
      <c r="G8962" t="s">
        <v>1020</v>
      </c>
      <c r="H8962" t="str">
        <f t="shared" si="139"/>
        <v>45สพป.มหาสารคาม เขต 3</v>
      </c>
    </row>
    <row r="8963" spans="1:8" x14ac:dyDescent="0.2">
      <c r="A8963">
        <v>8958</v>
      </c>
      <c r="B8963" t="s">
        <v>415</v>
      </c>
      <c r="C8963">
        <f>COUNTIFS($B$4:$B8963,$B8963)</f>
        <v>46</v>
      </c>
      <c r="D8963" t="s">
        <v>13244</v>
      </c>
      <c r="E8963" t="s">
        <v>602</v>
      </c>
      <c r="F8963" t="s">
        <v>2758</v>
      </c>
      <c r="G8963" t="s">
        <v>1020</v>
      </c>
      <c r="H8963" t="str">
        <f t="shared" si="139"/>
        <v>46สพป.มหาสารคาม เขต 3</v>
      </c>
    </row>
    <row r="8964" spans="1:8" x14ac:dyDescent="0.2">
      <c r="A8964">
        <v>8959</v>
      </c>
      <c r="B8964" t="s">
        <v>415</v>
      </c>
      <c r="C8964">
        <f>COUNTIFS($B$4:$B8964,$B8964)</f>
        <v>47</v>
      </c>
      <c r="D8964" t="s">
        <v>13250</v>
      </c>
      <c r="E8964" t="s">
        <v>602</v>
      </c>
      <c r="F8964" t="s">
        <v>2758</v>
      </c>
      <c r="G8964" t="s">
        <v>1020</v>
      </c>
      <c r="H8964" t="str">
        <f t="shared" ref="H8964:H9027" si="140">C8964&amp;B8964</f>
        <v>47สพป.มหาสารคาม เขต 3</v>
      </c>
    </row>
    <row r="8965" spans="1:8" x14ac:dyDescent="0.2">
      <c r="A8965">
        <v>8960</v>
      </c>
      <c r="B8965" t="s">
        <v>415</v>
      </c>
      <c r="C8965">
        <f>COUNTIFS($B$4:$B8965,$B8965)</f>
        <v>48</v>
      </c>
      <c r="D8965" t="s">
        <v>15116</v>
      </c>
      <c r="E8965" t="s">
        <v>592</v>
      </c>
      <c r="F8965" t="s">
        <v>2758</v>
      </c>
      <c r="G8965" t="s">
        <v>1020</v>
      </c>
      <c r="H8965" t="str">
        <f t="shared" si="140"/>
        <v>48สพป.มหาสารคาม เขต 3</v>
      </c>
    </row>
    <row r="8966" spans="1:8" x14ac:dyDescent="0.2">
      <c r="A8966">
        <v>8961</v>
      </c>
      <c r="B8966" t="s">
        <v>415</v>
      </c>
      <c r="C8966">
        <f>COUNTIFS($B$4:$B8966,$B8966)</f>
        <v>49</v>
      </c>
      <c r="D8966" t="s">
        <v>20589</v>
      </c>
      <c r="E8966" t="s">
        <v>592</v>
      </c>
      <c r="F8966" t="s">
        <v>2758</v>
      </c>
      <c r="G8966" t="s">
        <v>1020</v>
      </c>
      <c r="H8966" t="str">
        <f t="shared" si="140"/>
        <v>49สพป.มหาสารคาม เขต 3</v>
      </c>
    </row>
    <row r="8967" spans="1:8" x14ac:dyDescent="0.2">
      <c r="A8967">
        <v>8962</v>
      </c>
      <c r="B8967" t="s">
        <v>416</v>
      </c>
      <c r="C8967">
        <f>COUNTIFS($B$4:$B8967,$B8967)</f>
        <v>1</v>
      </c>
      <c r="D8967" t="s">
        <v>1704</v>
      </c>
      <c r="E8967" t="s">
        <v>561</v>
      </c>
      <c r="F8967" t="s">
        <v>1019</v>
      </c>
      <c r="G8967" t="s">
        <v>1020</v>
      </c>
      <c r="H8967" t="str">
        <f t="shared" si="140"/>
        <v>1สพป.มุกดาหาร</v>
      </c>
    </row>
    <row r="8968" spans="1:8" x14ac:dyDescent="0.2">
      <c r="A8968">
        <v>8963</v>
      </c>
      <c r="B8968" t="s">
        <v>416</v>
      </c>
      <c r="C8968">
        <f>COUNTIFS($B$4:$B8968,$B8968)</f>
        <v>2</v>
      </c>
      <c r="D8968" t="s">
        <v>1705</v>
      </c>
      <c r="E8968" t="s">
        <v>561</v>
      </c>
      <c r="F8968" t="s">
        <v>1019</v>
      </c>
      <c r="G8968" t="s">
        <v>1020</v>
      </c>
      <c r="H8968" t="str">
        <f t="shared" si="140"/>
        <v>2สพป.มุกดาหาร</v>
      </c>
    </row>
    <row r="8969" spans="1:8" x14ac:dyDescent="0.2">
      <c r="A8969">
        <v>8964</v>
      </c>
      <c r="B8969" t="s">
        <v>416</v>
      </c>
      <c r="C8969">
        <f>COUNTIFS($B$4:$B8969,$B8969)</f>
        <v>3</v>
      </c>
      <c r="D8969" t="s">
        <v>1706</v>
      </c>
      <c r="E8969" t="s">
        <v>561</v>
      </c>
      <c r="F8969" t="s">
        <v>1019</v>
      </c>
      <c r="G8969" t="s">
        <v>1020</v>
      </c>
      <c r="H8969" t="str">
        <f t="shared" si="140"/>
        <v>3สพป.มุกดาหาร</v>
      </c>
    </row>
    <row r="8970" spans="1:8" x14ac:dyDescent="0.2">
      <c r="A8970">
        <v>8965</v>
      </c>
      <c r="B8970" t="s">
        <v>416</v>
      </c>
      <c r="C8970">
        <f>COUNTIFS($B$4:$B8970,$B8970)</f>
        <v>4</v>
      </c>
      <c r="D8970" t="s">
        <v>1707</v>
      </c>
      <c r="E8970" t="s">
        <v>731</v>
      </c>
      <c r="F8970" t="s">
        <v>1019</v>
      </c>
      <c r="G8970" t="s">
        <v>1020</v>
      </c>
      <c r="H8970" t="str">
        <f t="shared" si="140"/>
        <v>4สพป.มุกดาหาร</v>
      </c>
    </row>
    <row r="8971" spans="1:8" x14ac:dyDescent="0.2">
      <c r="A8971">
        <v>8966</v>
      </c>
      <c r="B8971" t="s">
        <v>416</v>
      </c>
      <c r="C8971">
        <f>COUNTIFS($B$4:$B8971,$B8971)</f>
        <v>5</v>
      </c>
      <c r="D8971" t="s">
        <v>1708</v>
      </c>
      <c r="E8971" t="s">
        <v>731</v>
      </c>
      <c r="F8971" t="s">
        <v>1019</v>
      </c>
      <c r="G8971" t="s">
        <v>1020</v>
      </c>
      <c r="H8971" t="str">
        <f t="shared" si="140"/>
        <v>5สพป.มุกดาหาร</v>
      </c>
    </row>
    <row r="8972" spans="1:8" x14ac:dyDescent="0.2">
      <c r="A8972">
        <v>8967</v>
      </c>
      <c r="B8972" t="s">
        <v>416</v>
      </c>
      <c r="C8972">
        <f>COUNTIFS($B$4:$B8972,$B8972)</f>
        <v>6</v>
      </c>
      <c r="D8972" t="s">
        <v>1709</v>
      </c>
      <c r="E8972" t="s">
        <v>561</v>
      </c>
      <c r="F8972" t="s">
        <v>1019</v>
      </c>
      <c r="G8972" t="s">
        <v>1020</v>
      </c>
      <c r="H8972" t="str">
        <f t="shared" si="140"/>
        <v>6สพป.มุกดาหาร</v>
      </c>
    </row>
    <row r="8973" spans="1:8" x14ac:dyDescent="0.2">
      <c r="A8973">
        <v>8968</v>
      </c>
      <c r="B8973" t="s">
        <v>416</v>
      </c>
      <c r="C8973">
        <f>COUNTIFS($B$4:$B8973,$B8973)</f>
        <v>7</v>
      </c>
      <c r="D8973" t="s">
        <v>1710</v>
      </c>
      <c r="E8973" t="s">
        <v>561</v>
      </c>
      <c r="F8973" t="s">
        <v>1019</v>
      </c>
      <c r="G8973" t="s">
        <v>1020</v>
      </c>
      <c r="H8973" t="str">
        <f t="shared" si="140"/>
        <v>7สพป.มุกดาหาร</v>
      </c>
    </row>
    <row r="8974" spans="1:8" x14ac:dyDescent="0.2">
      <c r="A8974">
        <v>8969</v>
      </c>
      <c r="B8974" t="s">
        <v>416</v>
      </c>
      <c r="C8974">
        <f>COUNTIFS($B$4:$B8974,$B8974)</f>
        <v>8</v>
      </c>
      <c r="D8974" t="s">
        <v>1711</v>
      </c>
      <c r="E8974" t="s">
        <v>561</v>
      </c>
      <c r="F8974" t="s">
        <v>1019</v>
      </c>
      <c r="G8974" t="s">
        <v>1020</v>
      </c>
      <c r="H8974" t="str">
        <f t="shared" si="140"/>
        <v>8สพป.มุกดาหาร</v>
      </c>
    </row>
    <row r="8975" spans="1:8" x14ac:dyDescent="0.2">
      <c r="A8975">
        <v>8970</v>
      </c>
      <c r="B8975" t="s">
        <v>416</v>
      </c>
      <c r="C8975">
        <f>COUNTIFS($B$4:$B8975,$B8975)</f>
        <v>9</v>
      </c>
      <c r="D8975" t="s">
        <v>1712</v>
      </c>
      <c r="E8975" t="s">
        <v>731</v>
      </c>
      <c r="F8975" t="s">
        <v>1019</v>
      </c>
      <c r="G8975" t="s">
        <v>1020</v>
      </c>
      <c r="H8975" t="str">
        <f t="shared" si="140"/>
        <v>9สพป.มุกดาหาร</v>
      </c>
    </row>
    <row r="8976" spans="1:8" x14ac:dyDescent="0.2">
      <c r="A8976">
        <v>8971</v>
      </c>
      <c r="B8976" t="s">
        <v>416</v>
      </c>
      <c r="C8976">
        <f>COUNTIFS($B$4:$B8976,$B8976)</f>
        <v>10</v>
      </c>
      <c r="D8976" t="s">
        <v>1713</v>
      </c>
      <c r="E8976" t="s">
        <v>561</v>
      </c>
      <c r="F8976" t="s">
        <v>1019</v>
      </c>
      <c r="G8976" t="s">
        <v>1020</v>
      </c>
      <c r="H8976" t="str">
        <f t="shared" si="140"/>
        <v>10สพป.มุกดาหาร</v>
      </c>
    </row>
    <row r="8977" spans="1:8" x14ac:dyDescent="0.2">
      <c r="A8977">
        <v>8972</v>
      </c>
      <c r="B8977" t="s">
        <v>416</v>
      </c>
      <c r="C8977">
        <f>COUNTIFS($B$4:$B8977,$B8977)</f>
        <v>11</v>
      </c>
      <c r="D8977" t="s">
        <v>1714</v>
      </c>
      <c r="E8977" t="s">
        <v>561</v>
      </c>
      <c r="F8977" t="s">
        <v>1019</v>
      </c>
      <c r="G8977" t="s">
        <v>1020</v>
      </c>
      <c r="H8977" t="str">
        <f t="shared" si="140"/>
        <v>11สพป.มุกดาหาร</v>
      </c>
    </row>
    <row r="8978" spans="1:8" x14ac:dyDescent="0.2">
      <c r="A8978">
        <v>8973</v>
      </c>
      <c r="B8978" t="s">
        <v>416</v>
      </c>
      <c r="C8978">
        <f>COUNTIFS($B$4:$B8978,$B8978)</f>
        <v>12</v>
      </c>
      <c r="D8978" t="s">
        <v>1715</v>
      </c>
      <c r="E8978" t="s">
        <v>561</v>
      </c>
      <c r="F8978" t="s">
        <v>1019</v>
      </c>
      <c r="G8978" t="s">
        <v>1020</v>
      </c>
      <c r="H8978" t="str">
        <f t="shared" si="140"/>
        <v>12สพป.มุกดาหาร</v>
      </c>
    </row>
    <row r="8979" spans="1:8" x14ac:dyDescent="0.2">
      <c r="A8979">
        <v>8974</v>
      </c>
      <c r="B8979" t="s">
        <v>416</v>
      </c>
      <c r="C8979">
        <f>COUNTIFS($B$4:$B8979,$B8979)</f>
        <v>13</v>
      </c>
      <c r="D8979" t="s">
        <v>1716</v>
      </c>
      <c r="E8979" t="s">
        <v>561</v>
      </c>
      <c r="F8979" t="s">
        <v>1019</v>
      </c>
      <c r="G8979" t="s">
        <v>1020</v>
      </c>
      <c r="H8979" t="str">
        <f t="shared" si="140"/>
        <v>13สพป.มุกดาหาร</v>
      </c>
    </row>
    <row r="8980" spans="1:8" x14ac:dyDescent="0.2">
      <c r="A8980">
        <v>8975</v>
      </c>
      <c r="B8980" t="s">
        <v>416</v>
      </c>
      <c r="C8980">
        <f>COUNTIFS($B$4:$B8980,$B8980)</f>
        <v>14</v>
      </c>
      <c r="D8980" t="s">
        <v>1717</v>
      </c>
      <c r="E8980" t="s">
        <v>561</v>
      </c>
      <c r="F8980" t="s">
        <v>1019</v>
      </c>
      <c r="G8980" t="s">
        <v>1020</v>
      </c>
      <c r="H8980" t="str">
        <f t="shared" si="140"/>
        <v>14สพป.มุกดาหาร</v>
      </c>
    </row>
    <row r="8981" spans="1:8" x14ac:dyDescent="0.2">
      <c r="A8981">
        <v>8976</v>
      </c>
      <c r="B8981" t="s">
        <v>416</v>
      </c>
      <c r="C8981">
        <f>COUNTIFS($B$4:$B8981,$B8981)</f>
        <v>15</v>
      </c>
      <c r="D8981" t="s">
        <v>1718</v>
      </c>
      <c r="E8981" t="s">
        <v>561</v>
      </c>
      <c r="F8981" t="s">
        <v>1019</v>
      </c>
      <c r="G8981" t="s">
        <v>1020</v>
      </c>
      <c r="H8981" t="str">
        <f t="shared" si="140"/>
        <v>15สพป.มุกดาหาร</v>
      </c>
    </row>
    <row r="8982" spans="1:8" x14ac:dyDescent="0.2">
      <c r="A8982">
        <v>8977</v>
      </c>
      <c r="B8982" t="s">
        <v>416</v>
      </c>
      <c r="C8982">
        <f>COUNTIFS($B$4:$B8982,$B8982)</f>
        <v>16</v>
      </c>
      <c r="D8982" t="s">
        <v>1719</v>
      </c>
      <c r="E8982" t="s">
        <v>561</v>
      </c>
      <c r="F8982" t="s">
        <v>1019</v>
      </c>
      <c r="G8982" t="s">
        <v>1020</v>
      </c>
      <c r="H8982" t="str">
        <f t="shared" si="140"/>
        <v>16สพป.มุกดาหาร</v>
      </c>
    </row>
    <row r="8983" spans="1:8" x14ac:dyDescent="0.2">
      <c r="A8983">
        <v>8978</v>
      </c>
      <c r="B8983" t="s">
        <v>416</v>
      </c>
      <c r="C8983">
        <f>COUNTIFS($B$4:$B8983,$B8983)</f>
        <v>17</v>
      </c>
      <c r="D8983" t="s">
        <v>1720</v>
      </c>
      <c r="E8983" t="s">
        <v>561</v>
      </c>
      <c r="F8983" t="s">
        <v>1019</v>
      </c>
      <c r="G8983" t="s">
        <v>1020</v>
      </c>
      <c r="H8983" t="str">
        <f t="shared" si="140"/>
        <v>17สพป.มุกดาหาร</v>
      </c>
    </row>
    <row r="8984" spans="1:8" x14ac:dyDescent="0.2">
      <c r="A8984">
        <v>8979</v>
      </c>
      <c r="B8984" t="s">
        <v>416</v>
      </c>
      <c r="C8984">
        <f>COUNTIFS($B$4:$B8984,$B8984)</f>
        <v>18</v>
      </c>
      <c r="D8984" t="s">
        <v>1721</v>
      </c>
      <c r="E8984" t="s">
        <v>561</v>
      </c>
      <c r="F8984" t="s">
        <v>1019</v>
      </c>
      <c r="G8984" t="s">
        <v>1020</v>
      </c>
      <c r="H8984" t="str">
        <f t="shared" si="140"/>
        <v>18สพป.มุกดาหาร</v>
      </c>
    </row>
    <row r="8985" spans="1:8" x14ac:dyDescent="0.2">
      <c r="A8985">
        <v>8980</v>
      </c>
      <c r="B8985" t="s">
        <v>416</v>
      </c>
      <c r="C8985">
        <f>COUNTIFS($B$4:$B8985,$B8985)</f>
        <v>19</v>
      </c>
      <c r="D8985" t="s">
        <v>3187</v>
      </c>
      <c r="E8985" t="s">
        <v>602</v>
      </c>
      <c r="F8985" t="s">
        <v>2758</v>
      </c>
      <c r="G8985" t="s">
        <v>1020</v>
      </c>
      <c r="H8985" t="str">
        <f t="shared" si="140"/>
        <v>19สพป.มุกดาหาร</v>
      </c>
    </row>
    <row r="8986" spans="1:8" x14ac:dyDescent="0.2">
      <c r="A8986">
        <v>8981</v>
      </c>
      <c r="B8986" t="s">
        <v>416</v>
      </c>
      <c r="C8986">
        <f>COUNTIFS($B$4:$B8986,$B8986)</f>
        <v>20</v>
      </c>
      <c r="D8986" t="s">
        <v>3188</v>
      </c>
      <c r="E8986" t="s">
        <v>602</v>
      </c>
      <c r="F8986" t="s">
        <v>2758</v>
      </c>
      <c r="G8986" t="s">
        <v>1020</v>
      </c>
      <c r="H8986" t="str">
        <f t="shared" si="140"/>
        <v>20สพป.มุกดาหาร</v>
      </c>
    </row>
    <row r="8987" spans="1:8" x14ac:dyDescent="0.2">
      <c r="A8987">
        <v>8982</v>
      </c>
      <c r="B8987" t="s">
        <v>416</v>
      </c>
      <c r="C8987">
        <f>COUNTIFS($B$4:$B8987,$B8987)</f>
        <v>21</v>
      </c>
      <c r="D8987" t="s">
        <v>3189</v>
      </c>
      <c r="E8987" t="s">
        <v>602</v>
      </c>
      <c r="F8987" t="s">
        <v>2758</v>
      </c>
      <c r="G8987" t="s">
        <v>1020</v>
      </c>
      <c r="H8987" t="str">
        <f t="shared" si="140"/>
        <v>21สพป.มุกดาหาร</v>
      </c>
    </row>
    <row r="8988" spans="1:8" x14ac:dyDescent="0.2">
      <c r="A8988">
        <v>8983</v>
      </c>
      <c r="B8988" t="s">
        <v>416</v>
      </c>
      <c r="C8988">
        <f>COUNTIFS($B$4:$B8988,$B8988)</f>
        <v>22</v>
      </c>
      <c r="D8988" t="s">
        <v>3190</v>
      </c>
      <c r="E8988" t="s">
        <v>602</v>
      </c>
      <c r="F8988" t="s">
        <v>2758</v>
      </c>
      <c r="G8988" t="s">
        <v>1020</v>
      </c>
      <c r="H8988" t="str">
        <f t="shared" si="140"/>
        <v>22สพป.มุกดาหาร</v>
      </c>
    </row>
    <row r="8989" spans="1:8" x14ac:dyDescent="0.2">
      <c r="A8989">
        <v>8984</v>
      </c>
      <c r="B8989" t="s">
        <v>416</v>
      </c>
      <c r="C8989">
        <f>COUNTIFS($B$4:$B8989,$B8989)</f>
        <v>23</v>
      </c>
      <c r="D8989" t="s">
        <v>10206</v>
      </c>
      <c r="E8989" t="s">
        <v>602</v>
      </c>
      <c r="F8989" t="s">
        <v>2758</v>
      </c>
      <c r="G8989" t="s">
        <v>1020</v>
      </c>
      <c r="H8989" t="str">
        <f t="shared" si="140"/>
        <v>23สพป.มุกดาหาร</v>
      </c>
    </row>
    <row r="8990" spans="1:8" x14ac:dyDescent="0.2">
      <c r="A8990">
        <v>8985</v>
      </c>
      <c r="B8990" t="s">
        <v>416</v>
      </c>
      <c r="C8990">
        <f>COUNTIFS($B$4:$B8990,$B8990)</f>
        <v>24</v>
      </c>
      <c r="D8990" t="s">
        <v>10299</v>
      </c>
      <c r="E8990" t="s">
        <v>602</v>
      </c>
      <c r="F8990" t="s">
        <v>2758</v>
      </c>
      <c r="G8990" t="s">
        <v>1020</v>
      </c>
      <c r="H8990" t="str">
        <f t="shared" si="140"/>
        <v>24สพป.มุกดาหาร</v>
      </c>
    </row>
    <row r="8991" spans="1:8" x14ac:dyDescent="0.2">
      <c r="A8991">
        <v>8986</v>
      </c>
      <c r="B8991" t="s">
        <v>416</v>
      </c>
      <c r="C8991">
        <f>COUNTIFS($B$4:$B8991,$B8991)</f>
        <v>25</v>
      </c>
      <c r="D8991" t="s">
        <v>10750</v>
      </c>
      <c r="E8991" t="s">
        <v>602</v>
      </c>
      <c r="F8991" t="s">
        <v>2758</v>
      </c>
      <c r="G8991" t="s">
        <v>1020</v>
      </c>
      <c r="H8991" t="str">
        <f t="shared" si="140"/>
        <v>25สพป.มุกดาหาร</v>
      </c>
    </row>
    <row r="8992" spans="1:8" x14ac:dyDescent="0.2">
      <c r="A8992">
        <v>8987</v>
      </c>
      <c r="B8992" t="s">
        <v>416</v>
      </c>
      <c r="C8992">
        <f>COUNTIFS($B$4:$B8992,$B8992)</f>
        <v>26</v>
      </c>
      <c r="D8992" t="s">
        <v>10763</v>
      </c>
      <c r="E8992" t="s">
        <v>602</v>
      </c>
      <c r="F8992" t="s">
        <v>2758</v>
      </c>
      <c r="G8992" t="s">
        <v>1020</v>
      </c>
      <c r="H8992" t="str">
        <f t="shared" si="140"/>
        <v>26สพป.มุกดาหาร</v>
      </c>
    </row>
    <row r="8993" spans="1:8" x14ac:dyDescent="0.2">
      <c r="A8993">
        <v>8988</v>
      </c>
      <c r="B8993" t="s">
        <v>416</v>
      </c>
      <c r="C8993">
        <f>COUNTIFS($B$4:$B8993,$B8993)</f>
        <v>27</v>
      </c>
      <c r="D8993" t="s">
        <v>11267</v>
      </c>
      <c r="E8993" t="s">
        <v>3082</v>
      </c>
      <c r="F8993" t="s">
        <v>2758</v>
      </c>
      <c r="G8993" t="s">
        <v>1020</v>
      </c>
      <c r="H8993" t="str">
        <f t="shared" si="140"/>
        <v>27สพป.มุกดาหาร</v>
      </c>
    </row>
    <row r="8994" spans="1:8" x14ac:dyDescent="0.2">
      <c r="A8994">
        <v>8989</v>
      </c>
      <c r="B8994" t="s">
        <v>416</v>
      </c>
      <c r="C8994">
        <f>COUNTIFS($B$4:$B8994,$B8994)</f>
        <v>28</v>
      </c>
      <c r="D8994" t="s">
        <v>11269</v>
      </c>
      <c r="E8994" t="s">
        <v>602</v>
      </c>
      <c r="F8994" t="s">
        <v>2758</v>
      </c>
      <c r="G8994" t="s">
        <v>1020</v>
      </c>
      <c r="H8994" t="str">
        <f t="shared" si="140"/>
        <v>28สพป.มุกดาหาร</v>
      </c>
    </row>
    <row r="8995" spans="1:8" x14ac:dyDescent="0.2">
      <c r="A8995">
        <v>8990</v>
      </c>
      <c r="B8995" t="s">
        <v>416</v>
      </c>
      <c r="C8995">
        <f>COUNTIFS($B$4:$B8995,$B8995)</f>
        <v>29</v>
      </c>
      <c r="D8995" t="s">
        <v>11271</v>
      </c>
      <c r="E8995" t="s">
        <v>602</v>
      </c>
      <c r="F8995" t="s">
        <v>2758</v>
      </c>
      <c r="G8995" t="s">
        <v>1020</v>
      </c>
      <c r="H8995" t="str">
        <f t="shared" si="140"/>
        <v>29สพป.มุกดาหาร</v>
      </c>
    </row>
    <row r="8996" spans="1:8" x14ac:dyDescent="0.2">
      <c r="A8996">
        <v>8991</v>
      </c>
      <c r="B8996" t="s">
        <v>416</v>
      </c>
      <c r="C8996">
        <f>COUNTIFS($B$4:$B8996,$B8996)</f>
        <v>30</v>
      </c>
      <c r="D8996" t="s">
        <v>11272</v>
      </c>
      <c r="E8996" t="s">
        <v>602</v>
      </c>
      <c r="F8996" t="s">
        <v>2758</v>
      </c>
      <c r="G8996" t="s">
        <v>1020</v>
      </c>
      <c r="H8996" t="str">
        <f t="shared" si="140"/>
        <v>30สพป.มุกดาหาร</v>
      </c>
    </row>
    <row r="8997" spans="1:8" x14ac:dyDescent="0.2">
      <c r="A8997">
        <v>8992</v>
      </c>
      <c r="B8997" t="s">
        <v>416</v>
      </c>
      <c r="C8997">
        <f>COUNTIFS($B$4:$B8997,$B8997)</f>
        <v>31</v>
      </c>
      <c r="D8997" t="s">
        <v>11273</v>
      </c>
      <c r="E8997" t="s">
        <v>602</v>
      </c>
      <c r="F8997" t="s">
        <v>2758</v>
      </c>
      <c r="G8997" t="s">
        <v>1020</v>
      </c>
      <c r="H8997" t="str">
        <f t="shared" si="140"/>
        <v>31สพป.มุกดาหาร</v>
      </c>
    </row>
    <row r="8998" spans="1:8" x14ac:dyDescent="0.2">
      <c r="A8998">
        <v>8993</v>
      </c>
      <c r="B8998" t="s">
        <v>416</v>
      </c>
      <c r="C8998">
        <f>COUNTIFS($B$4:$B8998,$B8998)</f>
        <v>32</v>
      </c>
      <c r="D8998" t="s">
        <v>11274</v>
      </c>
      <c r="E8998" t="s">
        <v>602</v>
      </c>
      <c r="F8998" t="s">
        <v>2758</v>
      </c>
      <c r="G8998" t="s">
        <v>1020</v>
      </c>
      <c r="H8998" t="str">
        <f t="shared" si="140"/>
        <v>32สพป.มุกดาหาร</v>
      </c>
    </row>
    <row r="8999" spans="1:8" x14ac:dyDescent="0.2">
      <c r="A8999">
        <v>8994</v>
      </c>
      <c r="B8999" t="s">
        <v>416</v>
      </c>
      <c r="C8999">
        <f>COUNTIFS($B$4:$B8999,$B8999)</f>
        <v>33</v>
      </c>
      <c r="D8999" t="s">
        <v>11275</v>
      </c>
      <c r="E8999" t="s">
        <v>602</v>
      </c>
      <c r="F8999" t="s">
        <v>2758</v>
      </c>
      <c r="G8999" t="s">
        <v>1020</v>
      </c>
      <c r="H8999" t="str">
        <f t="shared" si="140"/>
        <v>33สพป.มุกดาหาร</v>
      </c>
    </row>
    <row r="9000" spans="1:8" x14ac:dyDescent="0.2">
      <c r="A9000">
        <v>8995</v>
      </c>
      <c r="B9000" t="s">
        <v>416</v>
      </c>
      <c r="C9000">
        <f>COUNTIFS($B$4:$B9000,$B9000)</f>
        <v>34</v>
      </c>
      <c r="D9000" t="s">
        <v>11276</v>
      </c>
      <c r="E9000" t="s">
        <v>602</v>
      </c>
      <c r="F9000" t="s">
        <v>2758</v>
      </c>
      <c r="G9000" t="s">
        <v>1020</v>
      </c>
      <c r="H9000" t="str">
        <f t="shared" si="140"/>
        <v>34สพป.มุกดาหาร</v>
      </c>
    </row>
    <row r="9001" spans="1:8" x14ac:dyDescent="0.2">
      <c r="A9001">
        <v>8996</v>
      </c>
      <c r="B9001" t="s">
        <v>416</v>
      </c>
      <c r="C9001">
        <f>COUNTIFS($B$4:$B9001,$B9001)</f>
        <v>35</v>
      </c>
      <c r="D9001" t="s">
        <v>11278</v>
      </c>
      <c r="E9001" t="s">
        <v>602</v>
      </c>
      <c r="F9001" t="s">
        <v>2758</v>
      </c>
      <c r="G9001" t="s">
        <v>1020</v>
      </c>
      <c r="H9001" t="str">
        <f t="shared" si="140"/>
        <v>35สพป.มุกดาหาร</v>
      </c>
    </row>
    <row r="9002" spans="1:8" x14ac:dyDescent="0.2">
      <c r="A9002">
        <v>8997</v>
      </c>
      <c r="B9002" t="s">
        <v>416</v>
      </c>
      <c r="C9002">
        <f>COUNTIFS($B$4:$B9002,$B9002)</f>
        <v>36</v>
      </c>
      <c r="D9002" t="s">
        <v>11281</v>
      </c>
      <c r="E9002" t="s">
        <v>602</v>
      </c>
      <c r="F9002" t="s">
        <v>2758</v>
      </c>
      <c r="G9002" t="s">
        <v>1020</v>
      </c>
      <c r="H9002" t="str">
        <f t="shared" si="140"/>
        <v>36สพป.มุกดาหาร</v>
      </c>
    </row>
    <row r="9003" spans="1:8" x14ac:dyDescent="0.2">
      <c r="A9003">
        <v>8998</v>
      </c>
      <c r="B9003" t="s">
        <v>416</v>
      </c>
      <c r="C9003">
        <f>COUNTIFS($B$4:$B9003,$B9003)</f>
        <v>37</v>
      </c>
      <c r="D9003" t="s">
        <v>11282</v>
      </c>
      <c r="E9003" t="s">
        <v>602</v>
      </c>
      <c r="F9003" t="s">
        <v>2758</v>
      </c>
      <c r="G9003" t="s">
        <v>1020</v>
      </c>
      <c r="H9003" t="str">
        <f t="shared" si="140"/>
        <v>37สพป.มุกดาหาร</v>
      </c>
    </row>
    <row r="9004" spans="1:8" x14ac:dyDescent="0.2">
      <c r="A9004">
        <v>8999</v>
      </c>
      <c r="B9004" t="s">
        <v>416</v>
      </c>
      <c r="C9004">
        <f>COUNTIFS($B$4:$B9004,$B9004)</f>
        <v>38</v>
      </c>
      <c r="D9004" t="s">
        <v>11283</v>
      </c>
      <c r="E9004" t="s">
        <v>602</v>
      </c>
      <c r="F9004" t="s">
        <v>2758</v>
      </c>
      <c r="G9004" t="s">
        <v>1020</v>
      </c>
      <c r="H9004" t="str">
        <f t="shared" si="140"/>
        <v>38สพป.มุกดาหาร</v>
      </c>
    </row>
    <row r="9005" spans="1:8" x14ac:dyDescent="0.2">
      <c r="A9005">
        <v>9000</v>
      </c>
      <c r="B9005" t="s">
        <v>416</v>
      </c>
      <c r="C9005">
        <f>COUNTIFS($B$4:$B9005,$B9005)</f>
        <v>39</v>
      </c>
      <c r="D9005" t="s">
        <v>11284</v>
      </c>
      <c r="E9005" t="s">
        <v>602</v>
      </c>
      <c r="F9005" t="s">
        <v>2758</v>
      </c>
      <c r="G9005" t="s">
        <v>1020</v>
      </c>
      <c r="H9005" t="str">
        <f t="shared" si="140"/>
        <v>39สพป.มุกดาหาร</v>
      </c>
    </row>
    <row r="9006" spans="1:8" x14ac:dyDescent="0.2">
      <c r="A9006">
        <v>9001</v>
      </c>
      <c r="B9006" t="s">
        <v>416</v>
      </c>
      <c r="C9006">
        <f>COUNTIFS($B$4:$B9006,$B9006)</f>
        <v>40</v>
      </c>
      <c r="D9006" t="s">
        <v>11285</v>
      </c>
      <c r="E9006" t="s">
        <v>602</v>
      </c>
      <c r="F9006" t="s">
        <v>2758</v>
      </c>
      <c r="G9006" t="s">
        <v>1020</v>
      </c>
      <c r="H9006" t="str">
        <f t="shared" si="140"/>
        <v>40สพป.มุกดาหาร</v>
      </c>
    </row>
    <row r="9007" spans="1:8" x14ac:dyDescent="0.2">
      <c r="A9007">
        <v>9002</v>
      </c>
      <c r="B9007" t="s">
        <v>416</v>
      </c>
      <c r="C9007">
        <f>COUNTIFS($B$4:$B9007,$B9007)</f>
        <v>41</v>
      </c>
      <c r="D9007" t="s">
        <v>11286</v>
      </c>
      <c r="E9007" t="s">
        <v>602</v>
      </c>
      <c r="F9007" t="s">
        <v>2758</v>
      </c>
      <c r="G9007" t="s">
        <v>1020</v>
      </c>
      <c r="H9007" t="str">
        <f t="shared" si="140"/>
        <v>41สพป.มุกดาหาร</v>
      </c>
    </row>
    <row r="9008" spans="1:8" x14ac:dyDescent="0.2">
      <c r="A9008">
        <v>9003</v>
      </c>
      <c r="B9008" t="s">
        <v>416</v>
      </c>
      <c r="C9008">
        <f>COUNTIFS($B$4:$B9008,$B9008)</f>
        <v>42</v>
      </c>
      <c r="D9008" t="s">
        <v>11287</v>
      </c>
      <c r="E9008" t="s">
        <v>602</v>
      </c>
      <c r="F9008" t="s">
        <v>2758</v>
      </c>
      <c r="G9008" t="s">
        <v>1020</v>
      </c>
      <c r="H9008" t="str">
        <f t="shared" si="140"/>
        <v>42สพป.มุกดาหาร</v>
      </c>
    </row>
    <row r="9009" spans="1:8" x14ac:dyDescent="0.2">
      <c r="A9009">
        <v>9004</v>
      </c>
      <c r="B9009" t="s">
        <v>416</v>
      </c>
      <c r="C9009">
        <f>COUNTIFS($B$4:$B9009,$B9009)</f>
        <v>43</v>
      </c>
      <c r="D9009" t="s">
        <v>11288</v>
      </c>
      <c r="E9009" t="s">
        <v>602</v>
      </c>
      <c r="F9009" t="s">
        <v>2758</v>
      </c>
      <c r="G9009" t="s">
        <v>1020</v>
      </c>
      <c r="H9009" t="str">
        <f t="shared" si="140"/>
        <v>43สพป.มุกดาหาร</v>
      </c>
    </row>
    <row r="9010" spans="1:8" x14ac:dyDescent="0.2">
      <c r="A9010">
        <v>9005</v>
      </c>
      <c r="B9010" t="s">
        <v>416</v>
      </c>
      <c r="C9010">
        <f>COUNTIFS($B$4:$B9010,$B9010)</f>
        <v>44</v>
      </c>
      <c r="D9010" t="s">
        <v>11289</v>
      </c>
      <c r="E9010" t="s">
        <v>602</v>
      </c>
      <c r="F9010" t="s">
        <v>2758</v>
      </c>
      <c r="G9010" t="s">
        <v>1020</v>
      </c>
      <c r="H9010" t="str">
        <f t="shared" si="140"/>
        <v>44สพป.มุกดาหาร</v>
      </c>
    </row>
    <row r="9011" spans="1:8" x14ac:dyDescent="0.2">
      <c r="A9011">
        <v>9006</v>
      </c>
      <c r="B9011" t="s">
        <v>416</v>
      </c>
      <c r="C9011">
        <f>COUNTIFS($B$4:$B9011,$B9011)</f>
        <v>45</v>
      </c>
      <c r="D9011" t="s">
        <v>11290</v>
      </c>
      <c r="E9011" t="s">
        <v>602</v>
      </c>
      <c r="F9011" t="s">
        <v>2758</v>
      </c>
      <c r="G9011" t="s">
        <v>1020</v>
      </c>
      <c r="H9011" t="str">
        <f t="shared" si="140"/>
        <v>45สพป.มุกดาหาร</v>
      </c>
    </row>
    <row r="9012" spans="1:8" x14ac:dyDescent="0.2">
      <c r="A9012">
        <v>9007</v>
      </c>
      <c r="B9012" t="s">
        <v>416</v>
      </c>
      <c r="C9012">
        <f>COUNTIFS($B$4:$B9012,$B9012)</f>
        <v>46</v>
      </c>
      <c r="D9012" t="s">
        <v>11291</v>
      </c>
      <c r="E9012" t="s">
        <v>602</v>
      </c>
      <c r="F9012" t="s">
        <v>2758</v>
      </c>
      <c r="G9012" t="s">
        <v>1020</v>
      </c>
      <c r="H9012" t="str">
        <f t="shared" si="140"/>
        <v>46สพป.มุกดาหาร</v>
      </c>
    </row>
    <row r="9013" spans="1:8" x14ac:dyDescent="0.2">
      <c r="A9013">
        <v>9008</v>
      </c>
      <c r="B9013" t="s">
        <v>416</v>
      </c>
      <c r="C9013">
        <f>COUNTIFS($B$4:$B9013,$B9013)</f>
        <v>47</v>
      </c>
      <c r="D9013" t="s">
        <v>11292</v>
      </c>
      <c r="E9013" t="s">
        <v>602</v>
      </c>
      <c r="F9013" t="s">
        <v>2758</v>
      </c>
      <c r="G9013" t="s">
        <v>1020</v>
      </c>
      <c r="H9013" t="str">
        <f t="shared" si="140"/>
        <v>47สพป.มุกดาหาร</v>
      </c>
    </row>
    <row r="9014" spans="1:8" x14ac:dyDescent="0.2">
      <c r="A9014">
        <v>9009</v>
      </c>
      <c r="B9014" t="s">
        <v>416</v>
      </c>
      <c r="C9014">
        <f>COUNTIFS($B$4:$B9014,$B9014)</f>
        <v>48</v>
      </c>
      <c r="D9014" t="s">
        <v>11293</v>
      </c>
      <c r="E9014" t="s">
        <v>602</v>
      </c>
      <c r="F9014" t="s">
        <v>2758</v>
      </c>
      <c r="G9014" t="s">
        <v>1020</v>
      </c>
      <c r="H9014" t="str">
        <f t="shared" si="140"/>
        <v>48สพป.มุกดาหาร</v>
      </c>
    </row>
    <row r="9015" spans="1:8" x14ac:dyDescent="0.2">
      <c r="A9015">
        <v>9010</v>
      </c>
      <c r="B9015" t="s">
        <v>416</v>
      </c>
      <c r="C9015">
        <f>COUNTIFS($B$4:$B9015,$B9015)</f>
        <v>49</v>
      </c>
      <c r="D9015" t="s">
        <v>11295</v>
      </c>
      <c r="E9015" t="s">
        <v>602</v>
      </c>
      <c r="F9015" t="s">
        <v>2758</v>
      </c>
      <c r="G9015" t="s">
        <v>1020</v>
      </c>
      <c r="H9015" t="str">
        <f t="shared" si="140"/>
        <v>49สพป.มุกดาหาร</v>
      </c>
    </row>
    <row r="9016" spans="1:8" x14ac:dyDescent="0.2">
      <c r="A9016">
        <v>9011</v>
      </c>
      <c r="B9016" t="s">
        <v>416</v>
      </c>
      <c r="C9016">
        <f>COUNTIFS($B$4:$B9016,$B9016)</f>
        <v>50</v>
      </c>
      <c r="D9016" t="s">
        <v>11296</v>
      </c>
      <c r="E9016" t="s">
        <v>602</v>
      </c>
      <c r="F9016" t="s">
        <v>2758</v>
      </c>
      <c r="G9016" t="s">
        <v>1020</v>
      </c>
      <c r="H9016" t="str">
        <f t="shared" si="140"/>
        <v>50สพป.มุกดาหาร</v>
      </c>
    </row>
    <row r="9017" spans="1:8" x14ac:dyDescent="0.2">
      <c r="A9017">
        <v>9012</v>
      </c>
      <c r="B9017" t="s">
        <v>416</v>
      </c>
      <c r="C9017">
        <f>COUNTIFS($B$4:$B9017,$B9017)</f>
        <v>51</v>
      </c>
      <c r="D9017" t="s">
        <v>11297</v>
      </c>
      <c r="E9017" t="s">
        <v>602</v>
      </c>
      <c r="F9017" t="s">
        <v>2758</v>
      </c>
      <c r="G9017" t="s">
        <v>1020</v>
      </c>
      <c r="H9017" t="str">
        <f t="shared" si="140"/>
        <v>51สพป.มุกดาหาร</v>
      </c>
    </row>
    <row r="9018" spans="1:8" x14ac:dyDescent="0.2">
      <c r="A9018">
        <v>9013</v>
      </c>
      <c r="B9018" t="s">
        <v>416</v>
      </c>
      <c r="C9018">
        <f>COUNTIFS($B$4:$B9018,$B9018)</f>
        <v>52</v>
      </c>
      <c r="D9018" t="s">
        <v>11298</v>
      </c>
      <c r="E9018" t="s">
        <v>602</v>
      </c>
      <c r="F9018" t="s">
        <v>2758</v>
      </c>
      <c r="G9018" t="s">
        <v>1020</v>
      </c>
      <c r="H9018" t="str">
        <f t="shared" si="140"/>
        <v>52สพป.มุกดาหาร</v>
      </c>
    </row>
    <row r="9019" spans="1:8" x14ac:dyDescent="0.2">
      <c r="A9019">
        <v>9014</v>
      </c>
      <c r="B9019" t="s">
        <v>416</v>
      </c>
      <c r="C9019">
        <f>COUNTIFS($B$4:$B9019,$B9019)</f>
        <v>53</v>
      </c>
      <c r="D9019" t="s">
        <v>11299</v>
      </c>
      <c r="E9019" t="s">
        <v>602</v>
      </c>
      <c r="F9019" t="s">
        <v>2758</v>
      </c>
      <c r="G9019" t="s">
        <v>1020</v>
      </c>
      <c r="H9019" t="str">
        <f t="shared" si="140"/>
        <v>53สพป.มุกดาหาร</v>
      </c>
    </row>
    <row r="9020" spans="1:8" x14ac:dyDescent="0.2">
      <c r="A9020">
        <v>9015</v>
      </c>
      <c r="B9020" t="s">
        <v>416</v>
      </c>
      <c r="C9020">
        <f>COUNTIFS($B$4:$B9020,$B9020)</f>
        <v>54</v>
      </c>
      <c r="D9020" t="s">
        <v>11300</v>
      </c>
      <c r="E9020" t="s">
        <v>602</v>
      </c>
      <c r="F9020" t="s">
        <v>2758</v>
      </c>
      <c r="G9020" t="s">
        <v>1020</v>
      </c>
      <c r="H9020" t="str">
        <f t="shared" si="140"/>
        <v>54สพป.มุกดาหาร</v>
      </c>
    </row>
    <row r="9021" spans="1:8" x14ac:dyDescent="0.2">
      <c r="A9021">
        <v>9016</v>
      </c>
      <c r="B9021" t="s">
        <v>416</v>
      </c>
      <c r="C9021">
        <f>COUNTIFS($B$4:$B9021,$B9021)</f>
        <v>55</v>
      </c>
      <c r="D9021" t="s">
        <v>11301</v>
      </c>
      <c r="E9021" t="s">
        <v>602</v>
      </c>
      <c r="F9021" t="s">
        <v>2758</v>
      </c>
      <c r="G9021" t="s">
        <v>1020</v>
      </c>
      <c r="H9021" t="str">
        <f t="shared" si="140"/>
        <v>55สพป.มุกดาหาร</v>
      </c>
    </row>
    <row r="9022" spans="1:8" x14ac:dyDescent="0.2">
      <c r="A9022">
        <v>9017</v>
      </c>
      <c r="B9022" t="s">
        <v>416</v>
      </c>
      <c r="C9022">
        <f>COUNTIFS($B$4:$B9022,$B9022)</f>
        <v>56</v>
      </c>
      <c r="D9022" t="s">
        <v>11302</v>
      </c>
      <c r="E9022" t="s">
        <v>602</v>
      </c>
      <c r="F9022" t="s">
        <v>2758</v>
      </c>
      <c r="G9022" t="s">
        <v>1020</v>
      </c>
      <c r="H9022" t="str">
        <f t="shared" si="140"/>
        <v>56สพป.มุกดาหาร</v>
      </c>
    </row>
    <row r="9023" spans="1:8" x14ac:dyDescent="0.2">
      <c r="A9023">
        <v>9018</v>
      </c>
      <c r="B9023" t="s">
        <v>416</v>
      </c>
      <c r="C9023">
        <f>COUNTIFS($B$4:$B9023,$B9023)</f>
        <v>57</v>
      </c>
      <c r="D9023" t="s">
        <v>11303</v>
      </c>
      <c r="E9023" t="s">
        <v>602</v>
      </c>
      <c r="F9023" t="s">
        <v>2758</v>
      </c>
      <c r="G9023" t="s">
        <v>1020</v>
      </c>
      <c r="H9023" t="str">
        <f t="shared" si="140"/>
        <v>57สพป.มุกดาหาร</v>
      </c>
    </row>
    <row r="9024" spans="1:8" x14ac:dyDescent="0.2">
      <c r="A9024">
        <v>9019</v>
      </c>
      <c r="B9024" t="s">
        <v>416</v>
      </c>
      <c r="C9024">
        <f>COUNTIFS($B$4:$B9024,$B9024)</f>
        <v>58</v>
      </c>
      <c r="D9024" t="s">
        <v>11304</v>
      </c>
      <c r="E9024" t="s">
        <v>602</v>
      </c>
      <c r="F9024" t="s">
        <v>2758</v>
      </c>
      <c r="G9024" t="s">
        <v>1020</v>
      </c>
      <c r="H9024" t="str">
        <f t="shared" si="140"/>
        <v>58สพป.มุกดาหาร</v>
      </c>
    </row>
    <row r="9025" spans="1:8" x14ac:dyDescent="0.2">
      <c r="A9025">
        <v>9020</v>
      </c>
      <c r="B9025" t="s">
        <v>416</v>
      </c>
      <c r="C9025">
        <f>COUNTIFS($B$4:$B9025,$B9025)</f>
        <v>59</v>
      </c>
      <c r="D9025" t="s">
        <v>11306</v>
      </c>
      <c r="E9025" t="s">
        <v>602</v>
      </c>
      <c r="F9025" t="s">
        <v>2758</v>
      </c>
      <c r="G9025" t="s">
        <v>1020</v>
      </c>
      <c r="H9025" t="str">
        <f t="shared" si="140"/>
        <v>59สพป.มุกดาหาร</v>
      </c>
    </row>
    <row r="9026" spans="1:8" x14ac:dyDescent="0.2">
      <c r="A9026">
        <v>9021</v>
      </c>
      <c r="B9026" t="s">
        <v>416</v>
      </c>
      <c r="C9026">
        <f>COUNTIFS($B$4:$B9026,$B9026)</f>
        <v>60</v>
      </c>
      <c r="D9026" t="s">
        <v>11307</v>
      </c>
      <c r="E9026" t="s">
        <v>602</v>
      </c>
      <c r="F9026" t="s">
        <v>2758</v>
      </c>
      <c r="G9026" t="s">
        <v>1020</v>
      </c>
      <c r="H9026" t="str">
        <f t="shared" si="140"/>
        <v>60สพป.มุกดาหาร</v>
      </c>
    </row>
    <row r="9027" spans="1:8" x14ac:dyDescent="0.2">
      <c r="A9027">
        <v>9022</v>
      </c>
      <c r="B9027" t="s">
        <v>416</v>
      </c>
      <c r="C9027">
        <f>COUNTIFS($B$4:$B9027,$B9027)</f>
        <v>61</v>
      </c>
      <c r="D9027" t="s">
        <v>11308</v>
      </c>
      <c r="E9027" t="s">
        <v>602</v>
      </c>
      <c r="F9027" t="s">
        <v>2758</v>
      </c>
      <c r="G9027" t="s">
        <v>1020</v>
      </c>
      <c r="H9027" t="str">
        <f t="shared" si="140"/>
        <v>61สพป.มุกดาหาร</v>
      </c>
    </row>
    <row r="9028" spans="1:8" x14ac:dyDescent="0.2">
      <c r="A9028">
        <v>9023</v>
      </c>
      <c r="B9028" t="s">
        <v>416</v>
      </c>
      <c r="C9028">
        <f>COUNTIFS($B$4:$B9028,$B9028)</f>
        <v>62</v>
      </c>
      <c r="D9028" t="s">
        <v>11309</v>
      </c>
      <c r="E9028" t="s">
        <v>602</v>
      </c>
      <c r="F9028" t="s">
        <v>2758</v>
      </c>
      <c r="G9028" t="s">
        <v>1020</v>
      </c>
      <c r="H9028" t="str">
        <f t="shared" ref="H9028:H9091" si="141">C9028&amp;B9028</f>
        <v>62สพป.มุกดาหาร</v>
      </c>
    </row>
    <row r="9029" spans="1:8" x14ac:dyDescent="0.2">
      <c r="A9029">
        <v>9024</v>
      </c>
      <c r="B9029" t="s">
        <v>416</v>
      </c>
      <c r="C9029">
        <f>COUNTIFS($B$4:$B9029,$B9029)</f>
        <v>63</v>
      </c>
      <c r="D9029" t="s">
        <v>11310</v>
      </c>
      <c r="E9029" t="s">
        <v>602</v>
      </c>
      <c r="F9029" t="s">
        <v>2758</v>
      </c>
      <c r="G9029" t="s">
        <v>1020</v>
      </c>
      <c r="H9029" t="str">
        <f t="shared" si="141"/>
        <v>63สพป.มุกดาหาร</v>
      </c>
    </row>
    <row r="9030" spans="1:8" x14ac:dyDescent="0.2">
      <c r="A9030">
        <v>9025</v>
      </c>
      <c r="B9030" t="s">
        <v>416</v>
      </c>
      <c r="C9030">
        <f>COUNTIFS($B$4:$B9030,$B9030)</f>
        <v>64</v>
      </c>
      <c r="D9030" t="s">
        <v>11311</v>
      </c>
      <c r="E9030" t="s">
        <v>602</v>
      </c>
      <c r="F9030" t="s">
        <v>2758</v>
      </c>
      <c r="G9030" t="s">
        <v>1020</v>
      </c>
      <c r="H9030" t="str">
        <f t="shared" si="141"/>
        <v>64สพป.มุกดาหาร</v>
      </c>
    </row>
    <row r="9031" spans="1:8" x14ac:dyDescent="0.2">
      <c r="A9031">
        <v>9026</v>
      </c>
      <c r="B9031" t="s">
        <v>416</v>
      </c>
      <c r="C9031">
        <f>COUNTIFS($B$4:$B9031,$B9031)</f>
        <v>65</v>
      </c>
      <c r="D9031" t="s">
        <v>11312</v>
      </c>
      <c r="E9031" t="s">
        <v>602</v>
      </c>
      <c r="F9031" t="s">
        <v>2758</v>
      </c>
      <c r="G9031" t="s">
        <v>1020</v>
      </c>
      <c r="H9031" t="str">
        <f t="shared" si="141"/>
        <v>65สพป.มุกดาหาร</v>
      </c>
    </row>
    <row r="9032" spans="1:8" x14ac:dyDescent="0.2">
      <c r="A9032">
        <v>9027</v>
      </c>
      <c r="B9032" t="s">
        <v>416</v>
      </c>
      <c r="C9032">
        <f>COUNTIFS($B$4:$B9032,$B9032)</f>
        <v>66</v>
      </c>
      <c r="D9032" t="s">
        <v>11313</v>
      </c>
      <c r="E9032" t="s">
        <v>602</v>
      </c>
      <c r="F9032" t="s">
        <v>2758</v>
      </c>
      <c r="G9032" t="s">
        <v>1020</v>
      </c>
      <c r="H9032" t="str">
        <f t="shared" si="141"/>
        <v>66สพป.มุกดาหาร</v>
      </c>
    </row>
    <row r="9033" spans="1:8" x14ac:dyDescent="0.2">
      <c r="A9033">
        <v>9028</v>
      </c>
      <c r="B9033" t="s">
        <v>416</v>
      </c>
      <c r="C9033">
        <f>COUNTIFS($B$4:$B9033,$B9033)</f>
        <v>67</v>
      </c>
      <c r="D9033" t="s">
        <v>11314</v>
      </c>
      <c r="E9033" t="s">
        <v>602</v>
      </c>
      <c r="F9033" t="s">
        <v>2758</v>
      </c>
      <c r="G9033" t="s">
        <v>1020</v>
      </c>
      <c r="H9033" t="str">
        <f t="shared" si="141"/>
        <v>67สพป.มุกดาหาร</v>
      </c>
    </row>
    <row r="9034" spans="1:8" x14ac:dyDescent="0.2">
      <c r="A9034">
        <v>9029</v>
      </c>
      <c r="B9034" t="s">
        <v>416</v>
      </c>
      <c r="C9034">
        <f>COUNTIFS($B$4:$B9034,$B9034)</f>
        <v>68</v>
      </c>
      <c r="D9034" t="s">
        <v>11315</v>
      </c>
      <c r="E9034" t="s">
        <v>602</v>
      </c>
      <c r="F9034" t="s">
        <v>2758</v>
      </c>
      <c r="G9034" t="s">
        <v>1020</v>
      </c>
      <c r="H9034" t="str">
        <f t="shared" si="141"/>
        <v>68สพป.มุกดาหาร</v>
      </c>
    </row>
    <row r="9035" spans="1:8" x14ac:dyDescent="0.2">
      <c r="A9035">
        <v>9030</v>
      </c>
      <c r="B9035" t="s">
        <v>416</v>
      </c>
      <c r="C9035">
        <f>COUNTIFS($B$4:$B9035,$B9035)</f>
        <v>69</v>
      </c>
      <c r="D9035" t="s">
        <v>11316</v>
      </c>
      <c r="E9035" t="s">
        <v>602</v>
      </c>
      <c r="F9035" t="s">
        <v>2758</v>
      </c>
      <c r="G9035" t="s">
        <v>1020</v>
      </c>
      <c r="H9035" t="str">
        <f t="shared" si="141"/>
        <v>69สพป.มุกดาหาร</v>
      </c>
    </row>
    <row r="9036" spans="1:8" x14ac:dyDescent="0.2">
      <c r="A9036">
        <v>9031</v>
      </c>
      <c r="B9036" t="s">
        <v>416</v>
      </c>
      <c r="C9036">
        <f>COUNTIFS($B$4:$B9036,$B9036)</f>
        <v>70</v>
      </c>
      <c r="D9036" t="s">
        <v>11317</v>
      </c>
      <c r="E9036" t="s">
        <v>602</v>
      </c>
      <c r="F9036" t="s">
        <v>2758</v>
      </c>
      <c r="G9036" t="s">
        <v>1020</v>
      </c>
      <c r="H9036" t="str">
        <f t="shared" si="141"/>
        <v>70สพป.มุกดาหาร</v>
      </c>
    </row>
    <row r="9037" spans="1:8" x14ac:dyDescent="0.2">
      <c r="A9037">
        <v>9032</v>
      </c>
      <c r="B9037" t="s">
        <v>416</v>
      </c>
      <c r="C9037">
        <f>COUNTIFS($B$4:$B9037,$B9037)</f>
        <v>71</v>
      </c>
      <c r="D9037" t="s">
        <v>11318</v>
      </c>
      <c r="E9037" t="s">
        <v>602</v>
      </c>
      <c r="F9037" t="s">
        <v>2758</v>
      </c>
      <c r="G9037" t="s">
        <v>1020</v>
      </c>
      <c r="H9037" t="str">
        <f t="shared" si="141"/>
        <v>71สพป.มุกดาหาร</v>
      </c>
    </row>
    <row r="9038" spans="1:8" x14ac:dyDescent="0.2">
      <c r="A9038">
        <v>9033</v>
      </c>
      <c r="B9038" t="s">
        <v>416</v>
      </c>
      <c r="C9038">
        <f>COUNTIFS($B$4:$B9038,$B9038)</f>
        <v>72</v>
      </c>
      <c r="D9038" t="s">
        <v>11319</v>
      </c>
      <c r="E9038" t="s">
        <v>602</v>
      </c>
      <c r="F9038" t="s">
        <v>2758</v>
      </c>
      <c r="G9038" t="s">
        <v>1020</v>
      </c>
      <c r="H9038" t="str">
        <f t="shared" si="141"/>
        <v>72สพป.มุกดาหาร</v>
      </c>
    </row>
    <row r="9039" spans="1:8" x14ac:dyDescent="0.2">
      <c r="A9039">
        <v>9034</v>
      </c>
      <c r="B9039" t="s">
        <v>416</v>
      </c>
      <c r="C9039">
        <f>COUNTIFS($B$4:$B9039,$B9039)</f>
        <v>73</v>
      </c>
      <c r="D9039" t="s">
        <v>11320</v>
      </c>
      <c r="E9039" t="s">
        <v>602</v>
      </c>
      <c r="F9039" t="s">
        <v>2758</v>
      </c>
      <c r="G9039" t="s">
        <v>1020</v>
      </c>
      <c r="H9039" t="str">
        <f t="shared" si="141"/>
        <v>73สพป.มุกดาหาร</v>
      </c>
    </row>
    <row r="9040" spans="1:8" x14ac:dyDescent="0.2">
      <c r="A9040">
        <v>9035</v>
      </c>
      <c r="B9040" t="s">
        <v>416</v>
      </c>
      <c r="C9040">
        <f>COUNTIFS($B$4:$B9040,$B9040)</f>
        <v>74</v>
      </c>
      <c r="D9040" t="s">
        <v>11321</v>
      </c>
      <c r="E9040" t="s">
        <v>602</v>
      </c>
      <c r="F9040" t="s">
        <v>2758</v>
      </c>
      <c r="G9040" t="s">
        <v>1020</v>
      </c>
      <c r="H9040" t="str">
        <f t="shared" si="141"/>
        <v>74สพป.มุกดาหาร</v>
      </c>
    </row>
    <row r="9041" spans="1:8" x14ac:dyDescent="0.2">
      <c r="A9041">
        <v>9036</v>
      </c>
      <c r="B9041" t="s">
        <v>416</v>
      </c>
      <c r="C9041">
        <f>COUNTIFS($B$4:$B9041,$B9041)</f>
        <v>75</v>
      </c>
      <c r="D9041" t="s">
        <v>11322</v>
      </c>
      <c r="E9041" t="s">
        <v>602</v>
      </c>
      <c r="F9041" t="s">
        <v>2758</v>
      </c>
      <c r="G9041" t="s">
        <v>1020</v>
      </c>
      <c r="H9041" t="str">
        <f t="shared" si="141"/>
        <v>75สพป.มุกดาหาร</v>
      </c>
    </row>
    <row r="9042" spans="1:8" x14ac:dyDescent="0.2">
      <c r="A9042">
        <v>9037</v>
      </c>
      <c r="B9042" t="s">
        <v>416</v>
      </c>
      <c r="C9042">
        <f>COUNTIFS($B$4:$B9042,$B9042)</f>
        <v>76</v>
      </c>
      <c r="D9042" t="s">
        <v>11323</v>
      </c>
      <c r="E9042" t="s">
        <v>602</v>
      </c>
      <c r="F9042" t="s">
        <v>2758</v>
      </c>
      <c r="G9042" t="s">
        <v>1020</v>
      </c>
      <c r="H9042" t="str">
        <f t="shared" si="141"/>
        <v>76สพป.มุกดาหาร</v>
      </c>
    </row>
    <row r="9043" spans="1:8" x14ac:dyDescent="0.2">
      <c r="A9043">
        <v>9038</v>
      </c>
      <c r="B9043" t="s">
        <v>416</v>
      </c>
      <c r="C9043">
        <f>COUNTIFS($B$4:$B9043,$B9043)</f>
        <v>77</v>
      </c>
      <c r="D9043" t="s">
        <v>11324</v>
      </c>
      <c r="E9043" t="s">
        <v>602</v>
      </c>
      <c r="F9043" t="s">
        <v>2758</v>
      </c>
      <c r="G9043" t="s">
        <v>1020</v>
      </c>
      <c r="H9043" t="str">
        <f t="shared" si="141"/>
        <v>77สพป.มุกดาหาร</v>
      </c>
    </row>
    <row r="9044" spans="1:8" x14ac:dyDescent="0.2">
      <c r="A9044">
        <v>9039</v>
      </c>
      <c r="B9044" t="s">
        <v>416</v>
      </c>
      <c r="C9044">
        <f>COUNTIFS($B$4:$B9044,$B9044)</f>
        <v>78</v>
      </c>
      <c r="D9044" t="s">
        <v>11325</v>
      </c>
      <c r="E9044" t="s">
        <v>602</v>
      </c>
      <c r="F9044" t="s">
        <v>2758</v>
      </c>
      <c r="G9044" t="s">
        <v>1020</v>
      </c>
      <c r="H9044" t="str">
        <f t="shared" si="141"/>
        <v>78สพป.มุกดาหาร</v>
      </c>
    </row>
    <row r="9045" spans="1:8" x14ac:dyDescent="0.2">
      <c r="A9045">
        <v>9040</v>
      </c>
      <c r="B9045" t="s">
        <v>416</v>
      </c>
      <c r="C9045">
        <f>COUNTIFS($B$4:$B9045,$B9045)</f>
        <v>79</v>
      </c>
      <c r="D9045" t="s">
        <v>11326</v>
      </c>
      <c r="E9045" t="s">
        <v>602</v>
      </c>
      <c r="F9045" t="s">
        <v>2758</v>
      </c>
      <c r="G9045" t="s">
        <v>1020</v>
      </c>
      <c r="H9045" t="str">
        <f t="shared" si="141"/>
        <v>79สพป.มุกดาหาร</v>
      </c>
    </row>
    <row r="9046" spans="1:8" x14ac:dyDescent="0.2">
      <c r="A9046">
        <v>9041</v>
      </c>
      <c r="B9046" t="s">
        <v>416</v>
      </c>
      <c r="C9046">
        <f>COUNTIFS($B$4:$B9046,$B9046)</f>
        <v>80</v>
      </c>
      <c r="D9046" t="s">
        <v>11327</v>
      </c>
      <c r="E9046" t="s">
        <v>602</v>
      </c>
      <c r="F9046" t="s">
        <v>2758</v>
      </c>
      <c r="G9046" t="s">
        <v>1020</v>
      </c>
      <c r="H9046" t="str">
        <f t="shared" si="141"/>
        <v>80สพป.มุกดาหาร</v>
      </c>
    </row>
    <row r="9047" spans="1:8" x14ac:dyDescent="0.2">
      <c r="A9047">
        <v>9042</v>
      </c>
      <c r="B9047" t="s">
        <v>416</v>
      </c>
      <c r="C9047">
        <f>COUNTIFS($B$4:$B9047,$B9047)</f>
        <v>81</v>
      </c>
      <c r="D9047" t="s">
        <v>11328</v>
      </c>
      <c r="E9047" t="s">
        <v>602</v>
      </c>
      <c r="F9047" t="s">
        <v>2758</v>
      </c>
      <c r="G9047" t="s">
        <v>1020</v>
      </c>
      <c r="H9047" t="str">
        <f t="shared" si="141"/>
        <v>81สพป.มุกดาหาร</v>
      </c>
    </row>
    <row r="9048" spans="1:8" x14ac:dyDescent="0.2">
      <c r="A9048">
        <v>9043</v>
      </c>
      <c r="B9048" t="s">
        <v>416</v>
      </c>
      <c r="C9048">
        <f>COUNTIFS($B$4:$B9048,$B9048)</f>
        <v>82</v>
      </c>
      <c r="D9048" t="s">
        <v>11329</v>
      </c>
      <c r="E9048" t="s">
        <v>602</v>
      </c>
      <c r="F9048" t="s">
        <v>2758</v>
      </c>
      <c r="G9048" t="s">
        <v>1020</v>
      </c>
      <c r="H9048" t="str">
        <f t="shared" si="141"/>
        <v>82สพป.มุกดาหาร</v>
      </c>
    </row>
    <row r="9049" spans="1:8" x14ac:dyDescent="0.2">
      <c r="A9049">
        <v>9044</v>
      </c>
      <c r="B9049" t="s">
        <v>416</v>
      </c>
      <c r="C9049">
        <f>COUNTIFS($B$4:$B9049,$B9049)</f>
        <v>83</v>
      </c>
      <c r="D9049" t="s">
        <v>11330</v>
      </c>
      <c r="E9049" t="s">
        <v>602</v>
      </c>
      <c r="F9049" t="s">
        <v>2758</v>
      </c>
      <c r="G9049" t="s">
        <v>1020</v>
      </c>
      <c r="H9049" t="str">
        <f t="shared" si="141"/>
        <v>83สพป.มุกดาหาร</v>
      </c>
    </row>
    <row r="9050" spans="1:8" x14ac:dyDescent="0.2">
      <c r="A9050">
        <v>9045</v>
      </c>
      <c r="B9050" t="s">
        <v>416</v>
      </c>
      <c r="C9050">
        <f>COUNTIFS($B$4:$B9050,$B9050)</f>
        <v>84</v>
      </c>
      <c r="D9050" t="s">
        <v>11331</v>
      </c>
      <c r="E9050" t="s">
        <v>602</v>
      </c>
      <c r="F9050" t="s">
        <v>2758</v>
      </c>
      <c r="G9050" t="s">
        <v>1020</v>
      </c>
      <c r="H9050" t="str">
        <f t="shared" si="141"/>
        <v>84สพป.มุกดาหาร</v>
      </c>
    </row>
    <row r="9051" spans="1:8" x14ac:dyDescent="0.2">
      <c r="A9051">
        <v>9046</v>
      </c>
      <c r="B9051" t="s">
        <v>416</v>
      </c>
      <c r="C9051">
        <f>COUNTIFS($B$4:$B9051,$B9051)</f>
        <v>85</v>
      </c>
      <c r="D9051" t="s">
        <v>11332</v>
      </c>
      <c r="E9051" t="s">
        <v>602</v>
      </c>
      <c r="F9051" t="s">
        <v>2758</v>
      </c>
      <c r="G9051" t="s">
        <v>1020</v>
      </c>
      <c r="H9051" t="str">
        <f t="shared" si="141"/>
        <v>85สพป.มุกดาหาร</v>
      </c>
    </row>
    <row r="9052" spans="1:8" x14ac:dyDescent="0.2">
      <c r="A9052">
        <v>9047</v>
      </c>
      <c r="B9052" t="s">
        <v>416</v>
      </c>
      <c r="C9052">
        <f>COUNTIFS($B$4:$B9052,$B9052)</f>
        <v>86</v>
      </c>
      <c r="D9052" t="s">
        <v>11333</v>
      </c>
      <c r="E9052" t="s">
        <v>602</v>
      </c>
      <c r="F9052" t="s">
        <v>2758</v>
      </c>
      <c r="G9052" t="s">
        <v>1020</v>
      </c>
      <c r="H9052" t="str">
        <f t="shared" si="141"/>
        <v>86สพป.มุกดาหาร</v>
      </c>
    </row>
    <row r="9053" spans="1:8" x14ac:dyDescent="0.2">
      <c r="A9053">
        <v>9048</v>
      </c>
      <c r="B9053" t="s">
        <v>416</v>
      </c>
      <c r="C9053">
        <f>COUNTIFS($B$4:$B9053,$B9053)</f>
        <v>87</v>
      </c>
      <c r="D9053" t="s">
        <v>11334</v>
      </c>
      <c r="E9053" t="s">
        <v>602</v>
      </c>
      <c r="F9053" t="s">
        <v>2758</v>
      </c>
      <c r="G9053" t="s">
        <v>1020</v>
      </c>
      <c r="H9053" t="str">
        <f t="shared" si="141"/>
        <v>87สพป.มุกดาหาร</v>
      </c>
    </row>
    <row r="9054" spans="1:8" x14ac:dyDescent="0.2">
      <c r="A9054">
        <v>9049</v>
      </c>
      <c r="B9054" t="s">
        <v>416</v>
      </c>
      <c r="C9054">
        <f>COUNTIFS($B$4:$B9054,$B9054)</f>
        <v>88</v>
      </c>
      <c r="D9054" t="s">
        <v>11335</v>
      </c>
      <c r="E9054" t="s">
        <v>602</v>
      </c>
      <c r="F9054" t="s">
        <v>2758</v>
      </c>
      <c r="G9054" t="s">
        <v>1020</v>
      </c>
      <c r="H9054" t="str">
        <f t="shared" si="141"/>
        <v>88สพป.มุกดาหาร</v>
      </c>
    </row>
    <row r="9055" spans="1:8" x14ac:dyDescent="0.2">
      <c r="A9055">
        <v>9050</v>
      </c>
      <c r="B9055" t="s">
        <v>416</v>
      </c>
      <c r="C9055">
        <f>COUNTIFS($B$4:$B9055,$B9055)</f>
        <v>89</v>
      </c>
      <c r="D9055" t="s">
        <v>11336</v>
      </c>
      <c r="E9055" t="s">
        <v>602</v>
      </c>
      <c r="F9055" t="s">
        <v>2758</v>
      </c>
      <c r="G9055" t="s">
        <v>1020</v>
      </c>
      <c r="H9055" t="str">
        <f t="shared" si="141"/>
        <v>89สพป.มุกดาหาร</v>
      </c>
    </row>
    <row r="9056" spans="1:8" x14ac:dyDescent="0.2">
      <c r="A9056">
        <v>9051</v>
      </c>
      <c r="B9056" t="s">
        <v>416</v>
      </c>
      <c r="C9056">
        <f>COUNTIFS($B$4:$B9056,$B9056)</f>
        <v>90</v>
      </c>
      <c r="D9056" t="s">
        <v>11337</v>
      </c>
      <c r="E9056" t="s">
        <v>602</v>
      </c>
      <c r="F9056" t="s">
        <v>2758</v>
      </c>
      <c r="G9056" t="s">
        <v>1020</v>
      </c>
      <c r="H9056" t="str">
        <f t="shared" si="141"/>
        <v>90สพป.มุกดาหาร</v>
      </c>
    </row>
    <row r="9057" spans="1:8" x14ac:dyDescent="0.2">
      <c r="A9057">
        <v>9052</v>
      </c>
      <c r="B9057" t="s">
        <v>416</v>
      </c>
      <c r="C9057">
        <f>COUNTIFS($B$4:$B9057,$B9057)</f>
        <v>91</v>
      </c>
      <c r="D9057" t="s">
        <v>11338</v>
      </c>
      <c r="E9057" t="s">
        <v>602</v>
      </c>
      <c r="F9057" t="s">
        <v>2758</v>
      </c>
      <c r="G9057" t="s">
        <v>1020</v>
      </c>
      <c r="H9057" t="str">
        <f t="shared" si="141"/>
        <v>91สพป.มุกดาหาร</v>
      </c>
    </row>
    <row r="9058" spans="1:8" x14ac:dyDescent="0.2">
      <c r="A9058">
        <v>9053</v>
      </c>
      <c r="B9058" t="s">
        <v>416</v>
      </c>
      <c r="C9058">
        <f>COUNTIFS($B$4:$B9058,$B9058)</f>
        <v>92</v>
      </c>
      <c r="D9058" t="s">
        <v>11339</v>
      </c>
      <c r="E9058" t="s">
        <v>602</v>
      </c>
      <c r="F9058" t="s">
        <v>2758</v>
      </c>
      <c r="G9058" t="s">
        <v>1020</v>
      </c>
      <c r="H9058" t="str">
        <f t="shared" si="141"/>
        <v>92สพป.มุกดาหาร</v>
      </c>
    </row>
    <row r="9059" spans="1:8" x14ac:dyDescent="0.2">
      <c r="A9059">
        <v>9054</v>
      </c>
      <c r="B9059" t="s">
        <v>416</v>
      </c>
      <c r="C9059">
        <f>COUNTIFS($B$4:$B9059,$B9059)</f>
        <v>93</v>
      </c>
      <c r="D9059" t="s">
        <v>11340</v>
      </c>
      <c r="E9059" t="s">
        <v>602</v>
      </c>
      <c r="F9059" t="s">
        <v>2758</v>
      </c>
      <c r="G9059" t="s">
        <v>1020</v>
      </c>
      <c r="H9059" t="str">
        <f t="shared" si="141"/>
        <v>93สพป.มุกดาหาร</v>
      </c>
    </row>
    <row r="9060" spans="1:8" x14ac:dyDescent="0.2">
      <c r="A9060">
        <v>9055</v>
      </c>
      <c r="B9060" t="s">
        <v>416</v>
      </c>
      <c r="C9060">
        <f>COUNTIFS($B$4:$B9060,$B9060)</f>
        <v>94</v>
      </c>
      <c r="D9060" t="s">
        <v>11341</v>
      </c>
      <c r="E9060" t="s">
        <v>602</v>
      </c>
      <c r="F9060" t="s">
        <v>2758</v>
      </c>
      <c r="G9060" t="s">
        <v>1020</v>
      </c>
      <c r="H9060" t="str">
        <f t="shared" si="141"/>
        <v>94สพป.มุกดาหาร</v>
      </c>
    </row>
    <row r="9061" spans="1:8" x14ac:dyDescent="0.2">
      <c r="A9061">
        <v>9056</v>
      </c>
      <c r="B9061" t="s">
        <v>416</v>
      </c>
      <c r="C9061">
        <f>COUNTIFS($B$4:$B9061,$B9061)</f>
        <v>95</v>
      </c>
      <c r="D9061" t="s">
        <v>11342</v>
      </c>
      <c r="E9061" t="s">
        <v>602</v>
      </c>
      <c r="F9061" t="s">
        <v>2758</v>
      </c>
      <c r="G9061" t="s">
        <v>1020</v>
      </c>
      <c r="H9061" t="str">
        <f t="shared" si="141"/>
        <v>95สพป.มุกดาหาร</v>
      </c>
    </row>
    <row r="9062" spans="1:8" x14ac:dyDescent="0.2">
      <c r="A9062">
        <v>9057</v>
      </c>
      <c r="B9062" t="s">
        <v>416</v>
      </c>
      <c r="C9062">
        <f>COUNTIFS($B$4:$B9062,$B9062)</f>
        <v>96</v>
      </c>
      <c r="D9062" t="s">
        <v>11343</v>
      </c>
      <c r="E9062" t="s">
        <v>602</v>
      </c>
      <c r="F9062" t="s">
        <v>2758</v>
      </c>
      <c r="G9062" t="s">
        <v>1020</v>
      </c>
      <c r="H9062" t="str">
        <f t="shared" si="141"/>
        <v>96สพป.มุกดาหาร</v>
      </c>
    </row>
    <row r="9063" spans="1:8" x14ac:dyDescent="0.2">
      <c r="A9063">
        <v>9058</v>
      </c>
      <c r="B9063" t="s">
        <v>416</v>
      </c>
      <c r="C9063">
        <f>COUNTIFS($B$4:$B9063,$B9063)</f>
        <v>97</v>
      </c>
      <c r="D9063" t="s">
        <v>11344</v>
      </c>
      <c r="E9063" t="s">
        <v>602</v>
      </c>
      <c r="F9063" t="s">
        <v>2758</v>
      </c>
      <c r="G9063" t="s">
        <v>1020</v>
      </c>
      <c r="H9063" t="str">
        <f t="shared" si="141"/>
        <v>97สพป.มุกดาหาร</v>
      </c>
    </row>
    <row r="9064" spans="1:8" x14ac:dyDescent="0.2">
      <c r="A9064">
        <v>9059</v>
      </c>
      <c r="B9064" t="s">
        <v>416</v>
      </c>
      <c r="C9064">
        <f>COUNTIFS($B$4:$B9064,$B9064)</f>
        <v>98</v>
      </c>
      <c r="D9064" t="s">
        <v>11345</v>
      </c>
      <c r="E9064" t="s">
        <v>602</v>
      </c>
      <c r="F9064" t="s">
        <v>2758</v>
      </c>
      <c r="G9064" t="s">
        <v>1020</v>
      </c>
      <c r="H9064" t="str">
        <f t="shared" si="141"/>
        <v>98สพป.มุกดาหาร</v>
      </c>
    </row>
    <row r="9065" spans="1:8" x14ac:dyDescent="0.2">
      <c r="A9065">
        <v>9060</v>
      </c>
      <c r="B9065" t="s">
        <v>416</v>
      </c>
      <c r="C9065">
        <f>COUNTIFS($B$4:$B9065,$B9065)</f>
        <v>99</v>
      </c>
      <c r="D9065" t="s">
        <v>11346</v>
      </c>
      <c r="E9065" t="s">
        <v>602</v>
      </c>
      <c r="F9065" t="s">
        <v>2758</v>
      </c>
      <c r="G9065" t="s">
        <v>1020</v>
      </c>
      <c r="H9065" t="str">
        <f t="shared" si="141"/>
        <v>99สพป.มุกดาหาร</v>
      </c>
    </row>
    <row r="9066" spans="1:8" x14ac:dyDescent="0.2">
      <c r="A9066">
        <v>9061</v>
      </c>
      <c r="B9066" t="s">
        <v>416</v>
      </c>
      <c r="C9066">
        <f>COUNTIFS($B$4:$B9066,$B9066)</f>
        <v>100</v>
      </c>
      <c r="D9066" t="s">
        <v>11347</v>
      </c>
      <c r="E9066" t="s">
        <v>602</v>
      </c>
      <c r="F9066" t="s">
        <v>2758</v>
      </c>
      <c r="G9066" t="s">
        <v>1020</v>
      </c>
      <c r="H9066" t="str">
        <f t="shared" si="141"/>
        <v>100สพป.มุกดาหาร</v>
      </c>
    </row>
    <row r="9067" spans="1:8" x14ac:dyDescent="0.2">
      <c r="A9067">
        <v>9062</v>
      </c>
      <c r="B9067" t="s">
        <v>416</v>
      </c>
      <c r="C9067">
        <f>COUNTIFS($B$4:$B9067,$B9067)</f>
        <v>101</v>
      </c>
      <c r="D9067" t="s">
        <v>11348</v>
      </c>
      <c r="E9067" t="s">
        <v>602</v>
      </c>
      <c r="F9067" t="s">
        <v>2758</v>
      </c>
      <c r="G9067" t="s">
        <v>1020</v>
      </c>
      <c r="H9067" t="str">
        <f t="shared" si="141"/>
        <v>101สพป.มุกดาหาร</v>
      </c>
    </row>
    <row r="9068" spans="1:8" x14ac:dyDescent="0.2">
      <c r="A9068">
        <v>9063</v>
      </c>
      <c r="B9068" t="s">
        <v>416</v>
      </c>
      <c r="C9068">
        <f>COUNTIFS($B$4:$B9068,$B9068)</f>
        <v>102</v>
      </c>
      <c r="D9068" t="s">
        <v>11349</v>
      </c>
      <c r="E9068" t="s">
        <v>602</v>
      </c>
      <c r="F9068" t="s">
        <v>2758</v>
      </c>
      <c r="G9068" t="s">
        <v>1020</v>
      </c>
      <c r="H9068" t="str">
        <f t="shared" si="141"/>
        <v>102สพป.มุกดาหาร</v>
      </c>
    </row>
    <row r="9069" spans="1:8" x14ac:dyDescent="0.2">
      <c r="A9069">
        <v>9064</v>
      </c>
      <c r="B9069" t="s">
        <v>416</v>
      </c>
      <c r="C9069">
        <f>COUNTIFS($B$4:$B9069,$B9069)</f>
        <v>103</v>
      </c>
      <c r="D9069" t="s">
        <v>11350</v>
      </c>
      <c r="E9069" t="s">
        <v>602</v>
      </c>
      <c r="F9069" t="s">
        <v>2758</v>
      </c>
      <c r="G9069" t="s">
        <v>1020</v>
      </c>
      <c r="H9069" t="str">
        <f t="shared" si="141"/>
        <v>103สพป.มุกดาหาร</v>
      </c>
    </row>
    <row r="9070" spans="1:8" x14ac:dyDescent="0.2">
      <c r="A9070">
        <v>9065</v>
      </c>
      <c r="B9070" t="s">
        <v>416</v>
      </c>
      <c r="C9070">
        <f>COUNTIFS($B$4:$B9070,$B9070)</f>
        <v>104</v>
      </c>
      <c r="D9070" t="s">
        <v>13280</v>
      </c>
      <c r="E9070" t="s">
        <v>602</v>
      </c>
      <c r="F9070" t="s">
        <v>2758</v>
      </c>
      <c r="G9070" t="s">
        <v>1020</v>
      </c>
      <c r="H9070" t="str">
        <f t="shared" si="141"/>
        <v>104สพป.มุกดาหาร</v>
      </c>
    </row>
    <row r="9071" spans="1:8" x14ac:dyDescent="0.2">
      <c r="A9071">
        <v>9066</v>
      </c>
      <c r="B9071" t="s">
        <v>416</v>
      </c>
      <c r="C9071">
        <f>COUNTIFS($B$4:$B9071,$B9071)</f>
        <v>105</v>
      </c>
      <c r="D9071" t="s">
        <v>13299</v>
      </c>
      <c r="E9071" t="s">
        <v>602</v>
      </c>
      <c r="F9071" t="s">
        <v>2758</v>
      </c>
      <c r="G9071" t="s">
        <v>1020</v>
      </c>
      <c r="H9071" t="str">
        <f t="shared" si="141"/>
        <v>105สพป.มุกดาหาร</v>
      </c>
    </row>
    <row r="9072" spans="1:8" x14ac:dyDescent="0.2">
      <c r="A9072">
        <v>9067</v>
      </c>
      <c r="B9072" t="s">
        <v>416</v>
      </c>
      <c r="C9072">
        <f>COUNTIFS($B$4:$B9072,$B9072)</f>
        <v>106</v>
      </c>
      <c r="D9072" t="s">
        <v>20591</v>
      </c>
      <c r="E9072" t="s">
        <v>592</v>
      </c>
      <c r="F9072" t="s">
        <v>2758</v>
      </c>
      <c r="G9072" t="s">
        <v>1020</v>
      </c>
      <c r="H9072" t="str">
        <f t="shared" si="141"/>
        <v>106สพป.มุกดาหาร</v>
      </c>
    </row>
    <row r="9073" spans="1:8" x14ac:dyDescent="0.2">
      <c r="A9073">
        <v>20349</v>
      </c>
      <c r="B9073" t="s">
        <v>416</v>
      </c>
      <c r="C9073">
        <f>COUNTIFS($B$4:$B9073,$B9073)</f>
        <v>107</v>
      </c>
      <c r="D9073" t="s">
        <v>21234</v>
      </c>
      <c r="E9073" t="s">
        <v>21235</v>
      </c>
      <c r="F9073" t="s">
        <v>21236</v>
      </c>
      <c r="G9073" t="s">
        <v>603</v>
      </c>
      <c r="H9073" t="str">
        <f t="shared" si="141"/>
        <v>107สพป.มุกดาหาร</v>
      </c>
    </row>
    <row r="9074" spans="1:8" x14ac:dyDescent="0.2">
      <c r="A9074">
        <v>9068</v>
      </c>
      <c r="B9074" t="s">
        <v>417</v>
      </c>
      <c r="C9074">
        <f>COUNTIFS($B$4:$B9074,$B9074)</f>
        <v>1</v>
      </c>
      <c r="D9074" t="s">
        <v>1722</v>
      </c>
      <c r="E9074" t="s">
        <v>583</v>
      </c>
      <c r="F9074" t="s">
        <v>1019</v>
      </c>
      <c r="G9074" t="s">
        <v>1020</v>
      </c>
      <c r="H9074" t="str">
        <f t="shared" si="141"/>
        <v>1สพป.แม่ฮ่องสอน เขต 1</v>
      </c>
    </row>
    <row r="9075" spans="1:8" x14ac:dyDescent="0.2">
      <c r="A9075">
        <v>9069</v>
      </c>
      <c r="B9075" t="s">
        <v>417</v>
      </c>
      <c r="C9075">
        <f>COUNTIFS($B$4:$B9075,$B9075)</f>
        <v>2</v>
      </c>
      <c r="D9075" t="s">
        <v>1723</v>
      </c>
      <c r="E9075" t="s">
        <v>561</v>
      </c>
      <c r="F9075" t="s">
        <v>1019</v>
      </c>
      <c r="G9075" t="s">
        <v>1020</v>
      </c>
      <c r="H9075" t="str">
        <f t="shared" si="141"/>
        <v>2สพป.แม่ฮ่องสอน เขต 1</v>
      </c>
    </row>
    <row r="9076" spans="1:8" x14ac:dyDescent="0.2">
      <c r="A9076">
        <v>9070</v>
      </c>
      <c r="B9076" t="s">
        <v>417</v>
      </c>
      <c r="C9076">
        <f>COUNTIFS($B$4:$B9076,$B9076)</f>
        <v>3</v>
      </c>
      <c r="D9076" t="s">
        <v>1724</v>
      </c>
      <c r="E9076" t="s">
        <v>561</v>
      </c>
      <c r="F9076" t="s">
        <v>1019</v>
      </c>
      <c r="G9076" t="s">
        <v>1020</v>
      </c>
      <c r="H9076" t="str">
        <f t="shared" si="141"/>
        <v>3สพป.แม่ฮ่องสอน เขต 1</v>
      </c>
    </row>
    <row r="9077" spans="1:8" x14ac:dyDescent="0.2">
      <c r="A9077">
        <v>9071</v>
      </c>
      <c r="B9077" t="s">
        <v>417</v>
      </c>
      <c r="C9077">
        <f>COUNTIFS($B$4:$B9077,$B9077)</f>
        <v>4</v>
      </c>
      <c r="D9077" t="s">
        <v>1725</v>
      </c>
      <c r="E9077" t="s">
        <v>561</v>
      </c>
      <c r="F9077" t="s">
        <v>1019</v>
      </c>
      <c r="G9077" t="s">
        <v>1020</v>
      </c>
      <c r="H9077" t="str">
        <f t="shared" si="141"/>
        <v>4สพป.แม่ฮ่องสอน เขต 1</v>
      </c>
    </row>
    <row r="9078" spans="1:8" x14ac:dyDescent="0.2">
      <c r="A9078">
        <v>9072</v>
      </c>
      <c r="B9078" t="s">
        <v>417</v>
      </c>
      <c r="C9078">
        <f>COUNTIFS($B$4:$B9078,$B9078)</f>
        <v>5</v>
      </c>
      <c r="D9078" t="s">
        <v>1726</v>
      </c>
      <c r="E9078" t="s">
        <v>561</v>
      </c>
      <c r="F9078" t="s">
        <v>1019</v>
      </c>
      <c r="G9078" t="s">
        <v>1020</v>
      </c>
      <c r="H9078" t="str">
        <f t="shared" si="141"/>
        <v>5สพป.แม่ฮ่องสอน เขต 1</v>
      </c>
    </row>
    <row r="9079" spans="1:8" x14ac:dyDescent="0.2">
      <c r="A9079">
        <v>9073</v>
      </c>
      <c r="B9079" t="s">
        <v>417</v>
      </c>
      <c r="C9079">
        <f>COUNTIFS($B$4:$B9079,$B9079)</f>
        <v>6</v>
      </c>
      <c r="D9079" t="s">
        <v>1727</v>
      </c>
      <c r="E9079" t="s">
        <v>561</v>
      </c>
      <c r="F9079" t="s">
        <v>1019</v>
      </c>
      <c r="G9079" t="s">
        <v>1020</v>
      </c>
      <c r="H9079" t="str">
        <f t="shared" si="141"/>
        <v>6สพป.แม่ฮ่องสอน เขต 1</v>
      </c>
    </row>
    <row r="9080" spans="1:8" x14ac:dyDescent="0.2">
      <c r="A9080">
        <v>9074</v>
      </c>
      <c r="B9080" t="s">
        <v>417</v>
      </c>
      <c r="C9080">
        <f>COUNTIFS($B$4:$B9080,$B9080)</f>
        <v>7</v>
      </c>
      <c r="D9080" t="s">
        <v>1728</v>
      </c>
      <c r="E9080" t="s">
        <v>561</v>
      </c>
      <c r="F9080" t="s">
        <v>1019</v>
      </c>
      <c r="G9080" t="s">
        <v>1020</v>
      </c>
      <c r="H9080" t="str">
        <f t="shared" si="141"/>
        <v>7สพป.แม่ฮ่องสอน เขต 1</v>
      </c>
    </row>
    <row r="9081" spans="1:8" x14ac:dyDescent="0.2">
      <c r="A9081">
        <v>9075</v>
      </c>
      <c r="B9081" t="s">
        <v>417</v>
      </c>
      <c r="C9081">
        <f>COUNTIFS($B$4:$B9081,$B9081)</f>
        <v>8</v>
      </c>
      <c r="D9081" t="s">
        <v>1729</v>
      </c>
      <c r="E9081" t="s">
        <v>561</v>
      </c>
      <c r="F9081" t="s">
        <v>1019</v>
      </c>
      <c r="G9081" t="s">
        <v>1020</v>
      </c>
      <c r="H9081" t="str">
        <f t="shared" si="141"/>
        <v>8สพป.แม่ฮ่องสอน เขต 1</v>
      </c>
    </row>
    <row r="9082" spans="1:8" x14ac:dyDescent="0.2">
      <c r="A9082">
        <v>9076</v>
      </c>
      <c r="B9082" t="s">
        <v>417</v>
      </c>
      <c r="C9082">
        <f>COUNTIFS($B$4:$B9082,$B9082)</f>
        <v>9</v>
      </c>
      <c r="D9082" t="s">
        <v>1730</v>
      </c>
      <c r="E9082" t="s">
        <v>561</v>
      </c>
      <c r="F9082" t="s">
        <v>1019</v>
      </c>
      <c r="G9082" t="s">
        <v>1020</v>
      </c>
      <c r="H9082" t="str">
        <f t="shared" si="141"/>
        <v>9สพป.แม่ฮ่องสอน เขต 1</v>
      </c>
    </row>
    <row r="9083" spans="1:8" x14ac:dyDescent="0.2">
      <c r="A9083">
        <v>9077</v>
      </c>
      <c r="B9083" t="s">
        <v>417</v>
      </c>
      <c r="C9083">
        <f>COUNTIFS($B$4:$B9083,$B9083)</f>
        <v>10</v>
      </c>
      <c r="D9083" t="s">
        <v>1731</v>
      </c>
      <c r="E9083" t="s">
        <v>561</v>
      </c>
      <c r="F9083" t="s">
        <v>1019</v>
      </c>
      <c r="G9083" t="s">
        <v>1020</v>
      </c>
      <c r="H9083" t="str">
        <f t="shared" si="141"/>
        <v>10สพป.แม่ฮ่องสอน เขต 1</v>
      </c>
    </row>
    <row r="9084" spans="1:8" x14ac:dyDescent="0.2">
      <c r="A9084">
        <v>9078</v>
      </c>
      <c r="B9084" t="s">
        <v>417</v>
      </c>
      <c r="C9084">
        <f>COUNTIFS($B$4:$B9084,$B9084)</f>
        <v>11</v>
      </c>
      <c r="D9084" t="s">
        <v>1732</v>
      </c>
      <c r="E9084" t="s">
        <v>561</v>
      </c>
      <c r="F9084" t="s">
        <v>1019</v>
      </c>
      <c r="G9084" t="s">
        <v>1020</v>
      </c>
      <c r="H9084" t="str">
        <f t="shared" si="141"/>
        <v>11สพป.แม่ฮ่องสอน เขต 1</v>
      </c>
    </row>
    <row r="9085" spans="1:8" x14ac:dyDescent="0.2">
      <c r="A9085">
        <v>9079</v>
      </c>
      <c r="B9085" t="s">
        <v>417</v>
      </c>
      <c r="C9085">
        <f>COUNTIFS($B$4:$B9085,$B9085)</f>
        <v>12</v>
      </c>
      <c r="D9085" t="s">
        <v>1733</v>
      </c>
      <c r="E9085" t="s">
        <v>561</v>
      </c>
      <c r="F9085" t="s">
        <v>1019</v>
      </c>
      <c r="G9085" t="s">
        <v>1020</v>
      </c>
      <c r="H9085" t="str">
        <f t="shared" si="141"/>
        <v>12สพป.แม่ฮ่องสอน เขต 1</v>
      </c>
    </row>
    <row r="9086" spans="1:8" x14ac:dyDescent="0.2">
      <c r="A9086">
        <v>9080</v>
      </c>
      <c r="B9086" t="s">
        <v>417</v>
      </c>
      <c r="C9086">
        <f>COUNTIFS($B$4:$B9086,$B9086)</f>
        <v>13</v>
      </c>
      <c r="D9086" t="s">
        <v>1734</v>
      </c>
      <c r="E9086" t="s">
        <v>561</v>
      </c>
      <c r="F9086" t="s">
        <v>1019</v>
      </c>
      <c r="G9086" t="s">
        <v>1020</v>
      </c>
      <c r="H9086" t="str">
        <f t="shared" si="141"/>
        <v>13สพป.แม่ฮ่องสอน เขต 1</v>
      </c>
    </row>
    <row r="9087" spans="1:8" x14ac:dyDescent="0.2">
      <c r="A9087">
        <v>9081</v>
      </c>
      <c r="B9087" t="s">
        <v>417</v>
      </c>
      <c r="C9087">
        <f>COUNTIFS($B$4:$B9087,$B9087)</f>
        <v>14</v>
      </c>
      <c r="D9087" t="s">
        <v>1735</v>
      </c>
      <c r="E9087" t="s">
        <v>561</v>
      </c>
      <c r="F9087" t="s">
        <v>1019</v>
      </c>
      <c r="G9087" t="s">
        <v>1020</v>
      </c>
      <c r="H9087" t="str">
        <f t="shared" si="141"/>
        <v>14สพป.แม่ฮ่องสอน เขต 1</v>
      </c>
    </row>
    <row r="9088" spans="1:8" x14ac:dyDescent="0.2">
      <c r="A9088">
        <v>9082</v>
      </c>
      <c r="B9088" t="s">
        <v>417</v>
      </c>
      <c r="C9088">
        <f>COUNTIFS($B$4:$B9088,$B9088)</f>
        <v>15</v>
      </c>
      <c r="D9088" t="s">
        <v>1736</v>
      </c>
      <c r="E9088" t="s">
        <v>561</v>
      </c>
      <c r="F9088" t="s">
        <v>1019</v>
      </c>
      <c r="G9088" t="s">
        <v>1020</v>
      </c>
      <c r="H9088" t="str">
        <f t="shared" si="141"/>
        <v>15สพป.แม่ฮ่องสอน เขต 1</v>
      </c>
    </row>
    <row r="9089" spans="1:8" x14ac:dyDescent="0.2">
      <c r="A9089">
        <v>9083</v>
      </c>
      <c r="B9089" t="s">
        <v>417</v>
      </c>
      <c r="C9089">
        <f>COUNTIFS($B$4:$B9089,$B9089)</f>
        <v>16</v>
      </c>
      <c r="D9089" t="s">
        <v>1737</v>
      </c>
      <c r="E9089" t="s">
        <v>561</v>
      </c>
      <c r="F9089" t="s">
        <v>1019</v>
      </c>
      <c r="G9089" t="s">
        <v>1020</v>
      </c>
      <c r="H9089" t="str">
        <f t="shared" si="141"/>
        <v>16สพป.แม่ฮ่องสอน เขต 1</v>
      </c>
    </row>
    <row r="9090" spans="1:8" x14ac:dyDescent="0.2">
      <c r="A9090">
        <v>9084</v>
      </c>
      <c r="B9090" t="s">
        <v>417</v>
      </c>
      <c r="C9090">
        <f>COUNTIFS($B$4:$B9090,$B9090)</f>
        <v>17</v>
      </c>
      <c r="D9090" t="s">
        <v>1738</v>
      </c>
      <c r="E9090" t="s">
        <v>561</v>
      </c>
      <c r="F9090" t="s">
        <v>1019</v>
      </c>
      <c r="G9090" t="s">
        <v>1020</v>
      </c>
      <c r="H9090" t="str">
        <f t="shared" si="141"/>
        <v>17สพป.แม่ฮ่องสอน เขต 1</v>
      </c>
    </row>
    <row r="9091" spans="1:8" x14ac:dyDescent="0.2">
      <c r="A9091">
        <v>9085</v>
      </c>
      <c r="B9091" t="s">
        <v>417</v>
      </c>
      <c r="C9091">
        <f>COUNTIFS($B$4:$B9091,$B9091)</f>
        <v>18</v>
      </c>
      <c r="D9091" t="s">
        <v>1739</v>
      </c>
      <c r="E9091" t="s">
        <v>561</v>
      </c>
      <c r="F9091" t="s">
        <v>1019</v>
      </c>
      <c r="G9091" t="s">
        <v>1020</v>
      </c>
      <c r="H9091" t="str">
        <f t="shared" si="141"/>
        <v>18สพป.แม่ฮ่องสอน เขต 1</v>
      </c>
    </row>
    <row r="9092" spans="1:8" x14ac:dyDescent="0.2">
      <c r="A9092">
        <v>9086</v>
      </c>
      <c r="B9092" t="s">
        <v>417</v>
      </c>
      <c r="C9092">
        <f>COUNTIFS($B$4:$B9092,$B9092)</f>
        <v>19</v>
      </c>
      <c r="D9092" t="s">
        <v>1740</v>
      </c>
      <c r="E9092" t="s">
        <v>561</v>
      </c>
      <c r="F9092" t="s">
        <v>1019</v>
      </c>
      <c r="G9092" t="s">
        <v>1020</v>
      </c>
      <c r="H9092" t="str">
        <f t="shared" ref="H9092:H9155" si="142">C9092&amp;B9092</f>
        <v>19สพป.แม่ฮ่องสอน เขต 1</v>
      </c>
    </row>
    <row r="9093" spans="1:8" x14ac:dyDescent="0.2">
      <c r="A9093">
        <v>9087</v>
      </c>
      <c r="B9093" t="s">
        <v>417</v>
      </c>
      <c r="C9093">
        <f>COUNTIFS($B$4:$B9093,$B9093)</f>
        <v>20</v>
      </c>
      <c r="D9093" t="s">
        <v>1741</v>
      </c>
      <c r="E9093" t="s">
        <v>561</v>
      </c>
      <c r="F9093" t="s">
        <v>1019</v>
      </c>
      <c r="G9093" t="s">
        <v>1020</v>
      </c>
      <c r="H9093" t="str">
        <f t="shared" si="142"/>
        <v>20สพป.แม่ฮ่องสอน เขต 1</v>
      </c>
    </row>
    <row r="9094" spans="1:8" x14ac:dyDescent="0.2">
      <c r="A9094">
        <v>9088</v>
      </c>
      <c r="B9094" t="s">
        <v>417</v>
      </c>
      <c r="C9094">
        <f>COUNTIFS($B$4:$B9094,$B9094)</f>
        <v>21</v>
      </c>
      <c r="D9094" t="s">
        <v>3192</v>
      </c>
      <c r="E9094" t="s">
        <v>602</v>
      </c>
      <c r="F9094" t="s">
        <v>2758</v>
      </c>
      <c r="G9094" t="s">
        <v>1020</v>
      </c>
      <c r="H9094" t="str">
        <f t="shared" si="142"/>
        <v>21สพป.แม่ฮ่องสอน เขต 1</v>
      </c>
    </row>
    <row r="9095" spans="1:8" x14ac:dyDescent="0.2">
      <c r="A9095">
        <v>9089</v>
      </c>
      <c r="B9095" t="s">
        <v>417</v>
      </c>
      <c r="C9095">
        <f>COUNTIFS($B$4:$B9095,$B9095)</f>
        <v>22</v>
      </c>
      <c r="D9095" t="s">
        <v>11351</v>
      </c>
      <c r="E9095" t="s">
        <v>3082</v>
      </c>
      <c r="F9095" t="s">
        <v>2758</v>
      </c>
      <c r="G9095" t="s">
        <v>1020</v>
      </c>
      <c r="H9095" t="str">
        <f t="shared" si="142"/>
        <v>22สพป.แม่ฮ่องสอน เขต 1</v>
      </c>
    </row>
    <row r="9096" spans="1:8" x14ac:dyDescent="0.2">
      <c r="A9096">
        <v>9090</v>
      </c>
      <c r="B9096" t="s">
        <v>417</v>
      </c>
      <c r="C9096">
        <f>COUNTIFS($B$4:$B9096,$B9096)</f>
        <v>23</v>
      </c>
      <c r="D9096" t="s">
        <v>11353</v>
      </c>
      <c r="E9096" t="s">
        <v>602</v>
      </c>
      <c r="F9096" t="s">
        <v>2758</v>
      </c>
      <c r="G9096" t="s">
        <v>1020</v>
      </c>
      <c r="H9096" t="str">
        <f t="shared" si="142"/>
        <v>23สพป.แม่ฮ่องสอน เขต 1</v>
      </c>
    </row>
    <row r="9097" spans="1:8" x14ac:dyDescent="0.2">
      <c r="A9097">
        <v>9091</v>
      </c>
      <c r="B9097" t="s">
        <v>417</v>
      </c>
      <c r="C9097">
        <f>COUNTIFS($B$4:$B9097,$B9097)</f>
        <v>24</v>
      </c>
      <c r="D9097" t="s">
        <v>11354</v>
      </c>
      <c r="E9097" t="s">
        <v>602</v>
      </c>
      <c r="F9097" t="s">
        <v>2758</v>
      </c>
      <c r="G9097" t="s">
        <v>1020</v>
      </c>
      <c r="H9097" t="str">
        <f t="shared" si="142"/>
        <v>24สพป.แม่ฮ่องสอน เขต 1</v>
      </c>
    </row>
    <row r="9098" spans="1:8" x14ac:dyDescent="0.2">
      <c r="A9098">
        <v>9092</v>
      </c>
      <c r="B9098" t="s">
        <v>417</v>
      </c>
      <c r="C9098">
        <f>COUNTIFS($B$4:$B9098,$B9098)</f>
        <v>25</v>
      </c>
      <c r="D9098" t="s">
        <v>11355</v>
      </c>
      <c r="E9098" t="s">
        <v>602</v>
      </c>
      <c r="F9098" t="s">
        <v>2758</v>
      </c>
      <c r="G9098" t="s">
        <v>1020</v>
      </c>
      <c r="H9098" t="str">
        <f t="shared" si="142"/>
        <v>25สพป.แม่ฮ่องสอน เขต 1</v>
      </c>
    </row>
    <row r="9099" spans="1:8" x14ac:dyDescent="0.2">
      <c r="A9099">
        <v>9093</v>
      </c>
      <c r="B9099" t="s">
        <v>417</v>
      </c>
      <c r="C9099">
        <f>COUNTIFS($B$4:$B9099,$B9099)</f>
        <v>26</v>
      </c>
      <c r="D9099" t="s">
        <v>11356</v>
      </c>
      <c r="E9099" t="s">
        <v>602</v>
      </c>
      <c r="F9099" t="s">
        <v>2758</v>
      </c>
      <c r="G9099" t="s">
        <v>1020</v>
      </c>
      <c r="H9099" t="str">
        <f t="shared" si="142"/>
        <v>26สพป.แม่ฮ่องสอน เขต 1</v>
      </c>
    </row>
    <row r="9100" spans="1:8" x14ac:dyDescent="0.2">
      <c r="A9100">
        <v>9094</v>
      </c>
      <c r="B9100" t="s">
        <v>417</v>
      </c>
      <c r="C9100">
        <f>COUNTIFS($B$4:$B9100,$B9100)</f>
        <v>27</v>
      </c>
      <c r="D9100" t="s">
        <v>11357</v>
      </c>
      <c r="E9100" t="s">
        <v>602</v>
      </c>
      <c r="F9100" t="s">
        <v>2758</v>
      </c>
      <c r="G9100" t="s">
        <v>1020</v>
      </c>
      <c r="H9100" t="str">
        <f t="shared" si="142"/>
        <v>27สพป.แม่ฮ่องสอน เขต 1</v>
      </c>
    </row>
    <row r="9101" spans="1:8" x14ac:dyDescent="0.2">
      <c r="A9101">
        <v>9095</v>
      </c>
      <c r="B9101" t="s">
        <v>417</v>
      </c>
      <c r="C9101">
        <f>COUNTIFS($B$4:$B9101,$B9101)</f>
        <v>28</v>
      </c>
      <c r="D9101" t="s">
        <v>11358</v>
      </c>
      <c r="E9101" t="s">
        <v>602</v>
      </c>
      <c r="F9101" t="s">
        <v>2758</v>
      </c>
      <c r="G9101" t="s">
        <v>1020</v>
      </c>
      <c r="H9101" t="str">
        <f t="shared" si="142"/>
        <v>28สพป.แม่ฮ่องสอน เขต 1</v>
      </c>
    </row>
    <row r="9102" spans="1:8" x14ac:dyDescent="0.2">
      <c r="A9102">
        <v>9096</v>
      </c>
      <c r="B9102" t="s">
        <v>417</v>
      </c>
      <c r="C9102">
        <f>COUNTIFS($B$4:$B9102,$B9102)</f>
        <v>29</v>
      </c>
      <c r="D9102" t="s">
        <v>11359</v>
      </c>
      <c r="E9102" t="s">
        <v>602</v>
      </c>
      <c r="F9102" t="s">
        <v>2758</v>
      </c>
      <c r="G9102" t="s">
        <v>1020</v>
      </c>
      <c r="H9102" t="str">
        <f t="shared" si="142"/>
        <v>29สพป.แม่ฮ่องสอน เขต 1</v>
      </c>
    </row>
    <row r="9103" spans="1:8" x14ac:dyDescent="0.2">
      <c r="A9103">
        <v>9097</v>
      </c>
      <c r="B9103" t="s">
        <v>417</v>
      </c>
      <c r="C9103">
        <f>COUNTIFS($B$4:$B9103,$B9103)</f>
        <v>30</v>
      </c>
      <c r="D9103" t="s">
        <v>11360</v>
      </c>
      <c r="E9103" t="s">
        <v>602</v>
      </c>
      <c r="F9103" t="s">
        <v>2758</v>
      </c>
      <c r="G9103" t="s">
        <v>1020</v>
      </c>
      <c r="H9103" t="str">
        <f t="shared" si="142"/>
        <v>30สพป.แม่ฮ่องสอน เขต 1</v>
      </c>
    </row>
    <row r="9104" spans="1:8" x14ac:dyDescent="0.2">
      <c r="A9104">
        <v>9098</v>
      </c>
      <c r="B9104" t="s">
        <v>417</v>
      </c>
      <c r="C9104">
        <f>COUNTIFS($B$4:$B9104,$B9104)</f>
        <v>31</v>
      </c>
      <c r="D9104" t="s">
        <v>11362</v>
      </c>
      <c r="E9104" t="s">
        <v>602</v>
      </c>
      <c r="F9104" t="s">
        <v>2758</v>
      </c>
      <c r="G9104" t="s">
        <v>1020</v>
      </c>
      <c r="H9104" t="str">
        <f t="shared" si="142"/>
        <v>31สพป.แม่ฮ่องสอน เขต 1</v>
      </c>
    </row>
    <row r="9105" spans="1:8" x14ac:dyDescent="0.2">
      <c r="A9105">
        <v>9099</v>
      </c>
      <c r="B9105" t="s">
        <v>417</v>
      </c>
      <c r="C9105">
        <f>COUNTIFS($B$4:$B9105,$B9105)</f>
        <v>32</v>
      </c>
      <c r="D9105" t="s">
        <v>11364</v>
      </c>
      <c r="E9105" t="s">
        <v>602</v>
      </c>
      <c r="F9105" t="s">
        <v>2758</v>
      </c>
      <c r="G9105" t="s">
        <v>1020</v>
      </c>
      <c r="H9105" t="str">
        <f t="shared" si="142"/>
        <v>32สพป.แม่ฮ่องสอน เขต 1</v>
      </c>
    </row>
    <row r="9106" spans="1:8" x14ac:dyDescent="0.2">
      <c r="A9106">
        <v>9100</v>
      </c>
      <c r="B9106" t="s">
        <v>417</v>
      </c>
      <c r="C9106">
        <f>COUNTIFS($B$4:$B9106,$B9106)</f>
        <v>33</v>
      </c>
      <c r="D9106" t="s">
        <v>11365</v>
      </c>
      <c r="E9106" t="s">
        <v>602</v>
      </c>
      <c r="F9106" t="s">
        <v>2758</v>
      </c>
      <c r="G9106" t="s">
        <v>1020</v>
      </c>
      <c r="H9106" t="str">
        <f t="shared" si="142"/>
        <v>33สพป.แม่ฮ่องสอน เขต 1</v>
      </c>
    </row>
    <row r="9107" spans="1:8" x14ac:dyDescent="0.2">
      <c r="A9107">
        <v>9101</v>
      </c>
      <c r="B9107" t="s">
        <v>417</v>
      </c>
      <c r="C9107">
        <f>COUNTIFS($B$4:$B9107,$B9107)</f>
        <v>34</v>
      </c>
      <c r="D9107" t="s">
        <v>11366</v>
      </c>
      <c r="E9107" t="s">
        <v>602</v>
      </c>
      <c r="F9107" t="s">
        <v>2758</v>
      </c>
      <c r="G9107" t="s">
        <v>1020</v>
      </c>
      <c r="H9107" t="str">
        <f t="shared" si="142"/>
        <v>34สพป.แม่ฮ่องสอน เขต 1</v>
      </c>
    </row>
    <row r="9108" spans="1:8" x14ac:dyDescent="0.2">
      <c r="A9108">
        <v>9102</v>
      </c>
      <c r="B9108" t="s">
        <v>417</v>
      </c>
      <c r="C9108">
        <f>COUNTIFS($B$4:$B9108,$B9108)</f>
        <v>35</v>
      </c>
      <c r="D9108" t="s">
        <v>11370</v>
      </c>
      <c r="E9108" t="s">
        <v>602</v>
      </c>
      <c r="F9108" t="s">
        <v>2758</v>
      </c>
      <c r="G9108" t="s">
        <v>1020</v>
      </c>
      <c r="H9108" t="str">
        <f t="shared" si="142"/>
        <v>35สพป.แม่ฮ่องสอน เขต 1</v>
      </c>
    </row>
    <row r="9109" spans="1:8" x14ac:dyDescent="0.2">
      <c r="A9109">
        <v>9103</v>
      </c>
      <c r="B9109" t="s">
        <v>417</v>
      </c>
      <c r="C9109">
        <f>COUNTIFS($B$4:$B9109,$B9109)</f>
        <v>36</v>
      </c>
      <c r="D9109" t="s">
        <v>11371</v>
      </c>
      <c r="E9109" t="s">
        <v>602</v>
      </c>
      <c r="F9109" t="s">
        <v>2758</v>
      </c>
      <c r="G9109" t="s">
        <v>1020</v>
      </c>
      <c r="H9109" t="str">
        <f t="shared" si="142"/>
        <v>36สพป.แม่ฮ่องสอน เขต 1</v>
      </c>
    </row>
    <row r="9110" spans="1:8" x14ac:dyDescent="0.2">
      <c r="A9110">
        <v>9104</v>
      </c>
      <c r="B9110" t="s">
        <v>417</v>
      </c>
      <c r="C9110">
        <f>COUNTIFS($B$4:$B9110,$B9110)</f>
        <v>37</v>
      </c>
      <c r="D9110" t="s">
        <v>11372</v>
      </c>
      <c r="E9110" t="s">
        <v>602</v>
      </c>
      <c r="F9110" t="s">
        <v>2758</v>
      </c>
      <c r="G9110" t="s">
        <v>1020</v>
      </c>
      <c r="H9110" t="str">
        <f t="shared" si="142"/>
        <v>37สพป.แม่ฮ่องสอน เขต 1</v>
      </c>
    </row>
    <row r="9111" spans="1:8" x14ac:dyDescent="0.2">
      <c r="A9111">
        <v>9105</v>
      </c>
      <c r="B9111" t="s">
        <v>417</v>
      </c>
      <c r="C9111">
        <f>COUNTIFS($B$4:$B9111,$B9111)</f>
        <v>38</v>
      </c>
      <c r="D9111" t="s">
        <v>11373</v>
      </c>
      <c r="E9111" t="s">
        <v>602</v>
      </c>
      <c r="F9111" t="s">
        <v>2758</v>
      </c>
      <c r="G9111" t="s">
        <v>1020</v>
      </c>
      <c r="H9111" t="str">
        <f t="shared" si="142"/>
        <v>38สพป.แม่ฮ่องสอน เขต 1</v>
      </c>
    </row>
    <row r="9112" spans="1:8" x14ac:dyDescent="0.2">
      <c r="A9112">
        <v>9106</v>
      </c>
      <c r="B9112" t="s">
        <v>417</v>
      </c>
      <c r="C9112">
        <f>COUNTIFS($B$4:$B9112,$B9112)</f>
        <v>39</v>
      </c>
      <c r="D9112" t="s">
        <v>11374</v>
      </c>
      <c r="E9112" t="s">
        <v>602</v>
      </c>
      <c r="F9112" t="s">
        <v>2758</v>
      </c>
      <c r="G9112" t="s">
        <v>1020</v>
      </c>
      <c r="H9112" t="str">
        <f t="shared" si="142"/>
        <v>39สพป.แม่ฮ่องสอน เขต 1</v>
      </c>
    </row>
    <row r="9113" spans="1:8" x14ac:dyDescent="0.2">
      <c r="A9113">
        <v>9107</v>
      </c>
      <c r="B9113" t="s">
        <v>417</v>
      </c>
      <c r="C9113">
        <f>COUNTIFS($B$4:$B9113,$B9113)</f>
        <v>40</v>
      </c>
      <c r="D9113" t="s">
        <v>11375</v>
      </c>
      <c r="E9113" t="s">
        <v>602</v>
      </c>
      <c r="F9113" t="s">
        <v>2758</v>
      </c>
      <c r="G9113" t="s">
        <v>1020</v>
      </c>
      <c r="H9113" t="str">
        <f t="shared" si="142"/>
        <v>40สพป.แม่ฮ่องสอน เขต 1</v>
      </c>
    </row>
    <row r="9114" spans="1:8" x14ac:dyDescent="0.2">
      <c r="A9114">
        <v>9108</v>
      </c>
      <c r="B9114" t="s">
        <v>417</v>
      </c>
      <c r="C9114">
        <f>COUNTIFS($B$4:$B9114,$B9114)</f>
        <v>41</v>
      </c>
      <c r="D9114" t="s">
        <v>11376</v>
      </c>
      <c r="E9114" t="s">
        <v>602</v>
      </c>
      <c r="F9114" t="s">
        <v>2758</v>
      </c>
      <c r="G9114" t="s">
        <v>1020</v>
      </c>
      <c r="H9114" t="str">
        <f t="shared" si="142"/>
        <v>41สพป.แม่ฮ่องสอน เขต 1</v>
      </c>
    </row>
    <row r="9115" spans="1:8" x14ac:dyDescent="0.2">
      <c r="A9115">
        <v>9109</v>
      </c>
      <c r="B9115" t="s">
        <v>417</v>
      </c>
      <c r="C9115">
        <f>COUNTIFS($B$4:$B9115,$B9115)</f>
        <v>42</v>
      </c>
      <c r="D9115" t="s">
        <v>11377</v>
      </c>
      <c r="E9115" t="s">
        <v>602</v>
      </c>
      <c r="F9115" t="s">
        <v>2758</v>
      </c>
      <c r="G9115" t="s">
        <v>1020</v>
      </c>
      <c r="H9115" t="str">
        <f t="shared" si="142"/>
        <v>42สพป.แม่ฮ่องสอน เขต 1</v>
      </c>
    </row>
    <row r="9116" spans="1:8" x14ac:dyDescent="0.2">
      <c r="A9116">
        <v>9110</v>
      </c>
      <c r="B9116" t="s">
        <v>417</v>
      </c>
      <c r="C9116">
        <f>COUNTIFS($B$4:$B9116,$B9116)</f>
        <v>43</v>
      </c>
      <c r="D9116" t="s">
        <v>11378</v>
      </c>
      <c r="E9116" t="s">
        <v>602</v>
      </c>
      <c r="F9116" t="s">
        <v>2758</v>
      </c>
      <c r="G9116" t="s">
        <v>1020</v>
      </c>
      <c r="H9116" t="str">
        <f t="shared" si="142"/>
        <v>43สพป.แม่ฮ่องสอน เขต 1</v>
      </c>
    </row>
    <row r="9117" spans="1:8" x14ac:dyDescent="0.2">
      <c r="A9117">
        <v>9111</v>
      </c>
      <c r="B9117" t="s">
        <v>417</v>
      </c>
      <c r="C9117">
        <f>COUNTIFS($B$4:$B9117,$B9117)</f>
        <v>44</v>
      </c>
      <c r="D9117" t="s">
        <v>11379</v>
      </c>
      <c r="E9117" t="s">
        <v>602</v>
      </c>
      <c r="F9117" t="s">
        <v>2758</v>
      </c>
      <c r="G9117" t="s">
        <v>1020</v>
      </c>
      <c r="H9117" t="str">
        <f t="shared" si="142"/>
        <v>44สพป.แม่ฮ่องสอน เขต 1</v>
      </c>
    </row>
    <row r="9118" spans="1:8" x14ac:dyDescent="0.2">
      <c r="A9118">
        <v>9112</v>
      </c>
      <c r="B9118" t="s">
        <v>417</v>
      </c>
      <c r="C9118">
        <f>COUNTIFS($B$4:$B9118,$B9118)</f>
        <v>45</v>
      </c>
      <c r="D9118" t="s">
        <v>11380</v>
      </c>
      <c r="E9118" t="s">
        <v>602</v>
      </c>
      <c r="F9118" t="s">
        <v>2758</v>
      </c>
      <c r="G9118" t="s">
        <v>1020</v>
      </c>
      <c r="H9118" t="str">
        <f t="shared" si="142"/>
        <v>45สพป.แม่ฮ่องสอน เขต 1</v>
      </c>
    </row>
    <row r="9119" spans="1:8" x14ac:dyDescent="0.2">
      <c r="A9119">
        <v>9113</v>
      </c>
      <c r="B9119" t="s">
        <v>417</v>
      </c>
      <c r="C9119">
        <f>COUNTIFS($B$4:$B9119,$B9119)</f>
        <v>46</v>
      </c>
      <c r="D9119" t="s">
        <v>11381</v>
      </c>
      <c r="E9119" t="s">
        <v>602</v>
      </c>
      <c r="F9119" t="s">
        <v>2758</v>
      </c>
      <c r="G9119" t="s">
        <v>1020</v>
      </c>
      <c r="H9119" t="str">
        <f t="shared" si="142"/>
        <v>46สพป.แม่ฮ่องสอน เขต 1</v>
      </c>
    </row>
    <row r="9120" spans="1:8" x14ac:dyDescent="0.2">
      <c r="A9120">
        <v>9114</v>
      </c>
      <c r="B9120" t="s">
        <v>417</v>
      </c>
      <c r="C9120">
        <f>COUNTIFS($B$4:$B9120,$B9120)</f>
        <v>47</v>
      </c>
      <c r="D9120" t="s">
        <v>11382</v>
      </c>
      <c r="E9120" t="s">
        <v>602</v>
      </c>
      <c r="F9120" t="s">
        <v>2758</v>
      </c>
      <c r="G9120" t="s">
        <v>1020</v>
      </c>
      <c r="H9120" t="str">
        <f t="shared" si="142"/>
        <v>47สพป.แม่ฮ่องสอน เขต 1</v>
      </c>
    </row>
    <row r="9121" spans="1:8" x14ac:dyDescent="0.2">
      <c r="A9121">
        <v>9115</v>
      </c>
      <c r="B9121" t="s">
        <v>417</v>
      </c>
      <c r="C9121">
        <f>COUNTIFS($B$4:$B9121,$B9121)</f>
        <v>48</v>
      </c>
      <c r="D9121" t="s">
        <v>11383</v>
      </c>
      <c r="E9121" t="s">
        <v>602</v>
      </c>
      <c r="F9121" t="s">
        <v>2758</v>
      </c>
      <c r="G9121" t="s">
        <v>1020</v>
      </c>
      <c r="H9121" t="str">
        <f t="shared" si="142"/>
        <v>48สพป.แม่ฮ่องสอน เขต 1</v>
      </c>
    </row>
    <row r="9122" spans="1:8" x14ac:dyDescent="0.2">
      <c r="A9122">
        <v>9116</v>
      </c>
      <c r="B9122" t="s">
        <v>417</v>
      </c>
      <c r="C9122">
        <f>COUNTIFS($B$4:$B9122,$B9122)</f>
        <v>49</v>
      </c>
      <c r="D9122" t="s">
        <v>11384</v>
      </c>
      <c r="E9122" t="s">
        <v>602</v>
      </c>
      <c r="F9122" t="s">
        <v>2758</v>
      </c>
      <c r="G9122" t="s">
        <v>1020</v>
      </c>
      <c r="H9122" t="str">
        <f t="shared" si="142"/>
        <v>49สพป.แม่ฮ่องสอน เขต 1</v>
      </c>
    </row>
    <row r="9123" spans="1:8" x14ac:dyDescent="0.2">
      <c r="A9123">
        <v>9117</v>
      </c>
      <c r="B9123" t="s">
        <v>417</v>
      </c>
      <c r="C9123">
        <f>COUNTIFS($B$4:$B9123,$B9123)</f>
        <v>50</v>
      </c>
      <c r="D9123" t="s">
        <v>11385</v>
      </c>
      <c r="E9123" t="s">
        <v>602</v>
      </c>
      <c r="F9123" t="s">
        <v>2758</v>
      </c>
      <c r="G9123" t="s">
        <v>1020</v>
      </c>
      <c r="H9123" t="str">
        <f t="shared" si="142"/>
        <v>50สพป.แม่ฮ่องสอน เขต 1</v>
      </c>
    </row>
    <row r="9124" spans="1:8" x14ac:dyDescent="0.2">
      <c r="A9124">
        <v>9118</v>
      </c>
      <c r="B9124" t="s">
        <v>417</v>
      </c>
      <c r="C9124">
        <f>COUNTIFS($B$4:$B9124,$B9124)</f>
        <v>51</v>
      </c>
      <c r="D9124" t="s">
        <v>11386</v>
      </c>
      <c r="E9124" t="s">
        <v>602</v>
      </c>
      <c r="F9124" t="s">
        <v>2758</v>
      </c>
      <c r="G9124" t="s">
        <v>1020</v>
      </c>
      <c r="H9124" t="str">
        <f t="shared" si="142"/>
        <v>51สพป.แม่ฮ่องสอน เขต 1</v>
      </c>
    </row>
    <row r="9125" spans="1:8" x14ac:dyDescent="0.2">
      <c r="A9125">
        <v>9119</v>
      </c>
      <c r="B9125" t="s">
        <v>417</v>
      </c>
      <c r="C9125">
        <f>COUNTIFS($B$4:$B9125,$B9125)</f>
        <v>52</v>
      </c>
      <c r="D9125" t="s">
        <v>11387</v>
      </c>
      <c r="E9125" t="s">
        <v>602</v>
      </c>
      <c r="F9125" t="s">
        <v>2758</v>
      </c>
      <c r="G9125" t="s">
        <v>1020</v>
      </c>
      <c r="H9125" t="str">
        <f t="shared" si="142"/>
        <v>52สพป.แม่ฮ่องสอน เขต 1</v>
      </c>
    </row>
    <row r="9126" spans="1:8" x14ac:dyDescent="0.2">
      <c r="A9126">
        <v>9120</v>
      </c>
      <c r="B9126" t="s">
        <v>417</v>
      </c>
      <c r="C9126">
        <f>COUNTIFS($B$4:$B9126,$B9126)</f>
        <v>53</v>
      </c>
      <c r="D9126" t="s">
        <v>11388</v>
      </c>
      <c r="E9126" t="s">
        <v>602</v>
      </c>
      <c r="F9126" t="s">
        <v>2758</v>
      </c>
      <c r="G9126" t="s">
        <v>1020</v>
      </c>
      <c r="H9126" t="str">
        <f t="shared" si="142"/>
        <v>53สพป.แม่ฮ่องสอน เขต 1</v>
      </c>
    </row>
    <row r="9127" spans="1:8" x14ac:dyDescent="0.2">
      <c r="A9127">
        <v>9121</v>
      </c>
      <c r="B9127" t="s">
        <v>417</v>
      </c>
      <c r="C9127">
        <f>COUNTIFS($B$4:$B9127,$B9127)</f>
        <v>54</v>
      </c>
      <c r="D9127" t="s">
        <v>11390</v>
      </c>
      <c r="E9127" t="s">
        <v>602</v>
      </c>
      <c r="F9127" t="s">
        <v>2758</v>
      </c>
      <c r="G9127" t="s">
        <v>1020</v>
      </c>
      <c r="H9127" t="str">
        <f t="shared" si="142"/>
        <v>54สพป.แม่ฮ่องสอน เขต 1</v>
      </c>
    </row>
    <row r="9128" spans="1:8" x14ac:dyDescent="0.2">
      <c r="A9128">
        <v>9122</v>
      </c>
      <c r="B9128" t="s">
        <v>417</v>
      </c>
      <c r="C9128">
        <f>COUNTIFS($B$4:$B9128,$B9128)</f>
        <v>55</v>
      </c>
      <c r="D9128" t="s">
        <v>11391</v>
      </c>
      <c r="E9128" t="s">
        <v>602</v>
      </c>
      <c r="F9128" t="s">
        <v>2758</v>
      </c>
      <c r="G9128" t="s">
        <v>1020</v>
      </c>
      <c r="H9128" t="str">
        <f t="shared" si="142"/>
        <v>55สพป.แม่ฮ่องสอน เขต 1</v>
      </c>
    </row>
    <row r="9129" spans="1:8" x14ac:dyDescent="0.2">
      <c r="A9129">
        <v>9123</v>
      </c>
      <c r="B9129" t="s">
        <v>417</v>
      </c>
      <c r="C9129">
        <f>COUNTIFS($B$4:$B9129,$B9129)</f>
        <v>56</v>
      </c>
      <c r="D9129" t="s">
        <v>11392</v>
      </c>
      <c r="E9129" t="s">
        <v>602</v>
      </c>
      <c r="F9129" t="s">
        <v>2758</v>
      </c>
      <c r="G9129" t="s">
        <v>1020</v>
      </c>
      <c r="H9129" t="str">
        <f t="shared" si="142"/>
        <v>56สพป.แม่ฮ่องสอน เขต 1</v>
      </c>
    </row>
    <row r="9130" spans="1:8" x14ac:dyDescent="0.2">
      <c r="A9130">
        <v>9124</v>
      </c>
      <c r="B9130" t="s">
        <v>417</v>
      </c>
      <c r="C9130">
        <f>COUNTIFS($B$4:$B9130,$B9130)</f>
        <v>57</v>
      </c>
      <c r="D9130" t="s">
        <v>11393</v>
      </c>
      <c r="E9130" t="s">
        <v>602</v>
      </c>
      <c r="F9130" t="s">
        <v>2758</v>
      </c>
      <c r="G9130" t="s">
        <v>1020</v>
      </c>
      <c r="H9130" t="str">
        <f t="shared" si="142"/>
        <v>57สพป.แม่ฮ่องสอน เขต 1</v>
      </c>
    </row>
    <row r="9131" spans="1:8" x14ac:dyDescent="0.2">
      <c r="A9131">
        <v>9125</v>
      </c>
      <c r="B9131" t="s">
        <v>417</v>
      </c>
      <c r="C9131">
        <f>COUNTIFS($B$4:$B9131,$B9131)</f>
        <v>58</v>
      </c>
      <c r="D9131" t="s">
        <v>11394</v>
      </c>
      <c r="E9131" t="s">
        <v>602</v>
      </c>
      <c r="F9131" t="s">
        <v>2758</v>
      </c>
      <c r="G9131" t="s">
        <v>1020</v>
      </c>
      <c r="H9131" t="str">
        <f t="shared" si="142"/>
        <v>58สพป.แม่ฮ่องสอน เขต 1</v>
      </c>
    </row>
    <row r="9132" spans="1:8" x14ac:dyDescent="0.2">
      <c r="A9132">
        <v>9126</v>
      </c>
      <c r="B9132" t="s">
        <v>417</v>
      </c>
      <c r="C9132">
        <f>COUNTIFS($B$4:$B9132,$B9132)</f>
        <v>59</v>
      </c>
      <c r="D9132" t="s">
        <v>11395</v>
      </c>
      <c r="E9132" t="s">
        <v>602</v>
      </c>
      <c r="F9132" t="s">
        <v>2758</v>
      </c>
      <c r="G9132" t="s">
        <v>1020</v>
      </c>
      <c r="H9132" t="str">
        <f t="shared" si="142"/>
        <v>59สพป.แม่ฮ่องสอน เขต 1</v>
      </c>
    </row>
    <row r="9133" spans="1:8" x14ac:dyDescent="0.2">
      <c r="A9133">
        <v>9127</v>
      </c>
      <c r="B9133" t="s">
        <v>417</v>
      </c>
      <c r="C9133">
        <f>COUNTIFS($B$4:$B9133,$B9133)</f>
        <v>60</v>
      </c>
      <c r="D9133" t="s">
        <v>11396</v>
      </c>
      <c r="E9133" t="s">
        <v>602</v>
      </c>
      <c r="F9133" t="s">
        <v>2758</v>
      </c>
      <c r="G9133" t="s">
        <v>1020</v>
      </c>
      <c r="H9133" t="str">
        <f t="shared" si="142"/>
        <v>60สพป.แม่ฮ่องสอน เขต 1</v>
      </c>
    </row>
    <row r="9134" spans="1:8" x14ac:dyDescent="0.2">
      <c r="A9134">
        <v>9128</v>
      </c>
      <c r="B9134" t="s">
        <v>417</v>
      </c>
      <c r="C9134">
        <f>COUNTIFS($B$4:$B9134,$B9134)</f>
        <v>61</v>
      </c>
      <c r="D9134" t="s">
        <v>11397</v>
      </c>
      <c r="E9134" t="s">
        <v>602</v>
      </c>
      <c r="F9134" t="s">
        <v>2758</v>
      </c>
      <c r="G9134" t="s">
        <v>1020</v>
      </c>
      <c r="H9134" t="str">
        <f t="shared" si="142"/>
        <v>61สพป.แม่ฮ่องสอน เขต 1</v>
      </c>
    </row>
    <row r="9135" spans="1:8" x14ac:dyDescent="0.2">
      <c r="A9135">
        <v>9129</v>
      </c>
      <c r="B9135" t="s">
        <v>417</v>
      </c>
      <c r="C9135">
        <f>COUNTIFS($B$4:$B9135,$B9135)</f>
        <v>62</v>
      </c>
      <c r="D9135" t="s">
        <v>11398</v>
      </c>
      <c r="E9135" t="s">
        <v>602</v>
      </c>
      <c r="F9135" t="s">
        <v>2758</v>
      </c>
      <c r="G9135" t="s">
        <v>1020</v>
      </c>
      <c r="H9135" t="str">
        <f t="shared" si="142"/>
        <v>62สพป.แม่ฮ่องสอน เขต 1</v>
      </c>
    </row>
    <row r="9136" spans="1:8" x14ac:dyDescent="0.2">
      <c r="A9136">
        <v>9130</v>
      </c>
      <c r="B9136" t="s">
        <v>417</v>
      </c>
      <c r="C9136">
        <f>COUNTIFS($B$4:$B9136,$B9136)</f>
        <v>63</v>
      </c>
      <c r="D9136" t="s">
        <v>11399</v>
      </c>
      <c r="E9136" t="s">
        <v>602</v>
      </c>
      <c r="F9136" t="s">
        <v>2758</v>
      </c>
      <c r="G9136" t="s">
        <v>1020</v>
      </c>
      <c r="H9136" t="str">
        <f t="shared" si="142"/>
        <v>63สพป.แม่ฮ่องสอน เขต 1</v>
      </c>
    </row>
    <row r="9137" spans="1:8" x14ac:dyDescent="0.2">
      <c r="A9137">
        <v>9131</v>
      </c>
      <c r="B9137" t="s">
        <v>417</v>
      </c>
      <c r="C9137">
        <f>COUNTIFS($B$4:$B9137,$B9137)</f>
        <v>64</v>
      </c>
      <c r="D9137" t="s">
        <v>11401</v>
      </c>
      <c r="E9137" t="s">
        <v>602</v>
      </c>
      <c r="F9137" t="s">
        <v>2758</v>
      </c>
      <c r="G9137" t="s">
        <v>1020</v>
      </c>
      <c r="H9137" t="str">
        <f t="shared" si="142"/>
        <v>64สพป.แม่ฮ่องสอน เขต 1</v>
      </c>
    </row>
    <row r="9138" spans="1:8" x14ac:dyDescent="0.2">
      <c r="A9138">
        <v>9132</v>
      </c>
      <c r="B9138" t="s">
        <v>417</v>
      </c>
      <c r="C9138">
        <f>COUNTIFS($B$4:$B9138,$B9138)</f>
        <v>65</v>
      </c>
      <c r="D9138" t="s">
        <v>11402</v>
      </c>
      <c r="E9138" t="s">
        <v>602</v>
      </c>
      <c r="F9138" t="s">
        <v>2758</v>
      </c>
      <c r="G9138" t="s">
        <v>1020</v>
      </c>
      <c r="H9138" t="str">
        <f t="shared" si="142"/>
        <v>65สพป.แม่ฮ่องสอน เขต 1</v>
      </c>
    </row>
    <row r="9139" spans="1:8" x14ac:dyDescent="0.2">
      <c r="A9139">
        <v>9133</v>
      </c>
      <c r="B9139" t="s">
        <v>417</v>
      </c>
      <c r="C9139">
        <f>COUNTIFS($B$4:$B9139,$B9139)</f>
        <v>66</v>
      </c>
      <c r="D9139" t="s">
        <v>11403</v>
      </c>
      <c r="E9139" t="s">
        <v>602</v>
      </c>
      <c r="F9139" t="s">
        <v>2758</v>
      </c>
      <c r="G9139" t="s">
        <v>1020</v>
      </c>
      <c r="H9139" t="str">
        <f t="shared" si="142"/>
        <v>66สพป.แม่ฮ่องสอน เขต 1</v>
      </c>
    </row>
    <row r="9140" spans="1:8" x14ac:dyDescent="0.2">
      <c r="A9140">
        <v>9134</v>
      </c>
      <c r="B9140" t="s">
        <v>417</v>
      </c>
      <c r="C9140">
        <f>COUNTIFS($B$4:$B9140,$B9140)</f>
        <v>67</v>
      </c>
      <c r="D9140" t="s">
        <v>11404</v>
      </c>
      <c r="E9140" t="s">
        <v>602</v>
      </c>
      <c r="F9140" t="s">
        <v>2758</v>
      </c>
      <c r="G9140" t="s">
        <v>1020</v>
      </c>
      <c r="H9140" t="str">
        <f t="shared" si="142"/>
        <v>67สพป.แม่ฮ่องสอน เขต 1</v>
      </c>
    </row>
    <row r="9141" spans="1:8" x14ac:dyDescent="0.2">
      <c r="A9141">
        <v>9135</v>
      </c>
      <c r="B9141" t="s">
        <v>417</v>
      </c>
      <c r="C9141">
        <f>COUNTIFS($B$4:$B9141,$B9141)</f>
        <v>68</v>
      </c>
      <c r="D9141" t="s">
        <v>11405</v>
      </c>
      <c r="E9141" t="s">
        <v>602</v>
      </c>
      <c r="F9141" t="s">
        <v>2758</v>
      </c>
      <c r="G9141" t="s">
        <v>1020</v>
      </c>
      <c r="H9141" t="str">
        <f t="shared" si="142"/>
        <v>68สพป.แม่ฮ่องสอน เขต 1</v>
      </c>
    </row>
    <row r="9142" spans="1:8" x14ac:dyDescent="0.2">
      <c r="A9142">
        <v>9136</v>
      </c>
      <c r="B9142" t="s">
        <v>417</v>
      </c>
      <c r="C9142">
        <f>COUNTIFS($B$4:$B9142,$B9142)</f>
        <v>69</v>
      </c>
      <c r="D9142" t="s">
        <v>11406</v>
      </c>
      <c r="E9142" t="s">
        <v>602</v>
      </c>
      <c r="F9142" t="s">
        <v>2758</v>
      </c>
      <c r="G9142" t="s">
        <v>1020</v>
      </c>
      <c r="H9142" t="str">
        <f t="shared" si="142"/>
        <v>69สพป.แม่ฮ่องสอน เขต 1</v>
      </c>
    </row>
    <row r="9143" spans="1:8" x14ac:dyDescent="0.2">
      <c r="A9143">
        <v>9137</v>
      </c>
      <c r="B9143" t="s">
        <v>417</v>
      </c>
      <c r="C9143">
        <f>COUNTIFS($B$4:$B9143,$B9143)</f>
        <v>70</v>
      </c>
      <c r="D9143" t="s">
        <v>11407</v>
      </c>
      <c r="E9143" t="s">
        <v>602</v>
      </c>
      <c r="F9143" t="s">
        <v>2758</v>
      </c>
      <c r="G9143" t="s">
        <v>1020</v>
      </c>
      <c r="H9143" t="str">
        <f t="shared" si="142"/>
        <v>70สพป.แม่ฮ่องสอน เขต 1</v>
      </c>
    </row>
    <row r="9144" spans="1:8" x14ac:dyDescent="0.2">
      <c r="A9144">
        <v>9138</v>
      </c>
      <c r="B9144" t="s">
        <v>417</v>
      </c>
      <c r="C9144">
        <f>COUNTIFS($B$4:$B9144,$B9144)</f>
        <v>71</v>
      </c>
      <c r="D9144" t="s">
        <v>11408</v>
      </c>
      <c r="E9144" t="s">
        <v>602</v>
      </c>
      <c r="F9144" t="s">
        <v>2758</v>
      </c>
      <c r="G9144" t="s">
        <v>1020</v>
      </c>
      <c r="H9144" t="str">
        <f t="shared" si="142"/>
        <v>71สพป.แม่ฮ่องสอน เขต 1</v>
      </c>
    </row>
    <row r="9145" spans="1:8" x14ac:dyDescent="0.2">
      <c r="A9145">
        <v>9139</v>
      </c>
      <c r="B9145" t="s">
        <v>417</v>
      </c>
      <c r="C9145">
        <f>COUNTIFS($B$4:$B9145,$B9145)</f>
        <v>72</v>
      </c>
      <c r="D9145" t="s">
        <v>11409</v>
      </c>
      <c r="E9145" t="s">
        <v>602</v>
      </c>
      <c r="F9145" t="s">
        <v>2758</v>
      </c>
      <c r="G9145" t="s">
        <v>1020</v>
      </c>
      <c r="H9145" t="str">
        <f t="shared" si="142"/>
        <v>72สพป.แม่ฮ่องสอน เขต 1</v>
      </c>
    </row>
    <row r="9146" spans="1:8" x14ac:dyDescent="0.2">
      <c r="A9146">
        <v>9140</v>
      </c>
      <c r="B9146" t="s">
        <v>417</v>
      </c>
      <c r="C9146">
        <f>COUNTIFS($B$4:$B9146,$B9146)</f>
        <v>73</v>
      </c>
      <c r="D9146" t="s">
        <v>11410</v>
      </c>
      <c r="E9146" t="s">
        <v>602</v>
      </c>
      <c r="F9146" t="s">
        <v>2758</v>
      </c>
      <c r="G9146" t="s">
        <v>1020</v>
      </c>
      <c r="H9146" t="str">
        <f t="shared" si="142"/>
        <v>73สพป.แม่ฮ่องสอน เขต 1</v>
      </c>
    </row>
    <row r="9147" spans="1:8" x14ac:dyDescent="0.2">
      <c r="A9147">
        <v>9141</v>
      </c>
      <c r="B9147" t="s">
        <v>417</v>
      </c>
      <c r="C9147">
        <f>COUNTIFS($B$4:$B9147,$B9147)</f>
        <v>74</v>
      </c>
      <c r="D9147" t="s">
        <v>11411</v>
      </c>
      <c r="E9147" t="s">
        <v>602</v>
      </c>
      <c r="F9147" t="s">
        <v>2758</v>
      </c>
      <c r="G9147" t="s">
        <v>1020</v>
      </c>
      <c r="H9147" t="str">
        <f t="shared" si="142"/>
        <v>74สพป.แม่ฮ่องสอน เขต 1</v>
      </c>
    </row>
    <row r="9148" spans="1:8" x14ac:dyDescent="0.2">
      <c r="A9148">
        <v>9142</v>
      </c>
      <c r="B9148" t="s">
        <v>417</v>
      </c>
      <c r="C9148">
        <f>COUNTIFS($B$4:$B9148,$B9148)</f>
        <v>75</v>
      </c>
      <c r="D9148" t="s">
        <v>11412</v>
      </c>
      <c r="E9148" t="s">
        <v>602</v>
      </c>
      <c r="F9148" t="s">
        <v>2758</v>
      </c>
      <c r="G9148" t="s">
        <v>1020</v>
      </c>
      <c r="H9148" t="str">
        <f t="shared" si="142"/>
        <v>75สพป.แม่ฮ่องสอน เขต 1</v>
      </c>
    </row>
    <row r="9149" spans="1:8" x14ac:dyDescent="0.2">
      <c r="A9149">
        <v>9143</v>
      </c>
      <c r="B9149" t="s">
        <v>417</v>
      </c>
      <c r="C9149">
        <f>COUNTIFS($B$4:$B9149,$B9149)</f>
        <v>76</v>
      </c>
      <c r="D9149" t="s">
        <v>11413</v>
      </c>
      <c r="E9149" t="s">
        <v>602</v>
      </c>
      <c r="F9149" t="s">
        <v>2758</v>
      </c>
      <c r="G9149" t="s">
        <v>1020</v>
      </c>
      <c r="H9149" t="str">
        <f t="shared" si="142"/>
        <v>76สพป.แม่ฮ่องสอน เขต 1</v>
      </c>
    </row>
    <row r="9150" spans="1:8" x14ac:dyDescent="0.2">
      <c r="A9150">
        <v>9144</v>
      </c>
      <c r="B9150" t="s">
        <v>417</v>
      </c>
      <c r="C9150">
        <f>COUNTIFS($B$4:$B9150,$B9150)</f>
        <v>77</v>
      </c>
      <c r="D9150" t="s">
        <v>11414</v>
      </c>
      <c r="E9150" t="s">
        <v>602</v>
      </c>
      <c r="F9150" t="s">
        <v>2758</v>
      </c>
      <c r="G9150" t="s">
        <v>1020</v>
      </c>
      <c r="H9150" t="str">
        <f t="shared" si="142"/>
        <v>77สพป.แม่ฮ่องสอน เขต 1</v>
      </c>
    </row>
    <row r="9151" spans="1:8" x14ac:dyDescent="0.2">
      <c r="A9151">
        <v>9145</v>
      </c>
      <c r="B9151" t="s">
        <v>417</v>
      </c>
      <c r="C9151">
        <f>COUNTIFS($B$4:$B9151,$B9151)</f>
        <v>78</v>
      </c>
      <c r="D9151" t="s">
        <v>11415</v>
      </c>
      <c r="E9151" t="s">
        <v>602</v>
      </c>
      <c r="F9151" t="s">
        <v>2758</v>
      </c>
      <c r="G9151" t="s">
        <v>1020</v>
      </c>
      <c r="H9151" t="str">
        <f t="shared" si="142"/>
        <v>78สพป.แม่ฮ่องสอน เขต 1</v>
      </c>
    </row>
    <row r="9152" spans="1:8" x14ac:dyDescent="0.2">
      <c r="A9152">
        <v>9146</v>
      </c>
      <c r="B9152" t="s">
        <v>417</v>
      </c>
      <c r="C9152">
        <f>COUNTIFS($B$4:$B9152,$B9152)</f>
        <v>79</v>
      </c>
      <c r="D9152" t="s">
        <v>11416</v>
      </c>
      <c r="E9152" t="s">
        <v>602</v>
      </c>
      <c r="F9152" t="s">
        <v>2758</v>
      </c>
      <c r="G9152" t="s">
        <v>1020</v>
      </c>
      <c r="H9152" t="str">
        <f t="shared" si="142"/>
        <v>79สพป.แม่ฮ่องสอน เขต 1</v>
      </c>
    </row>
    <row r="9153" spans="1:8" x14ac:dyDescent="0.2">
      <c r="A9153">
        <v>9147</v>
      </c>
      <c r="B9153" t="s">
        <v>417</v>
      </c>
      <c r="C9153">
        <f>COUNTIFS($B$4:$B9153,$B9153)</f>
        <v>80</v>
      </c>
      <c r="D9153" t="s">
        <v>11417</v>
      </c>
      <c r="E9153" t="s">
        <v>602</v>
      </c>
      <c r="F9153" t="s">
        <v>2758</v>
      </c>
      <c r="G9153" t="s">
        <v>1020</v>
      </c>
      <c r="H9153" t="str">
        <f t="shared" si="142"/>
        <v>80สพป.แม่ฮ่องสอน เขต 1</v>
      </c>
    </row>
    <row r="9154" spans="1:8" x14ac:dyDescent="0.2">
      <c r="A9154">
        <v>9148</v>
      </c>
      <c r="B9154" t="s">
        <v>417</v>
      </c>
      <c r="C9154">
        <f>COUNTIFS($B$4:$B9154,$B9154)</f>
        <v>81</v>
      </c>
      <c r="D9154" t="s">
        <v>11418</v>
      </c>
      <c r="E9154" t="s">
        <v>602</v>
      </c>
      <c r="F9154" t="s">
        <v>2758</v>
      </c>
      <c r="G9154" t="s">
        <v>1020</v>
      </c>
      <c r="H9154" t="str">
        <f t="shared" si="142"/>
        <v>81สพป.แม่ฮ่องสอน เขต 1</v>
      </c>
    </row>
    <row r="9155" spans="1:8" x14ac:dyDescent="0.2">
      <c r="A9155">
        <v>9149</v>
      </c>
      <c r="B9155" t="s">
        <v>417</v>
      </c>
      <c r="C9155">
        <f>COUNTIFS($B$4:$B9155,$B9155)</f>
        <v>82</v>
      </c>
      <c r="D9155" t="s">
        <v>11419</v>
      </c>
      <c r="E9155" t="s">
        <v>602</v>
      </c>
      <c r="F9155" t="s">
        <v>2758</v>
      </c>
      <c r="G9155" t="s">
        <v>1020</v>
      </c>
      <c r="H9155" t="str">
        <f t="shared" si="142"/>
        <v>82สพป.แม่ฮ่องสอน เขต 1</v>
      </c>
    </row>
    <row r="9156" spans="1:8" x14ac:dyDescent="0.2">
      <c r="A9156">
        <v>9150</v>
      </c>
      <c r="B9156" t="s">
        <v>417</v>
      </c>
      <c r="C9156">
        <f>COUNTIFS($B$4:$B9156,$B9156)</f>
        <v>83</v>
      </c>
      <c r="D9156" t="s">
        <v>11421</v>
      </c>
      <c r="E9156" t="s">
        <v>602</v>
      </c>
      <c r="F9156" t="s">
        <v>2758</v>
      </c>
      <c r="G9156" t="s">
        <v>1020</v>
      </c>
      <c r="H9156" t="str">
        <f t="shared" ref="H9156:H9219" si="143">C9156&amp;B9156</f>
        <v>83สพป.แม่ฮ่องสอน เขต 1</v>
      </c>
    </row>
    <row r="9157" spans="1:8" x14ac:dyDescent="0.2">
      <c r="A9157">
        <v>9151</v>
      </c>
      <c r="B9157" t="s">
        <v>417</v>
      </c>
      <c r="C9157">
        <f>COUNTIFS($B$4:$B9157,$B9157)</f>
        <v>84</v>
      </c>
      <c r="D9157" t="s">
        <v>11422</v>
      </c>
      <c r="E9157" t="s">
        <v>602</v>
      </c>
      <c r="F9157" t="s">
        <v>2758</v>
      </c>
      <c r="G9157" t="s">
        <v>1020</v>
      </c>
      <c r="H9157" t="str">
        <f t="shared" si="143"/>
        <v>84สพป.แม่ฮ่องสอน เขต 1</v>
      </c>
    </row>
    <row r="9158" spans="1:8" x14ac:dyDescent="0.2">
      <c r="A9158">
        <v>9152</v>
      </c>
      <c r="B9158" t="s">
        <v>417</v>
      </c>
      <c r="C9158">
        <f>COUNTIFS($B$4:$B9158,$B9158)</f>
        <v>85</v>
      </c>
      <c r="D9158" t="s">
        <v>11423</v>
      </c>
      <c r="E9158" t="s">
        <v>602</v>
      </c>
      <c r="F9158" t="s">
        <v>2758</v>
      </c>
      <c r="G9158" t="s">
        <v>1020</v>
      </c>
      <c r="H9158" t="str">
        <f t="shared" si="143"/>
        <v>85สพป.แม่ฮ่องสอน เขต 1</v>
      </c>
    </row>
    <row r="9159" spans="1:8" x14ac:dyDescent="0.2">
      <c r="A9159">
        <v>9153</v>
      </c>
      <c r="B9159" t="s">
        <v>417</v>
      </c>
      <c r="C9159">
        <f>COUNTIFS($B$4:$B9159,$B9159)</f>
        <v>86</v>
      </c>
      <c r="D9159" t="s">
        <v>11424</v>
      </c>
      <c r="E9159" t="s">
        <v>602</v>
      </c>
      <c r="F9159" t="s">
        <v>2758</v>
      </c>
      <c r="G9159" t="s">
        <v>1020</v>
      </c>
      <c r="H9159" t="str">
        <f t="shared" si="143"/>
        <v>86สพป.แม่ฮ่องสอน เขต 1</v>
      </c>
    </row>
    <row r="9160" spans="1:8" x14ac:dyDescent="0.2">
      <c r="A9160">
        <v>9154</v>
      </c>
      <c r="B9160" t="s">
        <v>417</v>
      </c>
      <c r="C9160">
        <f>COUNTIFS($B$4:$B9160,$B9160)</f>
        <v>87</v>
      </c>
      <c r="D9160" t="s">
        <v>11425</v>
      </c>
      <c r="E9160" t="s">
        <v>602</v>
      </c>
      <c r="F9160" t="s">
        <v>2758</v>
      </c>
      <c r="G9160" t="s">
        <v>1020</v>
      </c>
      <c r="H9160" t="str">
        <f t="shared" si="143"/>
        <v>87สพป.แม่ฮ่องสอน เขต 1</v>
      </c>
    </row>
    <row r="9161" spans="1:8" x14ac:dyDescent="0.2">
      <c r="A9161">
        <v>9155</v>
      </c>
      <c r="B9161" t="s">
        <v>417</v>
      </c>
      <c r="C9161">
        <f>COUNTIFS($B$4:$B9161,$B9161)</f>
        <v>88</v>
      </c>
      <c r="D9161" t="s">
        <v>11426</v>
      </c>
      <c r="E9161" t="s">
        <v>602</v>
      </c>
      <c r="F9161" t="s">
        <v>2758</v>
      </c>
      <c r="G9161" t="s">
        <v>1020</v>
      </c>
      <c r="H9161" t="str">
        <f t="shared" si="143"/>
        <v>88สพป.แม่ฮ่องสอน เขต 1</v>
      </c>
    </row>
    <row r="9162" spans="1:8" x14ac:dyDescent="0.2">
      <c r="A9162">
        <v>9156</v>
      </c>
      <c r="B9162" t="s">
        <v>417</v>
      </c>
      <c r="C9162">
        <f>COUNTIFS($B$4:$B9162,$B9162)</f>
        <v>89</v>
      </c>
      <c r="D9162" t="s">
        <v>11428</v>
      </c>
      <c r="E9162" t="s">
        <v>602</v>
      </c>
      <c r="F9162" t="s">
        <v>2758</v>
      </c>
      <c r="G9162" t="s">
        <v>1020</v>
      </c>
      <c r="H9162" t="str">
        <f t="shared" si="143"/>
        <v>89สพป.แม่ฮ่องสอน เขต 1</v>
      </c>
    </row>
    <row r="9163" spans="1:8" x14ac:dyDescent="0.2">
      <c r="A9163">
        <v>9157</v>
      </c>
      <c r="B9163" t="s">
        <v>417</v>
      </c>
      <c r="C9163">
        <f>COUNTIFS($B$4:$B9163,$B9163)</f>
        <v>90</v>
      </c>
      <c r="D9163" t="s">
        <v>11430</v>
      </c>
      <c r="E9163" t="s">
        <v>602</v>
      </c>
      <c r="F9163" t="s">
        <v>2758</v>
      </c>
      <c r="G9163" t="s">
        <v>1020</v>
      </c>
      <c r="H9163" t="str">
        <f t="shared" si="143"/>
        <v>90สพป.แม่ฮ่องสอน เขต 1</v>
      </c>
    </row>
    <row r="9164" spans="1:8" x14ac:dyDescent="0.2">
      <c r="A9164">
        <v>9158</v>
      </c>
      <c r="B9164" t="s">
        <v>417</v>
      </c>
      <c r="C9164">
        <f>COUNTIFS($B$4:$B9164,$B9164)</f>
        <v>91</v>
      </c>
      <c r="D9164" t="s">
        <v>13335</v>
      </c>
      <c r="E9164" t="s">
        <v>602</v>
      </c>
      <c r="F9164" t="s">
        <v>2758</v>
      </c>
      <c r="G9164" t="s">
        <v>1020</v>
      </c>
      <c r="H9164" t="str">
        <f t="shared" si="143"/>
        <v>91สพป.แม่ฮ่องสอน เขต 1</v>
      </c>
    </row>
    <row r="9165" spans="1:8" x14ac:dyDescent="0.2">
      <c r="A9165">
        <v>9159</v>
      </c>
      <c r="B9165" t="s">
        <v>417</v>
      </c>
      <c r="C9165">
        <f>COUNTIFS($B$4:$B9165,$B9165)</f>
        <v>92</v>
      </c>
      <c r="D9165" t="s">
        <v>13342</v>
      </c>
      <c r="E9165" t="s">
        <v>602</v>
      </c>
      <c r="F9165" t="s">
        <v>2758</v>
      </c>
      <c r="G9165" t="s">
        <v>1020</v>
      </c>
      <c r="H9165" t="str">
        <f t="shared" si="143"/>
        <v>92สพป.แม่ฮ่องสอน เขต 1</v>
      </c>
    </row>
    <row r="9166" spans="1:8" x14ac:dyDescent="0.2">
      <c r="A9166">
        <v>9160</v>
      </c>
      <c r="B9166" t="s">
        <v>417</v>
      </c>
      <c r="C9166">
        <f>COUNTIFS($B$4:$B9166,$B9166)</f>
        <v>93</v>
      </c>
      <c r="D9166" t="s">
        <v>20630</v>
      </c>
      <c r="E9166" t="s">
        <v>592</v>
      </c>
      <c r="F9166" t="s">
        <v>2758</v>
      </c>
      <c r="G9166" t="s">
        <v>1020</v>
      </c>
      <c r="H9166" t="str">
        <f t="shared" si="143"/>
        <v>93สพป.แม่ฮ่องสอน เขต 1</v>
      </c>
    </row>
    <row r="9167" spans="1:8" x14ac:dyDescent="0.2">
      <c r="A9167">
        <v>9161</v>
      </c>
      <c r="B9167" t="s">
        <v>417</v>
      </c>
      <c r="C9167">
        <f>COUNTIFS($B$4:$B9167,$B9167)</f>
        <v>94</v>
      </c>
      <c r="D9167" t="s">
        <v>23839</v>
      </c>
      <c r="E9167" t="s">
        <v>592</v>
      </c>
      <c r="F9167" t="s">
        <v>2758</v>
      </c>
      <c r="G9167" t="s">
        <v>1020</v>
      </c>
      <c r="H9167" t="str">
        <f t="shared" si="143"/>
        <v>94สพป.แม่ฮ่องสอน เขต 1</v>
      </c>
    </row>
    <row r="9168" spans="1:8" x14ac:dyDescent="0.2">
      <c r="A9168">
        <v>9162</v>
      </c>
      <c r="B9168" t="s">
        <v>417</v>
      </c>
      <c r="C9168">
        <f>COUNTIFS($B$4:$B9168,$B9168)</f>
        <v>95</v>
      </c>
      <c r="D9168" t="s">
        <v>21154</v>
      </c>
      <c r="E9168" t="s">
        <v>596</v>
      </c>
      <c r="F9168" t="s">
        <v>2758</v>
      </c>
      <c r="G9168" t="s">
        <v>21106</v>
      </c>
      <c r="H9168" t="str">
        <f t="shared" si="143"/>
        <v>95สพป.แม่ฮ่องสอน เขต 1</v>
      </c>
    </row>
    <row r="9169" spans="1:8" x14ac:dyDescent="0.2">
      <c r="A9169">
        <v>9163</v>
      </c>
      <c r="B9169" t="s">
        <v>418</v>
      </c>
      <c r="C9169">
        <f>COUNTIFS($B$4:$B9169,$B9169)</f>
        <v>1</v>
      </c>
      <c r="D9169" t="s">
        <v>1742</v>
      </c>
      <c r="E9169" t="s">
        <v>561</v>
      </c>
      <c r="F9169" t="s">
        <v>1019</v>
      </c>
      <c r="G9169" t="s">
        <v>1020</v>
      </c>
      <c r="H9169" t="str">
        <f t="shared" si="143"/>
        <v>1สพป.แม่ฮ่องสอน เขต 2</v>
      </c>
    </row>
    <row r="9170" spans="1:8" x14ac:dyDescent="0.2">
      <c r="A9170">
        <v>9164</v>
      </c>
      <c r="B9170" t="s">
        <v>418</v>
      </c>
      <c r="C9170">
        <f>COUNTIFS($B$4:$B9170,$B9170)</f>
        <v>2</v>
      </c>
      <c r="D9170" t="s">
        <v>1743</v>
      </c>
      <c r="E9170" t="s">
        <v>561</v>
      </c>
      <c r="F9170" t="s">
        <v>1019</v>
      </c>
      <c r="G9170" t="s">
        <v>1020</v>
      </c>
      <c r="H9170" t="str">
        <f t="shared" si="143"/>
        <v>2สพป.แม่ฮ่องสอน เขต 2</v>
      </c>
    </row>
    <row r="9171" spans="1:8" x14ac:dyDescent="0.2">
      <c r="A9171">
        <v>9165</v>
      </c>
      <c r="B9171" t="s">
        <v>418</v>
      </c>
      <c r="C9171">
        <f>COUNTIFS($B$4:$B9171,$B9171)</f>
        <v>3</v>
      </c>
      <c r="D9171" t="s">
        <v>1744</v>
      </c>
      <c r="E9171" t="s">
        <v>561</v>
      </c>
      <c r="F9171" t="s">
        <v>1019</v>
      </c>
      <c r="G9171" t="s">
        <v>1020</v>
      </c>
      <c r="H9171" t="str">
        <f t="shared" si="143"/>
        <v>3สพป.แม่ฮ่องสอน เขต 2</v>
      </c>
    </row>
    <row r="9172" spans="1:8" x14ac:dyDescent="0.2">
      <c r="A9172">
        <v>9166</v>
      </c>
      <c r="B9172" t="s">
        <v>418</v>
      </c>
      <c r="C9172">
        <f>COUNTIFS($B$4:$B9172,$B9172)</f>
        <v>4</v>
      </c>
      <c r="D9172" t="s">
        <v>1745</v>
      </c>
      <c r="E9172" t="s">
        <v>561</v>
      </c>
      <c r="F9172" t="s">
        <v>1019</v>
      </c>
      <c r="G9172" t="s">
        <v>1020</v>
      </c>
      <c r="H9172" t="str">
        <f t="shared" si="143"/>
        <v>4สพป.แม่ฮ่องสอน เขต 2</v>
      </c>
    </row>
    <row r="9173" spans="1:8" x14ac:dyDescent="0.2">
      <c r="A9173">
        <v>9167</v>
      </c>
      <c r="B9173" t="s">
        <v>418</v>
      </c>
      <c r="C9173">
        <f>COUNTIFS($B$4:$B9173,$B9173)</f>
        <v>5</v>
      </c>
      <c r="D9173" t="s">
        <v>1746</v>
      </c>
      <c r="E9173" t="s">
        <v>561</v>
      </c>
      <c r="F9173" t="s">
        <v>1019</v>
      </c>
      <c r="G9173" t="s">
        <v>1020</v>
      </c>
      <c r="H9173" t="str">
        <f t="shared" si="143"/>
        <v>5สพป.แม่ฮ่องสอน เขต 2</v>
      </c>
    </row>
    <row r="9174" spans="1:8" x14ac:dyDescent="0.2">
      <c r="A9174">
        <v>9168</v>
      </c>
      <c r="B9174" t="s">
        <v>418</v>
      </c>
      <c r="C9174">
        <f>COUNTIFS($B$4:$B9174,$B9174)</f>
        <v>6</v>
      </c>
      <c r="D9174" t="s">
        <v>1747</v>
      </c>
      <c r="E9174" t="s">
        <v>561</v>
      </c>
      <c r="F9174" t="s">
        <v>1019</v>
      </c>
      <c r="G9174" t="s">
        <v>1020</v>
      </c>
      <c r="H9174" t="str">
        <f t="shared" si="143"/>
        <v>6สพป.แม่ฮ่องสอน เขต 2</v>
      </c>
    </row>
    <row r="9175" spans="1:8" x14ac:dyDescent="0.2">
      <c r="A9175">
        <v>9169</v>
      </c>
      <c r="B9175" t="s">
        <v>418</v>
      </c>
      <c r="C9175">
        <f>COUNTIFS($B$4:$B9175,$B9175)</f>
        <v>7</v>
      </c>
      <c r="D9175" t="s">
        <v>1748</v>
      </c>
      <c r="E9175" t="s">
        <v>561</v>
      </c>
      <c r="F9175" t="s">
        <v>1019</v>
      </c>
      <c r="G9175" t="s">
        <v>1020</v>
      </c>
      <c r="H9175" t="str">
        <f t="shared" si="143"/>
        <v>7สพป.แม่ฮ่องสอน เขต 2</v>
      </c>
    </row>
    <row r="9176" spans="1:8" x14ac:dyDescent="0.2">
      <c r="A9176">
        <v>9170</v>
      </c>
      <c r="B9176" t="s">
        <v>418</v>
      </c>
      <c r="C9176">
        <f>COUNTIFS($B$4:$B9176,$B9176)</f>
        <v>8</v>
      </c>
      <c r="D9176" t="s">
        <v>1749</v>
      </c>
      <c r="E9176" t="s">
        <v>561</v>
      </c>
      <c r="F9176" t="s">
        <v>1019</v>
      </c>
      <c r="G9176" t="s">
        <v>1020</v>
      </c>
      <c r="H9176" t="str">
        <f t="shared" si="143"/>
        <v>8สพป.แม่ฮ่องสอน เขต 2</v>
      </c>
    </row>
    <row r="9177" spans="1:8" x14ac:dyDescent="0.2">
      <c r="A9177">
        <v>9171</v>
      </c>
      <c r="B9177" t="s">
        <v>418</v>
      </c>
      <c r="C9177">
        <f>COUNTIFS($B$4:$B9177,$B9177)</f>
        <v>9</v>
      </c>
      <c r="D9177" t="s">
        <v>1750</v>
      </c>
      <c r="E9177" t="s">
        <v>561</v>
      </c>
      <c r="F9177" t="s">
        <v>1019</v>
      </c>
      <c r="G9177" t="s">
        <v>1020</v>
      </c>
      <c r="H9177" t="str">
        <f t="shared" si="143"/>
        <v>9สพป.แม่ฮ่องสอน เขต 2</v>
      </c>
    </row>
    <row r="9178" spans="1:8" x14ac:dyDescent="0.2">
      <c r="A9178">
        <v>9172</v>
      </c>
      <c r="B9178" t="s">
        <v>418</v>
      </c>
      <c r="C9178">
        <f>COUNTIFS($B$4:$B9178,$B9178)</f>
        <v>10</v>
      </c>
      <c r="D9178" t="s">
        <v>1751</v>
      </c>
      <c r="E9178" t="s">
        <v>561</v>
      </c>
      <c r="F9178" t="s">
        <v>1019</v>
      </c>
      <c r="G9178" t="s">
        <v>1020</v>
      </c>
      <c r="H9178" t="str">
        <f t="shared" si="143"/>
        <v>10สพป.แม่ฮ่องสอน เขต 2</v>
      </c>
    </row>
    <row r="9179" spans="1:8" x14ac:dyDescent="0.2">
      <c r="A9179">
        <v>9173</v>
      </c>
      <c r="B9179" t="s">
        <v>418</v>
      </c>
      <c r="C9179">
        <f>COUNTIFS($B$4:$B9179,$B9179)</f>
        <v>11</v>
      </c>
      <c r="D9179" t="s">
        <v>1752</v>
      </c>
      <c r="E9179" t="s">
        <v>561</v>
      </c>
      <c r="F9179" t="s">
        <v>1019</v>
      </c>
      <c r="G9179" t="s">
        <v>1020</v>
      </c>
      <c r="H9179" t="str">
        <f t="shared" si="143"/>
        <v>11สพป.แม่ฮ่องสอน เขต 2</v>
      </c>
    </row>
    <row r="9180" spans="1:8" x14ac:dyDescent="0.2">
      <c r="A9180">
        <v>9174</v>
      </c>
      <c r="B9180" t="s">
        <v>418</v>
      </c>
      <c r="C9180">
        <f>COUNTIFS($B$4:$B9180,$B9180)</f>
        <v>12</v>
      </c>
      <c r="D9180" t="s">
        <v>1753</v>
      </c>
      <c r="E9180" t="s">
        <v>561</v>
      </c>
      <c r="F9180" t="s">
        <v>1019</v>
      </c>
      <c r="G9180" t="s">
        <v>1020</v>
      </c>
      <c r="H9180" t="str">
        <f t="shared" si="143"/>
        <v>12สพป.แม่ฮ่องสอน เขต 2</v>
      </c>
    </row>
    <row r="9181" spans="1:8" x14ac:dyDescent="0.2">
      <c r="A9181">
        <v>9175</v>
      </c>
      <c r="B9181" t="s">
        <v>418</v>
      </c>
      <c r="C9181">
        <f>COUNTIFS($B$4:$B9181,$B9181)</f>
        <v>13</v>
      </c>
      <c r="D9181" t="s">
        <v>1754</v>
      </c>
      <c r="E9181" t="s">
        <v>561</v>
      </c>
      <c r="F9181" t="s">
        <v>1019</v>
      </c>
      <c r="G9181" t="s">
        <v>1020</v>
      </c>
      <c r="H9181" t="str">
        <f t="shared" si="143"/>
        <v>13สพป.แม่ฮ่องสอน เขต 2</v>
      </c>
    </row>
    <row r="9182" spans="1:8" x14ac:dyDescent="0.2">
      <c r="A9182">
        <v>9176</v>
      </c>
      <c r="B9182" t="s">
        <v>418</v>
      </c>
      <c r="C9182">
        <f>COUNTIFS($B$4:$B9182,$B9182)</f>
        <v>14</v>
      </c>
      <c r="D9182" t="s">
        <v>1755</v>
      </c>
      <c r="E9182" t="s">
        <v>561</v>
      </c>
      <c r="F9182" t="s">
        <v>1019</v>
      </c>
      <c r="G9182" t="s">
        <v>1020</v>
      </c>
      <c r="H9182" t="str">
        <f t="shared" si="143"/>
        <v>14สพป.แม่ฮ่องสอน เขต 2</v>
      </c>
    </row>
    <row r="9183" spans="1:8" x14ac:dyDescent="0.2">
      <c r="A9183">
        <v>9177</v>
      </c>
      <c r="B9183" t="s">
        <v>418</v>
      </c>
      <c r="C9183">
        <f>COUNTIFS($B$4:$B9183,$B9183)</f>
        <v>15</v>
      </c>
      <c r="D9183" t="s">
        <v>1756</v>
      </c>
      <c r="E9183" t="s">
        <v>561</v>
      </c>
      <c r="F9183" t="s">
        <v>1019</v>
      </c>
      <c r="G9183" t="s">
        <v>1020</v>
      </c>
      <c r="H9183" t="str">
        <f t="shared" si="143"/>
        <v>15สพป.แม่ฮ่องสอน เขต 2</v>
      </c>
    </row>
    <row r="9184" spans="1:8" x14ac:dyDescent="0.2">
      <c r="A9184">
        <v>9178</v>
      </c>
      <c r="B9184" t="s">
        <v>418</v>
      </c>
      <c r="C9184">
        <f>COUNTIFS($B$4:$B9184,$B9184)</f>
        <v>16</v>
      </c>
      <c r="D9184" t="s">
        <v>1757</v>
      </c>
      <c r="E9184" t="s">
        <v>561</v>
      </c>
      <c r="F9184" t="s">
        <v>1019</v>
      </c>
      <c r="G9184" t="s">
        <v>1020</v>
      </c>
      <c r="H9184" t="str">
        <f t="shared" si="143"/>
        <v>16สพป.แม่ฮ่องสอน เขต 2</v>
      </c>
    </row>
    <row r="9185" spans="1:8" x14ac:dyDescent="0.2">
      <c r="A9185">
        <v>9179</v>
      </c>
      <c r="B9185" t="s">
        <v>418</v>
      </c>
      <c r="C9185">
        <f>COUNTIFS($B$4:$B9185,$B9185)</f>
        <v>17</v>
      </c>
      <c r="D9185" t="s">
        <v>1758</v>
      </c>
      <c r="E9185" t="s">
        <v>561</v>
      </c>
      <c r="F9185" t="s">
        <v>1019</v>
      </c>
      <c r="G9185" t="s">
        <v>1020</v>
      </c>
      <c r="H9185" t="str">
        <f t="shared" si="143"/>
        <v>17สพป.แม่ฮ่องสอน เขต 2</v>
      </c>
    </row>
    <row r="9186" spans="1:8" x14ac:dyDescent="0.2">
      <c r="A9186">
        <v>9180</v>
      </c>
      <c r="B9186" t="s">
        <v>418</v>
      </c>
      <c r="C9186">
        <f>COUNTIFS($B$4:$B9186,$B9186)</f>
        <v>18</v>
      </c>
      <c r="D9186" t="s">
        <v>1759</v>
      </c>
      <c r="E9186" t="s">
        <v>561</v>
      </c>
      <c r="F9186" t="s">
        <v>1019</v>
      </c>
      <c r="G9186" t="s">
        <v>1020</v>
      </c>
      <c r="H9186" t="str">
        <f t="shared" si="143"/>
        <v>18สพป.แม่ฮ่องสอน เขต 2</v>
      </c>
    </row>
    <row r="9187" spans="1:8" x14ac:dyDescent="0.2">
      <c r="A9187">
        <v>9181</v>
      </c>
      <c r="B9187" t="s">
        <v>418</v>
      </c>
      <c r="C9187">
        <f>COUNTIFS($B$4:$B9187,$B9187)</f>
        <v>19</v>
      </c>
      <c r="D9187" t="s">
        <v>1760</v>
      </c>
      <c r="E9187" t="s">
        <v>561</v>
      </c>
      <c r="F9187" t="s">
        <v>1019</v>
      </c>
      <c r="G9187" t="s">
        <v>1020</v>
      </c>
      <c r="H9187" t="str">
        <f t="shared" si="143"/>
        <v>19สพป.แม่ฮ่องสอน เขต 2</v>
      </c>
    </row>
    <row r="9188" spans="1:8" x14ac:dyDescent="0.2">
      <c r="A9188">
        <v>9182</v>
      </c>
      <c r="B9188" t="s">
        <v>418</v>
      </c>
      <c r="C9188">
        <f>COUNTIFS($B$4:$B9188,$B9188)</f>
        <v>20</v>
      </c>
      <c r="D9188" t="s">
        <v>1761</v>
      </c>
      <c r="E9188" t="s">
        <v>561</v>
      </c>
      <c r="F9188" t="s">
        <v>1019</v>
      </c>
      <c r="G9188" t="s">
        <v>1020</v>
      </c>
      <c r="H9188" t="str">
        <f t="shared" si="143"/>
        <v>20สพป.แม่ฮ่องสอน เขต 2</v>
      </c>
    </row>
    <row r="9189" spans="1:8" x14ac:dyDescent="0.2">
      <c r="A9189">
        <v>9183</v>
      </c>
      <c r="B9189" t="s">
        <v>418</v>
      </c>
      <c r="C9189">
        <f>COUNTIFS($B$4:$B9189,$B9189)</f>
        <v>21</v>
      </c>
      <c r="D9189" t="s">
        <v>1762</v>
      </c>
      <c r="E9189" t="s">
        <v>561</v>
      </c>
      <c r="F9189" t="s">
        <v>1019</v>
      </c>
      <c r="G9189" t="s">
        <v>1020</v>
      </c>
      <c r="H9189" t="str">
        <f t="shared" si="143"/>
        <v>21สพป.แม่ฮ่องสอน เขต 2</v>
      </c>
    </row>
    <row r="9190" spans="1:8" x14ac:dyDescent="0.2">
      <c r="A9190">
        <v>9184</v>
      </c>
      <c r="B9190" t="s">
        <v>418</v>
      </c>
      <c r="C9190">
        <f>COUNTIFS($B$4:$B9190,$B9190)</f>
        <v>22</v>
      </c>
      <c r="D9190" t="s">
        <v>1763</v>
      </c>
      <c r="E9190" t="s">
        <v>561</v>
      </c>
      <c r="F9190" t="s">
        <v>1019</v>
      </c>
      <c r="G9190" t="s">
        <v>1020</v>
      </c>
      <c r="H9190" t="str">
        <f t="shared" si="143"/>
        <v>22สพป.แม่ฮ่องสอน เขต 2</v>
      </c>
    </row>
    <row r="9191" spans="1:8" x14ac:dyDescent="0.2">
      <c r="A9191">
        <v>9185</v>
      </c>
      <c r="B9191" t="s">
        <v>418</v>
      </c>
      <c r="C9191">
        <f>COUNTIFS($B$4:$B9191,$B9191)</f>
        <v>23</v>
      </c>
      <c r="D9191" t="s">
        <v>1764</v>
      </c>
      <c r="E9191" t="s">
        <v>561</v>
      </c>
      <c r="F9191" t="s">
        <v>1019</v>
      </c>
      <c r="G9191" t="s">
        <v>1020</v>
      </c>
      <c r="H9191" t="str">
        <f t="shared" si="143"/>
        <v>23สพป.แม่ฮ่องสอน เขต 2</v>
      </c>
    </row>
    <row r="9192" spans="1:8" x14ac:dyDescent="0.2">
      <c r="A9192">
        <v>9186</v>
      </c>
      <c r="B9192" t="s">
        <v>418</v>
      </c>
      <c r="C9192">
        <f>COUNTIFS($B$4:$B9192,$B9192)</f>
        <v>24</v>
      </c>
      <c r="D9192" t="s">
        <v>11431</v>
      </c>
      <c r="E9192" t="s">
        <v>3082</v>
      </c>
      <c r="F9192" t="s">
        <v>2758</v>
      </c>
      <c r="G9192" t="s">
        <v>1020</v>
      </c>
      <c r="H9192" t="str">
        <f t="shared" si="143"/>
        <v>24สพป.แม่ฮ่องสอน เขต 2</v>
      </c>
    </row>
    <row r="9193" spans="1:8" x14ac:dyDescent="0.2">
      <c r="A9193">
        <v>9187</v>
      </c>
      <c r="B9193" t="s">
        <v>418</v>
      </c>
      <c r="C9193">
        <f>COUNTIFS($B$4:$B9193,$B9193)</f>
        <v>25</v>
      </c>
      <c r="D9193" t="s">
        <v>11432</v>
      </c>
      <c r="E9193" t="s">
        <v>602</v>
      </c>
      <c r="F9193" t="s">
        <v>2758</v>
      </c>
      <c r="G9193" t="s">
        <v>1020</v>
      </c>
      <c r="H9193" t="str">
        <f t="shared" si="143"/>
        <v>25สพป.แม่ฮ่องสอน เขต 2</v>
      </c>
    </row>
    <row r="9194" spans="1:8" x14ac:dyDescent="0.2">
      <c r="A9194">
        <v>9188</v>
      </c>
      <c r="B9194" t="s">
        <v>418</v>
      </c>
      <c r="C9194">
        <f>COUNTIFS($B$4:$B9194,$B9194)</f>
        <v>26</v>
      </c>
      <c r="D9194" t="s">
        <v>11433</v>
      </c>
      <c r="E9194" t="s">
        <v>602</v>
      </c>
      <c r="F9194" t="s">
        <v>2758</v>
      </c>
      <c r="G9194" t="s">
        <v>1020</v>
      </c>
      <c r="H9194" t="str">
        <f t="shared" si="143"/>
        <v>26สพป.แม่ฮ่องสอน เขต 2</v>
      </c>
    </row>
    <row r="9195" spans="1:8" x14ac:dyDescent="0.2">
      <c r="A9195">
        <v>9189</v>
      </c>
      <c r="B9195" t="s">
        <v>418</v>
      </c>
      <c r="C9195">
        <f>COUNTIFS($B$4:$B9195,$B9195)</f>
        <v>27</v>
      </c>
      <c r="D9195" t="s">
        <v>11434</v>
      </c>
      <c r="E9195" t="s">
        <v>602</v>
      </c>
      <c r="F9195" t="s">
        <v>2758</v>
      </c>
      <c r="G9195" t="s">
        <v>1020</v>
      </c>
      <c r="H9195" t="str">
        <f t="shared" si="143"/>
        <v>27สพป.แม่ฮ่องสอน เขต 2</v>
      </c>
    </row>
    <row r="9196" spans="1:8" x14ac:dyDescent="0.2">
      <c r="A9196">
        <v>9190</v>
      </c>
      <c r="B9196" t="s">
        <v>418</v>
      </c>
      <c r="C9196">
        <f>COUNTIFS($B$4:$B9196,$B9196)</f>
        <v>28</v>
      </c>
      <c r="D9196" t="s">
        <v>11436</v>
      </c>
      <c r="E9196" t="s">
        <v>602</v>
      </c>
      <c r="F9196" t="s">
        <v>2758</v>
      </c>
      <c r="G9196" t="s">
        <v>1020</v>
      </c>
      <c r="H9196" t="str">
        <f t="shared" si="143"/>
        <v>28สพป.แม่ฮ่องสอน เขต 2</v>
      </c>
    </row>
    <row r="9197" spans="1:8" x14ac:dyDescent="0.2">
      <c r="A9197">
        <v>9191</v>
      </c>
      <c r="B9197" t="s">
        <v>418</v>
      </c>
      <c r="C9197">
        <f>COUNTIFS($B$4:$B9197,$B9197)</f>
        <v>29</v>
      </c>
      <c r="D9197" t="s">
        <v>11438</v>
      </c>
      <c r="E9197" t="s">
        <v>602</v>
      </c>
      <c r="F9197" t="s">
        <v>2758</v>
      </c>
      <c r="G9197" t="s">
        <v>1020</v>
      </c>
      <c r="H9197" t="str">
        <f t="shared" si="143"/>
        <v>29สพป.แม่ฮ่องสอน เขต 2</v>
      </c>
    </row>
    <row r="9198" spans="1:8" x14ac:dyDescent="0.2">
      <c r="A9198">
        <v>9192</v>
      </c>
      <c r="B9198" t="s">
        <v>418</v>
      </c>
      <c r="C9198">
        <f>COUNTIFS($B$4:$B9198,$B9198)</f>
        <v>30</v>
      </c>
      <c r="D9198" t="s">
        <v>11439</v>
      </c>
      <c r="E9198" t="s">
        <v>602</v>
      </c>
      <c r="F9198" t="s">
        <v>2758</v>
      </c>
      <c r="G9198" t="s">
        <v>1020</v>
      </c>
      <c r="H9198" t="str">
        <f t="shared" si="143"/>
        <v>30สพป.แม่ฮ่องสอน เขต 2</v>
      </c>
    </row>
    <row r="9199" spans="1:8" x14ac:dyDescent="0.2">
      <c r="A9199">
        <v>9193</v>
      </c>
      <c r="B9199" t="s">
        <v>418</v>
      </c>
      <c r="C9199">
        <f>COUNTIFS($B$4:$B9199,$B9199)</f>
        <v>31</v>
      </c>
      <c r="D9199" t="s">
        <v>11440</v>
      </c>
      <c r="E9199" t="s">
        <v>602</v>
      </c>
      <c r="F9199" t="s">
        <v>2758</v>
      </c>
      <c r="G9199" t="s">
        <v>1020</v>
      </c>
      <c r="H9199" t="str">
        <f t="shared" si="143"/>
        <v>31สพป.แม่ฮ่องสอน เขต 2</v>
      </c>
    </row>
    <row r="9200" spans="1:8" x14ac:dyDescent="0.2">
      <c r="A9200">
        <v>9194</v>
      </c>
      <c r="B9200" t="s">
        <v>418</v>
      </c>
      <c r="C9200">
        <f>COUNTIFS($B$4:$B9200,$B9200)</f>
        <v>32</v>
      </c>
      <c r="D9200" t="s">
        <v>11441</v>
      </c>
      <c r="E9200" t="s">
        <v>602</v>
      </c>
      <c r="F9200" t="s">
        <v>2758</v>
      </c>
      <c r="G9200" t="s">
        <v>1020</v>
      </c>
      <c r="H9200" t="str">
        <f t="shared" si="143"/>
        <v>32สพป.แม่ฮ่องสอน เขต 2</v>
      </c>
    </row>
    <row r="9201" spans="1:8" x14ac:dyDescent="0.2">
      <c r="A9201">
        <v>9195</v>
      </c>
      <c r="B9201" t="s">
        <v>418</v>
      </c>
      <c r="C9201">
        <f>COUNTIFS($B$4:$B9201,$B9201)</f>
        <v>33</v>
      </c>
      <c r="D9201" t="s">
        <v>11442</v>
      </c>
      <c r="E9201" t="s">
        <v>602</v>
      </c>
      <c r="F9201" t="s">
        <v>2758</v>
      </c>
      <c r="G9201" t="s">
        <v>1020</v>
      </c>
      <c r="H9201" t="str">
        <f t="shared" si="143"/>
        <v>33สพป.แม่ฮ่องสอน เขต 2</v>
      </c>
    </row>
    <row r="9202" spans="1:8" x14ac:dyDescent="0.2">
      <c r="A9202">
        <v>9196</v>
      </c>
      <c r="B9202" t="s">
        <v>418</v>
      </c>
      <c r="C9202">
        <f>COUNTIFS($B$4:$B9202,$B9202)</f>
        <v>34</v>
      </c>
      <c r="D9202" t="s">
        <v>11443</v>
      </c>
      <c r="E9202" t="s">
        <v>602</v>
      </c>
      <c r="F9202" t="s">
        <v>2758</v>
      </c>
      <c r="G9202" t="s">
        <v>1020</v>
      </c>
      <c r="H9202" t="str">
        <f t="shared" si="143"/>
        <v>34สพป.แม่ฮ่องสอน เขต 2</v>
      </c>
    </row>
    <row r="9203" spans="1:8" x14ac:dyDescent="0.2">
      <c r="A9203">
        <v>9197</v>
      </c>
      <c r="B9203" t="s">
        <v>418</v>
      </c>
      <c r="C9203">
        <f>COUNTIFS($B$4:$B9203,$B9203)</f>
        <v>35</v>
      </c>
      <c r="D9203" t="s">
        <v>11444</v>
      </c>
      <c r="E9203" t="s">
        <v>602</v>
      </c>
      <c r="F9203" t="s">
        <v>2758</v>
      </c>
      <c r="G9203" t="s">
        <v>1020</v>
      </c>
      <c r="H9203" t="str">
        <f t="shared" si="143"/>
        <v>35สพป.แม่ฮ่องสอน เขต 2</v>
      </c>
    </row>
    <row r="9204" spans="1:8" x14ac:dyDescent="0.2">
      <c r="A9204">
        <v>9198</v>
      </c>
      <c r="B9204" t="s">
        <v>418</v>
      </c>
      <c r="C9204">
        <f>COUNTIFS($B$4:$B9204,$B9204)</f>
        <v>36</v>
      </c>
      <c r="D9204" t="s">
        <v>11445</v>
      </c>
      <c r="E9204" t="s">
        <v>602</v>
      </c>
      <c r="F9204" t="s">
        <v>2758</v>
      </c>
      <c r="G9204" t="s">
        <v>1020</v>
      </c>
      <c r="H9204" t="str">
        <f t="shared" si="143"/>
        <v>36สพป.แม่ฮ่องสอน เขต 2</v>
      </c>
    </row>
    <row r="9205" spans="1:8" x14ac:dyDescent="0.2">
      <c r="A9205">
        <v>9199</v>
      </c>
      <c r="B9205" t="s">
        <v>418</v>
      </c>
      <c r="C9205">
        <f>COUNTIFS($B$4:$B9205,$B9205)</f>
        <v>37</v>
      </c>
      <c r="D9205" t="s">
        <v>11446</v>
      </c>
      <c r="E9205" t="s">
        <v>602</v>
      </c>
      <c r="F9205" t="s">
        <v>2758</v>
      </c>
      <c r="G9205" t="s">
        <v>1020</v>
      </c>
      <c r="H9205" t="str">
        <f t="shared" si="143"/>
        <v>37สพป.แม่ฮ่องสอน เขต 2</v>
      </c>
    </row>
    <row r="9206" spans="1:8" x14ac:dyDescent="0.2">
      <c r="A9206">
        <v>9200</v>
      </c>
      <c r="B9206" t="s">
        <v>418</v>
      </c>
      <c r="C9206">
        <f>COUNTIFS($B$4:$B9206,$B9206)</f>
        <v>38</v>
      </c>
      <c r="D9206" t="s">
        <v>11447</v>
      </c>
      <c r="E9206" t="s">
        <v>602</v>
      </c>
      <c r="F9206" t="s">
        <v>2758</v>
      </c>
      <c r="G9206" t="s">
        <v>1020</v>
      </c>
      <c r="H9206" t="str">
        <f t="shared" si="143"/>
        <v>38สพป.แม่ฮ่องสอน เขต 2</v>
      </c>
    </row>
    <row r="9207" spans="1:8" x14ac:dyDescent="0.2">
      <c r="A9207">
        <v>9201</v>
      </c>
      <c r="B9207" t="s">
        <v>418</v>
      </c>
      <c r="C9207">
        <f>COUNTIFS($B$4:$B9207,$B9207)</f>
        <v>39</v>
      </c>
      <c r="D9207" t="s">
        <v>11448</v>
      </c>
      <c r="E9207" t="s">
        <v>602</v>
      </c>
      <c r="F9207" t="s">
        <v>2758</v>
      </c>
      <c r="G9207" t="s">
        <v>1020</v>
      </c>
      <c r="H9207" t="str">
        <f t="shared" si="143"/>
        <v>39สพป.แม่ฮ่องสอน เขต 2</v>
      </c>
    </row>
    <row r="9208" spans="1:8" x14ac:dyDescent="0.2">
      <c r="A9208">
        <v>9202</v>
      </c>
      <c r="B9208" t="s">
        <v>418</v>
      </c>
      <c r="C9208">
        <f>COUNTIFS($B$4:$B9208,$B9208)</f>
        <v>40</v>
      </c>
      <c r="D9208" t="s">
        <v>11449</v>
      </c>
      <c r="E9208" t="s">
        <v>602</v>
      </c>
      <c r="F9208" t="s">
        <v>2758</v>
      </c>
      <c r="G9208" t="s">
        <v>1020</v>
      </c>
      <c r="H9208" t="str">
        <f t="shared" si="143"/>
        <v>40สพป.แม่ฮ่องสอน เขต 2</v>
      </c>
    </row>
    <row r="9209" spans="1:8" x14ac:dyDescent="0.2">
      <c r="A9209">
        <v>9203</v>
      </c>
      <c r="B9209" t="s">
        <v>418</v>
      </c>
      <c r="C9209">
        <f>COUNTIFS($B$4:$B9209,$B9209)</f>
        <v>41</v>
      </c>
      <c r="D9209" t="s">
        <v>11450</v>
      </c>
      <c r="E9209" t="s">
        <v>602</v>
      </c>
      <c r="F9209" t="s">
        <v>2758</v>
      </c>
      <c r="G9209" t="s">
        <v>1020</v>
      </c>
      <c r="H9209" t="str">
        <f t="shared" si="143"/>
        <v>41สพป.แม่ฮ่องสอน เขต 2</v>
      </c>
    </row>
    <row r="9210" spans="1:8" x14ac:dyDescent="0.2">
      <c r="A9210">
        <v>9204</v>
      </c>
      <c r="B9210" t="s">
        <v>418</v>
      </c>
      <c r="C9210">
        <f>COUNTIFS($B$4:$B9210,$B9210)</f>
        <v>42</v>
      </c>
      <c r="D9210" t="s">
        <v>11451</v>
      </c>
      <c r="E9210" t="s">
        <v>602</v>
      </c>
      <c r="F9210" t="s">
        <v>2758</v>
      </c>
      <c r="G9210" t="s">
        <v>1020</v>
      </c>
      <c r="H9210" t="str">
        <f t="shared" si="143"/>
        <v>42สพป.แม่ฮ่องสอน เขต 2</v>
      </c>
    </row>
    <row r="9211" spans="1:8" x14ac:dyDescent="0.2">
      <c r="A9211">
        <v>9205</v>
      </c>
      <c r="B9211" t="s">
        <v>418</v>
      </c>
      <c r="C9211">
        <f>COUNTIFS($B$4:$B9211,$B9211)</f>
        <v>43</v>
      </c>
      <c r="D9211" t="s">
        <v>11452</v>
      </c>
      <c r="E9211" t="s">
        <v>602</v>
      </c>
      <c r="F9211" t="s">
        <v>2758</v>
      </c>
      <c r="G9211" t="s">
        <v>1020</v>
      </c>
      <c r="H9211" t="str">
        <f t="shared" si="143"/>
        <v>43สพป.แม่ฮ่องสอน เขต 2</v>
      </c>
    </row>
    <row r="9212" spans="1:8" x14ac:dyDescent="0.2">
      <c r="A9212">
        <v>9206</v>
      </c>
      <c r="B9212" t="s">
        <v>418</v>
      </c>
      <c r="C9212">
        <f>COUNTIFS($B$4:$B9212,$B9212)</f>
        <v>44</v>
      </c>
      <c r="D9212" t="s">
        <v>11453</v>
      </c>
      <c r="E9212" t="s">
        <v>602</v>
      </c>
      <c r="F9212" t="s">
        <v>2758</v>
      </c>
      <c r="G9212" t="s">
        <v>1020</v>
      </c>
      <c r="H9212" t="str">
        <f t="shared" si="143"/>
        <v>44สพป.แม่ฮ่องสอน เขต 2</v>
      </c>
    </row>
    <row r="9213" spans="1:8" x14ac:dyDescent="0.2">
      <c r="A9213">
        <v>9207</v>
      </c>
      <c r="B9213" t="s">
        <v>418</v>
      </c>
      <c r="C9213">
        <f>COUNTIFS($B$4:$B9213,$B9213)</f>
        <v>45</v>
      </c>
      <c r="D9213" t="s">
        <v>11454</v>
      </c>
      <c r="E9213" t="s">
        <v>602</v>
      </c>
      <c r="F9213" t="s">
        <v>2758</v>
      </c>
      <c r="G9213" t="s">
        <v>1020</v>
      </c>
      <c r="H9213" t="str">
        <f t="shared" si="143"/>
        <v>45สพป.แม่ฮ่องสอน เขต 2</v>
      </c>
    </row>
    <row r="9214" spans="1:8" x14ac:dyDescent="0.2">
      <c r="A9214">
        <v>9208</v>
      </c>
      <c r="B9214" t="s">
        <v>418</v>
      </c>
      <c r="C9214">
        <f>COUNTIFS($B$4:$B9214,$B9214)</f>
        <v>46</v>
      </c>
      <c r="D9214" t="s">
        <v>11455</v>
      </c>
      <c r="E9214" t="s">
        <v>602</v>
      </c>
      <c r="F9214" t="s">
        <v>2758</v>
      </c>
      <c r="G9214" t="s">
        <v>1020</v>
      </c>
      <c r="H9214" t="str">
        <f t="shared" si="143"/>
        <v>46สพป.แม่ฮ่องสอน เขต 2</v>
      </c>
    </row>
    <row r="9215" spans="1:8" x14ac:dyDescent="0.2">
      <c r="A9215">
        <v>9209</v>
      </c>
      <c r="B9215" t="s">
        <v>418</v>
      </c>
      <c r="C9215">
        <f>COUNTIFS($B$4:$B9215,$B9215)</f>
        <v>47</v>
      </c>
      <c r="D9215" t="s">
        <v>11456</v>
      </c>
      <c r="E9215" t="s">
        <v>602</v>
      </c>
      <c r="F9215" t="s">
        <v>2758</v>
      </c>
      <c r="G9215" t="s">
        <v>1020</v>
      </c>
      <c r="H9215" t="str">
        <f t="shared" si="143"/>
        <v>47สพป.แม่ฮ่องสอน เขต 2</v>
      </c>
    </row>
    <row r="9216" spans="1:8" x14ac:dyDescent="0.2">
      <c r="A9216">
        <v>9210</v>
      </c>
      <c r="B9216" t="s">
        <v>418</v>
      </c>
      <c r="C9216">
        <f>COUNTIFS($B$4:$B9216,$B9216)</f>
        <v>48</v>
      </c>
      <c r="D9216" t="s">
        <v>11457</v>
      </c>
      <c r="E9216" t="s">
        <v>602</v>
      </c>
      <c r="F9216" t="s">
        <v>2758</v>
      </c>
      <c r="G9216" t="s">
        <v>1020</v>
      </c>
      <c r="H9216" t="str">
        <f t="shared" si="143"/>
        <v>48สพป.แม่ฮ่องสอน เขต 2</v>
      </c>
    </row>
    <row r="9217" spans="1:8" x14ac:dyDescent="0.2">
      <c r="A9217">
        <v>9211</v>
      </c>
      <c r="B9217" t="s">
        <v>418</v>
      </c>
      <c r="C9217">
        <f>COUNTIFS($B$4:$B9217,$B9217)</f>
        <v>49</v>
      </c>
      <c r="D9217" t="s">
        <v>11458</v>
      </c>
      <c r="E9217" t="s">
        <v>602</v>
      </c>
      <c r="F9217" t="s">
        <v>2758</v>
      </c>
      <c r="G9217" t="s">
        <v>1020</v>
      </c>
      <c r="H9217" t="str">
        <f t="shared" si="143"/>
        <v>49สพป.แม่ฮ่องสอน เขต 2</v>
      </c>
    </row>
    <row r="9218" spans="1:8" x14ac:dyDescent="0.2">
      <c r="A9218">
        <v>9212</v>
      </c>
      <c r="B9218" t="s">
        <v>418</v>
      </c>
      <c r="C9218">
        <f>COUNTIFS($B$4:$B9218,$B9218)</f>
        <v>50</v>
      </c>
      <c r="D9218" t="s">
        <v>11459</v>
      </c>
      <c r="E9218" t="s">
        <v>602</v>
      </c>
      <c r="F9218" t="s">
        <v>2758</v>
      </c>
      <c r="G9218" t="s">
        <v>1020</v>
      </c>
      <c r="H9218" t="str">
        <f t="shared" si="143"/>
        <v>50สพป.แม่ฮ่องสอน เขต 2</v>
      </c>
    </row>
    <row r="9219" spans="1:8" x14ac:dyDescent="0.2">
      <c r="A9219">
        <v>9213</v>
      </c>
      <c r="B9219" t="s">
        <v>418</v>
      </c>
      <c r="C9219">
        <f>COUNTIFS($B$4:$B9219,$B9219)</f>
        <v>51</v>
      </c>
      <c r="D9219" t="s">
        <v>11460</v>
      </c>
      <c r="E9219" t="s">
        <v>602</v>
      </c>
      <c r="F9219" t="s">
        <v>2758</v>
      </c>
      <c r="G9219" t="s">
        <v>1020</v>
      </c>
      <c r="H9219" t="str">
        <f t="shared" si="143"/>
        <v>51สพป.แม่ฮ่องสอน เขต 2</v>
      </c>
    </row>
    <row r="9220" spans="1:8" x14ac:dyDescent="0.2">
      <c r="A9220">
        <v>9214</v>
      </c>
      <c r="B9220" t="s">
        <v>418</v>
      </c>
      <c r="C9220">
        <f>COUNTIFS($B$4:$B9220,$B9220)</f>
        <v>52</v>
      </c>
      <c r="D9220" t="s">
        <v>11461</v>
      </c>
      <c r="E9220" t="s">
        <v>602</v>
      </c>
      <c r="F9220" t="s">
        <v>2758</v>
      </c>
      <c r="G9220" t="s">
        <v>1020</v>
      </c>
      <c r="H9220" t="str">
        <f t="shared" ref="H9220:H9283" si="144">C9220&amp;B9220</f>
        <v>52สพป.แม่ฮ่องสอน เขต 2</v>
      </c>
    </row>
    <row r="9221" spans="1:8" x14ac:dyDescent="0.2">
      <c r="A9221">
        <v>9215</v>
      </c>
      <c r="B9221" t="s">
        <v>418</v>
      </c>
      <c r="C9221">
        <f>COUNTIFS($B$4:$B9221,$B9221)</f>
        <v>53</v>
      </c>
      <c r="D9221" t="s">
        <v>11463</v>
      </c>
      <c r="E9221" t="s">
        <v>602</v>
      </c>
      <c r="F9221" t="s">
        <v>2758</v>
      </c>
      <c r="G9221" t="s">
        <v>1020</v>
      </c>
      <c r="H9221" t="str">
        <f t="shared" si="144"/>
        <v>53สพป.แม่ฮ่องสอน เขต 2</v>
      </c>
    </row>
    <row r="9222" spans="1:8" x14ac:dyDescent="0.2">
      <c r="A9222">
        <v>9216</v>
      </c>
      <c r="B9222" t="s">
        <v>418</v>
      </c>
      <c r="C9222">
        <f>COUNTIFS($B$4:$B9222,$B9222)</f>
        <v>54</v>
      </c>
      <c r="D9222" t="s">
        <v>11465</v>
      </c>
      <c r="E9222" t="s">
        <v>602</v>
      </c>
      <c r="F9222" t="s">
        <v>2758</v>
      </c>
      <c r="G9222" t="s">
        <v>1020</v>
      </c>
      <c r="H9222" t="str">
        <f t="shared" si="144"/>
        <v>54สพป.แม่ฮ่องสอน เขต 2</v>
      </c>
    </row>
    <row r="9223" spans="1:8" x14ac:dyDescent="0.2">
      <c r="A9223">
        <v>9217</v>
      </c>
      <c r="B9223" t="s">
        <v>418</v>
      </c>
      <c r="C9223">
        <f>COUNTIFS($B$4:$B9223,$B9223)</f>
        <v>55</v>
      </c>
      <c r="D9223" t="s">
        <v>11466</v>
      </c>
      <c r="E9223" t="s">
        <v>602</v>
      </c>
      <c r="F9223" t="s">
        <v>2758</v>
      </c>
      <c r="G9223" t="s">
        <v>1020</v>
      </c>
      <c r="H9223" t="str">
        <f t="shared" si="144"/>
        <v>55สพป.แม่ฮ่องสอน เขต 2</v>
      </c>
    </row>
    <row r="9224" spans="1:8" x14ac:dyDescent="0.2">
      <c r="A9224">
        <v>9218</v>
      </c>
      <c r="B9224" t="s">
        <v>418</v>
      </c>
      <c r="C9224">
        <f>COUNTIFS($B$4:$B9224,$B9224)</f>
        <v>56</v>
      </c>
      <c r="D9224" t="s">
        <v>11467</v>
      </c>
      <c r="E9224" t="s">
        <v>602</v>
      </c>
      <c r="F9224" t="s">
        <v>2758</v>
      </c>
      <c r="G9224" t="s">
        <v>1020</v>
      </c>
      <c r="H9224" t="str">
        <f t="shared" si="144"/>
        <v>56สพป.แม่ฮ่องสอน เขต 2</v>
      </c>
    </row>
    <row r="9225" spans="1:8" x14ac:dyDescent="0.2">
      <c r="A9225">
        <v>9219</v>
      </c>
      <c r="B9225" t="s">
        <v>418</v>
      </c>
      <c r="C9225">
        <f>COUNTIFS($B$4:$B9225,$B9225)</f>
        <v>57</v>
      </c>
      <c r="D9225" t="s">
        <v>11469</v>
      </c>
      <c r="E9225" t="s">
        <v>602</v>
      </c>
      <c r="F9225" t="s">
        <v>2758</v>
      </c>
      <c r="G9225" t="s">
        <v>1020</v>
      </c>
      <c r="H9225" t="str">
        <f t="shared" si="144"/>
        <v>57สพป.แม่ฮ่องสอน เขต 2</v>
      </c>
    </row>
    <row r="9226" spans="1:8" x14ac:dyDescent="0.2">
      <c r="A9226">
        <v>9220</v>
      </c>
      <c r="B9226" t="s">
        <v>418</v>
      </c>
      <c r="C9226">
        <f>COUNTIFS($B$4:$B9226,$B9226)</f>
        <v>58</v>
      </c>
      <c r="D9226" t="s">
        <v>11470</v>
      </c>
      <c r="E9226" t="s">
        <v>602</v>
      </c>
      <c r="F9226" t="s">
        <v>2758</v>
      </c>
      <c r="G9226" t="s">
        <v>1020</v>
      </c>
      <c r="H9226" t="str">
        <f t="shared" si="144"/>
        <v>58สพป.แม่ฮ่องสอน เขต 2</v>
      </c>
    </row>
    <row r="9227" spans="1:8" x14ac:dyDescent="0.2">
      <c r="A9227">
        <v>9221</v>
      </c>
      <c r="B9227" t="s">
        <v>418</v>
      </c>
      <c r="C9227">
        <f>COUNTIFS($B$4:$B9227,$B9227)</f>
        <v>59</v>
      </c>
      <c r="D9227" t="s">
        <v>11471</v>
      </c>
      <c r="E9227" t="s">
        <v>602</v>
      </c>
      <c r="F9227" t="s">
        <v>2758</v>
      </c>
      <c r="G9227" t="s">
        <v>1020</v>
      </c>
      <c r="H9227" t="str">
        <f t="shared" si="144"/>
        <v>59สพป.แม่ฮ่องสอน เขต 2</v>
      </c>
    </row>
    <row r="9228" spans="1:8" x14ac:dyDescent="0.2">
      <c r="A9228">
        <v>9222</v>
      </c>
      <c r="B9228" t="s">
        <v>418</v>
      </c>
      <c r="C9228">
        <f>COUNTIFS($B$4:$B9228,$B9228)</f>
        <v>60</v>
      </c>
      <c r="D9228" t="s">
        <v>11472</v>
      </c>
      <c r="E9228" t="s">
        <v>602</v>
      </c>
      <c r="F9228" t="s">
        <v>2758</v>
      </c>
      <c r="G9228" t="s">
        <v>1020</v>
      </c>
      <c r="H9228" t="str">
        <f t="shared" si="144"/>
        <v>60สพป.แม่ฮ่องสอน เขต 2</v>
      </c>
    </row>
    <row r="9229" spans="1:8" x14ac:dyDescent="0.2">
      <c r="A9229">
        <v>9223</v>
      </c>
      <c r="B9229" t="s">
        <v>418</v>
      </c>
      <c r="C9229">
        <f>COUNTIFS($B$4:$B9229,$B9229)</f>
        <v>61</v>
      </c>
      <c r="D9229" t="s">
        <v>11473</v>
      </c>
      <c r="E9229" t="s">
        <v>602</v>
      </c>
      <c r="F9229" t="s">
        <v>2758</v>
      </c>
      <c r="G9229" t="s">
        <v>1020</v>
      </c>
      <c r="H9229" t="str">
        <f t="shared" si="144"/>
        <v>61สพป.แม่ฮ่องสอน เขต 2</v>
      </c>
    </row>
    <row r="9230" spans="1:8" x14ac:dyDescent="0.2">
      <c r="A9230">
        <v>9224</v>
      </c>
      <c r="B9230" t="s">
        <v>418</v>
      </c>
      <c r="C9230">
        <f>COUNTIFS($B$4:$B9230,$B9230)</f>
        <v>62</v>
      </c>
      <c r="D9230" t="s">
        <v>11474</v>
      </c>
      <c r="E9230" t="s">
        <v>602</v>
      </c>
      <c r="F9230" t="s">
        <v>2758</v>
      </c>
      <c r="G9230" t="s">
        <v>1020</v>
      </c>
      <c r="H9230" t="str">
        <f t="shared" si="144"/>
        <v>62สพป.แม่ฮ่องสอน เขต 2</v>
      </c>
    </row>
    <row r="9231" spans="1:8" x14ac:dyDescent="0.2">
      <c r="A9231">
        <v>9225</v>
      </c>
      <c r="B9231" t="s">
        <v>418</v>
      </c>
      <c r="C9231">
        <f>COUNTIFS($B$4:$B9231,$B9231)</f>
        <v>63</v>
      </c>
      <c r="D9231" t="s">
        <v>11475</v>
      </c>
      <c r="E9231" t="s">
        <v>602</v>
      </c>
      <c r="F9231" t="s">
        <v>2758</v>
      </c>
      <c r="G9231" t="s">
        <v>1020</v>
      </c>
      <c r="H9231" t="str">
        <f t="shared" si="144"/>
        <v>63สพป.แม่ฮ่องสอน เขต 2</v>
      </c>
    </row>
    <row r="9232" spans="1:8" x14ac:dyDescent="0.2">
      <c r="A9232">
        <v>9226</v>
      </c>
      <c r="B9232" t="s">
        <v>418</v>
      </c>
      <c r="C9232">
        <f>COUNTIFS($B$4:$B9232,$B9232)</f>
        <v>64</v>
      </c>
      <c r="D9232" t="s">
        <v>11477</v>
      </c>
      <c r="E9232" t="s">
        <v>602</v>
      </c>
      <c r="F9232" t="s">
        <v>2758</v>
      </c>
      <c r="G9232" t="s">
        <v>1020</v>
      </c>
      <c r="H9232" t="str">
        <f t="shared" si="144"/>
        <v>64สพป.แม่ฮ่องสอน เขต 2</v>
      </c>
    </row>
    <row r="9233" spans="1:8" x14ac:dyDescent="0.2">
      <c r="A9233">
        <v>9227</v>
      </c>
      <c r="B9233" t="s">
        <v>418</v>
      </c>
      <c r="C9233">
        <f>COUNTIFS($B$4:$B9233,$B9233)</f>
        <v>65</v>
      </c>
      <c r="D9233" t="s">
        <v>11479</v>
      </c>
      <c r="E9233" t="s">
        <v>602</v>
      </c>
      <c r="F9233" t="s">
        <v>2758</v>
      </c>
      <c r="G9233" t="s">
        <v>1020</v>
      </c>
      <c r="H9233" t="str">
        <f t="shared" si="144"/>
        <v>65สพป.แม่ฮ่องสอน เขต 2</v>
      </c>
    </row>
    <row r="9234" spans="1:8" x14ac:dyDescent="0.2">
      <c r="A9234">
        <v>9228</v>
      </c>
      <c r="B9234" t="s">
        <v>418</v>
      </c>
      <c r="C9234">
        <f>COUNTIFS($B$4:$B9234,$B9234)</f>
        <v>66</v>
      </c>
      <c r="D9234" t="s">
        <v>11480</v>
      </c>
      <c r="E9234" t="s">
        <v>602</v>
      </c>
      <c r="F9234" t="s">
        <v>2758</v>
      </c>
      <c r="G9234" t="s">
        <v>1020</v>
      </c>
      <c r="H9234" t="str">
        <f t="shared" si="144"/>
        <v>66สพป.แม่ฮ่องสอน เขต 2</v>
      </c>
    </row>
    <row r="9235" spans="1:8" x14ac:dyDescent="0.2">
      <c r="A9235">
        <v>9229</v>
      </c>
      <c r="B9235" t="s">
        <v>418</v>
      </c>
      <c r="C9235">
        <f>COUNTIFS($B$4:$B9235,$B9235)</f>
        <v>67</v>
      </c>
      <c r="D9235" t="s">
        <v>11481</v>
      </c>
      <c r="E9235" t="s">
        <v>602</v>
      </c>
      <c r="F9235" t="s">
        <v>2758</v>
      </c>
      <c r="G9235" t="s">
        <v>1020</v>
      </c>
      <c r="H9235" t="str">
        <f t="shared" si="144"/>
        <v>67สพป.แม่ฮ่องสอน เขต 2</v>
      </c>
    </row>
    <row r="9236" spans="1:8" x14ac:dyDescent="0.2">
      <c r="A9236">
        <v>9230</v>
      </c>
      <c r="B9236" t="s">
        <v>418</v>
      </c>
      <c r="C9236">
        <f>COUNTIFS($B$4:$B9236,$B9236)</f>
        <v>68</v>
      </c>
      <c r="D9236" t="s">
        <v>11482</v>
      </c>
      <c r="E9236" t="s">
        <v>602</v>
      </c>
      <c r="F9236" t="s">
        <v>2758</v>
      </c>
      <c r="G9236" t="s">
        <v>1020</v>
      </c>
      <c r="H9236" t="str">
        <f t="shared" si="144"/>
        <v>68สพป.แม่ฮ่องสอน เขต 2</v>
      </c>
    </row>
    <row r="9237" spans="1:8" x14ac:dyDescent="0.2">
      <c r="A9237">
        <v>9231</v>
      </c>
      <c r="B9237" t="s">
        <v>418</v>
      </c>
      <c r="C9237">
        <f>COUNTIFS($B$4:$B9237,$B9237)</f>
        <v>69</v>
      </c>
      <c r="D9237" t="s">
        <v>11483</v>
      </c>
      <c r="E9237" t="s">
        <v>602</v>
      </c>
      <c r="F9237" t="s">
        <v>2758</v>
      </c>
      <c r="G9237" t="s">
        <v>1020</v>
      </c>
      <c r="H9237" t="str">
        <f t="shared" si="144"/>
        <v>69สพป.แม่ฮ่องสอน เขต 2</v>
      </c>
    </row>
    <row r="9238" spans="1:8" x14ac:dyDescent="0.2">
      <c r="A9238">
        <v>9232</v>
      </c>
      <c r="B9238" t="s">
        <v>418</v>
      </c>
      <c r="C9238">
        <f>COUNTIFS($B$4:$B9238,$B9238)</f>
        <v>70</v>
      </c>
      <c r="D9238" t="s">
        <v>11484</v>
      </c>
      <c r="E9238" t="s">
        <v>602</v>
      </c>
      <c r="F9238" t="s">
        <v>2758</v>
      </c>
      <c r="G9238" t="s">
        <v>1020</v>
      </c>
      <c r="H9238" t="str">
        <f t="shared" si="144"/>
        <v>70สพป.แม่ฮ่องสอน เขต 2</v>
      </c>
    </row>
    <row r="9239" spans="1:8" x14ac:dyDescent="0.2">
      <c r="A9239">
        <v>9233</v>
      </c>
      <c r="B9239" t="s">
        <v>418</v>
      </c>
      <c r="C9239">
        <f>COUNTIFS($B$4:$B9239,$B9239)</f>
        <v>71</v>
      </c>
      <c r="D9239" t="s">
        <v>11485</v>
      </c>
      <c r="E9239" t="s">
        <v>602</v>
      </c>
      <c r="F9239" t="s">
        <v>2758</v>
      </c>
      <c r="G9239" t="s">
        <v>1020</v>
      </c>
      <c r="H9239" t="str">
        <f t="shared" si="144"/>
        <v>71สพป.แม่ฮ่องสอน เขต 2</v>
      </c>
    </row>
    <row r="9240" spans="1:8" x14ac:dyDescent="0.2">
      <c r="A9240">
        <v>9234</v>
      </c>
      <c r="B9240" t="s">
        <v>418</v>
      </c>
      <c r="C9240">
        <f>COUNTIFS($B$4:$B9240,$B9240)</f>
        <v>72</v>
      </c>
      <c r="D9240" t="s">
        <v>11486</v>
      </c>
      <c r="E9240" t="s">
        <v>602</v>
      </c>
      <c r="F9240" t="s">
        <v>2758</v>
      </c>
      <c r="G9240" t="s">
        <v>1020</v>
      </c>
      <c r="H9240" t="str">
        <f t="shared" si="144"/>
        <v>72สพป.แม่ฮ่องสอน เขต 2</v>
      </c>
    </row>
    <row r="9241" spans="1:8" x14ac:dyDescent="0.2">
      <c r="A9241">
        <v>9235</v>
      </c>
      <c r="B9241" t="s">
        <v>418</v>
      </c>
      <c r="C9241">
        <f>COUNTIFS($B$4:$B9241,$B9241)</f>
        <v>73</v>
      </c>
      <c r="D9241" t="s">
        <v>11488</v>
      </c>
      <c r="E9241" t="s">
        <v>602</v>
      </c>
      <c r="F9241" t="s">
        <v>2758</v>
      </c>
      <c r="G9241" t="s">
        <v>1020</v>
      </c>
      <c r="H9241" t="str">
        <f t="shared" si="144"/>
        <v>73สพป.แม่ฮ่องสอน เขต 2</v>
      </c>
    </row>
    <row r="9242" spans="1:8" x14ac:dyDescent="0.2">
      <c r="A9242">
        <v>9236</v>
      </c>
      <c r="B9242" t="s">
        <v>418</v>
      </c>
      <c r="C9242">
        <f>COUNTIFS($B$4:$B9242,$B9242)</f>
        <v>74</v>
      </c>
      <c r="D9242" t="s">
        <v>11489</v>
      </c>
      <c r="E9242" t="s">
        <v>602</v>
      </c>
      <c r="F9242" t="s">
        <v>2758</v>
      </c>
      <c r="G9242" t="s">
        <v>1020</v>
      </c>
      <c r="H9242" t="str">
        <f t="shared" si="144"/>
        <v>74สพป.แม่ฮ่องสอน เขต 2</v>
      </c>
    </row>
    <row r="9243" spans="1:8" x14ac:dyDescent="0.2">
      <c r="A9243">
        <v>9237</v>
      </c>
      <c r="B9243" t="s">
        <v>418</v>
      </c>
      <c r="C9243">
        <f>COUNTIFS($B$4:$B9243,$B9243)</f>
        <v>75</v>
      </c>
      <c r="D9243" t="s">
        <v>11492</v>
      </c>
      <c r="E9243" t="s">
        <v>602</v>
      </c>
      <c r="F9243" t="s">
        <v>2758</v>
      </c>
      <c r="G9243" t="s">
        <v>1020</v>
      </c>
      <c r="H9243" t="str">
        <f t="shared" si="144"/>
        <v>75สพป.แม่ฮ่องสอน เขต 2</v>
      </c>
    </row>
    <row r="9244" spans="1:8" x14ac:dyDescent="0.2">
      <c r="A9244">
        <v>9238</v>
      </c>
      <c r="B9244" t="s">
        <v>418</v>
      </c>
      <c r="C9244">
        <f>COUNTIFS($B$4:$B9244,$B9244)</f>
        <v>76</v>
      </c>
      <c r="D9244" t="s">
        <v>11493</v>
      </c>
      <c r="E9244" t="s">
        <v>602</v>
      </c>
      <c r="F9244" t="s">
        <v>2758</v>
      </c>
      <c r="G9244" t="s">
        <v>1020</v>
      </c>
      <c r="H9244" t="str">
        <f t="shared" si="144"/>
        <v>76สพป.แม่ฮ่องสอน เขต 2</v>
      </c>
    </row>
    <row r="9245" spans="1:8" x14ac:dyDescent="0.2">
      <c r="A9245">
        <v>9239</v>
      </c>
      <c r="B9245" t="s">
        <v>418</v>
      </c>
      <c r="C9245">
        <f>COUNTIFS($B$4:$B9245,$B9245)</f>
        <v>77</v>
      </c>
      <c r="D9245" t="s">
        <v>11494</v>
      </c>
      <c r="E9245" t="s">
        <v>602</v>
      </c>
      <c r="F9245" t="s">
        <v>2758</v>
      </c>
      <c r="G9245" t="s">
        <v>1020</v>
      </c>
      <c r="H9245" t="str">
        <f t="shared" si="144"/>
        <v>77สพป.แม่ฮ่องสอน เขต 2</v>
      </c>
    </row>
    <row r="9246" spans="1:8" x14ac:dyDescent="0.2">
      <c r="A9246">
        <v>9240</v>
      </c>
      <c r="B9246" t="s">
        <v>418</v>
      </c>
      <c r="C9246">
        <f>COUNTIFS($B$4:$B9246,$B9246)</f>
        <v>78</v>
      </c>
      <c r="D9246" t="s">
        <v>11497</v>
      </c>
      <c r="E9246" t="s">
        <v>602</v>
      </c>
      <c r="F9246" t="s">
        <v>2758</v>
      </c>
      <c r="G9246" t="s">
        <v>1020</v>
      </c>
      <c r="H9246" t="str">
        <f t="shared" si="144"/>
        <v>78สพป.แม่ฮ่องสอน เขต 2</v>
      </c>
    </row>
    <row r="9247" spans="1:8" x14ac:dyDescent="0.2">
      <c r="A9247">
        <v>9241</v>
      </c>
      <c r="B9247" t="s">
        <v>418</v>
      </c>
      <c r="C9247">
        <f>COUNTIFS($B$4:$B9247,$B9247)</f>
        <v>79</v>
      </c>
      <c r="D9247" t="s">
        <v>11498</v>
      </c>
      <c r="E9247" t="s">
        <v>602</v>
      </c>
      <c r="F9247" t="s">
        <v>2758</v>
      </c>
      <c r="G9247" t="s">
        <v>1020</v>
      </c>
      <c r="H9247" t="str">
        <f t="shared" si="144"/>
        <v>79สพป.แม่ฮ่องสอน เขต 2</v>
      </c>
    </row>
    <row r="9248" spans="1:8" x14ac:dyDescent="0.2">
      <c r="A9248">
        <v>9242</v>
      </c>
      <c r="B9248" t="s">
        <v>418</v>
      </c>
      <c r="C9248">
        <f>COUNTIFS($B$4:$B9248,$B9248)</f>
        <v>80</v>
      </c>
      <c r="D9248" t="s">
        <v>11499</v>
      </c>
      <c r="E9248" t="s">
        <v>602</v>
      </c>
      <c r="F9248" t="s">
        <v>2758</v>
      </c>
      <c r="G9248" t="s">
        <v>1020</v>
      </c>
      <c r="H9248" t="str">
        <f t="shared" si="144"/>
        <v>80สพป.แม่ฮ่องสอน เขต 2</v>
      </c>
    </row>
    <row r="9249" spans="1:8" x14ac:dyDescent="0.2">
      <c r="A9249">
        <v>9243</v>
      </c>
      <c r="B9249" t="s">
        <v>418</v>
      </c>
      <c r="C9249">
        <f>COUNTIFS($B$4:$B9249,$B9249)</f>
        <v>81</v>
      </c>
      <c r="D9249" t="s">
        <v>11500</v>
      </c>
      <c r="E9249" t="s">
        <v>602</v>
      </c>
      <c r="F9249" t="s">
        <v>2758</v>
      </c>
      <c r="G9249" t="s">
        <v>1020</v>
      </c>
      <c r="H9249" t="str">
        <f t="shared" si="144"/>
        <v>81สพป.แม่ฮ่องสอน เขต 2</v>
      </c>
    </row>
    <row r="9250" spans="1:8" x14ac:dyDescent="0.2">
      <c r="A9250">
        <v>9244</v>
      </c>
      <c r="B9250" t="s">
        <v>418</v>
      </c>
      <c r="C9250">
        <f>COUNTIFS($B$4:$B9250,$B9250)</f>
        <v>82</v>
      </c>
      <c r="D9250" t="s">
        <v>11501</v>
      </c>
      <c r="E9250" t="s">
        <v>602</v>
      </c>
      <c r="F9250" t="s">
        <v>2758</v>
      </c>
      <c r="G9250" t="s">
        <v>1020</v>
      </c>
      <c r="H9250" t="str">
        <f t="shared" si="144"/>
        <v>82สพป.แม่ฮ่องสอน เขต 2</v>
      </c>
    </row>
    <row r="9251" spans="1:8" x14ac:dyDescent="0.2">
      <c r="A9251">
        <v>9245</v>
      </c>
      <c r="B9251" t="s">
        <v>418</v>
      </c>
      <c r="C9251">
        <f>COUNTIFS($B$4:$B9251,$B9251)</f>
        <v>83</v>
      </c>
      <c r="D9251" t="s">
        <v>11502</v>
      </c>
      <c r="E9251" t="s">
        <v>602</v>
      </c>
      <c r="F9251" t="s">
        <v>2758</v>
      </c>
      <c r="G9251" t="s">
        <v>1020</v>
      </c>
      <c r="H9251" t="str">
        <f t="shared" si="144"/>
        <v>83สพป.แม่ฮ่องสอน เขต 2</v>
      </c>
    </row>
    <row r="9252" spans="1:8" x14ac:dyDescent="0.2">
      <c r="A9252">
        <v>9246</v>
      </c>
      <c r="B9252" t="s">
        <v>418</v>
      </c>
      <c r="C9252">
        <f>COUNTIFS($B$4:$B9252,$B9252)</f>
        <v>84</v>
      </c>
      <c r="D9252" t="s">
        <v>11504</v>
      </c>
      <c r="E9252" t="s">
        <v>602</v>
      </c>
      <c r="F9252" t="s">
        <v>2758</v>
      </c>
      <c r="G9252" t="s">
        <v>1020</v>
      </c>
      <c r="H9252" t="str">
        <f t="shared" si="144"/>
        <v>84สพป.แม่ฮ่องสอน เขต 2</v>
      </c>
    </row>
    <row r="9253" spans="1:8" x14ac:dyDescent="0.2">
      <c r="A9253">
        <v>9247</v>
      </c>
      <c r="B9253" t="s">
        <v>418</v>
      </c>
      <c r="C9253">
        <f>COUNTIFS($B$4:$B9253,$B9253)</f>
        <v>85</v>
      </c>
      <c r="D9253" t="s">
        <v>11505</v>
      </c>
      <c r="E9253" t="s">
        <v>602</v>
      </c>
      <c r="F9253" t="s">
        <v>2758</v>
      </c>
      <c r="G9253" t="s">
        <v>1020</v>
      </c>
      <c r="H9253" t="str">
        <f t="shared" si="144"/>
        <v>85สพป.แม่ฮ่องสอน เขต 2</v>
      </c>
    </row>
    <row r="9254" spans="1:8" x14ac:dyDescent="0.2">
      <c r="A9254">
        <v>9248</v>
      </c>
      <c r="B9254" t="s">
        <v>418</v>
      </c>
      <c r="C9254">
        <f>COUNTIFS($B$4:$B9254,$B9254)</f>
        <v>86</v>
      </c>
      <c r="D9254" t="s">
        <v>11506</v>
      </c>
      <c r="E9254" t="s">
        <v>602</v>
      </c>
      <c r="F9254" t="s">
        <v>2758</v>
      </c>
      <c r="G9254" t="s">
        <v>1020</v>
      </c>
      <c r="H9254" t="str">
        <f t="shared" si="144"/>
        <v>86สพป.แม่ฮ่องสอน เขต 2</v>
      </c>
    </row>
    <row r="9255" spans="1:8" x14ac:dyDescent="0.2">
      <c r="A9255">
        <v>9249</v>
      </c>
      <c r="B9255" t="s">
        <v>418</v>
      </c>
      <c r="C9255">
        <f>COUNTIFS($B$4:$B9255,$B9255)</f>
        <v>87</v>
      </c>
      <c r="D9255" t="s">
        <v>11507</v>
      </c>
      <c r="E9255" t="s">
        <v>602</v>
      </c>
      <c r="F9255" t="s">
        <v>2758</v>
      </c>
      <c r="G9255" t="s">
        <v>1020</v>
      </c>
      <c r="H9255" t="str">
        <f t="shared" si="144"/>
        <v>87สพป.แม่ฮ่องสอน เขต 2</v>
      </c>
    </row>
    <row r="9256" spans="1:8" x14ac:dyDescent="0.2">
      <c r="A9256">
        <v>9250</v>
      </c>
      <c r="B9256" t="s">
        <v>418</v>
      </c>
      <c r="C9256">
        <f>COUNTIFS($B$4:$B9256,$B9256)</f>
        <v>88</v>
      </c>
      <c r="D9256" t="s">
        <v>11508</v>
      </c>
      <c r="E9256" t="s">
        <v>602</v>
      </c>
      <c r="F9256" t="s">
        <v>2758</v>
      </c>
      <c r="G9256" t="s">
        <v>1020</v>
      </c>
      <c r="H9256" t="str">
        <f t="shared" si="144"/>
        <v>88สพป.แม่ฮ่องสอน เขต 2</v>
      </c>
    </row>
    <row r="9257" spans="1:8" x14ac:dyDescent="0.2">
      <c r="A9257">
        <v>9251</v>
      </c>
      <c r="B9257" t="s">
        <v>418</v>
      </c>
      <c r="C9257">
        <f>COUNTIFS($B$4:$B9257,$B9257)</f>
        <v>89</v>
      </c>
      <c r="D9257" t="s">
        <v>11509</v>
      </c>
      <c r="E9257" t="s">
        <v>602</v>
      </c>
      <c r="F9257" t="s">
        <v>2758</v>
      </c>
      <c r="G9257" t="s">
        <v>1020</v>
      </c>
      <c r="H9257" t="str">
        <f t="shared" si="144"/>
        <v>89สพป.แม่ฮ่องสอน เขต 2</v>
      </c>
    </row>
    <row r="9258" spans="1:8" x14ac:dyDescent="0.2">
      <c r="A9258">
        <v>9252</v>
      </c>
      <c r="B9258" t="s">
        <v>418</v>
      </c>
      <c r="C9258">
        <f>COUNTIFS($B$4:$B9258,$B9258)</f>
        <v>90</v>
      </c>
      <c r="D9258" t="s">
        <v>11510</v>
      </c>
      <c r="E9258" t="s">
        <v>602</v>
      </c>
      <c r="F9258" t="s">
        <v>2758</v>
      </c>
      <c r="G9258" t="s">
        <v>1020</v>
      </c>
      <c r="H9258" t="str">
        <f t="shared" si="144"/>
        <v>90สพป.แม่ฮ่องสอน เขต 2</v>
      </c>
    </row>
    <row r="9259" spans="1:8" x14ac:dyDescent="0.2">
      <c r="A9259">
        <v>9253</v>
      </c>
      <c r="B9259" t="s">
        <v>418</v>
      </c>
      <c r="C9259">
        <f>COUNTIFS($B$4:$B9259,$B9259)</f>
        <v>91</v>
      </c>
      <c r="D9259" t="s">
        <v>11512</v>
      </c>
      <c r="E9259" t="s">
        <v>602</v>
      </c>
      <c r="F9259" t="s">
        <v>2758</v>
      </c>
      <c r="G9259" t="s">
        <v>1020</v>
      </c>
      <c r="H9259" t="str">
        <f t="shared" si="144"/>
        <v>91สพป.แม่ฮ่องสอน เขต 2</v>
      </c>
    </row>
    <row r="9260" spans="1:8" x14ac:dyDescent="0.2">
      <c r="A9260">
        <v>9254</v>
      </c>
      <c r="B9260" t="s">
        <v>418</v>
      </c>
      <c r="C9260">
        <f>COUNTIFS($B$4:$B9260,$B9260)</f>
        <v>92</v>
      </c>
      <c r="D9260" t="s">
        <v>11513</v>
      </c>
      <c r="E9260" t="s">
        <v>602</v>
      </c>
      <c r="F9260" t="s">
        <v>2758</v>
      </c>
      <c r="G9260" t="s">
        <v>1020</v>
      </c>
      <c r="H9260" t="str">
        <f t="shared" si="144"/>
        <v>92สพป.แม่ฮ่องสอน เขต 2</v>
      </c>
    </row>
    <row r="9261" spans="1:8" x14ac:dyDescent="0.2">
      <c r="A9261">
        <v>9255</v>
      </c>
      <c r="B9261" t="s">
        <v>418</v>
      </c>
      <c r="C9261">
        <f>COUNTIFS($B$4:$B9261,$B9261)</f>
        <v>93</v>
      </c>
      <c r="D9261" t="s">
        <v>11515</v>
      </c>
      <c r="E9261" t="s">
        <v>602</v>
      </c>
      <c r="F9261" t="s">
        <v>2758</v>
      </c>
      <c r="G9261" t="s">
        <v>1020</v>
      </c>
      <c r="H9261" t="str">
        <f t="shared" si="144"/>
        <v>93สพป.แม่ฮ่องสอน เขต 2</v>
      </c>
    </row>
    <row r="9262" spans="1:8" x14ac:dyDescent="0.2">
      <c r="A9262">
        <v>9256</v>
      </c>
      <c r="B9262" t="s">
        <v>418</v>
      </c>
      <c r="C9262">
        <f>COUNTIFS($B$4:$B9262,$B9262)</f>
        <v>94</v>
      </c>
      <c r="D9262" t="s">
        <v>11516</v>
      </c>
      <c r="E9262" t="s">
        <v>602</v>
      </c>
      <c r="F9262" t="s">
        <v>2758</v>
      </c>
      <c r="G9262" t="s">
        <v>1020</v>
      </c>
      <c r="H9262" t="str">
        <f t="shared" si="144"/>
        <v>94สพป.แม่ฮ่องสอน เขต 2</v>
      </c>
    </row>
    <row r="9263" spans="1:8" x14ac:dyDescent="0.2">
      <c r="A9263">
        <v>9257</v>
      </c>
      <c r="B9263" t="s">
        <v>418</v>
      </c>
      <c r="C9263">
        <f>COUNTIFS($B$4:$B9263,$B9263)</f>
        <v>95</v>
      </c>
      <c r="D9263" t="s">
        <v>11517</v>
      </c>
      <c r="E9263" t="s">
        <v>602</v>
      </c>
      <c r="F9263" t="s">
        <v>2758</v>
      </c>
      <c r="G9263" t="s">
        <v>1020</v>
      </c>
      <c r="H9263" t="str">
        <f t="shared" si="144"/>
        <v>95สพป.แม่ฮ่องสอน เขต 2</v>
      </c>
    </row>
    <row r="9264" spans="1:8" x14ac:dyDescent="0.2">
      <c r="A9264">
        <v>9258</v>
      </c>
      <c r="B9264" t="s">
        <v>418</v>
      </c>
      <c r="C9264">
        <f>COUNTIFS($B$4:$B9264,$B9264)</f>
        <v>96</v>
      </c>
      <c r="D9264" t="s">
        <v>11518</v>
      </c>
      <c r="E9264" t="s">
        <v>602</v>
      </c>
      <c r="F9264" t="s">
        <v>2758</v>
      </c>
      <c r="G9264" t="s">
        <v>1020</v>
      </c>
      <c r="H9264" t="str">
        <f t="shared" si="144"/>
        <v>96สพป.แม่ฮ่องสอน เขต 2</v>
      </c>
    </row>
    <row r="9265" spans="1:8" x14ac:dyDescent="0.2">
      <c r="A9265">
        <v>9259</v>
      </c>
      <c r="B9265" t="s">
        <v>418</v>
      </c>
      <c r="C9265">
        <f>COUNTIFS($B$4:$B9265,$B9265)</f>
        <v>97</v>
      </c>
      <c r="D9265" t="s">
        <v>11519</v>
      </c>
      <c r="E9265" t="s">
        <v>602</v>
      </c>
      <c r="F9265" t="s">
        <v>2758</v>
      </c>
      <c r="G9265" t="s">
        <v>1020</v>
      </c>
      <c r="H9265" t="str">
        <f t="shared" si="144"/>
        <v>97สพป.แม่ฮ่องสอน เขต 2</v>
      </c>
    </row>
    <row r="9266" spans="1:8" x14ac:dyDescent="0.2">
      <c r="A9266">
        <v>9260</v>
      </c>
      <c r="B9266" t="s">
        <v>418</v>
      </c>
      <c r="C9266">
        <f>COUNTIFS($B$4:$B9266,$B9266)</f>
        <v>98</v>
      </c>
      <c r="D9266" t="s">
        <v>11520</v>
      </c>
      <c r="E9266" t="s">
        <v>602</v>
      </c>
      <c r="F9266" t="s">
        <v>2758</v>
      </c>
      <c r="G9266" t="s">
        <v>1020</v>
      </c>
      <c r="H9266" t="str">
        <f t="shared" si="144"/>
        <v>98สพป.แม่ฮ่องสอน เขต 2</v>
      </c>
    </row>
    <row r="9267" spans="1:8" x14ac:dyDescent="0.2">
      <c r="A9267">
        <v>9261</v>
      </c>
      <c r="B9267" t="s">
        <v>418</v>
      </c>
      <c r="C9267">
        <f>COUNTIFS($B$4:$B9267,$B9267)</f>
        <v>99</v>
      </c>
      <c r="D9267" t="s">
        <v>11521</v>
      </c>
      <c r="E9267" t="s">
        <v>602</v>
      </c>
      <c r="F9267" t="s">
        <v>2758</v>
      </c>
      <c r="G9267" t="s">
        <v>1020</v>
      </c>
      <c r="H9267" t="str">
        <f t="shared" si="144"/>
        <v>99สพป.แม่ฮ่องสอน เขต 2</v>
      </c>
    </row>
    <row r="9268" spans="1:8" x14ac:dyDescent="0.2">
      <c r="A9268">
        <v>9262</v>
      </c>
      <c r="B9268" t="s">
        <v>418</v>
      </c>
      <c r="C9268">
        <f>COUNTIFS($B$4:$B9268,$B9268)</f>
        <v>100</v>
      </c>
      <c r="D9268" t="s">
        <v>11522</v>
      </c>
      <c r="E9268" t="s">
        <v>602</v>
      </c>
      <c r="F9268" t="s">
        <v>2758</v>
      </c>
      <c r="G9268" t="s">
        <v>1020</v>
      </c>
      <c r="H9268" t="str">
        <f t="shared" si="144"/>
        <v>100สพป.แม่ฮ่องสอน เขต 2</v>
      </c>
    </row>
    <row r="9269" spans="1:8" x14ac:dyDescent="0.2">
      <c r="A9269">
        <v>9263</v>
      </c>
      <c r="B9269" t="s">
        <v>418</v>
      </c>
      <c r="C9269">
        <f>COUNTIFS($B$4:$B9269,$B9269)</f>
        <v>101</v>
      </c>
      <c r="D9269" t="s">
        <v>11523</v>
      </c>
      <c r="E9269" t="s">
        <v>602</v>
      </c>
      <c r="F9269" t="s">
        <v>2758</v>
      </c>
      <c r="G9269" t="s">
        <v>1020</v>
      </c>
      <c r="H9269" t="str">
        <f t="shared" si="144"/>
        <v>101สพป.แม่ฮ่องสอน เขต 2</v>
      </c>
    </row>
    <row r="9270" spans="1:8" x14ac:dyDescent="0.2">
      <c r="A9270">
        <v>9264</v>
      </c>
      <c r="B9270" t="s">
        <v>418</v>
      </c>
      <c r="C9270">
        <f>COUNTIFS($B$4:$B9270,$B9270)</f>
        <v>102</v>
      </c>
      <c r="D9270" t="s">
        <v>11525</v>
      </c>
      <c r="E9270" t="s">
        <v>602</v>
      </c>
      <c r="F9270" t="s">
        <v>2758</v>
      </c>
      <c r="G9270" t="s">
        <v>1020</v>
      </c>
      <c r="H9270" t="str">
        <f t="shared" si="144"/>
        <v>102สพป.แม่ฮ่องสอน เขต 2</v>
      </c>
    </row>
    <row r="9271" spans="1:8" x14ac:dyDescent="0.2">
      <c r="A9271">
        <v>9265</v>
      </c>
      <c r="B9271" t="s">
        <v>418</v>
      </c>
      <c r="C9271">
        <f>COUNTIFS($B$4:$B9271,$B9271)</f>
        <v>103</v>
      </c>
      <c r="D9271" t="s">
        <v>11526</v>
      </c>
      <c r="E9271" t="s">
        <v>602</v>
      </c>
      <c r="F9271" t="s">
        <v>2758</v>
      </c>
      <c r="G9271" t="s">
        <v>1020</v>
      </c>
      <c r="H9271" t="str">
        <f t="shared" si="144"/>
        <v>103สพป.แม่ฮ่องสอน เขต 2</v>
      </c>
    </row>
    <row r="9272" spans="1:8" x14ac:dyDescent="0.2">
      <c r="A9272">
        <v>9266</v>
      </c>
      <c r="B9272" t="s">
        <v>418</v>
      </c>
      <c r="C9272">
        <f>COUNTIFS($B$4:$B9272,$B9272)</f>
        <v>104</v>
      </c>
      <c r="D9272" t="s">
        <v>11527</v>
      </c>
      <c r="E9272" t="s">
        <v>602</v>
      </c>
      <c r="F9272" t="s">
        <v>2758</v>
      </c>
      <c r="G9272" t="s">
        <v>1020</v>
      </c>
      <c r="H9272" t="str">
        <f t="shared" si="144"/>
        <v>104สพป.แม่ฮ่องสอน เขต 2</v>
      </c>
    </row>
    <row r="9273" spans="1:8" x14ac:dyDescent="0.2">
      <c r="A9273">
        <v>9267</v>
      </c>
      <c r="B9273" t="s">
        <v>418</v>
      </c>
      <c r="C9273">
        <f>COUNTIFS($B$4:$B9273,$B9273)</f>
        <v>105</v>
      </c>
      <c r="D9273" t="s">
        <v>11528</v>
      </c>
      <c r="E9273" t="s">
        <v>602</v>
      </c>
      <c r="F9273" t="s">
        <v>2758</v>
      </c>
      <c r="G9273" t="s">
        <v>1020</v>
      </c>
      <c r="H9273" t="str">
        <f t="shared" si="144"/>
        <v>105สพป.แม่ฮ่องสอน เขต 2</v>
      </c>
    </row>
    <row r="9274" spans="1:8" x14ac:dyDescent="0.2">
      <c r="A9274">
        <v>9268</v>
      </c>
      <c r="B9274" t="s">
        <v>418</v>
      </c>
      <c r="C9274">
        <f>COUNTIFS($B$4:$B9274,$B9274)</f>
        <v>106</v>
      </c>
      <c r="D9274" t="s">
        <v>11529</v>
      </c>
      <c r="E9274" t="s">
        <v>602</v>
      </c>
      <c r="F9274" t="s">
        <v>2758</v>
      </c>
      <c r="G9274" t="s">
        <v>1020</v>
      </c>
      <c r="H9274" t="str">
        <f t="shared" si="144"/>
        <v>106สพป.แม่ฮ่องสอน เขต 2</v>
      </c>
    </row>
    <row r="9275" spans="1:8" x14ac:dyDescent="0.2">
      <c r="A9275">
        <v>9269</v>
      </c>
      <c r="B9275" t="s">
        <v>418</v>
      </c>
      <c r="C9275">
        <f>COUNTIFS($B$4:$B9275,$B9275)</f>
        <v>107</v>
      </c>
      <c r="D9275" t="s">
        <v>11530</v>
      </c>
      <c r="E9275" t="s">
        <v>602</v>
      </c>
      <c r="F9275" t="s">
        <v>2758</v>
      </c>
      <c r="G9275" t="s">
        <v>1020</v>
      </c>
      <c r="H9275" t="str">
        <f t="shared" si="144"/>
        <v>107สพป.แม่ฮ่องสอน เขต 2</v>
      </c>
    </row>
    <row r="9276" spans="1:8" x14ac:dyDescent="0.2">
      <c r="A9276">
        <v>9270</v>
      </c>
      <c r="B9276" t="s">
        <v>418</v>
      </c>
      <c r="C9276">
        <f>COUNTIFS($B$4:$B9276,$B9276)</f>
        <v>108</v>
      </c>
      <c r="D9276" t="s">
        <v>11531</v>
      </c>
      <c r="E9276" t="s">
        <v>602</v>
      </c>
      <c r="F9276" t="s">
        <v>2758</v>
      </c>
      <c r="G9276" t="s">
        <v>1020</v>
      </c>
      <c r="H9276" t="str">
        <f t="shared" si="144"/>
        <v>108สพป.แม่ฮ่องสอน เขต 2</v>
      </c>
    </row>
    <row r="9277" spans="1:8" x14ac:dyDescent="0.2">
      <c r="A9277">
        <v>9271</v>
      </c>
      <c r="B9277" t="s">
        <v>418</v>
      </c>
      <c r="C9277">
        <f>COUNTIFS($B$4:$B9277,$B9277)</f>
        <v>109</v>
      </c>
      <c r="D9277" t="s">
        <v>11532</v>
      </c>
      <c r="E9277" t="s">
        <v>602</v>
      </c>
      <c r="F9277" t="s">
        <v>2758</v>
      </c>
      <c r="G9277" t="s">
        <v>1020</v>
      </c>
      <c r="H9277" t="str">
        <f t="shared" si="144"/>
        <v>109สพป.แม่ฮ่องสอน เขต 2</v>
      </c>
    </row>
    <row r="9278" spans="1:8" x14ac:dyDescent="0.2">
      <c r="A9278">
        <v>9272</v>
      </c>
      <c r="B9278" t="s">
        <v>418</v>
      </c>
      <c r="C9278">
        <f>COUNTIFS($B$4:$B9278,$B9278)</f>
        <v>110</v>
      </c>
      <c r="D9278" t="s">
        <v>11533</v>
      </c>
      <c r="E9278" t="s">
        <v>602</v>
      </c>
      <c r="F9278" t="s">
        <v>2758</v>
      </c>
      <c r="G9278" t="s">
        <v>1020</v>
      </c>
      <c r="H9278" t="str">
        <f t="shared" si="144"/>
        <v>110สพป.แม่ฮ่องสอน เขต 2</v>
      </c>
    </row>
    <row r="9279" spans="1:8" x14ac:dyDescent="0.2">
      <c r="A9279">
        <v>9273</v>
      </c>
      <c r="B9279" t="s">
        <v>418</v>
      </c>
      <c r="C9279">
        <f>COUNTIFS($B$4:$B9279,$B9279)</f>
        <v>111</v>
      </c>
      <c r="D9279" t="s">
        <v>11534</v>
      </c>
      <c r="E9279" t="s">
        <v>602</v>
      </c>
      <c r="F9279" t="s">
        <v>2758</v>
      </c>
      <c r="G9279" t="s">
        <v>1020</v>
      </c>
      <c r="H9279" t="str">
        <f t="shared" si="144"/>
        <v>111สพป.แม่ฮ่องสอน เขต 2</v>
      </c>
    </row>
    <row r="9280" spans="1:8" x14ac:dyDescent="0.2">
      <c r="A9280">
        <v>9274</v>
      </c>
      <c r="B9280" t="s">
        <v>418</v>
      </c>
      <c r="C9280">
        <f>COUNTIFS($B$4:$B9280,$B9280)</f>
        <v>112</v>
      </c>
      <c r="D9280" t="s">
        <v>11535</v>
      </c>
      <c r="E9280" t="s">
        <v>602</v>
      </c>
      <c r="F9280" t="s">
        <v>2758</v>
      </c>
      <c r="G9280" t="s">
        <v>1020</v>
      </c>
      <c r="H9280" t="str">
        <f t="shared" si="144"/>
        <v>112สพป.แม่ฮ่องสอน เขต 2</v>
      </c>
    </row>
    <row r="9281" spans="1:8" x14ac:dyDescent="0.2">
      <c r="A9281">
        <v>9275</v>
      </c>
      <c r="B9281" t="s">
        <v>418</v>
      </c>
      <c r="C9281">
        <f>COUNTIFS($B$4:$B9281,$B9281)</f>
        <v>113</v>
      </c>
      <c r="D9281" t="s">
        <v>11536</v>
      </c>
      <c r="E9281" t="s">
        <v>602</v>
      </c>
      <c r="F9281" t="s">
        <v>2758</v>
      </c>
      <c r="G9281" t="s">
        <v>1020</v>
      </c>
      <c r="H9281" t="str">
        <f t="shared" si="144"/>
        <v>113สพป.แม่ฮ่องสอน เขต 2</v>
      </c>
    </row>
    <row r="9282" spans="1:8" x14ac:dyDescent="0.2">
      <c r="A9282">
        <v>9276</v>
      </c>
      <c r="B9282" t="s">
        <v>418</v>
      </c>
      <c r="C9282">
        <f>COUNTIFS($B$4:$B9282,$B9282)</f>
        <v>114</v>
      </c>
      <c r="D9282" t="s">
        <v>11537</v>
      </c>
      <c r="E9282" t="s">
        <v>602</v>
      </c>
      <c r="F9282" t="s">
        <v>2758</v>
      </c>
      <c r="G9282" t="s">
        <v>1020</v>
      </c>
      <c r="H9282" t="str">
        <f t="shared" si="144"/>
        <v>114สพป.แม่ฮ่องสอน เขต 2</v>
      </c>
    </row>
    <row r="9283" spans="1:8" x14ac:dyDescent="0.2">
      <c r="A9283">
        <v>9277</v>
      </c>
      <c r="B9283" t="s">
        <v>418</v>
      </c>
      <c r="C9283">
        <f>COUNTIFS($B$4:$B9283,$B9283)</f>
        <v>115</v>
      </c>
      <c r="D9283" t="s">
        <v>11538</v>
      </c>
      <c r="E9283" t="s">
        <v>602</v>
      </c>
      <c r="F9283" t="s">
        <v>2758</v>
      </c>
      <c r="G9283" t="s">
        <v>1020</v>
      </c>
      <c r="H9283" t="str">
        <f t="shared" si="144"/>
        <v>115สพป.แม่ฮ่องสอน เขต 2</v>
      </c>
    </row>
    <row r="9284" spans="1:8" x14ac:dyDescent="0.2">
      <c r="A9284">
        <v>9278</v>
      </c>
      <c r="B9284" t="s">
        <v>418</v>
      </c>
      <c r="C9284">
        <f>COUNTIFS($B$4:$B9284,$B9284)</f>
        <v>116</v>
      </c>
      <c r="D9284" t="s">
        <v>11540</v>
      </c>
      <c r="E9284" t="s">
        <v>602</v>
      </c>
      <c r="F9284" t="s">
        <v>2758</v>
      </c>
      <c r="G9284" t="s">
        <v>1020</v>
      </c>
      <c r="H9284" t="str">
        <f t="shared" ref="H9284:H9347" si="145">C9284&amp;B9284</f>
        <v>116สพป.แม่ฮ่องสอน เขต 2</v>
      </c>
    </row>
    <row r="9285" spans="1:8" x14ac:dyDescent="0.2">
      <c r="A9285">
        <v>9279</v>
      </c>
      <c r="B9285" t="s">
        <v>418</v>
      </c>
      <c r="C9285">
        <f>COUNTIFS($B$4:$B9285,$B9285)</f>
        <v>117</v>
      </c>
      <c r="D9285" t="s">
        <v>11541</v>
      </c>
      <c r="E9285" t="s">
        <v>602</v>
      </c>
      <c r="F9285" t="s">
        <v>2758</v>
      </c>
      <c r="G9285" t="s">
        <v>1020</v>
      </c>
      <c r="H9285" t="str">
        <f t="shared" si="145"/>
        <v>117สพป.แม่ฮ่องสอน เขต 2</v>
      </c>
    </row>
    <row r="9286" spans="1:8" x14ac:dyDescent="0.2">
      <c r="A9286">
        <v>9280</v>
      </c>
      <c r="B9286" t="s">
        <v>418</v>
      </c>
      <c r="C9286">
        <f>COUNTIFS($B$4:$B9286,$B9286)</f>
        <v>118</v>
      </c>
      <c r="D9286" t="s">
        <v>11543</v>
      </c>
      <c r="E9286" t="s">
        <v>602</v>
      </c>
      <c r="F9286" t="s">
        <v>2758</v>
      </c>
      <c r="G9286" t="s">
        <v>1020</v>
      </c>
      <c r="H9286" t="str">
        <f t="shared" si="145"/>
        <v>118สพป.แม่ฮ่องสอน เขต 2</v>
      </c>
    </row>
    <row r="9287" spans="1:8" x14ac:dyDescent="0.2">
      <c r="A9287">
        <v>9281</v>
      </c>
      <c r="B9287" t="s">
        <v>418</v>
      </c>
      <c r="C9287">
        <f>COUNTIFS($B$4:$B9287,$B9287)</f>
        <v>119</v>
      </c>
      <c r="D9287" t="s">
        <v>11544</v>
      </c>
      <c r="E9287" t="s">
        <v>602</v>
      </c>
      <c r="F9287" t="s">
        <v>2758</v>
      </c>
      <c r="G9287" t="s">
        <v>1020</v>
      </c>
      <c r="H9287" t="str">
        <f t="shared" si="145"/>
        <v>119สพป.แม่ฮ่องสอน เขต 2</v>
      </c>
    </row>
    <row r="9288" spans="1:8" x14ac:dyDescent="0.2">
      <c r="A9288">
        <v>9282</v>
      </c>
      <c r="B9288" t="s">
        <v>418</v>
      </c>
      <c r="C9288">
        <f>COUNTIFS($B$4:$B9288,$B9288)</f>
        <v>120</v>
      </c>
      <c r="D9288" t="s">
        <v>11545</v>
      </c>
      <c r="E9288" t="s">
        <v>602</v>
      </c>
      <c r="F9288" t="s">
        <v>2758</v>
      </c>
      <c r="G9288" t="s">
        <v>1020</v>
      </c>
      <c r="H9288" t="str">
        <f t="shared" si="145"/>
        <v>120สพป.แม่ฮ่องสอน เขต 2</v>
      </c>
    </row>
    <row r="9289" spans="1:8" x14ac:dyDescent="0.2">
      <c r="A9289">
        <v>9283</v>
      </c>
      <c r="B9289" t="s">
        <v>418</v>
      </c>
      <c r="C9289">
        <f>COUNTIFS($B$4:$B9289,$B9289)</f>
        <v>121</v>
      </c>
      <c r="D9289" t="s">
        <v>11546</v>
      </c>
      <c r="E9289" t="s">
        <v>602</v>
      </c>
      <c r="F9289" t="s">
        <v>2758</v>
      </c>
      <c r="G9289" t="s">
        <v>1020</v>
      </c>
      <c r="H9289" t="str">
        <f t="shared" si="145"/>
        <v>121สพป.แม่ฮ่องสอน เขต 2</v>
      </c>
    </row>
    <row r="9290" spans="1:8" x14ac:dyDescent="0.2">
      <c r="A9290">
        <v>9284</v>
      </c>
      <c r="B9290" t="s">
        <v>418</v>
      </c>
      <c r="C9290">
        <f>COUNTIFS($B$4:$B9290,$B9290)</f>
        <v>122</v>
      </c>
      <c r="D9290" t="s">
        <v>11547</v>
      </c>
      <c r="E9290" t="s">
        <v>602</v>
      </c>
      <c r="F9290" t="s">
        <v>2758</v>
      </c>
      <c r="G9290" t="s">
        <v>1020</v>
      </c>
      <c r="H9290" t="str">
        <f t="shared" si="145"/>
        <v>122สพป.แม่ฮ่องสอน เขต 2</v>
      </c>
    </row>
    <row r="9291" spans="1:8" x14ac:dyDescent="0.2">
      <c r="A9291">
        <v>9285</v>
      </c>
      <c r="B9291" t="s">
        <v>418</v>
      </c>
      <c r="C9291">
        <f>COUNTIFS($B$4:$B9291,$B9291)</f>
        <v>123</v>
      </c>
      <c r="D9291" t="s">
        <v>11548</v>
      </c>
      <c r="E9291" t="s">
        <v>602</v>
      </c>
      <c r="F9291" t="s">
        <v>2758</v>
      </c>
      <c r="G9291" t="s">
        <v>1020</v>
      </c>
      <c r="H9291" t="str">
        <f t="shared" si="145"/>
        <v>123สพป.แม่ฮ่องสอน เขต 2</v>
      </c>
    </row>
    <row r="9292" spans="1:8" x14ac:dyDescent="0.2">
      <c r="A9292">
        <v>9286</v>
      </c>
      <c r="B9292" t="s">
        <v>418</v>
      </c>
      <c r="C9292">
        <f>COUNTIFS($B$4:$B9292,$B9292)</f>
        <v>124</v>
      </c>
      <c r="D9292" t="s">
        <v>13352</v>
      </c>
      <c r="E9292" t="s">
        <v>602</v>
      </c>
      <c r="F9292" t="s">
        <v>2758</v>
      </c>
      <c r="G9292" t="s">
        <v>1020</v>
      </c>
      <c r="H9292" t="str">
        <f t="shared" si="145"/>
        <v>124สพป.แม่ฮ่องสอน เขต 2</v>
      </c>
    </row>
    <row r="9293" spans="1:8" x14ac:dyDescent="0.2">
      <c r="A9293">
        <v>9287</v>
      </c>
      <c r="B9293" t="s">
        <v>418</v>
      </c>
      <c r="C9293">
        <f>COUNTIFS($B$4:$B9293,$B9293)</f>
        <v>125</v>
      </c>
      <c r="D9293" t="s">
        <v>13358</v>
      </c>
      <c r="E9293" t="s">
        <v>602</v>
      </c>
      <c r="F9293" t="s">
        <v>2758</v>
      </c>
      <c r="G9293" t="s">
        <v>1020</v>
      </c>
      <c r="H9293" t="str">
        <f t="shared" si="145"/>
        <v>125สพป.แม่ฮ่องสอน เขต 2</v>
      </c>
    </row>
    <row r="9294" spans="1:8" x14ac:dyDescent="0.2">
      <c r="A9294">
        <v>9288</v>
      </c>
      <c r="B9294" t="s">
        <v>418</v>
      </c>
      <c r="C9294">
        <f>COUNTIFS($B$4:$B9294,$B9294)</f>
        <v>126</v>
      </c>
      <c r="D9294" t="s">
        <v>20576</v>
      </c>
      <c r="E9294" t="s">
        <v>592</v>
      </c>
      <c r="F9294" t="s">
        <v>2758</v>
      </c>
      <c r="G9294" t="s">
        <v>1020</v>
      </c>
      <c r="H9294" t="str">
        <f t="shared" si="145"/>
        <v>126สพป.แม่ฮ่องสอน เขต 2</v>
      </c>
    </row>
    <row r="9295" spans="1:8" x14ac:dyDescent="0.2">
      <c r="A9295">
        <v>9289</v>
      </c>
      <c r="B9295" t="s">
        <v>418</v>
      </c>
      <c r="C9295">
        <f>COUNTIFS($B$4:$B9295,$B9295)</f>
        <v>127</v>
      </c>
      <c r="D9295" t="s">
        <v>21183</v>
      </c>
      <c r="E9295" t="s">
        <v>596</v>
      </c>
      <c r="F9295" t="s">
        <v>2758</v>
      </c>
      <c r="G9295" t="s">
        <v>21106</v>
      </c>
      <c r="H9295" t="str">
        <f t="shared" si="145"/>
        <v>127สพป.แม่ฮ่องสอน เขต 2</v>
      </c>
    </row>
    <row r="9296" spans="1:8" x14ac:dyDescent="0.2">
      <c r="A9296">
        <v>9290</v>
      </c>
      <c r="B9296" t="s">
        <v>419</v>
      </c>
      <c r="C9296">
        <f>COUNTIFS($B$4:$B9296,$B9296)</f>
        <v>1</v>
      </c>
      <c r="D9296" t="s">
        <v>1765</v>
      </c>
      <c r="E9296" t="s">
        <v>565</v>
      </c>
      <c r="F9296" t="s">
        <v>1019</v>
      </c>
      <c r="G9296" t="s">
        <v>1020</v>
      </c>
      <c r="H9296" t="str">
        <f t="shared" si="145"/>
        <v>1สพป.ยโสธร เขต 1</v>
      </c>
    </row>
    <row r="9297" spans="1:8" x14ac:dyDescent="0.2">
      <c r="A9297">
        <v>9291</v>
      </c>
      <c r="B9297" t="s">
        <v>419</v>
      </c>
      <c r="C9297">
        <f>COUNTIFS($B$4:$B9297,$B9297)</f>
        <v>2</v>
      </c>
      <c r="D9297" t="s">
        <v>1766</v>
      </c>
      <c r="E9297" t="s">
        <v>561</v>
      </c>
      <c r="F9297" t="s">
        <v>1019</v>
      </c>
      <c r="G9297" t="s">
        <v>1020</v>
      </c>
      <c r="H9297" t="str">
        <f t="shared" si="145"/>
        <v>2สพป.ยโสธร เขต 1</v>
      </c>
    </row>
    <row r="9298" spans="1:8" x14ac:dyDescent="0.2">
      <c r="A9298">
        <v>9292</v>
      </c>
      <c r="B9298" t="s">
        <v>419</v>
      </c>
      <c r="C9298">
        <f>COUNTIFS($B$4:$B9298,$B9298)</f>
        <v>3</v>
      </c>
      <c r="D9298" t="s">
        <v>1767</v>
      </c>
      <c r="E9298" t="s">
        <v>561</v>
      </c>
      <c r="F9298" t="s">
        <v>1019</v>
      </c>
      <c r="G9298" t="s">
        <v>1020</v>
      </c>
      <c r="H9298" t="str">
        <f t="shared" si="145"/>
        <v>3สพป.ยโสธร เขต 1</v>
      </c>
    </row>
    <row r="9299" spans="1:8" x14ac:dyDescent="0.2">
      <c r="A9299">
        <v>9293</v>
      </c>
      <c r="B9299" t="s">
        <v>419</v>
      </c>
      <c r="C9299">
        <f>COUNTIFS($B$4:$B9299,$B9299)</f>
        <v>4</v>
      </c>
      <c r="D9299" t="s">
        <v>1768</v>
      </c>
      <c r="E9299" t="s">
        <v>561</v>
      </c>
      <c r="F9299" t="s">
        <v>1019</v>
      </c>
      <c r="G9299" t="s">
        <v>1020</v>
      </c>
      <c r="H9299" t="str">
        <f t="shared" si="145"/>
        <v>4สพป.ยโสธร เขต 1</v>
      </c>
    </row>
    <row r="9300" spans="1:8" x14ac:dyDescent="0.2">
      <c r="A9300">
        <v>9294</v>
      </c>
      <c r="B9300" t="s">
        <v>419</v>
      </c>
      <c r="C9300">
        <f>COUNTIFS($B$4:$B9300,$B9300)</f>
        <v>5</v>
      </c>
      <c r="D9300" t="s">
        <v>1769</v>
      </c>
      <c r="E9300" t="s">
        <v>561</v>
      </c>
      <c r="F9300" t="s">
        <v>1019</v>
      </c>
      <c r="G9300" t="s">
        <v>1020</v>
      </c>
      <c r="H9300" t="str">
        <f t="shared" si="145"/>
        <v>5สพป.ยโสธร เขต 1</v>
      </c>
    </row>
    <row r="9301" spans="1:8" x14ac:dyDescent="0.2">
      <c r="A9301">
        <v>9295</v>
      </c>
      <c r="B9301" t="s">
        <v>419</v>
      </c>
      <c r="C9301">
        <f>COUNTIFS($B$4:$B9301,$B9301)</f>
        <v>6</v>
      </c>
      <c r="D9301" t="s">
        <v>1770</v>
      </c>
      <c r="E9301" t="s">
        <v>561</v>
      </c>
      <c r="F9301" t="s">
        <v>1019</v>
      </c>
      <c r="G9301" t="s">
        <v>1020</v>
      </c>
      <c r="H9301" t="str">
        <f t="shared" si="145"/>
        <v>6สพป.ยโสธร เขต 1</v>
      </c>
    </row>
    <row r="9302" spans="1:8" x14ac:dyDescent="0.2">
      <c r="A9302">
        <v>9296</v>
      </c>
      <c r="B9302" t="s">
        <v>419</v>
      </c>
      <c r="C9302">
        <f>COUNTIFS($B$4:$B9302,$B9302)</f>
        <v>7</v>
      </c>
      <c r="D9302" t="s">
        <v>1771</v>
      </c>
      <c r="E9302" t="s">
        <v>561</v>
      </c>
      <c r="F9302" t="s">
        <v>1019</v>
      </c>
      <c r="G9302" t="s">
        <v>1020</v>
      </c>
      <c r="H9302" t="str">
        <f t="shared" si="145"/>
        <v>7สพป.ยโสธร เขต 1</v>
      </c>
    </row>
    <row r="9303" spans="1:8" x14ac:dyDescent="0.2">
      <c r="A9303">
        <v>9297</v>
      </c>
      <c r="B9303" t="s">
        <v>419</v>
      </c>
      <c r="C9303">
        <f>COUNTIFS($B$4:$B9303,$B9303)</f>
        <v>8</v>
      </c>
      <c r="D9303" t="s">
        <v>1772</v>
      </c>
      <c r="E9303" t="s">
        <v>561</v>
      </c>
      <c r="F9303" t="s">
        <v>1019</v>
      </c>
      <c r="G9303" t="s">
        <v>1020</v>
      </c>
      <c r="H9303" t="str">
        <f t="shared" si="145"/>
        <v>8สพป.ยโสธร เขต 1</v>
      </c>
    </row>
    <row r="9304" spans="1:8" x14ac:dyDescent="0.2">
      <c r="A9304">
        <v>9298</v>
      </c>
      <c r="B9304" t="s">
        <v>419</v>
      </c>
      <c r="C9304">
        <f>COUNTIFS($B$4:$B9304,$B9304)</f>
        <v>9</v>
      </c>
      <c r="D9304" t="s">
        <v>1773</v>
      </c>
      <c r="E9304" t="s">
        <v>561</v>
      </c>
      <c r="F9304" t="s">
        <v>1019</v>
      </c>
      <c r="G9304" t="s">
        <v>1020</v>
      </c>
      <c r="H9304" t="str">
        <f t="shared" si="145"/>
        <v>9สพป.ยโสธร เขต 1</v>
      </c>
    </row>
    <row r="9305" spans="1:8" x14ac:dyDescent="0.2">
      <c r="A9305">
        <v>9299</v>
      </c>
      <c r="B9305" t="s">
        <v>419</v>
      </c>
      <c r="C9305">
        <f>COUNTIFS($B$4:$B9305,$B9305)</f>
        <v>10</v>
      </c>
      <c r="D9305" t="s">
        <v>1774</v>
      </c>
      <c r="E9305" t="s">
        <v>561</v>
      </c>
      <c r="F9305" t="s">
        <v>1019</v>
      </c>
      <c r="G9305" t="s">
        <v>1020</v>
      </c>
      <c r="H9305" t="str">
        <f t="shared" si="145"/>
        <v>10สพป.ยโสธร เขต 1</v>
      </c>
    </row>
    <row r="9306" spans="1:8" x14ac:dyDescent="0.2">
      <c r="A9306">
        <v>9300</v>
      </c>
      <c r="B9306" t="s">
        <v>419</v>
      </c>
      <c r="C9306">
        <f>COUNTIFS($B$4:$B9306,$B9306)</f>
        <v>11</v>
      </c>
      <c r="D9306" t="s">
        <v>1775</v>
      </c>
      <c r="E9306" t="s">
        <v>561</v>
      </c>
      <c r="F9306" t="s">
        <v>1019</v>
      </c>
      <c r="G9306" t="s">
        <v>1020</v>
      </c>
      <c r="H9306" t="str">
        <f t="shared" si="145"/>
        <v>11สพป.ยโสธร เขต 1</v>
      </c>
    </row>
    <row r="9307" spans="1:8" x14ac:dyDescent="0.2">
      <c r="A9307">
        <v>9301</v>
      </c>
      <c r="B9307" t="s">
        <v>419</v>
      </c>
      <c r="C9307">
        <f>COUNTIFS($B$4:$B9307,$B9307)</f>
        <v>12</v>
      </c>
      <c r="D9307" t="s">
        <v>1776</v>
      </c>
      <c r="E9307" t="s">
        <v>561</v>
      </c>
      <c r="F9307" t="s">
        <v>1019</v>
      </c>
      <c r="G9307" t="s">
        <v>1020</v>
      </c>
      <c r="H9307" t="str">
        <f t="shared" si="145"/>
        <v>12สพป.ยโสธร เขต 1</v>
      </c>
    </row>
    <row r="9308" spans="1:8" x14ac:dyDescent="0.2">
      <c r="A9308">
        <v>9302</v>
      </c>
      <c r="B9308" t="s">
        <v>419</v>
      </c>
      <c r="C9308">
        <f>COUNTIFS($B$4:$B9308,$B9308)</f>
        <v>13</v>
      </c>
      <c r="D9308" t="s">
        <v>1777</v>
      </c>
      <c r="E9308" t="s">
        <v>561</v>
      </c>
      <c r="F9308" t="s">
        <v>1019</v>
      </c>
      <c r="G9308" t="s">
        <v>1020</v>
      </c>
      <c r="H9308" t="str">
        <f t="shared" si="145"/>
        <v>13สพป.ยโสธร เขต 1</v>
      </c>
    </row>
    <row r="9309" spans="1:8" x14ac:dyDescent="0.2">
      <c r="A9309">
        <v>9303</v>
      </c>
      <c r="B9309" t="s">
        <v>419</v>
      </c>
      <c r="C9309">
        <f>COUNTIFS($B$4:$B9309,$B9309)</f>
        <v>14</v>
      </c>
      <c r="D9309" t="s">
        <v>1778</v>
      </c>
      <c r="E9309" t="s">
        <v>561</v>
      </c>
      <c r="F9309" t="s">
        <v>1019</v>
      </c>
      <c r="G9309" t="s">
        <v>1020</v>
      </c>
      <c r="H9309" t="str">
        <f t="shared" si="145"/>
        <v>14สพป.ยโสธร เขต 1</v>
      </c>
    </row>
    <row r="9310" spans="1:8" x14ac:dyDescent="0.2">
      <c r="A9310">
        <v>9304</v>
      </c>
      <c r="B9310" t="s">
        <v>419</v>
      </c>
      <c r="C9310">
        <f>COUNTIFS($B$4:$B9310,$B9310)</f>
        <v>15</v>
      </c>
      <c r="D9310" t="s">
        <v>1779</v>
      </c>
      <c r="E9310" t="s">
        <v>561</v>
      </c>
      <c r="F9310" t="s">
        <v>1019</v>
      </c>
      <c r="G9310" t="s">
        <v>1020</v>
      </c>
      <c r="H9310" t="str">
        <f t="shared" si="145"/>
        <v>15สพป.ยโสธร เขต 1</v>
      </c>
    </row>
    <row r="9311" spans="1:8" x14ac:dyDescent="0.2">
      <c r="A9311">
        <v>9305</v>
      </c>
      <c r="B9311" t="s">
        <v>419</v>
      </c>
      <c r="C9311">
        <f>COUNTIFS($B$4:$B9311,$B9311)</f>
        <v>16</v>
      </c>
      <c r="D9311" t="s">
        <v>1780</v>
      </c>
      <c r="E9311" t="s">
        <v>561</v>
      </c>
      <c r="F9311" t="s">
        <v>1019</v>
      </c>
      <c r="G9311" t="s">
        <v>1020</v>
      </c>
      <c r="H9311" t="str">
        <f t="shared" si="145"/>
        <v>16สพป.ยโสธร เขต 1</v>
      </c>
    </row>
    <row r="9312" spans="1:8" x14ac:dyDescent="0.2">
      <c r="A9312">
        <v>9306</v>
      </c>
      <c r="B9312" t="s">
        <v>419</v>
      </c>
      <c r="C9312">
        <f>COUNTIFS($B$4:$B9312,$B9312)</f>
        <v>17</v>
      </c>
      <c r="D9312" t="s">
        <v>1781</v>
      </c>
      <c r="E9312" t="s">
        <v>561</v>
      </c>
      <c r="F9312" t="s">
        <v>1019</v>
      </c>
      <c r="G9312" t="s">
        <v>1020</v>
      </c>
      <c r="H9312" t="str">
        <f t="shared" si="145"/>
        <v>17สพป.ยโสธร เขต 1</v>
      </c>
    </row>
    <row r="9313" spans="1:8" x14ac:dyDescent="0.2">
      <c r="A9313">
        <v>9307</v>
      </c>
      <c r="B9313" t="s">
        <v>419</v>
      </c>
      <c r="C9313">
        <f>COUNTIFS($B$4:$B9313,$B9313)</f>
        <v>18</v>
      </c>
      <c r="D9313" t="s">
        <v>1782</v>
      </c>
      <c r="E9313" t="s">
        <v>561</v>
      </c>
      <c r="F9313" t="s">
        <v>1019</v>
      </c>
      <c r="G9313" t="s">
        <v>1020</v>
      </c>
      <c r="H9313" t="str">
        <f t="shared" si="145"/>
        <v>18สพป.ยโสธร เขต 1</v>
      </c>
    </row>
    <row r="9314" spans="1:8" x14ac:dyDescent="0.2">
      <c r="A9314">
        <v>9308</v>
      </c>
      <c r="B9314" t="s">
        <v>419</v>
      </c>
      <c r="C9314">
        <f>COUNTIFS($B$4:$B9314,$B9314)</f>
        <v>19</v>
      </c>
      <c r="D9314" t="s">
        <v>1783</v>
      </c>
      <c r="E9314" t="s">
        <v>561</v>
      </c>
      <c r="F9314" t="s">
        <v>1019</v>
      </c>
      <c r="G9314" t="s">
        <v>1020</v>
      </c>
      <c r="H9314" t="str">
        <f t="shared" si="145"/>
        <v>19สพป.ยโสธร เขต 1</v>
      </c>
    </row>
    <row r="9315" spans="1:8" x14ac:dyDescent="0.2">
      <c r="A9315">
        <v>9309</v>
      </c>
      <c r="B9315" t="s">
        <v>419</v>
      </c>
      <c r="C9315">
        <f>COUNTIFS($B$4:$B9315,$B9315)</f>
        <v>20</v>
      </c>
      <c r="D9315" t="s">
        <v>1784</v>
      </c>
      <c r="E9315" t="s">
        <v>561</v>
      </c>
      <c r="F9315" t="s">
        <v>1019</v>
      </c>
      <c r="G9315" t="s">
        <v>1020</v>
      </c>
      <c r="H9315" t="str">
        <f t="shared" si="145"/>
        <v>20สพป.ยโสธร เขต 1</v>
      </c>
    </row>
    <row r="9316" spans="1:8" x14ac:dyDescent="0.2">
      <c r="A9316">
        <v>9310</v>
      </c>
      <c r="B9316" t="s">
        <v>419</v>
      </c>
      <c r="C9316">
        <f>COUNTIFS($B$4:$B9316,$B9316)</f>
        <v>21</v>
      </c>
      <c r="D9316" t="s">
        <v>1785</v>
      </c>
      <c r="E9316" t="s">
        <v>561</v>
      </c>
      <c r="F9316" t="s">
        <v>1019</v>
      </c>
      <c r="G9316" t="s">
        <v>1020</v>
      </c>
      <c r="H9316" t="str">
        <f t="shared" si="145"/>
        <v>21สพป.ยโสธร เขต 1</v>
      </c>
    </row>
    <row r="9317" spans="1:8" x14ac:dyDescent="0.2">
      <c r="A9317">
        <v>9311</v>
      </c>
      <c r="B9317" t="s">
        <v>419</v>
      </c>
      <c r="C9317">
        <f>COUNTIFS($B$4:$B9317,$B9317)</f>
        <v>22</v>
      </c>
      <c r="D9317" t="s">
        <v>1786</v>
      </c>
      <c r="E9317" t="s">
        <v>561</v>
      </c>
      <c r="F9317" t="s">
        <v>1019</v>
      </c>
      <c r="G9317" t="s">
        <v>1020</v>
      </c>
      <c r="H9317" t="str">
        <f t="shared" si="145"/>
        <v>22สพป.ยโสธร เขต 1</v>
      </c>
    </row>
    <row r="9318" spans="1:8" x14ac:dyDescent="0.2">
      <c r="A9318">
        <v>9312</v>
      </c>
      <c r="B9318" t="s">
        <v>419</v>
      </c>
      <c r="C9318">
        <f>COUNTIFS($B$4:$B9318,$B9318)</f>
        <v>23</v>
      </c>
      <c r="D9318" t="s">
        <v>1787</v>
      </c>
      <c r="E9318" t="s">
        <v>561</v>
      </c>
      <c r="F9318" t="s">
        <v>1019</v>
      </c>
      <c r="G9318" t="s">
        <v>1020</v>
      </c>
      <c r="H9318" t="str">
        <f t="shared" si="145"/>
        <v>23สพป.ยโสธร เขต 1</v>
      </c>
    </row>
    <row r="9319" spans="1:8" x14ac:dyDescent="0.2">
      <c r="A9319">
        <v>9313</v>
      </c>
      <c r="B9319" t="s">
        <v>419</v>
      </c>
      <c r="C9319">
        <f>COUNTIFS($B$4:$B9319,$B9319)</f>
        <v>24</v>
      </c>
      <c r="D9319" t="s">
        <v>1788</v>
      </c>
      <c r="E9319" t="s">
        <v>561</v>
      </c>
      <c r="F9319" t="s">
        <v>1019</v>
      </c>
      <c r="G9319" t="s">
        <v>1020</v>
      </c>
      <c r="H9319" t="str">
        <f t="shared" si="145"/>
        <v>24สพป.ยโสธร เขต 1</v>
      </c>
    </row>
    <row r="9320" spans="1:8" x14ac:dyDescent="0.2">
      <c r="A9320">
        <v>9314</v>
      </c>
      <c r="B9320" t="s">
        <v>419</v>
      </c>
      <c r="C9320">
        <f>COUNTIFS($B$4:$B9320,$B9320)</f>
        <v>25</v>
      </c>
      <c r="D9320" t="s">
        <v>1789</v>
      </c>
      <c r="E9320" t="s">
        <v>561</v>
      </c>
      <c r="F9320" t="s">
        <v>1019</v>
      </c>
      <c r="G9320" t="s">
        <v>1020</v>
      </c>
      <c r="H9320" t="str">
        <f t="shared" si="145"/>
        <v>25สพป.ยโสธร เขต 1</v>
      </c>
    </row>
    <row r="9321" spans="1:8" x14ac:dyDescent="0.2">
      <c r="A9321">
        <v>9315</v>
      </c>
      <c r="B9321" t="s">
        <v>419</v>
      </c>
      <c r="C9321">
        <f>COUNTIFS($B$4:$B9321,$B9321)</f>
        <v>26</v>
      </c>
      <c r="D9321" t="s">
        <v>1790</v>
      </c>
      <c r="E9321" t="s">
        <v>561</v>
      </c>
      <c r="F9321" t="s">
        <v>1019</v>
      </c>
      <c r="G9321" t="s">
        <v>1020</v>
      </c>
      <c r="H9321" t="str">
        <f t="shared" si="145"/>
        <v>26สพป.ยโสธร เขต 1</v>
      </c>
    </row>
    <row r="9322" spans="1:8" x14ac:dyDescent="0.2">
      <c r="A9322">
        <v>9316</v>
      </c>
      <c r="B9322" t="s">
        <v>419</v>
      </c>
      <c r="C9322">
        <f>COUNTIFS($B$4:$B9322,$B9322)</f>
        <v>27</v>
      </c>
      <c r="D9322" t="s">
        <v>1791</v>
      </c>
      <c r="E9322" t="s">
        <v>561</v>
      </c>
      <c r="F9322" t="s">
        <v>1019</v>
      </c>
      <c r="G9322" t="s">
        <v>1020</v>
      </c>
      <c r="H9322" t="str">
        <f t="shared" si="145"/>
        <v>27สพป.ยโสธร เขต 1</v>
      </c>
    </row>
    <row r="9323" spans="1:8" x14ac:dyDescent="0.2">
      <c r="A9323">
        <v>9317</v>
      </c>
      <c r="B9323" t="s">
        <v>419</v>
      </c>
      <c r="C9323">
        <f>COUNTIFS($B$4:$B9323,$B9323)</f>
        <v>28</v>
      </c>
      <c r="D9323" t="s">
        <v>1792</v>
      </c>
      <c r="E9323" t="s">
        <v>561</v>
      </c>
      <c r="F9323" t="s">
        <v>1019</v>
      </c>
      <c r="G9323" t="s">
        <v>1020</v>
      </c>
      <c r="H9323" t="str">
        <f t="shared" si="145"/>
        <v>28สพป.ยโสธร เขต 1</v>
      </c>
    </row>
    <row r="9324" spans="1:8" x14ac:dyDescent="0.2">
      <c r="A9324">
        <v>9318</v>
      </c>
      <c r="B9324" t="s">
        <v>419</v>
      </c>
      <c r="C9324">
        <f>COUNTIFS($B$4:$B9324,$B9324)</f>
        <v>29</v>
      </c>
      <c r="D9324" t="s">
        <v>1793</v>
      </c>
      <c r="E9324" t="s">
        <v>561</v>
      </c>
      <c r="F9324" t="s">
        <v>1019</v>
      </c>
      <c r="G9324" t="s">
        <v>1020</v>
      </c>
      <c r="H9324" t="str">
        <f t="shared" si="145"/>
        <v>29สพป.ยโสธร เขต 1</v>
      </c>
    </row>
    <row r="9325" spans="1:8" x14ac:dyDescent="0.2">
      <c r="A9325">
        <v>9319</v>
      </c>
      <c r="B9325" t="s">
        <v>419</v>
      </c>
      <c r="C9325">
        <f>COUNTIFS($B$4:$B9325,$B9325)</f>
        <v>30</v>
      </c>
      <c r="D9325" t="s">
        <v>1794</v>
      </c>
      <c r="E9325" t="s">
        <v>561</v>
      </c>
      <c r="F9325" t="s">
        <v>1019</v>
      </c>
      <c r="G9325" t="s">
        <v>1020</v>
      </c>
      <c r="H9325" t="str">
        <f t="shared" si="145"/>
        <v>30สพป.ยโสธร เขต 1</v>
      </c>
    </row>
    <row r="9326" spans="1:8" x14ac:dyDescent="0.2">
      <c r="A9326">
        <v>9320</v>
      </c>
      <c r="B9326" t="s">
        <v>419</v>
      </c>
      <c r="C9326">
        <f>COUNTIFS($B$4:$B9326,$B9326)</f>
        <v>31</v>
      </c>
      <c r="D9326" t="s">
        <v>1795</v>
      </c>
      <c r="E9326" t="s">
        <v>561</v>
      </c>
      <c r="F9326" t="s">
        <v>1019</v>
      </c>
      <c r="G9326" t="s">
        <v>1020</v>
      </c>
      <c r="H9326" t="str">
        <f t="shared" si="145"/>
        <v>31สพป.ยโสธร เขต 1</v>
      </c>
    </row>
    <row r="9327" spans="1:8" x14ac:dyDescent="0.2">
      <c r="A9327">
        <v>9321</v>
      </c>
      <c r="B9327" t="s">
        <v>419</v>
      </c>
      <c r="C9327">
        <f>COUNTIFS($B$4:$B9327,$B9327)</f>
        <v>32</v>
      </c>
      <c r="D9327" t="s">
        <v>1796</v>
      </c>
      <c r="E9327" t="s">
        <v>561</v>
      </c>
      <c r="F9327" t="s">
        <v>1019</v>
      </c>
      <c r="G9327" t="s">
        <v>1020</v>
      </c>
      <c r="H9327" t="str">
        <f t="shared" si="145"/>
        <v>32สพป.ยโสธร เขต 1</v>
      </c>
    </row>
    <row r="9328" spans="1:8" x14ac:dyDescent="0.2">
      <c r="A9328">
        <v>9322</v>
      </c>
      <c r="B9328" t="s">
        <v>419</v>
      </c>
      <c r="C9328">
        <f>COUNTIFS($B$4:$B9328,$B9328)</f>
        <v>33</v>
      </c>
      <c r="D9328" t="s">
        <v>1797</v>
      </c>
      <c r="E9328" t="s">
        <v>561</v>
      </c>
      <c r="F9328" t="s">
        <v>1019</v>
      </c>
      <c r="G9328" t="s">
        <v>1020</v>
      </c>
      <c r="H9328" t="str">
        <f t="shared" si="145"/>
        <v>33สพป.ยโสธร เขต 1</v>
      </c>
    </row>
    <row r="9329" spans="1:8" x14ac:dyDescent="0.2">
      <c r="A9329">
        <v>9323</v>
      </c>
      <c r="B9329" t="s">
        <v>419</v>
      </c>
      <c r="C9329">
        <f>COUNTIFS($B$4:$B9329,$B9329)</f>
        <v>34</v>
      </c>
      <c r="D9329" t="s">
        <v>1798</v>
      </c>
      <c r="E9329" t="s">
        <v>561</v>
      </c>
      <c r="F9329" t="s">
        <v>1019</v>
      </c>
      <c r="G9329" t="s">
        <v>1020</v>
      </c>
      <c r="H9329" t="str">
        <f t="shared" si="145"/>
        <v>34สพป.ยโสธร เขต 1</v>
      </c>
    </row>
    <row r="9330" spans="1:8" x14ac:dyDescent="0.2">
      <c r="A9330">
        <v>9324</v>
      </c>
      <c r="B9330" t="s">
        <v>419</v>
      </c>
      <c r="C9330">
        <f>COUNTIFS($B$4:$B9330,$B9330)</f>
        <v>35</v>
      </c>
      <c r="D9330" t="s">
        <v>1799</v>
      </c>
      <c r="E9330" t="s">
        <v>561</v>
      </c>
      <c r="F9330" t="s">
        <v>1019</v>
      </c>
      <c r="G9330" t="s">
        <v>1020</v>
      </c>
      <c r="H9330" t="str">
        <f t="shared" si="145"/>
        <v>35สพป.ยโสธร เขต 1</v>
      </c>
    </row>
    <row r="9331" spans="1:8" x14ac:dyDescent="0.2">
      <c r="A9331">
        <v>9325</v>
      </c>
      <c r="B9331" t="s">
        <v>419</v>
      </c>
      <c r="C9331">
        <f>COUNTIFS($B$4:$B9331,$B9331)</f>
        <v>36</v>
      </c>
      <c r="D9331" t="s">
        <v>1800</v>
      </c>
      <c r="E9331" t="s">
        <v>561</v>
      </c>
      <c r="F9331" t="s">
        <v>1019</v>
      </c>
      <c r="G9331" t="s">
        <v>1020</v>
      </c>
      <c r="H9331" t="str">
        <f t="shared" si="145"/>
        <v>36สพป.ยโสธร เขต 1</v>
      </c>
    </row>
    <row r="9332" spans="1:8" x14ac:dyDescent="0.2">
      <c r="A9332">
        <v>9326</v>
      </c>
      <c r="B9332" t="s">
        <v>419</v>
      </c>
      <c r="C9332">
        <f>COUNTIFS($B$4:$B9332,$B9332)</f>
        <v>37</v>
      </c>
      <c r="D9332" t="s">
        <v>1801</v>
      </c>
      <c r="E9332" t="s">
        <v>561</v>
      </c>
      <c r="F9332" t="s">
        <v>1019</v>
      </c>
      <c r="G9332" t="s">
        <v>1020</v>
      </c>
      <c r="H9332" t="str">
        <f t="shared" si="145"/>
        <v>37สพป.ยโสธร เขต 1</v>
      </c>
    </row>
    <row r="9333" spans="1:8" x14ac:dyDescent="0.2">
      <c r="A9333">
        <v>9327</v>
      </c>
      <c r="B9333" t="s">
        <v>419</v>
      </c>
      <c r="C9333">
        <f>COUNTIFS($B$4:$B9333,$B9333)</f>
        <v>38</v>
      </c>
      <c r="D9333" t="s">
        <v>1802</v>
      </c>
      <c r="E9333" t="s">
        <v>561</v>
      </c>
      <c r="F9333" t="s">
        <v>1019</v>
      </c>
      <c r="G9333" t="s">
        <v>1020</v>
      </c>
      <c r="H9333" t="str">
        <f t="shared" si="145"/>
        <v>38สพป.ยโสธร เขต 1</v>
      </c>
    </row>
    <row r="9334" spans="1:8" x14ac:dyDescent="0.2">
      <c r="A9334">
        <v>9328</v>
      </c>
      <c r="B9334" t="s">
        <v>419</v>
      </c>
      <c r="C9334">
        <f>COUNTIFS($B$4:$B9334,$B9334)</f>
        <v>39</v>
      </c>
      <c r="D9334" t="s">
        <v>1803</v>
      </c>
      <c r="E9334" t="s">
        <v>561</v>
      </c>
      <c r="F9334" t="s">
        <v>1019</v>
      </c>
      <c r="G9334" t="s">
        <v>1020</v>
      </c>
      <c r="H9334" t="str">
        <f t="shared" si="145"/>
        <v>39สพป.ยโสธร เขต 1</v>
      </c>
    </row>
    <row r="9335" spans="1:8" x14ac:dyDescent="0.2">
      <c r="A9335">
        <v>9329</v>
      </c>
      <c r="B9335" t="s">
        <v>419</v>
      </c>
      <c r="C9335">
        <f>COUNTIFS($B$4:$B9335,$B9335)</f>
        <v>40</v>
      </c>
      <c r="D9335" t="s">
        <v>1804</v>
      </c>
      <c r="E9335" t="s">
        <v>561</v>
      </c>
      <c r="F9335" t="s">
        <v>1019</v>
      </c>
      <c r="G9335" t="s">
        <v>1020</v>
      </c>
      <c r="H9335" t="str">
        <f t="shared" si="145"/>
        <v>40สพป.ยโสธร เขต 1</v>
      </c>
    </row>
    <row r="9336" spans="1:8" x14ac:dyDescent="0.2">
      <c r="A9336">
        <v>9330</v>
      </c>
      <c r="B9336" t="s">
        <v>419</v>
      </c>
      <c r="C9336">
        <f>COUNTIFS($B$4:$B9336,$B9336)</f>
        <v>41</v>
      </c>
      <c r="D9336" t="s">
        <v>1805</v>
      </c>
      <c r="E9336" t="s">
        <v>561</v>
      </c>
      <c r="F9336" t="s">
        <v>1019</v>
      </c>
      <c r="G9336" t="s">
        <v>1020</v>
      </c>
      <c r="H9336" t="str">
        <f t="shared" si="145"/>
        <v>41สพป.ยโสธร เขต 1</v>
      </c>
    </row>
    <row r="9337" spans="1:8" x14ac:dyDescent="0.2">
      <c r="A9337">
        <v>9331</v>
      </c>
      <c r="B9337" t="s">
        <v>419</v>
      </c>
      <c r="C9337">
        <f>COUNTIFS($B$4:$B9337,$B9337)</f>
        <v>42</v>
      </c>
      <c r="D9337" t="s">
        <v>1806</v>
      </c>
      <c r="E9337" t="s">
        <v>561</v>
      </c>
      <c r="F9337" t="s">
        <v>1019</v>
      </c>
      <c r="G9337" t="s">
        <v>1020</v>
      </c>
      <c r="H9337" t="str">
        <f t="shared" si="145"/>
        <v>42สพป.ยโสธร เขต 1</v>
      </c>
    </row>
    <row r="9338" spans="1:8" x14ac:dyDescent="0.2">
      <c r="A9338">
        <v>9332</v>
      </c>
      <c r="B9338" t="s">
        <v>419</v>
      </c>
      <c r="C9338">
        <f>COUNTIFS($B$4:$B9338,$B9338)</f>
        <v>43</v>
      </c>
      <c r="D9338" t="s">
        <v>1807</v>
      </c>
      <c r="E9338" t="s">
        <v>561</v>
      </c>
      <c r="F9338" t="s">
        <v>1019</v>
      </c>
      <c r="G9338" t="s">
        <v>1020</v>
      </c>
      <c r="H9338" t="str">
        <f t="shared" si="145"/>
        <v>43สพป.ยโสธร เขต 1</v>
      </c>
    </row>
    <row r="9339" spans="1:8" x14ac:dyDescent="0.2">
      <c r="A9339">
        <v>9333</v>
      </c>
      <c r="B9339" t="s">
        <v>419</v>
      </c>
      <c r="C9339">
        <f>COUNTIFS($B$4:$B9339,$B9339)</f>
        <v>44</v>
      </c>
      <c r="D9339" t="s">
        <v>1808</v>
      </c>
      <c r="E9339" t="s">
        <v>561</v>
      </c>
      <c r="F9339" t="s">
        <v>1019</v>
      </c>
      <c r="G9339" t="s">
        <v>1020</v>
      </c>
      <c r="H9339" t="str">
        <f t="shared" si="145"/>
        <v>44สพป.ยโสธร เขต 1</v>
      </c>
    </row>
    <row r="9340" spans="1:8" x14ac:dyDescent="0.2">
      <c r="A9340">
        <v>9334</v>
      </c>
      <c r="B9340" t="s">
        <v>419</v>
      </c>
      <c r="C9340">
        <f>COUNTIFS($B$4:$B9340,$B9340)</f>
        <v>45</v>
      </c>
      <c r="D9340" t="s">
        <v>1809</v>
      </c>
      <c r="E9340" t="s">
        <v>561</v>
      </c>
      <c r="F9340" t="s">
        <v>1019</v>
      </c>
      <c r="G9340" t="s">
        <v>1020</v>
      </c>
      <c r="H9340" t="str">
        <f t="shared" si="145"/>
        <v>45สพป.ยโสธร เขต 1</v>
      </c>
    </row>
    <row r="9341" spans="1:8" x14ac:dyDescent="0.2">
      <c r="A9341">
        <v>9335</v>
      </c>
      <c r="B9341" t="s">
        <v>419</v>
      </c>
      <c r="C9341">
        <f>COUNTIFS($B$4:$B9341,$B9341)</f>
        <v>46</v>
      </c>
      <c r="D9341" t="s">
        <v>2566</v>
      </c>
      <c r="E9341" t="s">
        <v>579</v>
      </c>
      <c r="F9341" t="s">
        <v>1019</v>
      </c>
      <c r="G9341" t="s">
        <v>1020</v>
      </c>
      <c r="H9341" t="str">
        <f t="shared" si="145"/>
        <v>46สพป.ยโสธร เขต 1</v>
      </c>
    </row>
    <row r="9342" spans="1:8" x14ac:dyDescent="0.2">
      <c r="A9342">
        <v>9336</v>
      </c>
      <c r="B9342" t="s">
        <v>419</v>
      </c>
      <c r="C9342">
        <f>COUNTIFS($B$4:$B9342,$B9342)</f>
        <v>47</v>
      </c>
      <c r="D9342" t="s">
        <v>3196</v>
      </c>
      <c r="E9342" t="s">
        <v>602</v>
      </c>
      <c r="F9342" t="s">
        <v>2758</v>
      </c>
      <c r="G9342" t="s">
        <v>1020</v>
      </c>
      <c r="H9342" t="str">
        <f t="shared" si="145"/>
        <v>47สพป.ยโสธร เขต 1</v>
      </c>
    </row>
    <row r="9343" spans="1:8" x14ac:dyDescent="0.2">
      <c r="A9343">
        <v>9337</v>
      </c>
      <c r="B9343" t="s">
        <v>419</v>
      </c>
      <c r="C9343">
        <f>COUNTIFS($B$4:$B9343,$B9343)</f>
        <v>48</v>
      </c>
      <c r="D9343" t="s">
        <v>3197</v>
      </c>
      <c r="E9343" t="s">
        <v>602</v>
      </c>
      <c r="F9343" t="s">
        <v>2758</v>
      </c>
      <c r="G9343" t="s">
        <v>1020</v>
      </c>
      <c r="H9343" t="str">
        <f t="shared" si="145"/>
        <v>48สพป.ยโสธร เขต 1</v>
      </c>
    </row>
    <row r="9344" spans="1:8" x14ac:dyDescent="0.2">
      <c r="A9344">
        <v>9338</v>
      </c>
      <c r="B9344" t="s">
        <v>419</v>
      </c>
      <c r="C9344">
        <f>COUNTIFS($B$4:$B9344,$B9344)</f>
        <v>49</v>
      </c>
      <c r="D9344" t="s">
        <v>3198</v>
      </c>
      <c r="E9344" t="s">
        <v>602</v>
      </c>
      <c r="F9344" t="s">
        <v>2758</v>
      </c>
      <c r="G9344" t="s">
        <v>1020</v>
      </c>
      <c r="H9344" t="str">
        <f t="shared" si="145"/>
        <v>49สพป.ยโสธร เขต 1</v>
      </c>
    </row>
    <row r="9345" spans="1:8" x14ac:dyDescent="0.2">
      <c r="A9345">
        <v>9339</v>
      </c>
      <c r="B9345" t="s">
        <v>419</v>
      </c>
      <c r="C9345">
        <f>COUNTIFS($B$4:$B9345,$B9345)</f>
        <v>50</v>
      </c>
      <c r="D9345" t="s">
        <v>3199</v>
      </c>
      <c r="E9345" t="s">
        <v>602</v>
      </c>
      <c r="F9345" t="s">
        <v>2758</v>
      </c>
      <c r="G9345" t="s">
        <v>1020</v>
      </c>
      <c r="H9345" t="str">
        <f t="shared" si="145"/>
        <v>50สพป.ยโสธร เขต 1</v>
      </c>
    </row>
    <row r="9346" spans="1:8" x14ac:dyDescent="0.2">
      <c r="A9346">
        <v>9340</v>
      </c>
      <c r="B9346" t="s">
        <v>419</v>
      </c>
      <c r="C9346">
        <f>COUNTIFS($B$4:$B9346,$B9346)</f>
        <v>51</v>
      </c>
      <c r="D9346" t="s">
        <v>5914</v>
      </c>
      <c r="E9346" t="s">
        <v>602</v>
      </c>
      <c r="F9346" t="s">
        <v>2758</v>
      </c>
      <c r="G9346" t="s">
        <v>1020</v>
      </c>
      <c r="H9346" t="str">
        <f t="shared" si="145"/>
        <v>51สพป.ยโสธร เขต 1</v>
      </c>
    </row>
    <row r="9347" spans="1:8" x14ac:dyDescent="0.2">
      <c r="A9347">
        <v>9341</v>
      </c>
      <c r="B9347" t="s">
        <v>419</v>
      </c>
      <c r="C9347">
        <f>COUNTIFS($B$4:$B9347,$B9347)</f>
        <v>52</v>
      </c>
      <c r="D9347" t="s">
        <v>6539</v>
      </c>
      <c r="E9347" t="s">
        <v>602</v>
      </c>
      <c r="F9347" t="s">
        <v>2758</v>
      </c>
      <c r="G9347" t="s">
        <v>1020</v>
      </c>
      <c r="H9347" t="str">
        <f t="shared" si="145"/>
        <v>52สพป.ยโสธร เขต 1</v>
      </c>
    </row>
    <row r="9348" spans="1:8" x14ac:dyDescent="0.2">
      <c r="A9348">
        <v>9342</v>
      </c>
      <c r="B9348" t="s">
        <v>419</v>
      </c>
      <c r="C9348">
        <f>COUNTIFS($B$4:$B9348,$B9348)</f>
        <v>53</v>
      </c>
      <c r="D9348" t="s">
        <v>6546</v>
      </c>
      <c r="E9348" t="s">
        <v>602</v>
      </c>
      <c r="F9348" t="s">
        <v>2758</v>
      </c>
      <c r="G9348" t="s">
        <v>1020</v>
      </c>
      <c r="H9348" t="str">
        <f t="shared" ref="H9348:H9411" si="146">C9348&amp;B9348</f>
        <v>53สพป.ยโสธร เขต 1</v>
      </c>
    </row>
    <row r="9349" spans="1:8" x14ac:dyDescent="0.2">
      <c r="A9349">
        <v>9343</v>
      </c>
      <c r="B9349" t="s">
        <v>419</v>
      </c>
      <c r="C9349">
        <f>COUNTIFS($B$4:$B9349,$B9349)</f>
        <v>54</v>
      </c>
      <c r="D9349" t="s">
        <v>6548</v>
      </c>
      <c r="E9349" t="s">
        <v>602</v>
      </c>
      <c r="F9349" t="s">
        <v>2758</v>
      </c>
      <c r="G9349" t="s">
        <v>1020</v>
      </c>
      <c r="H9349" t="str">
        <f t="shared" si="146"/>
        <v>54สพป.ยโสธร เขต 1</v>
      </c>
    </row>
    <row r="9350" spans="1:8" x14ac:dyDescent="0.2">
      <c r="A9350">
        <v>9344</v>
      </c>
      <c r="B9350" t="s">
        <v>419</v>
      </c>
      <c r="C9350">
        <f>COUNTIFS($B$4:$B9350,$B9350)</f>
        <v>55</v>
      </c>
      <c r="D9350" t="s">
        <v>6625</v>
      </c>
      <c r="E9350" t="s">
        <v>602</v>
      </c>
      <c r="F9350" t="s">
        <v>2758</v>
      </c>
      <c r="G9350" t="s">
        <v>1020</v>
      </c>
      <c r="H9350" t="str">
        <f t="shared" si="146"/>
        <v>55สพป.ยโสธร เขต 1</v>
      </c>
    </row>
    <row r="9351" spans="1:8" x14ac:dyDescent="0.2">
      <c r="A9351">
        <v>9345</v>
      </c>
      <c r="B9351" t="s">
        <v>419</v>
      </c>
      <c r="C9351">
        <f>COUNTIFS($B$4:$B9351,$B9351)</f>
        <v>56</v>
      </c>
      <c r="D9351" t="s">
        <v>6632</v>
      </c>
      <c r="E9351" t="s">
        <v>602</v>
      </c>
      <c r="F9351" t="s">
        <v>2758</v>
      </c>
      <c r="G9351" t="s">
        <v>1020</v>
      </c>
      <c r="H9351" t="str">
        <f t="shared" si="146"/>
        <v>56สพป.ยโสธร เขต 1</v>
      </c>
    </row>
    <row r="9352" spans="1:8" x14ac:dyDescent="0.2">
      <c r="A9352">
        <v>9346</v>
      </c>
      <c r="B9352" t="s">
        <v>419</v>
      </c>
      <c r="C9352">
        <f>COUNTIFS($B$4:$B9352,$B9352)</f>
        <v>57</v>
      </c>
      <c r="D9352" t="s">
        <v>6677</v>
      </c>
      <c r="E9352" t="s">
        <v>602</v>
      </c>
      <c r="F9352" t="s">
        <v>2758</v>
      </c>
      <c r="G9352" t="s">
        <v>1020</v>
      </c>
      <c r="H9352" t="str">
        <f t="shared" si="146"/>
        <v>57สพป.ยโสธร เขต 1</v>
      </c>
    </row>
    <row r="9353" spans="1:8" x14ac:dyDescent="0.2">
      <c r="A9353">
        <v>9347</v>
      </c>
      <c r="B9353" t="s">
        <v>419</v>
      </c>
      <c r="C9353">
        <f>COUNTIFS($B$4:$B9353,$B9353)</f>
        <v>58</v>
      </c>
      <c r="D9353" t="s">
        <v>10784</v>
      </c>
      <c r="E9353" t="s">
        <v>602</v>
      </c>
      <c r="F9353" t="s">
        <v>2758</v>
      </c>
      <c r="G9353" t="s">
        <v>1020</v>
      </c>
      <c r="H9353" t="str">
        <f t="shared" si="146"/>
        <v>58สพป.ยโสธร เขต 1</v>
      </c>
    </row>
    <row r="9354" spans="1:8" x14ac:dyDescent="0.2">
      <c r="A9354">
        <v>9348</v>
      </c>
      <c r="B9354" t="s">
        <v>419</v>
      </c>
      <c r="C9354">
        <f>COUNTIFS($B$4:$B9354,$B9354)</f>
        <v>59</v>
      </c>
      <c r="D9354" t="s">
        <v>10796</v>
      </c>
      <c r="E9354" t="s">
        <v>602</v>
      </c>
      <c r="F9354" t="s">
        <v>2758</v>
      </c>
      <c r="G9354" t="s">
        <v>1020</v>
      </c>
      <c r="H9354" t="str">
        <f t="shared" si="146"/>
        <v>59สพป.ยโสธร เขต 1</v>
      </c>
    </row>
    <row r="9355" spans="1:8" x14ac:dyDescent="0.2">
      <c r="A9355">
        <v>9349</v>
      </c>
      <c r="B9355" t="s">
        <v>419</v>
      </c>
      <c r="C9355">
        <f>COUNTIFS($B$4:$B9355,$B9355)</f>
        <v>60</v>
      </c>
      <c r="D9355" t="s">
        <v>10828</v>
      </c>
      <c r="E9355" t="s">
        <v>602</v>
      </c>
      <c r="F9355" t="s">
        <v>2758</v>
      </c>
      <c r="G9355" t="s">
        <v>1020</v>
      </c>
      <c r="H9355" t="str">
        <f t="shared" si="146"/>
        <v>60สพป.ยโสธร เขต 1</v>
      </c>
    </row>
    <row r="9356" spans="1:8" x14ac:dyDescent="0.2">
      <c r="A9356">
        <v>9350</v>
      </c>
      <c r="B9356" t="s">
        <v>419</v>
      </c>
      <c r="C9356">
        <f>COUNTIFS($B$4:$B9356,$B9356)</f>
        <v>61</v>
      </c>
      <c r="D9356" t="s">
        <v>10830</v>
      </c>
      <c r="E9356" t="s">
        <v>602</v>
      </c>
      <c r="F9356" t="s">
        <v>2758</v>
      </c>
      <c r="G9356" t="s">
        <v>1020</v>
      </c>
      <c r="H9356" t="str">
        <f t="shared" si="146"/>
        <v>61สพป.ยโสธร เขต 1</v>
      </c>
    </row>
    <row r="9357" spans="1:8" x14ac:dyDescent="0.2">
      <c r="A9357">
        <v>9351</v>
      </c>
      <c r="B9357" t="s">
        <v>419</v>
      </c>
      <c r="C9357">
        <f>COUNTIFS($B$4:$B9357,$B9357)</f>
        <v>62</v>
      </c>
      <c r="D9357" t="s">
        <v>10834</v>
      </c>
      <c r="E9357" t="s">
        <v>602</v>
      </c>
      <c r="F9357" t="s">
        <v>2758</v>
      </c>
      <c r="G9357" t="s">
        <v>1020</v>
      </c>
      <c r="H9357" t="str">
        <f t="shared" si="146"/>
        <v>62สพป.ยโสธร เขต 1</v>
      </c>
    </row>
    <row r="9358" spans="1:8" x14ac:dyDescent="0.2">
      <c r="A9358">
        <v>9352</v>
      </c>
      <c r="B9358" t="s">
        <v>419</v>
      </c>
      <c r="C9358">
        <f>COUNTIFS($B$4:$B9358,$B9358)</f>
        <v>63</v>
      </c>
      <c r="D9358" t="s">
        <v>11549</v>
      </c>
      <c r="E9358" t="s">
        <v>3082</v>
      </c>
      <c r="F9358" t="s">
        <v>2758</v>
      </c>
      <c r="G9358" t="s">
        <v>1020</v>
      </c>
      <c r="H9358" t="str">
        <f t="shared" si="146"/>
        <v>63สพป.ยโสธร เขต 1</v>
      </c>
    </row>
    <row r="9359" spans="1:8" x14ac:dyDescent="0.2">
      <c r="A9359">
        <v>9353</v>
      </c>
      <c r="B9359" t="s">
        <v>419</v>
      </c>
      <c r="C9359">
        <f>COUNTIFS($B$4:$B9359,$B9359)</f>
        <v>64</v>
      </c>
      <c r="D9359" t="s">
        <v>11550</v>
      </c>
      <c r="E9359" t="s">
        <v>602</v>
      </c>
      <c r="F9359" t="s">
        <v>2758</v>
      </c>
      <c r="G9359" t="s">
        <v>1020</v>
      </c>
      <c r="H9359" t="str">
        <f t="shared" si="146"/>
        <v>64สพป.ยโสธร เขต 1</v>
      </c>
    </row>
    <row r="9360" spans="1:8" x14ac:dyDescent="0.2">
      <c r="A9360">
        <v>9354</v>
      </c>
      <c r="B9360" t="s">
        <v>419</v>
      </c>
      <c r="C9360">
        <f>COUNTIFS($B$4:$B9360,$B9360)</f>
        <v>65</v>
      </c>
      <c r="D9360" t="s">
        <v>11551</v>
      </c>
      <c r="E9360" t="s">
        <v>602</v>
      </c>
      <c r="F9360" t="s">
        <v>2758</v>
      </c>
      <c r="G9360" t="s">
        <v>1020</v>
      </c>
      <c r="H9360" t="str">
        <f t="shared" si="146"/>
        <v>65สพป.ยโสธร เขต 1</v>
      </c>
    </row>
    <row r="9361" spans="1:8" x14ac:dyDescent="0.2">
      <c r="A9361">
        <v>9355</v>
      </c>
      <c r="B9361" t="s">
        <v>419</v>
      </c>
      <c r="C9361">
        <f>COUNTIFS($B$4:$B9361,$B9361)</f>
        <v>66</v>
      </c>
      <c r="D9361" t="s">
        <v>11552</v>
      </c>
      <c r="E9361" t="s">
        <v>602</v>
      </c>
      <c r="F9361" t="s">
        <v>2758</v>
      </c>
      <c r="G9361" t="s">
        <v>1020</v>
      </c>
      <c r="H9361" t="str">
        <f t="shared" si="146"/>
        <v>66สพป.ยโสธร เขต 1</v>
      </c>
    </row>
    <row r="9362" spans="1:8" x14ac:dyDescent="0.2">
      <c r="A9362">
        <v>9356</v>
      </c>
      <c r="B9362" t="s">
        <v>419</v>
      </c>
      <c r="C9362">
        <f>COUNTIFS($B$4:$B9362,$B9362)</f>
        <v>67</v>
      </c>
      <c r="D9362" t="s">
        <v>11553</v>
      </c>
      <c r="E9362" t="s">
        <v>602</v>
      </c>
      <c r="F9362" t="s">
        <v>2758</v>
      </c>
      <c r="G9362" t="s">
        <v>1020</v>
      </c>
      <c r="H9362" t="str">
        <f t="shared" si="146"/>
        <v>67สพป.ยโสธร เขต 1</v>
      </c>
    </row>
    <row r="9363" spans="1:8" x14ac:dyDescent="0.2">
      <c r="A9363">
        <v>9357</v>
      </c>
      <c r="B9363" t="s">
        <v>419</v>
      </c>
      <c r="C9363">
        <f>COUNTIFS($B$4:$B9363,$B9363)</f>
        <v>68</v>
      </c>
      <c r="D9363" t="s">
        <v>11554</v>
      </c>
      <c r="E9363" t="s">
        <v>602</v>
      </c>
      <c r="F9363" t="s">
        <v>2758</v>
      </c>
      <c r="G9363" t="s">
        <v>1020</v>
      </c>
      <c r="H9363" t="str">
        <f t="shared" si="146"/>
        <v>68สพป.ยโสธร เขต 1</v>
      </c>
    </row>
    <row r="9364" spans="1:8" x14ac:dyDescent="0.2">
      <c r="A9364">
        <v>9358</v>
      </c>
      <c r="B9364" t="s">
        <v>419</v>
      </c>
      <c r="C9364">
        <f>COUNTIFS($B$4:$B9364,$B9364)</f>
        <v>69</v>
      </c>
      <c r="D9364" t="s">
        <v>11555</v>
      </c>
      <c r="E9364" t="s">
        <v>602</v>
      </c>
      <c r="F9364" t="s">
        <v>2758</v>
      </c>
      <c r="G9364" t="s">
        <v>1020</v>
      </c>
      <c r="H9364" t="str">
        <f t="shared" si="146"/>
        <v>69สพป.ยโสธร เขต 1</v>
      </c>
    </row>
    <row r="9365" spans="1:8" x14ac:dyDescent="0.2">
      <c r="A9365">
        <v>9359</v>
      </c>
      <c r="B9365" t="s">
        <v>419</v>
      </c>
      <c r="C9365">
        <f>COUNTIFS($B$4:$B9365,$B9365)</f>
        <v>70</v>
      </c>
      <c r="D9365" t="s">
        <v>11556</v>
      </c>
      <c r="E9365" t="s">
        <v>602</v>
      </c>
      <c r="F9365" t="s">
        <v>2758</v>
      </c>
      <c r="G9365" t="s">
        <v>1020</v>
      </c>
      <c r="H9365" t="str">
        <f t="shared" si="146"/>
        <v>70สพป.ยโสธร เขต 1</v>
      </c>
    </row>
    <row r="9366" spans="1:8" x14ac:dyDescent="0.2">
      <c r="A9366">
        <v>9360</v>
      </c>
      <c r="B9366" t="s">
        <v>419</v>
      </c>
      <c r="C9366">
        <f>COUNTIFS($B$4:$B9366,$B9366)</f>
        <v>71</v>
      </c>
      <c r="D9366" t="s">
        <v>11557</v>
      </c>
      <c r="E9366" t="s">
        <v>602</v>
      </c>
      <c r="F9366" t="s">
        <v>2758</v>
      </c>
      <c r="G9366" t="s">
        <v>1020</v>
      </c>
      <c r="H9366" t="str">
        <f t="shared" si="146"/>
        <v>71สพป.ยโสธร เขต 1</v>
      </c>
    </row>
    <row r="9367" spans="1:8" x14ac:dyDescent="0.2">
      <c r="A9367">
        <v>9361</v>
      </c>
      <c r="B9367" t="s">
        <v>419</v>
      </c>
      <c r="C9367">
        <f>COUNTIFS($B$4:$B9367,$B9367)</f>
        <v>72</v>
      </c>
      <c r="D9367" t="s">
        <v>11558</v>
      </c>
      <c r="E9367" t="s">
        <v>602</v>
      </c>
      <c r="F9367" t="s">
        <v>2758</v>
      </c>
      <c r="G9367" t="s">
        <v>1020</v>
      </c>
      <c r="H9367" t="str">
        <f t="shared" si="146"/>
        <v>72สพป.ยโสธร เขต 1</v>
      </c>
    </row>
    <row r="9368" spans="1:8" x14ac:dyDescent="0.2">
      <c r="A9368">
        <v>9362</v>
      </c>
      <c r="B9368" t="s">
        <v>419</v>
      </c>
      <c r="C9368">
        <f>COUNTIFS($B$4:$B9368,$B9368)</f>
        <v>73</v>
      </c>
      <c r="D9368" t="s">
        <v>11559</v>
      </c>
      <c r="E9368" t="s">
        <v>602</v>
      </c>
      <c r="F9368" t="s">
        <v>2758</v>
      </c>
      <c r="G9368" t="s">
        <v>1020</v>
      </c>
      <c r="H9368" t="str">
        <f t="shared" si="146"/>
        <v>73สพป.ยโสธร เขต 1</v>
      </c>
    </row>
    <row r="9369" spans="1:8" x14ac:dyDescent="0.2">
      <c r="A9369">
        <v>9363</v>
      </c>
      <c r="B9369" t="s">
        <v>419</v>
      </c>
      <c r="C9369">
        <f>COUNTIFS($B$4:$B9369,$B9369)</f>
        <v>74</v>
      </c>
      <c r="D9369" t="s">
        <v>11560</v>
      </c>
      <c r="E9369" t="s">
        <v>602</v>
      </c>
      <c r="F9369" t="s">
        <v>2758</v>
      </c>
      <c r="G9369" t="s">
        <v>1020</v>
      </c>
      <c r="H9369" t="str">
        <f t="shared" si="146"/>
        <v>74สพป.ยโสธร เขต 1</v>
      </c>
    </row>
    <row r="9370" spans="1:8" x14ac:dyDescent="0.2">
      <c r="A9370">
        <v>9364</v>
      </c>
      <c r="B9370" t="s">
        <v>419</v>
      </c>
      <c r="C9370">
        <f>COUNTIFS($B$4:$B9370,$B9370)</f>
        <v>75</v>
      </c>
      <c r="D9370" t="s">
        <v>11561</v>
      </c>
      <c r="E9370" t="s">
        <v>602</v>
      </c>
      <c r="F9370" t="s">
        <v>2758</v>
      </c>
      <c r="G9370" t="s">
        <v>1020</v>
      </c>
      <c r="H9370" t="str">
        <f t="shared" si="146"/>
        <v>75สพป.ยโสธร เขต 1</v>
      </c>
    </row>
    <row r="9371" spans="1:8" x14ac:dyDescent="0.2">
      <c r="A9371">
        <v>9365</v>
      </c>
      <c r="B9371" t="s">
        <v>419</v>
      </c>
      <c r="C9371">
        <f>COUNTIFS($B$4:$B9371,$B9371)</f>
        <v>76</v>
      </c>
      <c r="D9371" t="s">
        <v>11562</v>
      </c>
      <c r="E9371" t="s">
        <v>602</v>
      </c>
      <c r="F9371" t="s">
        <v>2758</v>
      </c>
      <c r="G9371" t="s">
        <v>1020</v>
      </c>
      <c r="H9371" t="str">
        <f t="shared" si="146"/>
        <v>76สพป.ยโสธร เขต 1</v>
      </c>
    </row>
    <row r="9372" spans="1:8" x14ac:dyDescent="0.2">
      <c r="A9372">
        <v>9366</v>
      </c>
      <c r="B9372" t="s">
        <v>419</v>
      </c>
      <c r="C9372">
        <f>COUNTIFS($B$4:$B9372,$B9372)</f>
        <v>77</v>
      </c>
      <c r="D9372" t="s">
        <v>11563</v>
      </c>
      <c r="E9372" t="s">
        <v>602</v>
      </c>
      <c r="F9372" t="s">
        <v>2758</v>
      </c>
      <c r="G9372" t="s">
        <v>1020</v>
      </c>
      <c r="H9372" t="str">
        <f t="shared" si="146"/>
        <v>77สพป.ยโสธร เขต 1</v>
      </c>
    </row>
    <row r="9373" spans="1:8" x14ac:dyDescent="0.2">
      <c r="A9373">
        <v>9367</v>
      </c>
      <c r="B9373" t="s">
        <v>419</v>
      </c>
      <c r="C9373">
        <f>COUNTIFS($B$4:$B9373,$B9373)</f>
        <v>78</v>
      </c>
      <c r="D9373" t="s">
        <v>11565</v>
      </c>
      <c r="E9373" t="s">
        <v>602</v>
      </c>
      <c r="F9373" t="s">
        <v>2758</v>
      </c>
      <c r="G9373" t="s">
        <v>1020</v>
      </c>
      <c r="H9373" t="str">
        <f t="shared" si="146"/>
        <v>78สพป.ยโสธร เขต 1</v>
      </c>
    </row>
    <row r="9374" spans="1:8" x14ac:dyDescent="0.2">
      <c r="A9374">
        <v>9368</v>
      </c>
      <c r="B9374" t="s">
        <v>419</v>
      </c>
      <c r="C9374">
        <f>COUNTIFS($B$4:$B9374,$B9374)</f>
        <v>79</v>
      </c>
      <c r="D9374" t="s">
        <v>11566</v>
      </c>
      <c r="E9374" t="s">
        <v>602</v>
      </c>
      <c r="F9374" t="s">
        <v>2758</v>
      </c>
      <c r="G9374" t="s">
        <v>1020</v>
      </c>
      <c r="H9374" t="str">
        <f t="shared" si="146"/>
        <v>79สพป.ยโสธร เขต 1</v>
      </c>
    </row>
    <row r="9375" spans="1:8" x14ac:dyDescent="0.2">
      <c r="A9375">
        <v>9369</v>
      </c>
      <c r="B9375" t="s">
        <v>419</v>
      </c>
      <c r="C9375">
        <f>COUNTIFS($B$4:$B9375,$B9375)</f>
        <v>80</v>
      </c>
      <c r="D9375" t="s">
        <v>11567</v>
      </c>
      <c r="E9375" t="s">
        <v>602</v>
      </c>
      <c r="F9375" t="s">
        <v>2758</v>
      </c>
      <c r="G9375" t="s">
        <v>1020</v>
      </c>
      <c r="H9375" t="str">
        <f t="shared" si="146"/>
        <v>80สพป.ยโสธร เขต 1</v>
      </c>
    </row>
    <row r="9376" spans="1:8" x14ac:dyDescent="0.2">
      <c r="A9376">
        <v>9370</v>
      </c>
      <c r="B9376" t="s">
        <v>419</v>
      </c>
      <c r="C9376">
        <f>COUNTIFS($B$4:$B9376,$B9376)</f>
        <v>81</v>
      </c>
      <c r="D9376" t="s">
        <v>11568</v>
      </c>
      <c r="E9376" t="s">
        <v>602</v>
      </c>
      <c r="F9376" t="s">
        <v>2758</v>
      </c>
      <c r="G9376" t="s">
        <v>1020</v>
      </c>
      <c r="H9376" t="str">
        <f t="shared" si="146"/>
        <v>81สพป.ยโสธร เขต 1</v>
      </c>
    </row>
    <row r="9377" spans="1:8" x14ac:dyDescent="0.2">
      <c r="A9377">
        <v>9371</v>
      </c>
      <c r="B9377" t="s">
        <v>419</v>
      </c>
      <c r="C9377">
        <f>COUNTIFS($B$4:$B9377,$B9377)</f>
        <v>82</v>
      </c>
      <c r="D9377" t="s">
        <v>11569</v>
      </c>
      <c r="E9377" t="s">
        <v>602</v>
      </c>
      <c r="F9377" t="s">
        <v>2758</v>
      </c>
      <c r="G9377" t="s">
        <v>1020</v>
      </c>
      <c r="H9377" t="str">
        <f t="shared" si="146"/>
        <v>82สพป.ยโสธร เขต 1</v>
      </c>
    </row>
    <row r="9378" spans="1:8" x14ac:dyDescent="0.2">
      <c r="A9378">
        <v>9372</v>
      </c>
      <c r="B9378" t="s">
        <v>419</v>
      </c>
      <c r="C9378">
        <f>COUNTIFS($B$4:$B9378,$B9378)</f>
        <v>83</v>
      </c>
      <c r="D9378" t="s">
        <v>11570</v>
      </c>
      <c r="E9378" t="s">
        <v>602</v>
      </c>
      <c r="F9378" t="s">
        <v>2758</v>
      </c>
      <c r="G9378" t="s">
        <v>1020</v>
      </c>
      <c r="H9378" t="str">
        <f t="shared" si="146"/>
        <v>83สพป.ยโสธร เขต 1</v>
      </c>
    </row>
    <row r="9379" spans="1:8" x14ac:dyDescent="0.2">
      <c r="A9379">
        <v>9373</v>
      </c>
      <c r="B9379" t="s">
        <v>419</v>
      </c>
      <c r="C9379">
        <f>COUNTIFS($B$4:$B9379,$B9379)</f>
        <v>84</v>
      </c>
      <c r="D9379" t="s">
        <v>11571</v>
      </c>
      <c r="E9379" t="s">
        <v>602</v>
      </c>
      <c r="F9379" t="s">
        <v>2758</v>
      </c>
      <c r="G9379" t="s">
        <v>1020</v>
      </c>
      <c r="H9379" t="str">
        <f t="shared" si="146"/>
        <v>84สพป.ยโสธร เขต 1</v>
      </c>
    </row>
    <row r="9380" spans="1:8" x14ac:dyDescent="0.2">
      <c r="A9380">
        <v>9374</v>
      </c>
      <c r="B9380" t="s">
        <v>419</v>
      </c>
      <c r="C9380">
        <f>COUNTIFS($B$4:$B9380,$B9380)</f>
        <v>85</v>
      </c>
      <c r="D9380" t="s">
        <v>11572</v>
      </c>
      <c r="E9380" t="s">
        <v>602</v>
      </c>
      <c r="F9380" t="s">
        <v>2758</v>
      </c>
      <c r="G9380" t="s">
        <v>1020</v>
      </c>
      <c r="H9380" t="str">
        <f t="shared" si="146"/>
        <v>85สพป.ยโสธร เขต 1</v>
      </c>
    </row>
    <row r="9381" spans="1:8" x14ac:dyDescent="0.2">
      <c r="A9381">
        <v>9375</v>
      </c>
      <c r="B9381" t="s">
        <v>419</v>
      </c>
      <c r="C9381">
        <f>COUNTIFS($B$4:$B9381,$B9381)</f>
        <v>86</v>
      </c>
      <c r="D9381" t="s">
        <v>11573</v>
      </c>
      <c r="E9381" t="s">
        <v>602</v>
      </c>
      <c r="F9381" t="s">
        <v>2758</v>
      </c>
      <c r="G9381" t="s">
        <v>1020</v>
      </c>
      <c r="H9381" t="str">
        <f t="shared" si="146"/>
        <v>86สพป.ยโสธร เขต 1</v>
      </c>
    </row>
    <row r="9382" spans="1:8" x14ac:dyDescent="0.2">
      <c r="A9382">
        <v>9376</v>
      </c>
      <c r="B9382" t="s">
        <v>419</v>
      </c>
      <c r="C9382">
        <f>COUNTIFS($B$4:$B9382,$B9382)</f>
        <v>87</v>
      </c>
      <c r="D9382" t="s">
        <v>11574</v>
      </c>
      <c r="E9382" t="s">
        <v>602</v>
      </c>
      <c r="F9382" t="s">
        <v>2758</v>
      </c>
      <c r="G9382" t="s">
        <v>1020</v>
      </c>
      <c r="H9382" t="str">
        <f t="shared" si="146"/>
        <v>87สพป.ยโสธร เขต 1</v>
      </c>
    </row>
    <row r="9383" spans="1:8" x14ac:dyDescent="0.2">
      <c r="A9383">
        <v>9377</v>
      </c>
      <c r="B9383" t="s">
        <v>419</v>
      </c>
      <c r="C9383">
        <f>COUNTIFS($B$4:$B9383,$B9383)</f>
        <v>88</v>
      </c>
      <c r="D9383" t="s">
        <v>11575</v>
      </c>
      <c r="E9383" t="s">
        <v>602</v>
      </c>
      <c r="F9383" t="s">
        <v>2758</v>
      </c>
      <c r="G9383" t="s">
        <v>1020</v>
      </c>
      <c r="H9383" t="str">
        <f t="shared" si="146"/>
        <v>88สพป.ยโสธร เขต 1</v>
      </c>
    </row>
    <row r="9384" spans="1:8" x14ac:dyDescent="0.2">
      <c r="A9384">
        <v>9378</v>
      </c>
      <c r="B9384" t="s">
        <v>419</v>
      </c>
      <c r="C9384">
        <f>COUNTIFS($B$4:$B9384,$B9384)</f>
        <v>89</v>
      </c>
      <c r="D9384" t="s">
        <v>11576</v>
      </c>
      <c r="E9384" t="s">
        <v>602</v>
      </c>
      <c r="F9384" t="s">
        <v>2758</v>
      </c>
      <c r="G9384" t="s">
        <v>1020</v>
      </c>
      <c r="H9384" t="str">
        <f t="shared" si="146"/>
        <v>89สพป.ยโสธร เขต 1</v>
      </c>
    </row>
    <row r="9385" spans="1:8" x14ac:dyDescent="0.2">
      <c r="A9385">
        <v>9379</v>
      </c>
      <c r="B9385" t="s">
        <v>419</v>
      </c>
      <c r="C9385">
        <f>COUNTIFS($B$4:$B9385,$B9385)</f>
        <v>90</v>
      </c>
      <c r="D9385" t="s">
        <v>11577</v>
      </c>
      <c r="E9385" t="s">
        <v>602</v>
      </c>
      <c r="F9385" t="s">
        <v>2758</v>
      </c>
      <c r="G9385" t="s">
        <v>1020</v>
      </c>
      <c r="H9385" t="str">
        <f t="shared" si="146"/>
        <v>90สพป.ยโสธร เขต 1</v>
      </c>
    </row>
    <row r="9386" spans="1:8" x14ac:dyDescent="0.2">
      <c r="A9386">
        <v>9380</v>
      </c>
      <c r="B9386" t="s">
        <v>419</v>
      </c>
      <c r="C9386">
        <f>COUNTIFS($B$4:$B9386,$B9386)</f>
        <v>91</v>
      </c>
      <c r="D9386" t="s">
        <v>11578</v>
      </c>
      <c r="E9386" t="s">
        <v>602</v>
      </c>
      <c r="F9386" t="s">
        <v>2758</v>
      </c>
      <c r="G9386" t="s">
        <v>1020</v>
      </c>
      <c r="H9386" t="str">
        <f t="shared" si="146"/>
        <v>91สพป.ยโสธร เขต 1</v>
      </c>
    </row>
    <row r="9387" spans="1:8" x14ac:dyDescent="0.2">
      <c r="A9387">
        <v>9381</v>
      </c>
      <c r="B9387" t="s">
        <v>419</v>
      </c>
      <c r="C9387">
        <f>COUNTIFS($B$4:$B9387,$B9387)</f>
        <v>92</v>
      </c>
      <c r="D9387" t="s">
        <v>11579</v>
      </c>
      <c r="E9387" t="s">
        <v>602</v>
      </c>
      <c r="F9387" t="s">
        <v>2758</v>
      </c>
      <c r="G9387" t="s">
        <v>1020</v>
      </c>
      <c r="H9387" t="str">
        <f t="shared" si="146"/>
        <v>92สพป.ยโสธร เขต 1</v>
      </c>
    </row>
    <row r="9388" spans="1:8" x14ac:dyDescent="0.2">
      <c r="A9388">
        <v>9382</v>
      </c>
      <c r="B9388" t="s">
        <v>419</v>
      </c>
      <c r="C9388">
        <f>COUNTIFS($B$4:$B9388,$B9388)</f>
        <v>93</v>
      </c>
      <c r="D9388" t="s">
        <v>11580</v>
      </c>
      <c r="E9388" t="s">
        <v>602</v>
      </c>
      <c r="F9388" t="s">
        <v>2758</v>
      </c>
      <c r="G9388" t="s">
        <v>1020</v>
      </c>
      <c r="H9388" t="str">
        <f t="shared" si="146"/>
        <v>93สพป.ยโสธร เขต 1</v>
      </c>
    </row>
    <row r="9389" spans="1:8" x14ac:dyDescent="0.2">
      <c r="A9389">
        <v>9383</v>
      </c>
      <c r="B9389" t="s">
        <v>419</v>
      </c>
      <c r="C9389">
        <f>COUNTIFS($B$4:$B9389,$B9389)</f>
        <v>94</v>
      </c>
      <c r="D9389" t="s">
        <v>11582</v>
      </c>
      <c r="E9389" t="s">
        <v>602</v>
      </c>
      <c r="F9389" t="s">
        <v>2758</v>
      </c>
      <c r="G9389" t="s">
        <v>1020</v>
      </c>
      <c r="H9389" t="str">
        <f t="shared" si="146"/>
        <v>94สพป.ยโสธร เขต 1</v>
      </c>
    </row>
    <row r="9390" spans="1:8" x14ac:dyDescent="0.2">
      <c r="A9390">
        <v>9384</v>
      </c>
      <c r="B9390" t="s">
        <v>419</v>
      </c>
      <c r="C9390">
        <f>COUNTIFS($B$4:$B9390,$B9390)</f>
        <v>95</v>
      </c>
      <c r="D9390" t="s">
        <v>11583</v>
      </c>
      <c r="E9390" t="s">
        <v>602</v>
      </c>
      <c r="F9390" t="s">
        <v>2758</v>
      </c>
      <c r="G9390" t="s">
        <v>1020</v>
      </c>
      <c r="H9390" t="str">
        <f t="shared" si="146"/>
        <v>95สพป.ยโสธร เขต 1</v>
      </c>
    </row>
    <row r="9391" spans="1:8" x14ac:dyDescent="0.2">
      <c r="A9391">
        <v>9385</v>
      </c>
      <c r="B9391" t="s">
        <v>419</v>
      </c>
      <c r="C9391">
        <f>COUNTIFS($B$4:$B9391,$B9391)</f>
        <v>96</v>
      </c>
      <c r="D9391" t="s">
        <v>11584</v>
      </c>
      <c r="E9391" t="s">
        <v>602</v>
      </c>
      <c r="F9391" t="s">
        <v>2758</v>
      </c>
      <c r="G9391" t="s">
        <v>1020</v>
      </c>
      <c r="H9391" t="str">
        <f t="shared" si="146"/>
        <v>96สพป.ยโสธร เขต 1</v>
      </c>
    </row>
    <row r="9392" spans="1:8" x14ac:dyDescent="0.2">
      <c r="A9392">
        <v>9386</v>
      </c>
      <c r="B9392" t="s">
        <v>419</v>
      </c>
      <c r="C9392">
        <f>COUNTIFS($B$4:$B9392,$B9392)</f>
        <v>97</v>
      </c>
      <c r="D9392" t="s">
        <v>11585</v>
      </c>
      <c r="E9392" t="s">
        <v>602</v>
      </c>
      <c r="F9392" t="s">
        <v>2758</v>
      </c>
      <c r="G9392" t="s">
        <v>1020</v>
      </c>
      <c r="H9392" t="str">
        <f t="shared" si="146"/>
        <v>97สพป.ยโสธร เขต 1</v>
      </c>
    </row>
    <row r="9393" spans="1:8" x14ac:dyDescent="0.2">
      <c r="A9393">
        <v>9387</v>
      </c>
      <c r="B9393" t="s">
        <v>419</v>
      </c>
      <c r="C9393">
        <f>COUNTIFS($B$4:$B9393,$B9393)</f>
        <v>98</v>
      </c>
      <c r="D9393" t="s">
        <v>11586</v>
      </c>
      <c r="E9393" t="s">
        <v>602</v>
      </c>
      <c r="F9393" t="s">
        <v>2758</v>
      </c>
      <c r="G9393" t="s">
        <v>1020</v>
      </c>
      <c r="H9393" t="str">
        <f t="shared" si="146"/>
        <v>98สพป.ยโสธร เขต 1</v>
      </c>
    </row>
    <row r="9394" spans="1:8" x14ac:dyDescent="0.2">
      <c r="A9394">
        <v>9388</v>
      </c>
      <c r="B9394" t="s">
        <v>419</v>
      </c>
      <c r="C9394">
        <f>COUNTIFS($B$4:$B9394,$B9394)</f>
        <v>99</v>
      </c>
      <c r="D9394" t="s">
        <v>11587</v>
      </c>
      <c r="E9394" t="s">
        <v>602</v>
      </c>
      <c r="F9394" t="s">
        <v>2758</v>
      </c>
      <c r="G9394" t="s">
        <v>1020</v>
      </c>
      <c r="H9394" t="str">
        <f t="shared" si="146"/>
        <v>99สพป.ยโสธร เขต 1</v>
      </c>
    </row>
    <row r="9395" spans="1:8" x14ac:dyDescent="0.2">
      <c r="A9395">
        <v>9389</v>
      </c>
      <c r="B9395" t="s">
        <v>419</v>
      </c>
      <c r="C9395">
        <f>COUNTIFS($B$4:$B9395,$B9395)</f>
        <v>100</v>
      </c>
      <c r="D9395" t="s">
        <v>13365</v>
      </c>
      <c r="E9395" t="s">
        <v>602</v>
      </c>
      <c r="F9395" t="s">
        <v>2758</v>
      </c>
      <c r="G9395" t="s">
        <v>1020</v>
      </c>
      <c r="H9395" t="str">
        <f t="shared" si="146"/>
        <v>100สพป.ยโสธร เขต 1</v>
      </c>
    </row>
    <row r="9396" spans="1:8" x14ac:dyDescent="0.2">
      <c r="A9396">
        <v>9390</v>
      </c>
      <c r="B9396" t="s">
        <v>419</v>
      </c>
      <c r="C9396">
        <f>COUNTIFS($B$4:$B9396,$B9396)</f>
        <v>101</v>
      </c>
      <c r="D9396" t="s">
        <v>13372</v>
      </c>
      <c r="E9396" t="s">
        <v>602</v>
      </c>
      <c r="F9396" t="s">
        <v>2758</v>
      </c>
      <c r="G9396" t="s">
        <v>1020</v>
      </c>
      <c r="H9396" t="str">
        <f t="shared" si="146"/>
        <v>101สพป.ยโสธร เขต 1</v>
      </c>
    </row>
    <row r="9397" spans="1:8" x14ac:dyDescent="0.2">
      <c r="A9397">
        <v>9391</v>
      </c>
      <c r="B9397" t="s">
        <v>419</v>
      </c>
      <c r="C9397">
        <f>COUNTIFS($B$4:$B9397,$B9397)</f>
        <v>102</v>
      </c>
      <c r="D9397" t="s">
        <v>13392</v>
      </c>
      <c r="E9397" t="s">
        <v>602</v>
      </c>
      <c r="F9397" t="s">
        <v>2758</v>
      </c>
      <c r="G9397" t="s">
        <v>1020</v>
      </c>
      <c r="H9397" t="str">
        <f t="shared" si="146"/>
        <v>102สพป.ยโสธร เขต 1</v>
      </c>
    </row>
    <row r="9398" spans="1:8" x14ac:dyDescent="0.2">
      <c r="A9398">
        <v>9392</v>
      </c>
      <c r="B9398" t="s">
        <v>419</v>
      </c>
      <c r="C9398">
        <f>COUNTIFS($B$4:$B9398,$B9398)</f>
        <v>103</v>
      </c>
      <c r="D9398" t="s">
        <v>13409</v>
      </c>
      <c r="E9398" t="s">
        <v>602</v>
      </c>
      <c r="F9398" t="s">
        <v>2758</v>
      </c>
      <c r="G9398" t="s">
        <v>1020</v>
      </c>
      <c r="H9398" t="str">
        <f t="shared" si="146"/>
        <v>103สพป.ยโสธร เขต 1</v>
      </c>
    </row>
    <row r="9399" spans="1:8" x14ac:dyDescent="0.2">
      <c r="A9399">
        <v>9393</v>
      </c>
      <c r="B9399" t="s">
        <v>419</v>
      </c>
      <c r="C9399">
        <f>COUNTIFS($B$4:$B9399,$B9399)</f>
        <v>104</v>
      </c>
      <c r="D9399" t="s">
        <v>13418</v>
      </c>
      <c r="E9399" t="s">
        <v>602</v>
      </c>
      <c r="F9399" t="s">
        <v>2758</v>
      </c>
      <c r="G9399" t="s">
        <v>1020</v>
      </c>
      <c r="H9399" t="str">
        <f t="shared" si="146"/>
        <v>104สพป.ยโสธร เขต 1</v>
      </c>
    </row>
    <row r="9400" spans="1:8" x14ac:dyDescent="0.2">
      <c r="A9400">
        <v>9394</v>
      </c>
      <c r="B9400" t="s">
        <v>419</v>
      </c>
      <c r="C9400">
        <f>COUNTIFS($B$4:$B9400,$B9400)</f>
        <v>105</v>
      </c>
      <c r="D9400" t="s">
        <v>13423</v>
      </c>
      <c r="E9400" t="s">
        <v>602</v>
      </c>
      <c r="F9400" t="s">
        <v>2758</v>
      </c>
      <c r="G9400" t="s">
        <v>1020</v>
      </c>
      <c r="H9400" t="str">
        <f t="shared" si="146"/>
        <v>105สพป.ยโสธร เขต 1</v>
      </c>
    </row>
    <row r="9401" spans="1:8" x14ac:dyDescent="0.2">
      <c r="A9401">
        <v>9395</v>
      </c>
      <c r="B9401" t="s">
        <v>419</v>
      </c>
      <c r="C9401">
        <f>COUNTIFS($B$4:$B9401,$B9401)</f>
        <v>106</v>
      </c>
      <c r="D9401" t="s">
        <v>13430</v>
      </c>
      <c r="E9401" t="s">
        <v>602</v>
      </c>
      <c r="F9401" t="s">
        <v>2758</v>
      </c>
      <c r="G9401" t="s">
        <v>1020</v>
      </c>
      <c r="H9401" t="str">
        <f t="shared" si="146"/>
        <v>106สพป.ยโสธร เขต 1</v>
      </c>
    </row>
    <row r="9402" spans="1:8" x14ac:dyDescent="0.2">
      <c r="A9402">
        <v>9396</v>
      </c>
      <c r="B9402" t="s">
        <v>419</v>
      </c>
      <c r="C9402">
        <f>COUNTIFS($B$4:$B9402,$B9402)</f>
        <v>107</v>
      </c>
      <c r="D9402" t="s">
        <v>13431</v>
      </c>
      <c r="E9402" t="s">
        <v>602</v>
      </c>
      <c r="F9402" t="s">
        <v>2758</v>
      </c>
      <c r="G9402" t="s">
        <v>1020</v>
      </c>
      <c r="H9402" t="str">
        <f t="shared" si="146"/>
        <v>107สพป.ยโสธร เขต 1</v>
      </c>
    </row>
    <row r="9403" spans="1:8" x14ac:dyDescent="0.2">
      <c r="A9403">
        <v>9397</v>
      </c>
      <c r="B9403" t="s">
        <v>419</v>
      </c>
      <c r="C9403">
        <f>COUNTIFS($B$4:$B9403,$B9403)</f>
        <v>108</v>
      </c>
      <c r="D9403" t="s">
        <v>13434</v>
      </c>
      <c r="E9403" t="s">
        <v>602</v>
      </c>
      <c r="F9403" t="s">
        <v>2758</v>
      </c>
      <c r="G9403" t="s">
        <v>1020</v>
      </c>
      <c r="H9403" t="str">
        <f t="shared" si="146"/>
        <v>108สพป.ยโสธร เขต 1</v>
      </c>
    </row>
    <row r="9404" spans="1:8" x14ac:dyDescent="0.2">
      <c r="A9404">
        <v>9398</v>
      </c>
      <c r="B9404" t="s">
        <v>419</v>
      </c>
      <c r="C9404">
        <f>COUNTIFS($B$4:$B9404,$B9404)</f>
        <v>109</v>
      </c>
      <c r="D9404" t="s">
        <v>13437</v>
      </c>
      <c r="E9404" t="s">
        <v>602</v>
      </c>
      <c r="F9404" t="s">
        <v>2758</v>
      </c>
      <c r="G9404" t="s">
        <v>1020</v>
      </c>
      <c r="H9404" t="str">
        <f t="shared" si="146"/>
        <v>109สพป.ยโสธร เขต 1</v>
      </c>
    </row>
    <row r="9405" spans="1:8" x14ac:dyDescent="0.2">
      <c r="A9405">
        <v>9399</v>
      </c>
      <c r="B9405" t="s">
        <v>419</v>
      </c>
      <c r="C9405">
        <f>COUNTIFS($B$4:$B9405,$B9405)</f>
        <v>110</v>
      </c>
      <c r="D9405" t="s">
        <v>13449</v>
      </c>
      <c r="E9405" t="s">
        <v>602</v>
      </c>
      <c r="F9405" t="s">
        <v>2758</v>
      </c>
      <c r="G9405" t="s">
        <v>1020</v>
      </c>
      <c r="H9405" t="str">
        <f t="shared" si="146"/>
        <v>110สพป.ยโสธร เขต 1</v>
      </c>
    </row>
    <row r="9406" spans="1:8" x14ac:dyDescent="0.2">
      <c r="A9406">
        <v>9400</v>
      </c>
      <c r="B9406" t="s">
        <v>419</v>
      </c>
      <c r="C9406">
        <f>COUNTIFS($B$4:$B9406,$B9406)</f>
        <v>111</v>
      </c>
      <c r="D9406" t="s">
        <v>13452</v>
      </c>
      <c r="E9406" t="s">
        <v>602</v>
      </c>
      <c r="F9406" t="s">
        <v>2758</v>
      </c>
      <c r="G9406" t="s">
        <v>1020</v>
      </c>
      <c r="H9406" t="str">
        <f t="shared" si="146"/>
        <v>111สพป.ยโสธร เขต 1</v>
      </c>
    </row>
    <row r="9407" spans="1:8" x14ac:dyDescent="0.2">
      <c r="A9407">
        <v>9401</v>
      </c>
      <c r="B9407" t="s">
        <v>419</v>
      </c>
      <c r="C9407">
        <f>COUNTIFS($B$4:$B9407,$B9407)</f>
        <v>112</v>
      </c>
      <c r="D9407" t="s">
        <v>13453</v>
      </c>
      <c r="E9407" t="s">
        <v>602</v>
      </c>
      <c r="F9407" t="s">
        <v>2758</v>
      </c>
      <c r="G9407" t="s">
        <v>1020</v>
      </c>
      <c r="H9407" t="str">
        <f t="shared" si="146"/>
        <v>112สพป.ยโสธร เขต 1</v>
      </c>
    </row>
    <row r="9408" spans="1:8" x14ac:dyDescent="0.2">
      <c r="A9408">
        <v>9402</v>
      </c>
      <c r="B9408" t="s">
        <v>419</v>
      </c>
      <c r="C9408">
        <f>COUNTIFS($B$4:$B9408,$B9408)</f>
        <v>113</v>
      </c>
      <c r="D9408" t="s">
        <v>13486</v>
      </c>
      <c r="E9408" t="s">
        <v>602</v>
      </c>
      <c r="F9408" t="s">
        <v>2758</v>
      </c>
      <c r="G9408" t="s">
        <v>1020</v>
      </c>
      <c r="H9408" t="str">
        <f t="shared" si="146"/>
        <v>113สพป.ยโสธร เขต 1</v>
      </c>
    </row>
    <row r="9409" spans="1:8" x14ac:dyDescent="0.2">
      <c r="A9409">
        <v>9403</v>
      </c>
      <c r="B9409" t="s">
        <v>419</v>
      </c>
      <c r="C9409">
        <f>COUNTIFS($B$4:$B9409,$B9409)</f>
        <v>114</v>
      </c>
      <c r="D9409" t="s">
        <v>20542</v>
      </c>
      <c r="E9409" t="s">
        <v>592</v>
      </c>
      <c r="F9409" t="s">
        <v>2758</v>
      </c>
      <c r="G9409" t="s">
        <v>1020</v>
      </c>
      <c r="H9409" t="str">
        <f t="shared" si="146"/>
        <v>114สพป.ยโสธร เขต 1</v>
      </c>
    </row>
    <row r="9410" spans="1:8" x14ac:dyDescent="0.2">
      <c r="A9410">
        <v>9404</v>
      </c>
      <c r="B9410" t="s">
        <v>419</v>
      </c>
      <c r="C9410">
        <f>COUNTIFS($B$4:$B9410,$B9410)</f>
        <v>115</v>
      </c>
      <c r="D9410" t="s">
        <v>21184</v>
      </c>
      <c r="E9410" t="s">
        <v>587</v>
      </c>
      <c r="F9410" t="s">
        <v>2758</v>
      </c>
      <c r="G9410" t="s">
        <v>21106</v>
      </c>
      <c r="H9410" t="str">
        <f t="shared" si="146"/>
        <v>115สพป.ยโสธร เขต 1</v>
      </c>
    </row>
    <row r="9411" spans="1:8" x14ac:dyDescent="0.2">
      <c r="A9411">
        <v>9405</v>
      </c>
      <c r="B9411" t="s">
        <v>420</v>
      </c>
      <c r="C9411">
        <f>COUNTIFS($B$4:$B9411,$B9411)</f>
        <v>1</v>
      </c>
      <c r="D9411" t="s">
        <v>1810</v>
      </c>
      <c r="E9411" t="s">
        <v>561</v>
      </c>
      <c r="F9411" t="s">
        <v>1019</v>
      </c>
      <c r="G9411" t="s">
        <v>1020</v>
      </c>
      <c r="H9411" t="str">
        <f t="shared" si="146"/>
        <v>1สพป.ยโสธร เขต 2</v>
      </c>
    </row>
    <row r="9412" spans="1:8" x14ac:dyDescent="0.2">
      <c r="A9412">
        <v>9406</v>
      </c>
      <c r="B9412" t="s">
        <v>420</v>
      </c>
      <c r="C9412">
        <f>COUNTIFS($B$4:$B9412,$B9412)</f>
        <v>2</v>
      </c>
      <c r="D9412" t="s">
        <v>1811</v>
      </c>
      <c r="E9412" t="s">
        <v>561</v>
      </c>
      <c r="F9412" t="s">
        <v>1019</v>
      </c>
      <c r="G9412" t="s">
        <v>1020</v>
      </c>
      <c r="H9412" t="str">
        <f t="shared" ref="H9412:H9475" si="147">C9412&amp;B9412</f>
        <v>2สพป.ยโสธร เขต 2</v>
      </c>
    </row>
    <row r="9413" spans="1:8" x14ac:dyDescent="0.2">
      <c r="A9413">
        <v>9407</v>
      </c>
      <c r="B9413" t="s">
        <v>420</v>
      </c>
      <c r="C9413">
        <f>COUNTIFS($B$4:$B9413,$B9413)</f>
        <v>3</v>
      </c>
      <c r="D9413" t="s">
        <v>1812</v>
      </c>
      <c r="E9413" t="s">
        <v>561</v>
      </c>
      <c r="F9413" t="s">
        <v>1019</v>
      </c>
      <c r="G9413" t="s">
        <v>1020</v>
      </c>
      <c r="H9413" t="str">
        <f t="shared" si="147"/>
        <v>3สพป.ยโสธร เขต 2</v>
      </c>
    </row>
    <row r="9414" spans="1:8" x14ac:dyDescent="0.2">
      <c r="A9414">
        <v>9408</v>
      </c>
      <c r="B9414" t="s">
        <v>420</v>
      </c>
      <c r="C9414">
        <f>COUNTIFS($B$4:$B9414,$B9414)</f>
        <v>4</v>
      </c>
      <c r="D9414" t="s">
        <v>1813</v>
      </c>
      <c r="E9414" t="s">
        <v>561</v>
      </c>
      <c r="F9414" t="s">
        <v>1019</v>
      </c>
      <c r="G9414" t="s">
        <v>1020</v>
      </c>
      <c r="H9414" t="str">
        <f t="shared" si="147"/>
        <v>4สพป.ยโสธร เขต 2</v>
      </c>
    </row>
    <row r="9415" spans="1:8" x14ac:dyDescent="0.2">
      <c r="A9415">
        <v>9409</v>
      </c>
      <c r="B9415" t="s">
        <v>420</v>
      </c>
      <c r="C9415">
        <f>COUNTIFS($B$4:$B9415,$B9415)</f>
        <v>5</v>
      </c>
      <c r="D9415" t="s">
        <v>1814</v>
      </c>
      <c r="E9415" t="s">
        <v>561</v>
      </c>
      <c r="F9415" t="s">
        <v>1019</v>
      </c>
      <c r="G9415" t="s">
        <v>1020</v>
      </c>
      <c r="H9415" t="str">
        <f t="shared" si="147"/>
        <v>5สพป.ยโสธร เขต 2</v>
      </c>
    </row>
    <row r="9416" spans="1:8" x14ac:dyDescent="0.2">
      <c r="A9416">
        <v>9410</v>
      </c>
      <c r="B9416" t="s">
        <v>420</v>
      </c>
      <c r="C9416">
        <f>COUNTIFS($B$4:$B9416,$B9416)</f>
        <v>6</v>
      </c>
      <c r="D9416" t="s">
        <v>1815</v>
      </c>
      <c r="E9416" t="s">
        <v>561</v>
      </c>
      <c r="F9416" t="s">
        <v>1019</v>
      </c>
      <c r="G9416" t="s">
        <v>1020</v>
      </c>
      <c r="H9416" t="str">
        <f t="shared" si="147"/>
        <v>6สพป.ยโสธร เขต 2</v>
      </c>
    </row>
    <row r="9417" spans="1:8" x14ac:dyDescent="0.2">
      <c r="A9417">
        <v>9411</v>
      </c>
      <c r="B9417" t="s">
        <v>420</v>
      </c>
      <c r="C9417">
        <f>COUNTIFS($B$4:$B9417,$B9417)</f>
        <v>7</v>
      </c>
      <c r="D9417" t="s">
        <v>1816</v>
      </c>
      <c r="E9417" t="s">
        <v>561</v>
      </c>
      <c r="F9417" t="s">
        <v>1019</v>
      </c>
      <c r="G9417" t="s">
        <v>1020</v>
      </c>
      <c r="H9417" t="str">
        <f t="shared" si="147"/>
        <v>7สพป.ยโสธร เขต 2</v>
      </c>
    </row>
    <row r="9418" spans="1:8" x14ac:dyDescent="0.2">
      <c r="A9418">
        <v>9412</v>
      </c>
      <c r="B9418" t="s">
        <v>420</v>
      </c>
      <c r="C9418">
        <f>COUNTIFS($B$4:$B9418,$B9418)</f>
        <v>8</v>
      </c>
      <c r="D9418" t="s">
        <v>1817</v>
      </c>
      <c r="E9418" t="s">
        <v>561</v>
      </c>
      <c r="F9418" t="s">
        <v>1019</v>
      </c>
      <c r="G9418" t="s">
        <v>1020</v>
      </c>
      <c r="H9418" t="str">
        <f t="shared" si="147"/>
        <v>8สพป.ยโสธร เขต 2</v>
      </c>
    </row>
    <row r="9419" spans="1:8" x14ac:dyDescent="0.2">
      <c r="A9419">
        <v>9413</v>
      </c>
      <c r="B9419" t="s">
        <v>420</v>
      </c>
      <c r="C9419">
        <f>COUNTIFS($B$4:$B9419,$B9419)</f>
        <v>9</v>
      </c>
      <c r="D9419" t="s">
        <v>1818</v>
      </c>
      <c r="E9419" t="s">
        <v>561</v>
      </c>
      <c r="F9419" t="s">
        <v>1019</v>
      </c>
      <c r="G9419" t="s">
        <v>1020</v>
      </c>
      <c r="H9419" t="str">
        <f t="shared" si="147"/>
        <v>9สพป.ยโสธร เขต 2</v>
      </c>
    </row>
    <row r="9420" spans="1:8" x14ac:dyDescent="0.2">
      <c r="A9420">
        <v>9414</v>
      </c>
      <c r="B9420" t="s">
        <v>420</v>
      </c>
      <c r="C9420">
        <f>COUNTIFS($B$4:$B9420,$B9420)</f>
        <v>10</v>
      </c>
      <c r="D9420" t="s">
        <v>1819</v>
      </c>
      <c r="E9420" t="s">
        <v>561</v>
      </c>
      <c r="F9420" t="s">
        <v>1019</v>
      </c>
      <c r="G9420" t="s">
        <v>1020</v>
      </c>
      <c r="H9420" t="str">
        <f t="shared" si="147"/>
        <v>10สพป.ยโสธร เขต 2</v>
      </c>
    </row>
    <row r="9421" spans="1:8" x14ac:dyDescent="0.2">
      <c r="A9421">
        <v>9415</v>
      </c>
      <c r="B9421" t="s">
        <v>420</v>
      </c>
      <c r="C9421">
        <f>COUNTIFS($B$4:$B9421,$B9421)</f>
        <v>11</v>
      </c>
      <c r="D9421" t="s">
        <v>1820</v>
      </c>
      <c r="E9421" t="s">
        <v>561</v>
      </c>
      <c r="F9421" t="s">
        <v>1019</v>
      </c>
      <c r="G9421" t="s">
        <v>1020</v>
      </c>
      <c r="H9421" t="str">
        <f t="shared" si="147"/>
        <v>11สพป.ยโสธร เขต 2</v>
      </c>
    </row>
    <row r="9422" spans="1:8" x14ac:dyDescent="0.2">
      <c r="A9422">
        <v>9416</v>
      </c>
      <c r="B9422" t="s">
        <v>420</v>
      </c>
      <c r="C9422">
        <f>COUNTIFS($B$4:$B9422,$B9422)</f>
        <v>12</v>
      </c>
      <c r="D9422" t="s">
        <v>1821</v>
      </c>
      <c r="E9422" t="s">
        <v>561</v>
      </c>
      <c r="F9422" t="s">
        <v>1019</v>
      </c>
      <c r="G9422" t="s">
        <v>1020</v>
      </c>
      <c r="H9422" t="str">
        <f t="shared" si="147"/>
        <v>12สพป.ยโสธร เขต 2</v>
      </c>
    </row>
    <row r="9423" spans="1:8" x14ac:dyDescent="0.2">
      <c r="A9423">
        <v>9417</v>
      </c>
      <c r="B9423" t="s">
        <v>420</v>
      </c>
      <c r="C9423">
        <f>COUNTIFS($B$4:$B9423,$B9423)</f>
        <v>13</v>
      </c>
      <c r="D9423" t="s">
        <v>1822</v>
      </c>
      <c r="E9423" t="s">
        <v>561</v>
      </c>
      <c r="F9423" t="s">
        <v>1019</v>
      </c>
      <c r="G9423" t="s">
        <v>1020</v>
      </c>
      <c r="H9423" t="str">
        <f t="shared" si="147"/>
        <v>13สพป.ยโสธร เขต 2</v>
      </c>
    </row>
    <row r="9424" spans="1:8" x14ac:dyDescent="0.2">
      <c r="A9424">
        <v>9418</v>
      </c>
      <c r="B9424" t="s">
        <v>420</v>
      </c>
      <c r="C9424">
        <f>COUNTIFS($B$4:$B9424,$B9424)</f>
        <v>14</v>
      </c>
      <c r="D9424" t="s">
        <v>1823</v>
      </c>
      <c r="E9424" t="s">
        <v>561</v>
      </c>
      <c r="F9424" t="s">
        <v>1019</v>
      </c>
      <c r="G9424" t="s">
        <v>1020</v>
      </c>
      <c r="H9424" t="str">
        <f t="shared" si="147"/>
        <v>14สพป.ยโสธร เขต 2</v>
      </c>
    </row>
    <row r="9425" spans="1:8" x14ac:dyDescent="0.2">
      <c r="A9425">
        <v>9419</v>
      </c>
      <c r="B9425" t="s">
        <v>420</v>
      </c>
      <c r="C9425">
        <f>COUNTIFS($B$4:$B9425,$B9425)</f>
        <v>15</v>
      </c>
      <c r="D9425" t="s">
        <v>1824</v>
      </c>
      <c r="E9425" t="s">
        <v>561</v>
      </c>
      <c r="F9425" t="s">
        <v>1019</v>
      </c>
      <c r="G9425" t="s">
        <v>1020</v>
      </c>
      <c r="H9425" t="str">
        <f t="shared" si="147"/>
        <v>15สพป.ยโสธร เขต 2</v>
      </c>
    </row>
    <row r="9426" spans="1:8" x14ac:dyDescent="0.2">
      <c r="A9426">
        <v>9420</v>
      </c>
      <c r="B9426" t="s">
        <v>420</v>
      </c>
      <c r="C9426">
        <f>COUNTIFS($B$4:$B9426,$B9426)</f>
        <v>16</v>
      </c>
      <c r="D9426" t="s">
        <v>1825</v>
      </c>
      <c r="E9426" t="s">
        <v>561</v>
      </c>
      <c r="F9426" t="s">
        <v>1019</v>
      </c>
      <c r="G9426" t="s">
        <v>1020</v>
      </c>
      <c r="H9426" t="str">
        <f t="shared" si="147"/>
        <v>16สพป.ยโสธร เขต 2</v>
      </c>
    </row>
    <row r="9427" spans="1:8" x14ac:dyDescent="0.2">
      <c r="A9427">
        <v>9421</v>
      </c>
      <c r="B9427" t="s">
        <v>420</v>
      </c>
      <c r="C9427">
        <f>COUNTIFS($B$4:$B9427,$B9427)</f>
        <v>17</v>
      </c>
      <c r="D9427" t="s">
        <v>1826</v>
      </c>
      <c r="E9427" t="s">
        <v>561</v>
      </c>
      <c r="F9427" t="s">
        <v>1019</v>
      </c>
      <c r="G9427" t="s">
        <v>1020</v>
      </c>
      <c r="H9427" t="str">
        <f t="shared" si="147"/>
        <v>17สพป.ยโสธร เขต 2</v>
      </c>
    </row>
    <row r="9428" spans="1:8" x14ac:dyDescent="0.2">
      <c r="A9428">
        <v>9422</v>
      </c>
      <c r="B9428" t="s">
        <v>420</v>
      </c>
      <c r="C9428">
        <f>COUNTIFS($B$4:$B9428,$B9428)</f>
        <v>18</v>
      </c>
      <c r="D9428" t="s">
        <v>1827</v>
      </c>
      <c r="E9428" t="s">
        <v>561</v>
      </c>
      <c r="F9428" t="s">
        <v>1019</v>
      </c>
      <c r="G9428" t="s">
        <v>1020</v>
      </c>
      <c r="H9428" t="str">
        <f t="shared" si="147"/>
        <v>18สพป.ยโสธร เขต 2</v>
      </c>
    </row>
    <row r="9429" spans="1:8" x14ac:dyDescent="0.2">
      <c r="A9429">
        <v>9423</v>
      </c>
      <c r="B9429" t="s">
        <v>420</v>
      </c>
      <c r="C9429">
        <f>COUNTIFS($B$4:$B9429,$B9429)</f>
        <v>19</v>
      </c>
      <c r="D9429" t="s">
        <v>1828</v>
      </c>
      <c r="E9429" t="s">
        <v>561</v>
      </c>
      <c r="F9429" t="s">
        <v>1019</v>
      </c>
      <c r="G9429" t="s">
        <v>1020</v>
      </c>
      <c r="H9429" t="str">
        <f t="shared" si="147"/>
        <v>19สพป.ยโสธร เขต 2</v>
      </c>
    </row>
    <row r="9430" spans="1:8" x14ac:dyDescent="0.2">
      <c r="A9430">
        <v>9424</v>
      </c>
      <c r="B9430" t="s">
        <v>420</v>
      </c>
      <c r="C9430">
        <f>COUNTIFS($B$4:$B9430,$B9430)</f>
        <v>20</v>
      </c>
      <c r="D9430" t="s">
        <v>1829</v>
      </c>
      <c r="E9430" t="s">
        <v>561</v>
      </c>
      <c r="F9430" t="s">
        <v>1019</v>
      </c>
      <c r="G9430" t="s">
        <v>1020</v>
      </c>
      <c r="H9430" t="str">
        <f t="shared" si="147"/>
        <v>20สพป.ยโสธร เขต 2</v>
      </c>
    </row>
    <row r="9431" spans="1:8" x14ac:dyDescent="0.2">
      <c r="A9431">
        <v>9425</v>
      </c>
      <c r="B9431" t="s">
        <v>420</v>
      </c>
      <c r="C9431">
        <f>COUNTIFS($B$4:$B9431,$B9431)</f>
        <v>21</v>
      </c>
      <c r="D9431" t="s">
        <v>1830</v>
      </c>
      <c r="E9431" t="s">
        <v>561</v>
      </c>
      <c r="F9431" t="s">
        <v>1019</v>
      </c>
      <c r="G9431" t="s">
        <v>1020</v>
      </c>
      <c r="H9431" t="str">
        <f t="shared" si="147"/>
        <v>21สพป.ยโสธร เขต 2</v>
      </c>
    </row>
    <row r="9432" spans="1:8" x14ac:dyDescent="0.2">
      <c r="A9432">
        <v>9426</v>
      </c>
      <c r="B9432" t="s">
        <v>420</v>
      </c>
      <c r="C9432">
        <f>COUNTIFS($B$4:$B9432,$B9432)</f>
        <v>22</v>
      </c>
      <c r="D9432" t="s">
        <v>1831</v>
      </c>
      <c r="E9432" t="s">
        <v>561</v>
      </c>
      <c r="F9432" t="s">
        <v>1019</v>
      </c>
      <c r="G9432" t="s">
        <v>1020</v>
      </c>
      <c r="H9432" t="str">
        <f t="shared" si="147"/>
        <v>22สพป.ยโสธร เขต 2</v>
      </c>
    </row>
    <row r="9433" spans="1:8" x14ac:dyDescent="0.2">
      <c r="A9433">
        <v>9427</v>
      </c>
      <c r="B9433" t="s">
        <v>420</v>
      </c>
      <c r="C9433">
        <f>COUNTIFS($B$4:$B9433,$B9433)</f>
        <v>23</v>
      </c>
      <c r="D9433" t="s">
        <v>1832</v>
      </c>
      <c r="E9433" t="s">
        <v>561</v>
      </c>
      <c r="F9433" t="s">
        <v>1019</v>
      </c>
      <c r="G9433" t="s">
        <v>1020</v>
      </c>
      <c r="H9433" t="str">
        <f t="shared" si="147"/>
        <v>23สพป.ยโสธร เขต 2</v>
      </c>
    </row>
    <row r="9434" spans="1:8" x14ac:dyDescent="0.2">
      <c r="A9434">
        <v>9428</v>
      </c>
      <c r="B9434" t="s">
        <v>420</v>
      </c>
      <c r="C9434">
        <f>COUNTIFS($B$4:$B9434,$B9434)</f>
        <v>24</v>
      </c>
      <c r="D9434" t="s">
        <v>1833</v>
      </c>
      <c r="E9434" t="s">
        <v>561</v>
      </c>
      <c r="F9434" t="s">
        <v>1019</v>
      </c>
      <c r="G9434" t="s">
        <v>1020</v>
      </c>
      <c r="H9434" t="str">
        <f t="shared" si="147"/>
        <v>24สพป.ยโสธร เขต 2</v>
      </c>
    </row>
    <row r="9435" spans="1:8" x14ac:dyDescent="0.2">
      <c r="A9435">
        <v>9429</v>
      </c>
      <c r="B9435" t="s">
        <v>420</v>
      </c>
      <c r="C9435">
        <f>COUNTIFS($B$4:$B9435,$B9435)</f>
        <v>25</v>
      </c>
      <c r="D9435" t="s">
        <v>1834</v>
      </c>
      <c r="E9435" t="s">
        <v>561</v>
      </c>
      <c r="F9435" t="s">
        <v>1019</v>
      </c>
      <c r="G9435" t="s">
        <v>1020</v>
      </c>
      <c r="H9435" t="str">
        <f t="shared" si="147"/>
        <v>25สพป.ยโสธร เขต 2</v>
      </c>
    </row>
    <row r="9436" spans="1:8" x14ac:dyDescent="0.2">
      <c r="A9436">
        <v>9430</v>
      </c>
      <c r="B9436" t="s">
        <v>420</v>
      </c>
      <c r="C9436">
        <f>COUNTIFS($B$4:$B9436,$B9436)</f>
        <v>26</v>
      </c>
      <c r="D9436" t="s">
        <v>1835</v>
      </c>
      <c r="E9436" t="s">
        <v>561</v>
      </c>
      <c r="F9436" t="s">
        <v>1019</v>
      </c>
      <c r="G9436" t="s">
        <v>1020</v>
      </c>
      <c r="H9436" t="str">
        <f t="shared" si="147"/>
        <v>26สพป.ยโสธร เขต 2</v>
      </c>
    </row>
    <row r="9437" spans="1:8" x14ac:dyDescent="0.2">
      <c r="A9437">
        <v>9431</v>
      </c>
      <c r="B9437" t="s">
        <v>420</v>
      </c>
      <c r="C9437">
        <f>COUNTIFS($B$4:$B9437,$B9437)</f>
        <v>27</v>
      </c>
      <c r="D9437" t="s">
        <v>1836</v>
      </c>
      <c r="E9437" t="s">
        <v>561</v>
      </c>
      <c r="F9437" t="s">
        <v>1019</v>
      </c>
      <c r="G9437" t="s">
        <v>1020</v>
      </c>
      <c r="H9437" t="str">
        <f t="shared" si="147"/>
        <v>27สพป.ยโสธร เขต 2</v>
      </c>
    </row>
    <row r="9438" spans="1:8" x14ac:dyDescent="0.2">
      <c r="A9438">
        <v>9432</v>
      </c>
      <c r="B9438" t="s">
        <v>420</v>
      </c>
      <c r="C9438">
        <f>COUNTIFS($B$4:$B9438,$B9438)</f>
        <v>28</v>
      </c>
      <c r="D9438" t="s">
        <v>1837</v>
      </c>
      <c r="E9438" t="s">
        <v>561</v>
      </c>
      <c r="F9438" t="s">
        <v>1019</v>
      </c>
      <c r="G9438" t="s">
        <v>1020</v>
      </c>
      <c r="H9438" t="str">
        <f t="shared" si="147"/>
        <v>28สพป.ยโสธร เขต 2</v>
      </c>
    </row>
    <row r="9439" spans="1:8" x14ac:dyDescent="0.2">
      <c r="A9439">
        <v>9433</v>
      </c>
      <c r="B9439" t="s">
        <v>420</v>
      </c>
      <c r="C9439">
        <f>COUNTIFS($B$4:$B9439,$B9439)</f>
        <v>29</v>
      </c>
      <c r="D9439" t="s">
        <v>1838</v>
      </c>
      <c r="E9439" t="s">
        <v>561</v>
      </c>
      <c r="F9439" t="s">
        <v>1019</v>
      </c>
      <c r="G9439" t="s">
        <v>1020</v>
      </c>
      <c r="H9439" t="str">
        <f t="shared" si="147"/>
        <v>29สพป.ยโสธร เขต 2</v>
      </c>
    </row>
    <row r="9440" spans="1:8" x14ac:dyDescent="0.2">
      <c r="A9440">
        <v>9434</v>
      </c>
      <c r="B9440" t="s">
        <v>420</v>
      </c>
      <c r="C9440">
        <f>COUNTIFS($B$4:$B9440,$B9440)</f>
        <v>30</v>
      </c>
      <c r="D9440" t="s">
        <v>1839</v>
      </c>
      <c r="E9440" t="s">
        <v>561</v>
      </c>
      <c r="F9440" t="s">
        <v>1019</v>
      </c>
      <c r="G9440" t="s">
        <v>1020</v>
      </c>
      <c r="H9440" t="str">
        <f t="shared" si="147"/>
        <v>30สพป.ยโสธร เขต 2</v>
      </c>
    </row>
    <row r="9441" spans="1:8" x14ac:dyDescent="0.2">
      <c r="A9441">
        <v>9435</v>
      </c>
      <c r="B9441" t="s">
        <v>420</v>
      </c>
      <c r="C9441">
        <f>COUNTIFS($B$4:$B9441,$B9441)</f>
        <v>31</v>
      </c>
      <c r="D9441" t="s">
        <v>1840</v>
      </c>
      <c r="E9441" t="s">
        <v>561</v>
      </c>
      <c r="F9441" t="s">
        <v>1019</v>
      </c>
      <c r="G9441" t="s">
        <v>1020</v>
      </c>
      <c r="H9441" t="str">
        <f t="shared" si="147"/>
        <v>31สพป.ยโสธร เขต 2</v>
      </c>
    </row>
    <row r="9442" spans="1:8" x14ac:dyDescent="0.2">
      <c r="A9442">
        <v>9436</v>
      </c>
      <c r="B9442" t="s">
        <v>420</v>
      </c>
      <c r="C9442">
        <f>COUNTIFS($B$4:$B9442,$B9442)</f>
        <v>32</v>
      </c>
      <c r="D9442" t="s">
        <v>1841</v>
      </c>
      <c r="E9442" t="s">
        <v>561</v>
      </c>
      <c r="F9442" t="s">
        <v>1019</v>
      </c>
      <c r="G9442" t="s">
        <v>1020</v>
      </c>
      <c r="H9442" t="str">
        <f t="shared" si="147"/>
        <v>32สพป.ยโสธร เขต 2</v>
      </c>
    </row>
    <row r="9443" spans="1:8" x14ac:dyDescent="0.2">
      <c r="A9443">
        <v>9437</v>
      </c>
      <c r="B9443" t="s">
        <v>420</v>
      </c>
      <c r="C9443">
        <f>COUNTIFS($B$4:$B9443,$B9443)</f>
        <v>33</v>
      </c>
      <c r="D9443" t="s">
        <v>1842</v>
      </c>
      <c r="E9443" t="s">
        <v>561</v>
      </c>
      <c r="F9443" t="s">
        <v>1019</v>
      </c>
      <c r="G9443" t="s">
        <v>1020</v>
      </c>
      <c r="H9443" t="str">
        <f t="shared" si="147"/>
        <v>33สพป.ยโสธร เขต 2</v>
      </c>
    </row>
    <row r="9444" spans="1:8" x14ac:dyDescent="0.2">
      <c r="A9444">
        <v>9438</v>
      </c>
      <c r="B9444" t="s">
        <v>420</v>
      </c>
      <c r="C9444">
        <f>COUNTIFS($B$4:$B9444,$B9444)</f>
        <v>34</v>
      </c>
      <c r="D9444" t="s">
        <v>1843</v>
      </c>
      <c r="E9444" t="s">
        <v>561</v>
      </c>
      <c r="F9444" t="s">
        <v>1019</v>
      </c>
      <c r="G9444" t="s">
        <v>1020</v>
      </c>
      <c r="H9444" t="str">
        <f t="shared" si="147"/>
        <v>34สพป.ยโสธร เขต 2</v>
      </c>
    </row>
    <row r="9445" spans="1:8" x14ac:dyDescent="0.2">
      <c r="A9445">
        <v>9439</v>
      </c>
      <c r="B9445" t="s">
        <v>420</v>
      </c>
      <c r="C9445">
        <f>COUNTIFS($B$4:$B9445,$B9445)</f>
        <v>35</v>
      </c>
      <c r="D9445" t="s">
        <v>1844</v>
      </c>
      <c r="E9445" t="s">
        <v>561</v>
      </c>
      <c r="F9445" t="s">
        <v>1019</v>
      </c>
      <c r="G9445" t="s">
        <v>1020</v>
      </c>
      <c r="H9445" t="str">
        <f t="shared" si="147"/>
        <v>35สพป.ยโสธร เขต 2</v>
      </c>
    </row>
    <row r="9446" spans="1:8" x14ac:dyDescent="0.2">
      <c r="A9446">
        <v>9440</v>
      </c>
      <c r="B9446" t="s">
        <v>420</v>
      </c>
      <c r="C9446">
        <f>COUNTIFS($B$4:$B9446,$B9446)</f>
        <v>36</v>
      </c>
      <c r="D9446" t="s">
        <v>1845</v>
      </c>
      <c r="E9446" t="s">
        <v>561</v>
      </c>
      <c r="F9446" t="s">
        <v>1019</v>
      </c>
      <c r="G9446" t="s">
        <v>1020</v>
      </c>
      <c r="H9446" t="str">
        <f t="shared" si="147"/>
        <v>36สพป.ยโสธร เขต 2</v>
      </c>
    </row>
    <row r="9447" spans="1:8" x14ac:dyDescent="0.2">
      <c r="A9447">
        <v>9441</v>
      </c>
      <c r="B9447" t="s">
        <v>420</v>
      </c>
      <c r="C9447">
        <f>COUNTIFS($B$4:$B9447,$B9447)</f>
        <v>37</v>
      </c>
      <c r="D9447" t="s">
        <v>1846</v>
      </c>
      <c r="E9447" t="s">
        <v>561</v>
      </c>
      <c r="F9447" t="s">
        <v>1019</v>
      </c>
      <c r="G9447" t="s">
        <v>1020</v>
      </c>
      <c r="H9447" t="str">
        <f t="shared" si="147"/>
        <v>37สพป.ยโสธร เขต 2</v>
      </c>
    </row>
    <row r="9448" spans="1:8" x14ac:dyDescent="0.2">
      <c r="A9448">
        <v>9442</v>
      </c>
      <c r="B9448" t="s">
        <v>420</v>
      </c>
      <c r="C9448">
        <f>COUNTIFS($B$4:$B9448,$B9448)</f>
        <v>38</v>
      </c>
      <c r="D9448" t="s">
        <v>1847</v>
      </c>
      <c r="E9448" t="s">
        <v>561</v>
      </c>
      <c r="F9448" t="s">
        <v>1019</v>
      </c>
      <c r="G9448" t="s">
        <v>1020</v>
      </c>
      <c r="H9448" t="str">
        <f t="shared" si="147"/>
        <v>38สพป.ยโสธร เขต 2</v>
      </c>
    </row>
    <row r="9449" spans="1:8" x14ac:dyDescent="0.2">
      <c r="A9449">
        <v>9443</v>
      </c>
      <c r="B9449" t="s">
        <v>420</v>
      </c>
      <c r="C9449">
        <f>COUNTIFS($B$4:$B9449,$B9449)</f>
        <v>39</v>
      </c>
      <c r="D9449" t="s">
        <v>1848</v>
      </c>
      <c r="E9449" t="s">
        <v>561</v>
      </c>
      <c r="F9449" t="s">
        <v>1019</v>
      </c>
      <c r="G9449" t="s">
        <v>1020</v>
      </c>
      <c r="H9449" t="str">
        <f t="shared" si="147"/>
        <v>39สพป.ยโสธร เขต 2</v>
      </c>
    </row>
    <row r="9450" spans="1:8" x14ac:dyDescent="0.2">
      <c r="A9450">
        <v>9444</v>
      </c>
      <c r="B9450" t="s">
        <v>420</v>
      </c>
      <c r="C9450">
        <f>COUNTIFS($B$4:$B9450,$B9450)</f>
        <v>40</v>
      </c>
      <c r="D9450" t="s">
        <v>1849</v>
      </c>
      <c r="E9450" t="s">
        <v>561</v>
      </c>
      <c r="F9450" t="s">
        <v>1019</v>
      </c>
      <c r="G9450" t="s">
        <v>1020</v>
      </c>
      <c r="H9450" t="str">
        <f t="shared" si="147"/>
        <v>40สพป.ยโสธร เขต 2</v>
      </c>
    </row>
    <row r="9451" spans="1:8" x14ac:dyDescent="0.2">
      <c r="A9451">
        <v>9445</v>
      </c>
      <c r="B9451" t="s">
        <v>420</v>
      </c>
      <c r="C9451">
        <f>COUNTIFS($B$4:$B9451,$B9451)</f>
        <v>41</v>
      </c>
      <c r="D9451" t="s">
        <v>1850</v>
      </c>
      <c r="E9451" t="s">
        <v>561</v>
      </c>
      <c r="F9451" t="s">
        <v>1019</v>
      </c>
      <c r="G9451" t="s">
        <v>1020</v>
      </c>
      <c r="H9451" t="str">
        <f t="shared" si="147"/>
        <v>41สพป.ยโสธร เขต 2</v>
      </c>
    </row>
    <row r="9452" spans="1:8" x14ac:dyDescent="0.2">
      <c r="A9452">
        <v>9446</v>
      </c>
      <c r="B9452" t="s">
        <v>420</v>
      </c>
      <c r="C9452">
        <f>COUNTIFS($B$4:$B9452,$B9452)</f>
        <v>42</v>
      </c>
      <c r="D9452" t="s">
        <v>1851</v>
      </c>
      <c r="E9452" t="s">
        <v>561</v>
      </c>
      <c r="F9452" t="s">
        <v>1019</v>
      </c>
      <c r="G9452" t="s">
        <v>1020</v>
      </c>
      <c r="H9452" t="str">
        <f t="shared" si="147"/>
        <v>42สพป.ยโสธร เขต 2</v>
      </c>
    </row>
    <row r="9453" spans="1:8" x14ac:dyDescent="0.2">
      <c r="A9453">
        <v>9447</v>
      </c>
      <c r="B9453" t="s">
        <v>420</v>
      </c>
      <c r="C9453">
        <f>COUNTIFS($B$4:$B9453,$B9453)</f>
        <v>43</v>
      </c>
      <c r="D9453" t="s">
        <v>1852</v>
      </c>
      <c r="E9453" t="s">
        <v>561</v>
      </c>
      <c r="F9453" t="s">
        <v>1019</v>
      </c>
      <c r="G9453" t="s">
        <v>1020</v>
      </c>
      <c r="H9453" t="str">
        <f t="shared" si="147"/>
        <v>43สพป.ยโสธร เขต 2</v>
      </c>
    </row>
    <row r="9454" spans="1:8" x14ac:dyDescent="0.2">
      <c r="A9454">
        <v>9448</v>
      </c>
      <c r="B9454" t="s">
        <v>420</v>
      </c>
      <c r="C9454">
        <f>COUNTIFS($B$4:$B9454,$B9454)</f>
        <v>44</v>
      </c>
      <c r="D9454" t="s">
        <v>1853</v>
      </c>
      <c r="E9454" t="s">
        <v>561</v>
      </c>
      <c r="F9454" t="s">
        <v>1019</v>
      </c>
      <c r="G9454" t="s">
        <v>1020</v>
      </c>
      <c r="H9454" t="str">
        <f t="shared" si="147"/>
        <v>44สพป.ยโสธร เขต 2</v>
      </c>
    </row>
    <row r="9455" spans="1:8" x14ac:dyDescent="0.2">
      <c r="A9455">
        <v>9449</v>
      </c>
      <c r="B9455" t="s">
        <v>420</v>
      </c>
      <c r="C9455">
        <f>COUNTIFS($B$4:$B9455,$B9455)</f>
        <v>45</v>
      </c>
      <c r="D9455" t="s">
        <v>1854</v>
      </c>
      <c r="E9455" t="s">
        <v>561</v>
      </c>
      <c r="F9455" t="s">
        <v>1019</v>
      </c>
      <c r="G9455" t="s">
        <v>1020</v>
      </c>
      <c r="H9455" t="str">
        <f t="shared" si="147"/>
        <v>45สพป.ยโสธร เขต 2</v>
      </c>
    </row>
    <row r="9456" spans="1:8" x14ac:dyDescent="0.2">
      <c r="A9456">
        <v>9450</v>
      </c>
      <c r="B9456" t="s">
        <v>420</v>
      </c>
      <c r="C9456">
        <f>COUNTIFS($B$4:$B9456,$B9456)</f>
        <v>46</v>
      </c>
      <c r="D9456" t="s">
        <v>1855</v>
      </c>
      <c r="E9456" t="s">
        <v>561</v>
      </c>
      <c r="F9456" t="s">
        <v>1019</v>
      </c>
      <c r="G9456" t="s">
        <v>1020</v>
      </c>
      <c r="H9456" t="str">
        <f t="shared" si="147"/>
        <v>46สพป.ยโสธร เขต 2</v>
      </c>
    </row>
    <row r="9457" spans="1:8" x14ac:dyDescent="0.2">
      <c r="A9457">
        <v>9451</v>
      </c>
      <c r="B9457" t="s">
        <v>420</v>
      </c>
      <c r="C9457">
        <f>COUNTIFS($B$4:$B9457,$B9457)</f>
        <v>47</v>
      </c>
      <c r="D9457" t="s">
        <v>1856</v>
      </c>
      <c r="E9457" t="s">
        <v>561</v>
      </c>
      <c r="F9457" t="s">
        <v>1019</v>
      </c>
      <c r="G9457" t="s">
        <v>1020</v>
      </c>
      <c r="H9457" t="str">
        <f t="shared" si="147"/>
        <v>47สพป.ยโสธร เขต 2</v>
      </c>
    </row>
    <row r="9458" spans="1:8" x14ac:dyDescent="0.2">
      <c r="A9458">
        <v>9452</v>
      </c>
      <c r="B9458" t="s">
        <v>420</v>
      </c>
      <c r="C9458">
        <f>COUNTIFS($B$4:$B9458,$B9458)</f>
        <v>48</v>
      </c>
      <c r="D9458" t="s">
        <v>1857</v>
      </c>
      <c r="E9458" t="s">
        <v>561</v>
      </c>
      <c r="F9458" t="s">
        <v>1019</v>
      </c>
      <c r="G9458" t="s">
        <v>1020</v>
      </c>
      <c r="H9458" t="str">
        <f t="shared" si="147"/>
        <v>48สพป.ยโสธร เขต 2</v>
      </c>
    </row>
    <row r="9459" spans="1:8" x14ac:dyDescent="0.2">
      <c r="A9459">
        <v>9453</v>
      </c>
      <c r="B9459" t="s">
        <v>420</v>
      </c>
      <c r="C9459">
        <f>COUNTIFS($B$4:$B9459,$B9459)</f>
        <v>49</v>
      </c>
      <c r="D9459" t="s">
        <v>1858</v>
      </c>
      <c r="E9459" t="s">
        <v>561</v>
      </c>
      <c r="F9459" t="s">
        <v>1019</v>
      </c>
      <c r="G9459" t="s">
        <v>1020</v>
      </c>
      <c r="H9459" t="str">
        <f t="shared" si="147"/>
        <v>49สพป.ยโสธร เขต 2</v>
      </c>
    </row>
    <row r="9460" spans="1:8" x14ac:dyDescent="0.2">
      <c r="A9460">
        <v>9454</v>
      </c>
      <c r="B9460" t="s">
        <v>420</v>
      </c>
      <c r="C9460">
        <f>COUNTIFS($B$4:$B9460,$B9460)</f>
        <v>50</v>
      </c>
      <c r="D9460" t="s">
        <v>1859</v>
      </c>
      <c r="E9460" t="s">
        <v>561</v>
      </c>
      <c r="F9460" t="s">
        <v>1019</v>
      </c>
      <c r="G9460" t="s">
        <v>1020</v>
      </c>
      <c r="H9460" t="str">
        <f t="shared" si="147"/>
        <v>50สพป.ยโสธร เขต 2</v>
      </c>
    </row>
    <row r="9461" spans="1:8" x14ac:dyDescent="0.2">
      <c r="A9461">
        <v>9455</v>
      </c>
      <c r="B9461" t="s">
        <v>420</v>
      </c>
      <c r="C9461">
        <f>COUNTIFS($B$4:$B9461,$B9461)</f>
        <v>51</v>
      </c>
      <c r="D9461" t="s">
        <v>1860</v>
      </c>
      <c r="E9461" t="s">
        <v>561</v>
      </c>
      <c r="F9461" t="s">
        <v>1019</v>
      </c>
      <c r="G9461" t="s">
        <v>1020</v>
      </c>
      <c r="H9461" t="str">
        <f t="shared" si="147"/>
        <v>51สพป.ยโสธร เขต 2</v>
      </c>
    </row>
    <row r="9462" spans="1:8" x14ac:dyDescent="0.2">
      <c r="A9462">
        <v>9456</v>
      </c>
      <c r="B9462" t="s">
        <v>420</v>
      </c>
      <c r="C9462">
        <f>COUNTIFS($B$4:$B9462,$B9462)</f>
        <v>52</v>
      </c>
      <c r="D9462" t="s">
        <v>1861</v>
      </c>
      <c r="E9462" t="s">
        <v>561</v>
      </c>
      <c r="F9462" t="s">
        <v>1019</v>
      </c>
      <c r="G9462" t="s">
        <v>1020</v>
      </c>
      <c r="H9462" t="str">
        <f t="shared" si="147"/>
        <v>52สพป.ยโสธร เขต 2</v>
      </c>
    </row>
    <row r="9463" spans="1:8" x14ac:dyDescent="0.2">
      <c r="A9463">
        <v>9457</v>
      </c>
      <c r="B9463" t="s">
        <v>420</v>
      </c>
      <c r="C9463">
        <f>COUNTIFS($B$4:$B9463,$B9463)</f>
        <v>53</v>
      </c>
      <c r="D9463" t="s">
        <v>1862</v>
      </c>
      <c r="E9463" t="s">
        <v>561</v>
      </c>
      <c r="F9463" t="s">
        <v>1019</v>
      </c>
      <c r="G9463" t="s">
        <v>1020</v>
      </c>
      <c r="H9463" t="str">
        <f t="shared" si="147"/>
        <v>53สพป.ยโสธร เขต 2</v>
      </c>
    </row>
    <row r="9464" spans="1:8" x14ac:dyDescent="0.2">
      <c r="A9464">
        <v>9458</v>
      </c>
      <c r="B9464" t="s">
        <v>420</v>
      </c>
      <c r="C9464">
        <f>COUNTIFS($B$4:$B9464,$B9464)</f>
        <v>54</v>
      </c>
      <c r="D9464" t="s">
        <v>1863</v>
      </c>
      <c r="E9464" t="s">
        <v>561</v>
      </c>
      <c r="F9464" t="s">
        <v>1019</v>
      </c>
      <c r="G9464" t="s">
        <v>1020</v>
      </c>
      <c r="H9464" t="str">
        <f t="shared" si="147"/>
        <v>54สพป.ยโสธร เขต 2</v>
      </c>
    </row>
    <row r="9465" spans="1:8" x14ac:dyDescent="0.2">
      <c r="A9465">
        <v>9459</v>
      </c>
      <c r="B9465" t="s">
        <v>420</v>
      </c>
      <c r="C9465">
        <f>COUNTIFS($B$4:$B9465,$B9465)</f>
        <v>55</v>
      </c>
      <c r="D9465" t="s">
        <v>1864</v>
      </c>
      <c r="E9465" t="s">
        <v>561</v>
      </c>
      <c r="F9465" t="s">
        <v>1019</v>
      </c>
      <c r="G9465" t="s">
        <v>1020</v>
      </c>
      <c r="H9465" t="str">
        <f t="shared" si="147"/>
        <v>55สพป.ยโสธร เขต 2</v>
      </c>
    </row>
    <row r="9466" spans="1:8" x14ac:dyDescent="0.2">
      <c r="A9466">
        <v>9460</v>
      </c>
      <c r="B9466" t="s">
        <v>420</v>
      </c>
      <c r="C9466">
        <f>COUNTIFS($B$4:$B9466,$B9466)</f>
        <v>56</v>
      </c>
      <c r="D9466" t="s">
        <v>3035</v>
      </c>
      <c r="E9466" t="s">
        <v>602</v>
      </c>
      <c r="F9466" t="s">
        <v>2758</v>
      </c>
      <c r="G9466" t="s">
        <v>1020</v>
      </c>
      <c r="H9466" t="str">
        <f t="shared" si="147"/>
        <v>56สพป.ยโสธร เขต 2</v>
      </c>
    </row>
    <row r="9467" spans="1:8" x14ac:dyDescent="0.2">
      <c r="A9467">
        <v>9461</v>
      </c>
      <c r="B9467" t="s">
        <v>420</v>
      </c>
      <c r="C9467">
        <f>COUNTIFS($B$4:$B9467,$B9467)</f>
        <v>57</v>
      </c>
      <c r="D9467" t="s">
        <v>3200</v>
      </c>
      <c r="E9467" t="s">
        <v>602</v>
      </c>
      <c r="F9467" t="s">
        <v>2758</v>
      </c>
      <c r="G9467" t="s">
        <v>1020</v>
      </c>
      <c r="H9467" t="str">
        <f t="shared" si="147"/>
        <v>57สพป.ยโสธร เขต 2</v>
      </c>
    </row>
    <row r="9468" spans="1:8" x14ac:dyDescent="0.2">
      <c r="A9468">
        <v>9462</v>
      </c>
      <c r="B9468" t="s">
        <v>420</v>
      </c>
      <c r="C9468">
        <f>COUNTIFS($B$4:$B9468,$B9468)</f>
        <v>58</v>
      </c>
      <c r="D9468" t="s">
        <v>3201</v>
      </c>
      <c r="E9468" t="s">
        <v>602</v>
      </c>
      <c r="F9468" t="s">
        <v>2758</v>
      </c>
      <c r="G9468" t="s">
        <v>1020</v>
      </c>
      <c r="H9468" t="str">
        <f t="shared" si="147"/>
        <v>58สพป.ยโสธร เขต 2</v>
      </c>
    </row>
    <row r="9469" spans="1:8" x14ac:dyDescent="0.2">
      <c r="A9469">
        <v>9463</v>
      </c>
      <c r="B9469" t="s">
        <v>420</v>
      </c>
      <c r="C9469">
        <f>COUNTIFS($B$4:$B9469,$B9469)</f>
        <v>59</v>
      </c>
      <c r="D9469" t="s">
        <v>3202</v>
      </c>
      <c r="E9469" t="s">
        <v>602</v>
      </c>
      <c r="F9469" t="s">
        <v>2758</v>
      </c>
      <c r="G9469" t="s">
        <v>1020</v>
      </c>
      <c r="H9469" t="str">
        <f t="shared" si="147"/>
        <v>59สพป.ยโสธร เขต 2</v>
      </c>
    </row>
    <row r="9470" spans="1:8" x14ac:dyDescent="0.2">
      <c r="A9470">
        <v>9464</v>
      </c>
      <c r="B9470" t="s">
        <v>420</v>
      </c>
      <c r="C9470">
        <f>COUNTIFS($B$4:$B9470,$B9470)</f>
        <v>60</v>
      </c>
      <c r="D9470" t="s">
        <v>3203</v>
      </c>
      <c r="E9470" t="s">
        <v>602</v>
      </c>
      <c r="F9470" t="s">
        <v>2758</v>
      </c>
      <c r="G9470" t="s">
        <v>1020</v>
      </c>
      <c r="H9470" t="str">
        <f t="shared" si="147"/>
        <v>60สพป.ยโสธร เขต 2</v>
      </c>
    </row>
    <row r="9471" spans="1:8" x14ac:dyDescent="0.2">
      <c r="A9471">
        <v>9465</v>
      </c>
      <c r="B9471" t="s">
        <v>420</v>
      </c>
      <c r="C9471">
        <f>COUNTIFS($B$4:$B9471,$B9471)</f>
        <v>61</v>
      </c>
      <c r="D9471" t="s">
        <v>3204</v>
      </c>
      <c r="E9471" t="s">
        <v>602</v>
      </c>
      <c r="F9471" t="s">
        <v>2758</v>
      </c>
      <c r="G9471" t="s">
        <v>1020</v>
      </c>
      <c r="H9471" t="str">
        <f t="shared" si="147"/>
        <v>61สพป.ยโสธร เขต 2</v>
      </c>
    </row>
    <row r="9472" spans="1:8" x14ac:dyDescent="0.2">
      <c r="A9472">
        <v>9466</v>
      </c>
      <c r="B9472" t="s">
        <v>420</v>
      </c>
      <c r="C9472">
        <f>COUNTIFS($B$4:$B9472,$B9472)</f>
        <v>62</v>
      </c>
      <c r="D9472" t="s">
        <v>3205</v>
      </c>
      <c r="E9472" t="s">
        <v>602</v>
      </c>
      <c r="F9472" t="s">
        <v>2758</v>
      </c>
      <c r="G9472" t="s">
        <v>1020</v>
      </c>
      <c r="H9472" t="str">
        <f t="shared" si="147"/>
        <v>62สพป.ยโสธร เขต 2</v>
      </c>
    </row>
    <row r="9473" spans="1:8" x14ac:dyDescent="0.2">
      <c r="A9473">
        <v>9467</v>
      </c>
      <c r="B9473" t="s">
        <v>420</v>
      </c>
      <c r="C9473">
        <f>COUNTIFS($B$4:$B9473,$B9473)</f>
        <v>63</v>
      </c>
      <c r="D9473" t="s">
        <v>3206</v>
      </c>
      <c r="E9473" t="s">
        <v>602</v>
      </c>
      <c r="F9473" t="s">
        <v>2758</v>
      </c>
      <c r="G9473" t="s">
        <v>1020</v>
      </c>
      <c r="H9473" t="str">
        <f t="shared" si="147"/>
        <v>63สพป.ยโสธร เขต 2</v>
      </c>
    </row>
    <row r="9474" spans="1:8" x14ac:dyDescent="0.2">
      <c r="A9474">
        <v>9468</v>
      </c>
      <c r="B9474" t="s">
        <v>420</v>
      </c>
      <c r="C9474">
        <f>COUNTIFS($B$4:$B9474,$B9474)</f>
        <v>64</v>
      </c>
      <c r="D9474" t="s">
        <v>3212</v>
      </c>
      <c r="E9474" t="s">
        <v>602</v>
      </c>
      <c r="F9474" t="s">
        <v>2758</v>
      </c>
      <c r="G9474" t="s">
        <v>1020</v>
      </c>
      <c r="H9474" t="str">
        <f t="shared" si="147"/>
        <v>64สพป.ยโสธร เขต 2</v>
      </c>
    </row>
    <row r="9475" spans="1:8" x14ac:dyDescent="0.2">
      <c r="A9475">
        <v>9469</v>
      </c>
      <c r="B9475" t="s">
        <v>420</v>
      </c>
      <c r="C9475">
        <f>COUNTIFS($B$4:$B9475,$B9475)</f>
        <v>65</v>
      </c>
      <c r="D9475" t="s">
        <v>6626</v>
      </c>
      <c r="E9475" t="s">
        <v>602</v>
      </c>
      <c r="F9475" t="s">
        <v>2758</v>
      </c>
      <c r="G9475" t="s">
        <v>1020</v>
      </c>
      <c r="H9475" t="str">
        <f t="shared" si="147"/>
        <v>65สพป.ยโสธร เขต 2</v>
      </c>
    </row>
    <row r="9476" spans="1:8" x14ac:dyDescent="0.2">
      <c r="A9476">
        <v>9470</v>
      </c>
      <c r="B9476" t="s">
        <v>420</v>
      </c>
      <c r="C9476">
        <f>COUNTIFS($B$4:$B9476,$B9476)</f>
        <v>66</v>
      </c>
      <c r="D9476" t="s">
        <v>6724</v>
      </c>
      <c r="E9476" t="s">
        <v>602</v>
      </c>
      <c r="F9476" t="s">
        <v>2758</v>
      </c>
      <c r="G9476" t="s">
        <v>1020</v>
      </c>
      <c r="H9476" t="str">
        <f t="shared" ref="H9476:H9539" si="148">C9476&amp;B9476</f>
        <v>66สพป.ยโสธร เขต 2</v>
      </c>
    </row>
    <row r="9477" spans="1:8" x14ac:dyDescent="0.2">
      <c r="A9477">
        <v>9471</v>
      </c>
      <c r="B9477" t="s">
        <v>420</v>
      </c>
      <c r="C9477">
        <f>COUNTIFS($B$4:$B9477,$B9477)</f>
        <v>67</v>
      </c>
      <c r="D9477" t="s">
        <v>6753</v>
      </c>
      <c r="E9477" t="s">
        <v>602</v>
      </c>
      <c r="F9477" t="s">
        <v>2758</v>
      </c>
      <c r="G9477" t="s">
        <v>1020</v>
      </c>
      <c r="H9477" t="str">
        <f t="shared" si="148"/>
        <v>67สพป.ยโสธร เขต 2</v>
      </c>
    </row>
    <row r="9478" spans="1:8" x14ac:dyDescent="0.2">
      <c r="A9478">
        <v>9472</v>
      </c>
      <c r="B9478" t="s">
        <v>420</v>
      </c>
      <c r="C9478">
        <f>COUNTIFS($B$4:$B9478,$B9478)</f>
        <v>68</v>
      </c>
      <c r="D9478" t="s">
        <v>7005</v>
      </c>
      <c r="E9478" t="s">
        <v>602</v>
      </c>
      <c r="F9478" t="s">
        <v>2758</v>
      </c>
      <c r="G9478" t="s">
        <v>1020</v>
      </c>
      <c r="H9478" t="str">
        <f t="shared" si="148"/>
        <v>68สพป.ยโสธร เขต 2</v>
      </c>
    </row>
    <row r="9479" spans="1:8" x14ac:dyDescent="0.2">
      <c r="A9479">
        <v>9473</v>
      </c>
      <c r="B9479" t="s">
        <v>420</v>
      </c>
      <c r="C9479">
        <f>COUNTIFS($B$4:$B9479,$B9479)</f>
        <v>69</v>
      </c>
      <c r="D9479" t="s">
        <v>10838</v>
      </c>
      <c r="E9479" t="s">
        <v>602</v>
      </c>
      <c r="F9479" t="s">
        <v>2758</v>
      </c>
      <c r="G9479" t="s">
        <v>1020</v>
      </c>
      <c r="H9479" t="str">
        <f t="shared" si="148"/>
        <v>69สพป.ยโสธร เขต 2</v>
      </c>
    </row>
    <row r="9480" spans="1:8" x14ac:dyDescent="0.2">
      <c r="A9480">
        <v>9474</v>
      </c>
      <c r="B9480" t="s">
        <v>420</v>
      </c>
      <c r="C9480">
        <f>COUNTIFS($B$4:$B9480,$B9480)</f>
        <v>70</v>
      </c>
      <c r="D9480" t="s">
        <v>10840</v>
      </c>
      <c r="E9480" t="s">
        <v>602</v>
      </c>
      <c r="F9480" t="s">
        <v>2758</v>
      </c>
      <c r="G9480" t="s">
        <v>1020</v>
      </c>
      <c r="H9480" t="str">
        <f t="shared" si="148"/>
        <v>70สพป.ยโสธร เขต 2</v>
      </c>
    </row>
    <row r="9481" spans="1:8" x14ac:dyDescent="0.2">
      <c r="A9481">
        <v>9475</v>
      </c>
      <c r="B9481" t="s">
        <v>420</v>
      </c>
      <c r="C9481">
        <f>COUNTIFS($B$4:$B9481,$B9481)</f>
        <v>71</v>
      </c>
      <c r="D9481" t="s">
        <v>10897</v>
      </c>
      <c r="E9481" t="s">
        <v>602</v>
      </c>
      <c r="F9481" t="s">
        <v>2758</v>
      </c>
      <c r="G9481" t="s">
        <v>1020</v>
      </c>
      <c r="H9481" t="str">
        <f t="shared" si="148"/>
        <v>71สพป.ยโสธร เขต 2</v>
      </c>
    </row>
    <row r="9482" spans="1:8" x14ac:dyDescent="0.2">
      <c r="A9482">
        <v>9476</v>
      </c>
      <c r="B9482" t="s">
        <v>420</v>
      </c>
      <c r="C9482">
        <f>COUNTIFS($B$4:$B9482,$B9482)</f>
        <v>72</v>
      </c>
      <c r="D9482" t="s">
        <v>10905</v>
      </c>
      <c r="E9482" t="s">
        <v>602</v>
      </c>
      <c r="F9482" t="s">
        <v>2758</v>
      </c>
      <c r="G9482" t="s">
        <v>1020</v>
      </c>
      <c r="H9482" t="str">
        <f t="shared" si="148"/>
        <v>72สพป.ยโสธร เขต 2</v>
      </c>
    </row>
    <row r="9483" spans="1:8" x14ac:dyDescent="0.2">
      <c r="A9483">
        <v>9477</v>
      </c>
      <c r="B9483" t="s">
        <v>420</v>
      </c>
      <c r="C9483">
        <f>COUNTIFS($B$4:$B9483,$B9483)</f>
        <v>73</v>
      </c>
      <c r="D9483" t="s">
        <v>10909</v>
      </c>
      <c r="E9483" t="s">
        <v>602</v>
      </c>
      <c r="F9483" t="s">
        <v>2758</v>
      </c>
      <c r="G9483" t="s">
        <v>1020</v>
      </c>
      <c r="H9483" t="str">
        <f t="shared" si="148"/>
        <v>73สพป.ยโสธร เขต 2</v>
      </c>
    </row>
    <row r="9484" spans="1:8" x14ac:dyDescent="0.2">
      <c r="A9484">
        <v>9478</v>
      </c>
      <c r="B9484" t="s">
        <v>420</v>
      </c>
      <c r="C9484">
        <f>COUNTIFS($B$4:$B9484,$B9484)</f>
        <v>74</v>
      </c>
      <c r="D9484" t="s">
        <v>11588</v>
      </c>
      <c r="E9484" t="s">
        <v>3082</v>
      </c>
      <c r="F9484" t="s">
        <v>2758</v>
      </c>
      <c r="G9484" t="s">
        <v>1020</v>
      </c>
      <c r="H9484" t="str">
        <f t="shared" si="148"/>
        <v>74สพป.ยโสธร เขต 2</v>
      </c>
    </row>
    <row r="9485" spans="1:8" x14ac:dyDescent="0.2">
      <c r="A9485">
        <v>9479</v>
      </c>
      <c r="B9485" t="s">
        <v>420</v>
      </c>
      <c r="C9485">
        <f>COUNTIFS($B$4:$B9485,$B9485)</f>
        <v>75</v>
      </c>
      <c r="D9485" t="s">
        <v>11590</v>
      </c>
      <c r="E9485" t="s">
        <v>602</v>
      </c>
      <c r="F9485" t="s">
        <v>2758</v>
      </c>
      <c r="G9485" t="s">
        <v>1020</v>
      </c>
      <c r="H9485" t="str">
        <f t="shared" si="148"/>
        <v>75สพป.ยโสธร เขต 2</v>
      </c>
    </row>
    <row r="9486" spans="1:8" x14ac:dyDescent="0.2">
      <c r="A9486">
        <v>9480</v>
      </c>
      <c r="B9486" t="s">
        <v>420</v>
      </c>
      <c r="C9486">
        <f>COUNTIFS($B$4:$B9486,$B9486)</f>
        <v>76</v>
      </c>
      <c r="D9486" t="s">
        <v>11591</v>
      </c>
      <c r="E9486" t="s">
        <v>602</v>
      </c>
      <c r="F9486" t="s">
        <v>2758</v>
      </c>
      <c r="G9486" t="s">
        <v>1020</v>
      </c>
      <c r="H9486" t="str">
        <f t="shared" si="148"/>
        <v>76สพป.ยโสธร เขต 2</v>
      </c>
    </row>
    <row r="9487" spans="1:8" x14ac:dyDescent="0.2">
      <c r="A9487">
        <v>9481</v>
      </c>
      <c r="B9487" t="s">
        <v>420</v>
      </c>
      <c r="C9487">
        <f>COUNTIFS($B$4:$B9487,$B9487)</f>
        <v>77</v>
      </c>
      <c r="D9487" t="s">
        <v>11592</v>
      </c>
      <c r="E9487" t="s">
        <v>602</v>
      </c>
      <c r="F9487" t="s">
        <v>2758</v>
      </c>
      <c r="G9487" t="s">
        <v>1020</v>
      </c>
      <c r="H9487" t="str">
        <f t="shared" si="148"/>
        <v>77สพป.ยโสธร เขต 2</v>
      </c>
    </row>
    <row r="9488" spans="1:8" x14ac:dyDescent="0.2">
      <c r="A9488">
        <v>9482</v>
      </c>
      <c r="B9488" t="s">
        <v>420</v>
      </c>
      <c r="C9488">
        <f>COUNTIFS($B$4:$B9488,$B9488)</f>
        <v>78</v>
      </c>
      <c r="D9488" t="s">
        <v>11593</v>
      </c>
      <c r="E9488" t="s">
        <v>602</v>
      </c>
      <c r="F9488" t="s">
        <v>2758</v>
      </c>
      <c r="G9488" t="s">
        <v>1020</v>
      </c>
      <c r="H9488" t="str">
        <f t="shared" si="148"/>
        <v>78สพป.ยโสธร เขต 2</v>
      </c>
    </row>
    <row r="9489" spans="1:8" x14ac:dyDescent="0.2">
      <c r="A9489">
        <v>9483</v>
      </c>
      <c r="B9489" t="s">
        <v>420</v>
      </c>
      <c r="C9489">
        <f>COUNTIFS($B$4:$B9489,$B9489)</f>
        <v>79</v>
      </c>
      <c r="D9489" t="s">
        <v>11594</v>
      </c>
      <c r="E9489" t="s">
        <v>602</v>
      </c>
      <c r="F9489" t="s">
        <v>2758</v>
      </c>
      <c r="G9489" t="s">
        <v>1020</v>
      </c>
      <c r="H9489" t="str">
        <f t="shared" si="148"/>
        <v>79สพป.ยโสธร เขต 2</v>
      </c>
    </row>
    <row r="9490" spans="1:8" x14ac:dyDescent="0.2">
      <c r="A9490">
        <v>9484</v>
      </c>
      <c r="B9490" t="s">
        <v>420</v>
      </c>
      <c r="C9490">
        <f>COUNTIFS($B$4:$B9490,$B9490)</f>
        <v>80</v>
      </c>
      <c r="D9490" t="s">
        <v>11595</v>
      </c>
      <c r="E9490" t="s">
        <v>602</v>
      </c>
      <c r="F9490" t="s">
        <v>2758</v>
      </c>
      <c r="G9490" t="s">
        <v>1020</v>
      </c>
      <c r="H9490" t="str">
        <f t="shared" si="148"/>
        <v>80สพป.ยโสธร เขต 2</v>
      </c>
    </row>
    <row r="9491" spans="1:8" x14ac:dyDescent="0.2">
      <c r="A9491">
        <v>9485</v>
      </c>
      <c r="B9491" t="s">
        <v>420</v>
      </c>
      <c r="C9491">
        <f>COUNTIFS($B$4:$B9491,$B9491)</f>
        <v>81</v>
      </c>
      <c r="D9491" t="s">
        <v>11596</v>
      </c>
      <c r="E9491" t="s">
        <v>602</v>
      </c>
      <c r="F9491" t="s">
        <v>2758</v>
      </c>
      <c r="G9491" t="s">
        <v>1020</v>
      </c>
      <c r="H9491" t="str">
        <f t="shared" si="148"/>
        <v>81สพป.ยโสธร เขต 2</v>
      </c>
    </row>
    <row r="9492" spans="1:8" x14ac:dyDescent="0.2">
      <c r="A9492">
        <v>9486</v>
      </c>
      <c r="B9492" t="s">
        <v>420</v>
      </c>
      <c r="C9492">
        <f>COUNTIFS($B$4:$B9492,$B9492)</f>
        <v>82</v>
      </c>
      <c r="D9492" t="s">
        <v>11597</v>
      </c>
      <c r="E9492" t="s">
        <v>602</v>
      </c>
      <c r="F9492" t="s">
        <v>2758</v>
      </c>
      <c r="G9492" t="s">
        <v>1020</v>
      </c>
      <c r="H9492" t="str">
        <f t="shared" si="148"/>
        <v>82สพป.ยโสธร เขต 2</v>
      </c>
    </row>
    <row r="9493" spans="1:8" x14ac:dyDescent="0.2">
      <c r="A9493">
        <v>9487</v>
      </c>
      <c r="B9493" t="s">
        <v>420</v>
      </c>
      <c r="C9493">
        <f>COUNTIFS($B$4:$B9493,$B9493)</f>
        <v>83</v>
      </c>
      <c r="D9493" t="s">
        <v>11598</v>
      </c>
      <c r="E9493" t="s">
        <v>602</v>
      </c>
      <c r="F9493" t="s">
        <v>2758</v>
      </c>
      <c r="G9493" t="s">
        <v>1020</v>
      </c>
      <c r="H9493" t="str">
        <f t="shared" si="148"/>
        <v>83สพป.ยโสธร เขต 2</v>
      </c>
    </row>
    <row r="9494" spans="1:8" x14ac:dyDescent="0.2">
      <c r="A9494">
        <v>9488</v>
      </c>
      <c r="B9494" t="s">
        <v>420</v>
      </c>
      <c r="C9494">
        <f>COUNTIFS($B$4:$B9494,$B9494)</f>
        <v>84</v>
      </c>
      <c r="D9494" t="s">
        <v>11599</v>
      </c>
      <c r="E9494" t="s">
        <v>602</v>
      </c>
      <c r="F9494" t="s">
        <v>2758</v>
      </c>
      <c r="G9494" t="s">
        <v>1020</v>
      </c>
      <c r="H9494" t="str">
        <f t="shared" si="148"/>
        <v>84สพป.ยโสธร เขต 2</v>
      </c>
    </row>
    <row r="9495" spans="1:8" x14ac:dyDescent="0.2">
      <c r="A9495">
        <v>9489</v>
      </c>
      <c r="B9495" t="s">
        <v>420</v>
      </c>
      <c r="C9495">
        <f>COUNTIFS($B$4:$B9495,$B9495)</f>
        <v>85</v>
      </c>
      <c r="D9495" t="s">
        <v>11600</v>
      </c>
      <c r="E9495" t="s">
        <v>602</v>
      </c>
      <c r="F9495" t="s">
        <v>2758</v>
      </c>
      <c r="G9495" t="s">
        <v>1020</v>
      </c>
      <c r="H9495" t="str">
        <f t="shared" si="148"/>
        <v>85สพป.ยโสธร เขต 2</v>
      </c>
    </row>
    <row r="9496" spans="1:8" x14ac:dyDescent="0.2">
      <c r="A9496">
        <v>9490</v>
      </c>
      <c r="B9496" t="s">
        <v>420</v>
      </c>
      <c r="C9496">
        <f>COUNTIFS($B$4:$B9496,$B9496)</f>
        <v>86</v>
      </c>
      <c r="D9496" t="s">
        <v>11601</v>
      </c>
      <c r="E9496" t="s">
        <v>602</v>
      </c>
      <c r="F9496" t="s">
        <v>2758</v>
      </c>
      <c r="G9496" t="s">
        <v>1020</v>
      </c>
      <c r="H9496" t="str">
        <f t="shared" si="148"/>
        <v>86สพป.ยโสธร เขต 2</v>
      </c>
    </row>
    <row r="9497" spans="1:8" x14ac:dyDescent="0.2">
      <c r="A9497">
        <v>9491</v>
      </c>
      <c r="B9497" t="s">
        <v>420</v>
      </c>
      <c r="C9497">
        <f>COUNTIFS($B$4:$B9497,$B9497)</f>
        <v>87</v>
      </c>
      <c r="D9497" t="s">
        <v>11603</v>
      </c>
      <c r="E9497" t="s">
        <v>602</v>
      </c>
      <c r="F9497" t="s">
        <v>2758</v>
      </c>
      <c r="G9497" t="s">
        <v>1020</v>
      </c>
      <c r="H9497" t="str">
        <f t="shared" si="148"/>
        <v>87สพป.ยโสธร เขต 2</v>
      </c>
    </row>
    <row r="9498" spans="1:8" x14ac:dyDescent="0.2">
      <c r="A9498">
        <v>9492</v>
      </c>
      <c r="B9498" t="s">
        <v>420</v>
      </c>
      <c r="C9498">
        <f>COUNTIFS($B$4:$B9498,$B9498)</f>
        <v>88</v>
      </c>
      <c r="D9498" t="s">
        <v>11604</v>
      </c>
      <c r="E9498" t="s">
        <v>602</v>
      </c>
      <c r="F9498" t="s">
        <v>2758</v>
      </c>
      <c r="G9498" t="s">
        <v>1020</v>
      </c>
      <c r="H9498" t="str">
        <f t="shared" si="148"/>
        <v>88สพป.ยโสธร เขต 2</v>
      </c>
    </row>
    <row r="9499" spans="1:8" x14ac:dyDescent="0.2">
      <c r="A9499">
        <v>9493</v>
      </c>
      <c r="B9499" t="s">
        <v>420</v>
      </c>
      <c r="C9499">
        <f>COUNTIFS($B$4:$B9499,$B9499)</f>
        <v>89</v>
      </c>
      <c r="D9499" t="s">
        <v>11605</v>
      </c>
      <c r="E9499" t="s">
        <v>602</v>
      </c>
      <c r="F9499" t="s">
        <v>2758</v>
      </c>
      <c r="G9499" t="s">
        <v>1020</v>
      </c>
      <c r="H9499" t="str">
        <f t="shared" si="148"/>
        <v>89สพป.ยโสธร เขต 2</v>
      </c>
    </row>
    <row r="9500" spans="1:8" x14ac:dyDescent="0.2">
      <c r="A9500">
        <v>9494</v>
      </c>
      <c r="B9500" t="s">
        <v>420</v>
      </c>
      <c r="C9500">
        <f>COUNTIFS($B$4:$B9500,$B9500)</f>
        <v>90</v>
      </c>
      <c r="D9500" t="s">
        <v>11606</v>
      </c>
      <c r="E9500" t="s">
        <v>602</v>
      </c>
      <c r="F9500" t="s">
        <v>2758</v>
      </c>
      <c r="G9500" t="s">
        <v>1020</v>
      </c>
      <c r="H9500" t="str">
        <f t="shared" si="148"/>
        <v>90สพป.ยโสธร เขต 2</v>
      </c>
    </row>
    <row r="9501" spans="1:8" x14ac:dyDescent="0.2">
      <c r="A9501">
        <v>9495</v>
      </c>
      <c r="B9501" t="s">
        <v>420</v>
      </c>
      <c r="C9501">
        <f>COUNTIFS($B$4:$B9501,$B9501)</f>
        <v>91</v>
      </c>
      <c r="D9501" t="s">
        <v>11607</v>
      </c>
      <c r="E9501" t="s">
        <v>602</v>
      </c>
      <c r="F9501" t="s">
        <v>2758</v>
      </c>
      <c r="G9501" t="s">
        <v>1020</v>
      </c>
      <c r="H9501" t="str">
        <f t="shared" si="148"/>
        <v>91สพป.ยโสธร เขต 2</v>
      </c>
    </row>
    <row r="9502" spans="1:8" x14ac:dyDescent="0.2">
      <c r="A9502">
        <v>9496</v>
      </c>
      <c r="B9502" t="s">
        <v>420</v>
      </c>
      <c r="C9502">
        <f>COUNTIFS($B$4:$B9502,$B9502)</f>
        <v>92</v>
      </c>
      <c r="D9502" t="s">
        <v>11608</v>
      </c>
      <c r="E9502" t="s">
        <v>602</v>
      </c>
      <c r="F9502" t="s">
        <v>2758</v>
      </c>
      <c r="G9502" t="s">
        <v>1020</v>
      </c>
      <c r="H9502" t="str">
        <f t="shared" si="148"/>
        <v>92สพป.ยโสธร เขต 2</v>
      </c>
    </row>
    <row r="9503" spans="1:8" x14ac:dyDescent="0.2">
      <c r="A9503">
        <v>9497</v>
      </c>
      <c r="B9503" t="s">
        <v>420</v>
      </c>
      <c r="C9503">
        <f>COUNTIFS($B$4:$B9503,$B9503)</f>
        <v>93</v>
      </c>
      <c r="D9503" t="s">
        <v>11609</v>
      </c>
      <c r="E9503" t="s">
        <v>602</v>
      </c>
      <c r="F9503" t="s">
        <v>2758</v>
      </c>
      <c r="G9503" t="s">
        <v>1020</v>
      </c>
      <c r="H9503" t="str">
        <f t="shared" si="148"/>
        <v>93สพป.ยโสธร เขต 2</v>
      </c>
    </row>
    <row r="9504" spans="1:8" x14ac:dyDescent="0.2">
      <c r="A9504">
        <v>9498</v>
      </c>
      <c r="B9504" t="s">
        <v>420</v>
      </c>
      <c r="C9504">
        <f>COUNTIFS($B$4:$B9504,$B9504)</f>
        <v>94</v>
      </c>
      <c r="D9504" t="s">
        <v>11611</v>
      </c>
      <c r="E9504" t="s">
        <v>602</v>
      </c>
      <c r="F9504" t="s">
        <v>2758</v>
      </c>
      <c r="G9504" t="s">
        <v>1020</v>
      </c>
      <c r="H9504" t="str">
        <f t="shared" si="148"/>
        <v>94สพป.ยโสธร เขต 2</v>
      </c>
    </row>
    <row r="9505" spans="1:8" x14ac:dyDescent="0.2">
      <c r="A9505">
        <v>9499</v>
      </c>
      <c r="B9505" t="s">
        <v>420</v>
      </c>
      <c r="C9505">
        <f>COUNTIFS($B$4:$B9505,$B9505)</f>
        <v>95</v>
      </c>
      <c r="D9505" t="s">
        <v>11612</v>
      </c>
      <c r="E9505" t="s">
        <v>602</v>
      </c>
      <c r="F9505" t="s">
        <v>2758</v>
      </c>
      <c r="G9505" t="s">
        <v>1020</v>
      </c>
      <c r="H9505" t="str">
        <f t="shared" si="148"/>
        <v>95สพป.ยโสธร เขต 2</v>
      </c>
    </row>
    <row r="9506" spans="1:8" x14ac:dyDescent="0.2">
      <c r="A9506">
        <v>9500</v>
      </c>
      <c r="B9506" t="s">
        <v>420</v>
      </c>
      <c r="C9506">
        <f>COUNTIFS($B$4:$B9506,$B9506)</f>
        <v>96</v>
      </c>
      <c r="D9506" t="s">
        <v>11613</v>
      </c>
      <c r="E9506" t="s">
        <v>602</v>
      </c>
      <c r="F9506" t="s">
        <v>2758</v>
      </c>
      <c r="G9506" t="s">
        <v>1020</v>
      </c>
      <c r="H9506" t="str">
        <f t="shared" si="148"/>
        <v>96สพป.ยโสธร เขต 2</v>
      </c>
    </row>
    <row r="9507" spans="1:8" x14ac:dyDescent="0.2">
      <c r="A9507">
        <v>9501</v>
      </c>
      <c r="B9507" t="s">
        <v>420</v>
      </c>
      <c r="C9507">
        <f>COUNTIFS($B$4:$B9507,$B9507)</f>
        <v>97</v>
      </c>
      <c r="D9507" t="s">
        <v>11614</v>
      </c>
      <c r="E9507" t="s">
        <v>602</v>
      </c>
      <c r="F9507" t="s">
        <v>2758</v>
      </c>
      <c r="G9507" t="s">
        <v>1020</v>
      </c>
      <c r="H9507" t="str">
        <f t="shared" si="148"/>
        <v>97สพป.ยโสธร เขต 2</v>
      </c>
    </row>
    <row r="9508" spans="1:8" x14ac:dyDescent="0.2">
      <c r="A9508">
        <v>9502</v>
      </c>
      <c r="B9508" t="s">
        <v>420</v>
      </c>
      <c r="C9508">
        <f>COUNTIFS($B$4:$B9508,$B9508)</f>
        <v>98</v>
      </c>
      <c r="D9508" t="s">
        <v>11615</v>
      </c>
      <c r="E9508" t="s">
        <v>602</v>
      </c>
      <c r="F9508" t="s">
        <v>2758</v>
      </c>
      <c r="G9508" t="s">
        <v>1020</v>
      </c>
      <c r="H9508" t="str">
        <f t="shared" si="148"/>
        <v>98สพป.ยโสธร เขต 2</v>
      </c>
    </row>
    <row r="9509" spans="1:8" x14ac:dyDescent="0.2">
      <c r="A9509">
        <v>9503</v>
      </c>
      <c r="B9509" t="s">
        <v>420</v>
      </c>
      <c r="C9509">
        <f>COUNTIFS($B$4:$B9509,$B9509)</f>
        <v>99</v>
      </c>
      <c r="D9509" t="s">
        <v>11617</v>
      </c>
      <c r="E9509" t="s">
        <v>602</v>
      </c>
      <c r="F9509" t="s">
        <v>2758</v>
      </c>
      <c r="G9509" t="s">
        <v>1020</v>
      </c>
      <c r="H9509" t="str">
        <f t="shared" si="148"/>
        <v>99สพป.ยโสธร เขต 2</v>
      </c>
    </row>
    <row r="9510" spans="1:8" x14ac:dyDescent="0.2">
      <c r="A9510">
        <v>9504</v>
      </c>
      <c r="B9510" t="s">
        <v>420</v>
      </c>
      <c r="C9510">
        <f>COUNTIFS($B$4:$B9510,$B9510)</f>
        <v>100</v>
      </c>
      <c r="D9510" t="s">
        <v>11618</v>
      </c>
      <c r="E9510" t="s">
        <v>602</v>
      </c>
      <c r="F9510" t="s">
        <v>2758</v>
      </c>
      <c r="G9510" t="s">
        <v>1020</v>
      </c>
      <c r="H9510" t="str">
        <f t="shared" si="148"/>
        <v>100สพป.ยโสธร เขต 2</v>
      </c>
    </row>
    <row r="9511" spans="1:8" x14ac:dyDescent="0.2">
      <c r="A9511">
        <v>9505</v>
      </c>
      <c r="B9511" t="s">
        <v>420</v>
      </c>
      <c r="C9511">
        <f>COUNTIFS($B$4:$B9511,$B9511)</f>
        <v>101</v>
      </c>
      <c r="D9511" t="s">
        <v>11619</v>
      </c>
      <c r="E9511" t="s">
        <v>602</v>
      </c>
      <c r="F9511" t="s">
        <v>2758</v>
      </c>
      <c r="G9511" t="s">
        <v>1020</v>
      </c>
      <c r="H9511" t="str">
        <f t="shared" si="148"/>
        <v>101สพป.ยโสธร เขต 2</v>
      </c>
    </row>
    <row r="9512" spans="1:8" x14ac:dyDescent="0.2">
      <c r="A9512">
        <v>9506</v>
      </c>
      <c r="B9512" t="s">
        <v>420</v>
      </c>
      <c r="C9512">
        <f>COUNTIFS($B$4:$B9512,$B9512)</f>
        <v>102</v>
      </c>
      <c r="D9512" t="s">
        <v>11621</v>
      </c>
      <c r="E9512" t="s">
        <v>602</v>
      </c>
      <c r="F9512" t="s">
        <v>2758</v>
      </c>
      <c r="G9512" t="s">
        <v>1020</v>
      </c>
      <c r="H9512" t="str">
        <f t="shared" si="148"/>
        <v>102สพป.ยโสธร เขต 2</v>
      </c>
    </row>
    <row r="9513" spans="1:8" x14ac:dyDescent="0.2">
      <c r="A9513">
        <v>9507</v>
      </c>
      <c r="B9513" t="s">
        <v>420</v>
      </c>
      <c r="C9513">
        <f>COUNTIFS($B$4:$B9513,$B9513)</f>
        <v>103</v>
      </c>
      <c r="D9513" t="s">
        <v>11622</v>
      </c>
      <c r="E9513" t="s">
        <v>602</v>
      </c>
      <c r="F9513" t="s">
        <v>2758</v>
      </c>
      <c r="G9513" t="s">
        <v>1020</v>
      </c>
      <c r="H9513" t="str">
        <f t="shared" si="148"/>
        <v>103สพป.ยโสธร เขต 2</v>
      </c>
    </row>
    <row r="9514" spans="1:8" x14ac:dyDescent="0.2">
      <c r="A9514">
        <v>9508</v>
      </c>
      <c r="B9514" t="s">
        <v>420</v>
      </c>
      <c r="C9514">
        <f>COUNTIFS($B$4:$B9514,$B9514)</f>
        <v>104</v>
      </c>
      <c r="D9514" t="s">
        <v>11623</v>
      </c>
      <c r="E9514" t="s">
        <v>602</v>
      </c>
      <c r="F9514" t="s">
        <v>2758</v>
      </c>
      <c r="G9514" t="s">
        <v>1020</v>
      </c>
      <c r="H9514" t="str">
        <f t="shared" si="148"/>
        <v>104สพป.ยโสธร เขต 2</v>
      </c>
    </row>
    <row r="9515" spans="1:8" x14ac:dyDescent="0.2">
      <c r="A9515">
        <v>9509</v>
      </c>
      <c r="B9515" t="s">
        <v>420</v>
      </c>
      <c r="C9515">
        <f>COUNTIFS($B$4:$B9515,$B9515)</f>
        <v>105</v>
      </c>
      <c r="D9515" t="s">
        <v>11624</v>
      </c>
      <c r="E9515" t="s">
        <v>602</v>
      </c>
      <c r="F9515" t="s">
        <v>2758</v>
      </c>
      <c r="G9515" t="s">
        <v>1020</v>
      </c>
      <c r="H9515" t="str">
        <f t="shared" si="148"/>
        <v>105สพป.ยโสธร เขต 2</v>
      </c>
    </row>
    <row r="9516" spans="1:8" x14ac:dyDescent="0.2">
      <c r="A9516">
        <v>9510</v>
      </c>
      <c r="B9516" t="s">
        <v>420</v>
      </c>
      <c r="C9516">
        <f>COUNTIFS($B$4:$B9516,$B9516)</f>
        <v>106</v>
      </c>
      <c r="D9516" t="s">
        <v>11625</v>
      </c>
      <c r="E9516" t="s">
        <v>602</v>
      </c>
      <c r="F9516" t="s">
        <v>2758</v>
      </c>
      <c r="G9516" t="s">
        <v>1020</v>
      </c>
      <c r="H9516" t="str">
        <f t="shared" si="148"/>
        <v>106สพป.ยโสธร เขต 2</v>
      </c>
    </row>
    <row r="9517" spans="1:8" x14ac:dyDescent="0.2">
      <c r="A9517">
        <v>9511</v>
      </c>
      <c r="B9517" t="s">
        <v>420</v>
      </c>
      <c r="C9517">
        <f>COUNTIFS($B$4:$B9517,$B9517)</f>
        <v>107</v>
      </c>
      <c r="D9517" t="s">
        <v>11626</v>
      </c>
      <c r="E9517" t="s">
        <v>602</v>
      </c>
      <c r="F9517" t="s">
        <v>2758</v>
      </c>
      <c r="G9517" t="s">
        <v>1020</v>
      </c>
      <c r="H9517" t="str">
        <f t="shared" si="148"/>
        <v>107สพป.ยโสธร เขต 2</v>
      </c>
    </row>
    <row r="9518" spans="1:8" x14ac:dyDescent="0.2">
      <c r="A9518">
        <v>9512</v>
      </c>
      <c r="B9518" t="s">
        <v>420</v>
      </c>
      <c r="C9518">
        <f>COUNTIFS($B$4:$B9518,$B9518)</f>
        <v>108</v>
      </c>
      <c r="D9518" t="s">
        <v>11627</v>
      </c>
      <c r="E9518" t="s">
        <v>602</v>
      </c>
      <c r="F9518" t="s">
        <v>2758</v>
      </c>
      <c r="G9518" t="s">
        <v>1020</v>
      </c>
      <c r="H9518" t="str">
        <f t="shared" si="148"/>
        <v>108สพป.ยโสธร เขต 2</v>
      </c>
    </row>
    <row r="9519" spans="1:8" x14ac:dyDescent="0.2">
      <c r="A9519">
        <v>9513</v>
      </c>
      <c r="B9519" t="s">
        <v>420</v>
      </c>
      <c r="C9519">
        <f>COUNTIFS($B$4:$B9519,$B9519)</f>
        <v>109</v>
      </c>
      <c r="D9519" t="s">
        <v>11628</v>
      </c>
      <c r="E9519" t="s">
        <v>602</v>
      </c>
      <c r="F9519" t="s">
        <v>2758</v>
      </c>
      <c r="G9519" t="s">
        <v>1020</v>
      </c>
      <c r="H9519" t="str">
        <f t="shared" si="148"/>
        <v>109สพป.ยโสธร เขต 2</v>
      </c>
    </row>
    <row r="9520" spans="1:8" x14ac:dyDescent="0.2">
      <c r="A9520">
        <v>9514</v>
      </c>
      <c r="B9520" t="s">
        <v>420</v>
      </c>
      <c r="C9520">
        <f>COUNTIFS($B$4:$B9520,$B9520)</f>
        <v>110</v>
      </c>
      <c r="D9520" t="s">
        <v>11629</v>
      </c>
      <c r="E9520" t="s">
        <v>602</v>
      </c>
      <c r="F9520" t="s">
        <v>2758</v>
      </c>
      <c r="G9520" t="s">
        <v>1020</v>
      </c>
      <c r="H9520" t="str">
        <f t="shared" si="148"/>
        <v>110สพป.ยโสธร เขต 2</v>
      </c>
    </row>
    <row r="9521" spans="1:8" x14ac:dyDescent="0.2">
      <c r="A9521">
        <v>9515</v>
      </c>
      <c r="B9521" t="s">
        <v>420</v>
      </c>
      <c r="C9521">
        <f>COUNTIFS($B$4:$B9521,$B9521)</f>
        <v>111</v>
      </c>
      <c r="D9521" t="s">
        <v>11630</v>
      </c>
      <c r="E9521" t="s">
        <v>602</v>
      </c>
      <c r="F9521" t="s">
        <v>2758</v>
      </c>
      <c r="G9521" t="s">
        <v>1020</v>
      </c>
      <c r="H9521" t="str">
        <f t="shared" si="148"/>
        <v>111สพป.ยโสธร เขต 2</v>
      </c>
    </row>
    <row r="9522" spans="1:8" x14ac:dyDescent="0.2">
      <c r="A9522">
        <v>9516</v>
      </c>
      <c r="B9522" t="s">
        <v>420</v>
      </c>
      <c r="C9522">
        <f>COUNTIFS($B$4:$B9522,$B9522)</f>
        <v>112</v>
      </c>
      <c r="D9522" t="s">
        <v>11631</v>
      </c>
      <c r="E9522" t="s">
        <v>602</v>
      </c>
      <c r="F9522" t="s">
        <v>2758</v>
      </c>
      <c r="G9522" t="s">
        <v>1020</v>
      </c>
      <c r="H9522" t="str">
        <f t="shared" si="148"/>
        <v>112สพป.ยโสธร เขต 2</v>
      </c>
    </row>
    <row r="9523" spans="1:8" x14ac:dyDescent="0.2">
      <c r="A9523">
        <v>9517</v>
      </c>
      <c r="B9523" t="s">
        <v>420</v>
      </c>
      <c r="C9523">
        <f>COUNTIFS($B$4:$B9523,$B9523)</f>
        <v>113</v>
      </c>
      <c r="D9523" t="s">
        <v>11632</v>
      </c>
      <c r="E9523" t="s">
        <v>602</v>
      </c>
      <c r="F9523" t="s">
        <v>2758</v>
      </c>
      <c r="G9523" t="s">
        <v>1020</v>
      </c>
      <c r="H9523" t="str">
        <f t="shared" si="148"/>
        <v>113สพป.ยโสธร เขต 2</v>
      </c>
    </row>
    <row r="9524" spans="1:8" x14ac:dyDescent="0.2">
      <c r="A9524">
        <v>9518</v>
      </c>
      <c r="B9524" t="s">
        <v>420</v>
      </c>
      <c r="C9524">
        <f>COUNTIFS($B$4:$B9524,$B9524)</f>
        <v>114</v>
      </c>
      <c r="D9524" t="s">
        <v>11633</v>
      </c>
      <c r="E9524" t="s">
        <v>602</v>
      </c>
      <c r="F9524" t="s">
        <v>2758</v>
      </c>
      <c r="G9524" t="s">
        <v>1020</v>
      </c>
      <c r="H9524" t="str">
        <f t="shared" si="148"/>
        <v>114สพป.ยโสธร เขต 2</v>
      </c>
    </row>
    <row r="9525" spans="1:8" x14ac:dyDescent="0.2">
      <c r="A9525">
        <v>9519</v>
      </c>
      <c r="B9525" t="s">
        <v>420</v>
      </c>
      <c r="C9525">
        <f>COUNTIFS($B$4:$B9525,$B9525)</f>
        <v>115</v>
      </c>
      <c r="D9525" t="s">
        <v>11635</v>
      </c>
      <c r="E9525" t="s">
        <v>602</v>
      </c>
      <c r="F9525" t="s">
        <v>2758</v>
      </c>
      <c r="G9525" t="s">
        <v>1020</v>
      </c>
      <c r="H9525" t="str">
        <f t="shared" si="148"/>
        <v>115สพป.ยโสธร เขต 2</v>
      </c>
    </row>
    <row r="9526" spans="1:8" x14ac:dyDescent="0.2">
      <c r="A9526">
        <v>9520</v>
      </c>
      <c r="B9526" t="s">
        <v>420</v>
      </c>
      <c r="C9526">
        <f>COUNTIFS($B$4:$B9526,$B9526)</f>
        <v>116</v>
      </c>
      <c r="D9526" t="s">
        <v>11636</v>
      </c>
      <c r="E9526" t="s">
        <v>602</v>
      </c>
      <c r="F9526" t="s">
        <v>2758</v>
      </c>
      <c r="G9526" t="s">
        <v>1020</v>
      </c>
      <c r="H9526" t="str">
        <f t="shared" si="148"/>
        <v>116สพป.ยโสธร เขต 2</v>
      </c>
    </row>
    <row r="9527" spans="1:8" x14ac:dyDescent="0.2">
      <c r="A9527">
        <v>9521</v>
      </c>
      <c r="B9527" t="s">
        <v>420</v>
      </c>
      <c r="C9527">
        <f>COUNTIFS($B$4:$B9527,$B9527)</f>
        <v>117</v>
      </c>
      <c r="D9527" t="s">
        <v>11637</v>
      </c>
      <c r="E9527" t="s">
        <v>602</v>
      </c>
      <c r="F9527" t="s">
        <v>2758</v>
      </c>
      <c r="G9527" t="s">
        <v>1020</v>
      </c>
      <c r="H9527" t="str">
        <f t="shared" si="148"/>
        <v>117สพป.ยโสธร เขต 2</v>
      </c>
    </row>
    <row r="9528" spans="1:8" x14ac:dyDescent="0.2">
      <c r="A9528">
        <v>9522</v>
      </c>
      <c r="B9528" t="s">
        <v>420</v>
      </c>
      <c r="C9528">
        <f>COUNTIFS($B$4:$B9528,$B9528)</f>
        <v>118</v>
      </c>
      <c r="D9528" t="s">
        <v>11638</v>
      </c>
      <c r="E9528" t="s">
        <v>602</v>
      </c>
      <c r="F9528" t="s">
        <v>2758</v>
      </c>
      <c r="G9528" t="s">
        <v>1020</v>
      </c>
      <c r="H9528" t="str">
        <f t="shared" si="148"/>
        <v>118สพป.ยโสธร เขต 2</v>
      </c>
    </row>
    <row r="9529" spans="1:8" x14ac:dyDescent="0.2">
      <c r="A9529">
        <v>9523</v>
      </c>
      <c r="B9529" t="s">
        <v>420</v>
      </c>
      <c r="C9529">
        <f>COUNTIFS($B$4:$B9529,$B9529)</f>
        <v>119</v>
      </c>
      <c r="D9529" t="s">
        <v>11639</v>
      </c>
      <c r="E9529" t="s">
        <v>602</v>
      </c>
      <c r="F9529" t="s">
        <v>2758</v>
      </c>
      <c r="G9529" t="s">
        <v>1020</v>
      </c>
      <c r="H9529" t="str">
        <f t="shared" si="148"/>
        <v>119สพป.ยโสธร เขต 2</v>
      </c>
    </row>
    <row r="9530" spans="1:8" x14ac:dyDescent="0.2">
      <c r="A9530">
        <v>9524</v>
      </c>
      <c r="B9530" t="s">
        <v>420</v>
      </c>
      <c r="C9530">
        <f>COUNTIFS($B$4:$B9530,$B9530)</f>
        <v>120</v>
      </c>
      <c r="D9530" t="s">
        <v>11640</v>
      </c>
      <c r="E9530" t="s">
        <v>602</v>
      </c>
      <c r="F9530" t="s">
        <v>2758</v>
      </c>
      <c r="G9530" t="s">
        <v>1020</v>
      </c>
      <c r="H9530" t="str">
        <f t="shared" si="148"/>
        <v>120สพป.ยโสธร เขต 2</v>
      </c>
    </row>
    <row r="9531" spans="1:8" x14ac:dyDescent="0.2">
      <c r="A9531">
        <v>9525</v>
      </c>
      <c r="B9531" t="s">
        <v>420</v>
      </c>
      <c r="C9531">
        <f>COUNTIFS($B$4:$B9531,$B9531)</f>
        <v>121</v>
      </c>
      <c r="D9531" t="s">
        <v>11641</v>
      </c>
      <c r="E9531" t="s">
        <v>602</v>
      </c>
      <c r="F9531" t="s">
        <v>2758</v>
      </c>
      <c r="G9531" t="s">
        <v>1020</v>
      </c>
      <c r="H9531" t="str">
        <f t="shared" si="148"/>
        <v>121สพป.ยโสธร เขต 2</v>
      </c>
    </row>
    <row r="9532" spans="1:8" x14ac:dyDescent="0.2">
      <c r="A9532">
        <v>9526</v>
      </c>
      <c r="B9532" t="s">
        <v>420</v>
      </c>
      <c r="C9532">
        <f>COUNTIFS($B$4:$B9532,$B9532)</f>
        <v>122</v>
      </c>
      <c r="D9532" t="s">
        <v>11642</v>
      </c>
      <c r="E9532" t="s">
        <v>602</v>
      </c>
      <c r="F9532" t="s">
        <v>2758</v>
      </c>
      <c r="G9532" t="s">
        <v>1020</v>
      </c>
      <c r="H9532" t="str">
        <f t="shared" si="148"/>
        <v>122สพป.ยโสธร เขต 2</v>
      </c>
    </row>
    <row r="9533" spans="1:8" x14ac:dyDescent="0.2">
      <c r="A9533">
        <v>9527</v>
      </c>
      <c r="B9533" t="s">
        <v>420</v>
      </c>
      <c r="C9533">
        <f>COUNTIFS($B$4:$B9533,$B9533)</f>
        <v>123</v>
      </c>
      <c r="D9533" t="s">
        <v>13465</v>
      </c>
      <c r="E9533" t="s">
        <v>602</v>
      </c>
      <c r="F9533" t="s">
        <v>2758</v>
      </c>
      <c r="G9533" t="s">
        <v>1020</v>
      </c>
      <c r="H9533" t="str">
        <f t="shared" si="148"/>
        <v>123สพป.ยโสธร เขต 2</v>
      </c>
    </row>
    <row r="9534" spans="1:8" x14ac:dyDescent="0.2">
      <c r="A9534">
        <v>9528</v>
      </c>
      <c r="B9534" t="s">
        <v>420</v>
      </c>
      <c r="C9534">
        <f>COUNTIFS($B$4:$B9534,$B9534)</f>
        <v>124</v>
      </c>
      <c r="D9534" t="s">
        <v>13468</v>
      </c>
      <c r="E9534" t="s">
        <v>602</v>
      </c>
      <c r="F9534" t="s">
        <v>2758</v>
      </c>
      <c r="G9534" t="s">
        <v>1020</v>
      </c>
      <c r="H9534" t="str">
        <f t="shared" si="148"/>
        <v>124สพป.ยโสธร เขต 2</v>
      </c>
    </row>
    <row r="9535" spans="1:8" x14ac:dyDescent="0.2">
      <c r="A9535">
        <v>9529</v>
      </c>
      <c r="B9535" t="s">
        <v>420</v>
      </c>
      <c r="C9535">
        <f>COUNTIFS($B$4:$B9535,$B9535)</f>
        <v>125</v>
      </c>
      <c r="D9535" t="s">
        <v>13483</v>
      </c>
      <c r="E9535" t="s">
        <v>602</v>
      </c>
      <c r="F9535" t="s">
        <v>2758</v>
      </c>
      <c r="G9535" t="s">
        <v>1020</v>
      </c>
      <c r="H9535" t="str">
        <f t="shared" si="148"/>
        <v>125สพป.ยโสธร เขต 2</v>
      </c>
    </row>
    <row r="9536" spans="1:8" x14ac:dyDescent="0.2">
      <c r="A9536">
        <v>9530</v>
      </c>
      <c r="B9536" t="s">
        <v>420</v>
      </c>
      <c r="C9536">
        <f>COUNTIFS($B$4:$B9536,$B9536)</f>
        <v>126</v>
      </c>
      <c r="D9536" t="s">
        <v>13511</v>
      </c>
      <c r="E9536" t="s">
        <v>602</v>
      </c>
      <c r="F9536" t="s">
        <v>2758</v>
      </c>
      <c r="G9536" t="s">
        <v>1020</v>
      </c>
      <c r="H9536" t="str">
        <f t="shared" si="148"/>
        <v>126สพป.ยโสธร เขต 2</v>
      </c>
    </row>
    <row r="9537" spans="1:8" x14ac:dyDescent="0.2">
      <c r="A9537">
        <v>9531</v>
      </c>
      <c r="B9537" t="s">
        <v>420</v>
      </c>
      <c r="C9537">
        <f>COUNTIFS($B$4:$B9537,$B9537)</f>
        <v>127</v>
      </c>
      <c r="D9537" t="s">
        <v>13515</v>
      </c>
      <c r="E9537" t="s">
        <v>602</v>
      </c>
      <c r="F9537" t="s">
        <v>2758</v>
      </c>
      <c r="G9537" t="s">
        <v>1020</v>
      </c>
      <c r="H9537" t="str">
        <f t="shared" si="148"/>
        <v>127สพป.ยโสธร เขต 2</v>
      </c>
    </row>
    <row r="9538" spans="1:8" x14ac:dyDescent="0.2">
      <c r="A9538">
        <v>9532</v>
      </c>
      <c r="B9538" t="s">
        <v>420</v>
      </c>
      <c r="C9538">
        <f>COUNTIFS($B$4:$B9538,$B9538)</f>
        <v>128</v>
      </c>
      <c r="D9538" t="s">
        <v>13544</v>
      </c>
      <c r="E9538" t="s">
        <v>602</v>
      </c>
      <c r="F9538" t="s">
        <v>2758</v>
      </c>
      <c r="G9538" t="s">
        <v>1020</v>
      </c>
      <c r="H9538" t="str">
        <f t="shared" si="148"/>
        <v>128สพป.ยโสธร เขต 2</v>
      </c>
    </row>
    <row r="9539" spans="1:8" x14ac:dyDescent="0.2">
      <c r="A9539">
        <v>9533</v>
      </c>
      <c r="B9539" t="s">
        <v>420</v>
      </c>
      <c r="C9539">
        <f>COUNTIFS($B$4:$B9539,$B9539)</f>
        <v>129</v>
      </c>
      <c r="D9539" t="s">
        <v>20558</v>
      </c>
      <c r="E9539" t="s">
        <v>592</v>
      </c>
      <c r="F9539" t="s">
        <v>2758</v>
      </c>
      <c r="G9539" t="s">
        <v>1020</v>
      </c>
      <c r="H9539" t="str">
        <f t="shared" si="148"/>
        <v>129สพป.ยโสธร เขต 2</v>
      </c>
    </row>
    <row r="9540" spans="1:8" x14ac:dyDescent="0.2">
      <c r="A9540">
        <v>9534</v>
      </c>
      <c r="B9540" t="s">
        <v>420</v>
      </c>
      <c r="C9540">
        <f>COUNTIFS($B$4:$B9540,$B9540)</f>
        <v>130</v>
      </c>
      <c r="D9540" t="s">
        <v>21185</v>
      </c>
      <c r="E9540" t="s">
        <v>23850</v>
      </c>
      <c r="F9540" t="s">
        <v>21108</v>
      </c>
      <c r="G9540" t="s">
        <v>21106</v>
      </c>
      <c r="H9540" t="str">
        <f t="shared" ref="H9540:H9603" si="149">C9540&amp;B9540</f>
        <v>130สพป.ยโสธร เขต 2</v>
      </c>
    </row>
    <row r="9541" spans="1:8" x14ac:dyDescent="0.2">
      <c r="A9541">
        <v>9535</v>
      </c>
      <c r="B9541" t="s">
        <v>421</v>
      </c>
      <c r="C9541">
        <f>COUNTIFS($B$4:$B9541,$B9541)</f>
        <v>1</v>
      </c>
      <c r="D9541" t="s">
        <v>1865</v>
      </c>
      <c r="E9541" t="s">
        <v>577</v>
      </c>
      <c r="F9541" t="s">
        <v>1019</v>
      </c>
      <c r="G9541" t="s">
        <v>1020</v>
      </c>
      <c r="H9541" t="str">
        <f t="shared" si="149"/>
        <v>1สพป.ยะลา เขต 1</v>
      </c>
    </row>
    <row r="9542" spans="1:8" x14ac:dyDescent="0.2">
      <c r="A9542">
        <v>9536</v>
      </c>
      <c r="B9542" t="s">
        <v>421</v>
      </c>
      <c r="C9542">
        <f>COUNTIFS($B$4:$B9542,$B9542)</f>
        <v>2</v>
      </c>
      <c r="D9542" t="s">
        <v>1866</v>
      </c>
      <c r="E9542" t="s">
        <v>581</v>
      </c>
      <c r="F9542" t="s">
        <v>1019</v>
      </c>
      <c r="G9542" t="s">
        <v>1020</v>
      </c>
      <c r="H9542" t="str">
        <f t="shared" si="149"/>
        <v>2สพป.ยะลา เขต 1</v>
      </c>
    </row>
    <row r="9543" spans="1:8" x14ac:dyDescent="0.2">
      <c r="A9543">
        <v>9537</v>
      </c>
      <c r="B9543" t="s">
        <v>421</v>
      </c>
      <c r="C9543">
        <f>COUNTIFS($B$4:$B9543,$B9543)</f>
        <v>3</v>
      </c>
      <c r="D9543" t="s">
        <v>1867</v>
      </c>
      <c r="E9543" t="s">
        <v>583</v>
      </c>
      <c r="F9543" t="s">
        <v>1019</v>
      </c>
      <c r="G9543" t="s">
        <v>1020</v>
      </c>
      <c r="H9543" t="str">
        <f t="shared" si="149"/>
        <v>3สพป.ยะลา เขต 1</v>
      </c>
    </row>
    <row r="9544" spans="1:8" x14ac:dyDescent="0.2">
      <c r="A9544">
        <v>9538</v>
      </c>
      <c r="B9544" t="s">
        <v>421</v>
      </c>
      <c r="C9544">
        <f>COUNTIFS($B$4:$B9544,$B9544)</f>
        <v>4</v>
      </c>
      <c r="D9544" t="s">
        <v>1868</v>
      </c>
      <c r="E9544" t="s">
        <v>560</v>
      </c>
      <c r="F9544" t="s">
        <v>1019</v>
      </c>
      <c r="G9544" t="s">
        <v>1020</v>
      </c>
      <c r="H9544" t="str">
        <f t="shared" si="149"/>
        <v>4สพป.ยะลา เขต 1</v>
      </c>
    </row>
    <row r="9545" spans="1:8" x14ac:dyDescent="0.2">
      <c r="A9545">
        <v>9539</v>
      </c>
      <c r="B9545" t="s">
        <v>421</v>
      </c>
      <c r="C9545">
        <f>COUNTIFS($B$4:$B9545,$B9545)</f>
        <v>5</v>
      </c>
      <c r="D9545" t="s">
        <v>1869</v>
      </c>
      <c r="E9545" t="s">
        <v>561</v>
      </c>
      <c r="F9545" t="s">
        <v>1019</v>
      </c>
      <c r="G9545" t="s">
        <v>1020</v>
      </c>
      <c r="H9545" t="str">
        <f t="shared" si="149"/>
        <v>5สพป.ยะลา เขต 1</v>
      </c>
    </row>
    <row r="9546" spans="1:8" x14ac:dyDescent="0.2">
      <c r="A9546">
        <v>9540</v>
      </c>
      <c r="B9546" t="s">
        <v>421</v>
      </c>
      <c r="C9546">
        <f>COUNTIFS($B$4:$B9546,$B9546)</f>
        <v>6</v>
      </c>
      <c r="D9546" t="s">
        <v>1870</v>
      </c>
      <c r="E9546" t="s">
        <v>561</v>
      </c>
      <c r="F9546" t="s">
        <v>1019</v>
      </c>
      <c r="G9546" t="s">
        <v>1020</v>
      </c>
      <c r="H9546" t="str">
        <f t="shared" si="149"/>
        <v>6สพป.ยะลา เขต 1</v>
      </c>
    </row>
    <row r="9547" spans="1:8" x14ac:dyDescent="0.2">
      <c r="A9547">
        <v>9541</v>
      </c>
      <c r="B9547" t="s">
        <v>421</v>
      </c>
      <c r="C9547">
        <f>COUNTIFS($B$4:$B9547,$B9547)</f>
        <v>7</v>
      </c>
      <c r="D9547" t="s">
        <v>1871</v>
      </c>
      <c r="E9547" t="s">
        <v>561</v>
      </c>
      <c r="F9547" t="s">
        <v>1019</v>
      </c>
      <c r="G9547" t="s">
        <v>1020</v>
      </c>
      <c r="H9547" t="str">
        <f t="shared" si="149"/>
        <v>7สพป.ยะลา เขต 1</v>
      </c>
    </row>
    <row r="9548" spans="1:8" x14ac:dyDescent="0.2">
      <c r="A9548">
        <v>9542</v>
      </c>
      <c r="B9548" t="s">
        <v>421</v>
      </c>
      <c r="C9548">
        <f>COUNTIFS($B$4:$B9548,$B9548)</f>
        <v>8</v>
      </c>
      <c r="D9548" t="s">
        <v>1872</v>
      </c>
      <c r="E9548" t="s">
        <v>561</v>
      </c>
      <c r="F9548" t="s">
        <v>1019</v>
      </c>
      <c r="G9548" t="s">
        <v>1020</v>
      </c>
      <c r="H9548" t="str">
        <f t="shared" si="149"/>
        <v>8สพป.ยะลา เขต 1</v>
      </c>
    </row>
    <row r="9549" spans="1:8" x14ac:dyDescent="0.2">
      <c r="A9549">
        <v>9543</v>
      </c>
      <c r="B9549" t="s">
        <v>421</v>
      </c>
      <c r="C9549">
        <f>COUNTIFS($B$4:$B9549,$B9549)</f>
        <v>9</v>
      </c>
      <c r="D9549" t="s">
        <v>1873</v>
      </c>
      <c r="E9549" t="s">
        <v>561</v>
      </c>
      <c r="F9549" t="s">
        <v>1019</v>
      </c>
      <c r="G9549" t="s">
        <v>1020</v>
      </c>
      <c r="H9549" t="str">
        <f t="shared" si="149"/>
        <v>9สพป.ยะลา เขต 1</v>
      </c>
    </row>
    <row r="9550" spans="1:8" x14ac:dyDescent="0.2">
      <c r="A9550">
        <v>9544</v>
      </c>
      <c r="B9550" t="s">
        <v>421</v>
      </c>
      <c r="C9550">
        <f>COUNTIFS($B$4:$B9550,$B9550)</f>
        <v>10</v>
      </c>
      <c r="D9550" t="s">
        <v>1874</v>
      </c>
      <c r="E9550" t="s">
        <v>561</v>
      </c>
      <c r="F9550" t="s">
        <v>1019</v>
      </c>
      <c r="G9550" t="s">
        <v>1020</v>
      </c>
      <c r="H9550" t="str">
        <f t="shared" si="149"/>
        <v>10สพป.ยะลา เขต 1</v>
      </c>
    </row>
    <row r="9551" spans="1:8" x14ac:dyDescent="0.2">
      <c r="A9551">
        <v>9545</v>
      </c>
      <c r="B9551" t="s">
        <v>421</v>
      </c>
      <c r="C9551">
        <f>COUNTIFS($B$4:$B9551,$B9551)</f>
        <v>11</v>
      </c>
      <c r="D9551" t="s">
        <v>1875</v>
      </c>
      <c r="E9551" t="s">
        <v>561</v>
      </c>
      <c r="F9551" t="s">
        <v>1019</v>
      </c>
      <c r="G9551" t="s">
        <v>1020</v>
      </c>
      <c r="H9551" t="str">
        <f t="shared" si="149"/>
        <v>11สพป.ยะลา เขต 1</v>
      </c>
    </row>
    <row r="9552" spans="1:8" x14ac:dyDescent="0.2">
      <c r="A9552">
        <v>9546</v>
      </c>
      <c r="B9552" t="s">
        <v>421</v>
      </c>
      <c r="C9552">
        <f>COUNTIFS($B$4:$B9552,$B9552)</f>
        <v>12</v>
      </c>
      <c r="D9552" t="s">
        <v>1876</v>
      </c>
      <c r="E9552" t="s">
        <v>561</v>
      </c>
      <c r="F9552" t="s">
        <v>1019</v>
      </c>
      <c r="G9552" t="s">
        <v>1020</v>
      </c>
      <c r="H9552" t="str">
        <f t="shared" si="149"/>
        <v>12สพป.ยะลา เขต 1</v>
      </c>
    </row>
    <row r="9553" spans="1:8" x14ac:dyDescent="0.2">
      <c r="A9553">
        <v>9547</v>
      </c>
      <c r="B9553" t="s">
        <v>421</v>
      </c>
      <c r="C9553">
        <f>COUNTIFS($B$4:$B9553,$B9553)</f>
        <v>13</v>
      </c>
      <c r="D9553" t="s">
        <v>1877</v>
      </c>
      <c r="E9553" t="s">
        <v>561</v>
      </c>
      <c r="F9553" t="s">
        <v>1019</v>
      </c>
      <c r="G9553" t="s">
        <v>1020</v>
      </c>
      <c r="H9553" t="str">
        <f t="shared" si="149"/>
        <v>13สพป.ยะลา เขต 1</v>
      </c>
    </row>
    <row r="9554" spans="1:8" x14ac:dyDescent="0.2">
      <c r="A9554">
        <v>9548</v>
      </c>
      <c r="B9554" t="s">
        <v>421</v>
      </c>
      <c r="C9554">
        <f>COUNTIFS($B$4:$B9554,$B9554)</f>
        <v>14</v>
      </c>
      <c r="D9554" t="s">
        <v>1878</v>
      </c>
      <c r="E9554" t="s">
        <v>559</v>
      </c>
      <c r="F9554" t="s">
        <v>1019</v>
      </c>
      <c r="G9554" t="s">
        <v>1020</v>
      </c>
      <c r="H9554" t="str">
        <f t="shared" si="149"/>
        <v>14สพป.ยะลา เขต 1</v>
      </c>
    </row>
    <row r="9555" spans="1:8" x14ac:dyDescent="0.2">
      <c r="A9555">
        <v>9549</v>
      </c>
      <c r="B9555" t="s">
        <v>421</v>
      </c>
      <c r="C9555">
        <f>COUNTIFS($B$4:$B9555,$B9555)</f>
        <v>15</v>
      </c>
      <c r="D9555" t="s">
        <v>11643</v>
      </c>
      <c r="E9555" t="s">
        <v>3082</v>
      </c>
      <c r="F9555" t="s">
        <v>2758</v>
      </c>
      <c r="G9555" t="s">
        <v>1020</v>
      </c>
      <c r="H9555" t="str">
        <f t="shared" si="149"/>
        <v>15สพป.ยะลา เขต 1</v>
      </c>
    </row>
    <row r="9556" spans="1:8" x14ac:dyDescent="0.2">
      <c r="A9556">
        <v>9550</v>
      </c>
      <c r="B9556" t="s">
        <v>421</v>
      </c>
      <c r="C9556">
        <f>COUNTIFS($B$4:$B9556,$B9556)</f>
        <v>16</v>
      </c>
      <c r="D9556" t="s">
        <v>11644</v>
      </c>
      <c r="E9556" t="s">
        <v>602</v>
      </c>
      <c r="F9556" t="s">
        <v>2758</v>
      </c>
      <c r="G9556" t="s">
        <v>1020</v>
      </c>
      <c r="H9556" t="str">
        <f t="shared" si="149"/>
        <v>16สพป.ยะลา เขต 1</v>
      </c>
    </row>
    <row r="9557" spans="1:8" x14ac:dyDescent="0.2">
      <c r="A9557">
        <v>9551</v>
      </c>
      <c r="B9557" t="s">
        <v>421</v>
      </c>
      <c r="C9557">
        <f>COUNTIFS($B$4:$B9557,$B9557)</f>
        <v>17</v>
      </c>
      <c r="D9557" t="s">
        <v>11645</v>
      </c>
      <c r="E9557" t="s">
        <v>602</v>
      </c>
      <c r="F9557" t="s">
        <v>2758</v>
      </c>
      <c r="G9557" t="s">
        <v>1020</v>
      </c>
      <c r="H9557" t="str">
        <f t="shared" si="149"/>
        <v>17สพป.ยะลา เขต 1</v>
      </c>
    </row>
    <row r="9558" spans="1:8" x14ac:dyDescent="0.2">
      <c r="A9558">
        <v>9552</v>
      </c>
      <c r="B9558" t="s">
        <v>421</v>
      </c>
      <c r="C9558">
        <f>COUNTIFS($B$4:$B9558,$B9558)</f>
        <v>18</v>
      </c>
      <c r="D9558" t="s">
        <v>11646</v>
      </c>
      <c r="E9558" t="s">
        <v>602</v>
      </c>
      <c r="F9558" t="s">
        <v>2758</v>
      </c>
      <c r="G9558" t="s">
        <v>1020</v>
      </c>
      <c r="H9558" t="str">
        <f t="shared" si="149"/>
        <v>18สพป.ยะลา เขต 1</v>
      </c>
    </row>
    <row r="9559" spans="1:8" x14ac:dyDescent="0.2">
      <c r="A9559">
        <v>9553</v>
      </c>
      <c r="B9559" t="s">
        <v>421</v>
      </c>
      <c r="C9559">
        <f>COUNTIFS($B$4:$B9559,$B9559)</f>
        <v>19</v>
      </c>
      <c r="D9559" t="s">
        <v>11648</v>
      </c>
      <c r="E9559" t="s">
        <v>602</v>
      </c>
      <c r="F9559" t="s">
        <v>2758</v>
      </c>
      <c r="G9559" t="s">
        <v>1020</v>
      </c>
      <c r="H9559" t="str">
        <f t="shared" si="149"/>
        <v>19สพป.ยะลา เขต 1</v>
      </c>
    </row>
    <row r="9560" spans="1:8" x14ac:dyDescent="0.2">
      <c r="A9560">
        <v>9554</v>
      </c>
      <c r="B9560" t="s">
        <v>421</v>
      </c>
      <c r="C9560">
        <f>COUNTIFS($B$4:$B9560,$B9560)</f>
        <v>20</v>
      </c>
      <c r="D9560" t="s">
        <v>11649</v>
      </c>
      <c r="E9560" t="s">
        <v>602</v>
      </c>
      <c r="F9560" t="s">
        <v>2758</v>
      </c>
      <c r="G9560" t="s">
        <v>1020</v>
      </c>
      <c r="H9560" t="str">
        <f t="shared" si="149"/>
        <v>20สพป.ยะลา เขต 1</v>
      </c>
    </row>
    <row r="9561" spans="1:8" x14ac:dyDescent="0.2">
      <c r="A9561">
        <v>9555</v>
      </c>
      <c r="B9561" t="s">
        <v>421</v>
      </c>
      <c r="C9561">
        <f>COUNTIFS($B$4:$B9561,$B9561)</f>
        <v>21</v>
      </c>
      <c r="D9561" t="s">
        <v>11651</v>
      </c>
      <c r="E9561" t="s">
        <v>602</v>
      </c>
      <c r="F9561" t="s">
        <v>2758</v>
      </c>
      <c r="G9561" t="s">
        <v>1020</v>
      </c>
      <c r="H9561" t="str">
        <f t="shared" si="149"/>
        <v>21สพป.ยะลา เขต 1</v>
      </c>
    </row>
    <row r="9562" spans="1:8" x14ac:dyDescent="0.2">
      <c r="A9562">
        <v>9556</v>
      </c>
      <c r="B9562" t="s">
        <v>421</v>
      </c>
      <c r="C9562">
        <f>COUNTIFS($B$4:$B9562,$B9562)</f>
        <v>22</v>
      </c>
      <c r="D9562" t="s">
        <v>11652</v>
      </c>
      <c r="E9562" t="s">
        <v>602</v>
      </c>
      <c r="F9562" t="s">
        <v>2758</v>
      </c>
      <c r="G9562" t="s">
        <v>1020</v>
      </c>
      <c r="H9562" t="str">
        <f t="shared" si="149"/>
        <v>22สพป.ยะลา เขต 1</v>
      </c>
    </row>
    <row r="9563" spans="1:8" x14ac:dyDescent="0.2">
      <c r="A9563">
        <v>9557</v>
      </c>
      <c r="B9563" t="s">
        <v>421</v>
      </c>
      <c r="C9563">
        <f>COUNTIFS($B$4:$B9563,$B9563)</f>
        <v>23</v>
      </c>
      <c r="D9563" t="s">
        <v>11653</v>
      </c>
      <c r="E9563" t="s">
        <v>602</v>
      </c>
      <c r="F9563" t="s">
        <v>2758</v>
      </c>
      <c r="G9563" t="s">
        <v>1020</v>
      </c>
      <c r="H9563" t="str">
        <f t="shared" si="149"/>
        <v>23สพป.ยะลา เขต 1</v>
      </c>
    </row>
    <row r="9564" spans="1:8" x14ac:dyDescent="0.2">
      <c r="A9564">
        <v>9558</v>
      </c>
      <c r="B9564" t="s">
        <v>421</v>
      </c>
      <c r="C9564">
        <f>COUNTIFS($B$4:$B9564,$B9564)</f>
        <v>24</v>
      </c>
      <c r="D9564" t="s">
        <v>11654</v>
      </c>
      <c r="E9564" t="s">
        <v>602</v>
      </c>
      <c r="F9564" t="s">
        <v>2758</v>
      </c>
      <c r="G9564" t="s">
        <v>1020</v>
      </c>
      <c r="H9564" t="str">
        <f t="shared" si="149"/>
        <v>24สพป.ยะลา เขต 1</v>
      </c>
    </row>
    <row r="9565" spans="1:8" x14ac:dyDescent="0.2">
      <c r="A9565">
        <v>9559</v>
      </c>
      <c r="B9565" t="s">
        <v>421</v>
      </c>
      <c r="C9565">
        <f>COUNTIFS($B$4:$B9565,$B9565)</f>
        <v>25</v>
      </c>
      <c r="D9565" t="s">
        <v>11655</v>
      </c>
      <c r="E9565" t="s">
        <v>602</v>
      </c>
      <c r="F9565" t="s">
        <v>2758</v>
      </c>
      <c r="G9565" t="s">
        <v>1020</v>
      </c>
      <c r="H9565" t="str">
        <f t="shared" si="149"/>
        <v>25สพป.ยะลา เขต 1</v>
      </c>
    </row>
    <row r="9566" spans="1:8" x14ac:dyDescent="0.2">
      <c r="A9566">
        <v>9560</v>
      </c>
      <c r="B9566" t="s">
        <v>421</v>
      </c>
      <c r="C9566">
        <f>COUNTIFS($B$4:$B9566,$B9566)</f>
        <v>26</v>
      </c>
      <c r="D9566" t="s">
        <v>11656</v>
      </c>
      <c r="E9566" t="s">
        <v>602</v>
      </c>
      <c r="F9566" t="s">
        <v>2758</v>
      </c>
      <c r="G9566" t="s">
        <v>1020</v>
      </c>
      <c r="H9566" t="str">
        <f t="shared" si="149"/>
        <v>26สพป.ยะลา เขต 1</v>
      </c>
    </row>
    <row r="9567" spans="1:8" x14ac:dyDescent="0.2">
      <c r="A9567">
        <v>9561</v>
      </c>
      <c r="B9567" t="s">
        <v>421</v>
      </c>
      <c r="C9567">
        <f>COUNTIFS($B$4:$B9567,$B9567)</f>
        <v>27</v>
      </c>
      <c r="D9567" t="s">
        <v>11657</v>
      </c>
      <c r="E9567" t="s">
        <v>602</v>
      </c>
      <c r="F9567" t="s">
        <v>2758</v>
      </c>
      <c r="G9567" t="s">
        <v>1020</v>
      </c>
      <c r="H9567" t="str">
        <f t="shared" si="149"/>
        <v>27สพป.ยะลา เขต 1</v>
      </c>
    </row>
    <row r="9568" spans="1:8" x14ac:dyDescent="0.2">
      <c r="A9568">
        <v>9562</v>
      </c>
      <c r="B9568" t="s">
        <v>421</v>
      </c>
      <c r="C9568">
        <f>COUNTIFS($B$4:$B9568,$B9568)</f>
        <v>28</v>
      </c>
      <c r="D9568" t="s">
        <v>11658</v>
      </c>
      <c r="E9568" t="s">
        <v>602</v>
      </c>
      <c r="F9568" t="s">
        <v>2758</v>
      </c>
      <c r="G9568" t="s">
        <v>1020</v>
      </c>
      <c r="H9568" t="str">
        <f t="shared" si="149"/>
        <v>28สพป.ยะลา เขต 1</v>
      </c>
    </row>
    <row r="9569" spans="1:8" x14ac:dyDescent="0.2">
      <c r="A9569">
        <v>9563</v>
      </c>
      <c r="B9569" t="s">
        <v>421</v>
      </c>
      <c r="C9569">
        <f>COUNTIFS($B$4:$B9569,$B9569)</f>
        <v>29</v>
      </c>
      <c r="D9569" t="s">
        <v>11659</v>
      </c>
      <c r="E9569" t="s">
        <v>602</v>
      </c>
      <c r="F9569" t="s">
        <v>2758</v>
      </c>
      <c r="G9569" t="s">
        <v>1020</v>
      </c>
      <c r="H9569" t="str">
        <f t="shared" si="149"/>
        <v>29สพป.ยะลา เขต 1</v>
      </c>
    </row>
    <row r="9570" spans="1:8" x14ac:dyDescent="0.2">
      <c r="A9570">
        <v>9564</v>
      </c>
      <c r="B9570" t="s">
        <v>421</v>
      </c>
      <c r="C9570">
        <f>COUNTIFS($B$4:$B9570,$B9570)</f>
        <v>30</v>
      </c>
      <c r="D9570" t="s">
        <v>11660</v>
      </c>
      <c r="E9570" t="s">
        <v>602</v>
      </c>
      <c r="F9570" t="s">
        <v>2758</v>
      </c>
      <c r="G9570" t="s">
        <v>1020</v>
      </c>
      <c r="H9570" t="str">
        <f t="shared" si="149"/>
        <v>30สพป.ยะลา เขต 1</v>
      </c>
    </row>
    <row r="9571" spans="1:8" x14ac:dyDescent="0.2">
      <c r="A9571">
        <v>9565</v>
      </c>
      <c r="B9571" t="s">
        <v>421</v>
      </c>
      <c r="C9571">
        <f>COUNTIFS($B$4:$B9571,$B9571)</f>
        <v>31</v>
      </c>
      <c r="D9571" t="s">
        <v>11661</v>
      </c>
      <c r="E9571" t="s">
        <v>602</v>
      </c>
      <c r="F9571" t="s">
        <v>2758</v>
      </c>
      <c r="G9571" t="s">
        <v>1020</v>
      </c>
      <c r="H9571" t="str">
        <f t="shared" si="149"/>
        <v>31สพป.ยะลา เขต 1</v>
      </c>
    </row>
    <row r="9572" spans="1:8" x14ac:dyDescent="0.2">
      <c r="A9572">
        <v>9566</v>
      </c>
      <c r="B9572" t="s">
        <v>421</v>
      </c>
      <c r="C9572">
        <f>COUNTIFS($B$4:$B9572,$B9572)</f>
        <v>32</v>
      </c>
      <c r="D9572" t="s">
        <v>11662</v>
      </c>
      <c r="E9572" t="s">
        <v>602</v>
      </c>
      <c r="F9572" t="s">
        <v>2758</v>
      </c>
      <c r="G9572" t="s">
        <v>1020</v>
      </c>
      <c r="H9572" t="str">
        <f t="shared" si="149"/>
        <v>32สพป.ยะลา เขต 1</v>
      </c>
    </row>
    <row r="9573" spans="1:8" x14ac:dyDescent="0.2">
      <c r="A9573">
        <v>9567</v>
      </c>
      <c r="B9573" t="s">
        <v>421</v>
      </c>
      <c r="C9573">
        <f>COUNTIFS($B$4:$B9573,$B9573)</f>
        <v>33</v>
      </c>
      <c r="D9573" t="s">
        <v>11663</v>
      </c>
      <c r="E9573" t="s">
        <v>602</v>
      </c>
      <c r="F9573" t="s">
        <v>2758</v>
      </c>
      <c r="G9573" t="s">
        <v>1020</v>
      </c>
      <c r="H9573" t="str">
        <f t="shared" si="149"/>
        <v>33สพป.ยะลา เขต 1</v>
      </c>
    </row>
    <row r="9574" spans="1:8" x14ac:dyDescent="0.2">
      <c r="A9574">
        <v>9568</v>
      </c>
      <c r="B9574" t="s">
        <v>421</v>
      </c>
      <c r="C9574">
        <f>COUNTIFS($B$4:$B9574,$B9574)</f>
        <v>34</v>
      </c>
      <c r="D9574" t="s">
        <v>11664</v>
      </c>
      <c r="E9574" t="s">
        <v>602</v>
      </c>
      <c r="F9574" t="s">
        <v>2758</v>
      </c>
      <c r="G9574" t="s">
        <v>1020</v>
      </c>
      <c r="H9574" t="str">
        <f t="shared" si="149"/>
        <v>34สพป.ยะลา เขต 1</v>
      </c>
    </row>
    <row r="9575" spans="1:8" x14ac:dyDescent="0.2">
      <c r="A9575">
        <v>9569</v>
      </c>
      <c r="B9575" t="s">
        <v>421</v>
      </c>
      <c r="C9575">
        <f>COUNTIFS($B$4:$B9575,$B9575)</f>
        <v>35</v>
      </c>
      <c r="D9575" t="s">
        <v>11665</v>
      </c>
      <c r="E9575" t="s">
        <v>602</v>
      </c>
      <c r="F9575" t="s">
        <v>2758</v>
      </c>
      <c r="G9575" t="s">
        <v>1020</v>
      </c>
      <c r="H9575" t="str">
        <f t="shared" si="149"/>
        <v>35สพป.ยะลา เขต 1</v>
      </c>
    </row>
    <row r="9576" spans="1:8" x14ac:dyDescent="0.2">
      <c r="A9576">
        <v>9570</v>
      </c>
      <c r="B9576" t="s">
        <v>421</v>
      </c>
      <c r="C9576">
        <f>COUNTIFS($B$4:$B9576,$B9576)</f>
        <v>36</v>
      </c>
      <c r="D9576" t="s">
        <v>11666</v>
      </c>
      <c r="E9576" t="s">
        <v>602</v>
      </c>
      <c r="F9576" t="s">
        <v>2758</v>
      </c>
      <c r="G9576" t="s">
        <v>1020</v>
      </c>
      <c r="H9576" t="str">
        <f t="shared" si="149"/>
        <v>36สพป.ยะลา เขต 1</v>
      </c>
    </row>
    <row r="9577" spans="1:8" x14ac:dyDescent="0.2">
      <c r="A9577">
        <v>9571</v>
      </c>
      <c r="B9577" t="s">
        <v>421</v>
      </c>
      <c r="C9577">
        <f>COUNTIFS($B$4:$B9577,$B9577)</f>
        <v>37</v>
      </c>
      <c r="D9577" t="s">
        <v>11667</v>
      </c>
      <c r="E9577" t="s">
        <v>602</v>
      </c>
      <c r="F9577" t="s">
        <v>2758</v>
      </c>
      <c r="G9577" t="s">
        <v>1020</v>
      </c>
      <c r="H9577" t="str">
        <f t="shared" si="149"/>
        <v>37สพป.ยะลา เขต 1</v>
      </c>
    </row>
    <row r="9578" spans="1:8" x14ac:dyDescent="0.2">
      <c r="A9578">
        <v>9572</v>
      </c>
      <c r="B9578" t="s">
        <v>421</v>
      </c>
      <c r="C9578">
        <f>COUNTIFS($B$4:$B9578,$B9578)</f>
        <v>38</v>
      </c>
      <c r="D9578" t="s">
        <v>11668</v>
      </c>
      <c r="E9578" t="s">
        <v>602</v>
      </c>
      <c r="F9578" t="s">
        <v>2758</v>
      </c>
      <c r="G9578" t="s">
        <v>1020</v>
      </c>
      <c r="H9578" t="str">
        <f t="shared" si="149"/>
        <v>38สพป.ยะลา เขต 1</v>
      </c>
    </row>
    <row r="9579" spans="1:8" x14ac:dyDescent="0.2">
      <c r="A9579">
        <v>9573</v>
      </c>
      <c r="B9579" t="s">
        <v>421</v>
      </c>
      <c r="C9579">
        <f>COUNTIFS($B$4:$B9579,$B9579)</f>
        <v>39</v>
      </c>
      <c r="D9579" t="s">
        <v>11669</v>
      </c>
      <c r="E9579" t="s">
        <v>602</v>
      </c>
      <c r="F9579" t="s">
        <v>2758</v>
      </c>
      <c r="G9579" t="s">
        <v>1020</v>
      </c>
      <c r="H9579" t="str">
        <f t="shared" si="149"/>
        <v>39สพป.ยะลา เขต 1</v>
      </c>
    </row>
    <row r="9580" spans="1:8" x14ac:dyDescent="0.2">
      <c r="A9580">
        <v>9574</v>
      </c>
      <c r="B9580" t="s">
        <v>421</v>
      </c>
      <c r="C9580">
        <f>COUNTIFS($B$4:$B9580,$B9580)</f>
        <v>40</v>
      </c>
      <c r="D9580" t="s">
        <v>11670</v>
      </c>
      <c r="E9580" t="s">
        <v>602</v>
      </c>
      <c r="F9580" t="s">
        <v>2758</v>
      </c>
      <c r="G9580" t="s">
        <v>1020</v>
      </c>
      <c r="H9580" t="str">
        <f t="shared" si="149"/>
        <v>40สพป.ยะลา เขต 1</v>
      </c>
    </row>
    <row r="9581" spans="1:8" x14ac:dyDescent="0.2">
      <c r="A9581">
        <v>9575</v>
      </c>
      <c r="B9581" t="s">
        <v>421</v>
      </c>
      <c r="C9581">
        <f>COUNTIFS($B$4:$B9581,$B9581)</f>
        <v>41</v>
      </c>
      <c r="D9581" t="s">
        <v>11672</v>
      </c>
      <c r="E9581" t="s">
        <v>602</v>
      </c>
      <c r="F9581" t="s">
        <v>2758</v>
      </c>
      <c r="G9581" t="s">
        <v>1020</v>
      </c>
      <c r="H9581" t="str">
        <f t="shared" si="149"/>
        <v>41สพป.ยะลา เขต 1</v>
      </c>
    </row>
    <row r="9582" spans="1:8" x14ac:dyDescent="0.2">
      <c r="A9582">
        <v>9576</v>
      </c>
      <c r="B9582" t="s">
        <v>421</v>
      </c>
      <c r="C9582">
        <f>COUNTIFS($B$4:$B9582,$B9582)</f>
        <v>42</v>
      </c>
      <c r="D9582" t="s">
        <v>11673</v>
      </c>
      <c r="E9582" t="s">
        <v>602</v>
      </c>
      <c r="F9582" t="s">
        <v>2758</v>
      </c>
      <c r="G9582" t="s">
        <v>1020</v>
      </c>
      <c r="H9582" t="str">
        <f t="shared" si="149"/>
        <v>42สพป.ยะลา เขต 1</v>
      </c>
    </row>
    <row r="9583" spans="1:8" x14ac:dyDescent="0.2">
      <c r="A9583">
        <v>9577</v>
      </c>
      <c r="B9583" t="s">
        <v>421</v>
      </c>
      <c r="C9583">
        <f>COUNTIFS($B$4:$B9583,$B9583)</f>
        <v>43</v>
      </c>
      <c r="D9583" t="s">
        <v>11674</v>
      </c>
      <c r="E9583" t="s">
        <v>602</v>
      </c>
      <c r="F9583" t="s">
        <v>2758</v>
      </c>
      <c r="G9583" t="s">
        <v>1020</v>
      </c>
      <c r="H9583" t="str">
        <f t="shared" si="149"/>
        <v>43สพป.ยะลา เขต 1</v>
      </c>
    </row>
    <row r="9584" spans="1:8" x14ac:dyDescent="0.2">
      <c r="A9584">
        <v>9578</v>
      </c>
      <c r="B9584" t="s">
        <v>421</v>
      </c>
      <c r="C9584">
        <f>COUNTIFS($B$4:$B9584,$B9584)</f>
        <v>44</v>
      </c>
      <c r="D9584" t="s">
        <v>11675</v>
      </c>
      <c r="E9584" t="s">
        <v>602</v>
      </c>
      <c r="F9584" t="s">
        <v>2758</v>
      </c>
      <c r="G9584" t="s">
        <v>1020</v>
      </c>
      <c r="H9584" t="str">
        <f t="shared" si="149"/>
        <v>44สพป.ยะลา เขต 1</v>
      </c>
    </row>
    <row r="9585" spans="1:8" x14ac:dyDescent="0.2">
      <c r="A9585">
        <v>9579</v>
      </c>
      <c r="B9585" t="s">
        <v>421</v>
      </c>
      <c r="C9585">
        <f>COUNTIFS($B$4:$B9585,$B9585)</f>
        <v>45</v>
      </c>
      <c r="D9585" t="s">
        <v>11676</v>
      </c>
      <c r="E9585" t="s">
        <v>602</v>
      </c>
      <c r="F9585" t="s">
        <v>2758</v>
      </c>
      <c r="G9585" t="s">
        <v>1020</v>
      </c>
      <c r="H9585" t="str">
        <f t="shared" si="149"/>
        <v>45สพป.ยะลา เขต 1</v>
      </c>
    </row>
    <row r="9586" spans="1:8" x14ac:dyDescent="0.2">
      <c r="A9586">
        <v>9580</v>
      </c>
      <c r="B9586" t="s">
        <v>421</v>
      </c>
      <c r="C9586">
        <f>COUNTIFS($B$4:$B9586,$B9586)</f>
        <v>46</v>
      </c>
      <c r="D9586" t="s">
        <v>11677</v>
      </c>
      <c r="E9586" t="s">
        <v>602</v>
      </c>
      <c r="F9586" t="s">
        <v>2758</v>
      </c>
      <c r="G9586" t="s">
        <v>1020</v>
      </c>
      <c r="H9586" t="str">
        <f t="shared" si="149"/>
        <v>46สพป.ยะลา เขต 1</v>
      </c>
    </row>
    <row r="9587" spans="1:8" x14ac:dyDescent="0.2">
      <c r="A9587">
        <v>9581</v>
      </c>
      <c r="B9587" t="s">
        <v>421</v>
      </c>
      <c r="C9587">
        <f>COUNTIFS($B$4:$B9587,$B9587)</f>
        <v>47</v>
      </c>
      <c r="D9587" t="s">
        <v>11678</v>
      </c>
      <c r="E9587" t="s">
        <v>602</v>
      </c>
      <c r="F9587" t="s">
        <v>2758</v>
      </c>
      <c r="G9587" t="s">
        <v>1020</v>
      </c>
      <c r="H9587" t="str">
        <f t="shared" si="149"/>
        <v>47สพป.ยะลา เขต 1</v>
      </c>
    </row>
    <row r="9588" spans="1:8" x14ac:dyDescent="0.2">
      <c r="A9588">
        <v>9582</v>
      </c>
      <c r="B9588" t="s">
        <v>421</v>
      </c>
      <c r="C9588">
        <f>COUNTIFS($B$4:$B9588,$B9588)</f>
        <v>48</v>
      </c>
      <c r="D9588" t="s">
        <v>11680</v>
      </c>
      <c r="E9588" t="s">
        <v>602</v>
      </c>
      <c r="F9588" t="s">
        <v>2758</v>
      </c>
      <c r="G9588" t="s">
        <v>1020</v>
      </c>
      <c r="H9588" t="str">
        <f t="shared" si="149"/>
        <v>48สพป.ยะลา เขต 1</v>
      </c>
    </row>
    <row r="9589" spans="1:8" x14ac:dyDescent="0.2">
      <c r="A9589">
        <v>9583</v>
      </c>
      <c r="B9589" t="s">
        <v>421</v>
      </c>
      <c r="C9589">
        <f>COUNTIFS($B$4:$B9589,$B9589)</f>
        <v>49</v>
      </c>
      <c r="D9589" t="s">
        <v>11681</v>
      </c>
      <c r="E9589" t="s">
        <v>602</v>
      </c>
      <c r="F9589" t="s">
        <v>2758</v>
      </c>
      <c r="G9589" t="s">
        <v>1020</v>
      </c>
      <c r="H9589" t="str">
        <f t="shared" si="149"/>
        <v>49สพป.ยะลา เขต 1</v>
      </c>
    </row>
    <row r="9590" spans="1:8" x14ac:dyDescent="0.2">
      <c r="A9590">
        <v>9584</v>
      </c>
      <c r="B9590" t="s">
        <v>421</v>
      </c>
      <c r="C9590">
        <f>COUNTIFS($B$4:$B9590,$B9590)</f>
        <v>50</v>
      </c>
      <c r="D9590" t="s">
        <v>11683</v>
      </c>
      <c r="E9590" t="s">
        <v>602</v>
      </c>
      <c r="F9590" t="s">
        <v>2758</v>
      </c>
      <c r="G9590" t="s">
        <v>1020</v>
      </c>
      <c r="H9590" t="str">
        <f t="shared" si="149"/>
        <v>50สพป.ยะลา เขต 1</v>
      </c>
    </row>
    <row r="9591" spans="1:8" x14ac:dyDescent="0.2">
      <c r="A9591">
        <v>9585</v>
      </c>
      <c r="B9591" t="s">
        <v>421</v>
      </c>
      <c r="C9591">
        <f>COUNTIFS($B$4:$B9591,$B9591)</f>
        <v>51</v>
      </c>
      <c r="D9591" t="s">
        <v>11684</v>
      </c>
      <c r="E9591" t="s">
        <v>602</v>
      </c>
      <c r="F9591" t="s">
        <v>2758</v>
      </c>
      <c r="G9591" t="s">
        <v>1020</v>
      </c>
      <c r="H9591" t="str">
        <f t="shared" si="149"/>
        <v>51สพป.ยะลา เขต 1</v>
      </c>
    </row>
    <row r="9592" spans="1:8" x14ac:dyDescent="0.2">
      <c r="A9592">
        <v>9586</v>
      </c>
      <c r="B9592" t="s">
        <v>421</v>
      </c>
      <c r="C9592">
        <f>COUNTIFS($B$4:$B9592,$B9592)</f>
        <v>52</v>
      </c>
      <c r="D9592" t="s">
        <v>11686</v>
      </c>
      <c r="E9592" t="s">
        <v>602</v>
      </c>
      <c r="F9592" t="s">
        <v>2758</v>
      </c>
      <c r="G9592" t="s">
        <v>1020</v>
      </c>
      <c r="H9592" t="str">
        <f t="shared" si="149"/>
        <v>52สพป.ยะลา เขต 1</v>
      </c>
    </row>
    <row r="9593" spans="1:8" x14ac:dyDescent="0.2">
      <c r="A9593">
        <v>9587</v>
      </c>
      <c r="B9593" t="s">
        <v>421</v>
      </c>
      <c r="C9593">
        <f>COUNTIFS($B$4:$B9593,$B9593)</f>
        <v>53</v>
      </c>
      <c r="D9593" t="s">
        <v>11687</v>
      </c>
      <c r="E9593" t="s">
        <v>602</v>
      </c>
      <c r="F9593" t="s">
        <v>2758</v>
      </c>
      <c r="G9593" t="s">
        <v>1020</v>
      </c>
      <c r="H9593" t="str">
        <f t="shared" si="149"/>
        <v>53สพป.ยะลา เขต 1</v>
      </c>
    </row>
    <row r="9594" spans="1:8" x14ac:dyDescent="0.2">
      <c r="A9594">
        <v>9588</v>
      </c>
      <c r="B9594" t="s">
        <v>421</v>
      </c>
      <c r="C9594">
        <f>COUNTIFS($B$4:$B9594,$B9594)</f>
        <v>54</v>
      </c>
      <c r="D9594" t="s">
        <v>11689</v>
      </c>
      <c r="E9594" t="s">
        <v>602</v>
      </c>
      <c r="F9594" t="s">
        <v>2758</v>
      </c>
      <c r="G9594" t="s">
        <v>1020</v>
      </c>
      <c r="H9594" t="str">
        <f t="shared" si="149"/>
        <v>54สพป.ยะลา เขต 1</v>
      </c>
    </row>
    <row r="9595" spans="1:8" x14ac:dyDescent="0.2">
      <c r="A9595">
        <v>9589</v>
      </c>
      <c r="B9595" t="s">
        <v>421</v>
      </c>
      <c r="C9595">
        <f>COUNTIFS($B$4:$B9595,$B9595)</f>
        <v>55</v>
      </c>
      <c r="D9595" t="s">
        <v>11690</v>
      </c>
      <c r="E9595" t="s">
        <v>602</v>
      </c>
      <c r="F9595" t="s">
        <v>2758</v>
      </c>
      <c r="G9595" t="s">
        <v>1020</v>
      </c>
      <c r="H9595" t="str">
        <f t="shared" si="149"/>
        <v>55สพป.ยะลา เขต 1</v>
      </c>
    </row>
    <row r="9596" spans="1:8" x14ac:dyDescent="0.2">
      <c r="A9596">
        <v>9590</v>
      </c>
      <c r="B9596" t="s">
        <v>421</v>
      </c>
      <c r="C9596">
        <f>COUNTIFS($B$4:$B9596,$B9596)</f>
        <v>56</v>
      </c>
      <c r="D9596" t="s">
        <v>11691</v>
      </c>
      <c r="E9596" t="s">
        <v>602</v>
      </c>
      <c r="F9596" t="s">
        <v>2758</v>
      </c>
      <c r="G9596" t="s">
        <v>1020</v>
      </c>
      <c r="H9596" t="str">
        <f t="shared" si="149"/>
        <v>56สพป.ยะลา เขต 1</v>
      </c>
    </row>
    <row r="9597" spans="1:8" x14ac:dyDescent="0.2">
      <c r="A9597">
        <v>9591</v>
      </c>
      <c r="B9597" t="s">
        <v>421</v>
      </c>
      <c r="C9597">
        <f>COUNTIFS($B$4:$B9597,$B9597)</f>
        <v>57</v>
      </c>
      <c r="D9597" t="s">
        <v>11693</v>
      </c>
      <c r="E9597" t="s">
        <v>602</v>
      </c>
      <c r="F9597" t="s">
        <v>2758</v>
      </c>
      <c r="G9597" t="s">
        <v>1020</v>
      </c>
      <c r="H9597" t="str">
        <f t="shared" si="149"/>
        <v>57สพป.ยะลา เขต 1</v>
      </c>
    </row>
    <row r="9598" spans="1:8" x14ac:dyDescent="0.2">
      <c r="A9598">
        <v>9592</v>
      </c>
      <c r="B9598" t="s">
        <v>421</v>
      </c>
      <c r="C9598">
        <f>COUNTIFS($B$4:$B9598,$B9598)</f>
        <v>58</v>
      </c>
      <c r="D9598" t="s">
        <v>11694</v>
      </c>
      <c r="E9598" t="s">
        <v>602</v>
      </c>
      <c r="F9598" t="s">
        <v>2758</v>
      </c>
      <c r="G9598" t="s">
        <v>1020</v>
      </c>
      <c r="H9598" t="str">
        <f t="shared" si="149"/>
        <v>58สพป.ยะลา เขต 1</v>
      </c>
    </row>
    <row r="9599" spans="1:8" x14ac:dyDescent="0.2">
      <c r="A9599">
        <v>9593</v>
      </c>
      <c r="B9599" t="s">
        <v>421</v>
      </c>
      <c r="C9599">
        <f>COUNTIFS($B$4:$B9599,$B9599)</f>
        <v>59</v>
      </c>
      <c r="D9599" t="s">
        <v>11696</v>
      </c>
      <c r="E9599" t="s">
        <v>602</v>
      </c>
      <c r="F9599" t="s">
        <v>2758</v>
      </c>
      <c r="G9599" t="s">
        <v>1020</v>
      </c>
      <c r="H9599" t="str">
        <f t="shared" si="149"/>
        <v>59สพป.ยะลา เขต 1</v>
      </c>
    </row>
    <row r="9600" spans="1:8" x14ac:dyDescent="0.2">
      <c r="A9600">
        <v>9594</v>
      </c>
      <c r="B9600" t="s">
        <v>421</v>
      </c>
      <c r="C9600">
        <f>COUNTIFS($B$4:$B9600,$B9600)</f>
        <v>60</v>
      </c>
      <c r="D9600" t="s">
        <v>11697</v>
      </c>
      <c r="E9600" t="s">
        <v>602</v>
      </c>
      <c r="F9600" t="s">
        <v>2758</v>
      </c>
      <c r="G9600" t="s">
        <v>1020</v>
      </c>
      <c r="H9600" t="str">
        <f t="shared" si="149"/>
        <v>60สพป.ยะลา เขต 1</v>
      </c>
    </row>
    <row r="9601" spans="1:8" x14ac:dyDescent="0.2">
      <c r="A9601">
        <v>9595</v>
      </c>
      <c r="B9601" t="s">
        <v>421</v>
      </c>
      <c r="C9601">
        <f>COUNTIFS($B$4:$B9601,$B9601)</f>
        <v>61</v>
      </c>
      <c r="D9601" t="s">
        <v>11698</v>
      </c>
      <c r="E9601" t="s">
        <v>602</v>
      </c>
      <c r="F9601" t="s">
        <v>2758</v>
      </c>
      <c r="G9601" t="s">
        <v>1020</v>
      </c>
      <c r="H9601" t="str">
        <f t="shared" si="149"/>
        <v>61สพป.ยะลา เขต 1</v>
      </c>
    </row>
    <row r="9602" spans="1:8" x14ac:dyDescent="0.2">
      <c r="A9602">
        <v>9596</v>
      </c>
      <c r="B9602" t="s">
        <v>421</v>
      </c>
      <c r="C9602">
        <f>COUNTIFS($B$4:$B9602,$B9602)</f>
        <v>62</v>
      </c>
      <c r="D9602" t="s">
        <v>11699</v>
      </c>
      <c r="E9602" t="s">
        <v>602</v>
      </c>
      <c r="F9602" t="s">
        <v>2758</v>
      </c>
      <c r="G9602" t="s">
        <v>1020</v>
      </c>
      <c r="H9602" t="str">
        <f t="shared" si="149"/>
        <v>62สพป.ยะลา เขต 1</v>
      </c>
    </row>
    <row r="9603" spans="1:8" x14ac:dyDescent="0.2">
      <c r="A9603">
        <v>9597</v>
      </c>
      <c r="B9603" t="s">
        <v>421</v>
      </c>
      <c r="C9603">
        <f>COUNTIFS($B$4:$B9603,$B9603)</f>
        <v>63</v>
      </c>
      <c r="D9603" t="s">
        <v>11700</v>
      </c>
      <c r="E9603" t="s">
        <v>602</v>
      </c>
      <c r="F9603" t="s">
        <v>2758</v>
      </c>
      <c r="G9603" t="s">
        <v>1020</v>
      </c>
      <c r="H9603" t="str">
        <f t="shared" si="149"/>
        <v>63สพป.ยะลา เขต 1</v>
      </c>
    </row>
    <row r="9604" spans="1:8" x14ac:dyDescent="0.2">
      <c r="A9604">
        <v>9598</v>
      </c>
      <c r="B9604" t="s">
        <v>421</v>
      </c>
      <c r="C9604">
        <f>COUNTIFS($B$4:$B9604,$B9604)</f>
        <v>64</v>
      </c>
      <c r="D9604" t="s">
        <v>11701</v>
      </c>
      <c r="E9604" t="s">
        <v>602</v>
      </c>
      <c r="F9604" t="s">
        <v>2758</v>
      </c>
      <c r="G9604" t="s">
        <v>1020</v>
      </c>
      <c r="H9604" t="str">
        <f t="shared" ref="H9604:H9667" si="150">C9604&amp;B9604</f>
        <v>64สพป.ยะลา เขต 1</v>
      </c>
    </row>
    <row r="9605" spans="1:8" x14ac:dyDescent="0.2">
      <c r="A9605">
        <v>9599</v>
      </c>
      <c r="B9605" t="s">
        <v>421</v>
      </c>
      <c r="C9605">
        <f>COUNTIFS($B$4:$B9605,$B9605)</f>
        <v>65</v>
      </c>
      <c r="D9605" t="s">
        <v>11702</v>
      </c>
      <c r="E9605" t="s">
        <v>602</v>
      </c>
      <c r="F9605" t="s">
        <v>2758</v>
      </c>
      <c r="G9605" t="s">
        <v>1020</v>
      </c>
      <c r="H9605" t="str">
        <f t="shared" si="150"/>
        <v>65สพป.ยะลา เขต 1</v>
      </c>
    </row>
    <row r="9606" spans="1:8" x14ac:dyDescent="0.2">
      <c r="A9606">
        <v>9600</v>
      </c>
      <c r="B9606" t="s">
        <v>421</v>
      </c>
      <c r="C9606">
        <f>COUNTIFS($B$4:$B9606,$B9606)</f>
        <v>66</v>
      </c>
      <c r="D9606" t="s">
        <v>11703</v>
      </c>
      <c r="E9606" t="s">
        <v>602</v>
      </c>
      <c r="F9606" t="s">
        <v>2758</v>
      </c>
      <c r="G9606" t="s">
        <v>1020</v>
      </c>
      <c r="H9606" t="str">
        <f t="shared" si="150"/>
        <v>66สพป.ยะลา เขต 1</v>
      </c>
    </row>
    <row r="9607" spans="1:8" x14ac:dyDescent="0.2">
      <c r="A9607">
        <v>9601</v>
      </c>
      <c r="B9607" t="s">
        <v>421</v>
      </c>
      <c r="C9607">
        <f>COUNTIFS($B$4:$B9607,$B9607)</f>
        <v>67</v>
      </c>
      <c r="D9607" t="s">
        <v>11704</v>
      </c>
      <c r="E9607" t="s">
        <v>602</v>
      </c>
      <c r="F9607" t="s">
        <v>2758</v>
      </c>
      <c r="G9607" t="s">
        <v>1020</v>
      </c>
      <c r="H9607" t="str">
        <f t="shared" si="150"/>
        <v>67สพป.ยะลา เขต 1</v>
      </c>
    </row>
    <row r="9608" spans="1:8" x14ac:dyDescent="0.2">
      <c r="A9608">
        <v>9602</v>
      </c>
      <c r="B9608" t="s">
        <v>421</v>
      </c>
      <c r="C9608">
        <f>COUNTIFS($B$4:$B9608,$B9608)</f>
        <v>68</v>
      </c>
      <c r="D9608" t="s">
        <v>11705</v>
      </c>
      <c r="E9608" t="s">
        <v>602</v>
      </c>
      <c r="F9608" t="s">
        <v>2758</v>
      </c>
      <c r="G9608" t="s">
        <v>1020</v>
      </c>
      <c r="H9608" t="str">
        <f t="shared" si="150"/>
        <v>68สพป.ยะลา เขต 1</v>
      </c>
    </row>
    <row r="9609" spans="1:8" x14ac:dyDescent="0.2">
      <c r="A9609">
        <v>9603</v>
      </c>
      <c r="B9609" t="s">
        <v>421</v>
      </c>
      <c r="C9609">
        <f>COUNTIFS($B$4:$B9609,$B9609)</f>
        <v>69</v>
      </c>
      <c r="D9609" t="s">
        <v>11706</v>
      </c>
      <c r="E9609" t="s">
        <v>602</v>
      </c>
      <c r="F9609" t="s">
        <v>2758</v>
      </c>
      <c r="G9609" t="s">
        <v>1020</v>
      </c>
      <c r="H9609" t="str">
        <f t="shared" si="150"/>
        <v>69สพป.ยะลา เขต 1</v>
      </c>
    </row>
    <row r="9610" spans="1:8" x14ac:dyDescent="0.2">
      <c r="A9610">
        <v>9604</v>
      </c>
      <c r="B9610" t="s">
        <v>421</v>
      </c>
      <c r="C9610">
        <f>COUNTIFS($B$4:$B9610,$B9610)</f>
        <v>70</v>
      </c>
      <c r="D9610" t="s">
        <v>11707</v>
      </c>
      <c r="E9610" t="s">
        <v>602</v>
      </c>
      <c r="F9610" t="s">
        <v>2758</v>
      </c>
      <c r="G9610" t="s">
        <v>1020</v>
      </c>
      <c r="H9610" t="str">
        <f t="shared" si="150"/>
        <v>70สพป.ยะลา เขต 1</v>
      </c>
    </row>
    <row r="9611" spans="1:8" x14ac:dyDescent="0.2">
      <c r="A9611">
        <v>9605</v>
      </c>
      <c r="B9611" t="s">
        <v>421</v>
      </c>
      <c r="C9611">
        <f>COUNTIFS($B$4:$B9611,$B9611)</f>
        <v>71</v>
      </c>
      <c r="D9611" t="s">
        <v>11709</v>
      </c>
      <c r="E9611" t="s">
        <v>602</v>
      </c>
      <c r="F9611" t="s">
        <v>2758</v>
      </c>
      <c r="G9611" t="s">
        <v>1020</v>
      </c>
      <c r="H9611" t="str">
        <f t="shared" si="150"/>
        <v>71สพป.ยะลา เขต 1</v>
      </c>
    </row>
    <row r="9612" spans="1:8" x14ac:dyDescent="0.2">
      <c r="A9612">
        <v>9606</v>
      </c>
      <c r="B9612" t="s">
        <v>421</v>
      </c>
      <c r="C9612">
        <f>COUNTIFS($B$4:$B9612,$B9612)</f>
        <v>72</v>
      </c>
      <c r="D9612" t="s">
        <v>11710</v>
      </c>
      <c r="E9612" t="s">
        <v>602</v>
      </c>
      <c r="F9612" t="s">
        <v>2758</v>
      </c>
      <c r="G9612" t="s">
        <v>1020</v>
      </c>
      <c r="H9612" t="str">
        <f t="shared" si="150"/>
        <v>72สพป.ยะลา เขต 1</v>
      </c>
    </row>
    <row r="9613" spans="1:8" x14ac:dyDescent="0.2">
      <c r="A9613">
        <v>9607</v>
      </c>
      <c r="B9613" t="s">
        <v>421</v>
      </c>
      <c r="C9613">
        <f>COUNTIFS($B$4:$B9613,$B9613)</f>
        <v>73</v>
      </c>
      <c r="D9613" t="s">
        <v>11711</v>
      </c>
      <c r="E9613" t="s">
        <v>602</v>
      </c>
      <c r="F9613" t="s">
        <v>2758</v>
      </c>
      <c r="G9613" t="s">
        <v>1020</v>
      </c>
      <c r="H9613" t="str">
        <f t="shared" si="150"/>
        <v>73สพป.ยะลา เขต 1</v>
      </c>
    </row>
    <row r="9614" spans="1:8" x14ac:dyDescent="0.2">
      <c r="A9614">
        <v>9608</v>
      </c>
      <c r="B9614" t="s">
        <v>421</v>
      </c>
      <c r="C9614">
        <f>COUNTIFS($B$4:$B9614,$B9614)</f>
        <v>74</v>
      </c>
      <c r="D9614" t="s">
        <v>11713</v>
      </c>
      <c r="E9614" t="s">
        <v>602</v>
      </c>
      <c r="F9614" t="s">
        <v>2758</v>
      </c>
      <c r="G9614" t="s">
        <v>1020</v>
      </c>
      <c r="H9614" t="str">
        <f t="shared" si="150"/>
        <v>74สพป.ยะลา เขต 1</v>
      </c>
    </row>
    <row r="9615" spans="1:8" x14ac:dyDescent="0.2">
      <c r="A9615">
        <v>9609</v>
      </c>
      <c r="B9615" t="s">
        <v>421</v>
      </c>
      <c r="C9615">
        <f>COUNTIFS($B$4:$B9615,$B9615)</f>
        <v>75</v>
      </c>
      <c r="D9615" t="s">
        <v>11714</v>
      </c>
      <c r="E9615" t="s">
        <v>602</v>
      </c>
      <c r="F9615" t="s">
        <v>2758</v>
      </c>
      <c r="G9615" t="s">
        <v>1020</v>
      </c>
      <c r="H9615" t="str">
        <f t="shared" si="150"/>
        <v>75สพป.ยะลา เขต 1</v>
      </c>
    </row>
    <row r="9616" spans="1:8" x14ac:dyDescent="0.2">
      <c r="A9616">
        <v>9610</v>
      </c>
      <c r="B9616" t="s">
        <v>421</v>
      </c>
      <c r="C9616">
        <f>COUNTIFS($B$4:$B9616,$B9616)</f>
        <v>76</v>
      </c>
      <c r="D9616" t="s">
        <v>11715</v>
      </c>
      <c r="E9616" t="s">
        <v>602</v>
      </c>
      <c r="F9616" t="s">
        <v>2758</v>
      </c>
      <c r="G9616" t="s">
        <v>1020</v>
      </c>
      <c r="H9616" t="str">
        <f t="shared" si="150"/>
        <v>76สพป.ยะลา เขต 1</v>
      </c>
    </row>
    <row r="9617" spans="1:8" x14ac:dyDescent="0.2">
      <c r="A9617">
        <v>9611</v>
      </c>
      <c r="B9617" t="s">
        <v>421</v>
      </c>
      <c r="C9617">
        <f>COUNTIFS($B$4:$B9617,$B9617)</f>
        <v>77</v>
      </c>
      <c r="D9617" t="s">
        <v>11716</v>
      </c>
      <c r="E9617" t="s">
        <v>602</v>
      </c>
      <c r="F9617" t="s">
        <v>2758</v>
      </c>
      <c r="G9617" t="s">
        <v>1020</v>
      </c>
      <c r="H9617" t="str">
        <f t="shared" si="150"/>
        <v>77สพป.ยะลา เขต 1</v>
      </c>
    </row>
    <row r="9618" spans="1:8" x14ac:dyDescent="0.2">
      <c r="A9618">
        <v>9612</v>
      </c>
      <c r="B9618" t="s">
        <v>421</v>
      </c>
      <c r="C9618">
        <f>COUNTIFS($B$4:$B9618,$B9618)</f>
        <v>78</v>
      </c>
      <c r="D9618" t="s">
        <v>11717</v>
      </c>
      <c r="E9618" t="s">
        <v>602</v>
      </c>
      <c r="F9618" t="s">
        <v>2758</v>
      </c>
      <c r="G9618" t="s">
        <v>1020</v>
      </c>
      <c r="H9618" t="str">
        <f t="shared" si="150"/>
        <v>78สพป.ยะลา เขต 1</v>
      </c>
    </row>
    <row r="9619" spans="1:8" x14ac:dyDescent="0.2">
      <c r="A9619">
        <v>9613</v>
      </c>
      <c r="B9619" t="s">
        <v>421</v>
      </c>
      <c r="C9619">
        <f>COUNTIFS($B$4:$B9619,$B9619)</f>
        <v>79</v>
      </c>
      <c r="D9619" t="s">
        <v>11718</v>
      </c>
      <c r="E9619" t="s">
        <v>602</v>
      </c>
      <c r="F9619" t="s">
        <v>2758</v>
      </c>
      <c r="G9619" t="s">
        <v>1020</v>
      </c>
      <c r="H9619" t="str">
        <f t="shared" si="150"/>
        <v>79สพป.ยะลา เขต 1</v>
      </c>
    </row>
    <row r="9620" spans="1:8" x14ac:dyDescent="0.2">
      <c r="A9620">
        <v>9614</v>
      </c>
      <c r="B9620" t="s">
        <v>421</v>
      </c>
      <c r="C9620">
        <f>COUNTIFS($B$4:$B9620,$B9620)</f>
        <v>80</v>
      </c>
      <c r="D9620" t="s">
        <v>11719</v>
      </c>
      <c r="E9620" t="s">
        <v>602</v>
      </c>
      <c r="F9620" t="s">
        <v>2758</v>
      </c>
      <c r="G9620" t="s">
        <v>1020</v>
      </c>
      <c r="H9620" t="str">
        <f t="shared" si="150"/>
        <v>80สพป.ยะลา เขต 1</v>
      </c>
    </row>
    <row r="9621" spans="1:8" x14ac:dyDescent="0.2">
      <c r="A9621">
        <v>9615</v>
      </c>
      <c r="B9621" t="s">
        <v>421</v>
      </c>
      <c r="C9621">
        <f>COUNTIFS($B$4:$B9621,$B9621)</f>
        <v>81</v>
      </c>
      <c r="D9621" t="s">
        <v>11720</v>
      </c>
      <c r="E9621" t="s">
        <v>602</v>
      </c>
      <c r="F9621" t="s">
        <v>2758</v>
      </c>
      <c r="G9621" t="s">
        <v>1020</v>
      </c>
      <c r="H9621" t="str">
        <f t="shared" si="150"/>
        <v>81สพป.ยะลา เขต 1</v>
      </c>
    </row>
    <row r="9622" spans="1:8" x14ac:dyDescent="0.2">
      <c r="A9622">
        <v>9616</v>
      </c>
      <c r="B9622" t="s">
        <v>421</v>
      </c>
      <c r="C9622">
        <f>COUNTIFS($B$4:$B9622,$B9622)</f>
        <v>82</v>
      </c>
      <c r="D9622" t="s">
        <v>11721</v>
      </c>
      <c r="E9622" t="s">
        <v>602</v>
      </c>
      <c r="F9622" t="s">
        <v>2758</v>
      </c>
      <c r="G9622" t="s">
        <v>1020</v>
      </c>
      <c r="H9622" t="str">
        <f t="shared" si="150"/>
        <v>82สพป.ยะลา เขต 1</v>
      </c>
    </row>
    <row r="9623" spans="1:8" x14ac:dyDescent="0.2">
      <c r="A9623">
        <v>9617</v>
      </c>
      <c r="B9623" t="s">
        <v>421</v>
      </c>
      <c r="C9623">
        <f>COUNTIFS($B$4:$B9623,$B9623)</f>
        <v>83</v>
      </c>
      <c r="D9623" t="s">
        <v>11722</v>
      </c>
      <c r="E9623" t="s">
        <v>602</v>
      </c>
      <c r="F9623" t="s">
        <v>2758</v>
      </c>
      <c r="G9623" t="s">
        <v>1020</v>
      </c>
      <c r="H9623" t="str">
        <f t="shared" si="150"/>
        <v>83สพป.ยะลา เขต 1</v>
      </c>
    </row>
    <row r="9624" spans="1:8" x14ac:dyDescent="0.2">
      <c r="A9624">
        <v>9618</v>
      </c>
      <c r="B9624" t="s">
        <v>421</v>
      </c>
      <c r="C9624">
        <f>COUNTIFS($B$4:$B9624,$B9624)</f>
        <v>84</v>
      </c>
      <c r="D9624" t="s">
        <v>11723</v>
      </c>
      <c r="E9624" t="s">
        <v>602</v>
      </c>
      <c r="F9624" t="s">
        <v>2758</v>
      </c>
      <c r="G9624" t="s">
        <v>1020</v>
      </c>
      <c r="H9624" t="str">
        <f t="shared" si="150"/>
        <v>84สพป.ยะลา เขต 1</v>
      </c>
    </row>
    <row r="9625" spans="1:8" x14ac:dyDescent="0.2">
      <c r="A9625">
        <v>9619</v>
      </c>
      <c r="B9625" t="s">
        <v>421</v>
      </c>
      <c r="C9625">
        <f>COUNTIFS($B$4:$B9625,$B9625)</f>
        <v>85</v>
      </c>
      <c r="D9625" t="s">
        <v>11724</v>
      </c>
      <c r="E9625" t="s">
        <v>602</v>
      </c>
      <c r="F9625" t="s">
        <v>2758</v>
      </c>
      <c r="G9625" t="s">
        <v>1020</v>
      </c>
      <c r="H9625" t="str">
        <f t="shared" si="150"/>
        <v>85สพป.ยะลา เขต 1</v>
      </c>
    </row>
    <row r="9626" spans="1:8" x14ac:dyDescent="0.2">
      <c r="A9626">
        <v>9620</v>
      </c>
      <c r="B9626" t="s">
        <v>421</v>
      </c>
      <c r="C9626">
        <f>COUNTIFS($B$4:$B9626,$B9626)</f>
        <v>86</v>
      </c>
      <c r="D9626" t="s">
        <v>11725</v>
      </c>
      <c r="E9626" t="s">
        <v>602</v>
      </c>
      <c r="F9626" t="s">
        <v>2758</v>
      </c>
      <c r="G9626" t="s">
        <v>1020</v>
      </c>
      <c r="H9626" t="str">
        <f t="shared" si="150"/>
        <v>86สพป.ยะลา เขต 1</v>
      </c>
    </row>
    <row r="9627" spans="1:8" x14ac:dyDescent="0.2">
      <c r="A9627">
        <v>9621</v>
      </c>
      <c r="B9627" t="s">
        <v>421</v>
      </c>
      <c r="C9627">
        <f>COUNTIFS($B$4:$B9627,$B9627)</f>
        <v>87</v>
      </c>
      <c r="D9627" t="s">
        <v>11726</v>
      </c>
      <c r="E9627" t="s">
        <v>602</v>
      </c>
      <c r="F9627" t="s">
        <v>2758</v>
      </c>
      <c r="G9627" t="s">
        <v>1020</v>
      </c>
      <c r="H9627" t="str">
        <f t="shared" si="150"/>
        <v>87สพป.ยะลา เขต 1</v>
      </c>
    </row>
    <row r="9628" spans="1:8" x14ac:dyDescent="0.2">
      <c r="A9628">
        <v>9622</v>
      </c>
      <c r="B9628" t="s">
        <v>421</v>
      </c>
      <c r="C9628">
        <f>COUNTIFS($B$4:$B9628,$B9628)</f>
        <v>88</v>
      </c>
      <c r="D9628" t="s">
        <v>11727</v>
      </c>
      <c r="E9628" t="s">
        <v>602</v>
      </c>
      <c r="F9628" t="s">
        <v>2758</v>
      </c>
      <c r="G9628" t="s">
        <v>1020</v>
      </c>
      <c r="H9628" t="str">
        <f t="shared" si="150"/>
        <v>88สพป.ยะลา เขต 1</v>
      </c>
    </row>
    <row r="9629" spans="1:8" x14ac:dyDescent="0.2">
      <c r="A9629">
        <v>9623</v>
      </c>
      <c r="B9629" t="s">
        <v>421</v>
      </c>
      <c r="C9629">
        <f>COUNTIFS($B$4:$B9629,$B9629)</f>
        <v>89</v>
      </c>
      <c r="D9629" t="s">
        <v>11728</v>
      </c>
      <c r="E9629" t="s">
        <v>602</v>
      </c>
      <c r="F9629" t="s">
        <v>2758</v>
      </c>
      <c r="G9629" t="s">
        <v>1020</v>
      </c>
      <c r="H9629" t="str">
        <f t="shared" si="150"/>
        <v>89สพป.ยะลา เขต 1</v>
      </c>
    </row>
    <row r="9630" spans="1:8" x14ac:dyDescent="0.2">
      <c r="A9630">
        <v>9624</v>
      </c>
      <c r="B9630" t="s">
        <v>421</v>
      </c>
      <c r="C9630">
        <f>COUNTIFS($B$4:$B9630,$B9630)</f>
        <v>90</v>
      </c>
      <c r="D9630" t="s">
        <v>11729</v>
      </c>
      <c r="E9630" t="s">
        <v>602</v>
      </c>
      <c r="F9630" t="s">
        <v>2758</v>
      </c>
      <c r="G9630" t="s">
        <v>1020</v>
      </c>
      <c r="H9630" t="str">
        <f t="shared" si="150"/>
        <v>90สพป.ยะลา เขต 1</v>
      </c>
    </row>
    <row r="9631" spans="1:8" x14ac:dyDescent="0.2">
      <c r="A9631">
        <v>9625</v>
      </c>
      <c r="B9631" t="s">
        <v>421</v>
      </c>
      <c r="C9631">
        <f>COUNTIFS($B$4:$B9631,$B9631)</f>
        <v>91</v>
      </c>
      <c r="D9631" t="s">
        <v>11732</v>
      </c>
      <c r="E9631" t="s">
        <v>602</v>
      </c>
      <c r="F9631" t="s">
        <v>2758</v>
      </c>
      <c r="G9631" t="s">
        <v>1020</v>
      </c>
      <c r="H9631" t="str">
        <f t="shared" si="150"/>
        <v>91สพป.ยะลา เขต 1</v>
      </c>
    </row>
    <row r="9632" spans="1:8" x14ac:dyDescent="0.2">
      <c r="A9632">
        <v>9626</v>
      </c>
      <c r="B9632" t="s">
        <v>421</v>
      </c>
      <c r="C9632">
        <f>COUNTIFS($B$4:$B9632,$B9632)</f>
        <v>92</v>
      </c>
      <c r="D9632" t="s">
        <v>11733</v>
      </c>
      <c r="E9632" t="s">
        <v>602</v>
      </c>
      <c r="F9632" t="s">
        <v>2758</v>
      </c>
      <c r="G9632" t="s">
        <v>1020</v>
      </c>
      <c r="H9632" t="str">
        <f t="shared" si="150"/>
        <v>92สพป.ยะลา เขต 1</v>
      </c>
    </row>
    <row r="9633" spans="1:8" x14ac:dyDescent="0.2">
      <c r="A9633">
        <v>9627</v>
      </c>
      <c r="B9633" t="s">
        <v>421</v>
      </c>
      <c r="C9633">
        <f>COUNTIFS($B$4:$B9633,$B9633)</f>
        <v>93</v>
      </c>
      <c r="D9633" t="s">
        <v>11734</v>
      </c>
      <c r="E9633" t="s">
        <v>602</v>
      </c>
      <c r="F9633" t="s">
        <v>2758</v>
      </c>
      <c r="G9633" t="s">
        <v>1020</v>
      </c>
      <c r="H9633" t="str">
        <f t="shared" si="150"/>
        <v>93สพป.ยะลา เขต 1</v>
      </c>
    </row>
    <row r="9634" spans="1:8" x14ac:dyDescent="0.2">
      <c r="A9634">
        <v>9628</v>
      </c>
      <c r="B9634" t="s">
        <v>421</v>
      </c>
      <c r="C9634">
        <f>COUNTIFS($B$4:$B9634,$B9634)</f>
        <v>94</v>
      </c>
      <c r="D9634" t="s">
        <v>11735</v>
      </c>
      <c r="E9634" t="s">
        <v>602</v>
      </c>
      <c r="F9634" t="s">
        <v>2758</v>
      </c>
      <c r="G9634" t="s">
        <v>1020</v>
      </c>
      <c r="H9634" t="str">
        <f t="shared" si="150"/>
        <v>94สพป.ยะลา เขต 1</v>
      </c>
    </row>
    <row r="9635" spans="1:8" x14ac:dyDescent="0.2">
      <c r="A9635">
        <v>9629</v>
      </c>
      <c r="B9635" t="s">
        <v>421</v>
      </c>
      <c r="C9635">
        <f>COUNTIFS($B$4:$B9635,$B9635)</f>
        <v>95</v>
      </c>
      <c r="D9635" t="s">
        <v>11736</v>
      </c>
      <c r="E9635" t="s">
        <v>602</v>
      </c>
      <c r="F9635" t="s">
        <v>2758</v>
      </c>
      <c r="G9635" t="s">
        <v>1020</v>
      </c>
      <c r="H9635" t="str">
        <f t="shared" si="150"/>
        <v>95สพป.ยะลา เขต 1</v>
      </c>
    </row>
    <row r="9636" spans="1:8" x14ac:dyDescent="0.2">
      <c r="A9636">
        <v>9630</v>
      </c>
      <c r="B9636" t="s">
        <v>421</v>
      </c>
      <c r="C9636">
        <f>COUNTIFS($B$4:$B9636,$B9636)</f>
        <v>96</v>
      </c>
      <c r="D9636" t="s">
        <v>11737</v>
      </c>
      <c r="E9636" t="s">
        <v>602</v>
      </c>
      <c r="F9636" t="s">
        <v>2758</v>
      </c>
      <c r="G9636" t="s">
        <v>1020</v>
      </c>
      <c r="H9636" t="str">
        <f t="shared" si="150"/>
        <v>96สพป.ยะลา เขต 1</v>
      </c>
    </row>
    <row r="9637" spans="1:8" x14ac:dyDescent="0.2">
      <c r="A9637">
        <v>9631</v>
      </c>
      <c r="B9637" t="s">
        <v>421</v>
      </c>
      <c r="C9637">
        <f>COUNTIFS($B$4:$B9637,$B9637)</f>
        <v>97</v>
      </c>
      <c r="D9637" t="s">
        <v>11738</v>
      </c>
      <c r="E9637" t="s">
        <v>602</v>
      </c>
      <c r="F9637" t="s">
        <v>2758</v>
      </c>
      <c r="G9637" t="s">
        <v>1020</v>
      </c>
      <c r="H9637" t="str">
        <f t="shared" si="150"/>
        <v>97สพป.ยะลา เขต 1</v>
      </c>
    </row>
    <row r="9638" spans="1:8" x14ac:dyDescent="0.2">
      <c r="A9638">
        <v>9632</v>
      </c>
      <c r="B9638" t="s">
        <v>421</v>
      </c>
      <c r="C9638">
        <f>COUNTIFS($B$4:$B9638,$B9638)</f>
        <v>98</v>
      </c>
      <c r="D9638" t="s">
        <v>11739</v>
      </c>
      <c r="E9638" t="s">
        <v>602</v>
      </c>
      <c r="F9638" t="s">
        <v>2758</v>
      </c>
      <c r="G9638" t="s">
        <v>1020</v>
      </c>
      <c r="H9638" t="str">
        <f t="shared" si="150"/>
        <v>98สพป.ยะลา เขต 1</v>
      </c>
    </row>
    <row r="9639" spans="1:8" x14ac:dyDescent="0.2">
      <c r="A9639">
        <v>9633</v>
      </c>
      <c r="B9639" t="s">
        <v>421</v>
      </c>
      <c r="C9639">
        <f>COUNTIFS($B$4:$B9639,$B9639)</f>
        <v>99</v>
      </c>
      <c r="D9639" t="s">
        <v>11741</v>
      </c>
      <c r="E9639" t="s">
        <v>602</v>
      </c>
      <c r="F9639" t="s">
        <v>2758</v>
      </c>
      <c r="G9639" t="s">
        <v>1020</v>
      </c>
      <c r="H9639" t="str">
        <f t="shared" si="150"/>
        <v>99สพป.ยะลา เขต 1</v>
      </c>
    </row>
    <row r="9640" spans="1:8" x14ac:dyDescent="0.2">
      <c r="A9640">
        <v>9634</v>
      </c>
      <c r="B9640" t="s">
        <v>421</v>
      </c>
      <c r="C9640">
        <f>COUNTIFS($B$4:$B9640,$B9640)</f>
        <v>100</v>
      </c>
      <c r="D9640" t="s">
        <v>11742</v>
      </c>
      <c r="E9640" t="s">
        <v>602</v>
      </c>
      <c r="F9640" t="s">
        <v>2758</v>
      </c>
      <c r="G9640" t="s">
        <v>1020</v>
      </c>
      <c r="H9640" t="str">
        <f t="shared" si="150"/>
        <v>100สพป.ยะลา เขต 1</v>
      </c>
    </row>
    <row r="9641" spans="1:8" x14ac:dyDescent="0.2">
      <c r="A9641">
        <v>9635</v>
      </c>
      <c r="B9641" t="s">
        <v>421</v>
      </c>
      <c r="C9641">
        <f>COUNTIFS($B$4:$B9641,$B9641)</f>
        <v>101</v>
      </c>
      <c r="D9641" t="s">
        <v>11743</v>
      </c>
      <c r="E9641" t="s">
        <v>602</v>
      </c>
      <c r="F9641" t="s">
        <v>2758</v>
      </c>
      <c r="G9641" t="s">
        <v>1020</v>
      </c>
      <c r="H9641" t="str">
        <f t="shared" si="150"/>
        <v>101สพป.ยะลา เขต 1</v>
      </c>
    </row>
    <row r="9642" spans="1:8" x14ac:dyDescent="0.2">
      <c r="A9642">
        <v>9636</v>
      </c>
      <c r="B9642" t="s">
        <v>421</v>
      </c>
      <c r="C9642">
        <f>COUNTIFS($B$4:$B9642,$B9642)</f>
        <v>102</v>
      </c>
      <c r="D9642" t="s">
        <v>11744</v>
      </c>
      <c r="E9642" t="s">
        <v>602</v>
      </c>
      <c r="F9642" t="s">
        <v>2758</v>
      </c>
      <c r="G9642" t="s">
        <v>1020</v>
      </c>
      <c r="H9642" t="str">
        <f t="shared" si="150"/>
        <v>102สพป.ยะลา เขต 1</v>
      </c>
    </row>
    <row r="9643" spans="1:8" x14ac:dyDescent="0.2">
      <c r="A9643">
        <v>9637</v>
      </c>
      <c r="B9643" t="s">
        <v>421</v>
      </c>
      <c r="C9643">
        <f>COUNTIFS($B$4:$B9643,$B9643)</f>
        <v>103</v>
      </c>
      <c r="D9643" t="s">
        <v>11745</v>
      </c>
      <c r="E9643" t="s">
        <v>602</v>
      </c>
      <c r="F9643" t="s">
        <v>2758</v>
      </c>
      <c r="G9643" t="s">
        <v>1020</v>
      </c>
      <c r="H9643" t="str">
        <f t="shared" si="150"/>
        <v>103สพป.ยะลา เขต 1</v>
      </c>
    </row>
    <row r="9644" spans="1:8" x14ac:dyDescent="0.2">
      <c r="A9644">
        <v>9638</v>
      </c>
      <c r="B9644" t="s">
        <v>421</v>
      </c>
      <c r="C9644">
        <f>COUNTIFS($B$4:$B9644,$B9644)</f>
        <v>104</v>
      </c>
      <c r="D9644" t="s">
        <v>11746</v>
      </c>
      <c r="E9644" t="s">
        <v>602</v>
      </c>
      <c r="F9644" t="s">
        <v>2758</v>
      </c>
      <c r="G9644" t="s">
        <v>1020</v>
      </c>
      <c r="H9644" t="str">
        <f t="shared" si="150"/>
        <v>104สพป.ยะลา เขต 1</v>
      </c>
    </row>
    <row r="9645" spans="1:8" x14ac:dyDescent="0.2">
      <c r="A9645">
        <v>9639</v>
      </c>
      <c r="B9645" t="s">
        <v>421</v>
      </c>
      <c r="C9645">
        <f>COUNTIFS($B$4:$B9645,$B9645)</f>
        <v>105</v>
      </c>
      <c r="D9645" t="s">
        <v>11747</v>
      </c>
      <c r="E9645" t="s">
        <v>602</v>
      </c>
      <c r="F9645" t="s">
        <v>2758</v>
      </c>
      <c r="G9645" t="s">
        <v>1020</v>
      </c>
      <c r="H9645" t="str">
        <f t="shared" si="150"/>
        <v>105สพป.ยะลา เขต 1</v>
      </c>
    </row>
    <row r="9646" spans="1:8" x14ac:dyDescent="0.2">
      <c r="A9646">
        <v>9640</v>
      </c>
      <c r="B9646" t="s">
        <v>421</v>
      </c>
      <c r="C9646">
        <f>COUNTIFS($B$4:$B9646,$B9646)</f>
        <v>106</v>
      </c>
      <c r="D9646" t="s">
        <v>11748</v>
      </c>
      <c r="E9646" t="s">
        <v>602</v>
      </c>
      <c r="F9646" t="s">
        <v>2758</v>
      </c>
      <c r="G9646" t="s">
        <v>1020</v>
      </c>
      <c r="H9646" t="str">
        <f t="shared" si="150"/>
        <v>106สพป.ยะลา เขต 1</v>
      </c>
    </row>
    <row r="9647" spans="1:8" x14ac:dyDescent="0.2">
      <c r="A9647">
        <v>9641</v>
      </c>
      <c r="B9647" t="s">
        <v>421</v>
      </c>
      <c r="C9647">
        <f>COUNTIFS($B$4:$B9647,$B9647)</f>
        <v>107</v>
      </c>
      <c r="D9647" t="s">
        <v>11750</v>
      </c>
      <c r="E9647" t="s">
        <v>602</v>
      </c>
      <c r="F9647" t="s">
        <v>2758</v>
      </c>
      <c r="G9647" t="s">
        <v>1020</v>
      </c>
      <c r="H9647" t="str">
        <f t="shared" si="150"/>
        <v>107สพป.ยะลา เขต 1</v>
      </c>
    </row>
    <row r="9648" spans="1:8" x14ac:dyDescent="0.2">
      <c r="A9648">
        <v>9642</v>
      </c>
      <c r="B9648" t="s">
        <v>421</v>
      </c>
      <c r="C9648">
        <f>COUNTIFS($B$4:$B9648,$B9648)</f>
        <v>108</v>
      </c>
      <c r="D9648" t="s">
        <v>11751</v>
      </c>
      <c r="E9648" t="s">
        <v>602</v>
      </c>
      <c r="F9648" t="s">
        <v>2758</v>
      </c>
      <c r="G9648" t="s">
        <v>1020</v>
      </c>
      <c r="H9648" t="str">
        <f t="shared" si="150"/>
        <v>108สพป.ยะลา เขต 1</v>
      </c>
    </row>
    <row r="9649" spans="1:8" x14ac:dyDescent="0.2">
      <c r="A9649">
        <v>9643</v>
      </c>
      <c r="B9649" t="s">
        <v>421</v>
      </c>
      <c r="C9649">
        <f>COUNTIFS($B$4:$B9649,$B9649)</f>
        <v>109</v>
      </c>
      <c r="D9649" t="s">
        <v>11752</v>
      </c>
      <c r="E9649" t="s">
        <v>602</v>
      </c>
      <c r="F9649" t="s">
        <v>2758</v>
      </c>
      <c r="G9649" t="s">
        <v>1020</v>
      </c>
      <c r="H9649" t="str">
        <f t="shared" si="150"/>
        <v>109สพป.ยะลา เขต 1</v>
      </c>
    </row>
    <row r="9650" spans="1:8" x14ac:dyDescent="0.2">
      <c r="A9650">
        <v>9644</v>
      </c>
      <c r="B9650" t="s">
        <v>421</v>
      </c>
      <c r="C9650">
        <f>COUNTIFS($B$4:$B9650,$B9650)</f>
        <v>110</v>
      </c>
      <c r="D9650" t="s">
        <v>11753</v>
      </c>
      <c r="E9650" t="s">
        <v>602</v>
      </c>
      <c r="F9650" t="s">
        <v>2758</v>
      </c>
      <c r="G9650" t="s">
        <v>1020</v>
      </c>
      <c r="H9650" t="str">
        <f t="shared" si="150"/>
        <v>110สพป.ยะลา เขต 1</v>
      </c>
    </row>
    <row r="9651" spans="1:8" x14ac:dyDescent="0.2">
      <c r="A9651">
        <v>9645</v>
      </c>
      <c r="B9651" t="s">
        <v>421</v>
      </c>
      <c r="C9651">
        <f>COUNTIFS($B$4:$B9651,$B9651)</f>
        <v>111</v>
      </c>
      <c r="D9651" t="s">
        <v>11755</v>
      </c>
      <c r="E9651" t="s">
        <v>602</v>
      </c>
      <c r="F9651" t="s">
        <v>2758</v>
      </c>
      <c r="G9651" t="s">
        <v>1020</v>
      </c>
      <c r="H9651" t="str">
        <f t="shared" si="150"/>
        <v>111สพป.ยะลา เขต 1</v>
      </c>
    </row>
    <row r="9652" spans="1:8" x14ac:dyDescent="0.2">
      <c r="A9652">
        <v>9646</v>
      </c>
      <c r="B9652" t="s">
        <v>421</v>
      </c>
      <c r="C9652">
        <f>COUNTIFS($B$4:$B9652,$B9652)</f>
        <v>112</v>
      </c>
      <c r="D9652" t="s">
        <v>11756</v>
      </c>
      <c r="E9652" t="s">
        <v>602</v>
      </c>
      <c r="F9652" t="s">
        <v>2758</v>
      </c>
      <c r="G9652" t="s">
        <v>1020</v>
      </c>
      <c r="H9652" t="str">
        <f t="shared" si="150"/>
        <v>112สพป.ยะลา เขต 1</v>
      </c>
    </row>
    <row r="9653" spans="1:8" x14ac:dyDescent="0.2">
      <c r="A9653">
        <v>9647</v>
      </c>
      <c r="B9653" t="s">
        <v>421</v>
      </c>
      <c r="C9653">
        <f>COUNTIFS($B$4:$B9653,$B9653)</f>
        <v>113</v>
      </c>
      <c r="D9653" t="s">
        <v>11757</v>
      </c>
      <c r="E9653" t="s">
        <v>602</v>
      </c>
      <c r="F9653" t="s">
        <v>2758</v>
      </c>
      <c r="G9653" t="s">
        <v>1020</v>
      </c>
      <c r="H9653" t="str">
        <f t="shared" si="150"/>
        <v>113สพป.ยะลา เขต 1</v>
      </c>
    </row>
    <row r="9654" spans="1:8" x14ac:dyDescent="0.2">
      <c r="A9654">
        <v>9648</v>
      </c>
      <c r="B9654" t="s">
        <v>421</v>
      </c>
      <c r="C9654">
        <f>COUNTIFS($B$4:$B9654,$B9654)</f>
        <v>114</v>
      </c>
      <c r="D9654" t="s">
        <v>11758</v>
      </c>
      <c r="E9654" t="s">
        <v>602</v>
      </c>
      <c r="F9654" t="s">
        <v>2758</v>
      </c>
      <c r="G9654" t="s">
        <v>1020</v>
      </c>
      <c r="H9654" t="str">
        <f t="shared" si="150"/>
        <v>114สพป.ยะลา เขต 1</v>
      </c>
    </row>
    <row r="9655" spans="1:8" x14ac:dyDescent="0.2">
      <c r="A9655">
        <v>9649</v>
      </c>
      <c r="B9655" t="s">
        <v>421</v>
      </c>
      <c r="C9655">
        <f>COUNTIFS($B$4:$B9655,$B9655)</f>
        <v>115</v>
      </c>
      <c r="D9655" t="s">
        <v>11759</v>
      </c>
      <c r="E9655" t="s">
        <v>602</v>
      </c>
      <c r="F9655" t="s">
        <v>2758</v>
      </c>
      <c r="G9655" t="s">
        <v>1020</v>
      </c>
      <c r="H9655" t="str">
        <f t="shared" si="150"/>
        <v>115สพป.ยะลา เขต 1</v>
      </c>
    </row>
    <row r="9656" spans="1:8" x14ac:dyDescent="0.2">
      <c r="A9656">
        <v>9650</v>
      </c>
      <c r="B9656" t="s">
        <v>421</v>
      </c>
      <c r="C9656">
        <f>COUNTIFS($B$4:$B9656,$B9656)</f>
        <v>116</v>
      </c>
      <c r="D9656" t="s">
        <v>11760</v>
      </c>
      <c r="E9656" t="s">
        <v>602</v>
      </c>
      <c r="F9656" t="s">
        <v>2758</v>
      </c>
      <c r="G9656" t="s">
        <v>1020</v>
      </c>
      <c r="H9656" t="str">
        <f t="shared" si="150"/>
        <v>116สพป.ยะลา เขต 1</v>
      </c>
    </row>
    <row r="9657" spans="1:8" x14ac:dyDescent="0.2">
      <c r="A9657">
        <v>9651</v>
      </c>
      <c r="B9657" t="s">
        <v>421</v>
      </c>
      <c r="C9657">
        <f>COUNTIFS($B$4:$B9657,$B9657)</f>
        <v>117</v>
      </c>
      <c r="D9657" t="s">
        <v>11762</v>
      </c>
      <c r="E9657" t="s">
        <v>602</v>
      </c>
      <c r="F9657" t="s">
        <v>2758</v>
      </c>
      <c r="G9657" t="s">
        <v>1020</v>
      </c>
      <c r="H9657" t="str">
        <f t="shared" si="150"/>
        <v>117สพป.ยะลา เขต 1</v>
      </c>
    </row>
    <row r="9658" spans="1:8" x14ac:dyDescent="0.2">
      <c r="A9658">
        <v>9652</v>
      </c>
      <c r="B9658" t="s">
        <v>421</v>
      </c>
      <c r="C9658">
        <f>COUNTIFS($B$4:$B9658,$B9658)</f>
        <v>118</v>
      </c>
      <c r="D9658" t="s">
        <v>11763</v>
      </c>
      <c r="E9658" t="s">
        <v>602</v>
      </c>
      <c r="F9658" t="s">
        <v>2758</v>
      </c>
      <c r="G9658" t="s">
        <v>1020</v>
      </c>
      <c r="H9658" t="str">
        <f t="shared" si="150"/>
        <v>118สพป.ยะลา เขต 1</v>
      </c>
    </row>
    <row r="9659" spans="1:8" x14ac:dyDescent="0.2">
      <c r="A9659">
        <v>9653</v>
      </c>
      <c r="B9659" t="s">
        <v>421</v>
      </c>
      <c r="C9659">
        <f>COUNTIFS($B$4:$B9659,$B9659)</f>
        <v>119</v>
      </c>
      <c r="D9659" t="s">
        <v>11764</v>
      </c>
      <c r="E9659" t="s">
        <v>602</v>
      </c>
      <c r="F9659" t="s">
        <v>2758</v>
      </c>
      <c r="G9659" t="s">
        <v>1020</v>
      </c>
      <c r="H9659" t="str">
        <f t="shared" si="150"/>
        <v>119สพป.ยะลา เขต 1</v>
      </c>
    </row>
    <row r="9660" spans="1:8" x14ac:dyDescent="0.2">
      <c r="A9660">
        <v>9654</v>
      </c>
      <c r="B9660" t="s">
        <v>421</v>
      </c>
      <c r="C9660">
        <f>COUNTIFS($B$4:$B9660,$B9660)</f>
        <v>120</v>
      </c>
      <c r="D9660" t="s">
        <v>11765</v>
      </c>
      <c r="E9660" t="s">
        <v>602</v>
      </c>
      <c r="F9660" t="s">
        <v>2758</v>
      </c>
      <c r="G9660" t="s">
        <v>1020</v>
      </c>
      <c r="H9660" t="str">
        <f t="shared" si="150"/>
        <v>120สพป.ยะลา เขต 1</v>
      </c>
    </row>
    <row r="9661" spans="1:8" x14ac:dyDescent="0.2">
      <c r="A9661">
        <v>9655</v>
      </c>
      <c r="B9661" t="s">
        <v>421</v>
      </c>
      <c r="C9661">
        <f>COUNTIFS($B$4:$B9661,$B9661)</f>
        <v>121</v>
      </c>
      <c r="D9661" t="s">
        <v>11766</v>
      </c>
      <c r="E9661" t="s">
        <v>602</v>
      </c>
      <c r="F9661" t="s">
        <v>2758</v>
      </c>
      <c r="G9661" t="s">
        <v>1020</v>
      </c>
      <c r="H9661" t="str">
        <f t="shared" si="150"/>
        <v>121สพป.ยะลา เขต 1</v>
      </c>
    </row>
    <row r="9662" spans="1:8" x14ac:dyDescent="0.2">
      <c r="A9662">
        <v>9656</v>
      </c>
      <c r="B9662" t="s">
        <v>421</v>
      </c>
      <c r="C9662">
        <f>COUNTIFS($B$4:$B9662,$B9662)</f>
        <v>122</v>
      </c>
      <c r="D9662" t="s">
        <v>11767</v>
      </c>
      <c r="E9662" t="s">
        <v>602</v>
      </c>
      <c r="F9662" t="s">
        <v>2758</v>
      </c>
      <c r="G9662" t="s">
        <v>1020</v>
      </c>
      <c r="H9662" t="str">
        <f t="shared" si="150"/>
        <v>122สพป.ยะลา เขต 1</v>
      </c>
    </row>
    <row r="9663" spans="1:8" x14ac:dyDescent="0.2">
      <c r="A9663">
        <v>9657</v>
      </c>
      <c r="B9663" t="s">
        <v>421</v>
      </c>
      <c r="C9663">
        <f>COUNTIFS($B$4:$B9663,$B9663)</f>
        <v>123</v>
      </c>
      <c r="D9663" t="s">
        <v>11768</v>
      </c>
      <c r="E9663" t="s">
        <v>602</v>
      </c>
      <c r="F9663" t="s">
        <v>2758</v>
      </c>
      <c r="G9663" t="s">
        <v>1020</v>
      </c>
      <c r="H9663" t="str">
        <f t="shared" si="150"/>
        <v>123สพป.ยะลา เขต 1</v>
      </c>
    </row>
    <row r="9664" spans="1:8" x14ac:dyDescent="0.2">
      <c r="A9664">
        <v>9658</v>
      </c>
      <c r="B9664" t="s">
        <v>421</v>
      </c>
      <c r="C9664">
        <f>COUNTIFS($B$4:$B9664,$B9664)</f>
        <v>124</v>
      </c>
      <c r="D9664" t="s">
        <v>11769</v>
      </c>
      <c r="E9664" t="s">
        <v>602</v>
      </c>
      <c r="F9664" t="s">
        <v>2758</v>
      </c>
      <c r="G9664" t="s">
        <v>1020</v>
      </c>
      <c r="H9664" t="str">
        <f t="shared" si="150"/>
        <v>124สพป.ยะลา เขต 1</v>
      </c>
    </row>
    <row r="9665" spans="1:8" x14ac:dyDescent="0.2">
      <c r="A9665">
        <v>9659</v>
      </c>
      <c r="B9665" t="s">
        <v>421</v>
      </c>
      <c r="C9665">
        <f>COUNTIFS($B$4:$B9665,$B9665)</f>
        <v>125</v>
      </c>
      <c r="D9665" t="s">
        <v>11770</v>
      </c>
      <c r="E9665" t="s">
        <v>602</v>
      </c>
      <c r="F9665" t="s">
        <v>2758</v>
      </c>
      <c r="G9665" t="s">
        <v>1020</v>
      </c>
      <c r="H9665" t="str">
        <f t="shared" si="150"/>
        <v>125สพป.ยะลา เขต 1</v>
      </c>
    </row>
    <row r="9666" spans="1:8" x14ac:dyDescent="0.2">
      <c r="A9666">
        <v>9660</v>
      </c>
      <c r="B9666" t="s">
        <v>421</v>
      </c>
      <c r="C9666">
        <f>COUNTIFS($B$4:$B9666,$B9666)</f>
        <v>126</v>
      </c>
      <c r="D9666" t="s">
        <v>11771</v>
      </c>
      <c r="E9666" t="s">
        <v>602</v>
      </c>
      <c r="F9666" t="s">
        <v>2758</v>
      </c>
      <c r="G9666" t="s">
        <v>1020</v>
      </c>
      <c r="H9666" t="str">
        <f t="shared" si="150"/>
        <v>126สพป.ยะลา เขต 1</v>
      </c>
    </row>
    <row r="9667" spans="1:8" x14ac:dyDescent="0.2">
      <c r="A9667">
        <v>9661</v>
      </c>
      <c r="B9667" t="s">
        <v>421</v>
      </c>
      <c r="C9667">
        <f>COUNTIFS($B$4:$B9667,$B9667)</f>
        <v>127</v>
      </c>
      <c r="D9667" t="s">
        <v>11772</v>
      </c>
      <c r="E9667" t="s">
        <v>602</v>
      </c>
      <c r="F9667" t="s">
        <v>2758</v>
      </c>
      <c r="G9667" t="s">
        <v>1020</v>
      </c>
      <c r="H9667" t="str">
        <f t="shared" si="150"/>
        <v>127สพป.ยะลา เขต 1</v>
      </c>
    </row>
    <row r="9668" spans="1:8" x14ac:dyDescent="0.2">
      <c r="A9668">
        <v>9662</v>
      </c>
      <c r="B9668" t="s">
        <v>421</v>
      </c>
      <c r="C9668">
        <f>COUNTIFS($B$4:$B9668,$B9668)</f>
        <v>128</v>
      </c>
      <c r="D9668" t="s">
        <v>11774</v>
      </c>
      <c r="E9668" t="s">
        <v>602</v>
      </c>
      <c r="F9668" t="s">
        <v>2758</v>
      </c>
      <c r="G9668" t="s">
        <v>1020</v>
      </c>
      <c r="H9668" t="str">
        <f t="shared" ref="H9668:H9731" si="151">C9668&amp;B9668</f>
        <v>128สพป.ยะลา เขต 1</v>
      </c>
    </row>
    <row r="9669" spans="1:8" x14ac:dyDescent="0.2">
      <c r="A9669">
        <v>9663</v>
      </c>
      <c r="B9669" t="s">
        <v>421</v>
      </c>
      <c r="C9669">
        <f>COUNTIFS($B$4:$B9669,$B9669)</f>
        <v>129</v>
      </c>
      <c r="D9669" t="s">
        <v>11775</v>
      </c>
      <c r="E9669" t="s">
        <v>602</v>
      </c>
      <c r="F9669" t="s">
        <v>2758</v>
      </c>
      <c r="G9669" t="s">
        <v>1020</v>
      </c>
      <c r="H9669" t="str">
        <f t="shared" si="151"/>
        <v>129สพป.ยะลา เขต 1</v>
      </c>
    </row>
    <row r="9670" spans="1:8" x14ac:dyDescent="0.2">
      <c r="A9670">
        <v>9664</v>
      </c>
      <c r="B9670" t="s">
        <v>421</v>
      </c>
      <c r="C9670">
        <f>COUNTIFS($B$4:$B9670,$B9670)</f>
        <v>130</v>
      </c>
      <c r="D9670" t="s">
        <v>11776</v>
      </c>
      <c r="E9670" t="s">
        <v>602</v>
      </c>
      <c r="F9670" t="s">
        <v>2758</v>
      </c>
      <c r="G9670" t="s">
        <v>1020</v>
      </c>
      <c r="H9670" t="str">
        <f t="shared" si="151"/>
        <v>130สพป.ยะลา เขต 1</v>
      </c>
    </row>
    <row r="9671" spans="1:8" x14ac:dyDescent="0.2">
      <c r="A9671">
        <v>9665</v>
      </c>
      <c r="B9671" t="s">
        <v>421</v>
      </c>
      <c r="C9671">
        <f>COUNTIFS($B$4:$B9671,$B9671)</f>
        <v>131</v>
      </c>
      <c r="D9671" t="s">
        <v>11777</v>
      </c>
      <c r="E9671" t="s">
        <v>585</v>
      </c>
      <c r="F9671" t="s">
        <v>2758</v>
      </c>
      <c r="G9671" t="s">
        <v>1020</v>
      </c>
      <c r="H9671" t="str">
        <f t="shared" si="151"/>
        <v>131สพป.ยะลา เขต 1</v>
      </c>
    </row>
    <row r="9672" spans="1:8" x14ac:dyDescent="0.2">
      <c r="A9672">
        <v>9666</v>
      </c>
      <c r="B9672" t="s">
        <v>421</v>
      </c>
      <c r="C9672">
        <f>COUNTIFS($B$4:$B9672,$B9672)</f>
        <v>132</v>
      </c>
      <c r="D9672" t="s">
        <v>11778</v>
      </c>
      <c r="E9672" t="s">
        <v>585</v>
      </c>
      <c r="F9672" t="s">
        <v>2758</v>
      </c>
      <c r="G9672" t="s">
        <v>1020</v>
      </c>
      <c r="H9672" t="str">
        <f t="shared" si="151"/>
        <v>132สพป.ยะลา เขต 1</v>
      </c>
    </row>
    <row r="9673" spans="1:8" x14ac:dyDescent="0.2">
      <c r="A9673">
        <v>9667</v>
      </c>
      <c r="B9673" t="s">
        <v>421</v>
      </c>
      <c r="C9673">
        <f>COUNTIFS($B$4:$B9673,$B9673)</f>
        <v>133</v>
      </c>
      <c r="D9673" t="s">
        <v>11779</v>
      </c>
      <c r="E9673" t="s">
        <v>585</v>
      </c>
      <c r="F9673" t="s">
        <v>2758</v>
      </c>
      <c r="G9673" t="s">
        <v>1020</v>
      </c>
      <c r="H9673" t="str">
        <f t="shared" si="151"/>
        <v>133สพป.ยะลา เขต 1</v>
      </c>
    </row>
    <row r="9674" spans="1:8" x14ac:dyDescent="0.2">
      <c r="A9674">
        <v>9668</v>
      </c>
      <c r="B9674" t="s">
        <v>421</v>
      </c>
      <c r="C9674">
        <f>COUNTIFS($B$4:$B9674,$B9674)</f>
        <v>134</v>
      </c>
      <c r="D9674" t="s">
        <v>11780</v>
      </c>
      <c r="E9674" t="s">
        <v>585</v>
      </c>
      <c r="F9674" t="s">
        <v>2758</v>
      </c>
      <c r="G9674" t="s">
        <v>1020</v>
      </c>
      <c r="H9674" t="str">
        <f t="shared" si="151"/>
        <v>134สพป.ยะลา เขต 1</v>
      </c>
    </row>
    <row r="9675" spans="1:8" x14ac:dyDescent="0.2">
      <c r="A9675">
        <v>9669</v>
      </c>
      <c r="B9675" t="s">
        <v>421</v>
      </c>
      <c r="C9675">
        <f>COUNTIFS($B$4:$B9675,$B9675)</f>
        <v>135</v>
      </c>
      <c r="D9675" t="s">
        <v>11781</v>
      </c>
      <c r="E9675" t="s">
        <v>585</v>
      </c>
      <c r="F9675" t="s">
        <v>2758</v>
      </c>
      <c r="G9675" t="s">
        <v>1020</v>
      </c>
      <c r="H9675" t="str">
        <f t="shared" si="151"/>
        <v>135สพป.ยะลา เขต 1</v>
      </c>
    </row>
    <row r="9676" spans="1:8" x14ac:dyDescent="0.2">
      <c r="A9676">
        <v>9670</v>
      </c>
      <c r="B9676" t="s">
        <v>421</v>
      </c>
      <c r="C9676">
        <f>COUNTIFS($B$4:$B9676,$B9676)</f>
        <v>136</v>
      </c>
      <c r="D9676" t="s">
        <v>11782</v>
      </c>
      <c r="E9676" t="s">
        <v>585</v>
      </c>
      <c r="F9676" t="s">
        <v>2758</v>
      </c>
      <c r="G9676" t="s">
        <v>1020</v>
      </c>
      <c r="H9676" t="str">
        <f t="shared" si="151"/>
        <v>136สพป.ยะลา เขต 1</v>
      </c>
    </row>
    <row r="9677" spans="1:8" x14ac:dyDescent="0.2">
      <c r="A9677">
        <v>9671</v>
      </c>
      <c r="B9677" t="s">
        <v>421</v>
      </c>
      <c r="C9677">
        <f>COUNTIFS($B$4:$B9677,$B9677)</f>
        <v>137</v>
      </c>
      <c r="D9677" t="s">
        <v>11783</v>
      </c>
      <c r="E9677" t="s">
        <v>585</v>
      </c>
      <c r="F9677" t="s">
        <v>2758</v>
      </c>
      <c r="G9677" t="s">
        <v>1020</v>
      </c>
      <c r="H9677" t="str">
        <f t="shared" si="151"/>
        <v>137สพป.ยะลา เขต 1</v>
      </c>
    </row>
    <row r="9678" spans="1:8" x14ac:dyDescent="0.2">
      <c r="A9678">
        <v>9672</v>
      </c>
      <c r="B9678" t="s">
        <v>421</v>
      </c>
      <c r="C9678">
        <f>COUNTIFS($B$4:$B9678,$B9678)</f>
        <v>138</v>
      </c>
      <c r="D9678" t="s">
        <v>11784</v>
      </c>
      <c r="E9678" t="s">
        <v>585</v>
      </c>
      <c r="F9678" t="s">
        <v>2758</v>
      </c>
      <c r="G9678" t="s">
        <v>1020</v>
      </c>
      <c r="H9678" t="str">
        <f t="shared" si="151"/>
        <v>138สพป.ยะลา เขต 1</v>
      </c>
    </row>
    <row r="9679" spans="1:8" x14ac:dyDescent="0.2">
      <c r="A9679">
        <v>9673</v>
      </c>
      <c r="B9679" t="s">
        <v>421</v>
      </c>
      <c r="C9679">
        <f>COUNTIFS($B$4:$B9679,$B9679)</f>
        <v>139</v>
      </c>
      <c r="D9679" t="s">
        <v>11785</v>
      </c>
      <c r="E9679" t="s">
        <v>585</v>
      </c>
      <c r="F9679" t="s">
        <v>2758</v>
      </c>
      <c r="G9679" t="s">
        <v>1020</v>
      </c>
      <c r="H9679" t="str">
        <f t="shared" si="151"/>
        <v>139สพป.ยะลา เขต 1</v>
      </c>
    </row>
    <row r="9680" spans="1:8" x14ac:dyDescent="0.2">
      <c r="A9680">
        <v>9674</v>
      </c>
      <c r="B9680" t="s">
        <v>421</v>
      </c>
      <c r="C9680">
        <f>COUNTIFS($B$4:$B9680,$B9680)</f>
        <v>140</v>
      </c>
      <c r="D9680" t="s">
        <v>11786</v>
      </c>
      <c r="E9680" t="s">
        <v>585</v>
      </c>
      <c r="F9680" t="s">
        <v>2758</v>
      </c>
      <c r="G9680" t="s">
        <v>1020</v>
      </c>
      <c r="H9680" t="str">
        <f t="shared" si="151"/>
        <v>140สพป.ยะลา เขต 1</v>
      </c>
    </row>
    <row r="9681" spans="1:8" x14ac:dyDescent="0.2">
      <c r="A9681">
        <v>9675</v>
      </c>
      <c r="B9681" t="s">
        <v>421</v>
      </c>
      <c r="C9681">
        <f>COUNTIFS($B$4:$B9681,$B9681)</f>
        <v>141</v>
      </c>
      <c r="D9681" t="s">
        <v>11787</v>
      </c>
      <c r="E9681" t="s">
        <v>585</v>
      </c>
      <c r="F9681" t="s">
        <v>2758</v>
      </c>
      <c r="G9681" t="s">
        <v>1020</v>
      </c>
      <c r="H9681" t="str">
        <f t="shared" si="151"/>
        <v>141สพป.ยะลา เขต 1</v>
      </c>
    </row>
    <row r="9682" spans="1:8" x14ac:dyDescent="0.2">
      <c r="A9682">
        <v>9676</v>
      </c>
      <c r="B9682" t="s">
        <v>421</v>
      </c>
      <c r="C9682">
        <f>COUNTIFS($B$4:$B9682,$B9682)</f>
        <v>142</v>
      </c>
      <c r="D9682" t="s">
        <v>11788</v>
      </c>
      <c r="E9682" t="s">
        <v>585</v>
      </c>
      <c r="F9682" t="s">
        <v>2758</v>
      </c>
      <c r="G9682" t="s">
        <v>1020</v>
      </c>
      <c r="H9682" t="str">
        <f t="shared" si="151"/>
        <v>142สพป.ยะลา เขต 1</v>
      </c>
    </row>
    <row r="9683" spans="1:8" x14ac:dyDescent="0.2">
      <c r="A9683">
        <v>9677</v>
      </c>
      <c r="B9683" t="s">
        <v>421</v>
      </c>
      <c r="C9683">
        <f>COUNTIFS($B$4:$B9683,$B9683)</f>
        <v>143</v>
      </c>
      <c r="D9683" t="s">
        <v>11789</v>
      </c>
      <c r="E9683" t="s">
        <v>585</v>
      </c>
      <c r="F9683" t="s">
        <v>2758</v>
      </c>
      <c r="G9683" t="s">
        <v>1020</v>
      </c>
      <c r="H9683" t="str">
        <f t="shared" si="151"/>
        <v>143สพป.ยะลา เขต 1</v>
      </c>
    </row>
    <row r="9684" spans="1:8" x14ac:dyDescent="0.2">
      <c r="A9684">
        <v>9678</v>
      </c>
      <c r="B9684" t="s">
        <v>421</v>
      </c>
      <c r="C9684">
        <f>COUNTIFS($B$4:$B9684,$B9684)</f>
        <v>144</v>
      </c>
      <c r="D9684" t="s">
        <v>11790</v>
      </c>
      <c r="E9684" t="s">
        <v>585</v>
      </c>
      <c r="F9684" t="s">
        <v>2758</v>
      </c>
      <c r="G9684" t="s">
        <v>1020</v>
      </c>
      <c r="H9684" t="str">
        <f t="shared" si="151"/>
        <v>144สพป.ยะลา เขต 1</v>
      </c>
    </row>
    <row r="9685" spans="1:8" x14ac:dyDescent="0.2">
      <c r="A9685">
        <v>9679</v>
      </c>
      <c r="B9685" t="s">
        <v>421</v>
      </c>
      <c r="C9685">
        <f>COUNTIFS($B$4:$B9685,$B9685)</f>
        <v>145</v>
      </c>
      <c r="D9685" t="s">
        <v>11791</v>
      </c>
      <c r="E9685" t="s">
        <v>585</v>
      </c>
      <c r="F9685" t="s">
        <v>2758</v>
      </c>
      <c r="G9685" t="s">
        <v>1020</v>
      </c>
      <c r="H9685" t="str">
        <f t="shared" si="151"/>
        <v>145สพป.ยะลา เขต 1</v>
      </c>
    </row>
    <row r="9686" spans="1:8" x14ac:dyDescent="0.2">
      <c r="A9686">
        <v>9680</v>
      </c>
      <c r="B9686" t="s">
        <v>421</v>
      </c>
      <c r="C9686">
        <f>COUNTIFS($B$4:$B9686,$B9686)</f>
        <v>146</v>
      </c>
      <c r="D9686" t="s">
        <v>11792</v>
      </c>
      <c r="E9686" t="s">
        <v>585</v>
      </c>
      <c r="F9686" t="s">
        <v>2758</v>
      </c>
      <c r="G9686" t="s">
        <v>1020</v>
      </c>
      <c r="H9686" t="str">
        <f t="shared" si="151"/>
        <v>146สพป.ยะลา เขต 1</v>
      </c>
    </row>
    <row r="9687" spans="1:8" x14ac:dyDescent="0.2">
      <c r="A9687">
        <v>9681</v>
      </c>
      <c r="B9687" t="s">
        <v>421</v>
      </c>
      <c r="C9687">
        <f>COUNTIFS($B$4:$B9687,$B9687)</f>
        <v>147</v>
      </c>
      <c r="D9687" t="s">
        <v>11793</v>
      </c>
      <c r="E9687" t="s">
        <v>585</v>
      </c>
      <c r="F9687" t="s">
        <v>2758</v>
      </c>
      <c r="G9687" t="s">
        <v>1020</v>
      </c>
      <c r="H9687" t="str">
        <f t="shared" si="151"/>
        <v>147สพป.ยะลา เขต 1</v>
      </c>
    </row>
    <row r="9688" spans="1:8" x14ac:dyDescent="0.2">
      <c r="A9688">
        <v>9682</v>
      </c>
      <c r="B9688" t="s">
        <v>421</v>
      </c>
      <c r="C9688">
        <f>COUNTIFS($B$4:$B9688,$B9688)</f>
        <v>148</v>
      </c>
      <c r="D9688" t="s">
        <v>11794</v>
      </c>
      <c r="E9688" t="s">
        <v>585</v>
      </c>
      <c r="F9688" t="s">
        <v>2758</v>
      </c>
      <c r="G9688" t="s">
        <v>1020</v>
      </c>
      <c r="H9688" t="str">
        <f t="shared" si="151"/>
        <v>148สพป.ยะลา เขต 1</v>
      </c>
    </row>
    <row r="9689" spans="1:8" x14ac:dyDescent="0.2">
      <c r="A9689">
        <v>9683</v>
      </c>
      <c r="B9689" t="s">
        <v>421</v>
      </c>
      <c r="C9689">
        <f>COUNTIFS($B$4:$B9689,$B9689)</f>
        <v>149</v>
      </c>
      <c r="D9689" t="s">
        <v>11795</v>
      </c>
      <c r="E9689" t="s">
        <v>585</v>
      </c>
      <c r="F9689" t="s">
        <v>2758</v>
      </c>
      <c r="G9689" t="s">
        <v>1020</v>
      </c>
      <c r="H9689" t="str">
        <f t="shared" si="151"/>
        <v>149สพป.ยะลา เขต 1</v>
      </c>
    </row>
    <row r="9690" spans="1:8" x14ac:dyDescent="0.2">
      <c r="A9690">
        <v>9684</v>
      </c>
      <c r="B9690" t="s">
        <v>421</v>
      </c>
      <c r="C9690">
        <f>COUNTIFS($B$4:$B9690,$B9690)</f>
        <v>150</v>
      </c>
      <c r="D9690" t="s">
        <v>11796</v>
      </c>
      <c r="E9690" t="s">
        <v>585</v>
      </c>
      <c r="F9690" t="s">
        <v>2758</v>
      </c>
      <c r="G9690" t="s">
        <v>1020</v>
      </c>
      <c r="H9690" t="str">
        <f t="shared" si="151"/>
        <v>150สพป.ยะลา เขต 1</v>
      </c>
    </row>
    <row r="9691" spans="1:8" x14ac:dyDescent="0.2">
      <c r="A9691">
        <v>9685</v>
      </c>
      <c r="B9691" t="s">
        <v>421</v>
      </c>
      <c r="C9691">
        <f>COUNTIFS($B$4:$B9691,$B9691)</f>
        <v>151</v>
      </c>
      <c r="D9691" t="s">
        <v>11797</v>
      </c>
      <c r="E9691" t="s">
        <v>585</v>
      </c>
      <c r="F9691" t="s">
        <v>2758</v>
      </c>
      <c r="G9691" t="s">
        <v>1020</v>
      </c>
      <c r="H9691" t="str">
        <f t="shared" si="151"/>
        <v>151สพป.ยะลา เขต 1</v>
      </c>
    </row>
    <row r="9692" spans="1:8" x14ac:dyDescent="0.2">
      <c r="A9692">
        <v>9686</v>
      </c>
      <c r="B9692" t="s">
        <v>421</v>
      </c>
      <c r="C9692">
        <f>COUNTIFS($B$4:$B9692,$B9692)</f>
        <v>152</v>
      </c>
      <c r="D9692" t="s">
        <v>11798</v>
      </c>
      <c r="E9692" t="s">
        <v>585</v>
      </c>
      <c r="F9692" t="s">
        <v>2758</v>
      </c>
      <c r="G9692" t="s">
        <v>1020</v>
      </c>
      <c r="H9692" t="str">
        <f t="shared" si="151"/>
        <v>152สพป.ยะลา เขต 1</v>
      </c>
    </row>
    <row r="9693" spans="1:8" x14ac:dyDescent="0.2">
      <c r="A9693">
        <v>9687</v>
      </c>
      <c r="B9693" t="s">
        <v>421</v>
      </c>
      <c r="C9693">
        <f>COUNTIFS($B$4:$B9693,$B9693)</f>
        <v>153</v>
      </c>
      <c r="D9693" t="s">
        <v>11799</v>
      </c>
      <c r="E9693" t="s">
        <v>585</v>
      </c>
      <c r="F9693" t="s">
        <v>2758</v>
      </c>
      <c r="G9693" t="s">
        <v>1020</v>
      </c>
      <c r="H9693" t="str">
        <f t="shared" si="151"/>
        <v>153สพป.ยะลา เขต 1</v>
      </c>
    </row>
    <row r="9694" spans="1:8" x14ac:dyDescent="0.2">
      <c r="A9694">
        <v>9688</v>
      </c>
      <c r="B9694" t="s">
        <v>421</v>
      </c>
      <c r="C9694">
        <f>COUNTIFS($B$4:$B9694,$B9694)</f>
        <v>154</v>
      </c>
      <c r="D9694" t="s">
        <v>11800</v>
      </c>
      <c r="E9694" t="s">
        <v>585</v>
      </c>
      <c r="F9694" t="s">
        <v>2758</v>
      </c>
      <c r="G9694" t="s">
        <v>1020</v>
      </c>
      <c r="H9694" t="str">
        <f t="shared" si="151"/>
        <v>154สพป.ยะลา เขต 1</v>
      </c>
    </row>
    <row r="9695" spans="1:8" x14ac:dyDescent="0.2">
      <c r="A9695">
        <v>9689</v>
      </c>
      <c r="B9695" t="s">
        <v>421</v>
      </c>
      <c r="C9695">
        <f>COUNTIFS($B$4:$B9695,$B9695)</f>
        <v>155</v>
      </c>
      <c r="D9695" t="s">
        <v>11801</v>
      </c>
      <c r="E9695" t="s">
        <v>585</v>
      </c>
      <c r="F9695" t="s">
        <v>2758</v>
      </c>
      <c r="G9695" t="s">
        <v>1020</v>
      </c>
      <c r="H9695" t="str">
        <f t="shared" si="151"/>
        <v>155สพป.ยะลา เขต 1</v>
      </c>
    </row>
    <row r="9696" spans="1:8" x14ac:dyDescent="0.2">
      <c r="A9696">
        <v>9690</v>
      </c>
      <c r="B9696" t="s">
        <v>421</v>
      </c>
      <c r="C9696">
        <f>COUNTIFS($B$4:$B9696,$B9696)</f>
        <v>156</v>
      </c>
      <c r="D9696" t="s">
        <v>11802</v>
      </c>
      <c r="E9696" t="s">
        <v>585</v>
      </c>
      <c r="F9696" t="s">
        <v>2758</v>
      </c>
      <c r="G9696" t="s">
        <v>1020</v>
      </c>
      <c r="H9696" t="str">
        <f t="shared" si="151"/>
        <v>156สพป.ยะลา เขต 1</v>
      </c>
    </row>
    <row r="9697" spans="1:8" x14ac:dyDescent="0.2">
      <c r="A9697">
        <v>9691</v>
      </c>
      <c r="B9697" t="s">
        <v>421</v>
      </c>
      <c r="C9697">
        <f>COUNTIFS($B$4:$B9697,$B9697)</f>
        <v>157</v>
      </c>
      <c r="D9697" t="s">
        <v>11803</v>
      </c>
      <c r="E9697" t="s">
        <v>585</v>
      </c>
      <c r="F9697" t="s">
        <v>2758</v>
      </c>
      <c r="G9697" t="s">
        <v>1020</v>
      </c>
      <c r="H9697" t="str">
        <f t="shared" si="151"/>
        <v>157สพป.ยะลา เขต 1</v>
      </c>
    </row>
    <row r="9698" spans="1:8" x14ac:dyDescent="0.2">
      <c r="A9698">
        <v>9692</v>
      </c>
      <c r="B9698" t="s">
        <v>421</v>
      </c>
      <c r="C9698">
        <f>COUNTIFS($B$4:$B9698,$B9698)</f>
        <v>158</v>
      </c>
      <c r="D9698" t="s">
        <v>11804</v>
      </c>
      <c r="E9698" t="s">
        <v>585</v>
      </c>
      <c r="F9698" t="s">
        <v>2758</v>
      </c>
      <c r="G9698" t="s">
        <v>1020</v>
      </c>
      <c r="H9698" t="str">
        <f t="shared" si="151"/>
        <v>158สพป.ยะลา เขต 1</v>
      </c>
    </row>
    <row r="9699" spans="1:8" x14ac:dyDescent="0.2">
      <c r="A9699">
        <v>9693</v>
      </c>
      <c r="B9699" t="s">
        <v>421</v>
      </c>
      <c r="C9699">
        <f>COUNTIFS($B$4:$B9699,$B9699)</f>
        <v>159</v>
      </c>
      <c r="D9699" t="s">
        <v>11805</v>
      </c>
      <c r="E9699" t="s">
        <v>585</v>
      </c>
      <c r="F9699" t="s">
        <v>2758</v>
      </c>
      <c r="G9699" t="s">
        <v>1020</v>
      </c>
      <c r="H9699" t="str">
        <f t="shared" si="151"/>
        <v>159สพป.ยะลา เขต 1</v>
      </c>
    </row>
    <row r="9700" spans="1:8" x14ac:dyDescent="0.2">
      <c r="A9700">
        <v>9694</v>
      </c>
      <c r="B9700" t="s">
        <v>421</v>
      </c>
      <c r="C9700">
        <f>COUNTIFS($B$4:$B9700,$B9700)</f>
        <v>160</v>
      </c>
      <c r="D9700" t="s">
        <v>11806</v>
      </c>
      <c r="E9700" t="s">
        <v>585</v>
      </c>
      <c r="F9700" t="s">
        <v>2758</v>
      </c>
      <c r="G9700" t="s">
        <v>1020</v>
      </c>
      <c r="H9700" t="str">
        <f t="shared" si="151"/>
        <v>160สพป.ยะลา เขต 1</v>
      </c>
    </row>
    <row r="9701" spans="1:8" x14ac:dyDescent="0.2">
      <c r="A9701">
        <v>9695</v>
      </c>
      <c r="B9701" t="s">
        <v>421</v>
      </c>
      <c r="C9701">
        <f>COUNTIFS($B$4:$B9701,$B9701)</f>
        <v>161</v>
      </c>
      <c r="D9701" t="s">
        <v>11807</v>
      </c>
      <c r="E9701" t="s">
        <v>585</v>
      </c>
      <c r="F9701" t="s">
        <v>2758</v>
      </c>
      <c r="G9701" t="s">
        <v>1020</v>
      </c>
      <c r="H9701" t="str">
        <f t="shared" si="151"/>
        <v>161สพป.ยะลา เขต 1</v>
      </c>
    </row>
    <row r="9702" spans="1:8" x14ac:dyDescent="0.2">
      <c r="A9702">
        <v>9696</v>
      </c>
      <c r="B9702" t="s">
        <v>421</v>
      </c>
      <c r="C9702">
        <f>COUNTIFS($B$4:$B9702,$B9702)</f>
        <v>162</v>
      </c>
      <c r="D9702" t="s">
        <v>11808</v>
      </c>
      <c r="E9702" t="s">
        <v>585</v>
      </c>
      <c r="F9702" t="s">
        <v>2758</v>
      </c>
      <c r="G9702" t="s">
        <v>1020</v>
      </c>
      <c r="H9702" t="str">
        <f t="shared" si="151"/>
        <v>162สพป.ยะลา เขต 1</v>
      </c>
    </row>
    <row r="9703" spans="1:8" x14ac:dyDescent="0.2">
      <c r="A9703">
        <v>9697</v>
      </c>
      <c r="B9703" t="s">
        <v>421</v>
      </c>
      <c r="C9703">
        <f>COUNTIFS($B$4:$B9703,$B9703)</f>
        <v>163</v>
      </c>
      <c r="D9703" t="s">
        <v>11809</v>
      </c>
      <c r="E9703" t="s">
        <v>585</v>
      </c>
      <c r="F9703" t="s">
        <v>2758</v>
      </c>
      <c r="G9703" t="s">
        <v>1020</v>
      </c>
      <c r="H9703" t="str">
        <f t="shared" si="151"/>
        <v>163สพป.ยะลา เขต 1</v>
      </c>
    </row>
    <row r="9704" spans="1:8" x14ac:dyDescent="0.2">
      <c r="A9704">
        <v>9698</v>
      </c>
      <c r="B9704" t="s">
        <v>421</v>
      </c>
      <c r="C9704">
        <f>COUNTIFS($B$4:$B9704,$B9704)</f>
        <v>164</v>
      </c>
      <c r="D9704" t="s">
        <v>11810</v>
      </c>
      <c r="E9704" t="s">
        <v>585</v>
      </c>
      <c r="F9704" t="s">
        <v>2758</v>
      </c>
      <c r="G9704" t="s">
        <v>1020</v>
      </c>
      <c r="H9704" t="str">
        <f t="shared" si="151"/>
        <v>164สพป.ยะลา เขต 1</v>
      </c>
    </row>
    <row r="9705" spans="1:8" x14ac:dyDescent="0.2">
      <c r="A9705">
        <v>9699</v>
      </c>
      <c r="B9705" t="s">
        <v>421</v>
      </c>
      <c r="C9705">
        <f>COUNTIFS($B$4:$B9705,$B9705)</f>
        <v>165</v>
      </c>
      <c r="D9705" t="s">
        <v>11811</v>
      </c>
      <c r="E9705" t="s">
        <v>585</v>
      </c>
      <c r="F9705" t="s">
        <v>2758</v>
      </c>
      <c r="G9705" t="s">
        <v>1020</v>
      </c>
      <c r="H9705" t="str">
        <f t="shared" si="151"/>
        <v>165สพป.ยะลา เขต 1</v>
      </c>
    </row>
    <row r="9706" spans="1:8" x14ac:dyDescent="0.2">
      <c r="A9706">
        <v>9700</v>
      </c>
      <c r="B9706" t="s">
        <v>421</v>
      </c>
      <c r="C9706">
        <f>COUNTIFS($B$4:$B9706,$B9706)</f>
        <v>166</v>
      </c>
      <c r="D9706" t="s">
        <v>11812</v>
      </c>
      <c r="E9706" t="s">
        <v>585</v>
      </c>
      <c r="F9706" t="s">
        <v>2758</v>
      </c>
      <c r="G9706" t="s">
        <v>1020</v>
      </c>
      <c r="H9706" t="str">
        <f t="shared" si="151"/>
        <v>166สพป.ยะลา เขต 1</v>
      </c>
    </row>
    <row r="9707" spans="1:8" x14ac:dyDescent="0.2">
      <c r="A9707">
        <v>9701</v>
      </c>
      <c r="B9707" t="s">
        <v>421</v>
      </c>
      <c r="C9707">
        <f>COUNTIFS($B$4:$B9707,$B9707)</f>
        <v>167</v>
      </c>
      <c r="D9707" t="s">
        <v>11813</v>
      </c>
      <c r="E9707" t="s">
        <v>585</v>
      </c>
      <c r="F9707" t="s">
        <v>2758</v>
      </c>
      <c r="G9707" t="s">
        <v>1020</v>
      </c>
      <c r="H9707" t="str">
        <f t="shared" si="151"/>
        <v>167สพป.ยะลา เขต 1</v>
      </c>
    </row>
    <row r="9708" spans="1:8" x14ac:dyDescent="0.2">
      <c r="A9708">
        <v>9702</v>
      </c>
      <c r="B9708" t="s">
        <v>421</v>
      </c>
      <c r="C9708">
        <f>COUNTIFS($B$4:$B9708,$B9708)</f>
        <v>168</v>
      </c>
      <c r="D9708" t="s">
        <v>11814</v>
      </c>
      <c r="E9708" t="s">
        <v>585</v>
      </c>
      <c r="F9708" t="s">
        <v>2758</v>
      </c>
      <c r="G9708" t="s">
        <v>1020</v>
      </c>
      <c r="H9708" t="str">
        <f t="shared" si="151"/>
        <v>168สพป.ยะลา เขต 1</v>
      </c>
    </row>
    <row r="9709" spans="1:8" x14ac:dyDescent="0.2">
      <c r="A9709">
        <v>9703</v>
      </c>
      <c r="B9709" t="s">
        <v>421</v>
      </c>
      <c r="C9709">
        <f>COUNTIFS($B$4:$B9709,$B9709)</f>
        <v>169</v>
      </c>
      <c r="D9709" t="s">
        <v>11815</v>
      </c>
      <c r="E9709" t="s">
        <v>585</v>
      </c>
      <c r="F9709" t="s">
        <v>2758</v>
      </c>
      <c r="G9709" t="s">
        <v>1020</v>
      </c>
      <c r="H9709" t="str">
        <f t="shared" si="151"/>
        <v>169สพป.ยะลา เขต 1</v>
      </c>
    </row>
    <row r="9710" spans="1:8" x14ac:dyDescent="0.2">
      <c r="A9710">
        <v>9704</v>
      </c>
      <c r="B9710" t="s">
        <v>421</v>
      </c>
      <c r="C9710">
        <f>COUNTIFS($B$4:$B9710,$B9710)</f>
        <v>170</v>
      </c>
      <c r="D9710" t="s">
        <v>11816</v>
      </c>
      <c r="E9710" t="s">
        <v>585</v>
      </c>
      <c r="F9710" t="s">
        <v>2758</v>
      </c>
      <c r="G9710" t="s">
        <v>1020</v>
      </c>
      <c r="H9710" t="str">
        <f t="shared" si="151"/>
        <v>170สพป.ยะลา เขต 1</v>
      </c>
    </row>
    <row r="9711" spans="1:8" x14ac:dyDescent="0.2">
      <c r="A9711">
        <v>9705</v>
      </c>
      <c r="B9711" t="s">
        <v>421</v>
      </c>
      <c r="C9711">
        <f>COUNTIFS($B$4:$B9711,$B9711)</f>
        <v>171</v>
      </c>
      <c r="D9711" t="s">
        <v>11817</v>
      </c>
      <c r="E9711" t="s">
        <v>585</v>
      </c>
      <c r="F9711" t="s">
        <v>2758</v>
      </c>
      <c r="G9711" t="s">
        <v>1020</v>
      </c>
      <c r="H9711" t="str">
        <f t="shared" si="151"/>
        <v>171สพป.ยะลา เขต 1</v>
      </c>
    </row>
    <row r="9712" spans="1:8" x14ac:dyDescent="0.2">
      <c r="A9712">
        <v>9706</v>
      </c>
      <c r="B9712" t="s">
        <v>421</v>
      </c>
      <c r="C9712">
        <f>COUNTIFS($B$4:$B9712,$B9712)</f>
        <v>172</v>
      </c>
      <c r="D9712" t="s">
        <v>11818</v>
      </c>
      <c r="E9712" t="s">
        <v>585</v>
      </c>
      <c r="F9712" t="s">
        <v>2758</v>
      </c>
      <c r="G9712" t="s">
        <v>1020</v>
      </c>
      <c r="H9712" t="str">
        <f t="shared" si="151"/>
        <v>172สพป.ยะลา เขต 1</v>
      </c>
    </row>
    <row r="9713" spans="1:8" x14ac:dyDescent="0.2">
      <c r="A9713">
        <v>9707</v>
      </c>
      <c r="B9713" t="s">
        <v>421</v>
      </c>
      <c r="C9713">
        <f>COUNTIFS($B$4:$B9713,$B9713)</f>
        <v>173</v>
      </c>
      <c r="D9713" t="s">
        <v>11819</v>
      </c>
      <c r="E9713" t="s">
        <v>585</v>
      </c>
      <c r="F9713" t="s">
        <v>2758</v>
      </c>
      <c r="G9713" t="s">
        <v>1020</v>
      </c>
      <c r="H9713" t="str">
        <f t="shared" si="151"/>
        <v>173สพป.ยะลา เขต 1</v>
      </c>
    </row>
    <row r="9714" spans="1:8" x14ac:dyDescent="0.2">
      <c r="A9714">
        <v>9708</v>
      </c>
      <c r="B9714" t="s">
        <v>421</v>
      </c>
      <c r="C9714">
        <f>COUNTIFS($B$4:$B9714,$B9714)</f>
        <v>174</v>
      </c>
      <c r="D9714" t="s">
        <v>11820</v>
      </c>
      <c r="E9714" t="s">
        <v>585</v>
      </c>
      <c r="F9714" t="s">
        <v>2758</v>
      </c>
      <c r="G9714" t="s">
        <v>1020</v>
      </c>
      <c r="H9714" t="str">
        <f t="shared" si="151"/>
        <v>174สพป.ยะลา เขต 1</v>
      </c>
    </row>
    <row r="9715" spans="1:8" x14ac:dyDescent="0.2">
      <c r="A9715">
        <v>9709</v>
      </c>
      <c r="B9715" t="s">
        <v>421</v>
      </c>
      <c r="C9715">
        <f>COUNTIFS($B$4:$B9715,$B9715)</f>
        <v>175</v>
      </c>
      <c r="D9715" t="s">
        <v>11821</v>
      </c>
      <c r="E9715" t="s">
        <v>585</v>
      </c>
      <c r="F9715" t="s">
        <v>2758</v>
      </c>
      <c r="G9715" t="s">
        <v>1020</v>
      </c>
      <c r="H9715" t="str">
        <f t="shared" si="151"/>
        <v>175สพป.ยะลา เขต 1</v>
      </c>
    </row>
    <row r="9716" spans="1:8" x14ac:dyDescent="0.2">
      <c r="A9716">
        <v>9710</v>
      </c>
      <c r="B9716" t="s">
        <v>421</v>
      </c>
      <c r="C9716">
        <f>COUNTIFS($B$4:$B9716,$B9716)</f>
        <v>176</v>
      </c>
      <c r="D9716" t="s">
        <v>11822</v>
      </c>
      <c r="E9716" t="s">
        <v>585</v>
      </c>
      <c r="F9716" t="s">
        <v>2758</v>
      </c>
      <c r="G9716" t="s">
        <v>1020</v>
      </c>
      <c r="H9716" t="str">
        <f t="shared" si="151"/>
        <v>176สพป.ยะลา เขต 1</v>
      </c>
    </row>
    <row r="9717" spans="1:8" x14ac:dyDescent="0.2">
      <c r="A9717">
        <v>9711</v>
      </c>
      <c r="B9717" t="s">
        <v>421</v>
      </c>
      <c r="C9717">
        <f>COUNTIFS($B$4:$B9717,$B9717)</f>
        <v>177</v>
      </c>
      <c r="D9717" t="s">
        <v>11823</v>
      </c>
      <c r="E9717" t="s">
        <v>585</v>
      </c>
      <c r="F9717" t="s">
        <v>2758</v>
      </c>
      <c r="G9717" t="s">
        <v>1020</v>
      </c>
      <c r="H9717" t="str">
        <f t="shared" si="151"/>
        <v>177สพป.ยะลา เขต 1</v>
      </c>
    </row>
    <row r="9718" spans="1:8" x14ac:dyDescent="0.2">
      <c r="A9718">
        <v>9712</v>
      </c>
      <c r="B9718" t="s">
        <v>421</v>
      </c>
      <c r="C9718">
        <f>COUNTIFS($B$4:$B9718,$B9718)</f>
        <v>178</v>
      </c>
      <c r="D9718" t="s">
        <v>11824</v>
      </c>
      <c r="E9718" t="s">
        <v>585</v>
      </c>
      <c r="F9718" t="s">
        <v>2758</v>
      </c>
      <c r="G9718" t="s">
        <v>1020</v>
      </c>
      <c r="H9718" t="str">
        <f t="shared" si="151"/>
        <v>178สพป.ยะลา เขต 1</v>
      </c>
    </row>
    <row r="9719" spans="1:8" x14ac:dyDescent="0.2">
      <c r="A9719">
        <v>9713</v>
      </c>
      <c r="B9719" t="s">
        <v>421</v>
      </c>
      <c r="C9719">
        <f>COUNTIFS($B$4:$B9719,$B9719)</f>
        <v>179</v>
      </c>
      <c r="D9719" t="s">
        <v>11825</v>
      </c>
      <c r="E9719" t="s">
        <v>585</v>
      </c>
      <c r="F9719" t="s">
        <v>2758</v>
      </c>
      <c r="G9719" t="s">
        <v>1020</v>
      </c>
      <c r="H9719" t="str">
        <f t="shared" si="151"/>
        <v>179สพป.ยะลา เขต 1</v>
      </c>
    </row>
    <row r="9720" spans="1:8" x14ac:dyDescent="0.2">
      <c r="A9720">
        <v>9714</v>
      </c>
      <c r="B9720" t="s">
        <v>421</v>
      </c>
      <c r="C9720">
        <f>COUNTIFS($B$4:$B9720,$B9720)</f>
        <v>180</v>
      </c>
      <c r="D9720" t="s">
        <v>11826</v>
      </c>
      <c r="E9720" t="s">
        <v>585</v>
      </c>
      <c r="F9720" t="s">
        <v>2758</v>
      </c>
      <c r="G9720" t="s">
        <v>1020</v>
      </c>
      <c r="H9720" t="str">
        <f t="shared" si="151"/>
        <v>180สพป.ยะลา เขต 1</v>
      </c>
    </row>
    <row r="9721" spans="1:8" x14ac:dyDescent="0.2">
      <c r="A9721">
        <v>9715</v>
      </c>
      <c r="B9721" t="s">
        <v>421</v>
      </c>
      <c r="C9721">
        <f>COUNTIFS($B$4:$B9721,$B9721)</f>
        <v>181</v>
      </c>
      <c r="D9721" t="s">
        <v>11827</v>
      </c>
      <c r="E9721" t="s">
        <v>585</v>
      </c>
      <c r="F9721" t="s">
        <v>2758</v>
      </c>
      <c r="G9721" t="s">
        <v>1020</v>
      </c>
      <c r="H9721" t="str">
        <f t="shared" si="151"/>
        <v>181สพป.ยะลา เขต 1</v>
      </c>
    </row>
    <row r="9722" spans="1:8" x14ac:dyDescent="0.2">
      <c r="A9722">
        <v>9716</v>
      </c>
      <c r="B9722" t="s">
        <v>421</v>
      </c>
      <c r="C9722">
        <f>COUNTIFS($B$4:$B9722,$B9722)</f>
        <v>182</v>
      </c>
      <c r="D9722" t="s">
        <v>11828</v>
      </c>
      <c r="E9722" t="s">
        <v>585</v>
      </c>
      <c r="F9722" t="s">
        <v>2758</v>
      </c>
      <c r="G9722" t="s">
        <v>1020</v>
      </c>
      <c r="H9722" t="str">
        <f t="shared" si="151"/>
        <v>182สพป.ยะลา เขต 1</v>
      </c>
    </row>
    <row r="9723" spans="1:8" x14ac:dyDescent="0.2">
      <c r="A9723">
        <v>9717</v>
      </c>
      <c r="B9723" t="s">
        <v>421</v>
      </c>
      <c r="C9723">
        <f>COUNTIFS($B$4:$B9723,$B9723)</f>
        <v>183</v>
      </c>
      <c r="D9723" t="s">
        <v>11829</v>
      </c>
      <c r="E9723" t="s">
        <v>585</v>
      </c>
      <c r="F9723" t="s">
        <v>2758</v>
      </c>
      <c r="G9723" t="s">
        <v>1020</v>
      </c>
      <c r="H9723" t="str">
        <f t="shared" si="151"/>
        <v>183สพป.ยะลา เขต 1</v>
      </c>
    </row>
    <row r="9724" spans="1:8" x14ac:dyDescent="0.2">
      <c r="A9724">
        <v>9718</v>
      </c>
      <c r="B9724" t="s">
        <v>421</v>
      </c>
      <c r="C9724">
        <f>COUNTIFS($B$4:$B9724,$B9724)</f>
        <v>184</v>
      </c>
      <c r="D9724" t="s">
        <v>11830</v>
      </c>
      <c r="E9724" t="s">
        <v>585</v>
      </c>
      <c r="F9724" t="s">
        <v>2758</v>
      </c>
      <c r="G9724" t="s">
        <v>1020</v>
      </c>
      <c r="H9724" t="str">
        <f t="shared" si="151"/>
        <v>184สพป.ยะลา เขต 1</v>
      </c>
    </row>
    <row r="9725" spans="1:8" x14ac:dyDescent="0.2">
      <c r="A9725">
        <v>9719</v>
      </c>
      <c r="B9725" t="s">
        <v>421</v>
      </c>
      <c r="C9725">
        <f>COUNTIFS($B$4:$B9725,$B9725)</f>
        <v>185</v>
      </c>
      <c r="D9725" t="s">
        <v>11831</v>
      </c>
      <c r="E9725" t="s">
        <v>585</v>
      </c>
      <c r="F9725" t="s">
        <v>2758</v>
      </c>
      <c r="G9725" t="s">
        <v>1020</v>
      </c>
      <c r="H9725" t="str">
        <f t="shared" si="151"/>
        <v>185สพป.ยะลา เขต 1</v>
      </c>
    </row>
    <row r="9726" spans="1:8" x14ac:dyDescent="0.2">
      <c r="A9726">
        <v>9720</v>
      </c>
      <c r="B9726" t="s">
        <v>421</v>
      </c>
      <c r="C9726">
        <f>COUNTIFS($B$4:$B9726,$B9726)</f>
        <v>186</v>
      </c>
      <c r="D9726" t="s">
        <v>11832</v>
      </c>
      <c r="E9726" t="s">
        <v>585</v>
      </c>
      <c r="F9726" t="s">
        <v>2758</v>
      </c>
      <c r="G9726" t="s">
        <v>1020</v>
      </c>
      <c r="H9726" t="str">
        <f t="shared" si="151"/>
        <v>186สพป.ยะลา เขต 1</v>
      </c>
    </row>
    <row r="9727" spans="1:8" x14ac:dyDescent="0.2">
      <c r="A9727">
        <v>9721</v>
      </c>
      <c r="B9727" t="s">
        <v>421</v>
      </c>
      <c r="C9727">
        <f>COUNTIFS($B$4:$B9727,$B9727)</f>
        <v>187</v>
      </c>
      <c r="D9727" t="s">
        <v>11833</v>
      </c>
      <c r="E9727" t="s">
        <v>585</v>
      </c>
      <c r="F9727" t="s">
        <v>2758</v>
      </c>
      <c r="G9727" t="s">
        <v>1020</v>
      </c>
      <c r="H9727" t="str">
        <f t="shared" si="151"/>
        <v>187สพป.ยะลา เขต 1</v>
      </c>
    </row>
    <row r="9728" spans="1:8" x14ac:dyDescent="0.2">
      <c r="A9728">
        <v>9722</v>
      </c>
      <c r="B9728" t="s">
        <v>421</v>
      </c>
      <c r="C9728">
        <f>COUNTIFS($B$4:$B9728,$B9728)</f>
        <v>188</v>
      </c>
      <c r="D9728" t="s">
        <v>11834</v>
      </c>
      <c r="E9728" t="s">
        <v>585</v>
      </c>
      <c r="F9728" t="s">
        <v>2758</v>
      </c>
      <c r="G9728" t="s">
        <v>1020</v>
      </c>
      <c r="H9728" t="str">
        <f t="shared" si="151"/>
        <v>188สพป.ยะลา เขต 1</v>
      </c>
    </row>
    <row r="9729" spans="1:8" x14ac:dyDescent="0.2">
      <c r="A9729">
        <v>9723</v>
      </c>
      <c r="B9729" t="s">
        <v>421</v>
      </c>
      <c r="C9729">
        <f>COUNTIFS($B$4:$B9729,$B9729)</f>
        <v>189</v>
      </c>
      <c r="D9729" t="s">
        <v>11835</v>
      </c>
      <c r="E9729" t="s">
        <v>585</v>
      </c>
      <c r="F9729" t="s">
        <v>2758</v>
      </c>
      <c r="G9729" t="s">
        <v>1020</v>
      </c>
      <c r="H9729" t="str">
        <f t="shared" si="151"/>
        <v>189สพป.ยะลา เขต 1</v>
      </c>
    </row>
    <row r="9730" spans="1:8" x14ac:dyDescent="0.2">
      <c r="A9730">
        <v>9724</v>
      </c>
      <c r="B9730" t="s">
        <v>421</v>
      </c>
      <c r="C9730">
        <f>COUNTIFS($B$4:$B9730,$B9730)</f>
        <v>190</v>
      </c>
      <c r="D9730" t="s">
        <v>11836</v>
      </c>
      <c r="E9730" t="s">
        <v>585</v>
      </c>
      <c r="F9730" t="s">
        <v>2758</v>
      </c>
      <c r="G9730" t="s">
        <v>1020</v>
      </c>
      <c r="H9730" t="str">
        <f t="shared" si="151"/>
        <v>190สพป.ยะลา เขต 1</v>
      </c>
    </row>
    <row r="9731" spans="1:8" x14ac:dyDescent="0.2">
      <c r="A9731">
        <v>9725</v>
      </c>
      <c r="B9731" t="s">
        <v>421</v>
      </c>
      <c r="C9731">
        <f>COUNTIFS($B$4:$B9731,$B9731)</f>
        <v>191</v>
      </c>
      <c r="D9731" t="s">
        <v>11837</v>
      </c>
      <c r="E9731" t="s">
        <v>585</v>
      </c>
      <c r="F9731" t="s">
        <v>2758</v>
      </c>
      <c r="G9731" t="s">
        <v>1020</v>
      </c>
      <c r="H9731" t="str">
        <f t="shared" si="151"/>
        <v>191สพป.ยะลา เขต 1</v>
      </c>
    </row>
    <row r="9732" spans="1:8" x14ac:dyDescent="0.2">
      <c r="A9732">
        <v>9726</v>
      </c>
      <c r="B9732" t="s">
        <v>421</v>
      </c>
      <c r="C9732">
        <f>COUNTIFS($B$4:$B9732,$B9732)</f>
        <v>192</v>
      </c>
      <c r="D9732" t="s">
        <v>11838</v>
      </c>
      <c r="E9732" t="s">
        <v>585</v>
      </c>
      <c r="F9732" t="s">
        <v>2758</v>
      </c>
      <c r="G9732" t="s">
        <v>1020</v>
      </c>
      <c r="H9732" t="str">
        <f t="shared" ref="H9732:H9795" si="152">C9732&amp;B9732</f>
        <v>192สพป.ยะลา เขต 1</v>
      </c>
    </row>
    <row r="9733" spans="1:8" x14ac:dyDescent="0.2">
      <c r="A9733">
        <v>9727</v>
      </c>
      <c r="B9733" t="s">
        <v>421</v>
      </c>
      <c r="C9733">
        <f>COUNTIFS($B$4:$B9733,$B9733)</f>
        <v>193</v>
      </c>
      <c r="D9733" t="s">
        <v>11839</v>
      </c>
      <c r="E9733" t="s">
        <v>585</v>
      </c>
      <c r="F9733" t="s">
        <v>2758</v>
      </c>
      <c r="G9733" t="s">
        <v>1020</v>
      </c>
      <c r="H9733" t="str">
        <f t="shared" si="152"/>
        <v>193สพป.ยะลา เขต 1</v>
      </c>
    </row>
    <row r="9734" spans="1:8" x14ac:dyDescent="0.2">
      <c r="A9734">
        <v>9728</v>
      </c>
      <c r="B9734" t="s">
        <v>421</v>
      </c>
      <c r="C9734">
        <f>COUNTIFS($B$4:$B9734,$B9734)</f>
        <v>194</v>
      </c>
      <c r="D9734" t="s">
        <v>11840</v>
      </c>
      <c r="E9734" t="s">
        <v>585</v>
      </c>
      <c r="F9734" t="s">
        <v>2758</v>
      </c>
      <c r="G9734" t="s">
        <v>1020</v>
      </c>
      <c r="H9734" t="str">
        <f t="shared" si="152"/>
        <v>194สพป.ยะลา เขต 1</v>
      </c>
    </row>
    <row r="9735" spans="1:8" x14ac:dyDescent="0.2">
      <c r="A9735">
        <v>9729</v>
      </c>
      <c r="B9735" t="s">
        <v>421</v>
      </c>
      <c r="C9735">
        <f>COUNTIFS($B$4:$B9735,$B9735)</f>
        <v>195</v>
      </c>
      <c r="D9735" t="s">
        <v>11841</v>
      </c>
      <c r="E9735" t="s">
        <v>585</v>
      </c>
      <c r="F9735" t="s">
        <v>2758</v>
      </c>
      <c r="G9735" t="s">
        <v>1020</v>
      </c>
      <c r="H9735" t="str">
        <f t="shared" si="152"/>
        <v>195สพป.ยะลา เขต 1</v>
      </c>
    </row>
    <row r="9736" spans="1:8" x14ac:dyDescent="0.2">
      <c r="A9736">
        <v>9730</v>
      </c>
      <c r="B9736" t="s">
        <v>421</v>
      </c>
      <c r="C9736">
        <f>COUNTIFS($B$4:$B9736,$B9736)</f>
        <v>196</v>
      </c>
      <c r="D9736" t="s">
        <v>11842</v>
      </c>
      <c r="E9736" t="s">
        <v>585</v>
      </c>
      <c r="F9736" t="s">
        <v>2758</v>
      </c>
      <c r="G9736" t="s">
        <v>1020</v>
      </c>
      <c r="H9736" t="str">
        <f t="shared" si="152"/>
        <v>196สพป.ยะลา เขต 1</v>
      </c>
    </row>
    <row r="9737" spans="1:8" x14ac:dyDescent="0.2">
      <c r="A9737">
        <v>9731</v>
      </c>
      <c r="B9737" t="s">
        <v>421</v>
      </c>
      <c r="C9737">
        <f>COUNTIFS($B$4:$B9737,$B9737)</f>
        <v>197</v>
      </c>
      <c r="D9737" t="s">
        <v>11843</v>
      </c>
      <c r="E9737" t="s">
        <v>585</v>
      </c>
      <c r="F9737" t="s">
        <v>2758</v>
      </c>
      <c r="G9737" t="s">
        <v>1020</v>
      </c>
      <c r="H9737" t="str">
        <f t="shared" si="152"/>
        <v>197สพป.ยะลา เขต 1</v>
      </c>
    </row>
    <row r="9738" spans="1:8" x14ac:dyDescent="0.2">
      <c r="A9738">
        <v>9732</v>
      </c>
      <c r="B9738" t="s">
        <v>421</v>
      </c>
      <c r="C9738">
        <f>COUNTIFS($B$4:$B9738,$B9738)</f>
        <v>198</v>
      </c>
      <c r="D9738" t="s">
        <v>11844</v>
      </c>
      <c r="E9738" t="s">
        <v>585</v>
      </c>
      <c r="F9738" t="s">
        <v>2758</v>
      </c>
      <c r="G9738" t="s">
        <v>1020</v>
      </c>
      <c r="H9738" t="str">
        <f t="shared" si="152"/>
        <v>198สพป.ยะลา เขต 1</v>
      </c>
    </row>
    <row r="9739" spans="1:8" x14ac:dyDescent="0.2">
      <c r="A9739">
        <v>9733</v>
      </c>
      <c r="B9739" t="s">
        <v>421</v>
      </c>
      <c r="C9739">
        <f>COUNTIFS($B$4:$B9739,$B9739)</f>
        <v>199</v>
      </c>
      <c r="D9739" t="s">
        <v>11845</v>
      </c>
      <c r="E9739" t="s">
        <v>585</v>
      </c>
      <c r="F9739" t="s">
        <v>2758</v>
      </c>
      <c r="G9739" t="s">
        <v>1020</v>
      </c>
      <c r="H9739" t="str">
        <f t="shared" si="152"/>
        <v>199สพป.ยะลา เขต 1</v>
      </c>
    </row>
    <row r="9740" spans="1:8" x14ac:dyDescent="0.2">
      <c r="A9740">
        <v>9734</v>
      </c>
      <c r="B9740" t="s">
        <v>421</v>
      </c>
      <c r="C9740">
        <f>COUNTIFS($B$4:$B9740,$B9740)</f>
        <v>200</v>
      </c>
      <c r="D9740" t="s">
        <v>11846</v>
      </c>
      <c r="E9740" t="s">
        <v>585</v>
      </c>
      <c r="F9740" t="s">
        <v>2758</v>
      </c>
      <c r="G9740" t="s">
        <v>1020</v>
      </c>
      <c r="H9740" t="str">
        <f t="shared" si="152"/>
        <v>200สพป.ยะลา เขต 1</v>
      </c>
    </row>
    <row r="9741" spans="1:8" x14ac:dyDescent="0.2">
      <c r="A9741">
        <v>9735</v>
      </c>
      <c r="B9741" t="s">
        <v>421</v>
      </c>
      <c r="C9741">
        <f>COUNTIFS($B$4:$B9741,$B9741)</f>
        <v>201</v>
      </c>
      <c r="D9741" t="s">
        <v>11847</v>
      </c>
      <c r="E9741" t="s">
        <v>585</v>
      </c>
      <c r="F9741" t="s">
        <v>2758</v>
      </c>
      <c r="G9741" t="s">
        <v>1020</v>
      </c>
      <c r="H9741" t="str">
        <f t="shared" si="152"/>
        <v>201สพป.ยะลา เขต 1</v>
      </c>
    </row>
    <row r="9742" spans="1:8" x14ac:dyDescent="0.2">
      <c r="A9742">
        <v>9736</v>
      </c>
      <c r="B9742" t="s">
        <v>421</v>
      </c>
      <c r="C9742">
        <f>COUNTIFS($B$4:$B9742,$B9742)</f>
        <v>202</v>
      </c>
      <c r="D9742" t="s">
        <v>11848</v>
      </c>
      <c r="E9742" t="s">
        <v>585</v>
      </c>
      <c r="F9742" t="s">
        <v>2758</v>
      </c>
      <c r="G9742" t="s">
        <v>1020</v>
      </c>
      <c r="H9742" t="str">
        <f t="shared" si="152"/>
        <v>202สพป.ยะลา เขต 1</v>
      </c>
    </row>
    <row r="9743" spans="1:8" x14ac:dyDescent="0.2">
      <c r="A9743">
        <v>9737</v>
      </c>
      <c r="B9743" t="s">
        <v>421</v>
      </c>
      <c r="C9743">
        <f>COUNTIFS($B$4:$B9743,$B9743)</f>
        <v>203</v>
      </c>
      <c r="D9743" t="s">
        <v>11849</v>
      </c>
      <c r="E9743" t="s">
        <v>585</v>
      </c>
      <c r="F9743" t="s">
        <v>2758</v>
      </c>
      <c r="G9743" t="s">
        <v>1020</v>
      </c>
      <c r="H9743" t="str">
        <f t="shared" si="152"/>
        <v>203สพป.ยะลา เขต 1</v>
      </c>
    </row>
    <row r="9744" spans="1:8" x14ac:dyDescent="0.2">
      <c r="A9744">
        <v>9738</v>
      </c>
      <c r="B9744" t="s">
        <v>421</v>
      </c>
      <c r="C9744">
        <f>COUNTIFS($B$4:$B9744,$B9744)</f>
        <v>204</v>
      </c>
      <c r="D9744" t="s">
        <v>11850</v>
      </c>
      <c r="E9744" t="s">
        <v>585</v>
      </c>
      <c r="F9744" t="s">
        <v>2758</v>
      </c>
      <c r="G9744" t="s">
        <v>1020</v>
      </c>
      <c r="H9744" t="str">
        <f t="shared" si="152"/>
        <v>204สพป.ยะลา เขต 1</v>
      </c>
    </row>
    <row r="9745" spans="1:8" x14ac:dyDescent="0.2">
      <c r="A9745">
        <v>9739</v>
      </c>
      <c r="B9745" t="s">
        <v>421</v>
      </c>
      <c r="C9745">
        <f>COUNTIFS($B$4:$B9745,$B9745)</f>
        <v>205</v>
      </c>
      <c r="D9745" t="s">
        <v>11851</v>
      </c>
      <c r="E9745" t="s">
        <v>585</v>
      </c>
      <c r="F9745" t="s">
        <v>2758</v>
      </c>
      <c r="G9745" t="s">
        <v>1020</v>
      </c>
      <c r="H9745" t="str">
        <f t="shared" si="152"/>
        <v>205สพป.ยะลา เขต 1</v>
      </c>
    </row>
    <row r="9746" spans="1:8" x14ac:dyDescent="0.2">
      <c r="A9746">
        <v>9740</v>
      </c>
      <c r="B9746" t="s">
        <v>421</v>
      </c>
      <c r="C9746">
        <f>COUNTIFS($B$4:$B9746,$B9746)</f>
        <v>206</v>
      </c>
      <c r="D9746" t="s">
        <v>11852</v>
      </c>
      <c r="E9746" t="s">
        <v>585</v>
      </c>
      <c r="F9746" t="s">
        <v>2758</v>
      </c>
      <c r="G9746" t="s">
        <v>1020</v>
      </c>
      <c r="H9746" t="str">
        <f t="shared" si="152"/>
        <v>206สพป.ยะลา เขต 1</v>
      </c>
    </row>
    <row r="9747" spans="1:8" x14ac:dyDescent="0.2">
      <c r="A9747">
        <v>9741</v>
      </c>
      <c r="B9747" t="s">
        <v>421</v>
      </c>
      <c r="C9747">
        <f>COUNTIFS($B$4:$B9747,$B9747)</f>
        <v>207</v>
      </c>
      <c r="D9747" t="s">
        <v>11853</v>
      </c>
      <c r="E9747" t="s">
        <v>585</v>
      </c>
      <c r="F9747" t="s">
        <v>2758</v>
      </c>
      <c r="G9747" t="s">
        <v>1020</v>
      </c>
      <c r="H9747" t="str">
        <f t="shared" si="152"/>
        <v>207สพป.ยะลา เขต 1</v>
      </c>
    </row>
    <row r="9748" spans="1:8" x14ac:dyDescent="0.2">
      <c r="A9748">
        <v>9742</v>
      </c>
      <c r="B9748" t="s">
        <v>421</v>
      </c>
      <c r="C9748">
        <f>COUNTIFS($B$4:$B9748,$B9748)</f>
        <v>208</v>
      </c>
      <c r="D9748" t="s">
        <v>11854</v>
      </c>
      <c r="E9748" t="s">
        <v>585</v>
      </c>
      <c r="F9748" t="s">
        <v>2758</v>
      </c>
      <c r="G9748" t="s">
        <v>1020</v>
      </c>
      <c r="H9748" t="str">
        <f t="shared" si="152"/>
        <v>208สพป.ยะลา เขต 1</v>
      </c>
    </row>
    <row r="9749" spans="1:8" x14ac:dyDescent="0.2">
      <c r="A9749">
        <v>9743</v>
      </c>
      <c r="B9749" t="s">
        <v>421</v>
      </c>
      <c r="C9749">
        <f>COUNTIFS($B$4:$B9749,$B9749)</f>
        <v>209</v>
      </c>
      <c r="D9749" t="s">
        <v>11855</v>
      </c>
      <c r="E9749" t="s">
        <v>585</v>
      </c>
      <c r="F9749" t="s">
        <v>2758</v>
      </c>
      <c r="G9749" t="s">
        <v>1020</v>
      </c>
      <c r="H9749" t="str">
        <f t="shared" si="152"/>
        <v>209สพป.ยะลา เขต 1</v>
      </c>
    </row>
    <row r="9750" spans="1:8" x14ac:dyDescent="0.2">
      <c r="A9750">
        <v>9744</v>
      </c>
      <c r="B9750" t="s">
        <v>421</v>
      </c>
      <c r="C9750">
        <f>COUNTIFS($B$4:$B9750,$B9750)</f>
        <v>210</v>
      </c>
      <c r="D9750" t="s">
        <v>11856</v>
      </c>
      <c r="E9750" t="s">
        <v>585</v>
      </c>
      <c r="F9750" t="s">
        <v>2758</v>
      </c>
      <c r="G9750" t="s">
        <v>1020</v>
      </c>
      <c r="H9750" t="str">
        <f t="shared" si="152"/>
        <v>210สพป.ยะลา เขต 1</v>
      </c>
    </row>
    <row r="9751" spans="1:8" x14ac:dyDescent="0.2">
      <c r="A9751">
        <v>9745</v>
      </c>
      <c r="B9751" t="s">
        <v>421</v>
      </c>
      <c r="C9751">
        <f>COUNTIFS($B$4:$B9751,$B9751)</f>
        <v>211</v>
      </c>
      <c r="D9751" t="s">
        <v>11857</v>
      </c>
      <c r="E9751" t="s">
        <v>585</v>
      </c>
      <c r="F9751" t="s">
        <v>2758</v>
      </c>
      <c r="G9751" t="s">
        <v>1020</v>
      </c>
      <c r="H9751" t="str">
        <f t="shared" si="152"/>
        <v>211สพป.ยะลา เขต 1</v>
      </c>
    </row>
    <row r="9752" spans="1:8" x14ac:dyDescent="0.2">
      <c r="A9752">
        <v>9746</v>
      </c>
      <c r="B9752" t="s">
        <v>421</v>
      </c>
      <c r="C9752">
        <f>COUNTIFS($B$4:$B9752,$B9752)</f>
        <v>212</v>
      </c>
      <c r="D9752" t="s">
        <v>11858</v>
      </c>
      <c r="E9752" t="s">
        <v>585</v>
      </c>
      <c r="F9752" t="s">
        <v>2758</v>
      </c>
      <c r="G9752" t="s">
        <v>1020</v>
      </c>
      <c r="H9752" t="str">
        <f t="shared" si="152"/>
        <v>212สพป.ยะลา เขต 1</v>
      </c>
    </row>
    <row r="9753" spans="1:8" x14ac:dyDescent="0.2">
      <c r="A9753">
        <v>9747</v>
      </c>
      <c r="B9753" t="s">
        <v>421</v>
      </c>
      <c r="C9753">
        <f>COUNTIFS($B$4:$B9753,$B9753)</f>
        <v>213</v>
      </c>
      <c r="D9753" t="s">
        <v>11859</v>
      </c>
      <c r="E9753" t="s">
        <v>585</v>
      </c>
      <c r="F9753" t="s">
        <v>2758</v>
      </c>
      <c r="G9753" t="s">
        <v>1020</v>
      </c>
      <c r="H9753" t="str">
        <f t="shared" si="152"/>
        <v>213สพป.ยะลา เขต 1</v>
      </c>
    </row>
    <row r="9754" spans="1:8" x14ac:dyDescent="0.2">
      <c r="A9754">
        <v>9748</v>
      </c>
      <c r="B9754" t="s">
        <v>421</v>
      </c>
      <c r="C9754">
        <f>COUNTIFS($B$4:$B9754,$B9754)</f>
        <v>214</v>
      </c>
      <c r="D9754" t="s">
        <v>11860</v>
      </c>
      <c r="E9754" t="s">
        <v>585</v>
      </c>
      <c r="F9754" t="s">
        <v>2758</v>
      </c>
      <c r="G9754" t="s">
        <v>1020</v>
      </c>
      <c r="H9754" t="str">
        <f t="shared" si="152"/>
        <v>214สพป.ยะลา เขต 1</v>
      </c>
    </row>
    <row r="9755" spans="1:8" x14ac:dyDescent="0.2">
      <c r="A9755">
        <v>9749</v>
      </c>
      <c r="B9755" t="s">
        <v>421</v>
      </c>
      <c r="C9755">
        <f>COUNTIFS($B$4:$B9755,$B9755)</f>
        <v>215</v>
      </c>
      <c r="D9755" t="s">
        <v>11861</v>
      </c>
      <c r="E9755" t="s">
        <v>585</v>
      </c>
      <c r="F9755" t="s">
        <v>2758</v>
      </c>
      <c r="G9755" t="s">
        <v>1020</v>
      </c>
      <c r="H9755" t="str">
        <f t="shared" si="152"/>
        <v>215สพป.ยะลา เขต 1</v>
      </c>
    </row>
    <row r="9756" spans="1:8" x14ac:dyDescent="0.2">
      <c r="A9756">
        <v>9750</v>
      </c>
      <c r="B9756" t="s">
        <v>421</v>
      </c>
      <c r="C9756">
        <f>COUNTIFS($B$4:$B9756,$B9756)</f>
        <v>216</v>
      </c>
      <c r="D9756" t="s">
        <v>11862</v>
      </c>
      <c r="E9756" t="s">
        <v>585</v>
      </c>
      <c r="F9756" t="s">
        <v>2758</v>
      </c>
      <c r="G9756" t="s">
        <v>1020</v>
      </c>
      <c r="H9756" t="str">
        <f t="shared" si="152"/>
        <v>216สพป.ยะลา เขต 1</v>
      </c>
    </row>
    <row r="9757" spans="1:8" x14ac:dyDescent="0.2">
      <c r="A9757">
        <v>9751</v>
      </c>
      <c r="B9757" t="s">
        <v>421</v>
      </c>
      <c r="C9757">
        <f>COUNTIFS($B$4:$B9757,$B9757)</f>
        <v>217</v>
      </c>
      <c r="D9757" t="s">
        <v>11863</v>
      </c>
      <c r="E9757" t="s">
        <v>585</v>
      </c>
      <c r="F9757" t="s">
        <v>2758</v>
      </c>
      <c r="G9757" t="s">
        <v>1020</v>
      </c>
      <c r="H9757" t="str">
        <f t="shared" si="152"/>
        <v>217สพป.ยะลา เขต 1</v>
      </c>
    </row>
    <row r="9758" spans="1:8" x14ac:dyDescent="0.2">
      <c r="A9758">
        <v>9752</v>
      </c>
      <c r="B9758" t="s">
        <v>421</v>
      </c>
      <c r="C9758">
        <f>COUNTIFS($B$4:$B9758,$B9758)</f>
        <v>218</v>
      </c>
      <c r="D9758" t="s">
        <v>11864</v>
      </c>
      <c r="E9758" t="s">
        <v>585</v>
      </c>
      <c r="F9758" t="s">
        <v>2758</v>
      </c>
      <c r="G9758" t="s">
        <v>1020</v>
      </c>
      <c r="H9758" t="str">
        <f t="shared" si="152"/>
        <v>218สพป.ยะลา เขต 1</v>
      </c>
    </row>
    <row r="9759" spans="1:8" x14ac:dyDescent="0.2">
      <c r="A9759">
        <v>9753</v>
      </c>
      <c r="B9759" t="s">
        <v>421</v>
      </c>
      <c r="C9759">
        <f>COUNTIFS($B$4:$B9759,$B9759)</f>
        <v>219</v>
      </c>
      <c r="D9759" t="s">
        <v>11865</v>
      </c>
      <c r="E9759" t="s">
        <v>585</v>
      </c>
      <c r="F9759" t="s">
        <v>2758</v>
      </c>
      <c r="G9759" t="s">
        <v>1020</v>
      </c>
      <c r="H9759" t="str">
        <f t="shared" si="152"/>
        <v>219สพป.ยะลา เขต 1</v>
      </c>
    </row>
    <row r="9760" spans="1:8" x14ac:dyDescent="0.2">
      <c r="A9760">
        <v>9754</v>
      </c>
      <c r="B9760" t="s">
        <v>421</v>
      </c>
      <c r="C9760">
        <f>COUNTIFS($B$4:$B9760,$B9760)</f>
        <v>220</v>
      </c>
      <c r="D9760" t="s">
        <v>11866</v>
      </c>
      <c r="E9760" t="s">
        <v>585</v>
      </c>
      <c r="F9760" t="s">
        <v>2758</v>
      </c>
      <c r="G9760" t="s">
        <v>1020</v>
      </c>
      <c r="H9760" t="str">
        <f t="shared" si="152"/>
        <v>220สพป.ยะลา เขต 1</v>
      </c>
    </row>
    <row r="9761" spans="1:8" x14ac:dyDescent="0.2">
      <c r="A9761">
        <v>9755</v>
      </c>
      <c r="B9761" t="s">
        <v>421</v>
      </c>
      <c r="C9761">
        <f>COUNTIFS($B$4:$B9761,$B9761)</f>
        <v>221</v>
      </c>
      <c r="D9761" t="s">
        <v>11867</v>
      </c>
      <c r="E9761" t="s">
        <v>585</v>
      </c>
      <c r="F9761" t="s">
        <v>2758</v>
      </c>
      <c r="G9761" t="s">
        <v>1020</v>
      </c>
      <c r="H9761" t="str">
        <f t="shared" si="152"/>
        <v>221สพป.ยะลา เขต 1</v>
      </c>
    </row>
    <row r="9762" spans="1:8" x14ac:dyDescent="0.2">
      <c r="A9762">
        <v>9756</v>
      </c>
      <c r="B9762" t="s">
        <v>421</v>
      </c>
      <c r="C9762">
        <f>COUNTIFS($B$4:$B9762,$B9762)</f>
        <v>222</v>
      </c>
      <c r="D9762" t="s">
        <v>11868</v>
      </c>
      <c r="E9762" t="s">
        <v>585</v>
      </c>
      <c r="F9762" t="s">
        <v>2758</v>
      </c>
      <c r="G9762" t="s">
        <v>1020</v>
      </c>
      <c r="H9762" t="str">
        <f t="shared" si="152"/>
        <v>222สพป.ยะลา เขต 1</v>
      </c>
    </row>
    <row r="9763" spans="1:8" x14ac:dyDescent="0.2">
      <c r="A9763">
        <v>9757</v>
      </c>
      <c r="B9763" t="s">
        <v>421</v>
      </c>
      <c r="C9763">
        <f>COUNTIFS($B$4:$B9763,$B9763)</f>
        <v>223</v>
      </c>
      <c r="D9763" t="s">
        <v>11869</v>
      </c>
      <c r="E9763" t="s">
        <v>585</v>
      </c>
      <c r="F9763" t="s">
        <v>2758</v>
      </c>
      <c r="G9763" t="s">
        <v>1020</v>
      </c>
      <c r="H9763" t="str">
        <f t="shared" si="152"/>
        <v>223สพป.ยะลา เขต 1</v>
      </c>
    </row>
    <row r="9764" spans="1:8" x14ac:dyDescent="0.2">
      <c r="A9764">
        <v>9758</v>
      </c>
      <c r="B9764" t="s">
        <v>421</v>
      </c>
      <c r="C9764">
        <f>COUNTIFS($B$4:$B9764,$B9764)</f>
        <v>224</v>
      </c>
      <c r="D9764" t="s">
        <v>11870</v>
      </c>
      <c r="E9764" t="s">
        <v>585</v>
      </c>
      <c r="F9764" t="s">
        <v>2758</v>
      </c>
      <c r="G9764" t="s">
        <v>1020</v>
      </c>
      <c r="H9764" t="str">
        <f t="shared" si="152"/>
        <v>224สพป.ยะลา เขต 1</v>
      </c>
    </row>
    <row r="9765" spans="1:8" x14ac:dyDescent="0.2">
      <c r="A9765">
        <v>9759</v>
      </c>
      <c r="B9765" t="s">
        <v>421</v>
      </c>
      <c r="C9765">
        <f>COUNTIFS($B$4:$B9765,$B9765)</f>
        <v>225</v>
      </c>
      <c r="D9765" t="s">
        <v>11871</v>
      </c>
      <c r="E9765" t="s">
        <v>585</v>
      </c>
      <c r="F9765" t="s">
        <v>2758</v>
      </c>
      <c r="G9765" t="s">
        <v>1020</v>
      </c>
      <c r="H9765" t="str">
        <f t="shared" si="152"/>
        <v>225สพป.ยะลา เขต 1</v>
      </c>
    </row>
    <row r="9766" spans="1:8" x14ac:dyDescent="0.2">
      <c r="A9766">
        <v>9760</v>
      </c>
      <c r="B9766" t="s">
        <v>421</v>
      </c>
      <c r="C9766">
        <f>COUNTIFS($B$4:$B9766,$B9766)</f>
        <v>226</v>
      </c>
      <c r="D9766" t="s">
        <v>11872</v>
      </c>
      <c r="E9766" t="s">
        <v>585</v>
      </c>
      <c r="F9766" t="s">
        <v>2758</v>
      </c>
      <c r="G9766" t="s">
        <v>1020</v>
      </c>
      <c r="H9766" t="str">
        <f t="shared" si="152"/>
        <v>226สพป.ยะลา เขต 1</v>
      </c>
    </row>
    <row r="9767" spans="1:8" x14ac:dyDescent="0.2">
      <c r="A9767">
        <v>9761</v>
      </c>
      <c r="B9767" t="s">
        <v>421</v>
      </c>
      <c r="C9767">
        <f>COUNTIFS($B$4:$B9767,$B9767)</f>
        <v>227</v>
      </c>
      <c r="D9767" t="s">
        <v>11873</v>
      </c>
      <c r="E9767" t="s">
        <v>585</v>
      </c>
      <c r="F9767" t="s">
        <v>2758</v>
      </c>
      <c r="G9767" t="s">
        <v>1020</v>
      </c>
      <c r="H9767" t="str">
        <f t="shared" si="152"/>
        <v>227สพป.ยะลา เขต 1</v>
      </c>
    </row>
    <row r="9768" spans="1:8" x14ac:dyDescent="0.2">
      <c r="A9768">
        <v>9762</v>
      </c>
      <c r="B9768" t="s">
        <v>421</v>
      </c>
      <c r="C9768">
        <f>COUNTIFS($B$4:$B9768,$B9768)</f>
        <v>228</v>
      </c>
      <c r="D9768" t="s">
        <v>11874</v>
      </c>
      <c r="E9768" t="s">
        <v>585</v>
      </c>
      <c r="F9768" t="s">
        <v>2758</v>
      </c>
      <c r="G9768" t="s">
        <v>1020</v>
      </c>
      <c r="H9768" t="str">
        <f t="shared" si="152"/>
        <v>228สพป.ยะลา เขต 1</v>
      </c>
    </row>
    <row r="9769" spans="1:8" x14ac:dyDescent="0.2">
      <c r="A9769">
        <v>9763</v>
      </c>
      <c r="B9769" t="s">
        <v>421</v>
      </c>
      <c r="C9769">
        <f>COUNTIFS($B$4:$B9769,$B9769)</f>
        <v>229</v>
      </c>
      <c r="D9769" t="s">
        <v>11875</v>
      </c>
      <c r="E9769" t="s">
        <v>585</v>
      </c>
      <c r="F9769" t="s">
        <v>2758</v>
      </c>
      <c r="G9769" t="s">
        <v>1020</v>
      </c>
      <c r="H9769" t="str">
        <f t="shared" si="152"/>
        <v>229สพป.ยะลา เขต 1</v>
      </c>
    </row>
    <row r="9770" spans="1:8" x14ac:dyDescent="0.2">
      <c r="A9770">
        <v>9764</v>
      </c>
      <c r="B9770" t="s">
        <v>421</v>
      </c>
      <c r="C9770">
        <f>COUNTIFS($B$4:$B9770,$B9770)</f>
        <v>230</v>
      </c>
      <c r="D9770" t="s">
        <v>11876</v>
      </c>
      <c r="E9770" t="s">
        <v>585</v>
      </c>
      <c r="F9770" t="s">
        <v>2758</v>
      </c>
      <c r="G9770" t="s">
        <v>1020</v>
      </c>
      <c r="H9770" t="str">
        <f t="shared" si="152"/>
        <v>230สพป.ยะลา เขต 1</v>
      </c>
    </row>
    <row r="9771" spans="1:8" x14ac:dyDescent="0.2">
      <c r="A9771">
        <v>9765</v>
      </c>
      <c r="B9771" t="s">
        <v>421</v>
      </c>
      <c r="C9771">
        <f>COUNTIFS($B$4:$B9771,$B9771)</f>
        <v>231</v>
      </c>
      <c r="D9771" t="s">
        <v>11877</v>
      </c>
      <c r="E9771" t="s">
        <v>585</v>
      </c>
      <c r="F9771" t="s">
        <v>2758</v>
      </c>
      <c r="G9771" t="s">
        <v>1020</v>
      </c>
      <c r="H9771" t="str">
        <f t="shared" si="152"/>
        <v>231สพป.ยะลา เขต 1</v>
      </c>
    </row>
    <row r="9772" spans="1:8" x14ac:dyDescent="0.2">
      <c r="A9772">
        <v>9766</v>
      </c>
      <c r="B9772" t="s">
        <v>421</v>
      </c>
      <c r="C9772">
        <f>COUNTIFS($B$4:$B9772,$B9772)</f>
        <v>232</v>
      </c>
      <c r="D9772" t="s">
        <v>11878</v>
      </c>
      <c r="E9772" t="s">
        <v>585</v>
      </c>
      <c r="F9772" t="s">
        <v>2758</v>
      </c>
      <c r="G9772" t="s">
        <v>1020</v>
      </c>
      <c r="H9772" t="str">
        <f t="shared" si="152"/>
        <v>232สพป.ยะลา เขต 1</v>
      </c>
    </row>
    <row r="9773" spans="1:8" x14ac:dyDescent="0.2">
      <c r="A9773">
        <v>9767</v>
      </c>
      <c r="B9773" t="s">
        <v>421</v>
      </c>
      <c r="C9773">
        <f>COUNTIFS($B$4:$B9773,$B9773)</f>
        <v>233</v>
      </c>
      <c r="D9773" t="s">
        <v>11879</v>
      </c>
      <c r="E9773" t="s">
        <v>585</v>
      </c>
      <c r="F9773" t="s">
        <v>2758</v>
      </c>
      <c r="G9773" t="s">
        <v>1020</v>
      </c>
      <c r="H9773" t="str">
        <f t="shared" si="152"/>
        <v>233สพป.ยะลา เขต 1</v>
      </c>
    </row>
    <row r="9774" spans="1:8" x14ac:dyDescent="0.2">
      <c r="A9774">
        <v>9768</v>
      </c>
      <c r="B9774" t="s">
        <v>421</v>
      </c>
      <c r="C9774">
        <f>COUNTIFS($B$4:$B9774,$B9774)</f>
        <v>234</v>
      </c>
      <c r="D9774" t="s">
        <v>11880</v>
      </c>
      <c r="E9774" t="s">
        <v>585</v>
      </c>
      <c r="F9774" t="s">
        <v>2758</v>
      </c>
      <c r="G9774" t="s">
        <v>1020</v>
      </c>
      <c r="H9774" t="str">
        <f t="shared" si="152"/>
        <v>234สพป.ยะลา เขต 1</v>
      </c>
    </row>
    <row r="9775" spans="1:8" x14ac:dyDescent="0.2">
      <c r="A9775">
        <v>9769</v>
      </c>
      <c r="B9775" t="s">
        <v>421</v>
      </c>
      <c r="C9775">
        <f>COUNTIFS($B$4:$B9775,$B9775)</f>
        <v>235</v>
      </c>
      <c r="D9775" t="s">
        <v>11881</v>
      </c>
      <c r="E9775" t="s">
        <v>585</v>
      </c>
      <c r="F9775" t="s">
        <v>2758</v>
      </c>
      <c r="G9775" t="s">
        <v>1020</v>
      </c>
      <c r="H9775" t="str">
        <f t="shared" si="152"/>
        <v>235สพป.ยะลา เขต 1</v>
      </c>
    </row>
    <row r="9776" spans="1:8" x14ac:dyDescent="0.2">
      <c r="A9776">
        <v>9770</v>
      </c>
      <c r="B9776" t="s">
        <v>421</v>
      </c>
      <c r="C9776">
        <f>COUNTIFS($B$4:$B9776,$B9776)</f>
        <v>236</v>
      </c>
      <c r="D9776" t="s">
        <v>11882</v>
      </c>
      <c r="E9776" t="s">
        <v>585</v>
      </c>
      <c r="F9776" t="s">
        <v>2758</v>
      </c>
      <c r="G9776" t="s">
        <v>1020</v>
      </c>
      <c r="H9776" t="str">
        <f t="shared" si="152"/>
        <v>236สพป.ยะลา เขต 1</v>
      </c>
    </row>
    <row r="9777" spans="1:8" x14ac:dyDescent="0.2">
      <c r="A9777">
        <v>9771</v>
      </c>
      <c r="B9777" t="s">
        <v>421</v>
      </c>
      <c r="C9777">
        <f>COUNTIFS($B$4:$B9777,$B9777)</f>
        <v>237</v>
      </c>
      <c r="D9777" t="s">
        <v>11883</v>
      </c>
      <c r="E9777" t="s">
        <v>585</v>
      </c>
      <c r="F9777" t="s">
        <v>2758</v>
      </c>
      <c r="G9777" t="s">
        <v>1020</v>
      </c>
      <c r="H9777" t="str">
        <f t="shared" si="152"/>
        <v>237สพป.ยะลา เขต 1</v>
      </c>
    </row>
    <row r="9778" spans="1:8" x14ac:dyDescent="0.2">
      <c r="A9778">
        <v>9772</v>
      </c>
      <c r="B9778" t="s">
        <v>421</v>
      </c>
      <c r="C9778">
        <f>COUNTIFS($B$4:$B9778,$B9778)</f>
        <v>238</v>
      </c>
      <c r="D9778" t="s">
        <v>11884</v>
      </c>
      <c r="E9778" t="s">
        <v>585</v>
      </c>
      <c r="F9778" t="s">
        <v>2758</v>
      </c>
      <c r="G9778" t="s">
        <v>1020</v>
      </c>
      <c r="H9778" t="str">
        <f t="shared" si="152"/>
        <v>238สพป.ยะลา เขต 1</v>
      </c>
    </row>
    <row r="9779" spans="1:8" x14ac:dyDescent="0.2">
      <c r="A9779">
        <v>9773</v>
      </c>
      <c r="B9779" t="s">
        <v>421</v>
      </c>
      <c r="C9779">
        <f>COUNTIFS($B$4:$B9779,$B9779)</f>
        <v>239</v>
      </c>
      <c r="D9779" t="s">
        <v>11885</v>
      </c>
      <c r="E9779" t="s">
        <v>585</v>
      </c>
      <c r="F9779" t="s">
        <v>2758</v>
      </c>
      <c r="G9779" t="s">
        <v>1020</v>
      </c>
      <c r="H9779" t="str">
        <f t="shared" si="152"/>
        <v>239สพป.ยะลา เขต 1</v>
      </c>
    </row>
    <row r="9780" spans="1:8" x14ac:dyDescent="0.2">
      <c r="A9780">
        <v>9774</v>
      </c>
      <c r="B9780" t="s">
        <v>421</v>
      </c>
      <c r="C9780">
        <f>COUNTIFS($B$4:$B9780,$B9780)</f>
        <v>240</v>
      </c>
      <c r="D9780" t="s">
        <v>11886</v>
      </c>
      <c r="E9780" t="s">
        <v>585</v>
      </c>
      <c r="F9780" t="s">
        <v>2758</v>
      </c>
      <c r="G9780" t="s">
        <v>1020</v>
      </c>
      <c r="H9780" t="str">
        <f t="shared" si="152"/>
        <v>240สพป.ยะลา เขต 1</v>
      </c>
    </row>
    <row r="9781" spans="1:8" x14ac:dyDescent="0.2">
      <c r="A9781">
        <v>9775</v>
      </c>
      <c r="B9781" t="s">
        <v>421</v>
      </c>
      <c r="C9781">
        <f>COUNTIFS($B$4:$B9781,$B9781)</f>
        <v>241</v>
      </c>
      <c r="D9781" t="s">
        <v>11887</v>
      </c>
      <c r="E9781" t="s">
        <v>585</v>
      </c>
      <c r="F9781" t="s">
        <v>2758</v>
      </c>
      <c r="G9781" t="s">
        <v>1020</v>
      </c>
      <c r="H9781" t="str">
        <f t="shared" si="152"/>
        <v>241สพป.ยะลา เขต 1</v>
      </c>
    </row>
    <row r="9782" spans="1:8" x14ac:dyDescent="0.2">
      <c r="A9782">
        <v>9776</v>
      </c>
      <c r="B9782" t="s">
        <v>421</v>
      </c>
      <c r="C9782">
        <f>COUNTIFS($B$4:$B9782,$B9782)</f>
        <v>242</v>
      </c>
      <c r="D9782" t="s">
        <v>11888</v>
      </c>
      <c r="E9782" t="s">
        <v>585</v>
      </c>
      <c r="F9782" t="s">
        <v>2758</v>
      </c>
      <c r="G9782" t="s">
        <v>1020</v>
      </c>
      <c r="H9782" t="str">
        <f t="shared" si="152"/>
        <v>242สพป.ยะลา เขต 1</v>
      </c>
    </row>
    <row r="9783" spans="1:8" x14ac:dyDescent="0.2">
      <c r="A9783">
        <v>9777</v>
      </c>
      <c r="B9783" t="s">
        <v>421</v>
      </c>
      <c r="C9783">
        <f>COUNTIFS($B$4:$B9783,$B9783)</f>
        <v>243</v>
      </c>
      <c r="D9783" t="s">
        <v>11889</v>
      </c>
      <c r="E9783" t="s">
        <v>585</v>
      </c>
      <c r="F9783" t="s">
        <v>2758</v>
      </c>
      <c r="G9783" t="s">
        <v>1020</v>
      </c>
      <c r="H9783" t="str">
        <f t="shared" si="152"/>
        <v>243สพป.ยะลา เขต 1</v>
      </c>
    </row>
    <row r="9784" spans="1:8" x14ac:dyDescent="0.2">
      <c r="A9784">
        <v>9778</v>
      </c>
      <c r="B9784" t="s">
        <v>421</v>
      </c>
      <c r="C9784">
        <f>COUNTIFS($B$4:$B9784,$B9784)</f>
        <v>244</v>
      </c>
      <c r="D9784" t="s">
        <v>11890</v>
      </c>
      <c r="E9784" t="s">
        <v>585</v>
      </c>
      <c r="F9784" t="s">
        <v>2758</v>
      </c>
      <c r="G9784" t="s">
        <v>1020</v>
      </c>
      <c r="H9784" t="str">
        <f t="shared" si="152"/>
        <v>244สพป.ยะลา เขต 1</v>
      </c>
    </row>
    <row r="9785" spans="1:8" x14ac:dyDescent="0.2">
      <c r="A9785">
        <v>9779</v>
      </c>
      <c r="B9785" t="s">
        <v>421</v>
      </c>
      <c r="C9785">
        <f>COUNTIFS($B$4:$B9785,$B9785)</f>
        <v>245</v>
      </c>
      <c r="D9785" t="s">
        <v>11891</v>
      </c>
      <c r="E9785" t="s">
        <v>585</v>
      </c>
      <c r="F9785" t="s">
        <v>2758</v>
      </c>
      <c r="G9785" t="s">
        <v>1020</v>
      </c>
      <c r="H9785" t="str">
        <f t="shared" si="152"/>
        <v>245สพป.ยะลา เขต 1</v>
      </c>
    </row>
    <row r="9786" spans="1:8" x14ac:dyDescent="0.2">
      <c r="A9786">
        <v>9780</v>
      </c>
      <c r="B9786" t="s">
        <v>421</v>
      </c>
      <c r="C9786">
        <f>COUNTIFS($B$4:$B9786,$B9786)</f>
        <v>246</v>
      </c>
      <c r="D9786" t="s">
        <v>11892</v>
      </c>
      <c r="E9786" t="s">
        <v>585</v>
      </c>
      <c r="F9786" t="s">
        <v>2758</v>
      </c>
      <c r="G9786" t="s">
        <v>1020</v>
      </c>
      <c r="H9786" t="str">
        <f t="shared" si="152"/>
        <v>246สพป.ยะลา เขต 1</v>
      </c>
    </row>
    <row r="9787" spans="1:8" x14ac:dyDescent="0.2">
      <c r="A9787">
        <v>9781</v>
      </c>
      <c r="B9787" t="s">
        <v>421</v>
      </c>
      <c r="C9787">
        <f>COUNTIFS($B$4:$B9787,$B9787)</f>
        <v>247</v>
      </c>
      <c r="D9787" t="s">
        <v>11893</v>
      </c>
      <c r="E9787" t="s">
        <v>585</v>
      </c>
      <c r="F9787" t="s">
        <v>2758</v>
      </c>
      <c r="G9787" t="s">
        <v>1020</v>
      </c>
      <c r="H9787" t="str">
        <f t="shared" si="152"/>
        <v>247สพป.ยะลา เขต 1</v>
      </c>
    </row>
    <row r="9788" spans="1:8" x14ac:dyDescent="0.2">
      <c r="A9788">
        <v>9782</v>
      </c>
      <c r="B9788" t="s">
        <v>421</v>
      </c>
      <c r="C9788">
        <f>COUNTIFS($B$4:$B9788,$B9788)</f>
        <v>248</v>
      </c>
      <c r="D9788" t="s">
        <v>11894</v>
      </c>
      <c r="E9788" t="s">
        <v>585</v>
      </c>
      <c r="F9788" t="s">
        <v>2758</v>
      </c>
      <c r="G9788" t="s">
        <v>1020</v>
      </c>
      <c r="H9788" t="str">
        <f t="shared" si="152"/>
        <v>248สพป.ยะลา เขต 1</v>
      </c>
    </row>
    <row r="9789" spans="1:8" x14ac:dyDescent="0.2">
      <c r="A9789">
        <v>9783</v>
      </c>
      <c r="B9789" t="s">
        <v>421</v>
      </c>
      <c r="C9789">
        <f>COUNTIFS($B$4:$B9789,$B9789)</f>
        <v>249</v>
      </c>
      <c r="D9789" t="s">
        <v>11895</v>
      </c>
      <c r="E9789" t="s">
        <v>585</v>
      </c>
      <c r="F9789" t="s">
        <v>2758</v>
      </c>
      <c r="G9789" t="s">
        <v>1020</v>
      </c>
      <c r="H9789" t="str">
        <f t="shared" si="152"/>
        <v>249สพป.ยะลา เขต 1</v>
      </c>
    </row>
    <row r="9790" spans="1:8" x14ac:dyDescent="0.2">
      <c r="A9790">
        <v>9784</v>
      </c>
      <c r="B9790" t="s">
        <v>421</v>
      </c>
      <c r="C9790">
        <f>COUNTIFS($B$4:$B9790,$B9790)</f>
        <v>250</v>
      </c>
      <c r="D9790" t="s">
        <v>11896</v>
      </c>
      <c r="E9790" t="s">
        <v>585</v>
      </c>
      <c r="F9790" t="s">
        <v>2758</v>
      </c>
      <c r="G9790" t="s">
        <v>1020</v>
      </c>
      <c r="H9790" t="str">
        <f t="shared" si="152"/>
        <v>250สพป.ยะลา เขต 1</v>
      </c>
    </row>
    <row r="9791" spans="1:8" x14ac:dyDescent="0.2">
      <c r="A9791">
        <v>9785</v>
      </c>
      <c r="B9791" t="s">
        <v>421</v>
      </c>
      <c r="C9791">
        <f>COUNTIFS($B$4:$B9791,$B9791)</f>
        <v>251</v>
      </c>
      <c r="D9791" t="s">
        <v>11897</v>
      </c>
      <c r="E9791" t="s">
        <v>585</v>
      </c>
      <c r="F9791" t="s">
        <v>2758</v>
      </c>
      <c r="G9791" t="s">
        <v>1020</v>
      </c>
      <c r="H9791" t="str">
        <f t="shared" si="152"/>
        <v>251สพป.ยะลา เขต 1</v>
      </c>
    </row>
    <row r="9792" spans="1:8" x14ac:dyDescent="0.2">
      <c r="A9792">
        <v>9786</v>
      </c>
      <c r="B9792" t="s">
        <v>421</v>
      </c>
      <c r="C9792">
        <f>COUNTIFS($B$4:$B9792,$B9792)</f>
        <v>252</v>
      </c>
      <c r="D9792" t="s">
        <v>11898</v>
      </c>
      <c r="E9792" t="s">
        <v>585</v>
      </c>
      <c r="F9792" t="s">
        <v>2758</v>
      </c>
      <c r="G9792" t="s">
        <v>1020</v>
      </c>
      <c r="H9792" t="str">
        <f t="shared" si="152"/>
        <v>252สพป.ยะลา เขต 1</v>
      </c>
    </row>
    <row r="9793" spans="1:8" x14ac:dyDescent="0.2">
      <c r="A9793">
        <v>9787</v>
      </c>
      <c r="B9793" t="s">
        <v>421</v>
      </c>
      <c r="C9793">
        <f>COUNTIFS($B$4:$B9793,$B9793)</f>
        <v>253</v>
      </c>
      <c r="D9793" t="s">
        <v>11899</v>
      </c>
      <c r="E9793" t="s">
        <v>585</v>
      </c>
      <c r="F9793" t="s">
        <v>2758</v>
      </c>
      <c r="G9793" t="s">
        <v>1020</v>
      </c>
      <c r="H9793" t="str">
        <f t="shared" si="152"/>
        <v>253สพป.ยะลา เขต 1</v>
      </c>
    </row>
    <row r="9794" spans="1:8" x14ac:dyDescent="0.2">
      <c r="A9794">
        <v>9788</v>
      </c>
      <c r="B9794" t="s">
        <v>421</v>
      </c>
      <c r="C9794">
        <f>COUNTIFS($B$4:$B9794,$B9794)</f>
        <v>254</v>
      </c>
      <c r="D9794" t="s">
        <v>11900</v>
      </c>
      <c r="E9794" t="s">
        <v>585</v>
      </c>
      <c r="F9794" t="s">
        <v>2758</v>
      </c>
      <c r="G9794" t="s">
        <v>1020</v>
      </c>
      <c r="H9794" t="str">
        <f t="shared" si="152"/>
        <v>254สพป.ยะลา เขต 1</v>
      </c>
    </row>
    <row r="9795" spans="1:8" x14ac:dyDescent="0.2">
      <c r="A9795">
        <v>9789</v>
      </c>
      <c r="B9795" t="s">
        <v>421</v>
      </c>
      <c r="C9795">
        <f>COUNTIFS($B$4:$B9795,$B9795)</f>
        <v>255</v>
      </c>
      <c r="D9795" t="s">
        <v>11901</v>
      </c>
      <c r="E9795" t="s">
        <v>585</v>
      </c>
      <c r="F9795" t="s">
        <v>2758</v>
      </c>
      <c r="G9795" t="s">
        <v>1020</v>
      </c>
      <c r="H9795" t="str">
        <f t="shared" si="152"/>
        <v>255สพป.ยะลา เขต 1</v>
      </c>
    </row>
    <row r="9796" spans="1:8" x14ac:dyDescent="0.2">
      <c r="A9796">
        <v>9790</v>
      </c>
      <c r="B9796" t="s">
        <v>421</v>
      </c>
      <c r="C9796">
        <f>COUNTIFS($B$4:$B9796,$B9796)</f>
        <v>256</v>
      </c>
      <c r="D9796" t="s">
        <v>11902</v>
      </c>
      <c r="E9796" t="s">
        <v>585</v>
      </c>
      <c r="F9796" t="s">
        <v>2758</v>
      </c>
      <c r="G9796" t="s">
        <v>1020</v>
      </c>
      <c r="H9796" t="str">
        <f t="shared" ref="H9796:H9859" si="153">C9796&amp;B9796</f>
        <v>256สพป.ยะลา เขต 1</v>
      </c>
    </row>
    <row r="9797" spans="1:8" x14ac:dyDescent="0.2">
      <c r="A9797">
        <v>9791</v>
      </c>
      <c r="B9797" t="s">
        <v>421</v>
      </c>
      <c r="C9797">
        <f>COUNTIFS($B$4:$B9797,$B9797)</f>
        <v>257</v>
      </c>
      <c r="D9797" t="s">
        <v>11903</v>
      </c>
      <c r="E9797" t="s">
        <v>585</v>
      </c>
      <c r="F9797" t="s">
        <v>2758</v>
      </c>
      <c r="G9797" t="s">
        <v>1020</v>
      </c>
      <c r="H9797" t="str">
        <f t="shared" si="153"/>
        <v>257สพป.ยะลา เขต 1</v>
      </c>
    </row>
    <row r="9798" spans="1:8" x14ac:dyDescent="0.2">
      <c r="A9798">
        <v>9792</v>
      </c>
      <c r="B9798" t="s">
        <v>421</v>
      </c>
      <c r="C9798">
        <f>COUNTIFS($B$4:$B9798,$B9798)</f>
        <v>258</v>
      </c>
      <c r="D9798" t="s">
        <v>11904</v>
      </c>
      <c r="E9798" t="s">
        <v>585</v>
      </c>
      <c r="F9798" t="s">
        <v>2758</v>
      </c>
      <c r="G9798" t="s">
        <v>1020</v>
      </c>
      <c r="H9798" t="str">
        <f t="shared" si="153"/>
        <v>258สพป.ยะลา เขต 1</v>
      </c>
    </row>
    <row r="9799" spans="1:8" x14ac:dyDescent="0.2">
      <c r="A9799">
        <v>9793</v>
      </c>
      <c r="B9799" t="s">
        <v>421</v>
      </c>
      <c r="C9799">
        <f>COUNTIFS($B$4:$B9799,$B9799)</f>
        <v>259</v>
      </c>
      <c r="D9799" t="s">
        <v>11905</v>
      </c>
      <c r="E9799" t="s">
        <v>585</v>
      </c>
      <c r="F9799" t="s">
        <v>2758</v>
      </c>
      <c r="G9799" t="s">
        <v>1020</v>
      </c>
      <c r="H9799" t="str">
        <f t="shared" si="153"/>
        <v>259สพป.ยะลา เขต 1</v>
      </c>
    </row>
    <row r="9800" spans="1:8" x14ac:dyDescent="0.2">
      <c r="A9800">
        <v>9794</v>
      </c>
      <c r="B9800" t="s">
        <v>421</v>
      </c>
      <c r="C9800">
        <f>COUNTIFS($B$4:$B9800,$B9800)</f>
        <v>260</v>
      </c>
      <c r="D9800" t="s">
        <v>11906</v>
      </c>
      <c r="E9800" t="s">
        <v>585</v>
      </c>
      <c r="F9800" t="s">
        <v>2758</v>
      </c>
      <c r="G9800" t="s">
        <v>1020</v>
      </c>
      <c r="H9800" t="str">
        <f t="shared" si="153"/>
        <v>260สพป.ยะลา เขต 1</v>
      </c>
    </row>
    <row r="9801" spans="1:8" x14ac:dyDescent="0.2">
      <c r="A9801">
        <v>9795</v>
      </c>
      <c r="B9801" t="s">
        <v>421</v>
      </c>
      <c r="C9801">
        <f>COUNTIFS($B$4:$B9801,$B9801)</f>
        <v>261</v>
      </c>
      <c r="D9801" t="s">
        <v>11907</v>
      </c>
      <c r="E9801" t="s">
        <v>585</v>
      </c>
      <c r="F9801" t="s">
        <v>2758</v>
      </c>
      <c r="G9801" t="s">
        <v>1020</v>
      </c>
      <c r="H9801" t="str">
        <f t="shared" si="153"/>
        <v>261สพป.ยะลา เขต 1</v>
      </c>
    </row>
    <row r="9802" spans="1:8" x14ac:dyDescent="0.2">
      <c r="A9802">
        <v>9796</v>
      </c>
      <c r="B9802" t="s">
        <v>421</v>
      </c>
      <c r="C9802">
        <f>COUNTIFS($B$4:$B9802,$B9802)</f>
        <v>262</v>
      </c>
      <c r="D9802" t="s">
        <v>11908</v>
      </c>
      <c r="E9802" t="s">
        <v>585</v>
      </c>
      <c r="F9802" t="s">
        <v>2758</v>
      </c>
      <c r="G9802" t="s">
        <v>1020</v>
      </c>
      <c r="H9802" t="str">
        <f t="shared" si="153"/>
        <v>262สพป.ยะลา เขต 1</v>
      </c>
    </row>
    <row r="9803" spans="1:8" x14ac:dyDescent="0.2">
      <c r="A9803">
        <v>9797</v>
      </c>
      <c r="B9803" t="s">
        <v>421</v>
      </c>
      <c r="C9803">
        <f>COUNTIFS($B$4:$B9803,$B9803)</f>
        <v>263</v>
      </c>
      <c r="D9803" t="s">
        <v>11909</v>
      </c>
      <c r="E9803" t="s">
        <v>585</v>
      </c>
      <c r="F9803" t="s">
        <v>2758</v>
      </c>
      <c r="G9803" t="s">
        <v>1020</v>
      </c>
      <c r="H9803" t="str">
        <f t="shared" si="153"/>
        <v>263สพป.ยะลา เขต 1</v>
      </c>
    </row>
    <row r="9804" spans="1:8" x14ac:dyDescent="0.2">
      <c r="A9804">
        <v>9798</v>
      </c>
      <c r="B9804" t="s">
        <v>421</v>
      </c>
      <c r="C9804">
        <f>COUNTIFS($B$4:$B9804,$B9804)</f>
        <v>264</v>
      </c>
      <c r="D9804" t="s">
        <v>11910</v>
      </c>
      <c r="E9804" t="s">
        <v>585</v>
      </c>
      <c r="F9804" t="s">
        <v>2758</v>
      </c>
      <c r="G9804" t="s">
        <v>1020</v>
      </c>
      <c r="H9804" t="str">
        <f t="shared" si="153"/>
        <v>264สพป.ยะลา เขต 1</v>
      </c>
    </row>
    <row r="9805" spans="1:8" x14ac:dyDescent="0.2">
      <c r="A9805">
        <v>9799</v>
      </c>
      <c r="B9805" t="s">
        <v>421</v>
      </c>
      <c r="C9805">
        <f>COUNTIFS($B$4:$B9805,$B9805)</f>
        <v>265</v>
      </c>
      <c r="D9805" t="s">
        <v>11911</v>
      </c>
      <c r="E9805" t="s">
        <v>585</v>
      </c>
      <c r="F9805" t="s">
        <v>2758</v>
      </c>
      <c r="G9805" t="s">
        <v>1020</v>
      </c>
      <c r="H9805" t="str">
        <f t="shared" si="153"/>
        <v>265สพป.ยะลา เขต 1</v>
      </c>
    </row>
    <row r="9806" spans="1:8" x14ac:dyDescent="0.2">
      <c r="A9806">
        <v>9800</v>
      </c>
      <c r="B9806" t="s">
        <v>421</v>
      </c>
      <c r="C9806">
        <f>COUNTIFS($B$4:$B9806,$B9806)</f>
        <v>266</v>
      </c>
      <c r="D9806" t="s">
        <v>11912</v>
      </c>
      <c r="E9806" t="s">
        <v>585</v>
      </c>
      <c r="F9806" t="s">
        <v>2758</v>
      </c>
      <c r="G9806" t="s">
        <v>1020</v>
      </c>
      <c r="H9806" t="str">
        <f t="shared" si="153"/>
        <v>266สพป.ยะลา เขต 1</v>
      </c>
    </row>
    <row r="9807" spans="1:8" x14ac:dyDescent="0.2">
      <c r="A9807">
        <v>9801</v>
      </c>
      <c r="B9807" t="s">
        <v>421</v>
      </c>
      <c r="C9807">
        <f>COUNTIFS($B$4:$B9807,$B9807)</f>
        <v>267</v>
      </c>
      <c r="D9807" t="s">
        <v>11913</v>
      </c>
      <c r="E9807" t="s">
        <v>585</v>
      </c>
      <c r="F9807" t="s">
        <v>2758</v>
      </c>
      <c r="G9807" t="s">
        <v>1020</v>
      </c>
      <c r="H9807" t="str">
        <f t="shared" si="153"/>
        <v>267สพป.ยะลา เขต 1</v>
      </c>
    </row>
    <row r="9808" spans="1:8" x14ac:dyDescent="0.2">
      <c r="A9808">
        <v>9802</v>
      </c>
      <c r="B9808" t="s">
        <v>421</v>
      </c>
      <c r="C9808">
        <f>COUNTIFS($B$4:$B9808,$B9808)</f>
        <v>268</v>
      </c>
      <c r="D9808" t="s">
        <v>11914</v>
      </c>
      <c r="E9808" t="s">
        <v>585</v>
      </c>
      <c r="F9808" t="s">
        <v>2758</v>
      </c>
      <c r="G9808" t="s">
        <v>1020</v>
      </c>
      <c r="H9808" t="str">
        <f t="shared" si="153"/>
        <v>268สพป.ยะลา เขต 1</v>
      </c>
    </row>
    <row r="9809" spans="1:8" x14ac:dyDescent="0.2">
      <c r="A9809">
        <v>9803</v>
      </c>
      <c r="B9809" t="s">
        <v>421</v>
      </c>
      <c r="C9809">
        <f>COUNTIFS($B$4:$B9809,$B9809)</f>
        <v>269</v>
      </c>
      <c r="D9809" t="s">
        <v>11915</v>
      </c>
      <c r="E9809" t="s">
        <v>585</v>
      </c>
      <c r="F9809" t="s">
        <v>2758</v>
      </c>
      <c r="G9809" t="s">
        <v>1020</v>
      </c>
      <c r="H9809" t="str">
        <f t="shared" si="153"/>
        <v>269สพป.ยะลา เขต 1</v>
      </c>
    </row>
    <row r="9810" spans="1:8" x14ac:dyDescent="0.2">
      <c r="A9810">
        <v>9804</v>
      </c>
      <c r="B9810" t="s">
        <v>421</v>
      </c>
      <c r="C9810">
        <f>COUNTIFS($B$4:$B9810,$B9810)</f>
        <v>270</v>
      </c>
      <c r="D9810" t="s">
        <v>11916</v>
      </c>
      <c r="E9810" t="s">
        <v>585</v>
      </c>
      <c r="F9810" t="s">
        <v>2758</v>
      </c>
      <c r="G9810" t="s">
        <v>1020</v>
      </c>
      <c r="H9810" t="str">
        <f t="shared" si="153"/>
        <v>270สพป.ยะลา เขต 1</v>
      </c>
    </row>
    <row r="9811" spans="1:8" x14ac:dyDescent="0.2">
      <c r="A9811">
        <v>9805</v>
      </c>
      <c r="B9811" t="s">
        <v>421</v>
      </c>
      <c r="C9811">
        <f>COUNTIFS($B$4:$B9811,$B9811)</f>
        <v>271</v>
      </c>
      <c r="D9811" t="s">
        <v>11917</v>
      </c>
      <c r="E9811" t="s">
        <v>585</v>
      </c>
      <c r="F9811" t="s">
        <v>2758</v>
      </c>
      <c r="G9811" t="s">
        <v>1020</v>
      </c>
      <c r="H9811" t="str">
        <f t="shared" si="153"/>
        <v>271สพป.ยะลา เขต 1</v>
      </c>
    </row>
    <row r="9812" spans="1:8" x14ac:dyDescent="0.2">
      <c r="A9812">
        <v>9806</v>
      </c>
      <c r="B9812" t="s">
        <v>421</v>
      </c>
      <c r="C9812">
        <f>COUNTIFS($B$4:$B9812,$B9812)</f>
        <v>272</v>
      </c>
      <c r="D9812" t="s">
        <v>11918</v>
      </c>
      <c r="E9812" t="s">
        <v>585</v>
      </c>
      <c r="F9812" t="s">
        <v>2758</v>
      </c>
      <c r="G9812" t="s">
        <v>1020</v>
      </c>
      <c r="H9812" t="str">
        <f t="shared" si="153"/>
        <v>272สพป.ยะลา เขต 1</v>
      </c>
    </row>
    <row r="9813" spans="1:8" x14ac:dyDescent="0.2">
      <c r="A9813">
        <v>9807</v>
      </c>
      <c r="B9813" t="s">
        <v>421</v>
      </c>
      <c r="C9813">
        <f>COUNTIFS($B$4:$B9813,$B9813)</f>
        <v>273</v>
      </c>
      <c r="D9813" t="s">
        <v>11919</v>
      </c>
      <c r="E9813" t="s">
        <v>585</v>
      </c>
      <c r="F9813" t="s">
        <v>2758</v>
      </c>
      <c r="G9813" t="s">
        <v>1020</v>
      </c>
      <c r="H9813" t="str">
        <f t="shared" si="153"/>
        <v>273สพป.ยะลา เขต 1</v>
      </c>
    </row>
    <row r="9814" spans="1:8" x14ac:dyDescent="0.2">
      <c r="A9814">
        <v>9808</v>
      </c>
      <c r="B9814" t="s">
        <v>421</v>
      </c>
      <c r="C9814">
        <f>COUNTIFS($B$4:$B9814,$B9814)</f>
        <v>274</v>
      </c>
      <c r="D9814" t="s">
        <v>11920</v>
      </c>
      <c r="E9814" t="s">
        <v>585</v>
      </c>
      <c r="F9814" t="s">
        <v>2758</v>
      </c>
      <c r="G9814" t="s">
        <v>1020</v>
      </c>
      <c r="H9814" t="str">
        <f t="shared" si="153"/>
        <v>274สพป.ยะลา เขต 1</v>
      </c>
    </row>
    <row r="9815" spans="1:8" x14ac:dyDescent="0.2">
      <c r="A9815">
        <v>9809</v>
      </c>
      <c r="B9815" t="s">
        <v>421</v>
      </c>
      <c r="C9815">
        <f>COUNTIFS($B$4:$B9815,$B9815)</f>
        <v>275</v>
      </c>
      <c r="D9815" t="s">
        <v>11921</v>
      </c>
      <c r="E9815" t="s">
        <v>585</v>
      </c>
      <c r="F9815" t="s">
        <v>2758</v>
      </c>
      <c r="G9815" t="s">
        <v>1020</v>
      </c>
      <c r="H9815" t="str">
        <f t="shared" si="153"/>
        <v>275สพป.ยะลา เขต 1</v>
      </c>
    </row>
    <row r="9816" spans="1:8" x14ac:dyDescent="0.2">
      <c r="A9816">
        <v>9810</v>
      </c>
      <c r="B9816" t="s">
        <v>421</v>
      </c>
      <c r="C9816">
        <f>COUNTIFS($B$4:$B9816,$B9816)</f>
        <v>276</v>
      </c>
      <c r="D9816" t="s">
        <v>11922</v>
      </c>
      <c r="E9816" t="s">
        <v>585</v>
      </c>
      <c r="F9816" t="s">
        <v>2758</v>
      </c>
      <c r="G9816" t="s">
        <v>1020</v>
      </c>
      <c r="H9816" t="str">
        <f t="shared" si="153"/>
        <v>276สพป.ยะลา เขต 1</v>
      </c>
    </row>
    <row r="9817" spans="1:8" x14ac:dyDescent="0.2">
      <c r="A9817">
        <v>9811</v>
      </c>
      <c r="B9817" t="s">
        <v>421</v>
      </c>
      <c r="C9817">
        <f>COUNTIFS($B$4:$B9817,$B9817)</f>
        <v>277</v>
      </c>
      <c r="D9817" t="s">
        <v>11923</v>
      </c>
      <c r="E9817" t="s">
        <v>585</v>
      </c>
      <c r="F9817" t="s">
        <v>2758</v>
      </c>
      <c r="G9817" t="s">
        <v>1020</v>
      </c>
      <c r="H9817" t="str">
        <f t="shared" si="153"/>
        <v>277สพป.ยะลา เขต 1</v>
      </c>
    </row>
    <row r="9818" spans="1:8" x14ac:dyDescent="0.2">
      <c r="A9818">
        <v>9812</v>
      </c>
      <c r="B9818" t="s">
        <v>421</v>
      </c>
      <c r="C9818">
        <f>COUNTIFS($B$4:$B9818,$B9818)</f>
        <v>278</v>
      </c>
      <c r="D9818" t="s">
        <v>11924</v>
      </c>
      <c r="E9818" t="s">
        <v>585</v>
      </c>
      <c r="F9818" t="s">
        <v>2758</v>
      </c>
      <c r="G9818" t="s">
        <v>1020</v>
      </c>
      <c r="H9818" t="str">
        <f t="shared" si="153"/>
        <v>278สพป.ยะลา เขต 1</v>
      </c>
    </row>
    <row r="9819" spans="1:8" x14ac:dyDescent="0.2">
      <c r="A9819">
        <v>9813</v>
      </c>
      <c r="B9819" t="s">
        <v>421</v>
      </c>
      <c r="C9819">
        <f>COUNTIFS($B$4:$B9819,$B9819)</f>
        <v>279</v>
      </c>
      <c r="D9819" t="s">
        <v>11925</v>
      </c>
      <c r="E9819" t="s">
        <v>585</v>
      </c>
      <c r="F9819" t="s">
        <v>2758</v>
      </c>
      <c r="G9819" t="s">
        <v>1020</v>
      </c>
      <c r="H9819" t="str">
        <f t="shared" si="153"/>
        <v>279สพป.ยะลา เขต 1</v>
      </c>
    </row>
    <row r="9820" spans="1:8" x14ac:dyDescent="0.2">
      <c r="A9820">
        <v>9814</v>
      </c>
      <c r="B9820" t="s">
        <v>421</v>
      </c>
      <c r="C9820">
        <f>COUNTIFS($B$4:$B9820,$B9820)</f>
        <v>280</v>
      </c>
      <c r="D9820" t="s">
        <v>11926</v>
      </c>
      <c r="E9820" t="s">
        <v>585</v>
      </c>
      <c r="F9820" t="s">
        <v>2758</v>
      </c>
      <c r="G9820" t="s">
        <v>1020</v>
      </c>
      <c r="H9820" t="str">
        <f t="shared" si="153"/>
        <v>280สพป.ยะลา เขต 1</v>
      </c>
    </row>
    <row r="9821" spans="1:8" x14ac:dyDescent="0.2">
      <c r="A9821">
        <v>9815</v>
      </c>
      <c r="B9821" t="s">
        <v>421</v>
      </c>
      <c r="C9821">
        <f>COUNTIFS($B$4:$B9821,$B9821)</f>
        <v>281</v>
      </c>
      <c r="D9821" t="s">
        <v>11927</v>
      </c>
      <c r="E9821" t="s">
        <v>585</v>
      </c>
      <c r="F9821" t="s">
        <v>2758</v>
      </c>
      <c r="G9821" t="s">
        <v>1020</v>
      </c>
      <c r="H9821" t="str">
        <f t="shared" si="153"/>
        <v>281สพป.ยะลา เขต 1</v>
      </c>
    </row>
    <row r="9822" spans="1:8" x14ac:dyDescent="0.2">
      <c r="A9822">
        <v>9816</v>
      </c>
      <c r="B9822" t="s">
        <v>421</v>
      </c>
      <c r="C9822">
        <f>COUNTIFS($B$4:$B9822,$B9822)</f>
        <v>282</v>
      </c>
      <c r="D9822" t="s">
        <v>11928</v>
      </c>
      <c r="E9822" t="s">
        <v>585</v>
      </c>
      <c r="F9822" t="s">
        <v>2758</v>
      </c>
      <c r="G9822" t="s">
        <v>1020</v>
      </c>
      <c r="H9822" t="str">
        <f t="shared" si="153"/>
        <v>282สพป.ยะลา เขต 1</v>
      </c>
    </row>
    <row r="9823" spans="1:8" x14ac:dyDescent="0.2">
      <c r="A9823">
        <v>9817</v>
      </c>
      <c r="B9823" t="s">
        <v>421</v>
      </c>
      <c r="C9823">
        <f>COUNTIFS($B$4:$B9823,$B9823)</f>
        <v>283</v>
      </c>
      <c r="D9823" t="s">
        <v>11929</v>
      </c>
      <c r="E9823" t="s">
        <v>585</v>
      </c>
      <c r="F9823" t="s">
        <v>2758</v>
      </c>
      <c r="G9823" t="s">
        <v>1020</v>
      </c>
      <c r="H9823" t="str">
        <f t="shared" si="153"/>
        <v>283สพป.ยะลา เขต 1</v>
      </c>
    </row>
    <row r="9824" spans="1:8" x14ac:dyDescent="0.2">
      <c r="A9824">
        <v>9818</v>
      </c>
      <c r="B9824" t="s">
        <v>421</v>
      </c>
      <c r="C9824">
        <f>COUNTIFS($B$4:$B9824,$B9824)</f>
        <v>284</v>
      </c>
      <c r="D9824" t="s">
        <v>11930</v>
      </c>
      <c r="E9824" t="s">
        <v>585</v>
      </c>
      <c r="F9824" t="s">
        <v>2758</v>
      </c>
      <c r="G9824" t="s">
        <v>1020</v>
      </c>
      <c r="H9824" t="str">
        <f t="shared" si="153"/>
        <v>284สพป.ยะลา เขต 1</v>
      </c>
    </row>
    <row r="9825" spans="1:8" x14ac:dyDescent="0.2">
      <c r="A9825">
        <v>9819</v>
      </c>
      <c r="B9825" t="s">
        <v>421</v>
      </c>
      <c r="C9825">
        <f>COUNTIFS($B$4:$B9825,$B9825)</f>
        <v>285</v>
      </c>
      <c r="D9825" t="s">
        <v>11931</v>
      </c>
      <c r="E9825" t="s">
        <v>585</v>
      </c>
      <c r="F9825" t="s">
        <v>2758</v>
      </c>
      <c r="G9825" t="s">
        <v>1020</v>
      </c>
      <c r="H9825" t="str">
        <f t="shared" si="153"/>
        <v>285สพป.ยะลา เขต 1</v>
      </c>
    </row>
    <row r="9826" spans="1:8" x14ac:dyDescent="0.2">
      <c r="A9826">
        <v>9820</v>
      </c>
      <c r="B9826" t="s">
        <v>421</v>
      </c>
      <c r="C9826">
        <f>COUNTIFS($B$4:$B9826,$B9826)</f>
        <v>286</v>
      </c>
      <c r="D9826" t="s">
        <v>11932</v>
      </c>
      <c r="E9826" t="s">
        <v>585</v>
      </c>
      <c r="F9826" t="s">
        <v>2758</v>
      </c>
      <c r="G9826" t="s">
        <v>1020</v>
      </c>
      <c r="H9826" t="str">
        <f t="shared" si="153"/>
        <v>286สพป.ยะลา เขต 1</v>
      </c>
    </row>
    <row r="9827" spans="1:8" x14ac:dyDescent="0.2">
      <c r="A9827">
        <v>9821</v>
      </c>
      <c r="B9827" t="s">
        <v>421</v>
      </c>
      <c r="C9827">
        <f>COUNTIFS($B$4:$B9827,$B9827)</f>
        <v>287</v>
      </c>
      <c r="D9827" t="s">
        <v>11933</v>
      </c>
      <c r="E9827" t="s">
        <v>585</v>
      </c>
      <c r="F9827" t="s">
        <v>2758</v>
      </c>
      <c r="G9827" t="s">
        <v>1020</v>
      </c>
      <c r="H9827" t="str">
        <f t="shared" si="153"/>
        <v>287สพป.ยะลา เขต 1</v>
      </c>
    </row>
    <row r="9828" spans="1:8" x14ac:dyDescent="0.2">
      <c r="A9828">
        <v>9822</v>
      </c>
      <c r="B9828" t="s">
        <v>421</v>
      </c>
      <c r="C9828">
        <f>COUNTIFS($B$4:$B9828,$B9828)</f>
        <v>288</v>
      </c>
      <c r="D9828" t="s">
        <v>11934</v>
      </c>
      <c r="E9828" t="s">
        <v>585</v>
      </c>
      <c r="F9828" t="s">
        <v>2758</v>
      </c>
      <c r="G9828" t="s">
        <v>1020</v>
      </c>
      <c r="H9828" t="str">
        <f t="shared" si="153"/>
        <v>288สพป.ยะลา เขต 1</v>
      </c>
    </row>
    <row r="9829" spans="1:8" x14ac:dyDescent="0.2">
      <c r="A9829">
        <v>9823</v>
      </c>
      <c r="B9829" t="s">
        <v>421</v>
      </c>
      <c r="C9829">
        <f>COUNTIFS($B$4:$B9829,$B9829)</f>
        <v>289</v>
      </c>
      <c r="D9829" t="s">
        <v>11935</v>
      </c>
      <c r="E9829" t="s">
        <v>585</v>
      </c>
      <c r="F9829" t="s">
        <v>2758</v>
      </c>
      <c r="G9829" t="s">
        <v>1020</v>
      </c>
      <c r="H9829" t="str">
        <f t="shared" si="153"/>
        <v>289สพป.ยะลา เขต 1</v>
      </c>
    </row>
    <row r="9830" spans="1:8" x14ac:dyDescent="0.2">
      <c r="A9830">
        <v>9824</v>
      </c>
      <c r="B9830" t="s">
        <v>421</v>
      </c>
      <c r="C9830">
        <f>COUNTIFS($B$4:$B9830,$B9830)</f>
        <v>290</v>
      </c>
      <c r="D9830" t="s">
        <v>11936</v>
      </c>
      <c r="E9830" t="s">
        <v>585</v>
      </c>
      <c r="F9830" t="s">
        <v>2758</v>
      </c>
      <c r="G9830" t="s">
        <v>1020</v>
      </c>
      <c r="H9830" t="str">
        <f t="shared" si="153"/>
        <v>290สพป.ยะลา เขต 1</v>
      </c>
    </row>
    <row r="9831" spans="1:8" x14ac:dyDescent="0.2">
      <c r="A9831">
        <v>9825</v>
      </c>
      <c r="B9831" t="s">
        <v>421</v>
      </c>
      <c r="C9831">
        <f>COUNTIFS($B$4:$B9831,$B9831)</f>
        <v>291</v>
      </c>
      <c r="D9831" t="s">
        <v>11937</v>
      </c>
      <c r="E9831" t="s">
        <v>585</v>
      </c>
      <c r="F9831" t="s">
        <v>2758</v>
      </c>
      <c r="G9831" t="s">
        <v>1020</v>
      </c>
      <c r="H9831" t="str">
        <f t="shared" si="153"/>
        <v>291สพป.ยะลา เขต 1</v>
      </c>
    </row>
    <row r="9832" spans="1:8" x14ac:dyDescent="0.2">
      <c r="A9832">
        <v>9826</v>
      </c>
      <c r="B9832" t="s">
        <v>421</v>
      </c>
      <c r="C9832">
        <f>COUNTIFS($B$4:$B9832,$B9832)</f>
        <v>292</v>
      </c>
      <c r="D9832" t="s">
        <v>11938</v>
      </c>
      <c r="E9832" t="s">
        <v>585</v>
      </c>
      <c r="F9832" t="s">
        <v>2758</v>
      </c>
      <c r="G9832" t="s">
        <v>1020</v>
      </c>
      <c r="H9832" t="str">
        <f t="shared" si="153"/>
        <v>292สพป.ยะลา เขต 1</v>
      </c>
    </row>
    <row r="9833" spans="1:8" x14ac:dyDescent="0.2">
      <c r="A9833">
        <v>9827</v>
      </c>
      <c r="B9833" t="s">
        <v>421</v>
      </c>
      <c r="C9833">
        <f>COUNTIFS($B$4:$B9833,$B9833)</f>
        <v>293</v>
      </c>
      <c r="D9833" t="s">
        <v>11939</v>
      </c>
      <c r="E9833" t="s">
        <v>585</v>
      </c>
      <c r="F9833" t="s">
        <v>2758</v>
      </c>
      <c r="G9833" t="s">
        <v>1020</v>
      </c>
      <c r="H9833" t="str">
        <f t="shared" si="153"/>
        <v>293สพป.ยะลา เขต 1</v>
      </c>
    </row>
    <row r="9834" spans="1:8" x14ac:dyDescent="0.2">
      <c r="A9834">
        <v>9828</v>
      </c>
      <c r="B9834" t="s">
        <v>421</v>
      </c>
      <c r="C9834">
        <f>COUNTIFS($B$4:$B9834,$B9834)</f>
        <v>294</v>
      </c>
      <c r="D9834" t="s">
        <v>11940</v>
      </c>
      <c r="E9834" t="s">
        <v>585</v>
      </c>
      <c r="F9834" t="s">
        <v>2758</v>
      </c>
      <c r="G9834" t="s">
        <v>1020</v>
      </c>
      <c r="H9834" t="str">
        <f t="shared" si="153"/>
        <v>294สพป.ยะลา เขต 1</v>
      </c>
    </row>
    <row r="9835" spans="1:8" x14ac:dyDescent="0.2">
      <c r="A9835">
        <v>9829</v>
      </c>
      <c r="B9835" t="s">
        <v>421</v>
      </c>
      <c r="C9835">
        <f>COUNTIFS($B$4:$B9835,$B9835)</f>
        <v>295</v>
      </c>
      <c r="D9835" t="s">
        <v>11941</v>
      </c>
      <c r="E9835" t="s">
        <v>585</v>
      </c>
      <c r="F9835" t="s">
        <v>2758</v>
      </c>
      <c r="G9835" t="s">
        <v>1020</v>
      </c>
      <c r="H9835" t="str">
        <f t="shared" si="153"/>
        <v>295สพป.ยะลา เขต 1</v>
      </c>
    </row>
    <row r="9836" spans="1:8" x14ac:dyDescent="0.2">
      <c r="A9836">
        <v>9830</v>
      </c>
      <c r="B9836" t="s">
        <v>421</v>
      </c>
      <c r="C9836">
        <f>COUNTIFS($B$4:$B9836,$B9836)</f>
        <v>296</v>
      </c>
      <c r="D9836" t="s">
        <v>11942</v>
      </c>
      <c r="E9836" t="s">
        <v>585</v>
      </c>
      <c r="F9836" t="s">
        <v>2758</v>
      </c>
      <c r="G9836" t="s">
        <v>1020</v>
      </c>
      <c r="H9836" t="str">
        <f t="shared" si="153"/>
        <v>296สพป.ยะลา เขต 1</v>
      </c>
    </row>
    <row r="9837" spans="1:8" x14ac:dyDescent="0.2">
      <c r="A9837">
        <v>9831</v>
      </c>
      <c r="B9837" t="s">
        <v>421</v>
      </c>
      <c r="C9837">
        <f>COUNTIFS($B$4:$B9837,$B9837)</f>
        <v>297</v>
      </c>
      <c r="D9837" t="s">
        <v>11943</v>
      </c>
      <c r="E9837" t="s">
        <v>585</v>
      </c>
      <c r="F9837" t="s">
        <v>2758</v>
      </c>
      <c r="G9837" t="s">
        <v>1020</v>
      </c>
      <c r="H9837" t="str">
        <f t="shared" si="153"/>
        <v>297สพป.ยะลา เขต 1</v>
      </c>
    </row>
    <row r="9838" spans="1:8" x14ac:dyDescent="0.2">
      <c r="A9838">
        <v>9832</v>
      </c>
      <c r="B9838" t="s">
        <v>421</v>
      </c>
      <c r="C9838">
        <f>COUNTIFS($B$4:$B9838,$B9838)</f>
        <v>298</v>
      </c>
      <c r="D9838" t="s">
        <v>11944</v>
      </c>
      <c r="E9838" t="s">
        <v>585</v>
      </c>
      <c r="F9838" t="s">
        <v>2758</v>
      </c>
      <c r="G9838" t="s">
        <v>1020</v>
      </c>
      <c r="H9838" t="str">
        <f t="shared" si="153"/>
        <v>298สพป.ยะลา เขต 1</v>
      </c>
    </row>
    <row r="9839" spans="1:8" x14ac:dyDescent="0.2">
      <c r="A9839">
        <v>9833</v>
      </c>
      <c r="B9839" t="s">
        <v>421</v>
      </c>
      <c r="C9839">
        <f>COUNTIFS($B$4:$B9839,$B9839)</f>
        <v>299</v>
      </c>
      <c r="D9839" t="s">
        <v>11945</v>
      </c>
      <c r="E9839" t="s">
        <v>585</v>
      </c>
      <c r="F9839" t="s">
        <v>2758</v>
      </c>
      <c r="G9839" t="s">
        <v>1020</v>
      </c>
      <c r="H9839" t="str">
        <f t="shared" si="153"/>
        <v>299สพป.ยะลา เขต 1</v>
      </c>
    </row>
    <row r="9840" spans="1:8" x14ac:dyDescent="0.2">
      <c r="A9840">
        <v>9834</v>
      </c>
      <c r="B9840" t="s">
        <v>421</v>
      </c>
      <c r="C9840">
        <f>COUNTIFS($B$4:$B9840,$B9840)</f>
        <v>300</v>
      </c>
      <c r="D9840" t="s">
        <v>11946</v>
      </c>
      <c r="E9840" t="s">
        <v>585</v>
      </c>
      <c r="F9840" t="s">
        <v>2758</v>
      </c>
      <c r="G9840" t="s">
        <v>1020</v>
      </c>
      <c r="H9840" t="str">
        <f t="shared" si="153"/>
        <v>300สพป.ยะลา เขต 1</v>
      </c>
    </row>
    <row r="9841" spans="1:8" x14ac:dyDescent="0.2">
      <c r="A9841">
        <v>9835</v>
      </c>
      <c r="B9841" t="s">
        <v>421</v>
      </c>
      <c r="C9841">
        <f>COUNTIFS($B$4:$B9841,$B9841)</f>
        <v>301</v>
      </c>
      <c r="D9841" t="s">
        <v>11947</v>
      </c>
      <c r="E9841" t="s">
        <v>585</v>
      </c>
      <c r="F9841" t="s">
        <v>2758</v>
      </c>
      <c r="G9841" t="s">
        <v>1020</v>
      </c>
      <c r="H9841" t="str">
        <f t="shared" si="153"/>
        <v>301สพป.ยะลา เขต 1</v>
      </c>
    </row>
    <row r="9842" spans="1:8" x14ac:dyDescent="0.2">
      <c r="A9842">
        <v>9836</v>
      </c>
      <c r="B9842" t="s">
        <v>421</v>
      </c>
      <c r="C9842">
        <f>COUNTIFS($B$4:$B9842,$B9842)</f>
        <v>302</v>
      </c>
      <c r="D9842" t="s">
        <v>11948</v>
      </c>
      <c r="E9842" t="s">
        <v>585</v>
      </c>
      <c r="F9842" t="s">
        <v>2758</v>
      </c>
      <c r="G9842" t="s">
        <v>1020</v>
      </c>
      <c r="H9842" t="str">
        <f t="shared" si="153"/>
        <v>302สพป.ยะลา เขต 1</v>
      </c>
    </row>
    <row r="9843" spans="1:8" x14ac:dyDescent="0.2">
      <c r="A9843">
        <v>9837</v>
      </c>
      <c r="B9843" t="s">
        <v>421</v>
      </c>
      <c r="C9843">
        <f>COUNTIFS($B$4:$B9843,$B9843)</f>
        <v>303</v>
      </c>
      <c r="D9843" t="s">
        <v>11949</v>
      </c>
      <c r="E9843" t="s">
        <v>585</v>
      </c>
      <c r="F9843" t="s">
        <v>2758</v>
      </c>
      <c r="G9843" t="s">
        <v>1020</v>
      </c>
      <c r="H9843" t="str">
        <f t="shared" si="153"/>
        <v>303สพป.ยะลา เขต 1</v>
      </c>
    </row>
    <row r="9844" spans="1:8" x14ac:dyDescent="0.2">
      <c r="A9844">
        <v>9838</v>
      </c>
      <c r="B9844" t="s">
        <v>421</v>
      </c>
      <c r="C9844">
        <f>COUNTIFS($B$4:$B9844,$B9844)</f>
        <v>304</v>
      </c>
      <c r="D9844" t="s">
        <v>11950</v>
      </c>
      <c r="E9844" t="s">
        <v>585</v>
      </c>
      <c r="F9844" t="s">
        <v>2758</v>
      </c>
      <c r="G9844" t="s">
        <v>1020</v>
      </c>
      <c r="H9844" t="str">
        <f t="shared" si="153"/>
        <v>304สพป.ยะลา เขต 1</v>
      </c>
    </row>
    <row r="9845" spans="1:8" x14ac:dyDescent="0.2">
      <c r="A9845">
        <v>9839</v>
      </c>
      <c r="B9845" t="s">
        <v>421</v>
      </c>
      <c r="C9845">
        <f>COUNTIFS($B$4:$B9845,$B9845)</f>
        <v>305</v>
      </c>
      <c r="D9845" t="s">
        <v>11951</v>
      </c>
      <c r="E9845" t="s">
        <v>585</v>
      </c>
      <c r="F9845" t="s">
        <v>2758</v>
      </c>
      <c r="G9845" t="s">
        <v>1020</v>
      </c>
      <c r="H9845" t="str">
        <f t="shared" si="153"/>
        <v>305สพป.ยะลา เขต 1</v>
      </c>
    </row>
    <row r="9846" spans="1:8" x14ac:dyDescent="0.2">
      <c r="A9846">
        <v>9840</v>
      </c>
      <c r="B9846" t="s">
        <v>421</v>
      </c>
      <c r="C9846">
        <f>COUNTIFS($B$4:$B9846,$B9846)</f>
        <v>306</v>
      </c>
      <c r="D9846" t="s">
        <v>11952</v>
      </c>
      <c r="E9846" t="s">
        <v>585</v>
      </c>
      <c r="F9846" t="s">
        <v>2758</v>
      </c>
      <c r="G9846" t="s">
        <v>1020</v>
      </c>
      <c r="H9846" t="str">
        <f t="shared" si="153"/>
        <v>306สพป.ยะลา เขต 1</v>
      </c>
    </row>
    <row r="9847" spans="1:8" x14ac:dyDescent="0.2">
      <c r="A9847">
        <v>9841</v>
      </c>
      <c r="B9847" t="s">
        <v>421</v>
      </c>
      <c r="C9847">
        <f>COUNTIFS($B$4:$B9847,$B9847)</f>
        <v>307</v>
      </c>
      <c r="D9847" t="s">
        <v>11953</v>
      </c>
      <c r="E9847" t="s">
        <v>585</v>
      </c>
      <c r="F9847" t="s">
        <v>2758</v>
      </c>
      <c r="G9847" t="s">
        <v>1020</v>
      </c>
      <c r="H9847" t="str">
        <f t="shared" si="153"/>
        <v>307สพป.ยะลา เขต 1</v>
      </c>
    </row>
    <row r="9848" spans="1:8" x14ac:dyDescent="0.2">
      <c r="A9848">
        <v>9842</v>
      </c>
      <c r="B9848" t="s">
        <v>421</v>
      </c>
      <c r="C9848">
        <f>COUNTIFS($B$4:$B9848,$B9848)</f>
        <v>308</v>
      </c>
      <c r="D9848" t="s">
        <v>11954</v>
      </c>
      <c r="E9848" t="s">
        <v>585</v>
      </c>
      <c r="F9848" t="s">
        <v>2758</v>
      </c>
      <c r="G9848" t="s">
        <v>1020</v>
      </c>
      <c r="H9848" t="str">
        <f t="shared" si="153"/>
        <v>308สพป.ยะลา เขต 1</v>
      </c>
    </row>
    <row r="9849" spans="1:8" x14ac:dyDescent="0.2">
      <c r="A9849">
        <v>9843</v>
      </c>
      <c r="B9849" t="s">
        <v>421</v>
      </c>
      <c r="C9849">
        <f>COUNTIFS($B$4:$B9849,$B9849)</f>
        <v>309</v>
      </c>
      <c r="D9849" t="s">
        <v>11955</v>
      </c>
      <c r="E9849" t="s">
        <v>585</v>
      </c>
      <c r="F9849" t="s">
        <v>2758</v>
      </c>
      <c r="G9849" t="s">
        <v>1020</v>
      </c>
      <c r="H9849" t="str">
        <f t="shared" si="153"/>
        <v>309สพป.ยะลา เขต 1</v>
      </c>
    </row>
    <row r="9850" spans="1:8" x14ac:dyDescent="0.2">
      <c r="A9850">
        <v>9844</v>
      </c>
      <c r="B9850" t="s">
        <v>421</v>
      </c>
      <c r="C9850">
        <f>COUNTIFS($B$4:$B9850,$B9850)</f>
        <v>310</v>
      </c>
      <c r="D9850" t="s">
        <v>11956</v>
      </c>
      <c r="E9850" t="s">
        <v>586</v>
      </c>
      <c r="F9850" t="s">
        <v>2758</v>
      </c>
      <c r="G9850" t="s">
        <v>1020</v>
      </c>
      <c r="H9850" t="str">
        <f t="shared" si="153"/>
        <v>310สพป.ยะลา เขต 1</v>
      </c>
    </row>
    <row r="9851" spans="1:8" x14ac:dyDescent="0.2">
      <c r="A9851">
        <v>9845</v>
      </c>
      <c r="B9851" t="s">
        <v>421</v>
      </c>
      <c r="C9851">
        <f>COUNTIFS($B$4:$B9851,$B9851)</f>
        <v>311</v>
      </c>
      <c r="D9851" t="s">
        <v>11957</v>
      </c>
      <c r="E9851" t="s">
        <v>586</v>
      </c>
      <c r="F9851" t="s">
        <v>2758</v>
      </c>
      <c r="G9851" t="s">
        <v>1020</v>
      </c>
      <c r="H9851" t="str">
        <f t="shared" si="153"/>
        <v>311สพป.ยะลา เขต 1</v>
      </c>
    </row>
    <row r="9852" spans="1:8" x14ac:dyDescent="0.2">
      <c r="A9852">
        <v>9846</v>
      </c>
      <c r="B9852" t="s">
        <v>421</v>
      </c>
      <c r="C9852">
        <f>COUNTIFS($B$4:$B9852,$B9852)</f>
        <v>312</v>
      </c>
      <c r="D9852" t="s">
        <v>11958</v>
      </c>
      <c r="E9852" t="s">
        <v>586</v>
      </c>
      <c r="F9852" t="s">
        <v>2758</v>
      </c>
      <c r="G9852" t="s">
        <v>1020</v>
      </c>
      <c r="H9852" t="str">
        <f t="shared" si="153"/>
        <v>312สพป.ยะลา เขต 1</v>
      </c>
    </row>
    <row r="9853" spans="1:8" x14ac:dyDescent="0.2">
      <c r="A9853">
        <v>9847</v>
      </c>
      <c r="B9853" t="s">
        <v>421</v>
      </c>
      <c r="C9853">
        <f>COUNTIFS($B$4:$B9853,$B9853)</f>
        <v>313</v>
      </c>
      <c r="D9853" t="s">
        <v>11959</v>
      </c>
      <c r="E9853" t="s">
        <v>586</v>
      </c>
      <c r="F9853" t="s">
        <v>2758</v>
      </c>
      <c r="G9853" t="s">
        <v>1020</v>
      </c>
      <c r="H9853" t="str">
        <f t="shared" si="153"/>
        <v>313สพป.ยะลา เขต 1</v>
      </c>
    </row>
    <row r="9854" spans="1:8" x14ac:dyDescent="0.2">
      <c r="A9854">
        <v>9848</v>
      </c>
      <c r="B9854" t="s">
        <v>421</v>
      </c>
      <c r="C9854">
        <f>COUNTIFS($B$4:$B9854,$B9854)</f>
        <v>314</v>
      </c>
      <c r="D9854" t="s">
        <v>11960</v>
      </c>
      <c r="E9854" t="s">
        <v>586</v>
      </c>
      <c r="F9854" t="s">
        <v>2758</v>
      </c>
      <c r="G9854" t="s">
        <v>1020</v>
      </c>
      <c r="H9854" t="str">
        <f t="shared" si="153"/>
        <v>314สพป.ยะลา เขต 1</v>
      </c>
    </row>
    <row r="9855" spans="1:8" x14ac:dyDescent="0.2">
      <c r="A9855">
        <v>9849</v>
      </c>
      <c r="B9855" t="s">
        <v>421</v>
      </c>
      <c r="C9855">
        <f>COUNTIFS($B$4:$B9855,$B9855)</f>
        <v>315</v>
      </c>
      <c r="D9855" t="s">
        <v>11961</v>
      </c>
      <c r="E9855" t="s">
        <v>586</v>
      </c>
      <c r="F9855" t="s">
        <v>2758</v>
      </c>
      <c r="G9855" t="s">
        <v>1020</v>
      </c>
      <c r="H9855" t="str">
        <f t="shared" si="153"/>
        <v>315สพป.ยะลา เขต 1</v>
      </c>
    </row>
    <row r="9856" spans="1:8" x14ac:dyDescent="0.2">
      <c r="A9856">
        <v>9850</v>
      </c>
      <c r="B9856" t="s">
        <v>421</v>
      </c>
      <c r="C9856">
        <f>COUNTIFS($B$4:$B9856,$B9856)</f>
        <v>316</v>
      </c>
      <c r="D9856" t="s">
        <v>11962</v>
      </c>
      <c r="E9856" t="s">
        <v>586</v>
      </c>
      <c r="F9856" t="s">
        <v>2758</v>
      </c>
      <c r="G9856" t="s">
        <v>1020</v>
      </c>
      <c r="H9856" t="str">
        <f t="shared" si="153"/>
        <v>316สพป.ยะลา เขต 1</v>
      </c>
    </row>
    <row r="9857" spans="1:8" x14ac:dyDescent="0.2">
      <c r="A9857">
        <v>9851</v>
      </c>
      <c r="B9857" t="s">
        <v>421</v>
      </c>
      <c r="C9857">
        <f>COUNTIFS($B$4:$B9857,$B9857)</f>
        <v>317</v>
      </c>
      <c r="D9857" t="s">
        <v>11963</v>
      </c>
      <c r="E9857" t="s">
        <v>586</v>
      </c>
      <c r="F9857" t="s">
        <v>2758</v>
      </c>
      <c r="G9857" t="s">
        <v>1020</v>
      </c>
      <c r="H9857" t="str">
        <f t="shared" si="153"/>
        <v>317สพป.ยะลา เขต 1</v>
      </c>
    </row>
    <row r="9858" spans="1:8" x14ac:dyDescent="0.2">
      <c r="A9858">
        <v>9852</v>
      </c>
      <c r="B9858" t="s">
        <v>421</v>
      </c>
      <c r="C9858">
        <f>COUNTIFS($B$4:$B9858,$B9858)</f>
        <v>318</v>
      </c>
      <c r="D9858" t="s">
        <v>11964</v>
      </c>
      <c r="E9858" t="s">
        <v>586</v>
      </c>
      <c r="F9858" t="s">
        <v>2758</v>
      </c>
      <c r="G9858" t="s">
        <v>1020</v>
      </c>
      <c r="H9858" t="str">
        <f t="shared" si="153"/>
        <v>318สพป.ยะลา เขต 1</v>
      </c>
    </row>
    <row r="9859" spans="1:8" x14ac:dyDescent="0.2">
      <c r="A9859">
        <v>9853</v>
      </c>
      <c r="B9859" t="s">
        <v>421</v>
      </c>
      <c r="C9859">
        <f>COUNTIFS($B$4:$B9859,$B9859)</f>
        <v>319</v>
      </c>
      <c r="D9859" t="s">
        <v>11965</v>
      </c>
      <c r="E9859" t="s">
        <v>586</v>
      </c>
      <c r="F9859" t="s">
        <v>2758</v>
      </c>
      <c r="G9859" t="s">
        <v>1020</v>
      </c>
      <c r="H9859" t="str">
        <f t="shared" si="153"/>
        <v>319สพป.ยะลา เขต 1</v>
      </c>
    </row>
    <row r="9860" spans="1:8" x14ac:dyDescent="0.2">
      <c r="A9860">
        <v>9854</v>
      </c>
      <c r="B9860" t="s">
        <v>421</v>
      </c>
      <c r="C9860">
        <f>COUNTIFS($B$4:$B9860,$B9860)</f>
        <v>320</v>
      </c>
      <c r="D9860" t="s">
        <v>11966</v>
      </c>
      <c r="E9860" t="s">
        <v>586</v>
      </c>
      <c r="F9860" t="s">
        <v>2758</v>
      </c>
      <c r="G9860" t="s">
        <v>1020</v>
      </c>
      <c r="H9860" t="str">
        <f t="shared" ref="H9860:H9923" si="154">C9860&amp;B9860</f>
        <v>320สพป.ยะลา เขต 1</v>
      </c>
    </row>
    <row r="9861" spans="1:8" x14ac:dyDescent="0.2">
      <c r="A9861">
        <v>9855</v>
      </c>
      <c r="B9861" t="s">
        <v>421</v>
      </c>
      <c r="C9861">
        <f>COUNTIFS($B$4:$B9861,$B9861)</f>
        <v>321</v>
      </c>
      <c r="D9861" t="s">
        <v>11967</v>
      </c>
      <c r="E9861" t="s">
        <v>586</v>
      </c>
      <c r="F9861" t="s">
        <v>2758</v>
      </c>
      <c r="G9861" t="s">
        <v>1020</v>
      </c>
      <c r="H9861" t="str">
        <f t="shared" si="154"/>
        <v>321สพป.ยะลา เขต 1</v>
      </c>
    </row>
    <row r="9862" spans="1:8" x14ac:dyDescent="0.2">
      <c r="A9862">
        <v>9856</v>
      </c>
      <c r="B9862" t="s">
        <v>421</v>
      </c>
      <c r="C9862">
        <f>COUNTIFS($B$4:$B9862,$B9862)</f>
        <v>322</v>
      </c>
      <c r="D9862" t="s">
        <v>11968</v>
      </c>
      <c r="E9862" t="s">
        <v>586</v>
      </c>
      <c r="F9862" t="s">
        <v>2758</v>
      </c>
      <c r="G9862" t="s">
        <v>1020</v>
      </c>
      <c r="H9862" t="str">
        <f t="shared" si="154"/>
        <v>322สพป.ยะลา เขต 1</v>
      </c>
    </row>
    <row r="9863" spans="1:8" x14ac:dyDescent="0.2">
      <c r="A9863">
        <v>9857</v>
      </c>
      <c r="B9863" t="s">
        <v>421</v>
      </c>
      <c r="C9863">
        <f>COUNTIFS($B$4:$B9863,$B9863)</f>
        <v>323</v>
      </c>
      <c r="D9863" t="s">
        <v>11969</v>
      </c>
      <c r="E9863" t="s">
        <v>586</v>
      </c>
      <c r="F9863" t="s">
        <v>2758</v>
      </c>
      <c r="G9863" t="s">
        <v>1020</v>
      </c>
      <c r="H9863" t="str">
        <f t="shared" si="154"/>
        <v>323สพป.ยะลา เขต 1</v>
      </c>
    </row>
    <row r="9864" spans="1:8" x14ac:dyDescent="0.2">
      <c r="A9864">
        <v>9858</v>
      </c>
      <c r="B9864" t="s">
        <v>421</v>
      </c>
      <c r="C9864">
        <f>COUNTIFS($B$4:$B9864,$B9864)</f>
        <v>324</v>
      </c>
      <c r="D9864" t="s">
        <v>11970</v>
      </c>
      <c r="E9864" t="s">
        <v>586</v>
      </c>
      <c r="F9864" t="s">
        <v>2758</v>
      </c>
      <c r="G9864" t="s">
        <v>1020</v>
      </c>
      <c r="H9864" t="str">
        <f t="shared" si="154"/>
        <v>324สพป.ยะลา เขต 1</v>
      </c>
    </row>
    <row r="9865" spans="1:8" x14ac:dyDescent="0.2">
      <c r="A9865">
        <v>9859</v>
      </c>
      <c r="B9865" t="s">
        <v>421</v>
      </c>
      <c r="C9865">
        <f>COUNTIFS($B$4:$B9865,$B9865)</f>
        <v>325</v>
      </c>
      <c r="D9865" t="s">
        <v>11971</v>
      </c>
      <c r="E9865" t="s">
        <v>586</v>
      </c>
      <c r="F9865" t="s">
        <v>2758</v>
      </c>
      <c r="G9865" t="s">
        <v>1020</v>
      </c>
      <c r="H9865" t="str">
        <f t="shared" si="154"/>
        <v>325สพป.ยะลา เขต 1</v>
      </c>
    </row>
    <row r="9866" spans="1:8" x14ac:dyDescent="0.2">
      <c r="A9866">
        <v>9860</v>
      </c>
      <c r="B9866" t="s">
        <v>421</v>
      </c>
      <c r="C9866">
        <f>COUNTIFS($B$4:$B9866,$B9866)</f>
        <v>326</v>
      </c>
      <c r="D9866" t="s">
        <v>11972</v>
      </c>
      <c r="E9866" t="s">
        <v>586</v>
      </c>
      <c r="F9866" t="s">
        <v>2758</v>
      </c>
      <c r="G9866" t="s">
        <v>1020</v>
      </c>
      <c r="H9866" t="str">
        <f t="shared" si="154"/>
        <v>326สพป.ยะลา เขต 1</v>
      </c>
    </row>
    <row r="9867" spans="1:8" x14ac:dyDescent="0.2">
      <c r="A9867">
        <v>9861</v>
      </c>
      <c r="B9867" t="s">
        <v>421</v>
      </c>
      <c r="C9867">
        <f>COUNTIFS($B$4:$B9867,$B9867)</f>
        <v>327</v>
      </c>
      <c r="D9867" t="s">
        <v>11973</v>
      </c>
      <c r="E9867" t="s">
        <v>586</v>
      </c>
      <c r="F9867" t="s">
        <v>2758</v>
      </c>
      <c r="G9867" t="s">
        <v>1020</v>
      </c>
      <c r="H9867" t="str">
        <f t="shared" si="154"/>
        <v>327สพป.ยะลา เขต 1</v>
      </c>
    </row>
    <row r="9868" spans="1:8" x14ac:dyDescent="0.2">
      <c r="A9868">
        <v>9862</v>
      </c>
      <c r="B9868" t="s">
        <v>421</v>
      </c>
      <c r="C9868">
        <f>COUNTIFS($B$4:$B9868,$B9868)</f>
        <v>328</v>
      </c>
      <c r="D9868" t="s">
        <v>11974</v>
      </c>
      <c r="E9868" t="s">
        <v>586</v>
      </c>
      <c r="F9868" t="s">
        <v>2758</v>
      </c>
      <c r="G9868" t="s">
        <v>1020</v>
      </c>
      <c r="H9868" t="str">
        <f t="shared" si="154"/>
        <v>328สพป.ยะลา เขต 1</v>
      </c>
    </row>
    <row r="9869" spans="1:8" x14ac:dyDescent="0.2">
      <c r="A9869">
        <v>9863</v>
      </c>
      <c r="B9869" t="s">
        <v>421</v>
      </c>
      <c r="C9869">
        <f>COUNTIFS($B$4:$B9869,$B9869)</f>
        <v>329</v>
      </c>
      <c r="D9869" t="s">
        <v>11975</v>
      </c>
      <c r="E9869" t="s">
        <v>586</v>
      </c>
      <c r="F9869" t="s">
        <v>2758</v>
      </c>
      <c r="G9869" t="s">
        <v>1020</v>
      </c>
      <c r="H9869" t="str">
        <f t="shared" si="154"/>
        <v>329สพป.ยะลา เขต 1</v>
      </c>
    </row>
    <row r="9870" spans="1:8" x14ac:dyDescent="0.2">
      <c r="A9870">
        <v>9864</v>
      </c>
      <c r="B9870" t="s">
        <v>421</v>
      </c>
      <c r="C9870">
        <f>COUNTIFS($B$4:$B9870,$B9870)</f>
        <v>330</v>
      </c>
      <c r="D9870" t="s">
        <v>11976</v>
      </c>
      <c r="E9870" t="s">
        <v>586</v>
      </c>
      <c r="F9870" t="s">
        <v>2758</v>
      </c>
      <c r="G9870" t="s">
        <v>1020</v>
      </c>
      <c r="H9870" t="str">
        <f t="shared" si="154"/>
        <v>330สพป.ยะลา เขต 1</v>
      </c>
    </row>
    <row r="9871" spans="1:8" x14ac:dyDescent="0.2">
      <c r="A9871">
        <v>9865</v>
      </c>
      <c r="B9871" t="s">
        <v>421</v>
      </c>
      <c r="C9871">
        <f>COUNTIFS($B$4:$B9871,$B9871)</f>
        <v>331</v>
      </c>
      <c r="D9871" t="s">
        <v>11977</v>
      </c>
      <c r="E9871" t="s">
        <v>586</v>
      </c>
      <c r="F9871" t="s">
        <v>2758</v>
      </c>
      <c r="G9871" t="s">
        <v>1020</v>
      </c>
      <c r="H9871" t="str">
        <f t="shared" si="154"/>
        <v>331สพป.ยะลา เขต 1</v>
      </c>
    </row>
    <row r="9872" spans="1:8" x14ac:dyDescent="0.2">
      <c r="A9872">
        <v>9866</v>
      </c>
      <c r="B9872" t="s">
        <v>421</v>
      </c>
      <c r="C9872">
        <f>COUNTIFS($B$4:$B9872,$B9872)</f>
        <v>332</v>
      </c>
      <c r="D9872" t="s">
        <v>11978</v>
      </c>
      <c r="E9872" t="s">
        <v>586</v>
      </c>
      <c r="F9872" t="s">
        <v>2758</v>
      </c>
      <c r="G9872" t="s">
        <v>1020</v>
      </c>
      <c r="H9872" t="str">
        <f t="shared" si="154"/>
        <v>332สพป.ยะลา เขต 1</v>
      </c>
    </row>
    <row r="9873" spans="1:8" x14ac:dyDescent="0.2">
      <c r="A9873">
        <v>9867</v>
      </c>
      <c r="B9873" t="s">
        <v>421</v>
      </c>
      <c r="C9873">
        <f>COUNTIFS($B$4:$B9873,$B9873)</f>
        <v>333</v>
      </c>
      <c r="D9873" t="s">
        <v>11979</v>
      </c>
      <c r="E9873" t="s">
        <v>586</v>
      </c>
      <c r="F9873" t="s">
        <v>2758</v>
      </c>
      <c r="G9873" t="s">
        <v>1020</v>
      </c>
      <c r="H9873" t="str">
        <f t="shared" si="154"/>
        <v>333สพป.ยะลา เขต 1</v>
      </c>
    </row>
    <row r="9874" spans="1:8" x14ac:dyDescent="0.2">
      <c r="A9874">
        <v>9868</v>
      </c>
      <c r="B9874" t="s">
        <v>421</v>
      </c>
      <c r="C9874">
        <f>COUNTIFS($B$4:$B9874,$B9874)</f>
        <v>334</v>
      </c>
      <c r="D9874" t="s">
        <v>11980</v>
      </c>
      <c r="E9874" t="s">
        <v>586</v>
      </c>
      <c r="F9874" t="s">
        <v>2758</v>
      </c>
      <c r="G9874" t="s">
        <v>1020</v>
      </c>
      <c r="H9874" t="str">
        <f t="shared" si="154"/>
        <v>334สพป.ยะลา เขต 1</v>
      </c>
    </row>
    <row r="9875" spans="1:8" x14ac:dyDescent="0.2">
      <c r="A9875">
        <v>9869</v>
      </c>
      <c r="B9875" t="s">
        <v>421</v>
      </c>
      <c r="C9875">
        <f>COUNTIFS($B$4:$B9875,$B9875)</f>
        <v>335</v>
      </c>
      <c r="D9875" t="s">
        <v>11981</v>
      </c>
      <c r="E9875" t="s">
        <v>586</v>
      </c>
      <c r="F9875" t="s">
        <v>2758</v>
      </c>
      <c r="G9875" t="s">
        <v>1020</v>
      </c>
      <c r="H9875" t="str">
        <f t="shared" si="154"/>
        <v>335สพป.ยะลา เขต 1</v>
      </c>
    </row>
    <row r="9876" spans="1:8" x14ac:dyDescent="0.2">
      <c r="A9876">
        <v>9870</v>
      </c>
      <c r="B9876" t="s">
        <v>421</v>
      </c>
      <c r="C9876">
        <f>COUNTIFS($B$4:$B9876,$B9876)</f>
        <v>336</v>
      </c>
      <c r="D9876" t="s">
        <v>11982</v>
      </c>
      <c r="E9876" t="s">
        <v>586</v>
      </c>
      <c r="F9876" t="s">
        <v>2758</v>
      </c>
      <c r="G9876" t="s">
        <v>1020</v>
      </c>
      <c r="H9876" t="str">
        <f t="shared" si="154"/>
        <v>336สพป.ยะลา เขต 1</v>
      </c>
    </row>
    <row r="9877" spans="1:8" x14ac:dyDescent="0.2">
      <c r="A9877">
        <v>9871</v>
      </c>
      <c r="B9877" t="s">
        <v>421</v>
      </c>
      <c r="C9877">
        <f>COUNTIFS($B$4:$B9877,$B9877)</f>
        <v>337</v>
      </c>
      <c r="D9877" t="s">
        <v>11983</v>
      </c>
      <c r="E9877" t="s">
        <v>586</v>
      </c>
      <c r="F9877" t="s">
        <v>2758</v>
      </c>
      <c r="G9877" t="s">
        <v>1020</v>
      </c>
      <c r="H9877" t="str">
        <f t="shared" si="154"/>
        <v>337สพป.ยะลา เขต 1</v>
      </c>
    </row>
    <row r="9878" spans="1:8" x14ac:dyDescent="0.2">
      <c r="A9878">
        <v>9872</v>
      </c>
      <c r="B9878" t="s">
        <v>421</v>
      </c>
      <c r="C9878">
        <f>COUNTIFS($B$4:$B9878,$B9878)</f>
        <v>338</v>
      </c>
      <c r="D9878" t="s">
        <v>11984</v>
      </c>
      <c r="E9878" t="s">
        <v>586</v>
      </c>
      <c r="F9878" t="s">
        <v>2758</v>
      </c>
      <c r="G9878" t="s">
        <v>1020</v>
      </c>
      <c r="H9878" t="str">
        <f t="shared" si="154"/>
        <v>338สพป.ยะลา เขต 1</v>
      </c>
    </row>
    <row r="9879" spans="1:8" x14ac:dyDescent="0.2">
      <c r="A9879">
        <v>9873</v>
      </c>
      <c r="B9879" t="s">
        <v>421</v>
      </c>
      <c r="C9879">
        <f>COUNTIFS($B$4:$B9879,$B9879)</f>
        <v>339</v>
      </c>
      <c r="D9879" t="s">
        <v>11985</v>
      </c>
      <c r="E9879" t="s">
        <v>586</v>
      </c>
      <c r="F9879" t="s">
        <v>2758</v>
      </c>
      <c r="G9879" t="s">
        <v>1020</v>
      </c>
      <c r="H9879" t="str">
        <f t="shared" si="154"/>
        <v>339สพป.ยะลา เขต 1</v>
      </c>
    </row>
    <row r="9880" spans="1:8" x14ac:dyDescent="0.2">
      <c r="A9880">
        <v>9874</v>
      </c>
      <c r="B9880" t="s">
        <v>421</v>
      </c>
      <c r="C9880">
        <f>COUNTIFS($B$4:$B9880,$B9880)</f>
        <v>340</v>
      </c>
      <c r="D9880" t="s">
        <v>11986</v>
      </c>
      <c r="E9880" t="s">
        <v>586</v>
      </c>
      <c r="F9880" t="s">
        <v>2758</v>
      </c>
      <c r="G9880" t="s">
        <v>1020</v>
      </c>
      <c r="H9880" t="str">
        <f t="shared" si="154"/>
        <v>340สพป.ยะลา เขต 1</v>
      </c>
    </row>
    <row r="9881" spans="1:8" x14ac:dyDescent="0.2">
      <c r="A9881">
        <v>9875</v>
      </c>
      <c r="B9881" t="s">
        <v>421</v>
      </c>
      <c r="C9881">
        <f>COUNTIFS($B$4:$B9881,$B9881)</f>
        <v>341</v>
      </c>
      <c r="D9881" t="s">
        <v>11987</v>
      </c>
      <c r="E9881" t="s">
        <v>586</v>
      </c>
      <c r="F9881" t="s">
        <v>2758</v>
      </c>
      <c r="G9881" t="s">
        <v>1020</v>
      </c>
      <c r="H9881" t="str">
        <f t="shared" si="154"/>
        <v>341สพป.ยะลา เขต 1</v>
      </c>
    </row>
    <row r="9882" spans="1:8" x14ac:dyDescent="0.2">
      <c r="A9882">
        <v>9876</v>
      </c>
      <c r="B9882" t="s">
        <v>421</v>
      </c>
      <c r="C9882">
        <f>COUNTIFS($B$4:$B9882,$B9882)</f>
        <v>342</v>
      </c>
      <c r="D9882" t="s">
        <v>11988</v>
      </c>
      <c r="E9882" t="s">
        <v>586</v>
      </c>
      <c r="F9882" t="s">
        <v>2758</v>
      </c>
      <c r="G9882" t="s">
        <v>1020</v>
      </c>
      <c r="H9882" t="str">
        <f t="shared" si="154"/>
        <v>342สพป.ยะลา เขต 1</v>
      </c>
    </row>
    <row r="9883" spans="1:8" x14ac:dyDescent="0.2">
      <c r="A9883">
        <v>9877</v>
      </c>
      <c r="B9883" t="s">
        <v>421</v>
      </c>
      <c r="C9883">
        <f>COUNTIFS($B$4:$B9883,$B9883)</f>
        <v>343</v>
      </c>
      <c r="D9883" t="s">
        <v>11989</v>
      </c>
      <c r="E9883" t="s">
        <v>586</v>
      </c>
      <c r="F9883" t="s">
        <v>2758</v>
      </c>
      <c r="G9883" t="s">
        <v>1020</v>
      </c>
      <c r="H9883" t="str">
        <f t="shared" si="154"/>
        <v>343สพป.ยะลา เขต 1</v>
      </c>
    </row>
    <row r="9884" spans="1:8" x14ac:dyDescent="0.2">
      <c r="A9884">
        <v>9878</v>
      </c>
      <c r="B9884" t="s">
        <v>421</v>
      </c>
      <c r="C9884">
        <f>COUNTIFS($B$4:$B9884,$B9884)</f>
        <v>344</v>
      </c>
      <c r="D9884" t="s">
        <v>11990</v>
      </c>
      <c r="E9884" t="s">
        <v>586</v>
      </c>
      <c r="F9884" t="s">
        <v>2758</v>
      </c>
      <c r="G9884" t="s">
        <v>1020</v>
      </c>
      <c r="H9884" t="str">
        <f t="shared" si="154"/>
        <v>344สพป.ยะลา เขต 1</v>
      </c>
    </row>
    <row r="9885" spans="1:8" x14ac:dyDescent="0.2">
      <c r="A9885">
        <v>9879</v>
      </c>
      <c r="B9885" t="s">
        <v>421</v>
      </c>
      <c r="C9885">
        <f>COUNTIFS($B$4:$B9885,$B9885)</f>
        <v>345</v>
      </c>
      <c r="D9885" t="s">
        <v>11991</v>
      </c>
      <c r="E9885" t="s">
        <v>586</v>
      </c>
      <c r="F9885" t="s">
        <v>2758</v>
      </c>
      <c r="G9885" t="s">
        <v>1020</v>
      </c>
      <c r="H9885" t="str">
        <f t="shared" si="154"/>
        <v>345สพป.ยะลา เขต 1</v>
      </c>
    </row>
    <row r="9886" spans="1:8" x14ac:dyDescent="0.2">
      <c r="A9886">
        <v>9880</v>
      </c>
      <c r="B9886" t="s">
        <v>421</v>
      </c>
      <c r="C9886">
        <f>COUNTIFS($B$4:$B9886,$B9886)</f>
        <v>346</v>
      </c>
      <c r="D9886" t="s">
        <v>11992</v>
      </c>
      <c r="E9886" t="s">
        <v>586</v>
      </c>
      <c r="F9886" t="s">
        <v>2758</v>
      </c>
      <c r="G9886" t="s">
        <v>1020</v>
      </c>
      <c r="H9886" t="str">
        <f t="shared" si="154"/>
        <v>346สพป.ยะลา เขต 1</v>
      </c>
    </row>
    <row r="9887" spans="1:8" x14ac:dyDescent="0.2">
      <c r="A9887">
        <v>9881</v>
      </c>
      <c r="B9887" t="s">
        <v>421</v>
      </c>
      <c r="C9887">
        <f>COUNTIFS($B$4:$B9887,$B9887)</f>
        <v>347</v>
      </c>
      <c r="D9887" t="s">
        <v>11993</v>
      </c>
      <c r="E9887" t="s">
        <v>586</v>
      </c>
      <c r="F9887" t="s">
        <v>2758</v>
      </c>
      <c r="G9887" t="s">
        <v>1020</v>
      </c>
      <c r="H9887" t="str">
        <f t="shared" si="154"/>
        <v>347สพป.ยะลา เขต 1</v>
      </c>
    </row>
    <row r="9888" spans="1:8" x14ac:dyDescent="0.2">
      <c r="A9888">
        <v>9882</v>
      </c>
      <c r="B9888" t="s">
        <v>421</v>
      </c>
      <c r="C9888">
        <f>COUNTIFS($B$4:$B9888,$B9888)</f>
        <v>348</v>
      </c>
      <c r="D9888" t="s">
        <v>11994</v>
      </c>
      <c r="E9888" t="s">
        <v>586</v>
      </c>
      <c r="F9888" t="s">
        <v>2758</v>
      </c>
      <c r="G9888" t="s">
        <v>1020</v>
      </c>
      <c r="H9888" t="str">
        <f t="shared" si="154"/>
        <v>348สพป.ยะลา เขต 1</v>
      </c>
    </row>
    <row r="9889" spans="1:8" x14ac:dyDescent="0.2">
      <c r="A9889">
        <v>9883</v>
      </c>
      <c r="B9889" t="s">
        <v>421</v>
      </c>
      <c r="C9889">
        <f>COUNTIFS($B$4:$B9889,$B9889)</f>
        <v>349</v>
      </c>
      <c r="D9889" t="s">
        <v>11995</v>
      </c>
      <c r="E9889" t="s">
        <v>586</v>
      </c>
      <c r="F9889" t="s">
        <v>2758</v>
      </c>
      <c r="G9889" t="s">
        <v>1020</v>
      </c>
      <c r="H9889" t="str">
        <f t="shared" si="154"/>
        <v>349สพป.ยะลา เขต 1</v>
      </c>
    </row>
    <row r="9890" spans="1:8" x14ac:dyDescent="0.2">
      <c r="A9890">
        <v>9884</v>
      </c>
      <c r="B9890" t="s">
        <v>421</v>
      </c>
      <c r="C9890">
        <f>COUNTIFS($B$4:$B9890,$B9890)</f>
        <v>350</v>
      </c>
      <c r="D9890" t="s">
        <v>11996</v>
      </c>
      <c r="E9890" t="s">
        <v>586</v>
      </c>
      <c r="F9890" t="s">
        <v>2758</v>
      </c>
      <c r="G9890" t="s">
        <v>1020</v>
      </c>
      <c r="H9890" t="str">
        <f t="shared" si="154"/>
        <v>350สพป.ยะลา เขต 1</v>
      </c>
    </row>
    <row r="9891" spans="1:8" x14ac:dyDescent="0.2">
      <c r="A9891">
        <v>9885</v>
      </c>
      <c r="B9891" t="s">
        <v>421</v>
      </c>
      <c r="C9891">
        <f>COUNTIFS($B$4:$B9891,$B9891)</f>
        <v>351</v>
      </c>
      <c r="D9891" t="s">
        <v>11997</v>
      </c>
      <c r="E9891" t="s">
        <v>586</v>
      </c>
      <c r="F9891" t="s">
        <v>2758</v>
      </c>
      <c r="G9891" t="s">
        <v>1020</v>
      </c>
      <c r="H9891" t="str">
        <f t="shared" si="154"/>
        <v>351สพป.ยะลา เขต 1</v>
      </c>
    </row>
    <row r="9892" spans="1:8" x14ac:dyDescent="0.2">
      <c r="A9892">
        <v>9886</v>
      </c>
      <c r="B9892" t="s">
        <v>421</v>
      </c>
      <c r="C9892">
        <f>COUNTIFS($B$4:$B9892,$B9892)</f>
        <v>352</v>
      </c>
      <c r="D9892" t="s">
        <v>11998</v>
      </c>
      <c r="E9892" t="s">
        <v>586</v>
      </c>
      <c r="F9892" t="s">
        <v>2758</v>
      </c>
      <c r="G9892" t="s">
        <v>1020</v>
      </c>
      <c r="H9892" t="str">
        <f t="shared" si="154"/>
        <v>352สพป.ยะลา เขต 1</v>
      </c>
    </row>
    <row r="9893" spans="1:8" x14ac:dyDescent="0.2">
      <c r="A9893">
        <v>9887</v>
      </c>
      <c r="B9893" t="s">
        <v>421</v>
      </c>
      <c r="C9893">
        <f>COUNTIFS($B$4:$B9893,$B9893)</f>
        <v>353</v>
      </c>
      <c r="D9893" t="s">
        <v>11999</v>
      </c>
      <c r="E9893" t="s">
        <v>586</v>
      </c>
      <c r="F9893" t="s">
        <v>2758</v>
      </c>
      <c r="G9893" t="s">
        <v>1020</v>
      </c>
      <c r="H9893" t="str">
        <f t="shared" si="154"/>
        <v>353สพป.ยะลา เขต 1</v>
      </c>
    </row>
    <row r="9894" spans="1:8" x14ac:dyDescent="0.2">
      <c r="A9894">
        <v>9888</v>
      </c>
      <c r="B9894" t="s">
        <v>421</v>
      </c>
      <c r="C9894">
        <f>COUNTIFS($B$4:$B9894,$B9894)</f>
        <v>354</v>
      </c>
      <c r="D9894" t="s">
        <v>12000</v>
      </c>
      <c r="E9894" t="s">
        <v>586</v>
      </c>
      <c r="F9894" t="s">
        <v>2758</v>
      </c>
      <c r="G9894" t="s">
        <v>1020</v>
      </c>
      <c r="H9894" t="str">
        <f t="shared" si="154"/>
        <v>354สพป.ยะลา เขต 1</v>
      </c>
    </row>
    <row r="9895" spans="1:8" x14ac:dyDescent="0.2">
      <c r="A9895">
        <v>9889</v>
      </c>
      <c r="B9895" t="s">
        <v>421</v>
      </c>
      <c r="C9895">
        <f>COUNTIFS($B$4:$B9895,$B9895)</f>
        <v>355</v>
      </c>
      <c r="D9895" t="s">
        <v>12001</v>
      </c>
      <c r="E9895" t="s">
        <v>586</v>
      </c>
      <c r="F9895" t="s">
        <v>2758</v>
      </c>
      <c r="G9895" t="s">
        <v>1020</v>
      </c>
      <c r="H9895" t="str">
        <f t="shared" si="154"/>
        <v>355สพป.ยะลา เขต 1</v>
      </c>
    </row>
    <row r="9896" spans="1:8" x14ac:dyDescent="0.2">
      <c r="A9896">
        <v>9890</v>
      </c>
      <c r="B9896" t="s">
        <v>421</v>
      </c>
      <c r="C9896">
        <f>COUNTIFS($B$4:$B9896,$B9896)</f>
        <v>356</v>
      </c>
      <c r="D9896" t="s">
        <v>12002</v>
      </c>
      <c r="E9896" t="s">
        <v>586</v>
      </c>
      <c r="F9896" t="s">
        <v>2758</v>
      </c>
      <c r="G9896" t="s">
        <v>1020</v>
      </c>
      <c r="H9896" t="str">
        <f t="shared" si="154"/>
        <v>356สพป.ยะลา เขต 1</v>
      </c>
    </row>
    <row r="9897" spans="1:8" x14ac:dyDescent="0.2">
      <c r="A9897">
        <v>9891</v>
      </c>
      <c r="B9897" t="s">
        <v>421</v>
      </c>
      <c r="C9897">
        <f>COUNTIFS($B$4:$B9897,$B9897)</f>
        <v>357</v>
      </c>
      <c r="D9897" t="s">
        <v>12003</v>
      </c>
      <c r="E9897" t="s">
        <v>586</v>
      </c>
      <c r="F9897" t="s">
        <v>2758</v>
      </c>
      <c r="G9897" t="s">
        <v>1020</v>
      </c>
      <c r="H9897" t="str">
        <f t="shared" si="154"/>
        <v>357สพป.ยะลา เขต 1</v>
      </c>
    </row>
    <row r="9898" spans="1:8" x14ac:dyDescent="0.2">
      <c r="A9898">
        <v>9892</v>
      </c>
      <c r="B9898" t="s">
        <v>421</v>
      </c>
      <c r="C9898">
        <f>COUNTIFS($B$4:$B9898,$B9898)</f>
        <v>358</v>
      </c>
      <c r="D9898" t="s">
        <v>12004</v>
      </c>
      <c r="E9898" t="s">
        <v>586</v>
      </c>
      <c r="F9898" t="s">
        <v>2758</v>
      </c>
      <c r="G9898" t="s">
        <v>1020</v>
      </c>
      <c r="H9898" t="str">
        <f t="shared" si="154"/>
        <v>358สพป.ยะลา เขต 1</v>
      </c>
    </row>
    <row r="9899" spans="1:8" x14ac:dyDescent="0.2">
      <c r="A9899">
        <v>9893</v>
      </c>
      <c r="B9899" t="s">
        <v>421</v>
      </c>
      <c r="C9899">
        <f>COUNTIFS($B$4:$B9899,$B9899)</f>
        <v>359</v>
      </c>
      <c r="D9899" t="s">
        <v>12005</v>
      </c>
      <c r="E9899" t="s">
        <v>586</v>
      </c>
      <c r="F9899" t="s">
        <v>2758</v>
      </c>
      <c r="G9899" t="s">
        <v>1020</v>
      </c>
      <c r="H9899" t="str">
        <f t="shared" si="154"/>
        <v>359สพป.ยะลา เขต 1</v>
      </c>
    </row>
    <row r="9900" spans="1:8" x14ac:dyDescent="0.2">
      <c r="A9900">
        <v>9894</v>
      </c>
      <c r="B9900" t="s">
        <v>421</v>
      </c>
      <c r="C9900">
        <f>COUNTIFS($B$4:$B9900,$B9900)</f>
        <v>360</v>
      </c>
      <c r="D9900" t="s">
        <v>12006</v>
      </c>
      <c r="E9900" t="s">
        <v>586</v>
      </c>
      <c r="F9900" t="s">
        <v>2758</v>
      </c>
      <c r="G9900" t="s">
        <v>1020</v>
      </c>
      <c r="H9900" t="str">
        <f t="shared" si="154"/>
        <v>360สพป.ยะลา เขต 1</v>
      </c>
    </row>
    <row r="9901" spans="1:8" x14ac:dyDescent="0.2">
      <c r="A9901">
        <v>9895</v>
      </c>
      <c r="B9901" t="s">
        <v>421</v>
      </c>
      <c r="C9901">
        <f>COUNTIFS($B$4:$B9901,$B9901)</f>
        <v>361</v>
      </c>
      <c r="D9901" t="s">
        <v>12007</v>
      </c>
      <c r="E9901" t="s">
        <v>586</v>
      </c>
      <c r="F9901" t="s">
        <v>2758</v>
      </c>
      <c r="G9901" t="s">
        <v>1020</v>
      </c>
      <c r="H9901" t="str">
        <f t="shared" si="154"/>
        <v>361สพป.ยะลา เขต 1</v>
      </c>
    </row>
    <row r="9902" spans="1:8" x14ac:dyDescent="0.2">
      <c r="A9902">
        <v>9896</v>
      </c>
      <c r="B9902" t="s">
        <v>421</v>
      </c>
      <c r="C9902">
        <f>COUNTIFS($B$4:$B9902,$B9902)</f>
        <v>362</v>
      </c>
      <c r="D9902" t="s">
        <v>12008</v>
      </c>
      <c r="E9902" t="s">
        <v>586</v>
      </c>
      <c r="F9902" t="s">
        <v>2758</v>
      </c>
      <c r="G9902" t="s">
        <v>1020</v>
      </c>
      <c r="H9902" t="str">
        <f t="shared" si="154"/>
        <v>362สพป.ยะลา เขต 1</v>
      </c>
    </row>
    <row r="9903" spans="1:8" x14ac:dyDescent="0.2">
      <c r="A9903">
        <v>9897</v>
      </c>
      <c r="B9903" t="s">
        <v>421</v>
      </c>
      <c r="C9903">
        <f>COUNTIFS($B$4:$B9903,$B9903)</f>
        <v>363</v>
      </c>
      <c r="D9903" t="s">
        <v>12009</v>
      </c>
      <c r="E9903" t="s">
        <v>586</v>
      </c>
      <c r="F9903" t="s">
        <v>2758</v>
      </c>
      <c r="G9903" t="s">
        <v>1020</v>
      </c>
      <c r="H9903" t="str">
        <f t="shared" si="154"/>
        <v>363สพป.ยะลา เขต 1</v>
      </c>
    </row>
    <row r="9904" spans="1:8" x14ac:dyDescent="0.2">
      <c r="A9904">
        <v>9898</v>
      </c>
      <c r="B9904" t="s">
        <v>421</v>
      </c>
      <c r="C9904">
        <f>COUNTIFS($B$4:$B9904,$B9904)</f>
        <v>364</v>
      </c>
      <c r="D9904" t="s">
        <v>12010</v>
      </c>
      <c r="E9904" t="s">
        <v>586</v>
      </c>
      <c r="F9904" t="s">
        <v>2758</v>
      </c>
      <c r="G9904" t="s">
        <v>1020</v>
      </c>
      <c r="H9904" t="str">
        <f t="shared" si="154"/>
        <v>364สพป.ยะลา เขต 1</v>
      </c>
    </row>
    <row r="9905" spans="1:8" x14ac:dyDescent="0.2">
      <c r="A9905">
        <v>9899</v>
      </c>
      <c r="B9905" t="s">
        <v>421</v>
      </c>
      <c r="C9905">
        <f>COUNTIFS($B$4:$B9905,$B9905)</f>
        <v>365</v>
      </c>
      <c r="D9905" t="s">
        <v>12011</v>
      </c>
      <c r="E9905" t="s">
        <v>586</v>
      </c>
      <c r="F9905" t="s">
        <v>2758</v>
      </c>
      <c r="G9905" t="s">
        <v>1020</v>
      </c>
      <c r="H9905" t="str">
        <f t="shared" si="154"/>
        <v>365สพป.ยะลา เขต 1</v>
      </c>
    </row>
    <row r="9906" spans="1:8" x14ac:dyDescent="0.2">
      <c r="A9906">
        <v>9900</v>
      </c>
      <c r="B9906" t="s">
        <v>421</v>
      </c>
      <c r="C9906">
        <f>COUNTIFS($B$4:$B9906,$B9906)</f>
        <v>366</v>
      </c>
      <c r="D9906" t="s">
        <v>12012</v>
      </c>
      <c r="E9906" t="s">
        <v>586</v>
      </c>
      <c r="F9906" t="s">
        <v>2758</v>
      </c>
      <c r="G9906" t="s">
        <v>1020</v>
      </c>
      <c r="H9906" t="str">
        <f t="shared" si="154"/>
        <v>366สพป.ยะลา เขต 1</v>
      </c>
    </row>
    <row r="9907" spans="1:8" x14ac:dyDescent="0.2">
      <c r="A9907">
        <v>9901</v>
      </c>
      <c r="B9907" t="s">
        <v>421</v>
      </c>
      <c r="C9907">
        <f>COUNTIFS($B$4:$B9907,$B9907)</f>
        <v>367</v>
      </c>
      <c r="D9907" t="s">
        <v>12013</v>
      </c>
      <c r="E9907" t="s">
        <v>586</v>
      </c>
      <c r="F9907" t="s">
        <v>2758</v>
      </c>
      <c r="G9907" t="s">
        <v>1020</v>
      </c>
      <c r="H9907" t="str">
        <f t="shared" si="154"/>
        <v>367สพป.ยะลา เขต 1</v>
      </c>
    </row>
    <row r="9908" spans="1:8" x14ac:dyDescent="0.2">
      <c r="A9908">
        <v>9902</v>
      </c>
      <c r="B9908" t="s">
        <v>421</v>
      </c>
      <c r="C9908">
        <f>COUNTIFS($B$4:$B9908,$B9908)</f>
        <v>368</v>
      </c>
      <c r="D9908" t="s">
        <v>12014</v>
      </c>
      <c r="E9908" t="s">
        <v>586</v>
      </c>
      <c r="F9908" t="s">
        <v>2758</v>
      </c>
      <c r="G9908" t="s">
        <v>1020</v>
      </c>
      <c r="H9908" t="str">
        <f t="shared" si="154"/>
        <v>368สพป.ยะลา เขต 1</v>
      </c>
    </row>
    <row r="9909" spans="1:8" x14ac:dyDescent="0.2">
      <c r="A9909">
        <v>9903</v>
      </c>
      <c r="B9909" t="s">
        <v>421</v>
      </c>
      <c r="C9909">
        <f>COUNTIFS($B$4:$B9909,$B9909)</f>
        <v>369</v>
      </c>
      <c r="D9909" t="s">
        <v>12015</v>
      </c>
      <c r="E9909" t="s">
        <v>586</v>
      </c>
      <c r="F9909" t="s">
        <v>2758</v>
      </c>
      <c r="G9909" t="s">
        <v>1020</v>
      </c>
      <c r="H9909" t="str">
        <f t="shared" si="154"/>
        <v>369สพป.ยะลา เขต 1</v>
      </c>
    </row>
    <row r="9910" spans="1:8" x14ac:dyDescent="0.2">
      <c r="A9910">
        <v>9904</v>
      </c>
      <c r="B9910" t="s">
        <v>421</v>
      </c>
      <c r="C9910">
        <f>COUNTIFS($B$4:$B9910,$B9910)</f>
        <v>370</v>
      </c>
      <c r="D9910" t="s">
        <v>12016</v>
      </c>
      <c r="E9910" t="s">
        <v>586</v>
      </c>
      <c r="F9910" t="s">
        <v>2758</v>
      </c>
      <c r="G9910" t="s">
        <v>1020</v>
      </c>
      <c r="H9910" t="str">
        <f t="shared" si="154"/>
        <v>370สพป.ยะลา เขต 1</v>
      </c>
    </row>
    <row r="9911" spans="1:8" x14ac:dyDescent="0.2">
      <c r="A9911">
        <v>9905</v>
      </c>
      <c r="B9911" t="s">
        <v>421</v>
      </c>
      <c r="C9911">
        <f>COUNTIFS($B$4:$B9911,$B9911)</f>
        <v>371</v>
      </c>
      <c r="D9911" t="s">
        <v>12017</v>
      </c>
      <c r="E9911" t="s">
        <v>586</v>
      </c>
      <c r="F9911" t="s">
        <v>2758</v>
      </c>
      <c r="G9911" t="s">
        <v>1020</v>
      </c>
      <c r="H9911" t="str">
        <f t="shared" si="154"/>
        <v>371สพป.ยะลา เขต 1</v>
      </c>
    </row>
    <row r="9912" spans="1:8" x14ac:dyDescent="0.2">
      <c r="A9912">
        <v>9906</v>
      </c>
      <c r="B9912" t="s">
        <v>421</v>
      </c>
      <c r="C9912">
        <f>COUNTIFS($B$4:$B9912,$B9912)</f>
        <v>372</v>
      </c>
      <c r="D9912" t="s">
        <v>12018</v>
      </c>
      <c r="E9912" t="s">
        <v>586</v>
      </c>
      <c r="F9912" t="s">
        <v>2758</v>
      </c>
      <c r="G9912" t="s">
        <v>1020</v>
      </c>
      <c r="H9912" t="str">
        <f t="shared" si="154"/>
        <v>372สพป.ยะลา เขต 1</v>
      </c>
    </row>
    <row r="9913" spans="1:8" x14ac:dyDescent="0.2">
      <c r="A9913">
        <v>9907</v>
      </c>
      <c r="B9913" t="s">
        <v>421</v>
      </c>
      <c r="C9913">
        <f>COUNTIFS($B$4:$B9913,$B9913)</f>
        <v>373</v>
      </c>
      <c r="D9913" t="s">
        <v>12019</v>
      </c>
      <c r="E9913" t="s">
        <v>586</v>
      </c>
      <c r="F9913" t="s">
        <v>2758</v>
      </c>
      <c r="G9913" t="s">
        <v>1020</v>
      </c>
      <c r="H9913" t="str">
        <f t="shared" si="154"/>
        <v>373สพป.ยะลา เขต 1</v>
      </c>
    </row>
    <row r="9914" spans="1:8" x14ac:dyDescent="0.2">
      <c r="A9914">
        <v>9908</v>
      </c>
      <c r="B9914" t="s">
        <v>421</v>
      </c>
      <c r="C9914">
        <f>COUNTIFS($B$4:$B9914,$B9914)</f>
        <v>374</v>
      </c>
      <c r="D9914" t="s">
        <v>12020</v>
      </c>
      <c r="E9914" t="s">
        <v>586</v>
      </c>
      <c r="F9914" t="s">
        <v>2758</v>
      </c>
      <c r="G9914" t="s">
        <v>1020</v>
      </c>
      <c r="H9914" t="str">
        <f t="shared" si="154"/>
        <v>374สพป.ยะลา เขต 1</v>
      </c>
    </row>
    <row r="9915" spans="1:8" x14ac:dyDescent="0.2">
      <c r="A9915">
        <v>9909</v>
      </c>
      <c r="B9915" t="s">
        <v>421</v>
      </c>
      <c r="C9915">
        <f>COUNTIFS($B$4:$B9915,$B9915)</f>
        <v>375</v>
      </c>
      <c r="D9915" t="s">
        <v>12021</v>
      </c>
      <c r="E9915" t="s">
        <v>586</v>
      </c>
      <c r="F9915" t="s">
        <v>2758</v>
      </c>
      <c r="G9915" t="s">
        <v>1020</v>
      </c>
      <c r="H9915" t="str">
        <f t="shared" si="154"/>
        <v>375สพป.ยะลา เขต 1</v>
      </c>
    </row>
    <row r="9916" spans="1:8" x14ac:dyDescent="0.2">
      <c r="A9916">
        <v>9910</v>
      </c>
      <c r="B9916" t="s">
        <v>421</v>
      </c>
      <c r="C9916">
        <f>COUNTIFS($B$4:$B9916,$B9916)</f>
        <v>376</v>
      </c>
      <c r="D9916" t="s">
        <v>12022</v>
      </c>
      <c r="E9916" t="s">
        <v>586</v>
      </c>
      <c r="F9916" t="s">
        <v>2758</v>
      </c>
      <c r="G9916" t="s">
        <v>1020</v>
      </c>
      <c r="H9916" t="str">
        <f t="shared" si="154"/>
        <v>376สพป.ยะลา เขต 1</v>
      </c>
    </row>
    <row r="9917" spans="1:8" x14ac:dyDescent="0.2">
      <c r="A9917">
        <v>9911</v>
      </c>
      <c r="B9917" t="s">
        <v>421</v>
      </c>
      <c r="C9917">
        <f>COUNTIFS($B$4:$B9917,$B9917)</f>
        <v>377</v>
      </c>
      <c r="D9917" t="s">
        <v>20600</v>
      </c>
      <c r="E9917" t="s">
        <v>592</v>
      </c>
      <c r="F9917" t="s">
        <v>2758</v>
      </c>
      <c r="G9917" t="s">
        <v>1020</v>
      </c>
      <c r="H9917" t="str">
        <f t="shared" si="154"/>
        <v>377สพป.ยะลา เขต 1</v>
      </c>
    </row>
    <row r="9918" spans="1:8" x14ac:dyDescent="0.2">
      <c r="A9918">
        <v>9912</v>
      </c>
      <c r="B9918" t="s">
        <v>421</v>
      </c>
      <c r="C9918">
        <f>COUNTIFS($B$4:$B9918,$B9918)</f>
        <v>378</v>
      </c>
      <c r="D9918" t="s">
        <v>23840</v>
      </c>
      <c r="E9918" t="s">
        <v>586</v>
      </c>
      <c r="F9918" t="s">
        <v>2758</v>
      </c>
      <c r="G9918" t="s">
        <v>1020</v>
      </c>
      <c r="H9918" t="str">
        <f t="shared" si="154"/>
        <v>378สพป.ยะลา เขต 1</v>
      </c>
    </row>
    <row r="9919" spans="1:8" x14ac:dyDescent="0.2">
      <c r="A9919">
        <v>9913</v>
      </c>
      <c r="B9919" t="s">
        <v>421</v>
      </c>
      <c r="C9919">
        <f>COUNTIFS($B$4:$B9919,$B9919)</f>
        <v>379</v>
      </c>
      <c r="D9919" t="s">
        <v>21186</v>
      </c>
      <c r="E9919" t="s">
        <v>592</v>
      </c>
      <c r="F9919" t="s">
        <v>2758</v>
      </c>
      <c r="G9919" t="s">
        <v>21106</v>
      </c>
      <c r="H9919" t="str">
        <f t="shared" si="154"/>
        <v>379สพป.ยะลา เขต 1</v>
      </c>
    </row>
    <row r="9920" spans="1:8" x14ac:dyDescent="0.2">
      <c r="A9920">
        <v>9914</v>
      </c>
      <c r="B9920" t="s">
        <v>422</v>
      </c>
      <c r="C9920">
        <f>COUNTIFS($B$4:$B9920,$B9920)</f>
        <v>1</v>
      </c>
      <c r="D9920" t="s">
        <v>1879</v>
      </c>
      <c r="E9920" t="s">
        <v>556</v>
      </c>
      <c r="F9920" t="s">
        <v>1019</v>
      </c>
      <c r="G9920" t="s">
        <v>1020</v>
      </c>
      <c r="H9920" t="str">
        <f t="shared" si="154"/>
        <v>1สพป.ยะลา เขต 2</v>
      </c>
    </row>
    <row r="9921" spans="1:8" x14ac:dyDescent="0.2">
      <c r="A9921">
        <v>9915</v>
      </c>
      <c r="B9921" t="s">
        <v>422</v>
      </c>
      <c r="C9921">
        <f>COUNTIFS($B$4:$B9921,$B9921)</f>
        <v>2</v>
      </c>
      <c r="D9921" t="s">
        <v>1880</v>
      </c>
      <c r="E9921" t="s">
        <v>729</v>
      </c>
      <c r="F9921" t="s">
        <v>1019</v>
      </c>
      <c r="G9921" t="s">
        <v>1020</v>
      </c>
      <c r="H9921" t="str">
        <f t="shared" si="154"/>
        <v>2สพป.ยะลา เขต 2</v>
      </c>
    </row>
    <row r="9922" spans="1:8" x14ac:dyDescent="0.2">
      <c r="A9922">
        <v>9916</v>
      </c>
      <c r="B9922" t="s">
        <v>422</v>
      </c>
      <c r="C9922">
        <f>COUNTIFS($B$4:$B9922,$B9922)</f>
        <v>3</v>
      </c>
      <c r="D9922" t="s">
        <v>1881</v>
      </c>
      <c r="E9922" t="s">
        <v>556</v>
      </c>
      <c r="F9922" t="s">
        <v>1019</v>
      </c>
      <c r="G9922" t="s">
        <v>1020</v>
      </c>
      <c r="H9922" t="str">
        <f t="shared" si="154"/>
        <v>3สพป.ยะลา เขต 2</v>
      </c>
    </row>
    <row r="9923" spans="1:8" x14ac:dyDescent="0.2">
      <c r="A9923">
        <v>9917</v>
      </c>
      <c r="B9923" t="s">
        <v>422</v>
      </c>
      <c r="C9923">
        <f>COUNTIFS($B$4:$B9923,$B9923)</f>
        <v>4</v>
      </c>
      <c r="D9923" t="s">
        <v>1882</v>
      </c>
      <c r="E9923" t="s">
        <v>734</v>
      </c>
      <c r="F9923" t="s">
        <v>1019</v>
      </c>
      <c r="G9923" t="s">
        <v>1020</v>
      </c>
      <c r="H9923" t="str">
        <f t="shared" si="154"/>
        <v>4สพป.ยะลา เขต 2</v>
      </c>
    </row>
    <row r="9924" spans="1:8" x14ac:dyDescent="0.2">
      <c r="A9924">
        <v>9918</v>
      </c>
      <c r="B9924" t="s">
        <v>422</v>
      </c>
      <c r="C9924">
        <f>COUNTIFS($B$4:$B9924,$B9924)</f>
        <v>5</v>
      </c>
      <c r="D9924" t="s">
        <v>1883</v>
      </c>
      <c r="E9924" t="s">
        <v>561</v>
      </c>
      <c r="F9924" t="s">
        <v>1019</v>
      </c>
      <c r="G9924" t="s">
        <v>1020</v>
      </c>
      <c r="H9924" t="str">
        <f t="shared" ref="H9924:H9987" si="155">C9924&amp;B9924</f>
        <v>5สพป.ยะลา เขต 2</v>
      </c>
    </row>
    <row r="9925" spans="1:8" x14ac:dyDescent="0.2">
      <c r="A9925">
        <v>9919</v>
      </c>
      <c r="B9925" t="s">
        <v>422</v>
      </c>
      <c r="C9925">
        <f>COUNTIFS($B$4:$B9925,$B9925)</f>
        <v>6</v>
      </c>
      <c r="D9925" t="s">
        <v>1884</v>
      </c>
      <c r="E9925" t="s">
        <v>561</v>
      </c>
      <c r="F9925" t="s">
        <v>1019</v>
      </c>
      <c r="G9925" t="s">
        <v>1020</v>
      </c>
      <c r="H9925" t="str">
        <f t="shared" si="155"/>
        <v>6สพป.ยะลา เขต 2</v>
      </c>
    </row>
    <row r="9926" spans="1:8" x14ac:dyDescent="0.2">
      <c r="A9926">
        <v>9920</v>
      </c>
      <c r="B9926" t="s">
        <v>422</v>
      </c>
      <c r="C9926">
        <f>COUNTIFS($B$4:$B9926,$B9926)</f>
        <v>7</v>
      </c>
      <c r="D9926" t="s">
        <v>1885</v>
      </c>
      <c r="E9926" t="s">
        <v>731</v>
      </c>
      <c r="F9926" t="s">
        <v>1019</v>
      </c>
      <c r="G9926" t="s">
        <v>1020</v>
      </c>
      <c r="H9926" t="str">
        <f t="shared" si="155"/>
        <v>7สพป.ยะลา เขต 2</v>
      </c>
    </row>
    <row r="9927" spans="1:8" x14ac:dyDescent="0.2">
      <c r="A9927">
        <v>9921</v>
      </c>
      <c r="B9927" t="s">
        <v>422</v>
      </c>
      <c r="C9927">
        <f>COUNTIFS($B$4:$B9927,$B9927)</f>
        <v>8</v>
      </c>
      <c r="D9927" t="s">
        <v>1886</v>
      </c>
      <c r="E9927" t="s">
        <v>561</v>
      </c>
      <c r="F9927" t="s">
        <v>1019</v>
      </c>
      <c r="G9927" t="s">
        <v>1020</v>
      </c>
      <c r="H9927" t="str">
        <f t="shared" si="155"/>
        <v>8สพป.ยะลา เขต 2</v>
      </c>
    </row>
    <row r="9928" spans="1:8" x14ac:dyDescent="0.2">
      <c r="A9928">
        <v>9922</v>
      </c>
      <c r="B9928" t="s">
        <v>422</v>
      </c>
      <c r="C9928">
        <f>COUNTIFS($B$4:$B9928,$B9928)</f>
        <v>9</v>
      </c>
      <c r="D9928" t="s">
        <v>1887</v>
      </c>
      <c r="E9928" t="s">
        <v>561</v>
      </c>
      <c r="F9928" t="s">
        <v>1019</v>
      </c>
      <c r="G9928" t="s">
        <v>1020</v>
      </c>
      <c r="H9928" t="str">
        <f t="shared" si="155"/>
        <v>9สพป.ยะลา เขต 2</v>
      </c>
    </row>
    <row r="9929" spans="1:8" x14ac:dyDescent="0.2">
      <c r="A9929">
        <v>9923</v>
      </c>
      <c r="B9929" t="s">
        <v>422</v>
      </c>
      <c r="C9929">
        <f>COUNTIFS($B$4:$B9929,$B9929)</f>
        <v>10</v>
      </c>
      <c r="D9929" t="s">
        <v>1888</v>
      </c>
      <c r="E9929" t="s">
        <v>561</v>
      </c>
      <c r="F9929" t="s">
        <v>1019</v>
      </c>
      <c r="G9929" t="s">
        <v>1020</v>
      </c>
      <c r="H9929" t="str">
        <f t="shared" si="155"/>
        <v>10สพป.ยะลา เขต 2</v>
      </c>
    </row>
    <row r="9930" spans="1:8" x14ac:dyDescent="0.2">
      <c r="A9930">
        <v>9924</v>
      </c>
      <c r="B9930" t="s">
        <v>422</v>
      </c>
      <c r="C9930">
        <f>COUNTIFS($B$4:$B9930,$B9930)</f>
        <v>11</v>
      </c>
      <c r="D9930" t="s">
        <v>1889</v>
      </c>
      <c r="E9930" t="s">
        <v>561</v>
      </c>
      <c r="F9930" t="s">
        <v>1019</v>
      </c>
      <c r="G9930" t="s">
        <v>1020</v>
      </c>
      <c r="H9930" t="str">
        <f t="shared" si="155"/>
        <v>11สพป.ยะลา เขต 2</v>
      </c>
    </row>
    <row r="9931" spans="1:8" x14ac:dyDescent="0.2">
      <c r="A9931">
        <v>9925</v>
      </c>
      <c r="B9931" t="s">
        <v>422</v>
      </c>
      <c r="C9931">
        <f>COUNTIFS($B$4:$B9931,$B9931)</f>
        <v>12</v>
      </c>
      <c r="D9931" t="s">
        <v>12024</v>
      </c>
      <c r="E9931" t="s">
        <v>3082</v>
      </c>
      <c r="F9931" t="s">
        <v>2758</v>
      </c>
      <c r="G9931" t="s">
        <v>1020</v>
      </c>
      <c r="H9931" t="str">
        <f t="shared" si="155"/>
        <v>12สพป.ยะลา เขต 2</v>
      </c>
    </row>
    <row r="9932" spans="1:8" x14ac:dyDescent="0.2">
      <c r="A9932">
        <v>9926</v>
      </c>
      <c r="B9932" t="s">
        <v>422</v>
      </c>
      <c r="C9932">
        <f>COUNTIFS($B$4:$B9932,$B9932)</f>
        <v>13</v>
      </c>
      <c r="D9932" t="s">
        <v>12025</v>
      </c>
      <c r="E9932" t="s">
        <v>602</v>
      </c>
      <c r="F9932" t="s">
        <v>2758</v>
      </c>
      <c r="G9932" t="s">
        <v>1020</v>
      </c>
      <c r="H9932" t="str">
        <f t="shared" si="155"/>
        <v>13สพป.ยะลา เขต 2</v>
      </c>
    </row>
    <row r="9933" spans="1:8" x14ac:dyDescent="0.2">
      <c r="A9933">
        <v>9927</v>
      </c>
      <c r="B9933" t="s">
        <v>422</v>
      </c>
      <c r="C9933">
        <f>COUNTIFS($B$4:$B9933,$B9933)</f>
        <v>14</v>
      </c>
      <c r="D9933" t="s">
        <v>12026</v>
      </c>
      <c r="E9933" t="s">
        <v>602</v>
      </c>
      <c r="F9933" t="s">
        <v>2758</v>
      </c>
      <c r="G9933" t="s">
        <v>1020</v>
      </c>
      <c r="H9933" t="str">
        <f t="shared" si="155"/>
        <v>14สพป.ยะลา เขต 2</v>
      </c>
    </row>
    <row r="9934" spans="1:8" x14ac:dyDescent="0.2">
      <c r="A9934">
        <v>9928</v>
      </c>
      <c r="B9934" t="s">
        <v>422</v>
      </c>
      <c r="C9934">
        <f>COUNTIFS($B$4:$B9934,$B9934)</f>
        <v>15</v>
      </c>
      <c r="D9934" t="s">
        <v>12027</v>
      </c>
      <c r="E9934" t="s">
        <v>602</v>
      </c>
      <c r="F9934" t="s">
        <v>2758</v>
      </c>
      <c r="G9934" t="s">
        <v>1020</v>
      </c>
      <c r="H9934" t="str">
        <f t="shared" si="155"/>
        <v>15สพป.ยะลา เขต 2</v>
      </c>
    </row>
    <row r="9935" spans="1:8" x14ac:dyDescent="0.2">
      <c r="A9935">
        <v>9929</v>
      </c>
      <c r="B9935" t="s">
        <v>422</v>
      </c>
      <c r="C9935">
        <f>COUNTIFS($B$4:$B9935,$B9935)</f>
        <v>16</v>
      </c>
      <c r="D9935" t="s">
        <v>12028</v>
      </c>
      <c r="E9935" t="s">
        <v>602</v>
      </c>
      <c r="F9935" t="s">
        <v>2758</v>
      </c>
      <c r="G9935" t="s">
        <v>1020</v>
      </c>
      <c r="H9935" t="str">
        <f t="shared" si="155"/>
        <v>16สพป.ยะลา เขต 2</v>
      </c>
    </row>
    <row r="9936" spans="1:8" x14ac:dyDescent="0.2">
      <c r="A9936">
        <v>9930</v>
      </c>
      <c r="B9936" t="s">
        <v>422</v>
      </c>
      <c r="C9936">
        <f>COUNTIFS($B$4:$B9936,$B9936)</f>
        <v>17</v>
      </c>
      <c r="D9936" t="s">
        <v>12029</v>
      </c>
      <c r="E9936" t="s">
        <v>602</v>
      </c>
      <c r="F9936" t="s">
        <v>2758</v>
      </c>
      <c r="G9936" t="s">
        <v>1020</v>
      </c>
      <c r="H9936" t="str">
        <f t="shared" si="155"/>
        <v>17สพป.ยะลา เขต 2</v>
      </c>
    </row>
    <row r="9937" spans="1:8" x14ac:dyDescent="0.2">
      <c r="A9937">
        <v>9931</v>
      </c>
      <c r="B9937" t="s">
        <v>422</v>
      </c>
      <c r="C9937">
        <f>COUNTIFS($B$4:$B9937,$B9937)</f>
        <v>18</v>
      </c>
      <c r="D9937" t="s">
        <v>12030</v>
      </c>
      <c r="E9937" t="s">
        <v>602</v>
      </c>
      <c r="F9937" t="s">
        <v>2758</v>
      </c>
      <c r="G9937" t="s">
        <v>1020</v>
      </c>
      <c r="H9937" t="str">
        <f t="shared" si="155"/>
        <v>18สพป.ยะลา เขต 2</v>
      </c>
    </row>
    <row r="9938" spans="1:8" x14ac:dyDescent="0.2">
      <c r="A9938">
        <v>9932</v>
      </c>
      <c r="B9938" t="s">
        <v>422</v>
      </c>
      <c r="C9938">
        <f>COUNTIFS($B$4:$B9938,$B9938)</f>
        <v>19</v>
      </c>
      <c r="D9938" t="s">
        <v>12031</v>
      </c>
      <c r="E9938" t="s">
        <v>602</v>
      </c>
      <c r="F9938" t="s">
        <v>2758</v>
      </c>
      <c r="G9938" t="s">
        <v>1020</v>
      </c>
      <c r="H9938" t="str">
        <f t="shared" si="155"/>
        <v>19สพป.ยะลา เขต 2</v>
      </c>
    </row>
    <row r="9939" spans="1:8" x14ac:dyDescent="0.2">
      <c r="A9939">
        <v>9933</v>
      </c>
      <c r="B9939" t="s">
        <v>422</v>
      </c>
      <c r="C9939">
        <f>COUNTIFS($B$4:$B9939,$B9939)</f>
        <v>20</v>
      </c>
      <c r="D9939" t="s">
        <v>12032</v>
      </c>
      <c r="E9939" t="s">
        <v>602</v>
      </c>
      <c r="F9939" t="s">
        <v>2758</v>
      </c>
      <c r="G9939" t="s">
        <v>1020</v>
      </c>
      <c r="H9939" t="str">
        <f t="shared" si="155"/>
        <v>20สพป.ยะลา เขต 2</v>
      </c>
    </row>
    <row r="9940" spans="1:8" x14ac:dyDescent="0.2">
      <c r="A9940">
        <v>9934</v>
      </c>
      <c r="B9940" t="s">
        <v>422</v>
      </c>
      <c r="C9940">
        <f>COUNTIFS($B$4:$B9940,$B9940)</f>
        <v>21</v>
      </c>
      <c r="D9940" t="s">
        <v>12033</v>
      </c>
      <c r="E9940" t="s">
        <v>602</v>
      </c>
      <c r="F9940" t="s">
        <v>2758</v>
      </c>
      <c r="G9940" t="s">
        <v>1020</v>
      </c>
      <c r="H9940" t="str">
        <f t="shared" si="155"/>
        <v>21สพป.ยะลา เขต 2</v>
      </c>
    </row>
    <row r="9941" spans="1:8" x14ac:dyDescent="0.2">
      <c r="A9941">
        <v>9935</v>
      </c>
      <c r="B9941" t="s">
        <v>422</v>
      </c>
      <c r="C9941">
        <f>COUNTIFS($B$4:$B9941,$B9941)</f>
        <v>22</v>
      </c>
      <c r="D9941" t="s">
        <v>12034</v>
      </c>
      <c r="E9941" t="s">
        <v>602</v>
      </c>
      <c r="F9941" t="s">
        <v>2758</v>
      </c>
      <c r="G9941" t="s">
        <v>1020</v>
      </c>
      <c r="H9941" t="str">
        <f t="shared" si="155"/>
        <v>22สพป.ยะลา เขต 2</v>
      </c>
    </row>
    <row r="9942" spans="1:8" x14ac:dyDescent="0.2">
      <c r="A9942">
        <v>9936</v>
      </c>
      <c r="B9942" t="s">
        <v>422</v>
      </c>
      <c r="C9942">
        <f>COUNTIFS($B$4:$B9942,$B9942)</f>
        <v>23</v>
      </c>
      <c r="D9942" t="s">
        <v>12035</v>
      </c>
      <c r="E9942" t="s">
        <v>602</v>
      </c>
      <c r="F9942" t="s">
        <v>2758</v>
      </c>
      <c r="G9942" t="s">
        <v>1020</v>
      </c>
      <c r="H9942" t="str">
        <f t="shared" si="155"/>
        <v>23สพป.ยะลา เขต 2</v>
      </c>
    </row>
    <row r="9943" spans="1:8" x14ac:dyDescent="0.2">
      <c r="A9943">
        <v>9937</v>
      </c>
      <c r="B9943" t="s">
        <v>422</v>
      </c>
      <c r="C9943">
        <f>COUNTIFS($B$4:$B9943,$B9943)</f>
        <v>24</v>
      </c>
      <c r="D9943" t="s">
        <v>12036</v>
      </c>
      <c r="E9943" t="s">
        <v>602</v>
      </c>
      <c r="F9943" t="s">
        <v>2758</v>
      </c>
      <c r="G9943" t="s">
        <v>1020</v>
      </c>
      <c r="H9943" t="str">
        <f t="shared" si="155"/>
        <v>24สพป.ยะลา เขต 2</v>
      </c>
    </row>
    <row r="9944" spans="1:8" x14ac:dyDescent="0.2">
      <c r="A9944">
        <v>9938</v>
      </c>
      <c r="B9944" t="s">
        <v>422</v>
      </c>
      <c r="C9944">
        <f>COUNTIFS($B$4:$B9944,$B9944)</f>
        <v>25</v>
      </c>
      <c r="D9944" t="s">
        <v>12037</v>
      </c>
      <c r="E9944" t="s">
        <v>602</v>
      </c>
      <c r="F9944" t="s">
        <v>2758</v>
      </c>
      <c r="G9944" t="s">
        <v>1020</v>
      </c>
      <c r="H9944" t="str">
        <f t="shared" si="155"/>
        <v>25สพป.ยะลา เขต 2</v>
      </c>
    </row>
    <row r="9945" spans="1:8" x14ac:dyDescent="0.2">
      <c r="A9945">
        <v>9939</v>
      </c>
      <c r="B9945" t="s">
        <v>422</v>
      </c>
      <c r="C9945">
        <f>COUNTIFS($B$4:$B9945,$B9945)</f>
        <v>26</v>
      </c>
      <c r="D9945" t="s">
        <v>12038</v>
      </c>
      <c r="E9945" t="s">
        <v>602</v>
      </c>
      <c r="F9945" t="s">
        <v>2758</v>
      </c>
      <c r="G9945" t="s">
        <v>1020</v>
      </c>
      <c r="H9945" t="str">
        <f t="shared" si="155"/>
        <v>26สพป.ยะลา เขต 2</v>
      </c>
    </row>
    <row r="9946" spans="1:8" x14ac:dyDescent="0.2">
      <c r="A9946">
        <v>9940</v>
      </c>
      <c r="B9946" t="s">
        <v>422</v>
      </c>
      <c r="C9946">
        <f>COUNTIFS($B$4:$B9946,$B9946)</f>
        <v>27</v>
      </c>
      <c r="D9946" t="s">
        <v>12039</v>
      </c>
      <c r="E9946" t="s">
        <v>602</v>
      </c>
      <c r="F9946" t="s">
        <v>2758</v>
      </c>
      <c r="G9946" t="s">
        <v>1020</v>
      </c>
      <c r="H9946" t="str">
        <f t="shared" si="155"/>
        <v>27สพป.ยะลา เขต 2</v>
      </c>
    </row>
    <row r="9947" spans="1:8" x14ac:dyDescent="0.2">
      <c r="A9947">
        <v>9941</v>
      </c>
      <c r="B9947" t="s">
        <v>422</v>
      </c>
      <c r="C9947">
        <f>COUNTIFS($B$4:$B9947,$B9947)</f>
        <v>28</v>
      </c>
      <c r="D9947" t="s">
        <v>12040</v>
      </c>
      <c r="E9947" t="s">
        <v>602</v>
      </c>
      <c r="F9947" t="s">
        <v>2758</v>
      </c>
      <c r="G9947" t="s">
        <v>1020</v>
      </c>
      <c r="H9947" t="str">
        <f t="shared" si="155"/>
        <v>28สพป.ยะลา เขต 2</v>
      </c>
    </row>
    <row r="9948" spans="1:8" x14ac:dyDescent="0.2">
      <c r="A9948">
        <v>9942</v>
      </c>
      <c r="B9948" t="s">
        <v>422</v>
      </c>
      <c r="C9948">
        <f>COUNTIFS($B$4:$B9948,$B9948)</f>
        <v>29</v>
      </c>
      <c r="D9948" t="s">
        <v>12042</v>
      </c>
      <c r="E9948" t="s">
        <v>602</v>
      </c>
      <c r="F9948" t="s">
        <v>2758</v>
      </c>
      <c r="G9948" t="s">
        <v>1020</v>
      </c>
      <c r="H9948" t="str">
        <f t="shared" si="155"/>
        <v>29สพป.ยะลา เขต 2</v>
      </c>
    </row>
    <row r="9949" spans="1:8" x14ac:dyDescent="0.2">
      <c r="A9949">
        <v>9943</v>
      </c>
      <c r="B9949" t="s">
        <v>422</v>
      </c>
      <c r="C9949">
        <f>COUNTIFS($B$4:$B9949,$B9949)</f>
        <v>30</v>
      </c>
      <c r="D9949" t="s">
        <v>12043</v>
      </c>
      <c r="E9949" t="s">
        <v>602</v>
      </c>
      <c r="F9949" t="s">
        <v>2758</v>
      </c>
      <c r="G9949" t="s">
        <v>1020</v>
      </c>
      <c r="H9949" t="str">
        <f t="shared" si="155"/>
        <v>30สพป.ยะลา เขต 2</v>
      </c>
    </row>
    <row r="9950" spans="1:8" x14ac:dyDescent="0.2">
      <c r="A9950">
        <v>9944</v>
      </c>
      <c r="B9950" t="s">
        <v>422</v>
      </c>
      <c r="C9950">
        <f>COUNTIFS($B$4:$B9950,$B9950)</f>
        <v>31</v>
      </c>
      <c r="D9950" t="s">
        <v>12044</v>
      </c>
      <c r="E9950" t="s">
        <v>602</v>
      </c>
      <c r="F9950" t="s">
        <v>2758</v>
      </c>
      <c r="G9950" t="s">
        <v>1020</v>
      </c>
      <c r="H9950" t="str">
        <f t="shared" si="155"/>
        <v>31สพป.ยะลา เขต 2</v>
      </c>
    </row>
    <row r="9951" spans="1:8" x14ac:dyDescent="0.2">
      <c r="A9951">
        <v>9945</v>
      </c>
      <c r="B9951" t="s">
        <v>422</v>
      </c>
      <c r="C9951">
        <f>COUNTIFS($B$4:$B9951,$B9951)</f>
        <v>32</v>
      </c>
      <c r="D9951" t="s">
        <v>12045</v>
      </c>
      <c r="E9951" t="s">
        <v>602</v>
      </c>
      <c r="F9951" t="s">
        <v>2758</v>
      </c>
      <c r="G9951" t="s">
        <v>1020</v>
      </c>
      <c r="H9951" t="str">
        <f t="shared" si="155"/>
        <v>32สพป.ยะลา เขต 2</v>
      </c>
    </row>
    <row r="9952" spans="1:8" x14ac:dyDescent="0.2">
      <c r="A9952">
        <v>9946</v>
      </c>
      <c r="B9952" t="s">
        <v>422</v>
      </c>
      <c r="C9952">
        <f>COUNTIFS($B$4:$B9952,$B9952)</f>
        <v>33</v>
      </c>
      <c r="D9952" t="s">
        <v>12046</v>
      </c>
      <c r="E9952" t="s">
        <v>602</v>
      </c>
      <c r="F9952" t="s">
        <v>2758</v>
      </c>
      <c r="G9952" t="s">
        <v>1020</v>
      </c>
      <c r="H9952" t="str">
        <f t="shared" si="155"/>
        <v>33สพป.ยะลา เขต 2</v>
      </c>
    </row>
    <row r="9953" spans="1:8" x14ac:dyDescent="0.2">
      <c r="A9953">
        <v>9947</v>
      </c>
      <c r="B9953" t="s">
        <v>422</v>
      </c>
      <c r="C9953">
        <f>COUNTIFS($B$4:$B9953,$B9953)</f>
        <v>34</v>
      </c>
      <c r="D9953" t="s">
        <v>12047</v>
      </c>
      <c r="E9953" t="s">
        <v>602</v>
      </c>
      <c r="F9953" t="s">
        <v>2758</v>
      </c>
      <c r="G9953" t="s">
        <v>1020</v>
      </c>
      <c r="H9953" t="str">
        <f t="shared" si="155"/>
        <v>34สพป.ยะลา เขต 2</v>
      </c>
    </row>
    <row r="9954" spans="1:8" x14ac:dyDescent="0.2">
      <c r="A9954">
        <v>9948</v>
      </c>
      <c r="B9954" t="s">
        <v>422</v>
      </c>
      <c r="C9954">
        <f>COUNTIFS($B$4:$B9954,$B9954)</f>
        <v>35</v>
      </c>
      <c r="D9954" t="s">
        <v>12048</v>
      </c>
      <c r="E9954" t="s">
        <v>602</v>
      </c>
      <c r="F9954" t="s">
        <v>2758</v>
      </c>
      <c r="G9954" t="s">
        <v>1020</v>
      </c>
      <c r="H9954" t="str">
        <f t="shared" si="155"/>
        <v>35สพป.ยะลา เขต 2</v>
      </c>
    </row>
    <row r="9955" spans="1:8" x14ac:dyDescent="0.2">
      <c r="A9955">
        <v>9949</v>
      </c>
      <c r="B9955" t="s">
        <v>422</v>
      </c>
      <c r="C9955">
        <f>COUNTIFS($B$4:$B9955,$B9955)</f>
        <v>36</v>
      </c>
      <c r="D9955" t="s">
        <v>12049</v>
      </c>
      <c r="E9955" t="s">
        <v>602</v>
      </c>
      <c r="F9955" t="s">
        <v>2758</v>
      </c>
      <c r="G9955" t="s">
        <v>1020</v>
      </c>
      <c r="H9955" t="str">
        <f t="shared" si="155"/>
        <v>36สพป.ยะลา เขต 2</v>
      </c>
    </row>
    <row r="9956" spans="1:8" x14ac:dyDescent="0.2">
      <c r="A9956">
        <v>9950</v>
      </c>
      <c r="B9956" t="s">
        <v>422</v>
      </c>
      <c r="C9956">
        <f>COUNTIFS($B$4:$B9956,$B9956)</f>
        <v>37</v>
      </c>
      <c r="D9956" t="s">
        <v>12050</v>
      </c>
      <c r="E9956" t="s">
        <v>602</v>
      </c>
      <c r="F9956" t="s">
        <v>2758</v>
      </c>
      <c r="G9956" t="s">
        <v>1020</v>
      </c>
      <c r="H9956" t="str">
        <f t="shared" si="155"/>
        <v>37สพป.ยะลา เขต 2</v>
      </c>
    </row>
    <row r="9957" spans="1:8" x14ac:dyDescent="0.2">
      <c r="A9957">
        <v>9951</v>
      </c>
      <c r="B9957" t="s">
        <v>422</v>
      </c>
      <c r="C9957">
        <f>COUNTIFS($B$4:$B9957,$B9957)</f>
        <v>38</v>
      </c>
      <c r="D9957" t="s">
        <v>12051</v>
      </c>
      <c r="E9957" t="s">
        <v>602</v>
      </c>
      <c r="F9957" t="s">
        <v>2758</v>
      </c>
      <c r="G9957" t="s">
        <v>1020</v>
      </c>
      <c r="H9957" t="str">
        <f t="shared" si="155"/>
        <v>38สพป.ยะลา เขต 2</v>
      </c>
    </row>
    <row r="9958" spans="1:8" x14ac:dyDescent="0.2">
      <c r="A9958">
        <v>9952</v>
      </c>
      <c r="B9958" t="s">
        <v>422</v>
      </c>
      <c r="C9958">
        <f>COUNTIFS($B$4:$B9958,$B9958)</f>
        <v>39</v>
      </c>
      <c r="D9958" t="s">
        <v>12052</v>
      </c>
      <c r="E9958" t="s">
        <v>602</v>
      </c>
      <c r="F9958" t="s">
        <v>2758</v>
      </c>
      <c r="G9958" t="s">
        <v>1020</v>
      </c>
      <c r="H9958" t="str">
        <f t="shared" si="155"/>
        <v>39สพป.ยะลา เขต 2</v>
      </c>
    </row>
    <row r="9959" spans="1:8" x14ac:dyDescent="0.2">
      <c r="A9959">
        <v>9953</v>
      </c>
      <c r="B9959" t="s">
        <v>422</v>
      </c>
      <c r="C9959">
        <f>COUNTIFS($B$4:$B9959,$B9959)</f>
        <v>40</v>
      </c>
      <c r="D9959" t="s">
        <v>12053</v>
      </c>
      <c r="E9959" t="s">
        <v>602</v>
      </c>
      <c r="F9959" t="s">
        <v>2758</v>
      </c>
      <c r="G9959" t="s">
        <v>1020</v>
      </c>
      <c r="H9959" t="str">
        <f t="shared" si="155"/>
        <v>40สพป.ยะลา เขต 2</v>
      </c>
    </row>
    <row r="9960" spans="1:8" x14ac:dyDescent="0.2">
      <c r="A9960">
        <v>9954</v>
      </c>
      <c r="B9960" t="s">
        <v>422</v>
      </c>
      <c r="C9960">
        <f>COUNTIFS($B$4:$B9960,$B9960)</f>
        <v>41</v>
      </c>
      <c r="D9960" t="s">
        <v>12054</v>
      </c>
      <c r="E9960" t="s">
        <v>602</v>
      </c>
      <c r="F9960" t="s">
        <v>2758</v>
      </c>
      <c r="G9960" t="s">
        <v>1020</v>
      </c>
      <c r="H9960" t="str">
        <f t="shared" si="155"/>
        <v>41สพป.ยะลา เขต 2</v>
      </c>
    </row>
    <row r="9961" spans="1:8" x14ac:dyDescent="0.2">
      <c r="A9961">
        <v>9955</v>
      </c>
      <c r="B9961" t="s">
        <v>422</v>
      </c>
      <c r="C9961">
        <f>COUNTIFS($B$4:$B9961,$B9961)</f>
        <v>42</v>
      </c>
      <c r="D9961" t="s">
        <v>12055</v>
      </c>
      <c r="E9961" t="s">
        <v>602</v>
      </c>
      <c r="F9961" t="s">
        <v>2758</v>
      </c>
      <c r="G9961" t="s">
        <v>1020</v>
      </c>
      <c r="H9961" t="str">
        <f t="shared" si="155"/>
        <v>42สพป.ยะลา เขต 2</v>
      </c>
    </row>
    <row r="9962" spans="1:8" x14ac:dyDescent="0.2">
      <c r="A9962">
        <v>9956</v>
      </c>
      <c r="B9962" t="s">
        <v>422</v>
      </c>
      <c r="C9962">
        <f>COUNTIFS($B$4:$B9962,$B9962)</f>
        <v>43</v>
      </c>
      <c r="D9962" t="s">
        <v>12056</v>
      </c>
      <c r="E9962" t="s">
        <v>602</v>
      </c>
      <c r="F9962" t="s">
        <v>2758</v>
      </c>
      <c r="G9962" t="s">
        <v>1020</v>
      </c>
      <c r="H9962" t="str">
        <f t="shared" si="155"/>
        <v>43สพป.ยะลา เขต 2</v>
      </c>
    </row>
    <row r="9963" spans="1:8" x14ac:dyDescent="0.2">
      <c r="A9963">
        <v>9957</v>
      </c>
      <c r="B9963" t="s">
        <v>422</v>
      </c>
      <c r="C9963">
        <f>COUNTIFS($B$4:$B9963,$B9963)</f>
        <v>44</v>
      </c>
      <c r="D9963" t="s">
        <v>12057</v>
      </c>
      <c r="E9963" t="s">
        <v>602</v>
      </c>
      <c r="F9963" t="s">
        <v>2758</v>
      </c>
      <c r="G9963" t="s">
        <v>1020</v>
      </c>
      <c r="H9963" t="str">
        <f t="shared" si="155"/>
        <v>44สพป.ยะลา เขต 2</v>
      </c>
    </row>
    <row r="9964" spans="1:8" x14ac:dyDescent="0.2">
      <c r="A9964">
        <v>9958</v>
      </c>
      <c r="B9964" t="s">
        <v>422</v>
      </c>
      <c r="C9964">
        <f>COUNTIFS($B$4:$B9964,$B9964)</f>
        <v>45</v>
      </c>
      <c r="D9964" t="s">
        <v>12058</v>
      </c>
      <c r="E9964" t="s">
        <v>602</v>
      </c>
      <c r="F9964" t="s">
        <v>2758</v>
      </c>
      <c r="G9964" t="s">
        <v>1020</v>
      </c>
      <c r="H9964" t="str">
        <f t="shared" si="155"/>
        <v>45สพป.ยะลา เขต 2</v>
      </c>
    </row>
    <row r="9965" spans="1:8" x14ac:dyDescent="0.2">
      <c r="A9965">
        <v>9959</v>
      </c>
      <c r="B9965" t="s">
        <v>422</v>
      </c>
      <c r="C9965">
        <f>COUNTIFS($B$4:$B9965,$B9965)</f>
        <v>46</v>
      </c>
      <c r="D9965" t="s">
        <v>12059</v>
      </c>
      <c r="E9965" t="s">
        <v>602</v>
      </c>
      <c r="F9965" t="s">
        <v>2758</v>
      </c>
      <c r="G9965" t="s">
        <v>1020</v>
      </c>
      <c r="H9965" t="str">
        <f t="shared" si="155"/>
        <v>46สพป.ยะลา เขต 2</v>
      </c>
    </row>
    <row r="9966" spans="1:8" x14ac:dyDescent="0.2">
      <c r="A9966">
        <v>9960</v>
      </c>
      <c r="B9966" t="s">
        <v>422</v>
      </c>
      <c r="C9966">
        <f>COUNTIFS($B$4:$B9966,$B9966)</f>
        <v>47</v>
      </c>
      <c r="D9966" t="s">
        <v>12060</v>
      </c>
      <c r="E9966" t="s">
        <v>602</v>
      </c>
      <c r="F9966" t="s">
        <v>2758</v>
      </c>
      <c r="G9966" t="s">
        <v>1020</v>
      </c>
      <c r="H9966" t="str">
        <f t="shared" si="155"/>
        <v>47สพป.ยะลา เขต 2</v>
      </c>
    </row>
    <row r="9967" spans="1:8" x14ac:dyDescent="0.2">
      <c r="A9967">
        <v>9961</v>
      </c>
      <c r="B9967" t="s">
        <v>422</v>
      </c>
      <c r="C9967">
        <f>COUNTIFS($B$4:$B9967,$B9967)</f>
        <v>48</v>
      </c>
      <c r="D9967" t="s">
        <v>12061</v>
      </c>
      <c r="E9967" t="s">
        <v>602</v>
      </c>
      <c r="F9967" t="s">
        <v>2758</v>
      </c>
      <c r="G9967" t="s">
        <v>1020</v>
      </c>
      <c r="H9967" t="str">
        <f t="shared" si="155"/>
        <v>48สพป.ยะลา เขต 2</v>
      </c>
    </row>
    <row r="9968" spans="1:8" x14ac:dyDescent="0.2">
      <c r="A9968">
        <v>9962</v>
      </c>
      <c r="B9968" t="s">
        <v>422</v>
      </c>
      <c r="C9968">
        <f>COUNTIFS($B$4:$B9968,$B9968)</f>
        <v>49</v>
      </c>
      <c r="D9968" t="s">
        <v>12062</v>
      </c>
      <c r="E9968" t="s">
        <v>602</v>
      </c>
      <c r="F9968" t="s">
        <v>2758</v>
      </c>
      <c r="G9968" t="s">
        <v>1020</v>
      </c>
      <c r="H9968" t="str">
        <f t="shared" si="155"/>
        <v>49สพป.ยะลา เขต 2</v>
      </c>
    </row>
    <row r="9969" spans="1:8" x14ac:dyDescent="0.2">
      <c r="A9969">
        <v>9963</v>
      </c>
      <c r="B9969" t="s">
        <v>422</v>
      </c>
      <c r="C9969">
        <f>COUNTIFS($B$4:$B9969,$B9969)</f>
        <v>50</v>
      </c>
      <c r="D9969" t="s">
        <v>12063</v>
      </c>
      <c r="E9969" t="s">
        <v>602</v>
      </c>
      <c r="F9969" t="s">
        <v>2758</v>
      </c>
      <c r="G9969" t="s">
        <v>1020</v>
      </c>
      <c r="H9969" t="str">
        <f t="shared" si="155"/>
        <v>50สพป.ยะลา เขต 2</v>
      </c>
    </row>
    <row r="9970" spans="1:8" x14ac:dyDescent="0.2">
      <c r="A9970">
        <v>9964</v>
      </c>
      <c r="B9970" t="s">
        <v>422</v>
      </c>
      <c r="C9970">
        <f>COUNTIFS($B$4:$B9970,$B9970)</f>
        <v>51</v>
      </c>
      <c r="D9970" t="s">
        <v>12064</v>
      </c>
      <c r="E9970" t="s">
        <v>602</v>
      </c>
      <c r="F9970" t="s">
        <v>2758</v>
      </c>
      <c r="G9970" t="s">
        <v>1020</v>
      </c>
      <c r="H9970" t="str">
        <f t="shared" si="155"/>
        <v>51สพป.ยะลา เขต 2</v>
      </c>
    </row>
    <row r="9971" spans="1:8" x14ac:dyDescent="0.2">
      <c r="A9971">
        <v>9965</v>
      </c>
      <c r="B9971" t="s">
        <v>422</v>
      </c>
      <c r="C9971">
        <f>COUNTIFS($B$4:$B9971,$B9971)</f>
        <v>52</v>
      </c>
      <c r="D9971" t="s">
        <v>12065</v>
      </c>
      <c r="E9971" t="s">
        <v>602</v>
      </c>
      <c r="F9971" t="s">
        <v>2758</v>
      </c>
      <c r="G9971" t="s">
        <v>1020</v>
      </c>
      <c r="H9971" t="str">
        <f t="shared" si="155"/>
        <v>52สพป.ยะลา เขต 2</v>
      </c>
    </row>
    <row r="9972" spans="1:8" x14ac:dyDescent="0.2">
      <c r="A9972">
        <v>9966</v>
      </c>
      <c r="B9972" t="s">
        <v>422</v>
      </c>
      <c r="C9972">
        <f>COUNTIFS($B$4:$B9972,$B9972)</f>
        <v>53</v>
      </c>
      <c r="D9972" t="s">
        <v>12066</v>
      </c>
      <c r="E9972" t="s">
        <v>602</v>
      </c>
      <c r="F9972" t="s">
        <v>2758</v>
      </c>
      <c r="G9972" t="s">
        <v>1020</v>
      </c>
      <c r="H9972" t="str">
        <f t="shared" si="155"/>
        <v>53สพป.ยะลา เขต 2</v>
      </c>
    </row>
    <row r="9973" spans="1:8" x14ac:dyDescent="0.2">
      <c r="A9973">
        <v>9967</v>
      </c>
      <c r="B9973" t="s">
        <v>422</v>
      </c>
      <c r="C9973">
        <f>COUNTIFS($B$4:$B9973,$B9973)</f>
        <v>54</v>
      </c>
      <c r="D9973" t="s">
        <v>12067</v>
      </c>
      <c r="E9973" t="s">
        <v>602</v>
      </c>
      <c r="F9973" t="s">
        <v>2758</v>
      </c>
      <c r="G9973" t="s">
        <v>1020</v>
      </c>
      <c r="H9973" t="str">
        <f t="shared" si="155"/>
        <v>54สพป.ยะลา เขต 2</v>
      </c>
    </row>
    <row r="9974" spans="1:8" x14ac:dyDescent="0.2">
      <c r="A9974">
        <v>9968</v>
      </c>
      <c r="B9974" t="s">
        <v>422</v>
      </c>
      <c r="C9974">
        <f>COUNTIFS($B$4:$B9974,$B9974)</f>
        <v>55</v>
      </c>
      <c r="D9974" t="s">
        <v>12068</v>
      </c>
      <c r="E9974" t="s">
        <v>602</v>
      </c>
      <c r="F9974" t="s">
        <v>2758</v>
      </c>
      <c r="G9974" t="s">
        <v>1020</v>
      </c>
      <c r="H9974" t="str">
        <f t="shared" si="155"/>
        <v>55สพป.ยะลา เขต 2</v>
      </c>
    </row>
    <row r="9975" spans="1:8" x14ac:dyDescent="0.2">
      <c r="A9975">
        <v>9969</v>
      </c>
      <c r="B9975" t="s">
        <v>422</v>
      </c>
      <c r="C9975">
        <f>COUNTIFS($B$4:$B9975,$B9975)</f>
        <v>56</v>
      </c>
      <c r="D9975" t="s">
        <v>12069</v>
      </c>
      <c r="E9975" t="s">
        <v>602</v>
      </c>
      <c r="F9975" t="s">
        <v>2758</v>
      </c>
      <c r="G9975" t="s">
        <v>1020</v>
      </c>
      <c r="H9975" t="str">
        <f t="shared" si="155"/>
        <v>56สพป.ยะลา เขต 2</v>
      </c>
    </row>
    <row r="9976" spans="1:8" x14ac:dyDescent="0.2">
      <c r="A9976">
        <v>9970</v>
      </c>
      <c r="B9976" t="s">
        <v>422</v>
      </c>
      <c r="C9976">
        <f>COUNTIFS($B$4:$B9976,$B9976)</f>
        <v>57</v>
      </c>
      <c r="D9976" t="s">
        <v>12070</v>
      </c>
      <c r="E9976" t="s">
        <v>602</v>
      </c>
      <c r="F9976" t="s">
        <v>2758</v>
      </c>
      <c r="G9976" t="s">
        <v>1020</v>
      </c>
      <c r="H9976" t="str">
        <f t="shared" si="155"/>
        <v>57สพป.ยะลา เขต 2</v>
      </c>
    </row>
    <row r="9977" spans="1:8" x14ac:dyDescent="0.2">
      <c r="A9977">
        <v>9971</v>
      </c>
      <c r="B9977" t="s">
        <v>422</v>
      </c>
      <c r="C9977">
        <f>COUNTIFS($B$4:$B9977,$B9977)</f>
        <v>58</v>
      </c>
      <c r="D9977" t="s">
        <v>12071</v>
      </c>
      <c r="E9977" t="s">
        <v>602</v>
      </c>
      <c r="F9977" t="s">
        <v>2758</v>
      </c>
      <c r="G9977" t="s">
        <v>1020</v>
      </c>
      <c r="H9977" t="str">
        <f t="shared" si="155"/>
        <v>58สพป.ยะลา เขต 2</v>
      </c>
    </row>
    <row r="9978" spans="1:8" x14ac:dyDescent="0.2">
      <c r="A9978">
        <v>9972</v>
      </c>
      <c r="B9978" t="s">
        <v>422</v>
      </c>
      <c r="C9978">
        <f>COUNTIFS($B$4:$B9978,$B9978)</f>
        <v>59</v>
      </c>
      <c r="D9978" t="s">
        <v>12072</v>
      </c>
      <c r="E9978" t="s">
        <v>602</v>
      </c>
      <c r="F9978" t="s">
        <v>2758</v>
      </c>
      <c r="G9978" t="s">
        <v>1020</v>
      </c>
      <c r="H9978" t="str">
        <f t="shared" si="155"/>
        <v>59สพป.ยะลา เขต 2</v>
      </c>
    </row>
    <row r="9979" spans="1:8" x14ac:dyDescent="0.2">
      <c r="A9979">
        <v>9973</v>
      </c>
      <c r="B9979" t="s">
        <v>422</v>
      </c>
      <c r="C9979">
        <f>COUNTIFS($B$4:$B9979,$B9979)</f>
        <v>60</v>
      </c>
      <c r="D9979" t="s">
        <v>12073</v>
      </c>
      <c r="E9979" t="s">
        <v>602</v>
      </c>
      <c r="F9979" t="s">
        <v>2758</v>
      </c>
      <c r="G9979" t="s">
        <v>1020</v>
      </c>
      <c r="H9979" t="str">
        <f t="shared" si="155"/>
        <v>60สพป.ยะลา เขต 2</v>
      </c>
    </row>
    <row r="9980" spans="1:8" x14ac:dyDescent="0.2">
      <c r="A9980">
        <v>9974</v>
      </c>
      <c r="B9980" t="s">
        <v>422</v>
      </c>
      <c r="C9980">
        <f>COUNTIFS($B$4:$B9980,$B9980)</f>
        <v>61</v>
      </c>
      <c r="D9980" t="s">
        <v>12074</v>
      </c>
      <c r="E9980" t="s">
        <v>602</v>
      </c>
      <c r="F9980" t="s">
        <v>2758</v>
      </c>
      <c r="G9980" t="s">
        <v>1020</v>
      </c>
      <c r="H9980" t="str">
        <f t="shared" si="155"/>
        <v>61สพป.ยะลา เขต 2</v>
      </c>
    </row>
    <row r="9981" spans="1:8" x14ac:dyDescent="0.2">
      <c r="A9981">
        <v>9975</v>
      </c>
      <c r="B9981" t="s">
        <v>422</v>
      </c>
      <c r="C9981">
        <f>COUNTIFS($B$4:$B9981,$B9981)</f>
        <v>62</v>
      </c>
      <c r="D9981" t="s">
        <v>12075</v>
      </c>
      <c r="E9981" t="s">
        <v>602</v>
      </c>
      <c r="F9981" t="s">
        <v>2758</v>
      </c>
      <c r="G9981" t="s">
        <v>1020</v>
      </c>
      <c r="H9981" t="str">
        <f t="shared" si="155"/>
        <v>62สพป.ยะลา เขต 2</v>
      </c>
    </row>
    <row r="9982" spans="1:8" x14ac:dyDescent="0.2">
      <c r="A9982">
        <v>9976</v>
      </c>
      <c r="B9982" t="s">
        <v>422</v>
      </c>
      <c r="C9982">
        <f>COUNTIFS($B$4:$B9982,$B9982)</f>
        <v>63</v>
      </c>
      <c r="D9982" t="s">
        <v>12076</v>
      </c>
      <c r="E9982" t="s">
        <v>602</v>
      </c>
      <c r="F9982" t="s">
        <v>2758</v>
      </c>
      <c r="G9982" t="s">
        <v>1020</v>
      </c>
      <c r="H9982" t="str">
        <f t="shared" si="155"/>
        <v>63สพป.ยะลา เขต 2</v>
      </c>
    </row>
    <row r="9983" spans="1:8" x14ac:dyDescent="0.2">
      <c r="A9983">
        <v>9977</v>
      </c>
      <c r="B9983" t="s">
        <v>422</v>
      </c>
      <c r="C9983">
        <f>COUNTIFS($B$4:$B9983,$B9983)</f>
        <v>64</v>
      </c>
      <c r="D9983" t="s">
        <v>12077</v>
      </c>
      <c r="E9983" t="s">
        <v>602</v>
      </c>
      <c r="F9983" t="s">
        <v>2758</v>
      </c>
      <c r="G9983" t="s">
        <v>1020</v>
      </c>
      <c r="H9983" t="str">
        <f t="shared" si="155"/>
        <v>64สพป.ยะลา เขต 2</v>
      </c>
    </row>
    <row r="9984" spans="1:8" x14ac:dyDescent="0.2">
      <c r="A9984">
        <v>9978</v>
      </c>
      <c r="B9984" t="s">
        <v>422</v>
      </c>
      <c r="C9984">
        <f>COUNTIFS($B$4:$B9984,$B9984)</f>
        <v>65</v>
      </c>
      <c r="D9984" t="s">
        <v>12078</v>
      </c>
      <c r="E9984" t="s">
        <v>602</v>
      </c>
      <c r="F9984" t="s">
        <v>2758</v>
      </c>
      <c r="G9984" t="s">
        <v>1020</v>
      </c>
      <c r="H9984" t="str">
        <f t="shared" si="155"/>
        <v>65สพป.ยะลา เขต 2</v>
      </c>
    </row>
    <row r="9985" spans="1:8" x14ac:dyDescent="0.2">
      <c r="A9985">
        <v>9979</v>
      </c>
      <c r="B9985" t="s">
        <v>422</v>
      </c>
      <c r="C9985">
        <f>COUNTIFS($B$4:$B9985,$B9985)</f>
        <v>66</v>
      </c>
      <c r="D9985" t="s">
        <v>12079</v>
      </c>
      <c r="E9985" t="s">
        <v>602</v>
      </c>
      <c r="F9985" t="s">
        <v>2758</v>
      </c>
      <c r="G9985" t="s">
        <v>1020</v>
      </c>
      <c r="H9985" t="str">
        <f t="shared" si="155"/>
        <v>66สพป.ยะลา เขต 2</v>
      </c>
    </row>
    <row r="9986" spans="1:8" x14ac:dyDescent="0.2">
      <c r="A9986">
        <v>9980</v>
      </c>
      <c r="B9986" t="s">
        <v>422</v>
      </c>
      <c r="C9986">
        <f>COUNTIFS($B$4:$B9986,$B9986)</f>
        <v>67</v>
      </c>
      <c r="D9986" t="s">
        <v>12080</v>
      </c>
      <c r="E9986" t="s">
        <v>602</v>
      </c>
      <c r="F9986" t="s">
        <v>2758</v>
      </c>
      <c r="G9986" t="s">
        <v>1020</v>
      </c>
      <c r="H9986" t="str">
        <f t="shared" si="155"/>
        <v>67สพป.ยะลา เขต 2</v>
      </c>
    </row>
    <row r="9987" spans="1:8" x14ac:dyDescent="0.2">
      <c r="A9987">
        <v>9981</v>
      </c>
      <c r="B9987" t="s">
        <v>422</v>
      </c>
      <c r="C9987">
        <f>COUNTIFS($B$4:$B9987,$B9987)</f>
        <v>68</v>
      </c>
      <c r="D9987" t="s">
        <v>12082</v>
      </c>
      <c r="E9987" t="s">
        <v>602</v>
      </c>
      <c r="F9987" t="s">
        <v>2758</v>
      </c>
      <c r="G9987" t="s">
        <v>1020</v>
      </c>
      <c r="H9987" t="str">
        <f t="shared" si="155"/>
        <v>68สพป.ยะลา เขต 2</v>
      </c>
    </row>
    <row r="9988" spans="1:8" x14ac:dyDescent="0.2">
      <c r="A9988">
        <v>9982</v>
      </c>
      <c r="B9988" t="s">
        <v>422</v>
      </c>
      <c r="C9988">
        <f>COUNTIFS($B$4:$B9988,$B9988)</f>
        <v>69</v>
      </c>
      <c r="D9988" t="s">
        <v>12083</v>
      </c>
      <c r="E9988" t="s">
        <v>602</v>
      </c>
      <c r="F9988" t="s">
        <v>2758</v>
      </c>
      <c r="G9988" t="s">
        <v>1020</v>
      </c>
      <c r="H9988" t="str">
        <f t="shared" ref="H9988:H10051" si="156">C9988&amp;B9988</f>
        <v>69สพป.ยะลา เขต 2</v>
      </c>
    </row>
    <row r="9989" spans="1:8" x14ac:dyDescent="0.2">
      <c r="A9989">
        <v>9983</v>
      </c>
      <c r="B9989" t="s">
        <v>422</v>
      </c>
      <c r="C9989">
        <f>COUNTIFS($B$4:$B9989,$B9989)</f>
        <v>70</v>
      </c>
      <c r="D9989" t="s">
        <v>12084</v>
      </c>
      <c r="E9989" t="s">
        <v>602</v>
      </c>
      <c r="F9989" t="s">
        <v>2758</v>
      </c>
      <c r="G9989" t="s">
        <v>1020</v>
      </c>
      <c r="H9989" t="str">
        <f t="shared" si="156"/>
        <v>70สพป.ยะลา เขต 2</v>
      </c>
    </row>
    <row r="9990" spans="1:8" x14ac:dyDescent="0.2">
      <c r="A9990">
        <v>9984</v>
      </c>
      <c r="B9990" t="s">
        <v>422</v>
      </c>
      <c r="C9990">
        <f>COUNTIFS($B$4:$B9990,$B9990)</f>
        <v>71</v>
      </c>
      <c r="D9990" t="s">
        <v>12085</v>
      </c>
      <c r="E9990" t="s">
        <v>602</v>
      </c>
      <c r="F9990" t="s">
        <v>2758</v>
      </c>
      <c r="G9990" t="s">
        <v>1020</v>
      </c>
      <c r="H9990" t="str">
        <f t="shared" si="156"/>
        <v>71สพป.ยะลา เขต 2</v>
      </c>
    </row>
    <row r="9991" spans="1:8" x14ac:dyDescent="0.2">
      <c r="A9991">
        <v>9985</v>
      </c>
      <c r="B9991" t="s">
        <v>422</v>
      </c>
      <c r="C9991">
        <f>COUNTIFS($B$4:$B9991,$B9991)</f>
        <v>72</v>
      </c>
      <c r="D9991" t="s">
        <v>12086</v>
      </c>
      <c r="E9991" t="s">
        <v>602</v>
      </c>
      <c r="F9991" t="s">
        <v>2758</v>
      </c>
      <c r="G9991" t="s">
        <v>1020</v>
      </c>
      <c r="H9991" t="str">
        <f t="shared" si="156"/>
        <v>72สพป.ยะลา เขต 2</v>
      </c>
    </row>
    <row r="9992" spans="1:8" x14ac:dyDescent="0.2">
      <c r="A9992">
        <v>9986</v>
      </c>
      <c r="B9992" t="s">
        <v>422</v>
      </c>
      <c r="C9992">
        <f>COUNTIFS($B$4:$B9992,$B9992)</f>
        <v>73</v>
      </c>
      <c r="D9992" t="s">
        <v>12087</v>
      </c>
      <c r="E9992" t="s">
        <v>602</v>
      </c>
      <c r="F9992" t="s">
        <v>2758</v>
      </c>
      <c r="G9992" t="s">
        <v>1020</v>
      </c>
      <c r="H9992" t="str">
        <f t="shared" si="156"/>
        <v>73สพป.ยะลา เขต 2</v>
      </c>
    </row>
    <row r="9993" spans="1:8" x14ac:dyDescent="0.2">
      <c r="A9993">
        <v>9987</v>
      </c>
      <c r="B9993" t="s">
        <v>422</v>
      </c>
      <c r="C9993">
        <f>COUNTIFS($B$4:$B9993,$B9993)</f>
        <v>74</v>
      </c>
      <c r="D9993" t="s">
        <v>12088</v>
      </c>
      <c r="E9993" t="s">
        <v>602</v>
      </c>
      <c r="F9993" t="s">
        <v>2758</v>
      </c>
      <c r="G9993" t="s">
        <v>1020</v>
      </c>
      <c r="H9993" t="str">
        <f t="shared" si="156"/>
        <v>74สพป.ยะลา เขต 2</v>
      </c>
    </row>
    <row r="9994" spans="1:8" x14ac:dyDescent="0.2">
      <c r="A9994">
        <v>9988</v>
      </c>
      <c r="B9994" t="s">
        <v>422</v>
      </c>
      <c r="C9994">
        <f>COUNTIFS($B$4:$B9994,$B9994)</f>
        <v>75</v>
      </c>
      <c r="D9994" t="s">
        <v>12089</v>
      </c>
      <c r="E9994" t="s">
        <v>602</v>
      </c>
      <c r="F9994" t="s">
        <v>2758</v>
      </c>
      <c r="G9994" t="s">
        <v>1020</v>
      </c>
      <c r="H9994" t="str">
        <f t="shared" si="156"/>
        <v>75สพป.ยะลา เขต 2</v>
      </c>
    </row>
    <row r="9995" spans="1:8" x14ac:dyDescent="0.2">
      <c r="A9995">
        <v>9989</v>
      </c>
      <c r="B9995" t="s">
        <v>422</v>
      </c>
      <c r="C9995">
        <f>COUNTIFS($B$4:$B9995,$B9995)</f>
        <v>76</v>
      </c>
      <c r="D9995" t="s">
        <v>12090</v>
      </c>
      <c r="E9995" t="s">
        <v>602</v>
      </c>
      <c r="F9995" t="s">
        <v>2758</v>
      </c>
      <c r="G9995" t="s">
        <v>1020</v>
      </c>
      <c r="H9995" t="str">
        <f t="shared" si="156"/>
        <v>76สพป.ยะลา เขต 2</v>
      </c>
    </row>
    <row r="9996" spans="1:8" x14ac:dyDescent="0.2">
      <c r="A9996">
        <v>9990</v>
      </c>
      <c r="B9996" t="s">
        <v>422</v>
      </c>
      <c r="C9996">
        <f>COUNTIFS($B$4:$B9996,$B9996)</f>
        <v>77</v>
      </c>
      <c r="D9996" t="s">
        <v>12092</v>
      </c>
      <c r="E9996" t="s">
        <v>602</v>
      </c>
      <c r="F9996" t="s">
        <v>2758</v>
      </c>
      <c r="G9996" t="s">
        <v>1020</v>
      </c>
      <c r="H9996" t="str">
        <f t="shared" si="156"/>
        <v>77สพป.ยะลา เขต 2</v>
      </c>
    </row>
    <row r="9997" spans="1:8" x14ac:dyDescent="0.2">
      <c r="A9997">
        <v>9991</v>
      </c>
      <c r="B9997" t="s">
        <v>422</v>
      </c>
      <c r="C9997">
        <f>COUNTIFS($B$4:$B9997,$B9997)</f>
        <v>78</v>
      </c>
      <c r="D9997" t="s">
        <v>12093</v>
      </c>
      <c r="E9997" t="s">
        <v>602</v>
      </c>
      <c r="F9997" t="s">
        <v>2758</v>
      </c>
      <c r="G9997" t="s">
        <v>1020</v>
      </c>
      <c r="H9997" t="str">
        <f t="shared" si="156"/>
        <v>78สพป.ยะลา เขต 2</v>
      </c>
    </row>
    <row r="9998" spans="1:8" x14ac:dyDescent="0.2">
      <c r="A9998">
        <v>9992</v>
      </c>
      <c r="B9998" t="s">
        <v>422</v>
      </c>
      <c r="C9998">
        <f>COUNTIFS($B$4:$B9998,$B9998)</f>
        <v>79</v>
      </c>
      <c r="D9998" t="s">
        <v>12094</v>
      </c>
      <c r="E9998" t="s">
        <v>602</v>
      </c>
      <c r="F9998" t="s">
        <v>2758</v>
      </c>
      <c r="G9998" t="s">
        <v>1020</v>
      </c>
      <c r="H9998" t="str">
        <f t="shared" si="156"/>
        <v>79สพป.ยะลา เขต 2</v>
      </c>
    </row>
    <row r="9999" spans="1:8" x14ac:dyDescent="0.2">
      <c r="A9999">
        <v>9993</v>
      </c>
      <c r="B9999" t="s">
        <v>422</v>
      </c>
      <c r="C9999">
        <f>COUNTIFS($B$4:$B9999,$B9999)</f>
        <v>80</v>
      </c>
      <c r="D9999" t="s">
        <v>12095</v>
      </c>
      <c r="E9999" t="s">
        <v>602</v>
      </c>
      <c r="F9999" t="s">
        <v>2758</v>
      </c>
      <c r="G9999" t="s">
        <v>1020</v>
      </c>
      <c r="H9999" t="str">
        <f t="shared" si="156"/>
        <v>80สพป.ยะลา เขต 2</v>
      </c>
    </row>
    <row r="10000" spans="1:8" x14ac:dyDescent="0.2">
      <c r="A10000">
        <v>9994</v>
      </c>
      <c r="B10000" t="s">
        <v>422</v>
      </c>
      <c r="C10000">
        <f>COUNTIFS($B$4:$B10000,$B10000)</f>
        <v>81</v>
      </c>
      <c r="D10000" t="s">
        <v>12096</v>
      </c>
      <c r="E10000" t="s">
        <v>602</v>
      </c>
      <c r="F10000" t="s">
        <v>2758</v>
      </c>
      <c r="G10000" t="s">
        <v>1020</v>
      </c>
      <c r="H10000" t="str">
        <f t="shared" si="156"/>
        <v>81สพป.ยะลา เขต 2</v>
      </c>
    </row>
    <row r="10001" spans="1:8" x14ac:dyDescent="0.2">
      <c r="A10001">
        <v>9995</v>
      </c>
      <c r="B10001" t="s">
        <v>422</v>
      </c>
      <c r="C10001">
        <f>COUNTIFS($B$4:$B10001,$B10001)</f>
        <v>82</v>
      </c>
      <c r="D10001" t="s">
        <v>12097</v>
      </c>
      <c r="E10001" t="s">
        <v>602</v>
      </c>
      <c r="F10001" t="s">
        <v>2758</v>
      </c>
      <c r="G10001" t="s">
        <v>1020</v>
      </c>
      <c r="H10001" t="str">
        <f t="shared" si="156"/>
        <v>82สพป.ยะลา เขต 2</v>
      </c>
    </row>
    <row r="10002" spans="1:8" x14ac:dyDescent="0.2">
      <c r="A10002">
        <v>9996</v>
      </c>
      <c r="B10002" t="s">
        <v>422</v>
      </c>
      <c r="C10002">
        <f>COUNTIFS($B$4:$B10002,$B10002)</f>
        <v>83</v>
      </c>
      <c r="D10002" t="s">
        <v>12098</v>
      </c>
      <c r="E10002" t="s">
        <v>602</v>
      </c>
      <c r="F10002" t="s">
        <v>2758</v>
      </c>
      <c r="G10002" t="s">
        <v>1020</v>
      </c>
      <c r="H10002" t="str">
        <f t="shared" si="156"/>
        <v>83สพป.ยะลา เขต 2</v>
      </c>
    </row>
    <row r="10003" spans="1:8" x14ac:dyDescent="0.2">
      <c r="A10003">
        <v>9997</v>
      </c>
      <c r="B10003" t="s">
        <v>422</v>
      </c>
      <c r="C10003">
        <f>COUNTIFS($B$4:$B10003,$B10003)</f>
        <v>84</v>
      </c>
      <c r="D10003" t="s">
        <v>12099</v>
      </c>
      <c r="E10003" t="s">
        <v>602</v>
      </c>
      <c r="F10003" t="s">
        <v>2758</v>
      </c>
      <c r="G10003" t="s">
        <v>1020</v>
      </c>
      <c r="H10003" t="str">
        <f t="shared" si="156"/>
        <v>84สพป.ยะลา เขต 2</v>
      </c>
    </row>
    <row r="10004" spans="1:8" x14ac:dyDescent="0.2">
      <c r="A10004">
        <v>9998</v>
      </c>
      <c r="B10004" t="s">
        <v>422</v>
      </c>
      <c r="C10004">
        <f>COUNTIFS($B$4:$B10004,$B10004)</f>
        <v>85</v>
      </c>
      <c r="D10004" t="s">
        <v>12100</v>
      </c>
      <c r="E10004" t="s">
        <v>602</v>
      </c>
      <c r="F10004" t="s">
        <v>2758</v>
      </c>
      <c r="G10004" t="s">
        <v>1020</v>
      </c>
      <c r="H10004" t="str">
        <f t="shared" si="156"/>
        <v>85สพป.ยะลา เขต 2</v>
      </c>
    </row>
    <row r="10005" spans="1:8" x14ac:dyDescent="0.2">
      <c r="A10005">
        <v>9999</v>
      </c>
      <c r="B10005" t="s">
        <v>422</v>
      </c>
      <c r="C10005">
        <f>COUNTIFS($B$4:$B10005,$B10005)</f>
        <v>86</v>
      </c>
      <c r="D10005" t="s">
        <v>12101</v>
      </c>
      <c r="E10005" t="s">
        <v>602</v>
      </c>
      <c r="F10005" t="s">
        <v>2758</v>
      </c>
      <c r="G10005" t="s">
        <v>1020</v>
      </c>
      <c r="H10005" t="str">
        <f t="shared" si="156"/>
        <v>86สพป.ยะลา เขต 2</v>
      </c>
    </row>
    <row r="10006" spans="1:8" x14ac:dyDescent="0.2">
      <c r="A10006">
        <v>10000</v>
      </c>
      <c r="B10006" t="s">
        <v>422</v>
      </c>
      <c r="C10006">
        <f>COUNTIFS($B$4:$B10006,$B10006)</f>
        <v>87</v>
      </c>
      <c r="D10006" t="s">
        <v>12102</v>
      </c>
      <c r="E10006" t="s">
        <v>602</v>
      </c>
      <c r="F10006" t="s">
        <v>2758</v>
      </c>
      <c r="G10006" t="s">
        <v>1020</v>
      </c>
      <c r="H10006" t="str">
        <f t="shared" si="156"/>
        <v>87สพป.ยะลา เขต 2</v>
      </c>
    </row>
    <row r="10007" spans="1:8" x14ac:dyDescent="0.2">
      <c r="A10007">
        <v>10001</v>
      </c>
      <c r="B10007" t="s">
        <v>422</v>
      </c>
      <c r="C10007">
        <f>COUNTIFS($B$4:$B10007,$B10007)</f>
        <v>88</v>
      </c>
      <c r="D10007" t="s">
        <v>12103</v>
      </c>
      <c r="E10007" t="s">
        <v>602</v>
      </c>
      <c r="F10007" t="s">
        <v>2758</v>
      </c>
      <c r="G10007" t="s">
        <v>1020</v>
      </c>
      <c r="H10007" t="str">
        <f t="shared" si="156"/>
        <v>88สพป.ยะลา เขต 2</v>
      </c>
    </row>
    <row r="10008" spans="1:8" x14ac:dyDescent="0.2">
      <c r="A10008">
        <v>10002</v>
      </c>
      <c r="B10008" t="s">
        <v>422</v>
      </c>
      <c r="C10008">
        <f>COUNTIFS($B$4:$B10008,$B10008)</f>
        <v>89</v>
      </c>
      <c r="D10008" t="s">
        <v>12104</v>
      </c>
      <c r="E10008" t="s">
        <v>602</v>
      </c>
      <c r="F10008" t="s">
        <v>2758</v>
      </c>
      <c r="G10008" t="s">
        <v>1020</v>
      </c>
      <c r="H10008" t="str">
        <f t="shared" si="156"/>
        <v>89สพป.ยะลา เขต 2</v>
      </c>
    </row>
    <row r="10009" spans="1:8" x14ac:dyDescent="0.2">
      <c r="A10009">
        <v>10003</v>
      </c>
      <c r="B10009" t="s">
        <v>422</v>
      </c>
      <c r="C10009">
        <f>COUNTIFS($B$4:$B10009,$B10009)</f>
        <v>90</v>
      </c>
      <c r="D10009" t="s">
        <v>12105</v>
      </c>
      <c r="E10009" t="s">
        <v>602</v>
      </c>
      <c r="F10009" t="s">
        <v>2758</v>
      </c>
      <c r="G10009" t="s">
        <v>1020</v>
      </c>
      <c r="H10009" t="str">
        <f t="shared" si="156"/>
        <v>90สพป.ยะลา เขต 2</v>
      </c>
    </row>
    <row r="10010" spans="1:8" x14ac:dyDescent="0.2">
      <c r="A10010">
        <v>10004</v>
      </c>
      <c r="B10010" t="s">
        <v>422</v>
      </c>
      <c r="C10010">
        <f>COUNTIFS($B$4:$B10010,$B10010)</f>
        <v>91</v>
      </c>
      <c r="D10010" t="s">
        <v>12106</v>
      </c>
      <c r="E10010" t="s">
        <v>602</v>
      </c>
      <c r="F10010" t="s">
        <v>2758</v>
      </c>
      <c r="G10010" t="s">
        <v>1020</v>
      </c>
      <c r="H10010" t="str">
        <f t="shared" si="156"/>
        <v>91สพป.ยะลา เขต 2</v>
      </c>
    </row>
    <row r="10011" spans="1:8" x14ac:dyDescent="0.2">
      <c r="A10011">
        <v>10005</v>
      </c>
      <c r="B10011" t="s">
        <v>422</v>
      </c>
      <c r="C10011">
        <f>COUNTIFS($B$4:$B10011,$B10011)</f>
        <v>92</v>
      </c>
      <c r="D10011" t="s">
        <v>12107</v>
      </c>
      <c r="E10011" t="s">
        <v>602</v>
      </c>
      <c r="F10011" t="s">
        <v>2758</v>
      </c>
      <c r="G10011" t="s">
        <v>1020</v>
      </c>
      <c r="H10011" t="str">
        <f t="shared" si="156"/>
        <v>92สพป.ยะลา เขต 2</v>
      </c>
    </row>
    <row r="10012" spans="1:8" x14ac:dyDescent="0.2">
      <c r="A10012">
        <v>10006</v>
      </c>
      <c r="B10012" t="s">
        <v>422</v>
      </c>
      <c r="C10012">
        <f>COUNTIFS($B$4:$B10012,$B10012)</f>
        <v>93</v>
      </c>
      <c r="D10012" t="s">
        <v>12108</v>
      </c>
      <c r="E10012" t="s">
        <v>602</v>
      </c>
      <c r="F10012" t="s">
        <v>2758</v>
      </c>
      <c r="G10012" t="s">
        <v>1020</v>
      </c>
      <c r="H10012" t="str">
        <f t="shared" si="156"/>
        <v>93สพป.ยะลา เขต 2</v>
      </c>
    </row>
    <row r="10013" spans="1:8" x14ac:dyDescent="0.2">
      <c r="A10013">
        <v>10007</v>
      </c>
      <c r="B10013" t="s">
        <v>422</v>
      </c>
      <c r="C10013">
        <f>COUNTIFS($B$4:$B10013,$B10013)</f>
        <v>94</v>
      </c>
      <c r="D10013" t="s">
        <v>12109</v>
      </c>
      <c r="E10013" t="s">
        <v>602</v>
      </c>
      <c r="F10013" t="s">
        <v>2758</v>
      </c>
      <c r="G10013" t="s">
        <v>1020</v>
      </c>
      <c r="H10013" t="str">
        <f t="shared" si="156"/>
        <v>94สพป.ยะลา เขต 2</v>
      </c>
    </row>
    <row r="10014" spans="1:8" x14ac:dyDescent="0.2">
      <c r="A10014">
        <v>10008</v>
      </c>
      <c r="B10014" t="s">
        <v>422</v>
      </c>
      <c r="C10014">
        <f>COUNTIFS($B$4:$B10014,$B10014)</f>
        <v>95</v>
      </c>
      <c r="D10014" t="s">
        <v>12110</v>
      </c>
      <c r="E10014" t="s">
        <v>602</v>
      </c>
      <c r="F10014" t="s">
        <v>2758</v>
      </c>
      <c r="G10014" t="s">
        <v>1020</v>
      </c>
      <c r="H10014" t="str">
        <f t="shared" si="156"/>
        <v>95สพป.ยะลา เขต 2</v>
      </c>
    </row>
    <row r="10015" spans="1:8" x14ac:dyDescent="0.2">
      <c r="A10015">
        <v>10009</v>
      </c>
      <c r="B10015" t="s">
        <v>422</v>
      </c>
      <c r="C10015">
        <f>COUNTIFS($B$4:$B10015,$B10015)</f>
        <v>96</v>
      </c>
      <c r="D10015" t="s">
        <v>12111</v>
      </c>
      <c r="E10015" t="s">
        <v>602</v>
      </c>
      <c r="F10015" t="s">
        <v>2758</v>
      </c>
      <c r="G10015" t="s">
        <v>1020</v>
      </c>
      <c r="H10015" t="str">
        <f t="shared" si="156"/>
        <v>96สพป.ยะลา เขต 2</v>
      </c>
    </row>
    <row r="10016" spans="1:8" x14ac:dyDescent="0.2">
      <c r="A10016">
        <v>10010</v>
      </c>
      <c r="B10016" t="s">
        <v>422</v>
      </c>
      <c r="C10016">
        <f>COUNTIFS($B$4:$B10016,$B10016)</f>
        <v>97</v>
      </c>
      <c r="D10016" t="s">
        <v>12112</v>
      </c>
      <c r="E10016" t="s">
        <v>602</v>
      </c>
      <c r="F10016" t="s">
        <v>2758</v>
      </c>
      <c r="G10016" t="s">
        <v>1020</v>
      </c>
      <c r="H10016" t="str">
        <f t="shared" si="156"/>
        <v>97สพป.ยะลา เขต 2</v>
      </c>
    </row>
    <row r="10017" spans="1:8" x14ac:dyDescent="0.2">
      <c r="A10017">
        <v>10011</v>
      </c>
      <c r="B10017" t="s">
        <v>422</v>
      </c>
      <c r="C10017">
        <f>COUNTIFS($B$4:$B10017,$B10017)</f>
        <v>98</v>
      </c>
      <c r="D10017" t="s">
        <v>12114</v>
      </c>
      <c r="E10017" t="s">
        <v>602</v>
      </c>
      <c r="F10017" t="s">
        <v>2758</v>
      </c>
      <c r="G10017" t="s">
        <v>1020</v>
      </c>
      <c r="H10017" t="str">
        <f t="shared" si="156"/>
        <v>98สพป.ยะลา เขต 2</v>
      </c>
    </row>
    <row r="10018" spans="1:8" x14ac:dyDescent="0.2">
      <c r="A10018">
        <v>10012</v>
      </c>
      <c r="B10018" t="s">
        <v>422</v>
      </c>
      <c r="C10018">
        <f>COUNTIFS($B$4:$B10018,$B10018)</f>
        <v>99</v>
      </c>
      <c r="D10018" t="s">
        <v>12115</v>
      </c>
      <c r="E10018" t="s">
        <v>602</v>
      </c>
      <c r="F10018" t="s">
        <v>2758</v>
      </c>
      <c r="G10018" t="s">
        <v>1020</v>
      </c>
      <c r="H10018" t="str">
        <f t="shared" si="156"/>
        <v>99สพป.ยะลา เขต 2</v>
      </c>
    </row>
    <row r="10019" spans="1:8" x14ac:dyDescent="0.2">
      <c r="A10019">
        <v>10013</v>
      </c>
      <c r="B10019" t="s">
        <v>422</v>
      </c>
      <c r="C10019">
        <f>COUNTIFS($B$4:$B10019,$B10019)</f>
        <v>100</v>
      </c>
      <c r="D10019" t="s">
        <v>12116</v>
      </c>
      <c r="E10019" t="s">
        <v>602</v>
      </c>
      <c r="F10019" t="s">
        <v>2758</v>
      </c>
      <c r="G10019" t="s">
        <v>1020</v>
      </c>
      <c r="H10019" t="str">
        <f t="shared" si="156"/>
        <v>100สพป.ยะลา เขต 2</v>
      </c>
    </row>
    <row r="10020" spans="1:8" x14ac:dyDescent="0.2">
      <c r="A10020">
        <v>10014</v>
      </c>
      <c r="B10020" t="s">
        <v>422</v>
      </c>
      <c r="C10020">
        <f>COUNTIFS($B$4:$B10020,$B10020)</f>
        <v>101</v>
      </c>
      <c r="D10020" t="s">
        <v>12117</v>
      </c>
      <c r="E10020" t="s">
        <v>602</v>
      </c>
      <c r="F10020" t="s">
        <v>2758</v>
      </c>
      <c r="G10020" t="s">
        <v>1020</v>
      </c>
      <c r="H10020" t="str">
        <f t="shared" si="156"/>
        <v>101สพป.ยะลา เขต 2</v>
      </c>
    </row>
    <row r="10021" spans="1:8" x14ac:dyDescent="0.2">
      <c r="A10021">
        <v>10015</v>
      </c>
      <c r="B10021" t="s">
        <v>422</v>
      </c>
      <c r="C10021">
        <f>COUNTIFS($B$4:$B10021,$B10021)</f>
        <v>102</v>
      </c>
      <c r="D10021" t="s">
        <v>12118</v>
      </c>
      <c r="E10021" t="s">
        <v>602</v>
      </c>
      <c r="F10021" t="s">
        <v>2758</v>
      </c>
      <c r="G10021" t="s">
        <v>1020</v>
      </c>
      <c r="H10021" t="str">
        <f t="shared" si="156"/>
        <v>102สพป.ยะลา เขต 2</v>
      </c>
    </row>
    <row r="10022" spans="1:8" x14ac:dyDescent="0.2">
      <c r="A10022">
        <v>10016</v>
      </c>
      <c r="B10022" t="s">
        <v>422</v>
      </c>
      <c r="C10022">
        <f>COUNTIFS($B$4:$B10022,$B10022)</f>
        <v>103</v>
      </c>
      <c r="D10022" t="s">
        <v>12119</v>
      </c>
      <c r="E10022" t="s">
        <v>602</v>
      </c>
      <c r="F10022" t="s">
        <v>2758</v>
      </c>
      <c r="G10022" t="s">
        <v>1020</v>
      </c>
      <c r="H10022" t="str">
        <f t="shared" si="156"/>
        <v>103สพป.ยะลา เขต 2</v>
      </c>
    </row>
    <row r="10023" spans="1:8" x14ac:dyDescent="0.2">
      <c r="A10023">
        <v>10017</v>
      </c>
      <c r="B10023" t="s">
        <v>422</v>
      </c>
      <c r="C10023">
        <f>COUNTIFS($B$4:$B10023,$B10023)</f>
        <v>104</v>
      </c>
      <c r="D10023" t="s">
        <v>12120</v>
      </c>
      <c r="E10023" t="s">
        <v>602</v>
      </c>
      <c r="F10023" t="s">
        <v>2758</v>
      </c>
      <c r="G10023" t="s">
        <v>1020</v>
      </c>
      <c r="H10023" t="str">
        <f t="shared" si="156"/>
        <v>104สพป.ยะลา เขต 2</v>
      </c>
    </row>
    <row r="10024" spans="1:8" x14ac:dyDescent="0.2">
      <c r="A10024">
        <v>10018</v>
      </c>
      <c r="B10024" t="s">
        <v>422</v>
      </c>
      <c r="C10024">
        <f>COUNTIFS($B$4:$B10024,$B10024)</f>
        <v>105</v>
      </c>
      <c r="D10024" t="s">
        <v>12121</v>
      </c>
      <c r="E10024" t="s">
        <v>602</v>
      </c>
      <c r="F10024" t="s">
        <v>2758</v>
      </c>
      <c r="G10024" t="s">
        <v>1020</v>
      </c>
      <c r="H10024" t="str">
        <f t="shared" si="156"/>
        <v>105สพป.ยะลา เขต 2</v>
      </c>
    </row>
    <row r="10025" spans="1:8" x14ac:dyDescent="0.2">
      <c r="A10025">
        <v>10019</v>
      </c>
      <c r="B10025" t="s">
        <v>422</v>
      </c>
      <c r="C10025">
        <f>COUNTIFS($B$4:$B10025,$B10025)</f>
        <v>106</v>
      </c>
      <c r="D10025" t="s">
        <v>12122</v>
      </c>
      <c r="E10025" t="s">
        <v>602</v>
      </c>
      <c r="F10025" t="s">
        <v>2758</v>
      </c>
      <c r="G10025" t="s">
        <v>1020</v>
      </c>
      <c r="H10025" t="str">
        <f t="shared" si="156"/>
        <v>106สพป.ยะลา เขต 2</v>
      </c>
    </row>
    <row r="10026" spans="1:8" x14ac:dyDescent="0.2">
      <c r="A10026">
        <v>10020</v>
      </c>
      <c r="B10026" t="s">
        <v>422</v>
      </c>
      <c r="C10026">
        <f>COUNTIFS($B$4:$B10026,$B10026)</f>
        <v>107</v>
      </c>
      <c r="D10026" t="s">
        <v>12123</v>
      </c>
      <c r="E10026" t="s">
        <v>602</v>
      </c>
      <c r="F10026" t="s">
        <v>2758</v>
      </c>
      <c r="G10026" t="s">
        <v>1020</v>
      </c>
      <c r="H10026" t="str">
        <f t="shared" si="156"/>
        <v>107สพป.ยะลา เขต 2</v>
      </c>
    </row>
    <row r="10027" spans="1:8" x14ac:dyDescent="0.2">
      <c r="A10027">
        <v>10021</v>
      </c>
      <c r="B10027" t="s">
        <v>422</v>
      </c>
      <c r="C10027">
        <f>COUNTIFS($B$4:$B10027,$B10027)</f>
        <v>108</v>
      </c>
      <c r="D10027" t="s">
        <v>12124</v>
      </c>
      <c r="E10027" t="s">
        <v>602</v>
      </c>
      <c r="F10027" t="s">
        <v>2758</v>
      </c>
      <c r="G10027" t="s">
        <v>1020</v>
      </c>
      <c r="H10027" t="str">
        <f t="shared" si="156"/>
        <v>108สพป.ยะลา เขต 2</v>
      </c>
    </row>
    <row r="10028" spans="1:8" x14ac:dyDescent="0.2">
      <c r="A10028">
        <v>10022</v>
      </c>
      <c r="B10028" t="s">
        <v>422</v>
      </c>
      <c r="C10028">
        <f>COUNTIFS($B$4:$B10028,$B10028)</f>
        <v>109</v>
      </c>
      <c r="D10028" t="s">
        <v>12125</v>
      </c>
      <c r="E10028" t="s">
        <v>602</v>
      </c>
      <c r="F10028" t="s">
        <v>2758</v>
      </c>
      <c r="G10028" t="s">
        <v>1020</v>
      </c>
      <c r="H10028" t="str">
        <f t="shared" si="156"/>
        <v>109สพป.ยะลา เขต 2</v>
      </c>
    </row>
    <row r="10029" spans="1:8" x14ac:dyDescent="0.2">
      <c r="A10029">
        <v>10023</v>
      </c>
      <c r="B10029" t="s">
        <v>422</v>
      </c>
      <c r="C10029">
        <f>COUNTIFS($B$4:$B10029,$B10029)</f>
        <v>110</v>
      </c>
      <c r="D10029" t="s">
        <v>12126</v>
      </c>
      <c r="E10029" t="s">
        <v>602</v>
      </c>
      <c r="F10029" t="s">
        <v>2758</v>
      </c>
      <c r="G10029" t="s">
        <v>1020</v>
      </c>
      <c r="H10029" t="str">
        <f t="shared" si="156"/>
        <v>110สพป.ยะลา เขต 2</v>
      </c>
    </row>
    <row r="10030" spans="1:8" x14ac:dyDescent="0.2">
      <c r="A10030">
        <v>10024</v>
      </c>
      <c r="B10030" t="s">
        <v>422</v>
      </c>
      <c r="C10030">
        <f>COUNTIFS($B$4:$B10030,$B10030)</f>
        <v>111</v>
      </c>
      <c r="D10030" t="s">
        <v>12127</v>
      </c>
      <c r="E10030" t="s">
        <v>602</v>
      </c>
      <c r="F10030" t="s">
        <v>2758</v>
      </c>
      <c r="G10030" t="s">
        <v>1020</v>
      </c>
      <c r="H10030" t="str">
        <f t="shared" si="156"/>
        <v>111สพป.ยะลา เขต 2</v>
      </c>
    </row>
    <row r="10031" spans="1:8" x14ac:dyDescent="0.2">
      <c r="A10031">
        <v>10025</v>
      </c>
      <c r="B10031" t="s">
        <v>422</v>
      </c>
      <c r="C10031">
        <f>COUNTIFS($B$4:$B10031,$B10031)</f>
        <v>112</v>
      </c>
      <c r="D10031" t="s">
        <v>12128</v>
      </c>
      <c r="E10031" t="s">
        <v>602</v>
      </c>
      <c r="F10031" t="s">
        <v>2758</v>
      </c>
      <c r="G10031" t="s">
        <v>1020</v>
      </c>
      <c r="H10031" t="str">
        <f t="shared" si="156"/>
        <v>112สพป.ยะลา เขต 2</v>
      </c>
    </row>
    <row r="10032" spans="1:8" x14ac:dyDescent="0.2">
      <c r="A10032">
        <v>10026</v>
      </c>
      <c r="B10032" t="s">
        <v>422</v>
      </c>
      <c r="C10032">
        <f>COUNTIFS($B$4:$B10032,$B10032)</f>
        <v>113</v>
      </c>
      <c r="D10032" t="s">
        <v>12129</v>
      </c>
      <c r="E10032" t="s">
        <v>602</v>
      </c>
      <c r="F10032" t="s">
        <v>2758</v>
      </c>
      <c r="G10032" t="s">
        <v>1020</v>
      </c>
      <c r="H10032" t="str">
        <f t="shared" si="156"/>
        <v>113สพป.ยะลา เขต 2</v>
      </c>
    </row>
    <row r="10033" spans="1:8" x14ac:dyDescent="0.2">
      <c r="A10033">
        <v>10027</v>
      </c>
      <c r="B10033" t="s">
        <v>422</v>
      </c>
      <c r="C10033">
        <f>COUNTIFS($B$4:$B10033,$B10033)</f>
        <v>114</v>
      </c>
      <c r="D10033" t="s">
        <v>12130</v>
      </c>
      <c r="E10033" t="s">
        <v>602</v>
      </c>
      <c r="F10033" t="s">
        <v>2758</v>
      </c>
      <c r="G10033" t="s">
        <v>1020</v>
      </c>
      <c r="H10033" t="str">
        <f t="shared" si="156"/>
        <v>114สพป.ยะลา เขต 2</v>
      </c>
    </row>
    <row r="10034" spans="1:8" x14ac:dyDescent="0.2">
      <c r="A10034">
        <v>10028</v>
      </c>
      <c r="B10034" t="s">
        <v>422</v>
      </c>
      <c r="C10034">
        <f>COUNTIFS($B$4:$B10034,$B10034)</f>
        <v>115</v>
      </c>
      <c r="D10034" t="s">
        <v>12131</v>
      </c>
      <c r="E10034" t="s">
        <v>602</v>
      </c>
      <c r="F10034" t="s">
        <v>2758</v>
      </c>
      <c r="G10034" t="s">
        <v>1020</v>
      </c>
      <c r="H10034" t="str">
        <f t="shared" si="156"/>
        <v>115สพป.ยะลา เขต 2</v>
      </c>
    </row>
    <row r="10035" spans="1:8" x14ac:dyDescent="0.2">
      <c r="A10035">
        <v>10029</v>
      </c>
      <c r="B10035" t="s">
        <v>422</v>
      </c>
      <c r="C10035">
        <f>COUNTIFS($B$4:$B10035,$B10035)</f>
        <v>116</v>
      </c>
      <c r="D10035" t="s">
        <v>12132</v>
      </c>
      <c r="E10035" t="s">
        <v>602</v>
      </c>
      <c r="F10035" t="s">
        <v>2758</v>
      </c>
      <c r="G10035" t="s">
        <v>1020</v>
      </c>
      <c r="H10035" t="str">
        <f t="shared" si="156"/>
        <v>116สพป.ยะลา เขต 2</v>
      </c>
    </row>
    <row r="10036" spans="1:8" x14ac:dyDescent="0.2">
      <c r="A10036">
        <v>10030</v>
      </c>
      <c r="B10036" t="s">
        <v>422</v>
      </c>
      <c r="C10036">
        <f>COUNTIFS($B$4:$B10036,$B10036)</f>
        <v>117</v>
      </c>
      <c r="D10036" t="s">
        <v>12133</v>
      </c>
      <c r="E10036" t="s">
        <v>602</v>
      </c>
      <c r="F10036" t="s">
        <v>2758</v>
      </c>
      <c r="G10036" t="s">
        <v>1020</v>
      </c>
      <c r="H10036" t="str">
        <f t="shared" si="156"/>
        <v>117สพป.ยะลา เขต 2</v>
      </c>
    </row>
    <row r="10037" spans="1:8" x14ac:dyDescent="0.2">
      <c r="A10037">
        <v>10031</v>
      </c>
      <c r="B10037" t="s">
        <v>422</v>
      </c>
      <c r="C10037">
        <f>COUNTIFS($B$4:$B10037,$B10037)</f>
        <v>118</v>
      </c>
      <c r="D10037" t="s">
        <v>12134</v>
      </c>
      <c r="E10037" t="s">
        <v>602</v>
      </c>
      <c r="F10037" t="s">
        <v>2758</v>
      </c>
      <c r="G10037" t="s">
        <v>1020</v>
      </c>
      <c r="H10037" t="str">
        <f t="shared" si="156"/>
        <v>118สพป.ยะลา เขต 2</v>
      </c>
    </row>
    <row r="10038" spans="1:8" x14ac:dyDescent="0.2">
      <c r="A10038">
        <v>10032</v>
      </c>
      <c r="B10038" t="s">
        <v>422</v>
      </c>
      <c r="C10038">
        <f>COUNTIFS($B$4:$B10038,$B10038)</f>
        <v>119</v>
      </c>
      <c r="D10038" t="s">
        <v>12135</v>
      </c>
      <c r="E10038" t="s">
        <v>602</v>
      </c>
      <c r="F10038" t="s">
        <v>2758</v>
      </c>
      <c r="G10038" t="s">
        <v>1020</v>
      </c>
      <c r="H10038" t="str">
        <f t="shared" si="156"/>
        <v>119สพป.ยะลา เขต 2</v>
      </c>
    </row>
    <row r="10039" spans="1:8" x14ac:dyDescent="0.2">
      <c r="A10039">
        <v>10033</v>
      </c>
      <c r="B10039" t="s">
        <v>422</v>
      </c>
      <c r="C10039">
        <f>COUNTIFS($B$4:$B10039,$B10039)</f>
        <v>120</v>
      </c>
      <c r="D10039" t="s">
        <v>12136</v>
      </c>
      <c r="E10039" t="s">
        <v>602</v>
      </c>
      <c r="F10039" t="s">
        <v>2758</v>
      </c>
      <c r="G10039" t="s">
        <v>1020</v>
      </c>
      <c r="H10039" t="str">
        <f t="shared" si="156"/>
        <v>120สพป.ยะลา เขต 2</v>
      </c>
    </row>
    <row r="10040" spans="1:8" x14ac:dyDescent="0.2">
      <c r="A10040">
        <v>10034</v>
      </c>
      <c r="B10040" t="s">
        <v>422</v>
      </c>
      <c r="C10040">
        <f>COUNTIFS($B$4:$B10040,$B10040)</f>
        <v>121</v>
      </c>
      <c r="D10040" t="s">
        <v>12137</v>
      </c>
      <c r="E10040" t="s">
        <v>602</v>
      </c>
      <c r="F10040" t="s">
        <v>2758</v>
      </c>
      <c r="G10040" t="s">
        <v>1020</v>
      </c>
      <c r="H10040" t="str">
        <f t="shared" si="156"/>
        <v>121สพป.ยะลา เขต 2</v>
      </c>
    </row>
    <row r="10041" spans="1:8" x14ac:dyDescent="0.2">
      <c r="A10041">
        <v>10035</v>
      </c>
      <c r="B10041" t="s">
        <v>422</v>
      </c>
      <c r="C10041">
        <f>COUNTIFS($B$4:$B10041,$B10041)</f>
        <v>122</v>
      </c>
      <c r="D10041" t="s">
        <v>12138</v>
      </c>
      <c r="E10041" t="s">
        <v>602</v>
      </c>
      <c r="F10041" t="s">
        <v>2758</v>
      </c>
      <c r="G10041" t="s">
        <v>1020</v>
      </c>
      <c r="H10041" t="str">
        <f t="shared" si="156"/>
        <v>122สพป.ยะลา เขต 2</v>
      </c>
    </row>
    <row r="10042" spans="1:8" x14ac:dyDescent="0.2">
      <c r="A10042">
        <v>10036</v>
      </c>
      <c r="B10042" t="s">
        <v>422</v>
      </c>
      <c r="C10042">
        <f>COUNTIFS($B$4:$B10042,$B10042)</f>
        <v>123</v>
      </c>
      <c r="D10042" t="s">
        <v>12139</v>
      </c>
      <c r="E10042" t="s">
        <v>602</v>
      </c>
      <c r="F10042" t="s">
        <v>2758</v>
      </c>
      <c r="G10042" t="s">
        <v>1020</v>
      </c>
      <c r="H10042" t="str">
        <f t="shared" si="156"/>
        <v>123สพป.ยะลา เขต 2</v>
      </c>
    </row>
    <row r="10043" spans="1:8" x14ac:dyDescent="0.2">
      <c r="A10043">
        <v>10037</v>
      </c>
      <c r="B10043" t="s">
        <v>422</v>
      </c>
      <c r="C10043">
        <f>COUNTIFS($B$4:$B10043,$B10043)</f>
        <v>124</v>
      </c>
      <c r="D10043" t="s">
        <v>12140</v>
      </c>
      <c r="E10043" t="s">
        <v>602</v>
      </c>
      <c r="F10043" t="s">
        <v>2758</v>
      </c>
      <c r="G10043" t="s">
        <v>1020</v>
      </c>
      <c r="H10043" t="str">
        <f t="shared" si="156"/>
        <v>124สพป.ยะลา เขต 2</v>
      </c>
    </row>
    <row r="10044" spans="1:8" x14ac:dyDescent="0.2">
      <c r="A10044">
        <v>10038</v>
      </c>
      <c r="B10044" t="s">
        <v>422</v>
      </c>
      <c r="C10044">
        <f>COUNTIFS($B$4:$B10044,$B10044)</f>
        <v>125</v>
      </c>
      <c r="D10044" t="s">
        <v>12141</v>
      </c>
      <c r="E10044" t="s">
        <v>602</v>
      </c>
      <c r="F10044" t="s">
        <v>2758</v>
      </c>
      <c r="G10044" t="s">
        <v>1020</v>
      </c>
      <c r="H10044" t="str">
        <f t="shared" si="156"/>
        <v>125สพป.ยะลา เขต 2</v>
      </c>
    </row>
    <row r="10045" spans="1:8" x14ac:dyDescent="0.2">
      <c r="A10045">
        <v>10039</v>
      </c>
      <c r="B10045" t="s">
        <v>422</v>
      </c>
      <c r="C10045">
        <f>COUNTIFS($B$4:$B10045,$B10045)</f>
        <v>126</v>
      </c>
      <c r="D10045" t="s">
        <v>12142</v>
      </c>
      <c r="E10045" t="s">
        <v>602</v>
      </c>
      <c r="F10045" t="s">
        <v>2758</v>
      </c>
      <c r="G10045" t="s">
        <v>1020</v>
      </c>
      <c r="H10045" t="str">
        <f t="shared" si="156"/>
        <v>126สพป.ยะลา เขต 2</v>
      </c>
    </row>
    <row r="10046" spans="1:8" x14ac:dyDescent="0.2">
      <c r="A10046">
        <v>10040</v>
      </c>
      <c r="B10046" t="s">
        <v>422</v>
      </c>
      <c r="C10046">
        <f>COUNTIFS($B$4:$B10046,$B10046)</f>
        <v>127</v>
      </c>
      <c r="D10046" t="s">
        <v>12143</v>
      </c>
      <c r="E10046" t="s">
        <v>602</v>
      </c>
      <c r="F10046" t="s">
        <v>2758</v>
      </c>
      <c r="G10046" t="s">
        <v>1020</v>
      </c>
      <c r="H10046" t="str">
        <f t="shared" si="156"/>
        <v>127สพป.ยะลา เขต 2</v>
      </c>
    </row>
    <row r="10047" spans="1:8" x14ac:dyDescent="0.2">
      <c r="A10047">
        <v>10041</v>
      </c>
      <c r="B10047" t="s">
        <v>422</v>
      </c>
      <c r="C10047">
        <f>COUNTIFS($B$4:$B10047,$B10047)</f>
        <v>128</v>
      </c>
      <c r="D10047" t="s">
        <v>12144</v>
      </c>
      <c r="E10047" t="s">
        <v>602</v>
      </c>
      <c r="F10047" t="s">
        <v>2758</v>
      </c>
      <c r="G10047" t="s">
        <v>1020</v>
      </c>
      <c r="H10047" t="str">
        <f t="shared" si="156"/>
        <v>128สพป.ยะลา เขต 2</v>
      </c>
    </row>
    <row r="10048" spans="1:8" x14ac:dyDescent="0.2">
      <c r="A10048">
        <v>10042</v>
      </c>
      <c r="B10048" t="s">
        <v>422</v>
      </c>
      <c r="C10048">
        <f>COUNTIFS($B$4:$B10048,$B10048)</f>
        <v>129</v>
      </c>
      <c r="D10048" t="s">
        <v>12146</v>
      </c>
      <c r="E10048" t="s">
        <v>602</v>
      </c>
      <c r="F10048" t="s">
        <v>2758</v>
      </c>
      <c r="G10048" t="s">
        <v>1020</v>
      </c>
      <c r="H10048" t="str">
        <f t="shared" si="156"/>
        <v>129สพป.ยะลา เขต 2</v>
      </c>
    </row>
    <row r="10049" spans="1:8" x14ac:dyDescent="0.2">
      <c r="A10049">
        <v>10043</v>
      </c>
      <c r="B10049" t="s">
        <v>422</v>
      </c>
      <c r="C10049">
        <f>COUNTIFS($B$4:$B10049,$B10049)</f>
        <v>130</v>
      </c>
      <c r="D10049" t="s">
        <v>12147</v>
      </c>
      <c r="E10049" t="s">
        <v>585</v>
      </c>
      <c r="F10049" t="s">
        <v>2758</v>
      </c>
      <c r="G10049" t="s">
        <v>1020</v>
      </c>
      <c r="H10049" t="str">
        <f t="shared" si="156"/>
        <v>130สพป.ยะลา เขต 2</v>
      </c>
    </row>
    <row r="10050" spans="1:8" x14ac:dyDescent="0.2">
      <c r="A10050">
        <v>10044</v>
      </c>
      <c r="B10050" t="s">
        <v>422</v>
      </c>
      <c r="C10050">
        <f>COUNTIFS($B$4:$B10050,$B10050)</f>
        <v>131</v>
      </c>
      <c r="D10050" t="s">
        <v>12148</v>
      </c>
      <c r="E10050" t="s">
        <v>585</v>
      </c>
      <c r="F10050" t="s">
        <v>2758</v>
      </c>
      <c r="G10050" t="s">
        <v>1020</v>
      </c>
      <c r="H10050" t="str">
        <f t="shared" si="156"/>
        <v>131สพป.ยะลา เขต 2</v>
      </c>
    </row>
    <row r="10051" spans="1:8" x14ac:dyDescent="0.2">
      <c r="A10051">
        <v>10045</v>
      </c>
      <c r="B10051" t="s">
        <v>422</v>
      </c>
      <c r="C10051">
        <f>COUNTIFS($B$4:$B10051,$B10051)</f>
        <v>132</v>
      </c>
      <c r="D10051" t="s">
        <v>12149</v>
      </c>
      <c r="E10051" t="s">
        <v>585</v>
      </c>
      <c r="F10051" t="s">
        <v>2758</v>
      </c>
      <c r="G10051" t="s">
        <v>1020</v>
      </c>
      <c r="H10051" t="str">
        <f t="shared" si="156"/>
        <v>132สพป.ยะลา เขต 2</v>
      </c>
    </row>
    <row r="10052" spans="1:8" x14ac:dyDescent="0.2">
      <c r="A10052">
        <v>10046</v>
      </c>
      <c r="B10052" t="s">
        <v>422</v>
      </c>
      <c r="C10052">
        <f>COUNTIFS($B$4:$B10052,$B10052)</f>
        <v>133</v>
      </c>
      <c r="D10052" t="s">
        <v>12150</v>
      </c>
      <c r="E10052" t="s">
        <v>585</v>
      </c>
      <c r="F10052" t="s">
        <v>2758</v>
      </c>
      <c r="G10052" t="s">
        <v>1020</v>
      </c>
      <c r="H10052" t="str">
        <f t="shared" ref="H10052:H10115" si="157">C10052&amp;B10052</f>
        <v>133สพป.ยะลา เขต 2</v>
      </c>
    </row>
    <row r="10053" spans="1:8" x14ac:dyDescent="0.2">
      <c r="A10053">
        <v>10047</v>
      </c>
      <c r="B10053" t="s">
        <v>422</v>
      </c>
      <c r="C10053">
        <f>COUNTIFS($B$4:$B10053,$B10053)</f>
        <v>134</v>
      </c>
      <c r="D10053" t="s">
        <v>12151</v>
      </c>
      <c r="E10053" t="s">
        <v>585</v>
      </c>
      <c r="F10053" t="s">
        <v>2758</v>
      </c>
      <c r="G10053" t="s">
        <v>1020</v>
      </c>
      <c r="H10053" t="str">
        <f t="shared" si="157"/>
        <v>134สพป.ยะลา เขต 2</v>
      </c>
    </row>
    <row r="10054" spans="1:8" x14ac:dyDescent="0.2">
      <c r="A10054">
        <v>10048</v>
      </c>
      <c r="B10054" t="s">
        <v>422</v>
      </c>
      <c r="C10054">
        <f>COUNTIFS($B$4:$B10054,$B10054)</f>
        <v>135</v>
      </c>
      <c r="D10054" t="s">
        <v>12152</v>
      </c>
      <c r="E10054" t="s">
        <v>585</v>
      </c>
      <c r="F10054" t="s">
        <v>2758</v>
      </c>
      <c r="G10054" t="s">
        <v>1020</v>
      </c>
      <c r="H10054" t="str">
        <f t="shared" si="157"/>
        <v>135สพป.ยะลา เขต 2</v>
      </c>
    </row>
    <row r="10055" spans="1:8" x14ac:dyDescent="0.2">
      <c r="A10055">
        <v>10049</v>
      </c>
      <c r="B10055" t="s">
        <v>422</v>
      </c>
      <c r="C10055">
        <f>COUNTIFS($B$4:$B10055,$B10055)</f>
        <v>136</v>
      </c>
      <c r="D10055" t="s">
        <v>12153</v>
      </c>
      <c r="E10055" t="s">
        <v>585</v>
      </c>
      <c r="F10055" t="s">
        <v>2758</v>
      </c>
      <c r="G10055" t="s">
        <v>1020</v>
      </c>
      <c r="H10055" t="str">
        <f t="shared" si="157"/>
        <v>136สพป.ยะลา เขต 2</v>
      </c>
    </row>
    <row r="10056" spans="1:8" x14ac:dyDescent="0.2">
      <c r="A10056">
        <v>10050</v>
      </c>
      <c r="B10056" t="s">
        <v>422</v>
      </c>
      <c r="C10056">
        <f>COUNTIFS($B$4:$B10056,$B10056)</f>
        <v>137</v>
      </c>
      <c r="D10056" t="s">
        <v>12154</v>
      </c>
      <c r="E10056" t="s">
        <v>585</v>
      </c>
      <c r="F10056" t="s">
        <v>2758</v>
      </c>
      <c r="G10056" t="s">
        <v>1020</v>
      </c>
      <c r="H10056" t="str">
        <f t="shared" si="157"/>
        <v>137สพป.ยะลา เขต 2</v>
      </c>
    </row>
    <row r="10057" spans="1:8" x14ac:dyDescent="0.2">
      <c r="A10057">
        <v>10051</v>
      </c>
      <c r="B10057" t="s">
        <v>422</v>
      </c>
      <c r="C10057">
        <f>COUNTIFS($B$4:$B10057,$B10057)</f>
        <v>138</v>
      </c>
      <c r="D10057" t="s">
        <v>12155</v>
      </c>
      <c r="E10057" t="s">
        <v>585</v>
      </c>
      <c r="F10057" t="s">
        <v>2758</v>
      </c>
      <c r="G10057" t="s">
        <v>1020</v>
      </c>
      <c r="H10057" t="str">
        <f t="shared" si="157"/>
        <v>138สพป.ยะลา เขต 2</v>
      </c>
    </row>
    <row r="10058" spans="1:8" x14ac:dyDescent="0.2">
      <c r="A10058">
        <v>10052</v>
      </c>
      <c r="B10058" t="s">
        <v>422</v>
      </c>
      <c r="C10058">
        <f>COUNTIFS($B$4:$B10058,$B10058)</f>
        <v>139</v>
      </c>
      <c r="D10058" t="s">
        <v>12156</v>
      </c>
      <c r="E10058" t="s">
        <v>585</v>
      </c>
      <c r="F10058" t="s">
        <v>2758</v>
      </c>
      <c r="G10058" t="s">
        <v>1020</v>
      </c>
      <c r="H10058" t="str">
        <f t="shared" si="157"/>
        <v>139สพป.ยะลา เขต 2</v>
      </c>
    </row>
    <row r="10059" spans="1:8" x14ac:dyDescent="0.2">
      <c r="A10059">
        <v>10053</v>
      </c>
      <c r="B10059" t="s">
        <v>422</v>
      </c>
      <c r="C10059">
        <f>COUNTIFS($B$4:$B10059,$B10059)</f>
        <v>140</v>
      </c>
      <c r="D10059" t="s">
        <v>12157</v>
      </c>
      <c r="E10059" t="s">
        <v>585</v>
      </c>
      <c r="F10059" t="s">
        <v>2758</v>
      </c>
      <c r="G10059" t="s">
        <v>1020</v>
      </c>
      <c r="H10059" t="str">
        <f t="shared" si="157"/>
        <v>140สพป.ยะลา เขต 2</v>
      </c>
    </row>
    <row r="10060" spans="1:8" x14ac:dyDescent="0.2">
      <c r="A10060">
        <v>10054</v>
      </c>
      <c r="B10060" t="s">
        <v>422</v>
      </c>
      <c r="C10060">
        <f>COUNTIFS($B$4:$B10060,$B10060)</f>
        <v>141</v>
      </c>
      <c r="D10060" t="s">
        <v>12158</v>
      </c>
      <c r="E10060" t="s">
        <v>585</v>
      </c>
      <c r="F10060" t="s">
        <v>2758</v>
      </c>
      <c r="G10060" t="s">
        <v>1020</v>
      </c>
      <c r="H10060" t="str">
        <f t="shared" si="157"/>
        <v>141สพป.ยะลา เขต 2</v>
      </c>
    </row>
    <row r="10061" spans="1:8" x14ac:dyDescent="0.2">
      <c r="A10061">
        <v>10055</v>
      </c>
      <c r="B10061" t="s">
        <v>422</v>
      </c>
      <c r="C10061">
        <f>COUNTIFS($B$4:$B10061,$B10061)</f>
        <v>142</v>
      </c>
      <c r="D10061" t="s">
        <v>12159</v>
      </c>
      <c r="E10061" t="s">
        <v>585</v>
      </c>
      <c r="F10061" t="s">
        <v>2758</v>
      </c>
      <c r="G10061" t="s">
        <v>1020</v>
      </c>
      <c r="H10061" t="str">
        <f t="shared" si="157"/>
        <v>142สพป.ยะลา เขต 2</v>
      </c>
    </row>
    <row r="10062" spans="1:8" x14ac:dyDescent="0.2">
      <c r="A10062">
        <v>10056</v>
      </c>
      <c r="B10062" t="s">
        <v>422</v>
      </c>
      <c r="C10062">
        <f>COUNTIFS($B$4:$B10062,$B10062)</f>
        <v>143</v>
      </c>
      <c r="D10062" t="s">
        <v>12160</v>
      </c>
      <c r="E10062" t="s">
        <v>585</v>
      </c>
      <c r="F10062" t="s">
        <v>2758</v>
      </c>
      <c r="G10062" t="s">
        <v>1020</v>
      </c>
      <c r="H10062" t="str">
        <f t="shared" si="157"/>
        <v>143สพป.ยะลา เขต 2</v>
      </c>
    </row>
    <row r="10063" spans="1:8" x14ac:dyDescent="0.2">
      <c r="A10063">
        <v>10057</v>
      </c>
      <c r="B10063" t="s">
        <v>422</v>
      </c>
      <c r="C10063">
        <f>COUNTIFS($B$4:$B10063,$B10063)</f>
        <v>144</v>
      </c>
      <c r="D10063" t="s">
        <v>12161</v>
      </c>
      <c r="E10063" t="s">
        <v>585</v>
      </c>
      <c r="F10063" t="s">
        <v>2758</v>
      </c>
      <c r="G10063" t="s">
        <v>1020</v>
      </c>
      <c r="H10063" t="str">
        <f t="shared" si="157"/>
        <v>144สพป.ยะลา เขต 2</v>
      </c>
    </row>
    <row r="10064" spans="1:8" x14ac:dyDescent="0.2">
      <c r="A10064">
        <v>10058</v>
      </c>
      <c r="B10064" t="s">
        <v>422</v>
      </c>
      <c r="C10064">
        <f>COUNTIFS($B$4:$B10064,$B10064)</f>
        <v>145</v>
      </c>
      <c r="D10064" t="s">
        <v>12162</v>
      </c>
      <c r="E10064" t="s">
        <v>585</v>
      </c>
      <c r="F10064" t="s">
        <v>2758</v>
      </c>
      <c r="G10064" t="s">
        <v>1020</v>
      </c>
      <c r="H10064" t="str">
        <f t="shared" si="157"/>
        <v>145สพป.ยะลา เขต 2</v>
      </c>
    </row>
    <row r="10065" spans="1:8" x14ac:dyDescent="0.2">
      <c r="A10065">
        <v>10059</v>
      </c>
      <c r="B10065" t="s">
        <v>422</v>
      </c>
      <c r="C10065">
        <f>COUNTIFS($B$4:$B10065,$B10065)</f>
        <v>146</v>
      </c>
      <c r="D10065" t="s">
        <v>12163</v>
      </c>
      <c r="E10065" t="s">
        <v>585</v>
      </c>
      <c r="F10065" t="s">
        <v>2758</v>
      </c>
      <c r="G10065" t="s">
        <v>1020</v>
      </c>
      <c r="H10065" t="str">
        <f t="shared" si="157"/>
        <v>146สพป.ยะลา เขต 2</v>
      </c>
    </row>
    <row r="10066" spans="1:8" x14ac:dyDescent="0.2">
      <c r="A10066">
        <v>10060</v>
      </c>
      <c r="B10066" t="s">
        <v>422</v>
      </c>
      <c r="C10066">
        <f>COUNTIFS($B$4:$B10066,$B10066)</f>
        <v>147</v>
      </c>
      <c r="D10066" t="s">
        <v>12164</v>
      </c>
      <c r="E10066" t="s">
        <v>585</v>
      </c>
      <c r="F10066" t="s">
        <v>2758</v>
      </c>
      <c r="G10066" t="s">
        <v>1020</v>
      </c>
      <c r="H10066" t="str">
        <f t="shared" si="157"/>
        <v>147สพป.ยะลา เขต 2</v>
      </c>
    </row>
    <row r="10067" spans="1:8" x14ac:dyDescent="0.2">
      <c r="A10067">
        <v>10061</v>
      </c>
      <c r="B10067" t="s">
        <v>422</v>
      </c>
      <c r="C10067">
        <f>COUNTIFS($B$4:$B10067,$B10067)</f>
        <v>148</v>
      </c>
      <c r="D10067" t="s">
        <v>12165</v>
      </c>
      <c r="E10067" t="s">
        <v>585</v>
      </c>
      <c r="F10067" t="s">
        <v>2758</v>
      </c>
      <c r="G10067" t="s">
        <v>1020</v>
      </c>
      <c r="H10067" t="str">
        <f t="shared" si="157"/>
        <v>148สพป.ยะลา เขต 2</v>
      </c>
    </row>
    <row r="10068" spans="1:8" x14ac:dyDescent="0.2">
      <c r="A10068">
        <v>10062</v>
      </c>
      <c r="B10068" t="s">
        <v>422</v>
      </c>
      <c r="C10068">
        <f>COUNTIFS($B$4:$B10068,$B10068)</f>
        <v>149</v>
      </c>
      <c r="D10068" t="s">
        <v>12166</v>
      </c>
      <c r="E10068" t="s">
        <v>585</v>
      </c>
      <c r="F10068" t="s">
        <v>2758</v>
      </c>
      <c r="G10068" t="s">
        <v>1020</v>
      </c>
      <c r="H10068" t="str">
        <f t="shared" si="157"/>
        <v>149สพป.ยะลา เขต 2</v>
      </c>
    </row>
    <row r="10069" spans="1:8" x14ac:dyDescent="0.2">
      <c r="A10069">
        <v>10063</v>
      </c>
      <c r="B10069" t="s">
        <v>422</v>
      </c>
      <c r="C10069">
        <f>COUNTIFS($B$4:$B10069,$B10069)</f>
        <v>150</v>
      </c>
      <c r="D10069" t="s">
        <v>12167</v>
      </c>
      <c r="E10069" t="s">
        <v>585</v>
      </c>
      <c r="F10069" t="s">
        <v>2758</v>
      </c>
      <c r="G10069" t="s">
        <v>1020</v>
      </c>
      <c r="H10069" t="str">
        <f t="shared" si="157"/>
        <v>150สพป.ยะลา เขต 2</v>
      </c>
    </row>
    <row r="10070" spans="1:8" x14ac:dyDescent="0.2">
      <c r="A10070">
        <v>10064</v>
      </c>
      <c r="B10070" t="s">
        <v>422</v>
      </c>
      <c r="C10070">
        <f>COUNTIFS($B$4:$B10070,$B10070)</f>
        <v>151</v>
      </c>
      <c r="D10070" t="s">
        <v>12168</v>
      </c>
      <c r="E10070" t="s">
        <v>585</v>
      </c>
      <c r="F10070" t="s">
        <v>2758</v>
      </c>
      <c r="G10070" t="s">
        <v>1020</v>
      </c>
      <c r="H10070" t="str">
        <f t="shared" si="157"/>
        <v>151สพป.ยะลา เขต 2</v>
      </c>
    </row>
    <row r="10071" spans="1:8" x14ac:dyDescent="0.2">
      <c r="A10071">
        <v>10065</v>
      </c>
      <c r="B10071" t="s">
        <v>422</v>
      </c>
      <c r="C10071">
        <f>COUNTIFS($B$4:$B10071,$B10071)</f>
        <v>152</v>
      </c>
      <c r="D10071" t="s">
        <v>12169</v>
      </c>
      <c r="E10071" t="s">
        <v>585</v>
      </c>
      <c r="F10071" t="s">
        <v>2758</v>
      </c>
      <c r="G10071" t="s">
        <v>1020</v>
      </c>
      <c r="H10071" t="str">
        <f t="shared" si="157"/>
        <v>152สพป.ยะลา เขต 2</v>
      </c>
    </row>
    <row r="10072" spans="1:8" x14ac:dyDescent="0.2">
      <c r="A10072">
        <v>10066</v>
      </c>
      <c r="B10072" t="s">
        <v>422</v>
      </c>
      <c r="C10072">
        <f>COUNTIFS($B$4:$B10072,$B10072)</f>
        <v>153</v>
      </c>
      <c r="D10072" t="s">
        <v>12170</v>
      </c>
      <c r="E10072" t="s">
        <v>585</v>
      </c>
      <c r="F10072" t="s">
        <v>2758</v>
      </c>
      <c r="G10072" t="s">
        <v>1020</v>
      </c>
      <c r="H10072" t="str">
        <f t="shared" si="157"/>
        <v>153สพป.ยะลา เขต 2</v>
      </c>
    </row>
    <row r="10073" spans="1:8" x14ac:dyDescent="0.2">
      <c r="A10073">
        <v>10067</v>
      </c>
      <c r="B10073" t="s">
        <v>422</v>
      </c>
      <c r="C10073">
        <f>COUNTIFS($B$4:$B10073,$B10073)</f>
        <v>154</v>
      </c>
      <c r="D10073" t="s">
        <v>12171</v>
      </c>
      <c r="E10073" t="s">
        <v>585</v>
      </c>
      <c r="F10073" t="s">
        <v>2758</v>
      </c>
      <c r="G10073" t="s">
        <v>1020</v>
      </c>
      <c r="H10073" t="str">
        <f t="shared" si="157"/>
        <v>154สพป.ยะลา เขต 2</v>
      </c>
    </row>
    <row r="10074" spans="1:8" x14ac:dyDescent="0.2">
      <c r="A10074">
        <v>10068</v>
      </c>
      <c r="B10074" t="s">
        <v>422</v>
      </c>
      <c r="C10074">
        <f>COUNTIFS($B$4:$B10074,$B10074)</f>
        <v>155</v>
      </c>
      <c r="D10074" t="s">
        <v>12172</v>
      </c>
      <c r="E10074" t="s">
        <v>585</v>
      </c>
      <c r="F10074" t="s">
        <v>2758</v>
      </c>
      <c r="G10074" t="s">
        <v>1020</v>
      </c>
      <c r="H10074" t="str">
        <f t="shared" si="157"/>
        <v>155สพป.ยะลา เขต 2</v>
      </c>
    </row>
    <row r="10075" spans="1:8" x14ac:dyDescent="0.2">
      <c r="A10075">
        <v>10069</v>
      </c>
      <c r="B10075" t="s">
        <v>422</v>
      </c>
      <c r="C10075">
        <f>COUNTIFS($B$4:$B10075,$B10075)</f>
        <v>156</v>
      </c>
      <c r="D10075" t="s">
        <v>12173</v>
      </c>
      <c r="E10075" t="s">
        <v>585</v>
      </c>
      <c r="F10075" t="s">
        <v>2758</v>
      </c>
      <c r="G10075" t="s">
        <v>1020</v>
      </c>
      <c r="H10075" t="str">
        <f t="shared" si="157"/>
        <v>156สพป.ยะลา เขต 2</v>
      </c>
    </row>
    <row r="10076" spans="1:8" x14ac:dyDescent="0.2">
      <c r="A10076">
        <v>10070</v>
      </c>
      <c r="B10076" t="s">
        <v>422</v>
      </c>
      <c r="C10076">
        <f>COUNTIFS($B$4:$B10076,$B10076)</f>
        <v>157</v>
      </c>
      <c r="D10076" t="s">
        <v>12174</v>
      </c>
      <c r="E10076" t="s">
        <v>585</v>
      </c>
      <c r="F10076" t="s">
        <v>2758</v>
      </c>
      <c r="G10076" t="s">
        <v>1020</v>
      </c>
      <c r="H10076" t="str">
        <f t="shared" si="157"/>
        <v>157สพป.ยะลา เขต 2</v>
      </c>
    </row>
    <row r="10077" spans="1:8" x14ac:dyDescent="0.2">
      <c r="A10077">
        <v>10071</v>
      </c>
      <c r="B10077" t="s">
        <v>422</v>
      </c>
      <c r="C10077">
        <f>COUNTIFS($B$4:$B10077,$B10077)</f>
        <v>158</v>
      </c>
      <c r="D10077" t="s">
        <v>12175</v>
      </c>
      <c r="E10077" t="s">
        <v>585</v>
      </c>
      <c r="F10077" t="s">
        <v>2758</v>
      </c>
      <c r="G10077" t="s">
        <v>1020</v>
      </c>
      <c r="H10077" t="str">
        <f t="shared" si="157"/>
        <v>158สพป.ยะลา เขต 2</v>
      </c>
    </row>
    <row r="10078" spans="1:8" x14ac:dyDescent="0.2">
      <c r="A10078">
        <v>10072</v>
      </c>
      <c r="B10078" t="s">
        <v>422</v>
      </c>
      <c r="C10078">
        <f>COUNTIFS($B$4:$B10078,$B10078)</f>
        <v>159</v>
      </c>
      <c r="D10078" t="s">
        <v>12176</v>
      </c>
      <c r="E10078" t="s">
        <v>585</v>
      </c>
      <c r="F10078" t="s">
        <v>2758</v>
      </c>
      <c r="G10078" t="s">
        <v>1020</v>
      </c>
      <c r="H10078" t="str">
        <f t="shared" si="157"/>
        <v>159สพป.ยะลา เขต 2</v>
      </c>
    </row>
    <row r="10079" spans="1:8" x14ac:dyDescent="0.2">
      <c r="A10079">
        <v>10073</v>
      </c>
      <c r="B10079" t="s">
        <v>422</v>
      </c>
      <c r="C10079">
        <f>COUNTIFS($B$4:$B10079,$B10079)</f>
        <v>160</v>
      </c>
      <c r="D10079" t="s">
        <v>12177</v>
      </c>
      <c r="E10079" t="s">
        <v>585</v>
      </c>
      <c r="F10079" t="s">
        <v>2758</v>
      </c>
      <c r="G10079" t="s">
        <v>1020</v>
      </c>
      <c r="H10079" t="str">
        <f t="shared" si="157"/>
        <v>160สพป.ยะลา เขต 2</v>
      </c>
    </row>
    <row r="10080" spans="1:8" x14ac:dyDescent="0.2">
      <c r="A10080">
        <v>10074</v>
      </c>
      <c r="B10080" t="s">
        <v>422</v>
      </c>
      <c r="C10080">
        <f>COUNTIFS($B$4:$B10080,$B10080)</f>
        <v>161</v>
      </c>
      <c r="D10080" t="s">
        <v>12178</v>
      </c>
      <c r="E10080" t="s">
        <v>585</v>
      </c>
      <c r="F10080" t="s">
        <v>2758</v>
      </c>
      <c r="G10080" t="s">
        <v>1020</v>
      </c>
      <c r="H10080" t="str">
        <f t="shared" si="157"/>
        <v>161สพป.ยะลา เขต 2</v>
      </c>
    </row>
    <row r="10081" spans="1:8" x14ac:dyDescent="0.2">
      <c r="A10081">
        <v>10075</v>
      </c>
      <c r="B10081" t="s">
        <v>422</v>
      </c>
      <c r="C10081">
        <f>COUNTIFS($B$4:$B10081,$B10081)</f>
        <v>162</v>
      </c>
      <c r="D10081" t="s">
        <v>12179</v>
      </c>
      <c r="E10081" t="s">
        <v>585</v>
      </c>
      <c r="F10081" t="s">
        <v>2758</v>
      </c>
      <c r="G10081" t="s">
        <v>1020</v>
      </c>
      <c r="H10081" t="str">
        <f t="shared" si="157"/>
        <v>162สพป.ยะลา เขต 2</v>
      </c>
    </row>
    <row r="10082" spans="1:8" x14ac:dyDescent="0.2">
      <c r="A10082">
        <v>10076</v>
      </c>
      <c r="B10082" t="s">
        <v>422</v>
      </c>
      <c r="C10082">
        <f>COUNTIFS($B$4:$B10082,$B10082)</f>
        <v>163</v>
      </c>
      <c r="D10082" t="s">
        <v>12180</v>
      </c>
      <c r="E10082" t="s">
        <v>585</v>
      </c>
      <c r="F10082" t="s">
        <v>2758</v>
      </c>
      <c r="G10082" t="s">
        <v>1020</v>
      </c>
      <c r="H10082" t="str">
        <f t="shared" si="157"/>
        <v>163สพป.ยะลา เขต 2</v>
      </c>
    </row>
    <row r="10083" spans="1:8" x14ac:dyDescent="0.2">
      <c r="A10083">
        <v>10077</v>
      </c>
      <c r="B10083" t="s">
        <v>422</v>
      </c>
      <c r="C10083">
        <f>COUNTIFS($B$4:$B10083,$B10083)</f>
        <v>164</v>
      </c>
      <c r="D10083" t="s">
        <v>12181</v>
      </c>
      <c r="E10083" t="s">
        <v>585</v>
      </c>
      <c r="F10083" t="s">
        <v>2758</v>
      </c>
      <c r="G10083" t="s">
        <v>1020</v>
      </c>
      <c r="H10083" t="str">
        <f t="shared" si="157"/>
        <v>164สพป.ยะลา เขต 2</v>
      </c>
    </row>
    <row r="10084" spans="1:8" x14ac:dyDescent="0.2">
      <c r="A10084">
        <v>10078</v>
      </c>
      <c r="B10084" t="s">
        <v>422</v>
      </c>
      <c r="C10084">
        <f>COUNTIFS($B$4:$B10084,$B10084)</f>
        <v>165</v>
      </c>
      <c r="D10084" t="s">
        <v>12182</v>
      </c>
      <c r="E10084" t="s">
        <v>585</v>
      </c>
      <c r="F10084" t="s">
        <v>2758</v>
      </c>
      <c r="G10084" t="s">
        <v>1020</v>
      </c>
      <c r="H10084" t="str">
        <f t="shared" si="157"/>
        <v>165สพป.ยะลา เขต 2</v>
      </c>
    </row>
    <row r="10085" spans="1:8" x14ac:dyDescent="0.2">
      <c r="A10085">
        <v>10079</v>
      </c>
      <c r="B10085" t="s">
        <v>422</v>
      </c>
      <c r="C10085">
        <f>COUNTIFS($B$4:$B10085,$B10085)</f>
        <v>166</v>
      </c>
      <c r="D10085" t="s">
        <v>12183</v>
      </c>
      <c r="E10085" t="s">
        <v>585</v>
      </c>
      <c r="F10085" t="s">
        <v>2758</v>
      </c>
      <c r="G10085" t="s">
        <v>1020</v>
      </c>
      <c r="H10085" t="str">
        <f t="shared" si="157"/>
        <v>166สพป.ยะลา เขต 2</v>
      </c>
    </row>
    <row r="10086" spans="1:8" x14ac:dyDescent="0.2">
      <c r="A10086">
        <v>10080</v>
      </c>
      <c r="B10086" t="s">
        <v>422</v>
      </c>
      <c r="C10086">
        <f>COUNTIFS($B$4:$B10086,$B10086)</f>
        <v>167</v>
      </c>
      <c r="D10086" t="s">
        <v>12184</v>
      </c>
      <c r="E10086" t="s">
        <v>585</v>
      </c>
      <c r="F10086" t="s">
        <v>2758</v>
      </c>
      <c r="G10086" t="s">
        <v>1020</v>
      </c>
      <c r="H10086" t="str">
        <f t="shared" si="157"/>
        <v>167สพป.ยะลา เขต 2</v>
      </c>
    </row>
    <row r="10087" spans="1:8" x14ac:dyDescent="0.2">
      <c r="A10087">
        <v>10081</v>
      </c>
      <c r="B10087" t="s">
        <v>422</v>
      </c>
      <c r="C10087">
        <f>COUNTIFS($B$4:$B10087,$B10087)</f>
        <v>168</v>
      </c>
      <c r="D10087" t="s">
        <v>12185</v>
      </c>
      <c r="E10087" t="s">
        <v>585</v>
      </c>
      <c r="F10087" t="s">
        <v>2758</v>
      </c>
      <c r="G10087" t="s">
        <v>1020</v>
      </c>
      <c r="H10087" t="str">
        <f t="shared" si="157"/>
        <v>168สพป.ยะลา เขต 2</v>
      </c>
    </row>
    <row r="10088" spans="1:8" x14ac:dyDescent="0.2">
      <c r="A10088">
        <v>10082</v>
      </c>
      <c r="B10088" t="s">
        <v>422</v>
      </c>
      <c r="C10088">
        <f>COUNTIFS($B$4:$B10088,$B10088)</f>
        <v>169</v>
      </c>
      <c r="D10088" t="s">
        <v>12186</v>
      </c>
      <c r="E10088" t="s">
        <v>585</v>
      </c>
      <c r="F10088" t="s">
        <v>2758</v>
      </c>
      <c r="G10088" t="s">
        <v>1020</v>
      </c>
      <c r="H10088" t="str">
        <f t="shared" si="157"/>
        <v>169สพป.ยะลา เขต 2</v>
      </c>
    </row>
    <row r="10089" spans="1:8" x14ac:dyDescent="0.2">
      <c r="A10089">
        <v>10083</v>
      </c>
      <c r="B10089" t="s">
        <v>422</v>
      </c>
      <c r="C10089">
        <f>COUNTIFS($B$4:$B10089,$B10089)</f>
        <v>170</v>
      </c>
      <c r="D10089" t="s">
        <v>12187</v>
      </c>
      <c r="E10089" t="s">
        <v>585</v>
      </c>
      <c r="F10089" t="s">
        <v>2758</v>
      </c>
      <c r="G10089" t="s">
        <v>1020</v>
      </c>
      <c r="H10089" t="str">
        <f t="shared" si="157"/>
        <v>170สพป.ยะลา เขต 2</v>
      </c>
    </row>
    <row r="10090" spans="1:8" x14ac:dyDescent="0.2">
      <c r="A10090">
        <v>10084</v>
      </c>
      <c r="B10090" t="s">
        <v>422</v>
      </c>
      <c r="C10090">
        <f>COUNTIFS($B$4:$B10090,$B10090)</f>
        <v>171</v>
      </c>
      <c r="D10090" t="s">
        <v>12188</v>
      </c>
      <c r="E10090" t="s">
        <v>585</v>
      </c>
      <c r="F10090" t="s">
        <v>2758</v>
      </c>
      <c r="G10090" t="s">
        <v>1020</v>
      </c>
      <c r="H10090" t="str">
        <f t="shared" si="157"/>
        <v>171สพป.ยะลา เขต 2</v>
      </c>
    </row>
    <row r="10091" spans="1:8" x14ac:dyDescent="0.2">
      <c r="A10091">
        <v>10085</v>
      </c>
      <c r="B10091" t="s">
        <v>422</v>
      </c>
      <c r="C10091">
        <f>COUNTIFS($B$4:$B10091,$B10091)</f>
        <v>172</v>
      </c>
      <c r="D10091" t="s">
        <v>12189</v>
      </c>
      <c r="E10091" t="s">
        <v>585</v>
      </c>
      <c r="F10091" t="s">
        <v>2758</v>
      </c>
      <c r="G10091" t="s">
        <v>1020</v>
      </c>
      <c r="H10091" t="str">
        <f t="shared" si="157"/>
        <v>172สพป.ยะลา เขต 2</v>
      </c>
    </row>
    <row r="10092" spans="1:8" x14ac:dyDescent="0.2">
      <c r="A10092">
        <v>10086</v>
      </c>
      <c r="B10092" t="s">
        <v>422</v>
      </c>
      <c r="C10092">
        <f>COUNTIFS($B$4:$B10092,$B10092)</f>
        <v>173</v>
      </c>
      <c r="D10092" t="s">
        <v>12190</v>
      </c>
      <c r="E10092" t="s">
        <v>585</v>
      </c>
      <c r="F10092" t="s">
        <v>2758</v>
      </c>
      <c r="G10092" t="s">
        <v>1020</v>
      </c>
      <c r="H10092" t="str">
        <f t="shared" si="157"/>
        <v>173สพป.ยะลา เขต 2</v>
      </c>
    </row>
    <row r="10093" spans="1:8" x14ac:dyDescent="0.2">
      <c r="A10093">
        <v>10087</v>
      </c>
      <c r="B10093" t="s">
        <v>422</v>
      </c>
      <c r="C10093">
        <f>COUNTIFS($B$4:$B10093,$B10093)</f>
        <v>174</v>
      </c>
      <c r="D10093" t="s">
        <v>12191</v>
      </c>
      <c r="E10093" t="s">
        <v>585</v>
      </c>
      <c r="F10093" t="s">
        <v>2758</v>
      </c>
      <c r="G10093" t="s">
        <v>1020</v>
      </c>
      <c r="H10093" t="str">
        <f t="shared" si="157"/>
        <v>174สพป.ยะลา เขต 2</v>
      </c>
    </row>
    <row r="10094" spans="1:8" x14ac:dyDescent="0.2">
      <c r="A10094">
        <v>10088</v>
      </c>
      <c r="B10094" t="s">
        <v>422</v>
      </c>
      <c r="C10094">
        <f>COUNTIFS($B$4:$B10094,$B10094)</f>
        <v>175</v>
      </c>
      <c r="D10094" t="s">
        <v>12192</v>
      </c>
      <c r="E10094" t="s">
        <v>585</v>
      </c>
      <c r="F10094" t="s">
        <v>2758</v>
      </c>
      <c r="G10094" t="s">
        <v>1020</v>
      </c>
      <c r="H10094" t="str">
        <f t="shared" si="157"/>
        <v>175สพป.ยะลา เขต 2</v>
      </c>
    </row>
    <row r="10095" spans="1:8" x14ac:dyDescent="0.2">
      <c r="A10095">
        <v>10089</v>
      </c>
      <c r="B10095" t="s">
        <v>422</v>
      </c>
      <c r="C10095">
        <f>COUNTIFS($B$4:$B10095,$B10095)</f>
        <v>176</v>
      </c>
      <c r="D10095" t="s">
        <v>12193</v>
      </c>
      <c r="E10095" t="s">
        <v>585</v>
      </c>
      <c r="F10095" t="s">
        <v>2758</v>
      </c>
      <c r="G10095" t="s">
        <v>1020</v>
      </c>
      <c r="H10095" t="str">
        <f t="shared" si="157"/>
        <v>176สพป.ยะลา เขต 2</v>
      </c>
    </row>
    <row r="10096" spans="1:8" x14ac:dyDescent="0.2">
      <c r="A10096">
        <v>10090</v>
      </c>
      <c r="B10096" t="s">
        <v>422</v>
      </c>
      <c r="C10096">
        <f>COUNTIFS($B$4:$B10096,$B10096)</f>
        <v>177</v>
      </c>
      <c r="D10096" t="s">
        <v>12194</v>
      </c>
      <c r="E10096" t="s">
        <v>585</v>
      </c>
      <c r="F10096" t="s">
        <v>2758</v>
      </c>
      <c r="G10096" t="s">
        <v>1020</v>
      </c>
      <c r="H10096" t="str">
        <f t="shared" si="157"/>
        <v>177สพป.ยะลา เขต 2</v>
      </c>
    </row>
    <row r="10097" spans="1:8" x14ac:dyDescent="0.2">
      <c r="A10097">
        <v>10091</v>
      </c>
      <c r="B10097" t="s">
        <v>422</v>
      </c>
      <c r="C10097">
        <f>COUNTIFS($B$4:$B10097,$B10097)</f>
        <v>178</v>
      </c>
      <c r="D10097" t="s">
        <v>12195</v>
      </c>
      <c r="E10097" t="s">
        <v>585</v>
      </c>
      <c r="F10097" t="s">
        <v>2758</v>
      </c>
      <c r="G10097" t="s">
        <v>1020</v>
      </c>
      <c r="H10097" t="str">
        <f t="shared" si="157"/>
        <v>178สพป.ยะลา เขต 2</v>
      </c>
    </row>
    <row r="10098" spans="1:8" x14ac:dyDescent="0.2">
      <c r="A10098">
        <v>10092</v>
      </c>
      <c r="B10098" t="s">
        <v>422</v>
      </c>
      <c r="C10098">
        <f>COUNTIFS($B$4:$B10098,$B10098)</f>
        <v>179</v>
      </c>
      <c r="D10098" t="s">
        <v>12196</v>
      </c>
      <c r="E10098" t="s">
        <v>585</v>
      </c>
      <c r="F10098" t="s">
        <v>2758</v>
      </c>
      <c r="G10098" t="s">
        <v>1020</v>
      </c>
      <c r="H10098" t="str">
        <f t="shared" si="157"/>
        <v>179สพป.ยะลา เขต 2</v>
      </c>
    </row>
    <row r="10099" spans="1:8" x14ac:dyDescent="0.2">
      <c r="A10099">
        <v>10093</v>
      </c>
      <c r="B10099" t="s">
        <v>422</v>
      </c>
      <c r="C10099">
        <f>COUNTIFS($B$4:$B10099,$B10099)</f>
        <v>180</v>
      </c>
      <c r="D10099" t="s">
        <v>12197</v>
      </c>
      <c r="E10099" t="s">
        <v>585</v>
      </c>
      <c r="F10099" t="s">
        <v>2758</v>
      </c>
      <c r="G10099" t="s">
        <v>1020</v>
      </c>
      <c r="H10099" t="str">
        <f t="shared" si="157"/>
        <v>180สพป.ยะลา เขต 2</v>
      </c>
    </row>
    <row r="10100" spans="1:8" x14ac:dyDescent="0.2">
      <c r="A10100">
        <v>10094</v>
      </c>
      <c r="B10100" t="s">
        <v>422</v>
      </c>
      <c r="C10100">
        <f>COUNTIFS($B$4:$B10100,$B10100)</f>
        <v>181</v>
      </c>
      <c r="D10100" t="s">
        <v>12198</v>
      </c>
      <c r="E10100" t="s">
        <v>585</v>
      </c>
      <c r="F10100" t="s">
        <v>2758</v>
      </c>
      <c r="G10100" t="s">
        <v>1020</v>
      </c>
      <c r="H10100" t="str">
        <f t="shared" si="157"/>
        <v>181สพป.ยะลา เขต 2</v>
      </c>
    </row>
    <row r="10101" spans="1:8" x14ac:dyDescent="0.2">
      <c r="A10101">
        <v>10095</v>
      </c>
      <c r="B10101" t="s">
        <v>422</v>
      </c>
      <c r="C10101">
        <f>COUNTIFS($B$4:$B10101,$B10101)</f>
        <v>182</v>
      </c>
      <c r="D10101" t="s">
        <v>12199</v>
      </c>
      <c r="E10101" t="s">
        <v>585</v>
      </c>
      <c r="F10101" t="s">
        <v>2758</v>
      </c>
      <c r="G10101" t="s">
        <v>1020</v>
      </c>
      <c r="H10101" t="str">
        <f t="shared" si="157"/>
        <v>182สพป.ยะลา เขต 2</v>
      </c>
    </row>
    <row r="10102" spans="1:8" x14ac:dyDescent="0.2">
      <c r="A10102">
        <v>10096</v>
      </c>
      <c r="B10102" t="s">
        <v>422</v>
      </c>
      <c r="C10102">
        <f>COUNTIFS($B$4:$B10102,$B10102)</f>
        <v>183</v>
      </c>
      <c r="D10102" t="s">
        <v>12200</v>
      </c>
      <c r="E10102" t="s">
        <v>585</v>
      </c>
      <c r="F10102" t="s">
        <v>2758</v>
      </c>
      <c r="G10102" t="s">
        <v>1020</v>
      </c>
      <c r="H10102" t="str">
        <f t="shared" si="157"/>
        <v>183สพป.ยะลา เขต 2</v>
      </c>
    </row>
    <row r="10103" spans="1:8" x14ac:dyDescent="0.2">
      <c r="A10103">
        <v>10097</v>
      </c>
      <c r="B10103" t="s">
        <v>422</v>
      </c>
      <c r="C10103">
        <f>COUNTIFS($B$4:$B10103,$B10103)</f>
        <v>184</v>
      </c>
      <c r="D10103" t="s">
        <v>12201</v>
      </c>
      <c r="E10103" t="s">
        <v>585</v>
      </c>
      <c r="F10103" t="s">
        <v>2758</v>
      </c>
      <c r="G10103" t="s">
        <v>1020</v>
      </c>
      <c r="H10103" t="str">
        <f t="shared" si="157"/>
        <v>184สพป.ยะลา เขต 2</v>
      </c>
    </row>
    <row r="10104" spans="1:8" x14ac:dyDescent="0.2">
      <c r="A10104">
        <v>10098</v>
      </c>
      <c r="B10104" t="s">
        <v>422</v>
      </c>
      <c r="C10104">
        <f>COUNTIFS($B$4:$B10104,$B10104)</f>
        <v>185</v>
      </c>
      <c r="D10104" t="s">
        <v>12202</v>
      </c>
      <c r="E10104" t="s">
        <v>585</v>
      </c>
      <c r="F10104" t="s">
        <v>2758</v>
      </c>
      <c r="G10104" t="s">
        <v>1020</v>
      </c>
      <c r="H10104" t="str">
        <f t="shared" si="157"/>
        <v>185สพป.ยะลา เขต 2</v>
      </c>
    </row>
    <row r="10105" spans="1:8" x14ac:dyDescent="0.2">
      <c r="A10105">
        <v>10099</v>
      </c>
      <c r="B10105" t="s">
        <v>422</v>
      </c>
      <c r="C10105">
        <f>COUNTIFS($B$4:$B10105,$B10105)</f>
        <v>186</v>
      </c>
      <c r="D10105" t="s">
        <v>12203</v>
      </c>
      <c r="E10105" t="s">
        <v>585</v>
      </c>
      <c r="F10105" t="s">
        <v>2758</v>
      </c>
      <c r="G10105" t="s">
        <v>1020</v>
      </c>
      <c r="H10105" t="str">
        <f t="shared" si="157"/>
        <v>186สพป.ยะลา เขต 2</v>
      </c>
    </row>
    <row r="10106" spans="1:8" x14ac:dyDescent="0.2">
      <c r="A10106">
        <v>10100</v>
      </c>
      <c r="B10106" t="s">
        <v>422</v>
      </c>
      <c r="C10106">
        <f>COUNTIFS($B$4:$B10106,$B10106)</f>
        <v>187</v>
      </c>
      <c r="D10106" t="s">
        <v>12204</v>
      </c>
      <c r="E10106" t="s">
        <v>585</v>
      </c>
      <c r="F10106" t="s">
        <v>2758</v>
      </c>
      <c r="G10106" t="s">
        <v>1020</v>
      </c>
      <c r="H10106" t="str">
        <f t="shared" si="157"/>
        <v>187สพป.ยะลา เขต 2</v>
      </c>
    </row>
    <row r="10107" spans="1:8" x14ac:dyDescent="0.2">
      <c r="A10107">
        <v>10101</v>
      </c>
      <c r="B10107" t="s">
        <v>422</v>
      </c>
      <c r="C10107">
        <f>COUNTIFS($B$4:$B10107,$B10107)</f>
        <v>188</v>
      </c>
      <c r="D10107" t="s">
        <v>12205</v>
      </c>
      <c r="E10107" t="s">
        <v>585</v>
      </c>
      <c r="F10107" t="s">
        <v>2758</v>
      </c>
      <c r="G10107" t="s">
        <v>1020</v>
      </c>
      <c r="H10107" t="str">
        <f t="shared" si="157"/>
        <v>188สพป.ยะลา เขต 2</v>
      </c>
    </row>
    <row r="10108" spans="1:8" x14ac:dyDescent="0.2">
      <c r="A10108">
        <v>10102</v>
      </c>
      <c r="B10108" t="s">
        <v>422</v>
      </c>
      <c r="C10108">
        <f>COUNTIFS($B$4:$B10108,$B10108)</f>
        <v>189</v>
      </c>
      <c r="D10108" t="s">
        <v>12206</v>
      </c>
      <c r="E10108" t="s">
        <v>585</v>
      </c>
      <c r="F10108" t="s">
        <v>2758</v>
      </c>
      <c r="G10108" t="s">
        <v>1020</v>
      </c>
      <c r="H10108" t="str">
        <f t="shared" si="157"/>
        <v>189สพป.ยะลา เขต 2</v>
      </c>
    </row>
    <row r="10109" spans="1:8" x14ac:dyDescent="0.2">
      <c r="A10109">
        <v>10103</v>
      </c>
      <c r="B10109" t="s">
        <v>422</v>
      </c>
      <c r="C10109">
        <f>COUNTIFS($B$4:$B10109,$B10109)</f>
        <v>190</v>
      </c>
      <c r="D10109" t="s">
        <v>12207</v>
      </c>
      <c r="E10109" t="s">
        <v>585</v>
      </c>
      <c r="F10109" t="s">
        <v>2758</v>
      </c>
      <c r="G10109" t="s">
        <v>1020</v>
      </c>
      <c r="H10109" t="str">
        <f t="shared" si="157"/>
        <v>190สพป.ยะลา เขต 2</v>
      </c>
    </row>
    <row r="10110" spans="1:8" x14ac:dyDescent="0.2">
      <c r="A10110">
        <v>10104</v>
      </c>
      <c r="B10110" t="s">
        <v>422</v>
      </c>
      <c r="C10110">
        <f>COUNTIFS($B$4:$B10110,$B10110)</f>
        <v>191</v>
      </c>
      <c r="D10110" t="s">
        <v>12208</v>
      </c>
      <c r="E10110" t="s">
        <v>585</v>
      </c>
      <c r="F10110" t="s">
        <v>2758</v>
      </c>
      <c r="G10110" t="s">
        <v>1020</v>
      </c>
      <c r="H10110" t="str">
        <f t="shared" si="157"/>
        <v>191สพป.ยะลา เขต 2</v>
      </c>
    </row>
    <row r="10111" spans="1:8" x14ac:dyDescent="0.2">
      <c r="A10111">
        <v>10105</v>
      </c>
      <c r="B10111" t="s">
        <v>422</v>
      </c>
      <c r="C10111">
        <f>COUNTIFS($B$4:$B10111,$B10111)</f>
        <v>192</v>
      </c>
      <c r="D10111" t="s">
        <v>12209</v>
      </c>
      <c r="E10111" t="s">
        <v>585</v>
      </c>
      <c r="F10111" t="s">
        <v>2758</v>
      </c>
      <c r="G10111" t="s">
        <v>1020</v>
      </c>
      <c r="H10111" t="str">
        <f t="shared" si="157"/>
        <v>192สพป.ยะลา เขต 2</v>
      </c>
    </row>
    <row r="10112" spans="1:8" x14ac:dyDescent="0.2">
      <c r="A10112">
        <v>10106</v>
      </c>
      <c r="B10112" t="s">
        <v>422</v>
      </c>
      <c r="C10112">
        <f>COUNTIFS($B$4:$B10112,$B10112)</f>
        <v>193</v>
      </c>
      <c r="D10112" t="s">
        <v>12210</v>
      </c>
      <c r="E10112" t="s">
        <v>585</v>
      </c>
      <c r="F10112" t="s">
        <v>2758</v>
      </c>
      <c r="G10112" t="s">
        <v>1020</v>
      </c>
      <c r="H10112" t="str">
        <f t="shared" si="157"/>
        <v>193สพป.ยะลา เขต 2</v>
      </c>
    </row>
    <row r="10113" spans="1:8" x14ac:dyDescent="0.2">
      <c r="A10113">
        <v>10107</v>
      </c>
      <c r="B10113" t="s">
        <v>422</v>
      </c>
      <c r="C10113">
        <f>COUNTIFS($B$4:$B10113,$B10113)</f>
        <v>194</v>
      </c>
      <c r="D10113" t="s">
        <v>12211</v>
      </c>
      <c r="E10113" t="s">
        <v>585</v>
      </c>
      <c r="F10113" t="s">
        <v>2758</v>
      </c>
      <c r="G10113" t="s">
        <v>1020</v>
      </c>
      <c r="H10113" t="str">
        <f t="shared" si="157"/>
        <v>194สพป.ยะลา เขต 2</v>
      </c>
    </row>
    <row r="10114" spans="1:8" x14ac:dyDescent="0.2">
      <c r="A10114">
        <v>10108</v>
      </c>
      <c r="B10114" t="s">
        <v>422</v>
      </c>
      <c r="C10114">
        <f>COUNTIFS($B$4:$B10114,$B10114)</f>
        <v>195</v>
      </c>
      <c r="D10114" t="s">
        <v>12212</v>
      </c>
      <c r="E10114" t="s">
        <v>585</v>
      </c>
      <c r="F10114" t="s">
        <v>2758</v>
      </c>
      <c r="G10114" t="s">
        <v>1020</v>
      </c>
      <c r="H10114" t="str">
        <f t="shared" si="157"/>
        <v>195สพป.ยะลา เขต 2</v>
      </c>
    </row>
    <row r="10115" spans="1:8" x14ac:dyDescent="0.2">
      <c r="A10115">
        <v>10109</v>
      </c>
      <c r="B10115" t="s">
        <v>422</v>
      </c>
      <c r="C10115">
        <f>COUNTIFS($B$4:$B10115,$B10115)</f>
        <v>196</v>
      </c>
      <c r="D10115" t="s">
        <v>12213</v>
      </c>
      <c r="E10115" t="s">
        <v>585</v>
      </c>
      <c r="F10115" t="s">
        <v>2758</v>
      </c>
      <c r="G10115" t="s">
        <v>1020</v>
      </c>
      <c r="H10115" t="str">
        <f t="shared" si="157"/>
        <v>196สพป.ยะลา เขต 2</v>
      </c>
    </row>
    <row r="10116" spans="1:8" x14ac:dyDescent="0.2">
      <c r="A10116">
        <v>10110</v>
      </c>
      <c r="B10116" t="s">
        <v>422</v>
      </c>
      <c r="C10116">
        <f>COUNTIFS($B$4:$B10116,$B10116)</f>
        <v>197</v>
      </c>
      <c r="D10116" t="s">
        <v>12214</v>
      </c>
      <c r="E10116" t="s">
        <v>585</v>
      </c>
      <c r="F10116" t="s">
        <v>2758</v>
      </c>
      <c r="G10116" t="s">
        <v>1020</v>
      </c>
      <c r="H10116" t="str">
        <f t="shared" ref="H10116:H10179" si="158">C10116&amp;B10116</f>
        <v>197สพป.ยะลา เขต 2</v>
      </c>
    </row>
    <row r="10117" spans="1:8" x14ac:dyDescent="0.2">
      <c r="A10117">
        <v>10111</v>
      </c>
      <c r="B10117" t="s">
        <v>422</v>
      </c>
      <c r="C10117">
        <f>COUNTIFS($B$4:$B10117,$B10117)</f>
        <v>198</v>
      </c>
      <c r="D10117" t="s">
        <v>12215</v>
      </c>
      <c r="E10117" t="s">
        <v>585</v>
      </c>
      <c r="F10117" t="s">
        <v>2758</v>
      </c>
      <c r="G10117" t="s">
        <v>1020</v>
      </c>
      <c r="H10117" t="str">
        <f t="shared" si="158"/>
        <v>198สพป.ยะลา เขต 2</v>
      </c>
    </row>
    <row r="10118" spans="1:8" x14ac:dyDescent="0.2">
      <c r="A10118">
        <v>10112</v>
      </c>
      <c r="B10118" t="s">
        <v>422</v>
      </c>
      <c r="C10118">
        <f>COUNTIFS($B$4:$B10118,$B10118)</f>
        <v>199</v>
      </c>
      <c r="D10118" t="s">
        <v>12216</v>
      </c>
      <c r="E10118" t="s">
        <v>585</v>
      </c>
      <c r="F10118" t="s">
        <v>2758</v>
      </c>
      <c r="G10118" t="s">
        <v>1020</v>
      </c>
      <c r="H10118" t="str">
        <f t="shared" si="158"/>
        <v>199สพป.ยะลา เขต 2</v>
      </c>
    </row>
    <row r="10119" spans="1:8" x14ac:dyDescent="0.2">
      <c r="A10119">
        <v>10113</v>
      </c>
      <c r="B10119" t="s">
        <v>422</v>
      </c>
      <c r="C10119">
        <f>COUNTIFS($B$4:$B10119,$B10119)</f>
        <v>200</v>
      </c>
      <c r="D10119" t="s">
        <v>12217</v>
      </c>
      <c r="E10119" t="s">
        <v>585</v>
      </c>
      <c r="F10119" t="s">
        <v>2758</v>
      </c>
      <c r="G10119" t="s">
        <v>1020</v>
      </c>
      <c r="H10119" t="str">
        <f t="shared" si="158"/>
        <v>200สพป.ยะลา เขต 2</v>
      </c>
    </row>
    <row r="10120" spans="1:8" x14ac:dyDescent="0.2">
      <c r="A10120">
        <v>10114</v>
      </c>
      <c r="B10120" t="s">
        <v>422</v>
      </c>
      <c r="C10120">
        <f>COUNTIFS($B$4:$B10120,$B10120)</f>
        <v>201</v>
      </c>
      <c r="D10120" t="s">
        <v>12218</v>
      </c>
      <c r="E10120" t="s">
        <v>585</v>
      </c>
      <c r="F10120" t="s">
        <v>2758</v>
      </c>
      <c r="G10120" t="s">
        <v>1020</v>
      </c>
      <c r="H10120" t="str">
        <f t="shared" si="158"/>
        <v>201สพป.ยะลา เขต 2</v>
      </c>
    </row>
    <row r="10121" spans="1:8" x14ac:dyDescent="0.2">
      <c r="A10121">
        <v>10115</v>
      </c>
      <c r="B10121" t="s">
        <v>422</v>
      </c>
      <c r="C10121">
        <f>COUNTIFS($B$4:$B10121,$B10121)</f>
        <v>202</v>
      </c>
      <c r="D10121" t="s">
        <v>12219</v>
      </c>
      <c r="E10121" t="s">
        <v>585</v>
      </c>
      <c r="F10121" t="s">
        <v>2758</v>
      </c>
      <c r="G10121" t="s">
        <v>1020</v>
      </c>
      <c r="H10121" t="str">
        <f t="shared" si="158"/>
        <v>202สพป.ยะลา เขต 2</v>
      </c>
    </row>
    <row r="10122" spans="1:8" x14ac:dyDescent="0.2">
      <c r="A10122">
        <v>10116</v>
      </c>
      <c r="B10122" t="s">
        <v>422</v>
      </c>
      <c r="C10122">
        <f>COUNTIFS($B$4:$B10122,$B10122)</f>
        <v>203</v>
      </c>
      <c r="D10122" t="s">
        <v>12220</v>
      </c>
      <c r="E10122" t="s">
        <v>585</v>
      </c>
      <c r="F10122" t="s">
        <v>2758</v>
      </c>
      <c r="G10122" t="s">
        <v>1020</v>
      </c>
      <c r="H10122" t="str">
        <f t="shared" si="158"/>
        <v>203สพป.ยะลา เขต 2</v>
      </c>
    </row>
    <row r="10123" spans="1:8" x14ac:dyDescent="0.2">
      <c r="A10123">
        <v>10117</v>
      </c>
      <c r="B10123" t="s">
        <v>422</v>
      </c>
      <c r="C10123">
        <f>COUNTIFS($B$4:$B10123,$B10123)</f>
        <v>204</v>
      </c>
      <c r="D10123" t="s">
        <v>12221</v>
      </c>
      <c r="E10123" t="s">
        <v>585</v>
      </c>
      <c r="F10123" t="s">
        <v>2758</v>
      </c>
      <c r="G10123" t="s">
        <v>1020</v>
      </c>
      <c r="H10123" t="str">
        <f t="shared" si="158"/>
        <v>204สพป.ยะลา เขต 2</v>
      </c>
    </row>
    <row r="10124" spans="1:8" x14ac:dyDescent="0.2">
      <c r="A10124">
        <v>10118</v>
      </c>
      <c r="B10124" t="s">
        <v>422</v>
      </c>
      <c r="C10124">
        <f>COUNTIFS($B$4:$B10124,$B10124)</f>
        <v>205</v>
      </c>
      <c r="D10124" t="s">
        <v>12222</v>
      </c>
      <c r="E10124" t="s">
        <v>585</v>
      </c>
      <c r="F10124" t="s">
        <v>2758</v>
      </c>
      <c r="G10124" t="s">
        <v>1020</v>
      </c>
      <c r="H10124" t="str">
        <f t="shared" si="158"/>
        <v>205สพป.ยะลา เขต 2</v>
      </c>
    </row>
    <row r="10125" spans="1:8" x14ac:dyDescent="0.2">
      <c r="A10125">
        <v>10119</v>
      </c>
      <c r="B10125" t="s">
        <v>422</v>
      </c>
      <c r="C10125">
        <f>COUNTIFS($B$4:$B10125,$B10125)</f>
        <v>206</v>
      </c>
      <c r="D10125" t="s">
        <v>12223</v>
      </c>
      <c r="E10125" t="s">
        <v>585</v>
      </c>
      <c r="F10125" t="s">
        <v>2758</v>
      </c>
      <c r="G10125" t="s">
        <v>1020</v>
      </c>
      <c r="H10125" t="str">
        <f t="shared" si="158"/>
        <v>206สพป.ยะลา เขต 2</v>
      </c>
    </row>
    <row r="10126" spans="1:8" x14ac:dyDescent="0.2">
      <c r="A10126">
        <v>10120</v>
      </c>
      <c r="B10126" t="s">
        <v>422</v>
      </c>
      <c r="C10126">
        <f>COUNTIFS($B$4:$B10126,$B10126)</f>
        <v>207</v>
      </c>
      <c r="D10126" t="s">
        <v>12224</v>
      </c>
      <c r="E10126" t="s">
        <v>585</v>
      </c>
      <c r="F10126" t="s">
        <v>2758</v>
      </c>
      <c r="G10126" t="s">
        <v>1020</v>
      </c>
      <c r="H10126" t="str">
        <f t="shared" si="158"/>
        <v>207สพป.ยะลา เขต 2</v>
      </c>
    </row>
    <row r="10127" spans="1:8" x14ac:dyDescent="0.2">
      <c r="A10127">
        <v>10121</v>
      </c>
      <c r="B10127" t="s">
        <v>422</v>
      </c>
      <c r="C10127">
        <f>COUNTIFS($B$4:$B10127,$B10127)</f>
        <v>208</v>
      </c>
      <c r="D10127" t="s">
        <v>12225</v>
      </c>
      <c r="E10127" t="s">
        <v>585</v>
      </c>
      <c r="F10127" t="s">
        <v>2758</v>
      </c>
      <c r="G10127" t="s">
        <v>1020</v>
      </c>
      <c r="H10127" t="str">
        <f t="shared" si="158"/>
        <v>208สพป.ยะลา เขต 2</v>
      </c>
    </row>
    <row r="10128" spans="1:8" x14ac:dyDescent="0.2">
      <c r="A10128">
        <v>10122</v>
      </c>
      <c r="B10128" t="s">
        <v>422</v>
      </c>
      <c r="C10128">
        <f>COUNTIFS($B$4:$B10128,$B10128)</f>
        <v>209</v>
      </c>
      <c r="D10128" t="s">
        <v>12226</v>
      </c>
      <c r="E10128" t="s">
        <v>585</v>
      </c>
      <c r="F10128" t="s">
        <v>2758</v>
      </c>
      <c r="G10128" t="s">
        <v>1020</v>
      </c>
      <c r="H10128" t="str">
        <f t="shared" si="158"/>
        <v>209สพป.ยะลา เขต 2</v>
      </c>
    </row>
    <row r="10129" spans="1:8" x14ac:dyDescent="0.2">
      <c r="A10129">
        <v>10123</v>
      </c>
      <c r="B10129" t="s">
        <v>422</v>
      </c>
      <c r="C10129">
        <f>COUNTIFS($B$4:$B10129,$B10129)</f>
        <v>210</v>
      </c>
      <c r="D10129" t="s">
        <v>12227</v>
      </c>
      <c r="E10129" t="s">
        <v>585</v>
      </c>
      <c r="F10129" t="s">
        <v>2758</v>
      </c>
      <c r="G10129" t="s">
        <v>1020</v>
      </c>
      <c r="H10129" t="str">
        <f t="shared" si="158"/>
        <v>210สพป.ยะลา เขต 2</v>
      </c>
    </row>
    <row r="10130" spans="1:8" x14ac:dyDescent="0.2">
      <c r="A10130">
        <v>10124</v>
      </c>
      <c r="B10130" t="s">
        <v>422</v>
      </c>
      <c r="C10130">
        <f>COUNTIFS($B$4:$B10130,$B10130)</f>
        <v>211</v>
      </c>
      <c r="D10130" t="s">
        <v>12228</v>
      </c>
      <c r="E10130" t="s">
        <v>585</v>
      </c>
      <c r="F10130" t="s">
        <v>2758</v>
      </c>
      <c r="G10130" t="s">
        <v>1020</v>
      </c>
      <c r="H10130" t="str">
        <f t="shared" si="158"/>
        <v>211สพป.ยะลา เขต 2</v>
      </c>
    </row>
    <row r="10131" spans="1:8" x14ac:dyDescent="0.2">
      <c r="A10131">
        <v>10125</v>
      </c>
      <c r="B10131" t="s">
        <v>422</v>
      </c>
      <c r="C10131">
        <f>COUNTIFS($B$4:$B10131,$B10131)</f>
        <v>212</v>
      </c>
      <c r="D10131" t="s">
        <v>12229</v>
      </c>
      <c r="E10131" t="s">
        <v>585</v>
      </c>
      <c r="F10131" t="s">
        <v>2758</v>
      </c>
      <c r="G10131" t="s">
        <v>1020</v>
      </c>
      <c r="H10131" t="str">
        <f t="shared" si="158"/>
        <v>212สพป.ยะลา เขต 2</v>
      </c>
    </row>
    <row r="10132" spans="1:8" x14ac:dyDescent="0.2">
      <c r="A10132">
        <v>10126</v>
      </c>
      <c r="B10132" t="s">
        <v>422</v>
      </c>
      <c r="C10132">
        <f>COUNTIFS($B$4:$B10132,$B10132)</f>
        <v>213</v>
      </c>
      <c r="D10132" t="s">
        <v>12230</v>
      </c>
      <c r="E10132" t="s">
        <v>585</v>
      </c>
      <c r="F10132" t="s">
        <v>2758</v>
      </c>
      <c r="G10132" t="s">
        <v>1020</v>
      </c>
      <c r="H10132" t="str">
        <f t="shared" si="158"/>
        <v>213สพป.ยะลา เขต 2</v>
      </c>
    </row>
    <row r="10133" spans="1:8" x14ac:dyDescent="0.2">
      <c r="A10133">
        <v>10127</v>
      </c>
      <c r="B10133" t="s">
        <v>422</v>
      </c>
      <c r="C10133">
        <f>COUNTIFS($B$4:$B10133,$B10133)</f>
        <v>214</v>
      </c>
      <c r="D10133" t="s">
        <v>12231</v>
      </c>
      <c r="E10133" t="s">
        <v>585</v>
      </c>
      <c r="F10133" t="s">
        <v>2758</v>
      </c>
      <c r="G10133" t="s">
        <v>1020</v>
      </c>
      <c r="H10133" t="str">
        <f t="shared" si="158"/>
        <v>214สพป.ยะลา เขต 2</v>
      </c>
    </row>
    <row r="10134" spans="1:8" x14ac:dyDescent="0.2">
      <c r="A10134">
        <v>10128</v>
      </c>
      <c r="B10134" t="s">
        <v>422</v>
      </c>
      <c r="C10134">
        <f>COUNTIFS($B$4:$B10134,$B10134)</f>
        <v>215</v>
      </c>
      <c r="D10134" t="s">
        <v>12232</v>
      </c>
      <c r="E10134" t="s">
        <v>585</v>
      </c>
      <c r="F10134" t="s">
        <v>2758</v>
      </c>
      <c r="G10134" t="s">
        <v>1020</v>
      </c>
      <c r="H10134" t="str">
        <f t="shared" si="158"/>
        <v>215สพป.ยะลา เขต 2</v>
      </c>
    </row>
    <row r="10135" spans="1:8" x14ac:dyDescent="0.2">
      <c r="A10135">
        <v>10129</v>
      </c>
      <c r="B10135" t="s">
        <v>422</v>
      </c>
      <c r="C10135">
        <f>COUNTIFS($B$4:$B10135,$B10135)</f>
        <v>216</v>
      </c>
      <c r="D10135" t="s">
        <v>12233</v>
      </c>
      <c r="E10135" t="s">
        <v>585</v>
      </c>
      <c r="F10135" t="s">
        <v>2758</v>
      </c>
      <c r="G10135" t="s">
        <v>1020</v>
      </c>
      <c r="H10135" t="str">
        <f t="shared" si="158"/>
        <v>216สพป.ยะลา เขต 2</v>
      </c>
    </row>
    <row r="10136" spans="1:8" x14ac:dyDescent="0.2">
      <c r="A10136">
        <v>10130</v>
      </c>
      <c r="B10136" t="s">
        <v>422</v>
      </c>
      <c r="C10136">
        <f>COUNTIFS($B$4:$B10136,$B10136)</f>
        <v>217</v>
      </c>
      <c r="D10136" t="s">
        <v>12234</v>
      </c>
      <c r="E10136" t="s">
        <v>585</v>
      </c>
      <c r="F10136" t="s">
        <v>2758</v>
      </c>
      <c r="G10136" t="s">
        <v>1020</v>
      </c>
      <c r="H10136" t="str">
        <f t="shared" si="158"/>
        <v>217สพป.ยะลา เขต 2</v>
      </c>
    </row>
    <row r="10137" spans="1:8" x14ac:dyDescent="0.2">
      <c r="A10137">
        <v>10131</v>
      </c>
      <c r="B10137" t="s">
        <v>422</v>
      </c>
      <c r="C10137">
        <f>COUNTIFS($B$4:$B10137,$B10137)</f>
        <v>218</v>
      </c>
      <c r="D10137" t="s">
        <v>12235</v>
      </c>
      <c r="E10137" t="s">
        <v>585</v>
      </c>
      <c r="F10137" t="s">
        <v>2758</v>
      </c>
      <c r="G10137" t="s">
        <v>1020</v>
      </c>
      <c r="H10137" t="str">
        <f t="shared" si="158"/>
        <v>218สพป.ยะลา เขต 2</v>
      </c>
    </row>
    <row r="10138" spans="1:8" x14ac:dyDescent="0.2">
      <c r="A10138">
        <v>10132</v>
      </c>
      <c r="B10138" t="s">
        <v>422</v>
      </c>
      <c r="C10138">
        <f>COUNTIFS($B$4:$B10138,$B10138)</f>
        <v>219</v>
      </c>
      <c r="D10138" t="s">
        <v>12236</v>
      </c>
      <c r="E10138" t="s">
        <v>585</v>
      </c>
      <c r="F10138" t="s">
        <v>2758</v>
      </c>
      <c r="G10138" t="s">
        <v>1020</v>
      </c>
      <c r="H10138" t="str">
        <f t="shared" si="158"/>
        <v>219สพป.ยะลา เขต 2</v>
      </c>
    </row>
    <row r="10139" spans="1:8" x14ac:dyDescent="0.2">
      <c r="A10139">
        <v>10133</v>
      </c>
      <c r="B10139" t="s">
        <v>422</v>
      </c>
      <c r="C10139">
        <f>COUNTIFS($B$4:$B10139,$B10139)</f>
        <v>220</v>
      </c>
      <c r="D10139" t="s">
        <v>12237</v>
      </c>
      <c r="E10139" t="s">
        <v>585</v>
      </c>
      <c r="F10139" t="s">
        <v>2758</v>
      </c>
      <c r="G10139" t="s">
        <v>1020</v>
      </c>
      <c r="H10139" t="str">
        <f t="shared" si="158"/>
        <v>220สพป.ยะลา เขต 2</v>
      </c>
    </row>
    <row r="10140" spans="1:8" x14ac:dyDescent="0.2">
      <c r="A10140">
        <v>10134</v>
      </c>
      <c r="B10140" t="s">
        <v>422</v>
      </c>
      <c r="C10140">
        <f>COUNTIFS($B$4:$B10140,$B10140)</f>
        <v>221</v>
      </c>
      <c r="D10140" t="s">
        <v>12238</v>
      </c>
      <c r="E10140" t="s">
        <v>585</v>
      </c>
      <c r="F10140" t="s">
        <v>2758</v>
      </c>
      <c r="G10140" t="s">
        <v>1020</v>
      </c>
      <c r="H10140" t="str">
        <f t="shared" si="158"/>
        <v>221สพป.ยะลา เขต 2</v>
      </c>
    </row>
    <row r="10141" spans="1:8" x14ac:dyDescent="0.2">
      <c r="A10141">
        <v>10135</v>
      </c>
      <c r="B10141" t="s">
        <v>422</v>
      </c>
      <c r="C10141">
        <f>COUNTIFS($B$4:$B10141,$B10141)</f>
        <v>222</v>
      </c>
      <c r="D10141" t="s">
        <v>12239</v>
      </c>
      <c r="E10141" t="s">
        <v>585</v>
      </c>
      <c r="F10141" t="s">
        <v>2758</v>
      </c>
      <c r="G10141" t="s">
        <v>1020</v>
      </c>
      <c r="H10141" t="str">
        <f t="shared" si="158"/>
        <v>222สพป.ยะลา เขต 2</v>
      </c>
    </row>
    <row r="10142" spans="1:8" x14ac:dyDescent="0.2">
      <c r="A10142">
        <v>10136</v>
      </c>
      <c r="B10142" t="s">
        <v>422</v>
      </c>
      <c r="C10142">
        <f>COUNTIFS($B$4:$B10142,$B10142)</f>
        <v>223</v>
      </c>
      <c r="D10142" t="s">
        <v>12240</v>
      </c>
      <c r="E10142" t="s">
        <v>585</v>
      </c>
      <c r="F10142" t="s">
        <v>2758</v>
      </c>
      <c r="G10142" t="s">
        <v>1020</v>
      </c>
      <c r="H10142" t="str">
        <f t="shared" si="158"/>
        <v>223สพป.ยะลา เขต 2</v>
      </c>
    </row>
    <row r="10143" spans="1:8" x14ac:dyDescent="0.2">
      <c r="A10143">
        <v>10137</v>
      </c>
      <c r="B10143" t="s">
        <v>422</v>
      </c>
      <c r="C10143">
        <f>COUNTIFS($B$4:$B10143,$B10143)</f>
        <v>224</v>
      </c>
      <c r="D10143" t="s">
        <v>12241</v>
      </c>
      <c r="E10143" t="s">
        <v>585</v>
      </c>
      <c r="F10143" t="s">
        <v>2758</v>
      </c>
      <c r="G10143" t="s">
        <v>1020</v>
      </c>
      <c r="H10143" t="str">
        <f t="shared" si="158"/>
        <v>224สพป.ยะลา เขต 2</v>
      </c>
    </row>
    <row r="10144" spans="1:8" x14ac:dyDescent="0.2">
      <c r="A10144">
        <v>10138</v>
      </c>
      <c r="B10144" t="s">
        <v>422</v>
      </c>
      <c r="C10144">
        <f>COUNTIFS($B$4:$B10144,$B10144)</f>
        <v>225</v>
      </c>
      <c r="D10144" t="s">
        <v>12242</v>
      </c>
      <c r="E10144" t="s">
        <v>585</v>
      </c>
      <c r="F10144" t="s">
        <v>2758</v>
      </c>
      <c r="G10144" t="s">
        <v>1020</v>
      </c>
      <c r="H10144" t="str">
        <f t="shared" si="158"/>
        <v>225สพป.ยะลา เขต 2</v>
      </c>
    </row>
    <row r="10145" spans="1:8" x14ac:dyDescent="0.2">
      <c r="A10145">
        <v>10139</v>
      </c>
      <c r="B10145" t="s">
        <v>422</v>
      </c>
      <c r="C10145">
        <f>COUNTIFS($B$4:$B10145,$B10145)</f>
        <v>226</v>
      </c>
      <c r="D10145" t="s">
        <v>12243</v>
      </c>
      <c r="E10145" t="s">
        <v>585</v>
      </c>
      <c r="F10145" t="s">
        <v>2758</v>
      </c>
      <c r="G10145" t="s">
        <v>1020</v>
      </c>
      <c r="H10145" t="str">
        <f t="shared" si="158"/>
        <v>226สพป.ยะลา เขต 2</v>
      </c>
    </row>
    <row r="10146" spans="1:8" x14ac:dyDescent="0.2">
      <c r="A10146">
        <v>10140</v>
      </c>
      <c r="B10146" t="s">
        <v>422</v>
      </c>
      <c r="C10146">
        <f>COUNTIFS($B$4:$B10146,$B10146)</f>
        <v>227</v>
      </c>
      <c r="D10146" t="s">
        <v>12244</v>
      </c>
      <c r="E10146" t="s">
        <v>585</v>
      </c>
      <c r="F10146" t="s">
        <v>2758</v>
      </c>
      <c r="G10146" t="s">
        <v>1020</v>
      </c>
      <c r="H10146" t="str">
        <f t="shared" si="158"/>
        <v>227สพป.ยะลา เขต 2</v>
      </c>
    </row>
    <row r="10147" spans="1:8" x14ac:dyDescent="0.2">
      <c r="A10147">
        <v>10141</v>
      </c>
      <c r="B10147" t="s">
        <v>422</v>
      </c>
      <c r="C10147">
        <f>COUNTIFS($B$4:$B10147,$B10147)</f>
        <v>228</v>
      </c>
      <c r="D10147" t="s">
        <v>12245</v>
      </c>
      <c r="E10147" t="s">
        <v>585</v>
      </c>
      <c r="F10147" t="s">
        <v>2758</v>
      </c>
      <c r="G10147" t="s">
        <v>1020</v>
      </c>
      <c r="H10147" t="str">
        <f t="shared" si="158"/>
        <v>228สพป.ยะลา เขต 2</v>
      </c>
    </row>
    <row r="10148" spans="1:8" x14ac:dyDescent="0.2">
      <c r="A10148">
        <v>10142</v>
      </c>
      <c r="B10148" t="s">
        <v>422</v>
      </c>
      <c r="C10148">
        <f>COUNTIFS($B$4:$B10148,$B10148)</f>
        <v>229</v>
      </c>
      <c r="D10148" t="s">
        <v>12246</v>
      </c>
      <c r="E10148" t="s">
        <v>585</v>
      </c>
      <c r="F10148" t="s">
        <v>2758</v>
      </c>
      <c r="G10148" t="s">
        <v>1020</v>
      </c>
      <c r="H10148" t="str">
        <f t="shared" si="158"/>
        <v>229สพป.ยะลา เขต 2</v>
      </c>
    </row>
    <row r="10149" spans="1:8" x14ac:dyDescent="0.2">
      <c r="A10149">
        <v>10143</v>
      </c>
      <c r="B10149" t="s">
        <v>422</v>
      </c>
      <c r="C10149">
        <f>COUNTIFS($B$4:$B10149,$B10149)</f>
        <v>230</v>
      </c>
      <c r="D10149" t="s">
        <v>12247</v>
      </c>
      <c r="E10149" t="s">
        <v>585</v>
      </c>
      <c r="F10149" t="s">
        <v>2758</v>
      </c>
      <c r="G10149" t="s">
        <v>1020</v>
      </c>
      <c r="H10149" t="str">
        <f t="shared" si="158"/>
        <v>230สพป.ยะลา เขต 2</v>
      </c>
    </row>
    <row r="10150" spans="1:8" x14ac:dyDescent="0.2">
      <c r="A10150">
        <v>10144</v>
      </c>
      <c r="B10150" t="s">
        <v>422</v>
      </c>
      <c r="C10150">
        <f>COUNTIFS($B$4:$B10150,$B10150)</f>
        <v>231</v>
      </c>
      <c r="D10150" t="s">
        <v>12248</v>
      </c>
      <c r="E10150" t="s">
        <v>585</v>
      </c>
      <c r="F10150" t="s">
        <v>2758</v>
      </c>
      <c r="G10150" t="s">
        <v>1020</v>
      </c>
      <c r="H10150" t="str">
        <f t="shared" si="158"/>
        <v>231สพป.ยะลา เขต 2</v>
      </c>
    </row>
    <row r="10151" spans="1:8" x14ac:dyDescent="0.2">
      <c r="A10151">
        <v>10145</v>
      </c>
      <c r="B10151" t="s">
        <v>422</v>
      </c>
      <c r="C10151">
        <f>COUNTIFS($B$4:$B10151,$B10151)</f>
        <v>232</v>
      </c>
      <c r="D10151" t="s">
        <v>12249</v>
      </c>
      <c r="E10151" t="s">
        <v>585</v>
      </c>
      <c r="F10151" t="s">
        <v>2758</v>
      </c>
      <c r="G10151" t="s">
        <v>1020</v>
      </c>
      <c r="H10151" t="str">
        <f t="shared" si="158"/>
        <v>232สพป.ยะลา เขต 2</v>
      </c>
    </row>
    <row r="10152" spans="1:8" x14ac:dyDescent="0.2">
      <c r="A10152">
        <v>10146</v>
      </c>
      <c r="B10152" t="s">
        <v>422</v>
      </c>
      <c r="C10152">
        <f>COUNTIFS($B$4:$B10152,$B10152)</f>
        <v>233</v>
      </c>
      <c r="D10152" t="s">
        <v>12250</v>
      </c>
      <c r="E10152" t="s">
        <v>585</v>
      </c>
      <c r="F10152" t="s">
        <v>2758</v>
      </c>
      <c r="G10152" t="s">
        <v>1020</v>
      </c>
      <c r="H10152" t="str">
        <f t="shared" si="158"/>
        <v>233สพป.ยะลา เขต 2</v>
      </c>
    </row>
    <row r="10153" spans="1:8" x14ac:dyDescent="0.2">
      <c r="A10153">
        <v>10147</v>
      </c>
      <c r="B10153" t="s">
        <v>422</v>
      </c>
      <c r="C10153">
        <f>COUNTIFS($B$4:$B10153,$B10153)</f>
        <v>234</v>
      </c>
      <c r="D10153" t="s">
        <v>12251</v>
      </c>
      <c r="E10153" t="s">
        <v>585</v>
      </c>
      <c r="F10153" t="s">
        <v>2758</v>
      </c>
      <c r="G10153" t="s">
        <v>1020</v>
      </c>
      <c r="H10153" t="str">
        <f t="shared" si="158"/>
        <v>234สพป.ยะลา เขต 2</v>
      </c>
    </row>
    <row r="10154" spans="1:8" x14ac:dyDescent="0.2">
      <c r="A10154">
        <v>10148</v>
      </c>
      <c r="B10154" t="s">
        <v>422</v>
      </c>
      <c r="C10154">
        <f>COUNTIFS($B$4:$B10154,$B10154)</f>
        <v>235</v>
      </c>
      <c r="D10154" t="s">
        <v>12252</v>
      </c>
      <c r="E10154" t="s">
        <v>585</v>
      </c>
      <c r="F10154" t="s">
        <v>2758</v>
      </c>
      <c r="G10154" t="s">
        <v>1020</v>
      </c>
      <c r="H10154" t="str">
        <f t="shared" si="158"/>
        <v>235สพป.ยะลา เขต 2</v>
      </c>
    </row>
    <row r="10155" spans="1:8" x14ac:dyDescent="0.2">
      <c r="A10155">
        <v>10149</v>
      </c>
      <c r="B10155" t="s">
        <v>422</v>
      </c>
      <c r="C10155">
        <f>COUNTIFS($B$4:$B10155,$B10155)</f>
        <v>236</v>
      </c>
      <c r="D10155" t="s">
        <v>12253</v>
      </c>
      <c r="E10155" t="s">
        <v>585</v>
      </c>
      <c r="F10155" t="s">
        <v>2758</v>
      </c>
      <c r="G10155" t="s">
        <v>1020</v>
      </c>
      <c r="H10155" t="str">
        <f t="shared" si="158"/>
        <v>236สพป.ยะลา เขต 2</v>
      </c>
    </row>
    <row r="10156" spans="1:8" x14ac:dyDescent="0.2">
      <c r="A10156">
        <v>10150</v>
      </c>
      <c r="B10156" t="s">
        <v>422</v>
      </c>
      <c r="C10156">
        <f>COUNTIFS($B$4:$B10156,$B10156)</f>
        <v>237</v>
      </c>
      <c r="D10156" t="s">
        <v>12254</v>
      </c>
      <c r="E10156" t="s">
        <v>585</v>
      </c>
      <c r="F10156" t="s">
        <v>2758</v>
      </c>
      <c r="G10156" t="s">
        <v>1020</v>
      </c>
      <c r="H10156" t="str">
        <f t="shared" si="158"/>
        <v>237สพป.ยะลา เขต 2</v>
      </c>
    </row>
    <row r="10157" spans="1:8" x14ac:dyDescent="0.2">
      <c r="A10157">
        <v>10151</v>
      </c>
      <c r="B10157" t="s">
        <v>422</v>
      </c>
      <c r="C10157">
        <f>COUNTIFS($B$4:$B10157,$B10157)</f>
        <v>238</v>
      </c>
      <c r="D10157" t="s">
        <v>12255</v>
      </c>
      <c r="E10157" t="s">
        <v>585</v>
      </c>
      <c r="F10157" t="s">
        <v>2758</v>
      </c>
      <c r="G10157" t="s">
        <v>1020</v>
      </c>
      <c r="H10157" t="str">
        <f t="shared" si="158"/>
        <v>238สพป.ยะลา เขต 2</v>
      </c>
    </row>
    <row r="10158" spans="1:8" x14ac:dyDescent="0.2">
      <c r="A10158">
        <v>10152</v>
      </c>
      <c r="B10158" t="s">
        <v>422</v>
      </c>
      <c r="C10158">
        <f>COUNTIFS($B$4:$B10158,$B10158)</f>
        <v>239</v>
      </c>
      <c r="D10158" t="s">
        <v>12256</v>
      </c>
      <c r="E10158" t="s">
        <v>585</v>
      </c>
      <c r="F10158" t="s">
        <v>2758</v>
      </c>
      <c r="G10158" t="s">
        <v>1020</v>
      </c>
      <c r="H10158" t="str">
        <f t="shared" si="158"/>
        <v>239สพป.ยะลา เขต 2</v>
      </c>
    </row>
    <row r="10159" spans="1:8" x14ac:dyDescent="0.2">
      <c r="A10159">
        <v>10153</v>
      </c>
      <c r="B10159" t="s">
        <v>422</v>
      </c>
      <c r="C10159">
        <f>COUNTIFS($B$4:$B10159,$B10159)</f>
        <v>240</v>
      </c>
      <c r="D10159" t="s">
        <v>12257</v>
      </c>
      <c r="E10159" t="s">
        <v>585</v>
      </c>
      <c r="F10159" t="s">
        <v>2758</v>
      </c>
      <c r="G10159" t="s">
        <v>1020</v>
      </c>
      <c r="H10159" t="str">
        <f t="shared" si="158"/>
        <v>240สพป.ยะลา เขต 2</v>
      </c>
    </row>
    <row r="10160" spans="1:8" x14ac:dyDescent="0.2">
      <c r="A10160">
        <v>10154</v>
      </c>
      <c r="B10160" t="s">
        <v>422</v>
      </c>
      <c r="C10160">
        <f>COUNTIFS($B$4:$B10160,$B10160)</f>
        <v>241</v>
      </c>
      <c r="D10160" t="s">
        <v>12258</v>
      </c>
      <c r="E10160" t="s">
        <v>585</v>
      </c>
      <c r="F10160" t="s">
        <v>2758</v>
      </c>
      <c r="G10160" t="s">
        <v>1020</v>
      </c>
      <c r="H10160" t="str">
        <f t="shared" si="158"/>
        <v>241สพป.ยะลา เขต 2</v>
      </c>
    </row>
    <row r="10161" spans="1:8" x14ac:dyDescent="0.2">
      <c r="A10161">
        <v>10155</v>
      </c>
      <c r="B10161" t="s">
        <v>422</v>
      </c>
      <c r="C10161">
        <f>COUNTIFS($B$4:$B10161,$B10161)</f>
        <v>242</v>
      </c>
      <c r="D10161" t="s">
        <v>12259</v>
      </c>
      <c r="E10161" t="s">
        <v>585</v>
      </c>
      <c r="F10161" t="s">
        <v>2758</v>
      </c>
      <c r="G10161" t="s">
        <v>1020</v>
      </c>
      <c r="H10161" t="str">
        <f t="shared" si="158"/>
        <v>242สพป.ยะลา เขต 2</v>
      </c>
    </row>
    <row r="10162" spans="1:8" x14ac:dyDescent="0.2">
      <c r="A10162">
        <v>10156</v>
      </c>
      <c r="B10162" t="s">
        <v>422</v>
      </c>
      <c r="C10162">
        <f>COUNTIFS($B$4:$B10162,$B10162)</f>
        <v>243</v>
      </c>
      <c r="D10162" t="s">
        <v>12260</v>
      </c>
      <c r="E10162" t="s">
        <v>585</v>
      </c>
      <c r="F10162" t="s">
        <v>2758</v>
      </c>
      <c r="G10162" t="s">
        <v>1020</v>
      </c>
      <c r="H10162" t="str">
        <f t="shared" si="158"/>
        <v>243สพป.ยะลา เขต 2</v>
      </c>
    </row>
    <row r="10163" spans="1:8" x14ac:dyDescent="0.2">
      <c r="A10163">
        <v>10157</v>
      </c>
      <c r="B10163" t="s">
        <v>422</v>
      </c>
      <c r="C10163">
        <f>COUNTIFS($B$4:$B10163,$B10163)</f>
        <v>244</v>
      </c>
      <c r="D10163" t="s">
        <v>12261</v>
      </c>
      <c r="E10163" t="s">
        <v>585</v>
      </c>
      <c r="F10163" t="s">
        <v>2758</v>
      </c>
      <c r="G10163" t="s">
        <v>1020</v>
      </c>
      <c r="H10163" t="str">
        <f t="shared" si="158"/>
        <v>244สพป.ยะลา เขต 2</v>
      </c>
    </row>
    <row r="10164" spans="1:8" x14ac:dyDescent="0.2">
      <c r="A10164">
        <v>10158</v>
      </c>
      <c r="B10164" t="s">
        <v>422</v>
      </c>
      <c r="C10164">
        <f>COUNTIFS($B$4:$B10164,$B10164)</f>
        <v>245</v>
      </c>
      <c r="D10164" t="s">
        <v>12262</v>
      </c>
      <c r="E10164" t="s">
        <v>585</v>
      </c>
      <c r="F10164" t="s">
        <v>2758</v>
      </c>
      <c r="G10164" t="s">
        <v>1020</v>
      </c>
      <c r="H10164" t="str">
        <f t="shared" si="158"/>
        <v>245สพป.ยะลา เขต 2</v>
      </c>
    </row>
    <row r="10165" spans="1:8" x14ac:dyDescent="0.2">
      <c r="A10165">
        <v>10159</v>
      </c>
      <c r="B10165" t="s">
        <v>422</v>
      </c>
      <c r="C10165">
        <f>COUNTIFS($B$4:$B10165,$B10165)</f>
        <v>246</v>
      </c>
      <c r="D10165" t="s">
        <v>12263</v>
      </c>
      <c r="E10165" t="s">
        <v>585</v>
      </c>
      <c r="F10165" t="s">
        <v>2758</v>
      </c>
      <c r="G10165" t="s">
        <v>1020</v>
      </c>
      <c r="H10165" t="str">
        <f t="shared" si="158"/>
        <v>246สพป.ยะลา เขต 2</v>
      </c>
    </row>
    <row r="10166" spans="1:8" x14ac:dyDescent="0.2">
      <c r="A10166">
        <v>10160</v>
      </c>
      <c r="B10166" t="s">
        <v>422</v>
      </c>
      <c r="C10166">
        <f>COUNTIFS($B$4:$B10166,$B10166)</f>
        <v>247</v>
      </c>
      <c r="D10166" t="s">
        <v>12264</v>
      </c>
      <c r="E10166" t="s">
        <v>585</v>
      </c>
      <c r="F10166" t="s">
        <v>2758</v>
      </c>
      <c r="G10166" t="s">
        <v>1020</v>
      </c>
      <c r="H10166" t="str">
        <f t="shared" si="158"/>
        <v>247สพป.ยะลา เขต 2</v>
      </c>
    </row>
    <row r="10167" spans="1:8" x14ac:dyDescent="0.2">
      <c r="A10167">
        <v>10161</v>
      </c>
      <c r="B10167" t="s">
        <v>422</v>
      </c>
      <c r="C10167">
        <f>COUNTIFS($B$4:$B10167,$B10167)</f>
        <v>248</v>
      </c>
      <c r="D10167" t="s">
        <v>12265</v>
      </c>
      <c r="E10167" t="s">
        <v>585</v>
      </c>
      <c r="F10167" t="s">
        <v>2758</v>
      </c>
      <c r="G10167" t="s">
        <v>1020</v>
      </c>
      <c r="H10167" t="str">
        <f t="shared" si="158"/>
        <v>248สพป.ยะลา เขต 2</v>
      </c>
    </row>
    <row r="10168" spans="1:8" x14ac:dyDescent="0.2">
      <c r="A10168">
        <v>10162</v>
      </c>
      <c r="B10168" t="s">
        <v>422</v>
      </c>
      <c r="C10168">
        <f>COUNTIFS($B$4:$B10168,$B10168)</f>
        <v>249</v>
      </c>
      <c r="D10168" t="s">
        <v>12266</v>
      </c>
      <c r="E10168" t="s">
        <v>585</v>
      </c>
      <c r="F10168" t="s">
        <v>2758</v>
      </c>
      <c r="G10168" t="s">
        <v>1020</v>
      </c>
      <c r="H10168" t="str">
        <f t="shared" si="158"/>
        <v>249สพป.ยะลา เขต 2</v>
      </c>
    </row>
    <row r="10169" spans="1:8" x14ac:dyDescent="0.2">
      <c r="A10169">
        <v>10163</v>
      </c>
      <c r="B10169" t="s">
        <v>422</v>
      </c>
      <c r="C10169">
        <f>COUNTIFS($B$4:$B10169,$B10169)</f>
        <v>250</v>
      </c>
      <c r="D10169" t="s">
        <v>12267</v>
      </c>
      <c r="E10169" t="s">
        <v>585</v>
      </c>
      <c r="F10169" t="s">
        <v>2758</v>
      </c>
      <c r="G10169" t="s">
        <v>1020</v>
      </c>
      <c r="H10169" t="str">
        <f t="shared" si="158"/>
        <v>250สพป.ยะลา เขต 2</v>
      </c>
    </row>
    <row r="10170" spans="1:8" x14ac:dyDescent="0.2">
      <c r="A10170">
        <v>10164</v>
      </c>
      <c r="B10170" t="s">
        <v>422</v>
      </c>
      <c r="C10170">
        <f>COUNTIFS($B$4:$B10170,$B10170)</f>
        <v>251</v>
      </c>
      <c r="D10170" t="s">
        <v>12268</v>
      </c>
      <c r="E10170" t="s">
        <v>585</v>
      </c>
      <c r="F10170" t="s">
        <v>2758</v>
      </c>
      <c r="G10170" t="s">
        <v>1020</v>
      </c>
      <c r="H10170" t="str">
        <f t="shared" si="158"/>
        <v>251สพป.ยะลา เขต 2</v>
      </c>
    </row>
    <row r="10171" spans="1:8" x14ac:dyDescent="0.2">
      <c r="A10171">
        <v>10165</v>
      </c>
      <c r="B10171" t="s">
        <v>422</v>
      </c>
      <c r="C10171">
        <f>COUNTIFS($B$4:$B10171,$B10171)</f>
        <v>252</v>
      </c>
      <c r="D10171" t="s">
        <v>12269</v>
      </c>
      <c r="E10171" t="s">
        <v>585</v>
      </c>
      <c r="F10171" t="s">
        <v>2758</v>
      </c>
      <c r="G10171" t="s">
        <v>1020</v>
      </c>
      <c r="H10171" t="str">
        <f t="shared" si="158"/>
        <v>252สพป.ยะลา เขต 2</v>
      </c>
    </row>
    <row r="10172" spans="1:8" x14ac:dyDescent="0.2">
      <c r="A10172">
        <v>10166</v>
      </c>
      <c r="B10172" t="s">
        <v>422</v>
      </c>
      <c r="C10172">
        <f>COUNTIFS($B$4:$B10172,$B10172)</f>
        <v>253</v>
      </c>
      <c r="D10172" t="s">
        <v>12270</v>
      </c>
      <c r="E10172" t="s">
        <v>585</v>
      </c>
      <c r="F10172" t="s">
        <v>2758</v>
      </c>
      <c r="G10172" t="s">
        <v>1020</v>
      </c>
      <c r="H10172" t="str">
        <f t="shared" si="158"/>
        <v>253สพป.ยะลา เขต 2</v>
      </c>
    </row>
    <row r="10173" spans="1:8" x14ac:dyDescent="0.2">
      <c r="A10173">
        <v>10167</v>
      </c>
      <c r="B10173" t="s">
        <v>422</v>
      </c>
      <c r="C10173">
        <f>COUNTIFS($B$4:$B10173,$B10173)</f>
        <v>254</v>
      </c>
      <c r="D10173" t="s">
        <v>12271</v>
      </c>
      <c r="E10173" t="s">
        <v>585</v>
      </c>
      <c r="F10173" t="s">
        <v>2758</v>
      </c>
      <c r="G10173" t="s">
        <v>1020</v>
      </c>
      <c r="H10173" t="str">
        <f t="shared" si="158"/>
        <v>254สพป.ยะลา เขต 2</v>
      </c>
    </row>
    <row r="10174" spans="1:8" x14ac:dyDescent="0.2">
      <c r="A10174">
        <v>10168</v>
      </c>
      <c r="B10174" t="s">
        <v>422</v>
      </c>
      <c r="C10174">
        <f>COUNTIFS($B$4:$B10174,$B10174)</f>
        <v>255</v>
      </c>
      <c r="D10174" t="s">
        <v>12272</v>
      </c>
      <c r="E10174" t="s">
        <v>585</v>
      </c>
      <c r="F10174" t="s">
        <v>2758</v>
      </c>
      <c r="G10174" t="s">
        <v>1020</v>
      </c>
      <c r="H10174" t="str">
        <f t="shared" si="158"/>
        <v>255สพป.ยะลา เขต 2</v>
      </c>
    </row>
    <row r="10175" spans="1:8" x14ac:dyDescent="0.2">
      <c r="A10175">
        <v>10169</v>
      </c>
      <c r="B10175" t="s">
        <v>422</v>
      </c>
      <c r="C10175">
        <f>COUNTIFS($B$4:$B10175,$B10175)</f>
        <v>256</v>
      </c>
      <c r="D10175" t="s">
        <v>12273</v>
      </c>
      <c r="E10175" t="s">
        <v>585</v>
      </c>
      <c r="F10175" t="s">
        <v>2758</v>
      </c>
      <c r="G10175" t="s">
        <v>1020</v>
      </c>
      <c r="H10175" t="str">
        <f t="shared" si="158"/>
        <v>256สพป.ยะลา เขต 2</v>
      </c>
    </row>
    <row r="10176" spans="1:8" x14ac:dyDescent="0.2">
      <c r="A10176">
        <v>10170</v>
      </c>
      <c r="B10176" t="s">
        <v>422</v>
      </c>
      <c r="C10176">
        <f>COUNTIFS($B$4:$B10176,$B10176)</f>
        <v>257</v>
      </c>
      <c r="D10176" t="s">
        <v>12274</v>
      </c>
      <c r="E10176" t="s">
        <v>585</v>
      </c>
      <c r="F10176" t="s">
        <v>2758</v>
      </c>
      <c r="G10176" t="s">
        <v>1020</v>
      </c>
      <c r="H10176" t="str">
        <f t="shared" si="158"/>
        <v>257สพป.ยะลา เขต 2</v>
      </c>
    </row>
    <row r="10177" spans="1:8" x14ac:dyDescent="0.2">
      <c r="A10177">
        <v>10171</v>
      </c>
      <c r="B10177" t="s">
        <v>422</v>
      </c>
      <c r="C10177">
        <f>COUNTIFS($B$4:$B10177,$B10177)</f>
        <v>258</v>
      </c>
      <c r="D10177" t="s">
        <v>12275</v>
      </c>
      <c r="E10177" t="s">
        <v>585</v>
      </c>
      <c r="F10177" t="s">
        <v>2758</v>
      </c>
      <c r="G10177" t="s">
        <v>1020</v>
      </c>
      <c r="H10177" t="str">
        <f t="shared" si="158"/>
        <v>258สพป.ยะลา เขต 2</v>
      </c>
    </row>
    <row r="10178" spans="1:8" x14ac:dyDescent="0.2">
      <c r="A10178">
        <v>10172</v>
      </c>
      <c r="B10178" t="s">
        <v>422</v>
      </c>
      <c r="C10178">
        <f>COUNTIFS($B$4:$B10178,$B10178)</f>
        <v>259</v>
      </c>
      <c r="D10178" t="s">
        <v>12276</v>
      </c>
      <c r="E10178" t="s">
        <v>585</v>
      </c>
      <c r="F10178" t="s">
        <v>2758</v>
      </c>
      <c r="G10178" t="s">
        <v>1020</v>
      </c>
      <c r="H10178" t="str">
        <f t="shared" si="158"/>
        <v>259สพป.ยะลา เขต 2</v>
      </c>
    </row>
    <row r="10179" spans="1:8" x14ac:dyDescent="0.2">
      <c r="A10179">
        <v>10173</v>
      </c>
      <c r="B10179" t="s">
        <v>422</v>
      </c>
      <c r="C10179">
        <f>COUNTIFS($B$4:$B10179,$B10179)</f>
        <v>260</v>
      </c>
      <c r="D10179" t="s">
        <v>12277</v>
      </c>
      <c r="E10179" t="s">
        <v>585</v>
      </c>
      <c r="F10179" t="s">
        <v>2758</v>
      </c>
      <c r="G10179" t="s">
        <v>1020</v>
      </c>
      <c r="H10179" t="str">
        <f t="shared" si="158"/>
        <v>260สพป.ยะลา เขต 2</v>
      </c>
    </row>
    <row r="10180" spans="1:8" x14ac:dyDescent="0.2">
      <c r="A10180">
        <v>10174</v>
      </c>
      <c r="B10180" t="s">
        <v>422</v>
      </c>
      <c r="C10180">
        <f>COUNTIFS($B$4:$B10180,$B10180)</f>
        <v>261</v>
      </c>
      <c r="D10180" t="s">
        <v>12278</v>
      </c>
      <c r="E10180" t="s">
        <v>585</v>
      </c>
      <c r="F10180" t="s">
        <v>2758</v>
      </c>
      <c r="G10180" t="s">
        <v>1020</v>
      </c>
      <c r="H10180" t="str">
        <f t="shared" ref="H10180:H10243" si="159">C10180&amp;B10180</f>
        <v>261สพป.ยะลา เขต 2</v>
      </c>
    </row>
    <row r="10181" spans="1:8" x14ac:dyDescent="0.2">
      <c r="A10181">
        <v>10175</v>
      </c>
      <c r="B10181" t="s">
        <v>422</v>
      </c>
      <c r="C10181">
        <f>COUNTIFS($B$4:$B10181,$B10181)</f>
        <v>262</v>
      </c>
      <c r="D10181" t="s">
        <v>12279</v>
      </c>
      <c r="E10181" t="s">
        <v>585</v>
      </c>
      <c r="F10181" t="s">
        <v>2758</v>
      </c>
      <c r="G10181" t="s">
        <v>1020</v>
      </c>
      <c r="H10181" t="str">
        <f t="shared" si="159"/>
        <v>262สพป.ยะลา เขต 2</v>
      </c>
    </row>
    <row r="10182" spans="1:8" x14ac:dyDescent="0.2">
      <c r="A10182">
        <v>10176</v>
      </c>
      <c r="B10182" t="s">
        <v>422</v>
      </c>
      <c r="C10182">
        <f>COUNTIFS($B$4:$B10182,$B10182)</f>
        <v>263</v>
      </c>
      <c r="D10182" t="s">
        <v>12280</v>
      </c>
      <c r="E10182" t="s">
        <v>585</v>
      </c>
      <c r="F10182" t="s">
        <v>2758</v>
      </c>
      <c r="G10182" t="s">
        <v>1020</v>
      </c>
      <c r="H10182" t="str">
        <f t="shared" si="159"/>
        <v>263สพป.ยะลา เขต 2</v>
      </c>
    </row>
    <row r="10183" spans="1:8" x14ac:dyDescent="0.2">
      <c r="A10183">
        <v>10177</v>
      </c>
      <c r="B10183" t="s">
        <v>422</v>
      </c>
      <c r="C10183">
        <f>COUNTIFS($B$4:$B10183,$B10183)</f>
        <v>264</v>
      </c>
      <c r="D10183" t="s">
        <v>12281</v>
      </c>
      <c r="E10183" t="s">
        <v>585</v>
      </c>
      <c r="F10183" t="s">
        <v>2758</v>
      </c>
      <c r="G10183" t="s">
        <v>1020</v>
      </c>
      <c r="H10183" t="str">
        <f t="shared" si="159"/>
        <v>264สพป.ยะลา เขต 2</v>
      </c>
    </row>
    <row r="10184" spans="1:8" x14ac:dyDescent="0.2">
      <c r="A10184">
        <v>10178</v>
      </c>
      <c r="B10184" t="s">
        <v>422</v>
      </c>
      <c r="C10184">
        <f>COUNTIFS($B$4:$B10184,$B10184)</f>
        <v>265</v>
      </c>
      <c r="D10184" t="s">
        <v>12282</v>
      </c>
      <c r="E10184" t="s">
        <v>585</v>
      </c>
      <c r="F10184" t="s">
        <v>2758</v>
      </c>
      <c r="G10184" t="s">
        <v>1020</v>
      </c>
      <c r="H10184" t="str">
        <f t="shared" si="159"/>
        <v>265สพป.ยะลา เขต 2</v>
      </c>
    </row>
    <row r="10185" spans="1:8" x14ac:dyDescent="0.2">
      <c r="A10185">
        <v>10179</v>
      </c>
      <c r="B10185" t="s">
        <v>422</v>
      </c>
      <c r="C10185">
        <f>COUNTIFS($B$4:$B10185,$B10185)</f>
        <v>266</v>
      </c>
      <c r="D10185" t="s">
        <v>12283</v>
      </c>
      <c r="E10185" t="s">
        <v>585</v>
      </c>
      <c r="F10185" t="s">
        <v>2758</v>
      </c>
      <c r="G10185" t="s">
        <v>1020</v>
      </c>
      <c r="H10185" t="str">
        <f t="shared" si="159"/>
        <v>266สพป.ยะลา เขต 2</v>
      </c>
    </row>
    <row r="10186" spans="1:8" x14ac:dyDescent="0.2">
      <c r="A10186">
        <v>10180</v>
      </c>
      <c r="B10186" t="s">
        <v>422</v>
      </c>
      <c r="C10186">
        <f>COUNTIFS($B$4:$B10186,$B10186)</f>
        <v>267</v>
      </c>
      <c r="D10186" t="s">
        <v>12284</v>
      </c>
      <c r="E10186" t="s">
        <v>585</v>
      </c>
      <c r="F10186" t="s">
        <v>2758</v>
      </c>
      <c r="G10186" t="s">
        <v>1020</v>
      </c>
      <c r="H10186" t="str">
        <f t="shared" si="159"/>
        <v>267สพป.ยะลา เขต 2</v>
      </c>
    </row>
    <row r="10187" spans="1:8" x14ac:dyDescent="0.2">
      <c r="A10187">
        <v>10181</v>
      </c>
      <c r="B10187" t="s">
        <v>422</v>
      </c>
      <c r="C10187">
        <f>COUNTIFS($B$4:$B10187,$B10187)</f>
        <v>268</v>
      </c>
      <c r="D10187" t="s">
        <v>12285</v>
      </c>
      <c r="E10187" t="s">
        <v>585</v>
      </c>
      <c r="F10187" t="s">
        <v>2758</v>
      </c>
      <c r="G10187" t="s">
        <v>1020</v>
      </c>
      <c r="H10187" t="str">
        <f t="shared" si="159"/>
        <v>268สพป.ยะลา เขต 2</v>
      </c>
    </row>
    <row r="10188" spans="1:8" x14ac:dyDescent="0.2">
      <c r="A10188">
        <v>10182</v>
      </c>
      <c r="B10188" t="s">
        <v>422</v>
      </c>
      <c r="C10188">
        <f>COUNTIFS($B$4:$B10188,$B10188)</f>
        <v>269</v>
      </c>
      <c r="D10188" t="s">
        <v>12286</v>
      </c>
      <c r="E10188" t="s">
        <v>585</v>
      </c>
      <c r="F10188" t="s">
        <v>2758</v>
      </c>
      <c r="G10188" t="s">
        <v>1020</v>
      </c>
      <c r="H10188" t="str">
        <f t="shared" si="159"/>
        <v>269สพป.ยะลา เขต 2</v>
      </c>
    </row>
    <row r="10189" spans="1:8" x14ac:dyDescent="0.2">
      <c r="A10189">
        <v>10183</v>
      </c>
      <c r="B10189" t="s">
        <v>422</v>
      </c>
      <c r="C10189">
        <f>COUNTIFS($B$4:$B10189,$B10189)</f>
        <v>270</v>
      </c>
      <c r="D10189" t="s">
        <v>12287</v>
      </c>
      <c r="E10189" t="s">
        <v>585</v>
      </c>
      <c r="F10189" t="s">
        <v>2758</v>
      </c>
      <c r="G10189" t="s">
        <v>1020</v>
      </c>
      <c r="H10189" t="str">
        <f t="shared" si="159"/>
        <v>270สพป.ยะลา เขต 2</v>
      </c>
    </row>
    <row r="10190" spans="1:8" x14ac:dyDescent="0.2">
      <c r="A10190">
        <v>10184</v>
      </c>
      <c r="B10190" t="s">
        <v>422</v>
      </c>
      <c r="C10190">
        <f>COUNTIFS($B$4:$B10190,$B10190)</f>
        <v>271</v>
      </c>
      <c r="D10190" t="s">
        <v>12288</v>
      </c>
      <c r="E10190" t="s">
        <v>585</v>
      </c>
      <c r="F10190" t="s">
        <v>2758</v>
      </c>
      <c r="G10190" t="s">
        <v>1020</v>
      </c>
      <c r="H10190" t="str">
        <f t="shared" si="159"/>
        <v>271สพป.ยะลา เขต 2</v>
      </c>
    </row>
    <row r="10191" spans="1:8" x14ac:dyDescent="0.2">
      <c r="A10191">
        <v>10185</v>
      </c>
      <c r="B10191" t="s">
        <v>422</v>
      </c>
      <c r="C10191">
        <f>COUNTIFS($B$4:$B10191,$B10191)</f>
        <v>272</v>
      </c>
      <c r="D10191" t="s">
        <v>12289</v>
      </c>
      <c r="E10191" t="s">
        <v>585</v>
      </c>
      <c r="F10191" t="s">
        <v>2758</v>
      </c>
      <c r="G10191" t="s">
        <v>1020</v>
      </c>
      <c r="H10191" t="str">
        <f t="shared" si="159"/>
        <v>272สพป.ยะลา เขต 2</v>
      </c>
    </row>
    <row r="10192" spans="1:8" x14ac:dyDescent="0.2">
      <c r="A10192">
        <v>10186</v>
      </c>
      <c r="B10192" t="s">
        <v>422</v>
      </c>
      <c r="C10192">
        <f>COUNTIFS($B$4:$B10192,$B10192)</f>
        <v>273</v>
      </c>
      <c r="D10192" t="s">
        <v>12290</v>
      </c>
      <c r="E10192" t="s">
        <v>585</v>
      </c>
      <c r="F10192" t="s">
        <v>2758</v>
      </c>
      <c r="G10192" t="s">
        <v>1020</v>
      </c>
      <c r="H10192" t="str">
        <f t="shared" si="159"/>
        <v>273สพป.ยะลา เขต 2</v>
      </c>
    </row>
    <row r="10193" spans="1:8" x14ac:dyDescent="0.2">
      <c r="A10193">
        <v>10187</v>
      </c>
      <c r="B10193" t="s">
        <v>422</v>
      </c>
      <c r="C10193">
        <f>COUNTIFS($B$4:$B10193,$B10193)</f>
        <v>274</v>
      </c>
      <c r="D10193" t="s">
        <v>12291</v>
      </c>
      <c r="E10193" t="s">
        <v>585</v>
      </c>
      <c r="F10193" t="s">
        <v>2758</v>
      </c>
      <c r="G10193" t="s">
        <v>1020</v>
      </c>
      <c r="H10193" t="str">
        <f t="shared" si="159"/>
        <v>274สพป.ยะลา เขต 2</v>
      </c>
    </row>
    <row r="10194" spans="1:8" x14ac:dyDescent="0.2">
      <c r="A10194">
        <v>10188</v>
      </c>
      <c r="B10194" t="s">
        <v>422</v>
      </c>
      <c r="C10194">
        <f>COUNTIFS($B$4:$B10194,$B10194)</f>
        <v>275</v>
      </c>
      <c r="D10194" t="s">
        <v>12292</v>
      </c>
      <c r="E10194" t="s">
        <v>585</v>
      </c>
      <c r="F10194" t="s">
        <v>2758</v>
      </c>
      <c r="G10194" t="s">
        <v>1020</v>
      </c>
      <c r="H10194" t="str">
        <f t="shared" si="159"/>
        <v>275สพป.ยะลา เขต 2</v>
      </c>
    </row>
    <row r="10195" spans="1:8" x14ac:dyDescent="0.2">
      <c r="A10195">
        <v>10189</v>
      </c>
      <c r="B10195" t="s">
        <v>422</v>
      </c>
      <c r="C10195">
        <f>COUNTIFS($B$4:$B10195,$B10195)</f>
        <v>276</v>
      </c>
      <c r="D10195" t="s">
        <v>12293</v>
      </c>
      <c r="E10195" t="s">
        <v>585</v>
      </c>
      <c r="F10195" t="s">
        <v>2758</v>
      </c>
      <c r="G10195" t="s">
        <v>1020</v>
      </c>
      <c r="H10195" t="str">
        <f t="shared" si="159"/>
        <v>276สพป.ยะลา เขต 2</v>
      </c>
    </row>
    <row r="10196" spans="1:8" x14ac:dyDescent="0.2">
      <c r="A10196">
        <v>10190</v>
      </c>
      <c r="B10196" t="s">
        <v>422</v>
      </c>
      <c r="C10196">
        <f>COUNTIFS($B$4:$B10196,$B10196)</f>
        <v>277</v>
      </c>
      <c r="D10196" t="s">
        <v>12294</v>
      </c>
      <c r="E10196" t="s">
        <v>585</v>
      </c>
      <c r="F10196" t="s">
        <v>2758</v>
      </c>
      <c r="G10196" t="s">
        <v>1020</v>
      </c>
      <c r="H10196" t="str">
        <f t="shared" si="159"/>
        <v>277สพป.ยะลา เขต 2</v>
      </c>
    </row>
    <row r="10197" spans="1:8" x14ac:dyDescent="0.2">
      <c r="A10197">
        <v>10191</v>
      </c>
      <c r="B10197" t="s">
        <v>422</v>
      </c>
      <c r="C10197">
        <f>COUNTIFS($B$4:$B10197,$B10197)</f>
        <v>278</v>
      </c>
      <c r="D10197" t="s">
        <v>12295</v>
      </c>
      <c r="E10197" t="s">
        <v>585</v>
      </c>
      <c r="F10197" t="s">
        <v>2758</v>
      </c>
      <c r="G10197" t="s">
        <v>1020</v>
      </c>
      <c r="H10197" t="str">
        <f t="shared" si="159"/>
        <v>278สพป.ยะลา เขต 2</v>
      </c>
    </row>
    <row r="10198" spans="1:8" x14ac:dyDescent="0.2">
      <c r="A10198">
        <v>10192</v>
      </c>
      <c r="B10198" t="s">
        <v>422</v>
      </c>
      <c r="C10198">
        <f>COUNTIFS($B$4:$B10198,$B10198)</f>
        <v>279</v>
      </c>
      <c r="D10198" t="s">
        <v>12296</v>
      </c>
      <c r="E10198" t="s">
        <v>585</v>
      </c>
      <c r="F10198" t="s">
        <v>2758</v>
      </c>
      <c r="G10198" t="s">
        <v>1020</v>
      </c>
      <c r="H10198" t="str">
        <f t="shared" si="159"/>
        <v>279สพป.ยะลา เขต 2</v>
      </c>
    </row>
    <row r="10199" spans="1:8" x14ac:dyDescent="0.2">
      <c r="A10199">
        <v>10193</v>
      </c>
      <c r="B10199" t="s">
        <v>422</v>
      </c>
      <c r="C10199">
        <f>COUNTIFS($B$4:$B10199,$B10199)</f>
        <v>280</v>
      </c>
      <c r="D10199" t="s">
        <v>12297</v>
      </c>
      <c r="E10199" t="s">
        <v>585</v>
      </c>
      <c r="F10199" t="s">
        <v>2758</v>
      </c>
      <c r="G10199" t="s">
        <v>1020</v>
      </c>
      <c r="H10199" t="str">
        <f t="shared" si="159"/>
        <v>280สพป.ยะลา เขต 2</v>
      </c>
    </row>
    <row r="10200" spans="1:8" x14ac:dyDescent="0.2">
      <c r="A10200">
        <v>10194</v>
      </c>
      <c r="B10200" t="s">
        <v>422</v>
      </c>
      <c r="C10200">
        <f>COUNTIFS($B$4:$B10200,$B10200)</f>
        <v>281</v>
      </c>
      <c r="D10200" t="s">
        <v>12298</v>
      </c>
      <c r="E10200" t="s">
        <v>585</v>
      </c>
      <c r="F10200" t="s">
        <v>2758</v>
      </c>
      <c r="G10200" t="s">
        <v>1020</v>
      </c>
      <c r="H10200" t="str">
        <f t="shared" si="159"/>
        <v>281สพป.ยะลา เขต 2</v>
      </c>
    </row>
    <row r="10201" spans="1:8" x14ac:dyDescent="0.2">
      <c r="A10201">
        <v>10195</v>
      </c>
      <c r="B10201" t="s">
        <v>422</v>
      </c>
      <c r="C10201">
        <f>COUNTIFS($B$4:$B10201,$B10201)</f>
        <v>282</v>
      </c>
      <c r="D10201" t="s">
        <v>12299</v>
      </c>
      <c r="E10201" t="s">
        <v>585</v>
      </c>
      <c r="F10201" t="s">
        <v>2758</v>
      </c>
      <c r="G10201" t="s">
        <v>1020</v>
      </c>
      <c r="H10201" t="str">
        <f t="shared" si="159"/>
        <v>282สพป.ยะลา เขต 2</v>
      </c>
    </row>
    <row r="10202" spans="1:8" x14ac:dyDescent="0.2">
      <c r="A10202">
        <v>10196</v>
      </c>
      <c r="B10202" t="s">
        <v>422</v>
      </c>
      <c r="C10202">
        <f>COUNTIFS($B$4:$B10202,$B10202)</f>
        <v>283</v>
      </c>
      <c r="D10202" t="s">
        <v>12300</v>
      </c>
      <c r="E10202" t="s">
        <v>585</v>
      </c>
      <c r="F10202" t="s">
        <v>2758</v>
      </c>
      <c r="G10202" t="s">
        <v>1020</v>
      </c>
      <c r="H10202" t="str">
        <f t="shared" si="159"/>
        <v>283สพป.ยะลา เขต 2</v>
      </c>
    </row>
    <row r="10203" spans="1:8" x14ac:dyDescent="0.2">
      <c r="A10203">
        <v>10197</v>
      </c>
      <c r="B10203" t="s">
        <v>422</v>
      </c>
      <c r="C10203">
        <f>COUNTIFS($B$4:$B10203,$B10203)</f>
        <v>284</v>
      </c>
      <c r="D10203" t="s">
        <v>12301</v>
      </c>
      <c r="E10203" t="s">
        <v>585</v>
      </c>
      <c r="F10203" t="s">
        <v>2758</v>
      </c>
      <c r="G10203" t="s">
        <v>1020</v>
      </c>
      <c r="H10203" t="str">
        <f t="shared" si="159"/>
        <v>284สพป.ยะลา เขต 2</v>
      </c>
    </row>
    <row r="10204" spans="1:8" x14ac:dyDescent="0.2">
      <c r="A10204">
        <v>10198</v>
      </c>
      <c r="B10204" t="s">
        <v>422</v>
      </c>
      <c r="C10204">
        <f>COUNTIFS($B$4:$B10204,$B10204)</f>
        <v>285</v>
      </c>
      <c r="D10204" t="s">
        <v>12302</v>
      </c>
      <c r="E10204" t="s">
        <v>585</v>
      </c>
      <c r="F10204" t="s">
        <v>2758</v>
      </c>
      <c r="G10204" t="s">
        <v>1020</v>
      </c>
      <c r="H10204" t="str">
        <f t="shared" si="159"/>
        <v>285สพป.ยะลา เขต 2</v>
      </c>
    </row>
    <row r="10205" spans="1:8" x14ac:dyDescent="0.2">
      <c r="A10205">
        <v>10199</v>
      </c>
      <c r="B10205" t="s">
        <v>422</v>
      </c>
      <c r="C10205">
        <f>COUNTIFS($B$4:$B10205,$B10205)</f>
        <v>286</v>
      </c>
      <c r="D10205" t="s">
        <v>12303</v>
      </c>
      <c r="E10205" t="s">
        <v>585</v>
      </c>
      <c r="F10205" t="s">
        <v>2758</v>
      </c>
      <c r="G10205" t="s">
        <v>1020</v>
      </c>
      <c r="H10205" t="str">
        <f t="shared" si="159"/>
        <v>286สพป.ยะลา เขต 2</v>
      </c>
    </row>
    <row r="10206" spans="1:8" x14ac:dyDescent="0.2">
      <c r="A10206">
        <v>10200</v>
      </c>
      <c r="B10206" t="s">
        <v>422</v>
      </c>
      <c r="C10206">
        <f>COUNTIFS($B$4:$B10206,$B10206)</f>
        <v>287</v>
      </c>
      <c r="D10206" t="s">
        <v>12304</v>
      </c>
      <c r="E10206" t="s">
        <v>585</v>
      </c>
      <c r="F10206" t="s">
        <v>2758</v>
      </c>
      <c r="G10206" t="s">
        <v>1020</v>
      </c>
      <c r="H10206" t="str">
        <f t="shared" si="159"/>
        <v>287สพป.ยะลา เขต 2</v>
      </c>
    </row>
    <row r="10207" spans="1:8" x14ac:dyDescent="0.2">
      <c r="A10207">
        <v>10201</v>
      </c>
      <c r="B10207" t="s">
        <v>422</v>
      </c>
      <c r="C10207">
        <f>COUNTIFS($B$4:$B10207,$B10207)</f>
        <v>288</v>
      </c>
      <c r="D10207" t="s">
        <v>12305</v>
      </c>
      <c r="E10207" t="s">
        <v>585</v>
      </c>
      <c r="F10207" t="s">
        <v>2758</v>
      </c>
      <c r="G10207" t="s">
        <v>1020</v>
      </c>
      <c r="H10207" t="str">
        <f t="shared" si="159"/>
        <v>288สพป.ยะลา เขต 2</v>
      </c>
    </row>
    <row r="10208" spans="1:8" x14ac:dyDescent="0.2">
      <c r="A10208">
        <v>10202</v>
      </c>
      <c r="B10208" t="s">
        <v>422</v>
      </c>
      <c r="C10208">
        <f>COUNTIFS($B$4:$B10208,$B10208)</f>
        <v>289</v>
      </c>
      <c r="D10208" t="s">
        <v>12306</v>
      </c>
      <c r="E10208" t="s">
        <v>585</v>
      </c>
      <c r="F10208" t="s">
        <v>2758</v>
      </c>
      <c r="G10208" t="s">
        <v>1020</v>
      </c>
      <c r="H10208" t="str">
        <f t="shared" si="159"/>
        <v>289สพป.ยะลา เขต 2</v>
      </c>
    </row>
    <row r="10209" spans="1:8" x14ac:dyDescent="0.2">
      <c r="A10209">
        <v>10203</v>
      </c>
      <c r="B10209" t="s">
        <v>422</v>
      </c>
      <c r="C10209">
        <f>COUNTIFS($B$4:$B10209,$B10209)</f>
        <v>290</v>
      </c>
      <c r="D10209" t="s">
        <v>12307</v>
      </c>
      <c r="E10209" t="s">
        <v>585</v>
      </c>
      <c r="F10209" t="s">
        <v>2758</v>
      </c>
      <c r="G10209" t="s">
        <v>1020</v>
      </c>
      <c r="H10209" t="str">
        <f t="shared" si="159"/>
        <v>290สพป.ยะลา เขต 2</v>
      </c>
    </row>
    <row r="10210" spans="1:8" x14ac:dyDescent="0.2">
      <c r="A10210">
        <v>10204</v>
      </c>
      <c r="B10210" t="s">
        <v>422</v>
      </c>
      <c r="C10210">
        <f>COUNTIFS($B$4:$B10210,$B10210)</f>
        <v>291</v>
      </c>
      <c r="D10210" t="s">
        <v>12308</v>
      </c>
      <c r="E10210" t="s">
        <v>585</v>
      </c>
      <c r="F10210" t="s">
        <v>2758</v>
      </c>
      <c r="G10210" t="s">
        <v>1020</v>
      </c>
      <c r="H10210" t="str">
        <f t="shared" si="159"/>
        <v>291สพป.ยะลา เขต 2</v>
      </c>
    </row>
    <row r="10211" spans="1:8" x14ac:dyDescent="0.2">
      <c r="A10211">
        <v>10205</v>
      </c>
      <c r="B10211" t="s">
        <v>422</v>
      </c>
      <c r="C10211">
        <f>COUNTIFS($B$4:$B10211,$B10211)</f>
        <v>292</v>
      </c>
      <c r="D10211" t="s">
        <v>12309</v>
      </c>
      <c r="E10211" t="s">
        <v>585</v>
      </c>
      <c r="F10211" t="s">
        <v>2758</v>
      </c>
      <c r="G10211" t="s">
        <v>1020</v>
      </c>
      <c r="H10211" t="str">
        <f t="shared" si="159"/>
        <v>292สพป.ยะลา เขต 2</v>
      </c>
    </row>
    <row r="10212" spans="1:8" x14ac:dyDescent="0.2">
      <c r="A10212">
        <v>10206</v>
      </c>
      <c r="B10212" t="s">
        <v>422</v>
      </c>
      <c r="C10212">
        <f>COUNTIFS($B$4:$B10212,$B10212)</f>
        <v>293</v>
      </c>
      <c r="D10212" t="s">
        <v>12310</v>
      </c>
      <c r="E10212" t="s">
        <v>586</v>
      </c>
      <c r="F10212" t="s">
        <v>2758</v>
      </c>
      <c r="G10212" t="s">
        <v>1020</v>
      </c>
      <c r="H10212" t="str">
        <f t="shared" si="159"/>
        <v>293สพป.ยะลา เขต 2</v>
      </c>
    </row>
    <row r="10213" spans="1:8" x14ac:dyDescent="0.2">
      <c r="A10213">
        <v>10207</v>
      </c>
      <c r="B10213" t="s">
        <v>422</v>
      </c>
      <c r="C10213">
        <f>COUNTIFS($B$4:$B10213,$B10213)</f>
        <v>294</v>
      </c>
      <c r="D10213" t="s">
        <v>12311</v>
      </c>
      <c r="E10213" t="s">
        <v>586</v>
      </c>
      <c r="F10213" t="s">
        <v>2758</v>
      </c>
      <c r="G10213" t="s">
        <v>1020</v>
      </c>
      <c r="H10213" t="str">
        <f t="shared" si="159"/>
        <v>294สพป.ยะลา เขต 2</v>
      </c>
    </row>
    <row r="10214" spans="1:8" x14ac:dyDescent="0.2">
      <c r="A10214">
        <v>10208</v>
      </c>
      <c r="B10214" t="s">
        <v>422</v>
      </c>
      <c r="C10214">
        <f>COUNTIFS($B$4:$B10214,$B10214)</f>
        <v>295</v>
      </c>
      <c r="D10214" t="s">
        <v>12312</v>
      </c>
      <c r="E10214" t="s">
        <v>586</v>
      </c>
      <c r="F10214" t="s">
        <v>2758</v>
      </c>
      <c r="G10214" t="s">
        <v>1020</v>
      </c>
      <c r="H10214" t="str">
        <f t="shared" si="159"/>
        <v>295สพป.ยะลา เขต 2</v>
      </c>
    </row>
    <row r="10215" spans="1:8" x14ac:dyDescent="0.2">
      <c r="A10215">
        <v>10209</v>
      </c>
      <c r="B10215" t="s">
        <v>422</v>
      </c>
      <c r="C10215">
        <f>COUNTIFS($B$4:$B10215,$B10215)</f>
        <v>296</v>
      </c>
      <c r="D10215" t="s">
        <v>12313</v>
      </c>
      <c r="E10215" t="s">
        <v>586</v>
      </c>
      <c r="F10215" t="s">
        <v>2758</v>
      </c>
      <c r="G10215" t="s">
        <v>1020</v>
      </c>
      <c r="H10215" t="str">
        <f t="shared" si="159"/>
        <v>296สพป.ยะลา เขต 2</v>
      </c>
    </row>
    <row r="10216" spans="1:8" x14ac:dyDescent="0.2">
      <c r="A10216">
        <v>10210</v>
      </c>
      <c r="B10216" t="s">
        <v>422</v>
      </c>
      <c r="C10216">
        <f>COUNTIFS($B$4:$B10216,$B10216)</f>
        <v>297</v>
      </c>
      <c r="D10216" t="s">
        <v>12314</v>
      </c>
      <c r="E10216" t="s">
        <v>586</v>
      </c>
      <c r="F10216" t="s">
        <v>2758</v>
      </c>
      <c r="G10216" t="s">
        <v>1020</v>
      </c>
      <c r="H10216" t="str">
        <f t="shared" si="159"/>
        <v>297สพป.ยะลา เขต 2</v>
      </c>
    </row>
    <row r="10217" spans="1:8" x14ac:dyDescent="0.2">
      <c r="A10217">
        <v>10211</v>
      </c>
      <c r="B10217" t="s">
        <v>422</v>
      </c>
      <c r="C10217">
        <f>COUNTIFS($B$4:$B10217,$B10217)</f>
        <v>298</v>
      </c>
      <c r="D10217" t="s">
        <v>12315</v>
      </c>
      <c r="E10217" t="s">
        <v>586</v>
      </c>
      <c r="F10217" t="s">
        <v>2758</v>
      </c>
      <c r="G10217" t="s">
        <v>1020</v>
      </c>
      <c r="H10217" t="str">
        <f t="shared" si="159"/>
        <v>298สพป.ยะลา เขต 2</v>
      </c>
    </row>
    <row r="10218" spans="1:8" x14ac:dyDescent="0.2">
      <c r="A10218">
        <v>10212</v>
      </c>
      <c r="B10218" t="s">
        <v>422</v>
      </c>
      <c r="C10218">
        <f>COUNTIFS($B$4:$B10218,$B10218)</f>
        <v>299</v>
      </c>
      <c r="D10218" t="s">
        <v>12316</v>
      </c>
      <c r="E10218" t="s">
        <v>586</v>
      </c>
      <c r="F10218" t="s">
        <v>2758</v>
      </c>
      <c r="G10218" t="s">
        <v>1020</v>
      </c>
      <c r="H10218" t="str">
        <f t="shared" si="159"/>
        <v>299สพป.ยะลา เขต 2</v>
      </c>
    </row>
    <row r="10219" spans="1:8" x14ac:dyDescent="0.2">
      <c r="A10219">
        <v>10213</v>
      </c>
      <c r="B10219" t="s">
        <v>422</v>
      </c>
      <c r="C10219">
        <f>COUNTIFS($B$4:$B10219,$B10219)</f>
        <v>300</v>
      </c>
      <c r="D10219" t="s">
        <v>12317</v>
      </c>
      <c r="E10219" t="s">
        <v>586</v>
      </c>
      <c r="F10219" t="s">
        <v>2758</v>
      </c>
      <c r="G10219" t="s">
        <v>1020</v>
      </c>
      <c r="H10219" t="str">
        <f t="shared" si="159"/>
        <v>300สพป.ยะลา เขต 2</v>
      </c>
    </row>
    <row r="10220" spans="1:8" x14ac:dyDescent="0.2">
      <c r="A10220">
        <v>10214</v>
      </c>
      <c r="B10220" t="s">
        <v>422</v>
      </c>
      <c r="C10220">
        <f>COUNTIFS($B$4:$B10220,$B10220)</f>
        <v>301</v>
      </c>
      <c r="D10220" t="s">
        <v>12318</v>
      </c>
      <c r="E10220" t="s">
        <v>586</v>
      </c>
      <c r="F10220" t="s">
        <v>2758</v>
      </c>
      <c r="G10220" t="s">
        <v>1020</v>
      </c>
      <c r="H10220" t="str">
        <f t="shared" si="159"/>
        <v>301สพป.ยะลา เขต 2</v>
      </c>
    </row>
    <row r="10221" spans="1:8" x14ac:dyDescent="0.2">
      <c r="A10221">
        <v>10215</v>
      </c>
      <c r="B10221" t="s">
        <v>422</v>
      </c>
      <c r="C10221">
        <f>COUNTIFS($B$4:$B10221,$B10221)</f>
        <v>302</v>
      </c>
      <c r="D10221" t="s">
        <v>12319</v>
      </c>
      <c r="E10221" t="s">
        <v>586</v>
      </c>
      <c r="F10221" t="s">
        <v>2758</v>
      </c>
      <c r="G10221" t="s">
        <v>1020</v>
      </c>
      <c r="H10221" t="str">
        <f t="shared" si="159"/>
        <v>302สพป.ยะลา เขต 2</v>
      </c>
    </row>
    <row r="10222" spans="1:8" x14ac:dyDescent="0.2">
      <c r="A10222">
        <v>10216</v>
      </c>
      <c r="B10222" t="s">
        <v>422</v>
      </c>
      <c r="C10222">
        <f>COUNTIFS($B$4:$B10222,$B10222)</f>
        <v>303</v>
      </c>
      <c r="D10222" t="s">
        <v>12320</v>
      </c>
      <c r="E10222" t="s">
        <v>586</v>
      </c>
      <c r="F10222" t="s">
        <v>2758</v>
      </c>
      <c r="G10222" t="s">
        <v>1020</v>
      </c>
      <c r="H10222" t="str">
        <f t="shared" si="159"/>
        <v>303สพป.ยะลา เขต 2</v>
      </c>
    </row>
    <row r="10223" spans="1:8" x14ac:dyDescent="0.2">
      <c r="A10223">
        <v>10217</v>
      </c>
      <c r="B10223" t="s">
        <v>422</v>
      </c>
      <c r="C10223">
        <f>COUNTIFS($B$4:$B10223,$B10223)</f>
        <v>304</v>
      </c>
      <c r="D10223" t="s">
        <v>12321</v>
      </c>
      <c r="E10223" t="s">
        <v>586</v>
      </c>
      <c r="F10223" t="s">
        <v>2758</v>
      </c>
      <c r="G10223" t="s">
        <v>1020</v>
      </c>
      <c r="H10223" t="str">
        <f t="shared" si="159"/>
        <v>304สพป.ยะลา เขต 2</v>
      </c>
    </row>
    <row r="10224" spans="1:8" x14ac:dyDescent="0.2">
      <c r="A10224">
        <v>10218</v>
      </c>
      <c r="B10224" t="s">
        <v>422</v>
      </c>
      <c r="C10224">
        <f>COUNTIFS($B$4:$B10224,$B10224)</f>
        <v>305</v>
      </c>
      <c r="D10224" t="s">
        <v>12322</v>
      </c>
      <c r="E10224" t="s">
        <v>586</v>
      </c>
      <c r="F10224" t="s">
        <v>2758</v>
      </c>
      <c r="G10224" t="s">
        <v>1020</v>
      </c>
      <c r="H10224" t="str">
        <f t="shared" si="159"/>
        <v>305สพป.ยะลา เขต 2</v>
      </c>
    </row>
    <row r="10225" spans="1:8" x14ac:dyDescent="0.2">
      <c r="A10225">
        <v>10219</v>
      </c>
      <c r="B10225" t="s">
        <v>422</v>
      </c>
      <c r="C10225">
        <f>COUNTIFS($B$4:$B10225,$B10225)</f>
        <v>306</v>
      </c>
      <c r="D10225" t="s">
        <v>12323</v>
      </c>
      <c r="E10225" t="s">
        <v>586</v>
      </c>
      <c r="F10225" t="s">
        <v>2758</v>
      </c>
      <c r="G10225" t="s">
        <v>1020</v>
      </c>
      <c r="H10225" t="str">
        <f t="shared" si="159"/>
        <v>306สพป.ยะลา เขต 2</v>
      </c>
    </row>
    <row r="10226" spans="1:8" x14ac:dyDescent="0.2">
      <c r="A10226">
        <v>10220</v>
      </c>
      <c r="B10226" t="s">
        <v>422</v>
      </c>
      <c r="C10226">
        <f>COUNTIFS($B$4:$B10226,$B10226)</f>
        <v>307</v>
      </c>
      <c r="D10226" t="s">
        <v>12324</v>
      </c>
      <c r="E10226" t="s">
        <v>586</v>
      </c>
      <c r="F10226" t="s">
        <v>2758</v>
      </c>
      <c r="G10226" t="s">
        <v>1020</v>
      </c>
      <c r="H10226" t="str">
        <f t="shared" si="159"/>
        <v>307สพป.ยะลา เขต 2</v>
      </c>
    </row>
    <row r="10227" spans="1:8" x14ac:dyDescent="0.2">
      <c r="A10227">
        <v>10221</v>
      </c>
      <c r="B10227" t="s">
        <v>422</v>
      </c>
      <c r="C10227">
        <f>COUNTIFS($B$4:$B10227,$B10227)</f>
        <v>308</v>
      </c>
      <c r="D10227" t="s">
        <v>12325</v>
      </c>
      <c r="E10227" t="s">
        <v>586</v>
      </c>
      <c r="F10227" t="s">
        <v>2758</v>
      </c>
      <c r="G10227" t="s">
        <v>1020</v>
      </c>
      <c r="H10227" t="str">
        <f t="shared" si="159"/>
        <v>308สพป.ยะลา เขต 2</v>
      </c>
    </row>
    <row r="10228" spans="1:8" x14ac:dyDescent="0.2">
      <c r="A10228">
        <v>10222</v>
      </c>
      <c r="B10228" t="s">
        <v>422</v>
      </c>
      <c r="C10228">
        <f>COUNTIFS($B$4:$B10228,$B10228)</f>
        <v>309</v>
      </c>
      <c r="D10228" t="s">
        <v>12326</v>
      </c>
      <c r="E10228" t="s">
        <v>586</v>
      </c>
      <c r="F10228" t="s">
        <v>2758</v>
      </c>
      <c r="G10228" t="s">
        <v>1020</v>
      </c>
      <c r="H10228" t="str">
        <f t="shared" si="159"/>
        <v>309สพป.ยะลา เขต 2</v>
      </c>
    </row>
    <row r="10229" spans="1:8" x14ac:dyDescent="0.2">
      <c r="A10229">
        <v>10223</v>
      </c>
      <c r="B10229" t="s">
        <v>422</v>
      </c>
      <c r="C10229">
        <f>COUNTIFS($B$4:$B10229,$B10229)</f>
        <v>310</v>
      </c>
      <c r="D10229" t="s">
        <v>12327</v>
      </c>
      <c r="E10229" t="s">
        <v>586</v>
      </c>
      <c r="F10229" t="s">
        <v>2758</v>
      </c>
      <c r="G10229" t="s">
        <v>1020</v>
      </c>
      <c r="H10229" t="str">
        <f t="shared" si="159"/>
        <v>310สพป.ยะลา เขต 2</v>
      </c>
    </row>
    <row r="10230" spans="1:8" x14ac:dyDescent="0.2">
      <c r="A10230">
        <v>10224</v>
      </c>
      <c r="B10230" t="s">
        <v>422</v>
      </c>
      <c r="C10230">
        <f>COUNTIFS($B$4:$B10230,$B10230)</f>
        <v>311</v>
      </c>
      <c r="D10230" t="s">
        <v>12328</v>
      </c>
      <c r="E10230" t="s">
        <v>586</v>
      </c>
      <c r="F10230" t="s">
        <v>2758</v>
      </c>
      <c r="G10230" t="s">
        <v>1020</v>
      </c>
      <c r="H10230" t="str">
        <f t="shared" si="159"/>
        <v>311สพป.ยะลา เขต 2</v>
      </c>
    </row>
    <row r="10231" spans="1:8" x14ac:dyDescent="0.2">
      <c r="A10231">
        <v>10225</v>
      </c>
      <c r="B10231" t="s">
        <v>422</v>
      </c>
      <c r="C10231">
        <f>COUNTIFS($B$4:$B10231,$B10231)</f>
        <v>312</v>
      </c>
      <c r="D10231" t="s">
        <v>12329</v>
      </c>
      <c r="E10231" t="s">
        <v>586</v>
      </c>
      <c r="F10231" t="s">
        <v>2758</v>
      </c>
      <c r="G10231" t="s">
        <v>1020</v>
      </c>
      <c r="H10231" t="str">
        <f t="shared" si="159"/>
        <v>312สพป.ยะลา เขต 2</v>
      </c>
    </row>
    <row r="10232" spans="1:8" x14ac:dyDescent="0.2">
      <c r="A10232">
        <v>10226</v>
      </c>
      <c r="B10232" t="s">
        <v>422</v>
      </c>
      <c r="C10232">
        <f>COUNTIFS($B$4:$B10232,$B10232)</f>
        <v>313</v>
      </c>
      <c r="D10232" t="s">
        <v>12330</v>
      </c>
      <c r="E10232" t="s">
        <v>586</v>
      </c>
      <c r="F10232" t="s">
        <v>2758</v>
      </c>
      <c r="G10232" t="s">
        <v>1020</v>
      </c>
      <c r="H10232" t="str">
        <f t="shared" si="159"/>
        <v>313สพป.ยะลา เขต 2</v>
      </c>
    </row>
    <row r="10233" spans="1:8" x14ac:dyDescent="0.2">
      <c r="A10233">
        <v>10227</v>
      </c>
      <c r="B10233" t="s">
        <v>422</v>
      </c>
      <c r="C10233">
        <f>COUNTIFS($B$4:$B10233,$B10233)</f>
        <v>314</v>
      </c>
      <c r="D10233" t="s">
        <v>12331</v>
      </c>
      <c r="E10233" t="s">
        <v>586</v>
      </c>
      <c r="F10233" t="s">
        <v>2758</v>
      </c>
      <c r="G10233" t="s">
        <v>1020</v>
      </c>
      <c r="H10233" t="str">
        <f t="shared" si="159"/>
        <v>314สพป.ยะลา เขต 2</v>
      </c>
    </row>
    <row r="10234" spans="1:8" x14ac:dyDescent="0.2">
      <c r="A10234">
        <v>10228</v>
      </c>
      <c r="B10234" t="s">
        <v>422</v>
      </c>
      <c r="C10234">
        <f>COUNTIFS($B$4:$B10234,$B10234)</f>
        <v>315</v>
      </c>
      <c r="D10234" t="s">
        <v>12332</v>
      </c>
      <c r="E10234" t="s">
        <v>586</v>
      </c>
      <c r="F10234" t="s">
        <v>2758</v>
      </c>
      <c r="G10234" t="s">
        <v>1020</v>
      </c>
      <c r="H10234" t="str">
        <f t="shared" si="159"/>
        <v>315สพป.ยะลา เขต 2</v>
      </c>
    </row>
    <row r="10235" spans="1:8" x14ac:dyDescent="0.2">
      <c r="A10235">
        <v>10229</v>
      </c>
      <c r="B10235" t="s">
        <v>422</v>
      </c>
      <c r="C10235">
        <f>COUNTIFS($B$4:$B10235,$B10235)</f>
        <v>316</v>
      </c>
      <c r="D10235" t="s">
        <v>12333</v>
      </c>
      <c r="E10235" t="s">
        <v>586</v>
      </c>
      <c r="F10235" t="s">
        <v>2758</v>
      </c>
      <c r="G10235" t="s">
        <v>1020</v>
      </c>
      <c r="H10235" t="str">
        <f t="shared" si="159"/>
        <v>316สพป.ยะลา เขต 2</v>
      </c>
    </row>
    <row r="10236" spans="1:8" x14ac:dyDescent="0.2">
      <c r="A10236">
        <v>10230</v>
      </c>
      <c r="B10236" t="s">
        <v>422</v>
      </c>
      <c r="C10236">
        <f>COUNTIFS($B$4:$B10236,$B10236)</f>
        <v>317</v>
      </c>
      <c r="D10236" t="s">
        <v>12334</v>
      </c>
      <c r="E10236" t="s">
        <v>586</v>
      </c>
      <c r="F10236" t="s">
        <v>2758</v>
      </c>
      <c r="G10236" t="s">
        <v>1020</v>
      </c>
      <c r="H10236" t="str">
        <f t="shared" si="159"/>
        <v>317สพป.ยะลา เขต 2</v>
      </c>
    </row>
    <row r="10237" spans="1:8" x14ac:dyDescent="0.2">
      <c r="A10237">
        <v>10231</v>
      </c>
      <c r="B10237" t="s">
        <v>422</v>
      </c>
      <c r="C10237">
        <f>COUNTIFS($B$4:$B10237,$B10237)</f>
        <v>318</v>
      </c>
      <c r="D10237" t="s">
        <v>12335</v>
      </c>
      <c r="E10237" t="s">
        <v>586</v>
      </c>
      <c r="F10237" t="s">
        <v>2758</v>
      </c>
      <c r="G10237" t="s">
        <v>1020</v>
      </c>
      <c r="H10237" t="str">
        <f t="shared" si="159"/>
        <v>318สพป.ยะลา เขต 2</v>
      </c>
    </row>
    <row r="10238" spans="1:8" x14ac:dyDescent="0.2">
      <c r="A10238">
        <v>10232</v>
      </c>
      <c r="B10238" t="s">
        <v>422</v>
      </c>
      <c r="C10238">
        <f>COUNTIFS($B$4:$B10238,$B10238)</f>
        <v>319</v>
      </c>
      <c r="D10238" t="s">
        <v>12336</v>
      </c>
      <c r="E10238" t="s">
        <v>586</v>
      </c>
      <c r="F10238" t="s">
        <v>2758</v>
      </c>
      <c r="G10238" t="s">
        <v>1020</v>
      </c>
      <c r="H10238" t="str">
        <f t="shared" si="159"/>
        <v>319สพป.ยะลา เขต 2</v>
      </c>
    </row>
    <row r="10239" spans="1:8" x14ac:dyDescent="0.2">
      <c r="A10239">
        <v>10233</v>
      </c>
      <c r="B10239" t="s">
        <v>422</v>
      </c>
      <c r="C10239">
        <f>COUNTIFS($B$4:$B10239,$B10239)</f>
        <v>320</v>
      </c>
      <c r="D10239" t="s">
        <v>12337</v>
      </c>
      <c r="E10239" t="s">
        <v>586</v>
      </c>
      <c r="F10239" t="s">
        <v>2758</v>
      </c>
      <c r="G10239" t="s">
        <v>1020</v>
      </c>
      <c r="H10239" t="str">
        <f t="shared" si="159"/>
        <v>320สพป.ยะลา เขต 2</v>
      </c>
    </row>
    <row r="10240" spans="1:8" x14ac:dyDescent="0.2">
      <c r="A10240">
        <v>10234</v>
      </c>
      <c r="B10240" t="s">
        <v>422</v>
      </c>
      <c r="C10240">
        <f>COUNTIFS($B$4:$B10240,$B10240)</f>
        <v>321</v>
      </c>
      <c r="D10240" t="s">
        <v>12338</v>
      </c>
      <c r="E10240" t="s">
        <v>586</v>
      </c>
      <c r="F10240" t="s">
        <v>2758</v>
      </c>
      <c r="G10240" t="s">
        <v>1020</v>
      </c>
      <c r="H10240" t="str">
        <f t="shared" si="159"/>
        <v>321สพป.ยะลา เขต 2</v>
      </c>
    </row>
    <row r="10241" spans="1:8" x14ac:dyDescent="0.2">
      <c r="A10241">
        <v>10235</v>
      </c>
      <c r="B10241" t="s">
        <v>422</v>
      </c>
      <c r="C10241">
        <f>COUNTIFS($B$4:$B10241,$B10241)</f>
        <v>322</v>
      </c>
      <c r="D10241" t="s">
        <v>12339</v>
      </c>
      <c r="E10241" t="s">
        <v>586</v>
      </c>
      <c r="F10241" t="s">
        <v>2758</v>
      </c>
      <c r="G10241" t="s">
        <v>1020</v>
      </c>
      <c r="H10241" t="str">
        <f t="shared" si="159"/>
        <v>322สพป.ยะลา เขต 2</v>
      </c>
    </row>
    <row r="10242" spans="1:8" x14ac:dyDescent="0.2">
      <c r="A10242">
        <v>10236</v>
      </c>
      <c r="B10242" t="s">
        <v>422</v>
      </c>
      <c r="C10242">
        <f>COUNTIFS($B$4:$B10242,$B10242)</f>
        <v>323</v>
      </c>
      <c r="D10242" t="s">
        <v>12340</v>
      </c>
      <c r="E10242" t="s">
        <v>586</v>
      </c>
      <c r="F10242" t="s">
        <v>2758</v>
      </c>
      <c r="G10242" t="s">
        <v>1020</v>
      </c>
      <c r="H10242" t="str">
        <f t="shared" si="159"/>
        <v>323สพป.ยะลา เขต 2</v>
      </c>
    </row>
    <row r="10243" spans="1:8" x14ac:dyDescent="0.2">
      <c r="A10243">
        <v>10237</v>
      </c>
      <c r="B10243" t="s">
        <v>422</v>
      </c>
      <c r="C10243">
        <f>COUNTIFS($B$4:$B10243,$B10243)</f>
        <v>324</v>
      </c>
      <c r="D10243" t="s">
        <v>12341</v>
      </c>
      <c r="E10243" t="s">
        <v>586</v>
      </c>
      <c r="F10243" t="s">
        <v>2758</v>
      </c>
      <c r="G10243" t="s">
        <v>1020</v>
      </c>
      <c r="H10243" t="str">
        <f t="shared" si="159"/>
        <v>324สพป.ยะลา เขต 2</v>
      </c>
    </row>
    <row r="10244" spans="1:8" x14ac:dyDescent="0.2">
      <c r="A10244">
        <v>10238</v>
      </c>
      <c r="B10244" t="s">
        <v>422</v>
      </c>
      <c r="C10244">
        <f>COUNTIFS($B$4:$B10244,$B10244)</f>
        <v>325</v>
      </c>
      <c r="D10244" t="s">
        <v>12342</v>
      </c>
      <c r="E10244" t="s">
        <v>586</v>
      </c>
      <c r="F10244" t="s">
        <v>2758</v>
      </c>
      <c r="G10244" t="s">
        <v>1020</v>
      </c>
      <c r="H10244" t="str">
        <f t="shared" ref="H10244:H10307" si="160">C10244&amp;B10244</f>
        <v>325สพป.ยะลา เขต 2</v>
      </c>
    </row>
    <row r="10245" spans="1:8" x14ac:dyDescent="0.2">
      <c r="A10245">
        <v>10239</v>
      </c>
      <c r="B10245" t="s">
        <v>422</v>
      </c>
      <c r="C10245">
        <f>COUNTIFS($B$4:$B10245,$B10245)</f>
        <v>326</v>
      </c>
      <c r="D10245" t="s">
        <v>12343</v>
      </c>
      <c r="E10245" t="s">
        <v>586</v>
      </c>
      <c r="F10245" t="s">
        <v>2758</v>
      </c>
      <c r="G10245" t="s">
        <v>1020</v>
      </c>
      <c r="H10245" t="str">
        <f t="shared" si="160"/>
        <v>326สพป.ยะลา เขต 2</v>
      </c>
    </row>
    <row r="10246" spans="1:8" x14ac:dyDescent="0.2">
      <c r="A10246">
        <v>10240</v>
      </c>
      <c r="B10246" t="s">
        <v>422</v>
      </c>
      <c r="C10246">
        <f>COUNTIFS($B$4:$B10246,$B10246)</f>
        <v>327</v>
      </c>
      <c r="D10246" t="s">
        <v>12344</v>
      </c>
      <c r="E10246" t="s">
        <v>586</v>
      </c>
      <c r="F10246" t="s">
        <v>2758</v>
      </c>
      <c r="G10246" t="s">
        <v>1020</v>
      </c>
      <c r="H10246" t="str">
        <f t="shared" si="160"/>
        <v>327สพป.ยะลา เขต 2</v>
      </c>
    </row>
    <row r="10247" spans="1:8" x14ac:dyDescent="0.2">
      <c r="A10247">
        <v>10241</v>
      </c>
      <c r="B10247" t="s">
        <v>422</v>
      </c>
      <c r="C10247">
        <f>COUNTIFS($B$4:$B10247,$B10247)</f>
        <v>328</v>
      </c>
      <c r="D10247" t="s">
        <v>12345</v>
      </c>
      <c r="E10247" t="s">
        <v>586</v>
      </c>
      <c r="F10247" t="s">
        <v>2758</v>
      </c>
      <c r="G10247" t="s">
        <v>1020</v>
      </c>
      <c r="H10247" t="str">
        <f t="shared" si="160"/>
        <v>328สพป.ยะลา เขต 2</v>
      </c>
    </row>
    <row r="10248" spans="1:8" x14ac:dyDescent="0.2">
      <c r="A10248">
        <v>10242</v>
      </c>
      <c r="B10248" t="s">
        <v>422</v>
      </c>
      <c r="C10248">
        <f>COUNTIFS($B$4:$B10248,$B10248)</f>
        <v>329</v>
      </c>
      <c r="D10248" t="s">
        <v>12346</v>
      </c>
      <c r="E10248" t="s">
        <v>586</v>
      </c>
      <c r="F10248" t="s">
        <v>2758</v>
      </c>
      <c r="G10248" t="s">
        <v>1020</v>
      </c>
      <c r="H10248" t="str">
        <f t="shared" si="160"/>
        <v>329สพป.ยะลา เขต 2</v>
      </c>
    </row>
    <row r="10249" spans="1:8" x14ac:dyDescent="0.2">
      <c r="A10249">
        <v>10243</v>
      </c>
      <c r="B10249" t="s">
        <v>422</v>
      </c>
      <c r="C10249">
        <f>COUNTIFS($B$4:$B10249,$B10249)</f>
        <v>330</v>
      </c>
      <c r="D10249" t="s">
        <v>12347</v>
      </c>
      <c r="E10249" t="s">
        <v>586</v>
      </c>
      <c r="F10249" t="s">
        <v>2758</v>
      </c>
      <c r="G10249" t="s">
        <v>1020</v>
      </c>
      <c r="H10249" t="str">
        <f t="shared" si="160"/>
        <v>330สพป.ยะลา เขต 2</v>
      </c>
    </row>
    <row r="10250" spans="1:8" x14ac:dyDescent="0.2">
      <c r="A10250">
        <v>10244</v>
      </c>
      <c r="B10250" t="s">
        <v>422</v>
      </c>
      <c r="C10250">
        <f>COUNTIFS($B$4:$B10250,$B10250)</f>
        <v>331</v>
      </c>
      <c r="D10250" t="s">
        <v>12348</v>
      </c>
      <c r="E10250" t="s">
        <v>586</v>
      </c>
      <c r="F10250" t="s">
        <v>2758</v>
      </c>
      <c r="G10250" t="s">
        <v>1020</v>
      </c>
      <c r="H10250" t="str">
        <f t="shared" si="160"/>
        <v>331สพป.ยะลา เขต 2</v>
      </c>
    </row>
    <row r="10251" spans="1:8" x14ac:dyDescent="0.2">
      <c r="A10251">
        <v>10245</v>
      </c>
      <c r="B10251" t="s">
        <v>422</v>
      </c>
      <c r="C10251">
        <f>COUNTIFS($B$4:$B10251,$B10251)</f>
        <v>332</v>
      </c>
      <c r="D10251" t="s">
        <v>12349</v>
      </c>
      <c r="E10251" t="s">
        <v>602</v>
      </c>
      <c r="F10251" t="s">
        <v>2758</v>
      </c>
      <c r="G10251" t="s">
        <v>1020</v>
      </c>
      <c r="H10251" t="str">
        <f t="shared" si="160"/>
        <v>332สพป.ยะลา เขต 2</v>
      </c>
    </row>
    <row r="10252" spans="1:8" x14ac:dyDescent="0.2">
      <c r="A10252">
        <v>10246</v>
      </c>
      <c r="B10252" t="s">
        <v>422</v>
      </c>
      <c r="C10252">
        <f>COUNTIFS($B$4:$B10252,$B10252)</f>
        <v>333</v>
      </c>
      <c r="D10252" t="s">
        <v>15133</v>
      </c>
      <c r="E10252" t="s">
        <v>587</v>
      </c>
      <c r="F10252" t="s">
        <v>2758</v>
      </c>
      <c r="G10252" t="s">
        <v>1020</v>
      </c>
      <c r="H10252" t="str">
        <f t="shared" si="160"/>
        <v>333สพป.ยะลา เขต 2</v>
      </c>
    </row>
    <row r="10253" spans="1:8" x14ac:dyDescent="0.2">
      <c r="A10253">
        <v>10247</v>
      </c>
      <c r="B10253" t="s">
        <v>422</v>
      </c>
      <c r="C10253">
        <f>COUNTIFS($B$4:$B10253,$B10253)</f>
        <v>334</v>
      </c>
      <c r="D10253" t="s">
        <v>15134</v>
      </c>
      <c r="E10253" t="s">
        <v>594</v>
      </c>
      <c r="F10253" t="s">
        <v>2758</v>
      </c>
      <c r="G10253" t="s">
        <v>1020</v>
      </c>
      <c r="H10253" t="str">
        <f t="shared" si="160"/>
        <v>334สพป.ยะลา เขต 2</v>
      </c>
    </row>
    <row r="10254" spans="1:8" x14ac:dyDescent="0.2">
      <c r="A10254">
        <v>10248</v>
      </c>
      <c r="B10254" t="s">
        <v>422</v>
      </c>
      <c r="C10254">
        <f>COUNTIFS($B$4:$B10254,$B10254)</f>
        <v>335</v>
      </c>
      <c r="D10254" t="s">
        <v>15147</v>
      </c>
      <c r="E10254" t="s">
        <v>596</v>
      </c>
      <c r="F10254" t="s">
        <v>2758</v>
      </c>
      <c r="G10254" t="s">
        <v>1020</v>
      </c>
      <c r="H10254" t="str">
        <f t="shared" si="160"/>
        <v>335สพป.ยะลา เขต 2</v>
      </c>
    </row>
    <row r="10255" spans="1:8" x14ac:dyDescent="0.2">
      <c r="A10255">
        <v>10249</v>
      </c>
      <c r="B10255" t="s">
        <v>422</v>
      </c>
      <c r="C10255">
        <f>COUNTIFS($B$4:$B10255,$B10255)</f>
        <v>336</v>
      </c>
      <c r="D10255" t="s">
        <v>17721</v>
      </c>
      <c r="E10255" t="s">
        <v>592</v>
      </c>
      <c r="F10255" t="s">
        <v>2758</v>
      </c>
      <c r="G10255" t="s">
        <v>1020</v>
      </c>
      <c r="H10255" t="str">
        <f t="shared" si="160"/>
        <v>336สพป.ยะลา เขต 2</v>
      </c>
    </row>
    <row r="10256" spans="1:8" x14ac:dyDescent="0.2">
      <c r="A10256">
        <v>10250</v>
      </c>
      <c r="B10256" t="s">
        <v>423</v>
      </c>
      <c r="C10256">
        <f>COUNTIFS($B$4:$B10256,$B10256)</f>
        <v>1</v>
      </c>
      <c r="D10256" t="s">
        <v>1890</v>
      </c>
      <c r="E10256" t="s">
        <v>561</v>
      </c>
      <c r="F10256" t="s">
        <v>1019</v>
      </c>
      <c r="G10256" t="s">
        <v>1020</v>
      </c>
      <c r="H10256" t="str">
        <f t="shared" si="160"/>
        <v>1สพป.ยะลา เขต 3</v>
      </c>
    </row>
    <row r="10257" spans="1:8" x14ac:dyDescent="0.2">
      <c r="A10257">
        <v>10251</v>
      </c>
      <c r="B10257" t="s">
        <v>423</v>
      </c>
      <c r="C10257">
        <f>COUNTIFS($B$4:$B10257,$B10257)</f>
        <v>2</v>
      </c>
      <c r="D10257" t="s">
        <v>1891</v>
      </c>
      <c r="E10257" t="s">
        <v>731</v>
      </c>
      <c r="F10257" t="s">
        <v>1019</v>
      </c>
      <c r="G10257" t="s">
        <v>1020</v>
      </c>
      <c r="H10257" t="str">
        <f t="shared" si="160"/>
        <v>2สพป.ยะลา เขต 3</v>
      </c>
    </row>
    <row r="10258" spans="1:8" x14ac:dyDescent="0.2">
      <c r="A10258">
        <v>10252</v>
      </c>
      <c r="B10258" t="s">
        <v>423</v>
      </c>
      <c r="C10258">
        <f>COUNTIFS($B$4:$B10258,$B10258)</f>
        <v>3</v>
      </c>
      <c r="D10258" t="s">
        <v>1892</v>
      </c>
      <c r="E10258" t="s">
        <v>561</v>
      </c>
      <c r="F10258" t="s">
        <v>1019</v>
      </c>
      <c r="G10258" t="s">
        <v>1020</v>
      </c>
      <c r="H10258" t="str">
        <f t="shared" si="160"/>
        <v>3สพป.ยะลา เขต 3</v>
      </c>
    </row>
    <row r="10259" spans="1:8" x14ac:dyDescent="0.2">
      <c r="A10259">
        <v>10253</v>
      </c>
      <c r="B10259" t="s">
        <v>423</v>
      </c>
      <c r="C10259">
        <f>COUNTIFS($B$4:$B10259,$B10259)</f>
        <v>4</v>
      </c>
      <c r="D10259" t="s">
        <v>1893</v>
      </c>
      <c r="E10259" t="s">
        <v>731</v>
      </c>
      <c r="F10259" t="s">
        <v>1019</v>
      </c>
      <c r="G10259" t="s">
        <v>1020</v>
      </c>
      <c r="H10259" t="str">
        <f t="shared" si="160"/>
        <v>4สพป.ยะลา เขต 3</v>
      </c>
    </row>
    <row r="10260" spans="1:8" x14ac:dyDescent="0.2">
      <c r="A10260">
        <v>10254</v>
      </c>
      <c r="B10260" t="s">
        <v>423</v>
      </c>
      <c r="C10260">
        <f>COUNTIFS($B$4:$B10260,$B10260)</f>
        <v>5</v>
      </c>
      <c r="D10260" t="s">
        <v>12350</v>
      </c>
      <c r="E10260" t="s">
        <v>3082</v>
      </c>
      <c r="F10260" t="s">
        <v>2758</v>
      </c>
      <c r="G10260" t="s">
        <v>1020</v>
      </c>
      <c r="H10260" t="str">
        <f t="shared" si="160"/>
        <v>5สพป.ยะลา เขต 3</v>
      </c>
    </row>
    <row r="10261" spans="1:8" x14ac:dyDescent="0.2">
      <c r="A10261">
        <v>10255</v>
      </c>
      <c r="B10261" t="s">
        <v>423</v>
      </c>
      <c r="C10261">
        <f>COUNTIFS($B$4:$B10261,$B10261)</f>
        <v>6</v>
      </c>
      <c r="D10261" t="s">
        <v>12351</v>
      </c>
      <c r="E10261" t="s">
        <v>602</v>
      </c>
      <c r="F10261" t="s">
        <v>2758</v>
      </c>
      <c r="G10261" t="s">
        <v>1020</v>
      </c>
      <c r="H10261" t="str">
        <f t="shared" si="160"/>
        <v>6สพป.ยะลา เขต 3</v>
      </c>
    </row>
    <row r="10262" spans="1:8" x14ac:dyDescent="0.2">
      <c r="A10262">
        <v>10256</v>
      </c>
      <c r="B10262" t="s">
        <v>423</v>
      </c>
      <c r="C10262">
        <f>COUNTIFS($B$4:$B10262,$B10262)</f>
        <v>7</v>
      </c>
      <c r="D10262" t="s">
        <v>12352</v>
      </c>
      <c r="E10262" t="s">
        <v>602</v>
      </c>
      <c r="F10262" t="s">
        <v>2758</v>
      </c>
      <c r="G10262" t="s">
        <v>1020</v>
      </c>
      <c r="H10262" t="str">
        <f t="shared" si="160"/>
        <v>7สพป.ยะลา เขต 3</v>
      </c>
    </row>
    <row r="10263" spans="1:8" x14ac:dyDescent="0.2">
      <c r="A10263">
        <v>10257</v>
      </c>
      <c r="B10263" t="s">
        <v>423</v>
      </c>
      <c r="C10263">
        <f>COUNTIFS($B$4:$B10263,$B10263)</f>
        <v>8</v>
      </c>
      <c r="D10263" t="s">
        <v>12354</v>
      </c>
      <c r="E10263" t="s">
        <v>602</v>
      </c>
      <c r="F10263" t="s">
        <v>2758</v>
      </c>
      <c r="G10263" t="s">
        <v>1020</v>
      </c>
      <c r="H10263" t="str">
        <f t="shared" si="160"/>
        <v>8สพป.ยะลา เขต 3</v>
      </c>
    </row>
    <row r="10264" spans="1:8" x14ac:dyDescent="0.2">
      <c r="A10264">
        <v>10258</v>
      </c>
      <c r="B10264" t="s">
        <v>423</v>
      </c>
      <c r="C10264">
        <f>COUNTIFS($B$4:$B10264,$B10264)</f>
        <v>9</v>
      </c>
      <c r="D10264" t="s">
        <v>12356</v>
      </c>
      <c r="E10264" t="s">
        <v>602</v>
      </c>
      <c r="F10264" t="s">
        <v>2758</v>
      </c>
      <c r="G10264" t="s">
        <v>1020</v>
      </c>
      <c r="H10264" t="str">
        <f t="shared" si="160"/>
        <v>9สพป.ยะลา เขต 3</v>
      </c>
    </row>
    <row r="10265" spans="1:8" x14ac:dyDescent="0.2">
      <c r="A10265">
        <v>10259</v>
      </c>
      <c r="B10265" t="s">
        <v>423</v>
      </c>
      <c r="C10265">
        <f>COUNTIFS($B$4:$B10265,$B10265)</f>
        <v>10</v>
      </c>
      <c r="D10265" t="s">
        <v>12357</v>
      </c>
      <c r="E10265" t="s">
        <v>602</v>
      </c>
      <c r="F10265" t="s">
        <v>2758</v>
      </c>
      <c r="G10265" t="s">
        <v>1020</v>
      </c>
      <c r="H10265" t="str">
        <f t="shared" si="160"/>
        <v>10สพป.ยะลา เขต 3</v>
      </c>
    </row>
    <row r="10266" spans="1:8" x14ac:dyDescent="0.2">
      <c r="A10266">
        <v>10260</v>
      </c>
      <c r="B10266" t="s">
        <v>423</v>
      </c>
      <c r="C10266">
        <f>COUNTIFS($B$4:$B10266,$B10266)</f>
        <v>11</v>
      </c>
      <c r="D10266" t="s">
        <v>12358</v>
      </c>
      <c r="E10266" t="s">
        <v>602</v>
      </c>
      <c r="F10266" t="s">
        <v>2758</v>
      </c>
      <c r="G10266" t="s">
        <v>1020</v>
      </c>
      <c r="H10266" t="str">
        <f t="shared" si="160"/>
        <v>11สพป.ยะลา เขต 3</v>
      </c>
    </row>
    <row r="10267" spans="1:8" x14ac:dyDescent="0.2">
      <c r="A10267">
        <v>10261</v>
      </c>
      <c r="B10267" t="s">
        <v>423</v>
      </c>
      <c r="C10267">
        <f>COUNTIFS($B$4:$B10267,$B10267)</f>
        <v>12</v>
      </c>
      <c r="D10267" t="s">
        <v>12359</v>
      </c>
      <c r="E10267" t="s">
        <v>602</v>
      </c>
      <c r="F10267" t="s">
        <v>2758</v>
      </c>
      <c r="G10267" t="s">
        <v>1020</v>
      </c>
      <c r="H10267" t="str">
        <f t="shared" si="160"/>
        <v>12สพป.ยะลา เขต 3</v>
      </c>
    </row>
    <row r="10268" spans="1:8" x14ac:dyDescent="0.2">
      <c r="A10268">
        <v>10262</v>
      </c>
      <c r="B10268" t="s">
        <v>423</v>
      </c>
      <c r="C10268">
        <f>COUNTIFS($B$4:$B10268,$B10268)</f>
        <v>13</v>
      </c>
      <c r="D10268" t="s">
        <v>12361</v>
      </c>
      <c r="E10268" t="s">
        <v>602</v>
      </c>
      <c r="F10268" t="s">
        <v>2758</v>
      </c>
      <c r="G10268" t="s">
        <v>1020</v>
      </c>
      <c r="H10268" t="str">
        <f t="shared" si="160"/>
        <v>13สพป.ยะลา เขต 3</v>
      </c>
    </row>
    <row r="10269" spans="1:8" x14ac:dyDescent="0.2">
      <c r="A10269">
        <v>10263</v>
      </c>
      <c r="B10269" t="s">
        <v>423</v>
      </c>
      <c r="C10269">
        <f>COUNTIFS($B$4:$B10269,$B10269)</f>
        <v>14</v>
      </c>
      <c r="D10269" t="s">
        <v>12362</v>
      </c>
      <c r="E10269" t="s">
        <v>602</v>
      </c>
      <c r="F10269" t="s">
        <v>2758</v>
      </c>
      <c r="G10269" t="s">
        <v>1020</v>
      </c>
      <c r="H10269" t="str">
        <f t="shared" si="160"/>
        <v>14สพป.ยะลา เขต 3</v>
      </c>
    </row>
    <row r="10270" spans="1:8" x14ac:dyDescent="0.2">
      <c r="A10270">
        <v>10264</v>
      </c>
      <c r="B10270" t="s">
        <v>423</v>
      </c>
      <c r="C10270">
        <f>COUNTIFS($B$4:$B10270,$B10270)</f>
        <v>15</v>
      </c>
      <c r="D10270" t="s">
        <v>12363</v>
      </c>
      <c r="E10270" t="s">
        <v>602</v>
      </c>
      <c r="F10270" t="s">
        <v>2758</v>
      </c>
      <c r="G10270" t="s">
        <v>1020</v>
      </c>
      <c r="H10270" t="str">
        <f t="shared" si="160"/>
        <v>15สพป.ยะลา เขต 3</v>
      </c>
    </row>
    <row r="10271" spans="1:8" x14ac:dyDescent="0.2">
      <c r="A10271">
        <v>10265</v>
      </c>
      <c r="B10271" t="s">
        <v>423</v>
      </c>
      <c r="C10271">
        <f>COUNTIFS($B$4:$B10271,$B10271)</f>
        <v>16</v>
      </c>
      <c r="D10271" t="s">
        <v>12365</v>
      </c>
      <c r="E10271" t="s">
        <v>602</v>
      </c>
      <c r="F10271" t="s">
        <v>2758</v>
      </c>
      <c r="G10271" t="s">
        <v>1020</v>
      </c>
      <c r="H10271" t="str">
        <f t="shared" si="160"/>
        <v>16สพป.ยะลา เขต 3</v>
      </c>
    </row>
    <row r="10272" spans="1:8" x14ac:dyDescent="0.2">
      <c r="A10272">
        <v>10266</v>
      </c>
      <c r="B10272" t="s">
        <v>423</v>
      </c>
      <c r="C10272">
        <f>COUNTIFS($B$4:$B10272,$B10272)</f>
        <v>17</v>
      </c>
      <c r="D10272" t="s">
        <v>12366</v>
      </c>
      <c r="E10272" t="s">
        <v>602</v>
      </c>
      <c r="F10272" t="s">
        <v>2758</v>
      </c>
      <c r="G10272" t="s">
        <v>1020</v>
      </c>
      <c r="H10272" t="str">
        <f t="shared" si="160"/>
        <v>17สพป.ยะลา เขต 3</v>
      </c>
    </row>
    <row r="10273" spans="1:8" x14ac:dyDescent="0.2">
      <c r="A10273">
        <v>10267</v>
      </c>
      <c r="B10273" t="s">
        <v>423</v>
      </c>
      <c r="C10273">
        <f>COUNTIFS($B$4:$B10273,$B10273)</f>
        <v>18</v>
      </c>
      <c r="D10273" t="s">
        <v>12367</v>
      </c>
      <c r="E10273" t="s">
        <v>602</v>
      </c>
      <c r="F10273" t="s">
        <v>2758</v>
      </c>
      <c r="G10273" t="s">
        <v>1020</v>
      </c>
      <c r="H10273" t="str">
        <f t="shared" si="160"/>
        <v>18สพป.ยะลา เขต 3</v>
      </c>
    </row>
    <row r="10274" spans="1:8" x14ac:dyDescent="0.2">
      <c r="A10274">
        <v>10268</v>
      </c>
      <c r="B10274" t="s">
        <v>423</v>
      </c>
      <c r="C10274">
        <f>COUNTIFS($B$4:$B10274,$B10274)</f>
        <v>19</v>
      </c>
      <c r="D10274" t="s">
        <v>12368</v>
      </c>
      <c r="E10274" t="s">
        <v>602</v>
      </c>
      <c r="F10274" t="s">
        <v>2758</v>
      </c>
      <c r="G10274" t="s">
        <v>1020</v>
      </c>
      <c r="H10274" t="str">
        <f t="shared" si="160"/>
        <v>19สพป.ยะลา เขต 3</v>
      </c>
    </row>
    <row r="10275" spans="1:8" x14ac:dyDescent="0.2">
      <c r="A10275">
        <v>10269</v>
      </c>
      <c r="B10275" t="s">
        <v>423</v>
      </c>
      <c r="C10275">
        <f>COUNTIFS($B$4:$B10275,$B10275)</f>
        <v>20</v>
      </c>
      <c r="D10275" t="s">
        <v>12369</v>
      </c>
      <c r="E10275" t="s">
        <v>602</v>
      </c>
      <c r="F10275" t="s">
        <v>2758</v>
      </c>
      <c r="G10275" t="s">
        <v>1020</v>
      </c>
      <c r="H10275" t="str">
        <f t="shared" si="160"/>
        <v>20สพป.ยะลา เขต 3</v>
      </c>
    </row>
    <row r="10276" spans="1:8" x14ac:dyDescent="0.2">
      <c r="A10276">
        <v>10270</v>
      </c>
      <c r="B10276" t="s">
        <v>423</v>
      </c>
      <c r="C10276">
        <f>COUNTIFS($B$4:$B10276,$B10276)</f>
        <v>21</v>
      </c>
      <c r="D10276" t="s">
        <v>12370</v>
      </c>
      <c r="E10276" t="s">
        <v>602</v>
      </c>
      <c r="F10276" t="s">
        <v>2758</v>
      </c>
      <c r="G10276" t="s">
        <v>1020</v>
      </c>
      <c r="H10276" t="str">
        <f t="shared" si="160"/>
        <v>21สพป.ยะลา เขต 3</v>
      </c>
    </row>
    <row r="10277" spans="1:8" x14ac:dyDescent="0.2">
      <c r="A10277">
        <v>10271</v>
      </c>
      <c r="B10277" t="s">
        <v>423</v>
      </c>
      <c r="C10277">
        <f>COUNTIFS($B$4:$B10277,$B10277)</f>
        <v>22</v>
      </c>
      <c r="D10277" t="s">
        <v>12371</v>
      </c>
      <c r="E10277" t="s">
        <v>602</v>
      </c>
      <c r="F10277" t="s">
        <v>2758</v>
      </c>
      <c r="G10277" t="s">
        <v>1020</v>
      </c>
      <c r="H10277" t="str">
        <f t="shared" si="160"/>
        <v>22สพป.ยะลา เขต 3</v>
      </c>
    </row>
    <row r="10278" spans="1:8" x14ac:dyDescent="0.2">
      <c r="A10278">
        <v>10272</v>
      </c>
      <c r="B10278" t="s">
        <v>423</v>
      </c>
      <c r="C10278">
        <f>COUNTIFS($B$4:$B10278,$B10278)</f>
        <v>23</v>
      </c>
      <c r="D10278" t="s">
        <v>12373</v>
      </c>
      <c r="E10278" t="s">
        <v>602</v>
      </c>
      <c r="F10278" t="s">
        <v>2758</v>
      </c>
      <c r="G10278" t="s">
        <v>1020</v>
      </c>
      <c r="H10278" t="str">
        <f t="shared" si="160"/>
        <v>23สพป.ยะลา เขต 3</v>
      </c>
    </row>
    <row r="10279" spans="1:8" x14ac:dyDescent="0.2">
      <c r="A10279">
        <v>10273</v>
      </c>
      <c r="B10279" t="s">
        <v>423</v>
      </c>
      <c r="C10279">
        <f>COUNTIFS($B$4:$B10279,$B10279)</f>
        <v>24</v>
      </c>
      <c r="D10279" t="s">
        <v>12374</v>
      </c>
      <c r="E10279" t="s">
        <v>602</v>
      </c>
      <c r="F10279" t="s">
        <v>2758</v>
      </c>
      <c r="G10279" t="s">
        <v>1020</v>
      </c>
      <c r="H10279" t="str">
        <f t="shared" si="160"/>
        <v>24สพป.ยะลา เขต 3</v>
      </c>
    </row>
    <row r="10280" spans="1:8" x14ac:dyDescent="0.2">
      <c r="A10280">
        <v>10274</v>
      </c>
      <c r="B10280" t="s">
        <v>423</v>
      </c>
      <c r="C10280">
        <f>COUNTIFS($B$4:$B10280,$B10280)</f>
        <v>25</v>
      </c>
      <c r="D10280" t="s">
        <v>12375</v>
      </c>
      <c r="E10280" t="s">
        <v>602</v>
      </c>
      <c r="F10280" t="s">
        <v>2758</v>
      </c>
      <c r="G10280" t="s">
        <v>1020</v>
      </c>
      <c r="H10280" t="str">
        <f t="shared" si="160"/>
        <v>25สพป.ยะลา เขต 3</v>
      </c>
    </row>
    <row r="10281" spans="1:8" x14ac:dyDescent="0.2">
      <c r="A10281">
        <v>10275</v>
      </c>
      <c r="B10281" t="s">
        <v>423</v>
      </c>
      <c r="C10281">
        <f>COUNTIFS($B$4:$B10281,$B10281)</f>
        <v>26</v>
      </c>
      <c r="D10281" t="s">
        <v>12376</v>
      </c>
      <c r="E10281" t="s">
        <v>602</v>
      </c>
      <c r="F10281" t="s">
        <v>2758</v>
      </c>
      <c r="G10281" t="s">
        <v>1020</v>
      </c>
      <c r="H10281" t="str">
        <f t="shared" si="160"/>
        <v>26สพป.ยะลา เขต 3</v>
      </c>
    </row>
    <row r="10282" spans="1:8" x14ac:dyDescent="0.2">
      <c r="A10282">
        <v>10276</v>
      </c>
      <c r="B10282" t="s">
        <v>423</v>
      </c>
      <c r="C10282">
        <f>COUNTIFS($B$4:$B10282,$B10282)</f>
        <v>27</v>
      </c>
      <c r="D10282" t="s">
        <v>12377</v>
      </c>
      <c r="E10282" t="s">
        <v>602</v>
      </c>
      <c r="F10282" t="s">
        <v>2758</v>
      </c>
      <c r="G10282" t="s">
        <v>1020</v>
      </c>
      <c r="H10282" t="str">
        <f t="shared" si="160"/>
        <v>27สพป.ยะลา เขต 3</v>
      </c>
    </row>
    <row r="10283" spans="1:8" x14ac:dyDescent="0.2">
      <c r="A10283">
        <v>10277</v>
      </c>
      <c r="B10283" t="s">
        <v>423</v>
      </c>
      <c r="C10283">
        <f>COUNTIFS($B$4:$B10283,$B10283)</f>
        <v>28</v>
      </c>
      <c r="D10283" t="s">
        <v>12378</v>
      </c>
      <c r="E10283" t="s">
        <v>602</v>
      </c>
      <c r="F10283" t="s">
        <v>2758</v>
      </c>
      <c r="G10283" t="s">
        <v>1020</v>
      </c>
      <c r="H10283" t="str">
        <f t="shared" si="160"/>
        <v>28สพป.ยะลา เขต 3</v>
      </c>
    </row>
    <row r="10284" spans="1:8" x14ac:dyDescent="0.2">
      <c r="A10284">
        <v>10278</v>
      </c>
      <c r="B10284" t="s">
        <v>423</v>
      </c>
      <c r="C10284">
        <f>COUNTIFS($B$4:$B10284,$B10284)</f>
        <v>29</v>
      </c>
      <c r="D10284" t="s">
        <v>12379</v>
      </c>
      <c r="E10284" t="s">
        <v>602</v>
      </c>
      <c r="F10284" t="s">
        <v>2758</v>
      </c>
      <c r="G10284" t="s">
        <v>1020</v>
      </c>
      <c r="H10284" t="str">
        <f t="shared" si="160"/>
        <v>29สพป.ยะลา เขต 3</v>
      </c>
    </row>
    <row r="10285" spans="1:8" x14ac:dyDescent="0.2">
      <c r="A10285">
        <v>10279</v>
      </c>
      <c r="B10285" t="s">
        <v>423</v>
      </c>
      <c r="C10285">
        <f>COUNTIFS($B$4:$B10285,$B10285)</f>
        <v>30</v>
      </c>
      <c r="D10285" t="s">
        <v>12380</v>
      </c>
      <c r="E10285" t="s">
        <v>602</v>
      </c>
      <c r="F10285" t="s">
        <v>2758</v>
      </c>
      <c r="G10285" t="s">
        <v>1020</v>
      </c>
      <c r="H10285" t="str">
        <f t="shared" si="160"/>
        <v>30สพป.ยะลา เขต 3</v>
      </c>
    </row>
    <row r="10286" spans="1:8" x14ac:dyDescent="0.2">
      <c r="A10286">
        <v>10280</v>
      </c>
      <c r="B10286" t="s">
        <v>423</v>
      </c>
      <c r="C10286">
        <f>COUNTIFS($B$4:$B10286,$B10286)</f>
        <v>31</v>
      </c>
      <c r="D10286" t="s">
        <v>12381</v>
      </c>
      <c r="E10286" t="s">
        <v>602</v>
      </c>
      <c r="F10286" t="s">
        <v>2758</v>
      </c>
      <c r="G10286" t="s">
        <v>1020</v>
      </c>
      <c r="H10286" t="str">
        <f t="shared" si="160"/>
        <v>31สพป.ยะลา เขต 3</v>
      </c>
    </row>
    <row r="10287" spans="1:8" x14ac:dyDescent="0.2">
      <c r="A10287">
        <v>10281</v>
      </c>
      <c r="B10287" t="s">
        <v>423</v>
      </c>
      <c r="C10287">
        <f>COUNTIFS($B$4:$B10287,$B10287)</f>
        <v>32</v>
      </c>
      <c r="D10287" t="s">
        <v>12382</v>
      </c>
      <c r="E10287" t="s">
        <v>602</v>
      </c>
      <c r="F10287" t="s">
        <v>2758</v>
      </c>
      <c r="G10287" t="s">
        <v>1020</v>
      </c>
      <c r="H10287" t="str">
        <f t="shared" si="160"/>
        <v>32สพป.ยะลา เขต 3</v>
      </c>
    </row>
    <row r="10288" spans="1:8" x14ac:dyDescent="0.2">
      <c r="A10288">
        <v>10282</v>
      </c>
      <c r="B10288" t="s">
        <v>423</v>
      </c>
      <c r="C10288">
        <f>COUNTIFS($B$4:$B10288,$B10288)</f>
        <v>33</v>
      </c>
      <c r="D10288" t="s">
        <v>12383</v>
      </c>
      <c r="E10288" t="s">
        <v>602</v>
      </c>
      <c r="F10288" t="s">
        <v>2758</v>
      </c>
      <c r="G10288" t="s">
        <v>1020</v>
      </c>
      <c r="H10288" t="str">
        <f t="shared" si="160"/>
        <v>33สพป.ยะลา เขต 3</v>
      </c>
    </row>
    <row r="10289" spans="1:8" x14ac:dyDescent="0.2">
      <c r="A10289">
        <v>10283</v>
      </c>
      <c r="B10289" t="s">
        <v>423</v>
      </c>
      <c r="C10289">
        <f>COUNTIFS($B$4:$B10289,$B10289)</f>
        <v>34</v>
      </c>
      <c r="D10289" t="s">
        <v>12385</v>
      </c>
      <c r="E10289" t="s">
        <v>602</v>
      </c>
      <c r="F10289" t="s">
        <v>2758</v>
      </c>
      <c r="G10289" t="s">
        <v>1020</v>
      </c>
      <c r="H10289" t="str">
        <f t="shared" si="160"/>
        <v>34สพป.ยะลา เขต 3</v>
      </c>
    </row>
    <row r="10290" spans="1:8" x14ac:dyDescent="0.2">
      <c r="A10290">
        <v>10284</v>
      </c>
      <c r="B10290" t="s">
        <v>423</v>
      </c>
      <c r="C10290">
        <f>COUNTIFS($B$4:$B10290,$B10290)</f>
        <v>35</v>
      </c>
      <c r="D10290" t="s">
        <v>12386</v>
      </c>
      <c r="E10290" t="s">
        <v>602</v>
      </c>
      <c r="F10290" t="s">
        <v>2758</v>
      </c>
      <c r="G10290" t="s">
        <v>1020</v>
      </c>
      <c r="H10290" t="str">
        <f t="shared" si="160"/>
        <v>35สพป.ยะลา เขต 3</v>
      </c>
    </row>
    <row r="10291" spans="1:8" x14ac:dyDescent="0.2">
      <c r="A10291">
        <v>10285</v>
      </c>
      <c r="B10291" t="s">
        <v>423</v>
      </c>
      <c r="C10291">
        <f>COUNTIFS($B$4:$B10291,$B10291)</f>
        <v>36</v>
      </c>
      <c r="D10291" t="s">
        <v>12387</v>
      </c>
      <c r="E10291" t="s">
        <v>602</v>
      </c>
      <c r="F10291" t="s">
        <v>2758</v>
      </c>
      <c r="G10291" t="s">
        <v>1020</v>
      </c>
      <c r="H10291" t="str">
        <f t="shared" si="160"/>
        <v>36สพป.ยะลา เขต 3</v>
      </c>
    </row>
    <row r="10292" spans="1:8" x14ac:dyDescent="0.2">
      <c r="A10292">
        <v>10286</v>
      </c>
      <c r="B10292" t="s">
        <v>423</v>
      </c>
      <c r="C10292">
        <f>COUNTIFS($B$4:$B10292,$B10292)</f>
        <v>37</v>
      </c>
      <c r="D10292" t="s">
        <v>12388</v>
      </c>
      <c r="E10292" t="s">
        <v>602</v>
      </c>
      <c r="F10292" t="s">
        <v>2758</v>
      </c>
      <c r="G10292" t="s">
        <v>1020</v>
      </c>
      <c r="H10292" t="str">
        <f t="shared" si="160"/>
        <v>37สพป.ยะลา เขต 3</v>
      </c>
    </row>
    <row r="10293" spans="1:8" x14ac:dyDescent="0.2">
      <c r="A10293">
        <v>10287</v>
      </c>
      <c r="B10293" t="s">
        <v>423</v>
      </c>
      <c r="C10293">
        <f>COUNTIFS($B$4:$B10293,$B10293)</f>
        <v>38</v>
      </c>
      <c r="D10293" t="s">
        <v>12389</v>
      </c>
      <c r="E10293" t="s">
        <v>602</v>
      </c>
      <c r="F10293" t="s">
        <v>2758</v>
      </c>
      <c r="G10293" t="s">
        <v>1020</v>
      </c>
      <c r="H10293" t="str">
        <f t="shared" si="160"/>
        <v>38สพป.ยะลา เขต 3</v>
      </c>
    </row>
    <row r="10294" spans="1:8" x14ac:dyDescent="0.2">
      <c r="A10294">
        <v>10288</v>
      </c>
      <c r="B10294" t="s">
        <v>423</v>
      </c>
      <c r="C10294">
        <f>COUNTIFS($B$4:$B10294,$B10294)</f>
        <v>39</v>
      </c>
      <c r="D10294" t="s">
        <v>12390</v>
      </c>
      <c r="E10294" t="s">
        <v>602</v>
      </c>
      <c r="F10294" t="s">
        <v>2758</v>
      </c>
      <c r="G10294" t="s">
        <v>1020</v>
      </c>
      <c r="H10294" t="str">
        <f t="shared" si="160"/>
        <v>39สพป.ยะลา เขต 3</v>
      </c>
    </row>
    <row r="10295" spans="1:8" x14ac:dyDescent="0.2">
      <c r="A10295">
        <v>10289</v>
      </c>
      <c r="B10295" t="s">
        <v>423</v>
      </c>
      <c r="C10295">
        <f>COUNTIFS($B$4:$B10295,$B10295)</f>
        <v>40</v>
      </c>
      <c r="D10295" t="s">
        <v>12391</v>
      </c>
      <c r="E10295" t="s">
        <v>602</v>
      </c>
      <c r="F10295" t="s">
        <v>2758</v>
      </c>
      <c r="G10295" t="s">
        <v>1020</v>
      </c>
      <c r="H10295" t="str">
        <f t="shared" si="160"/>
        <v>40สพป.ยะลา เขต 3</v>
      </c>
    </row>
    <row r="10296" spans="1:8" x14ac:dyDescent="0.2">
      <c r="A10296">
        <v>10290</v>
      </c>
      <c r="B10296" t="s">
        <v>423</v>
      </c>
      <c r="C10296">
        <f>COUNTIFS($B$4:$B10296,$B10296)</f>
        <v>41</v>
      </c>
      <c r="D10296" t="s">
        <v>12392</v>
      </c>
      <c r="E10296" t="s">
        <v>602</v>
      </c>
      <c r="F10296" t="s">
        <v>2758</v>
      </c>
      <c r="G10296" t="s">
        <v>1020</v>
      </c>
      <c r="H10296" t="str">
        <f t="shared" si="160"/>
        <v>41สพป.ยะลา เขต 3</v>
      </c>
    </row>
    <row r="10297" spans="1:8" x14ac:dyDescent="0.2">
      <c r="A10297">
        <v>10291</v>
      </c>
      <c r="B10297" t="s">
        <v>423</v>
      </c>
      <c r="C10297">
        <f>COUNTIFS($B$4:$B10297,$B10297)</f>
        <v>42</v>
      </c>
      <c r="D10297" t="s">
        <v>12393</v>
      </c>
      <c r="E10297" t="s">
        <v>602</v>
      </c>
      <c r="F10297" t="s">
        <v>2758</v>
      </c>
      <c r="G10297" t="s">
        <v>1020</v>
      </c>
      <c r="H10297" t="str">
        <f t="shared" si="160"/>
        <v>42สพป.ยะลา เขต 3</v>
      </c>
    </row>
    <row r="10298" spans="1:8" x14ac:dyDescent="0.2">
      <c r="A10298">
        <v>10292</v>
      </c>
      <c r="B10298" t="s">
        <v>423</v>
      </c>
      <c r="C10298">
        <f>COUNTIFS($B$4:$B10298,$B10298)</f>
        <v>43</v>
      </c>
      <c r="D10298" t="s">
        <v>12394</v>
      </c>
      <c r="E10298" t="s">
        <v>602</v>
      </c>
      <c r="F10298" t="s">
        <v>2758</v>
      </c>
      <c r="G10298" t="s">
        <v>1020</v>
      </c>
      <c r="H10298" t="str">
        <f t="shared" si="160"/>
        <v>43สพป.ยะลา เขต 3</v>
      </c>
    </row>
    <row r="10299" spans="1:8" x14ac:dyDescent="0.2">
      <c r="A10299">
        <v>10293</v>
      </c>
      <c r="B10299" t="s">
        <v>423</v>
      </c>
      <c r="C10299">
        <f>COUNTIFS($B$4:$B10299,$B10299)</f>
        <v>44</v>
      </c>
      <c r="D10299" t="s">
        <v>12395</v>
      </c>
      <c r="E10299" t="s">
        <v>602</v>
      </c>
      <c r="F10299" t="s">
        <v>2758</v>
      </c>
      <c r="G10299" t="s">
        <v>1020</v>
      </c>
      <c r="H10299" t="str">
        <f t="shared" si="160"/>
        <v>44สพป.ยะลา เขต 3</v>
      </c>
    </row>
    <row r="10300" spans="1:8" x14ac:dyDescent="0.2">
      <c r="A10300">
        <v>10294</v>
      </c>
      <c r="B10300" t="s">
        <v>423</v>
      </c>
      <c r="C10300">
        <f>COUNTIFS($B$4:$B10300,$B10300)</f>
        <v>45</v>
      </c>
      <c r="D10300" t="s">
        <v>12396</v>
      </c>
      <c r="E10300" t="s">
        <v>602</v>
      </c>
      <c r="F10300" t="s">
        <v>2758</v>
      </c>
      <c r="G10300" t="s">
        <v>1020</v>
      </c>
      <c r="H10300" t="str">
        <f t="shared" si="160"/>
        <v>45สพป.ยะลา เขต 3</v>
      </c>
    </row>
    <row r="10301" spans="1:8" x14ac:dyDescent="0.2">
      <c r="A10301">
        <v>10295</v>
      </c>
      <c r="B10301" t="s">
        <v>423</v>
      </c>
      <c r="C10301">
        <f>COUNTIFS($B$4:$B10301,$B10301)</f>
        <v>46</v>
      </c>
      <c r="D10301" t="s">
        <v>12397</v>
      </c>
      <c r="E10301" t="s">
        <v>602</v>
      </c>
      <c r="F10301" t="s">
        <v>2758</v>
      </c>
      <c r="G10301" t="s">
        <v>1020</v>
      </c>
      <c r="H10301" t="str">
        <f t="shared" si="160"/>
        <v>46สพป.ยะลา เขต 3</v>
      </c>
    </row>
    <row r="10302" spans="1:8" x14ac:dyDescent="0.2">
      <c r="A10302">
        <v>10296</v>
      </c>
      <c r="B10302" t="s">
        <v>423</v>
      </c>
      <c r="C10302">
        <f>COUNTIFS($B$4:$B10302,$B10302)</f>
        <v>47</v>
      </c>
      <c r="D10302" t="s">
        <v>12398</v>
      </c>
      <c r="E10302" t="s">
        <v>602</v>
      </c>
      <c r="F10302" t="s">
        <v>2758</v>
      </c>
      <c r="G10302" t="s">
        <v>1020</v>
      </c>
      <c r="H10302" t="str">
        <f t="shared" si="160"/>
        <v>47สพป.ยะลา เขต 3</v>
      </c>
    </row>
    <row r="10303" spans="1:8" x14ac:dyDescent="0.2">
      <c r="A10303">
        <v>10297</v>
      </c>
      <c r="B10303" t="s">
        <v>423</v>
      </c>
      <c r="C10303">
        <f>COUNTIFS($B$4:$B10303,$B10303)</f>
        <v>48</v>
      </c>
      <c r="D10303" t="s">
        <v>12399</v>
      </c>
      <c r="E10303" t="s">
        <v>602</v>
      </c>
      <c r="F10303" t="s">
        <v>2758</v>
      </c>
      <c r="G10303" t="s">
        <v>1020</v>
      </c>
      <c r="H10303" t="str">
        <f t="shared" si="160"/>
        <v>48สพป.ยะลา เขต 3</v>
      </c>
    </row>
    <row r="10304" spans="1:8" x14ac:dyDescent="0.2">
      <c r="A10304">
        <v>10298</v>
      </c>
      <c r="B10304" t="s">
        <v>423</v>
      </c>
      <c r="C10304">
        <f>COUNTIFS($B$4:$B10304,$B10304)</f>
        <v>49</v>
      </c>
      <c r="D10304" t="s">
        <v>12400</v>
      </c>
      <c r="E10304" t="s">
        <v>602</v>
      </c>
      <c r="F10304" t="s">
        <v>2758</v>
      </c>
      <c r="G10304" t="s">
        <v>1020</v>
      </c>
      <c r="H10304" t="str">
        <f t="shared" si="160"/>
        <v>49สพป.ยะลา เขต 3</v>
      </c>
    </row>
    <row r="10305" spans="1:8" x14ac:dyDescent="0.2">
      <c r="A10305">
        <v>10299</v>
      </c>
      <c r="B10305" t="s">
        <v>423</v>
      </c>
      <c r="C10305">
        <f>COUNTIFS($B$4:$B10305,$B10305)</f>
        <v>50</v>
      </c>
      <c r="D10305" t="s">
        <v>12401</v>
      </c>
      <c r="E10305" t="s">
        <v>602</v>
      </c>
      <c r="F10305" t="s">
        <v>2758</v>
      </c>
      <c r="G10305" t="s">
        <v>1020</v>
      </c>
      <c r="H10305" t="str">
        <f t="shared" si="160"/>
        <v>50สพป.ยะลา เขต 3</v>
      </c>
    </row>
    <row r="10306" spans="1:8" x14ac:dyDescent="0.2">
      <c r="A10306">
        <v>10300</v>
      </c>
      <c r="B10306" t="s">
        <v>423</v>
      </c>
      <c r="C10306">
        <f>COUNTIFS($B$4:$B10306,$B10306)</f>
        <v>51</v>
      </c>
      <c r="D10306" t="s">
        <v>12402</v>
      </c>
      <c r="E10306" t="s">
        <v>602</v>
      </c>
      <c r="F10306" t="s">
        <v>2758</v>
      </c>
      <c r="G10306" t="s">
        <v>1020</v>
      </c>
      <c r="H10306" t="str">
        <f t="shared" si="160"/>
        <v>51สพป.ยะลา เขต 3</v>
      </c>
    </row>
    <row r="10307" spans="1:8" x14ac:dyDescent="0.2">
      <c r="A10307">
        <v>10301</v>
      </c>
      <c r="B10307" t="s">
        <v>423</v>
      </c>
      <c r="C10307">
        <f>COUNTIFS($B$4:$B10307,$B10307)</f>
        <v>52</v>
      </c>
      <c r="D10307" t="s">
        <v>12403</v>
      </c>
      <c r="E10307" t="s">
        <v>585</v>
      </c>
      <c r="F10307" t="s">
        <v>2758</v>
      </c>
      <c r="G10307" t="s">
        <v>1020</v>
      </c>
      <c r="H10307" t="str">
        <f t="shared" si="160"/>
        <v>52สพป.ยะลา เขต 3</v>
      </c>
    </row>
    <row r="10308" spans="1:8" x14ac:dyDescent="0.2">
      <c r="A10308">
        <v>10302</v>
      </c>
      <c r="B10308" t="s">
        <v>423</v>
      </c>
      <c r="C10308">
        <f>COUNTIFS($B$4:$B10308,$B10308)</f>
        <v>53</v>
      </c>
      <c r="D10308" t="s">
        <v>12404</v>
      </c>
      <c r="E10308" t="s">
        <v>585</v>
      </c>
      <c r="F10308" t="s">
        <v>2758</v>
      </c>
      <c r="G10308" t="s">
        <v>1020</v>
      </c>
      <c r="H10308" t="str">
        <f t="shared" ref="H10308:H10371" si="161">C10308&amp;B10308</f>
        <v>53สพป.ยะลา เขต 3</v>
      </c>
    </row>
    <row r="10309" spans="1:8" x14ac:dyDescent="0.2">
      <c r="A10309">
        <v>10303</v>
      </c>
      <c r="B10309" t="s">
        <v>423</v>
      </c>
      <c r="C10309">
        <f>COUNTIFS($B$4:$B10309,$B10309)</f>
        <v>54</v>
      </c>
      <c r="D10309" t="s">
        <v>12405</v>
      </c>
      <c r="E10309" t="s">
        <v>585</v>
      </c>
      <c r="F10309" t="s">
        <v>2758</v>
      </c>
      <c r="G10309" t="s">
        <v>1020</v>
      </c>
      <c r="H10309" t="str">
        <f t="shared" si="161"/>
        <v>54สพป.ยะลา เขต 3</v>
      </c>
    </row>
    <row r="10310" spans="1:8" x14ac:dyDescent="0.2">
      <c r="A10310">
        <v>10304</v>
      </c>
      <c r="B10310" t="s">
        <v>423</v>
      </c>
      <c r="C10310">
        <f>COUNTIFS($B$4:$B10310,$B10310)</f>
        <v>55</v>
      </c>
      <c r="D10310" t="s">
        <v>12406</v>
      </c>
      <c r="E10310" t="s">
        <v>585</v>
      </c>
      <c r="F10310" t="s">
        <v>2758</v>
      </c>
      <c r="G10310" t="s">
        <v>1020</v>
      </c>
      <c r="H10310" t="str">
        <f t="shared" si="161"/>
        <v>55สพป.ยะลา เขต 3</v>
      </c>
    </row>
    <row r="10311" spans="1:8" x14ac:dyDescent="0.2">
      <c r="A10311">
        <v>10305</v>
      </c>
      <c r="B10311" t="s">
        <v>423</v>
      </c>
      <c r="C10311">
        <f>COUNTIFS($B$4:$B10311,$B10311)</f>
        <v>56</v>
      </c>
      <c r="D10311" t="s">
        <v>12407</v>
      </c>
      <c r="E10311" t="s">
        <v>585</v>
      </c>
      <c r="F10311" t="s">
        <v>2758</v>
      </c>
      <c r="G10311" t="s">
        <v>1020</v>
      </c>
      <c r="H10311" t="str">
        <f t="shared" si="161"/>
        <v>56สพป.ยะลา เขต 3</v>
      </c>
    </row>
    <row r="10312" spans="1:8" x14ac:dyDescent="0.2">
      <c r="A10312">
        <v>10306</v>
      </c>
      <c r="B10312" t="s">
        <v>423</v>
      </c>
      <c r="C10312">
        <f>COUNTIFS($B$4:$B10312,$B10312)</f>
        <v>57</v>
      </c>
      <c r="D10312" t="s">
        <v>12408</v>
      </c>
      <c r="E10312" t="s">
        <v>585</v>
      </c>
      <c r="F10312" t="s">
        <v>2758</v>
      </c>
      <c r="G10312" t="s">
        <v>1020</v>
      </c>
      <c r="H10312" t="str">
        <f t="shared" si="161"/>
        <v>57สพป.ยะลา เขต 3</v>
      </c>
    </row>
    <row r="10313" spans="1:8" x14ac:dyDescent="0.2">
      <c r="A10313">
        <v>10307</v>
      </c>
      <c r="B10313" t="s">
        <v>423</v>
      </c>
      <c r="C10313">
        <f>COUNTIFS($B$4:$B10313,$B10313)</f>
        <v>58</v>
      </c>
      <c r="D10313" t="s">
        <v>12409</v>
      </c>
      <c r="E10313" t="s">
        <v>585</v>
      </c>
      <c r="F10313" t="s">
        <v>2758</v>
      </c>
      <c r="G10313" t="s">
        <v>1020</v>
      </c>
      <c r="H10313" t="str">
        <f t="shared" si="161"/>
        <v>58สพป.ยะลา เขต 3</v>
      </c>
    </row>
    <row r="10314" spans="1:8" x14ac:dyDescent="0.2">
      <c r="A10314">
        <v>10308</v>
      </c>
      <c r="B10314" t="s">
        <v>423</v>
      </c>
      <c r="C10314">
        <f>COUNTIFS($B$4:$B10314,$B10314)</f>
        <v>59</v>
      </c>
      <c r="D10314" t="s">
        <v>12410</v>
      </c>
      <c r="E10314" t="s">
        <v>585</v>
      </c>
      <c r="F10314" t="s">
        <v>2758</v>
      </c>
      <c r="G10314" t="s">
        <v>1020</v>
      </c>
      <c r="H10314" t="str">
        <f t="shared" si="161"/>
        <v>59สพป.ยะลา เขต 3</v>
      </c>
    </row>
    <row r="10315" spans="1:8" x14ac:dyDescent="0.2">
      <c r="A10315">
        <v>10309</v>
      </c>
      <c r="B10315" t="s">
        <v>423</v>
      </c>
      <c r="C10315">
        <f>COUNTIFS($B$4:$B10315,$B10315)</f>
        <v>60</v>
      </c>
      <c r="D10315" t="s">
        <v>12411</v>
      </c>
      <c r="E10315" t="s">
        <v>585</v>
      </c>
      <c r="F10315" t="s">
        <v>2758</v>
      </c>
      <c r="G10315" t="s">
        <v>1020</v>
      </c>
      <c r="H10315" t="str">
        <f t="shared" si="161"/>
        <v>60สพป.ยะลา เขต 3</v>
      </c>
    </row>
    <row r="10316" spans="1:8" x14ac:dyDescent="0.2">
      <c r="A10316">
        <v>10310</v>
      </c>
      <c r="B10316" t="s">
        <v>423</v>
      </c>
      <c r="C10316">
        <f>COUNTIFS($B$4:$B10316,$B10316)</f>
        <v>61</v>
      </c>
      <c r="D10316" t="s">
        <v>12412</v>
      </c>
      <c r="E10316" t="s">
        <v>585</v>
      </c>
      <c r="F10316" t="s">
        <v>2758</v>
      </c>
      <c r="G10316" t="s">
        <v>1020</v>
      </c>
      <c r="H10316" t="str">
        <f t="shared" si="161"/>
        <v>61สพป.ยะลา เขต 3</v>
      </c>
    </row>
    <row r="10317" spans="1:8" x14ac:dyDescent="0.2">
      <c r="A10317">
        <v>10311</v>
      </c>
      <c r="B10317" t="s">
        <v>423</v>
      </c>
      <c r="C10317">
        <f>COUNTIFS($B$4:$B10317,$B10317)</f>
        <v>62</v>
      </c>
      <c r="D10317" t="s">
        <v>12413</v>
      </c>
      <c r="E10317" t="s">
        <v>585</v>
      </c>
      <c r="F10317" t="s">
        <v>2758</v>
      </c>
      <c r="G10317" t="s">
        <v>1020</v>
      </c>
      <c r="H10317" t="str">
        <f t="shared" si="161"/>
        <v>62สพป.ยะลา เขต 3</v>
      </c>
    </row>
    <row r="10318" spans="1:8" x14ac:dyDescent="0.2">
      <c r="A10318">
        <v>10312</v>
      </c>
      <c r="B10318" t="s">
        <v>423</v>
      </c>
      <c r="C10318">
        <f>COUNTIFS($B$4:$B10318,$B10318)</f>
        <v>63</v>
      </c>
      <c r="D10318" t="s">
        <v>12414</v>
      </c>
      <c r="E10318" t="s">
        <v>585</v>
      </c>
      <c r="F10318" t="s">
        <v>2758</v>
      </c>
      <c r="G10318" t="s">
        <v>1020</v>
      </c>
      <c r="H10318" t="str">
        <f t="shared" si="161"/>
        <v>63สพป.ยะลา เขต 3</v>
      </c>
    </row>
    <row r="10319" spans="1:8" x14ac:dyDescent="0.2">
      <c r="A10319">
        <v>10313</v>
      </c>
      <c r="B10319" t="s">
        <v>423</v>
      </c>
      <c r="C10319">
        <f>COUNTIFS($B$4:$B10319,$B10319)</f>
        <v>64</v>
      </c>
      <c r="D10319" t="s">
        <v>12415</v>
      </c>
      <c r="E10319" t="s">
        <v>585</v>
      </c>
      <c r="F10319" t="s">
        <v>2758</v>
      </c>
      <c r="G10319" t="s">
        <v>1020</v>
      </c>
      <c r="H10319" t="str">
        <f t="shared" si="161"/>
        <v>64สพป.ยะลา เขต 3</v>
      </c>
    </row>
    <row r="10320" spans="1:8" x14ac:dyDescent="0.2">
      <c r="A10320">
        <v>10314</v>
      </c>
      <c r="B10320" t="s">
        <v>423</v>
      </c>
      <c r="C10320">
        <f>COUNTIFS($B$4:$B10320,$B10320)</f>
        <v>65</v>
      </c>
      <c r="D10320" t="s">
        <v>12416</v>
      </c>
      <c r="E10320" t="s">
        <v>585</v>
      </c>
      <c r="F10320" t="s">
        <v>2758</v>
      </c>
      <c r="G10320" t="s">
        <v>1020</v>
      </c>
      <c r="H10320" t="str">
        <f t="shared" si="161"/>
        <v>65สพป.ยะลา เขต 3</v>
      </c>
    </row>
    <row r="10321" spans="1:8" x14ac:dyDescent="0.2">
      <c r="A10321">
        <v>10315</v>
      </c>
      <c r="B10321" t="s">
        <v>423</v>
      </c>
      <c r="C10321">
        <f>COUNTIFS($B$4:$B10321,$B10321)</f>
        <v>66</v>
      </c>
      <c r="D10321" t="s">
        <v>12417</v>
      </c>
      <c r="E10321" t="s">
        <v>585</v>
      </c>
      <c r="F10321" t="s">
        <v>2758</v>
      </c>
      <c r="G10321" t="s">
        <v>1020</v>
      </c>
      <c r="H10321" t="str">
        <f t="shared" si="161"/>
        <v>66สพป.ยะลา เขต 3</v>
      </c>
    </row>
    <row r="10322" spans="1:8" x14ac:dyDescent="0.2">
      <c r="A10322">
        <v>10316</v>
      </c>
      <c r="B10322" t="s">
        <v>423</v>
      </c>
      <c r="C10322">
        <f>COUNTIFS($B$4:$B10322,$B10322)</f>
        <v>67</v>
      </c>
      <c r="D10322" t="s">
        <v>12418</v>
      </c>
      <c r="E10322" t="s">
        <v>585</v>
      </c>
      <c r="F10322" t="s">
        <v>2758</v>
      </c>
      <c r="G10322" t="s">
        <v>1020</v>
      </c>
      <c r="H10322" t="str">
        <f t="shared" si="161"/>
        <v>67สพป.ยะลา เขต 3</v>
      </c>
    </row>
    <row r="10323" spans="1:8" x14ac:dyDescent="0.2">
      <c r="A10323">
        <v>10317</v>
      </c>
      <c r="B10323" t="s">
        <v>423</v>
      </c>
      <c r="C10323">
        <f>COUNTIFS($B$4:$B10323,$B10323)</f>
        <v>68</v>
      </c>
      <c r="D10323" t="s">
        <v>12419</v>
      </c>
      <c r="E10323" t="s">
        <v>585</v>
      </c>
      <c r="F10323" t="s">
        <v>2758</v>
      </c>
      <c r="G10323" t="s">
        <v>1020</v>
      </c>
      <c r="H10323" t="str">
        <f t="shared" si="161"/>
        <v>68สพป.ยะลา เขต 3</v>
      </c>
    </row>
    <row r="10324" spans="1:8" x14ac:dyDescent="0.2">
      <c r="A10324">
        <v>10318</v>
      </c>
      <c r="B10324" t="s">
        <v>423</v>
      </c>
      <c r="C10324">
        <f>COUNTIFS($B$4:$B10324,$B10324)</f>
        <v>69</v>
      </c>
      <c r="D10324" t="s">
        <v>12420</v>
      </c>
      <c r="E10324" t="s">
        <v>585</v>
      </c>
      <c r="F10324" t="s">
        <v>2758</v>
      </c>
      <c r="G10324" t="s">
        <v>1020</v>
      </c>
      <c r="H10324" t="str">
        <f t="shared" si="161"/>
        <v>69สพป.ยะลา เขต 3</v>
      </c>
    </row>
    <row r="10325" spans="1:8" x14ac:dyDescent="0.2">
      <c r="A10325">
        <v>10319</v>
      </c>
      <c r="B10325" t="s">
        <v>423</v>
      </c>
      <c r="C10325">
        <f>COUNTIFS($B$4:$B10325,$B10325)</f>
        <v>70</v>
      </c>
      <c r="D10325" t="s">
        <v>12421</v>
      </c>
      <c r="E10325" t="s">
        <v>585</v>
      </c>
      <c r="F10325" t="s">
        <v>2758</v>
      </c>
      <c r="G10325" t="s">
        <v>1020</v>
      </c>
      <c r="H10325" t="str">
        <f t="shared" si="161"/>
        <v>70สพป.ยะลา เขต 3</v>
      </c>
    </row>
    <row r="10326" spans="1:8" x14ac:dyDescent="0.2">
      <c r="A10326">
        <v>10320</v>
      </c>
      <c r="B10326" t="s">
        <v>423</v>
      </c>
      <c r="C10326">
        <f>COUNTIFS($B$4:$B10326,$B10326)</f>
        <v>71</v>
      </c>
      <c r="D10326" t="s">
        <v>12422</v>
      </c>
      <c r="E10326" t="s">
        <v>585</v>
      </c>
      <c r="F10326" t="s">
        <v>2758</v>
      </c>
      <c r="G10326" t="s">
        <v>1020</v>
      </c>
      <c r="H10326" t="str">
        <f t="shared" si="161"/>
        <v>71สพป.ยะลา เขต 3</v>
      </c>
    </row>
    <row r="10327" spans="1:8" x14ac:dyDescent="0.2">
      <c r="A10327">
        <v>10321</v>
      </c>
      <c r="B10327" t="s">
        <v>423</v>
      </c>
      <c r="C10327">
        <f>COUNTIFS($B$4:$B10327,$B10327)</f>
        <v>72</v>
      </c>
      <c r="D10327" t="s">
        <v>12423</v>
      </c>
      <c r="E10327" t="s">
        <v>585</v>
      </c>
      <c r="F10327" t="s">
        <v>2758</v>
      </c>
      <c r="G10327" t="s">
        <v>1020</v>
      </c>
      <c r="H10327" t="str">
        <f t="shared" si="161"/>
        <v>72สพป.ยะลา เขต 3</v>
      </c>
    </row>
    <row r="10328" spans="1:8" x14ac:dyDescent="0.2">
      <c r="A10328">
        <v>10322</v>
      </c>
      <c r="B10328" t="s">
        <v>423</v>
      </c>
      <c r="C10328">
        <f>COUNTIFS($B$4:$B10328,$B10328)</f>
        <v>73</v>
      </c>
      <c r="D10328" t="s">
        <v>12424</v>
      </c>
      <c r="E10328" t="s">
        <v>585</v>
      </c>
      <c r="F10328" t="s">
        <v>2758</v>
      </c>
      <c r="G10328" t="s">
        <v>1020</v>
      </c>
      <c r="H10328" t="str">
        <f t="shared" si="161"/>
        <v>73สพป.ยะลา เขต 3</v>
      </c>
    </row>
    <row r="10329" spans="1:8" x14ac:dyDescent="0.2">
      <c r="A10329">
        <v>10323</v>
      </c>
      <c r="B10329" t="s">
        <v>423</v>
      </c>
      <c r="C10329">
        <f>COUNTIFS($B$4:$B10329,$B10329)</f>
        <v>74</v>
      </c>
      <c r="D10329" t="s">
        <v>12425</v>
      </c>
      <c r="E10329" t="s">
        <v>585</v>
      </c>
      <c r="F10329" t="s">
        <v>2758</v>
      </c>
      <c r="G10329" t="s">
        <v>1020</v>
      </c>
      <c r="H10329" t="str">
        <f t="shared" si="161"/>
        <v>74สพป.ยะลา เขต 3</v>
      </c>
    </row>
    <row r="10330" spans="1:8" x14ac:dyDescent="0.2">
      <c r="A10330">
        <v>10324</v>
      </c>
      <c r="B10330" t="s">
        <v>423</v>
      </c>
      <c r="C10330">
        <f>COUNTIFS($B$4:$B10330,$B10330)</f>
        <v>75</v>
      </c>
      <c r="D10330" t="s">
        <v>12426</v>
      </c>
      <c r="E10330" t="s">
        <v>585</v>
      </c>
      <c r="F10330" t="s">
        <v>2758</v>
      </c>
      <c r="G10330" t="s">
        <v>1020</v>
      </c>
      <c r="H10330" t="str">
        <f t="shared" si="161"/>
        <v>75สพป.ยะลา เขต 3</v>
      </c>
    </row>
    <row r="10331" spans="1:8" x14ac:dyDescent="0.2">
      <c r="A10331">
        <v>10325</v>
      </c>
      <c r="B10331" t="s">
        <v>423</v>
      </c>
      <c r="C10331">
        <f>COUNTIFS($B$4:$B10331,$B10331)</f>
        <v>76</v>
      </c>
      <c r="D10331" t="s">
        <v>12427</v>
      </c>
      <c r="E10331" t="s">
        <v>585</v>
      </c>
      <c r="F10331" t="s">
        <v>2758</v>
      </c>
      <c r="G10331" t="s">
        <v>1020</v>
      </c>
      <c r="H10331" t="str">
        <f t="shared" si="161"/>
        <v>76สพป.ยะลา เขต 3</v>
      </c>
    </row>
    <row r="10332" spans="1:8" x14ac:dyDescent="0.2">
      <c r="A10332">
        <v>10326</v>
      </c>
      <c r="B10332" t="s">
        <v>423</v>
      </c>
      <c r="C10332">
        <f>COUNTIFS($B$4:$B10332,$B10332)</f>
        <v>77</v>
      </c>
      <c r="D10332" t="s">
        <v>12428</v>
      </c>
      <c r="E10332" t="s">
        <v>585</v>
      </c>
      <c r="F10332" t="s">
        <v>2758</v>
      </c>
      <c r="G10332" t="s">
        <v>1020</v>
      </c>
      <c r="H10332" t="str">
        <f t="shared" si="161"/>
        <v>77สพป.ยะลา เขต 3</v>
      </c>
    </row>
    <row r="10333" spans="1:8" x14ac:dyDescent="0.2">
      <c r="A10333">
        <v>10327</v>
      </c>
      <c r="B10333" t="s">
        <v>423</v>
      </c>
      <c r="C10333">
        <f>COUNTIFS($B$4:$B10333,$B10333)</f>
        <v>78</v>
      </c>
      <c r="D10333" t="s">
        <v>12429</v>
      </c>
      <c r="E10333" t="s">
        <v>585</v>
      </c>
      <c r="F10333" t="s">
        <v>2758</v>
      </c>
      <c r="G10333" t="s">
        <v>1020</v>
      </c>
      <c r="H10333" t="str">
        <f t="shared" si="161"/>
        <v>78สพป.ยะลา เขต 3</v>
      </c>
    </row>
    <row r="10334" spans="1:8" x14ac:dyDescent="0.2">
      <c r="A10334">
        <v>10328</v>
      </c>
      <c r="B10334" t="s">
        <v>423</v>
      </c>
      <c r="C10334">
        <f>COUNTIFS($B$4:$B10334,$B10334)</f>
        <v>79</v>
      </c>
      <c r="D10334" t="s">
        <v>12430</v>
      </c>
      <c r="E10334" t="s">
        <v>585</v>
      </c>
      <c r="F10334" t="s">
        <v>2758</v>
      </c>
      <c r="G10334" t="s">
        <v>1020</v>
      </c>
      <c r="H10334" t="str">
        <f t="shared" si="161"/>
        <v>79สพป.ยะลา เขต 3</v>
      </c>
    </row>
    <row r="10335" spans="1:8" x14ac:dyDescent="0.2">
      <c r="A10335">
        <v>10329</v>
      </c>
      <c r="B10335" t="s">
        <v>423</v>
      </c>
      <c r="C10335">
        <f>COUNTIFS($B$4:$B10335,$B10335)</f>
        <v>80</v>
      </c>
      <c r="D10335" t="s">
        <v>12431</v>
      </c>
      <c r="E10335" t="s">
        <v>585</v>
      </c>
      <c r="F10335" t="s">
        <v>2758</v>
      </c>
      <c r="G10335" t="s">
        <v>1020</v>
      </c>
      <c r="H10335" t="str">
        <f t="shared" si="161"/>
        <v>80สพป.ยะลา เขต 3</v>
      </c>
    </row>
    <row r="10336" spans="1:8" x14ac:dyDescent="0.2">
      <c r="A10336">
        <v>10330</v>
      </c>
      <c r="B10336" t="s">
        <v>423</v>
      </c>
      <c r="C10336">
        <f>COUNTIFS($B$4:$B10336,$B10336)</f>
        <v>81</v>
      </c>
      <c r="D10336" t="s">
        <v>12432</v>
      </c>
      <c r="E10336" t="s">
        <v>585</v>
      </c>
      <c r="F10336" t="s">
        <v>2758</v>
      </c>
      <c r="G10336" t="s">
        <v>1020</v>
      </c>
      <c r="H10336" t="str">
        <f t="shared" si="161"/>
        <v>81สพป.ยะลา เขต 3</v>
      </c>
    </row>
    <row r="10337" spans="1:8" x14ac:dyDescent="0.2">
      <c r="A10337">
        <v>10331</v>
      </c>
      <c r="B10337" t="s">
        <v>423</v>
      </c>
      <c r="C10337">
        <f>COUNTIFS($B$4:$B10337,$B10337)</f>
        <v>82</v>
      </c>
      <c r="D10337" t="s">
        <v>12433</v>
      </c>
      <c r="E10337" t="s">
        <v>585</v>
      </c>
      <c r="F10337" t="s">
        <v>2758</v>
      </c>
      <c r="G10337" t="s">
        <v>1020</v>
      </c>
      <c r="H10337" t="str">
        <f t="shared" si="161"/>
        <v>82สพป.ยะลา เขต 3</v>
      </c>
    </row>
    <row r="10338" spans="1:8" x14ac:dyDescent="0.2">
      <c r="A10338">
        <v>10332</v>
      </c>
      <c r="B10338" t="s">
        <v>423</v>
      </c>
      <c r="C10338">
        <f>COUNTIFS($B$4:$B10338,$B10338)</f>
        <v>83</v>
      </c>
      <c r="D10338" t="s">
        <v>12434</v>
      </c>
      <c r="E10338" t="s">
        <v>585</v>
      </c>
      <c r="F10338" t="s">
        <v>2758</v>
      </c>
      <c r="G10338" t="s">
        <v>1020</v>
      </c>
      <c r="H10338" t="str">
        <f t="shared" si="161"/>
        <v>83สพป.ยะลา เขต 3</v>
      </c>
    </row>
    <row r="10339" spans="1:8" x14ac:dyDescent="0.2">
      <c r="A10339">
        <v>10333</v>
      </c>
      <c r="B10339" t="s">
        <v>423</v>
      </c>
      <c r="C10339">
        <f>COUNTIFS($B$4:$B10339,$B10339)</f>
        <v>84</v>
      </c>
      <c r="D10339" t="s">
        <v>12435</v>
      </c>
      <c r="E10339" t="s">
        <v>585</v>
      </c>
      <c r="F10339" t="s">
        <v>2758</v>
      </c>
      <c r="G10339" t="s">
        <v>1020</v>
      </c>
      <c r="H10339" t="str">
        <f t="shared" si="161"/>
        <v>84สพป.ยะลา เขต 3</v>
      </c>
    </row>
    <row r="10340" spans="1:8" x14ac:dyDescent="0.2">
      <c r="A10340">
        <v>10334</v>
      </c>
      <c r="B10340" t="s">
        <v>423</v>
      </c>
      <c r="C10340">
        <f>COUNTIFS($B$4:$B10340,$B10340)</f>
        <v>85</v>
      </c>
      <c r="D10340" t="s">
        <v>12436</v>
      </c>
      <c r="E10340" t="s">
        <v>585</v>
      </c>
      <c r="F10340" t="s">
        <v>2758</v>
      </c>
      <c r="G10340" t="s">
        <v>1020</v>
      </c>
      <c r="H10340" t="str">
        <f t="shared" si="161"/>
        <v>85สพป.ยะลา เขต 3</v>
      </c>
    </row>
    <row r="10341" spans="1:8" x14ac:dyDescent="0.2">
      <c r="A10341">
        <v>10335</v>
      </c>
      <c r="B10341" t="s">
        <v>423</v>
      </c>
      <c r="C10341">
        <f>COUNTIFS($B$4:$B10341,$B10341)</f>
        <v>86</v>
      </c>
      <c r="D10341" t="s">
        <v>12437</v>
      </c>
      <c r="E10341" t="s">
        <v>585</v>
      </c>
      <c r="F10341" t="s">
        <v>2758</v>
      </c>
      <c r="G10341" t="s">
        <v>1020</v>
      </c>
      <c r="H10341" t="str">
        <f t="shared" si="161"/>
        <v>86สพป.ยะลา เขต 3</v>
      </c>
    </row>
    <row r="10342" spans="1:8" x14ac:dyDescent="0.2">
      <c r="A10342">
        <v>10336</v>
      </c>
      <c r="B10342" t="s">
        <v>423</v>
      </c>
      <c r="C10342">
        <f>COUNTIFS($B$4:$B10342,$B10342)</f>
        <v>87</v>
      </c>
      <c r="D10342" t="s">
        <v>12438</v>
      </c>
      <c r="E10342" t="s">
        <v>585</v>
      </c>
      <c r="F10342" t="s">
        <v>2758</v>
      </c>
      <c r="G10342" t="s">
        <v>1020</v>
      </c>
      <c r="H10342" t="str">
        <f t="shared" si="161"/>
        <v>87สพป.ยะลา เขต 3</v>
      </c>
    </row>
    <row r="10343" spans="1:8" x14ac:dyDescent="0.2">
      <c r="A10343">
        <v>10337</v>
      </c>
      <c r="B10343" t="s">
        <v>423</v>
      </c>
      <c r="C10343">
        <f>COUNTIFS($B$4:$B10343,$B10343)</f>
        <v>88</v>
      </c>
      <c r="D10343" t="s">
        <v>12439</v>
      </c>
      <c r="E10343" t="s">
        <v>585</v>
      </c>
      <c r="F10343" t="s">
        <v>2758</v>
      </c>
      <c r="G10343" t="s">
        <v>1020</v>
      </c>
      <c r="H10343" t="str">
        <f t="shared" si="161"/>
        <v>88สพป.ยะลา เขต 3</v>
      </c>
    </row>
    <row r="10344" spans="1:8" x14ac:dyDescent="0.2">
      <c r="A10344">
        <v>10338</v>
      </c>
      <c r="B10344" t="s">
        <v>423</v>
      </c>
      <c r="C10344">
        <f>COUNTIFS($B$4:$B10344,$B10344)</f>
        <v>89</v>
      </c>
      <c r="D10344" t="s">
        <v>12440</v>
      </c>
      <c r="E10344" t="s">
        <v>585</v>
      </c>
      <c r="F10344" t="s">
        <v>2758</v>
      </c>
      <c r="G10344" t="s">
        <v>1020</v>
      </c>
      <c r="H10344" t="str">
        <f t="shared" si="161"/>
        <v>89สพป.ยะลา เขต 3</v>
      </c>
    </row>
    <row r="10345" spans="1:8" x14ac:dyDescent="0.2">
      <c r="A10345">
        <v>10339</v>
      </c>
      <c r="B10345" t="s">
        <v>423</v>
      </c>
      <c r="C10345">
        <f>COUNTIFS($B$4:$B10345,$B10345)</f>
        <v>90</v>
      </c>
      <c r="D10345" t="s">
        <v>12441</v>
      </c>
      <c r="E10345" t="s">
        <v>585</v>
      </c>
      <c r="F10345" t="s">
        <v>2758</v>
      </c>
      <c r="G10345" t="s">
        <v>1020</v>
      </c>
      <c r="H10345" t="str">
        <f t="shared" si="161"/>
        <v>90สพป.ยะลา เขต 3</v>
      </c>
    </row>
    <row r="10346" spans="1:8" x14ac:dyDescent="0.2">
      <c r="A10346">
        <v>10340</v>
      </c>
      <c r="B10346" t="s">
        <v>423</v>
      </c>
      <c r="C10346">
        <f>COUNTIFS($B$4:$B10346,$B10346)</f>
        <v>91</v>
      </c>
      <c r="D10346" t="s">
        <v>12442</v>
      </c>
      <c r="E10346" t="s">
        <v>585</v>
      </c>
      <c r="F10346" t="s">
        <v>2758</v>
      </c>
      <c r="G10346" t="s">
        <v>1020</v>
      </c>
      <c r="H10346" t="str">
        <f t="shared" si="161"/>
        <v>91สพป.ยะลา เขต 3</v>
      </c>
    </row>
    <row r="10347" spans="1:8" x14ac:dyDescent="0.2">
      <c r="A10347">
        <v>10341</v>
      </c>
      <c r="B10347" t="s">
        <v>423</v>
      </c>
      <c r="C10347">
        <f>COUNTIFS($B$4:$B10347,$B10347)</f>
        <v>92</v>
      </c>
      <c r="D10347" t="s">
        <v>12443</v>
      </c>
      <c r="E10347" t="s">
        <v>585</v>
      </c>
      <c r="F10347" t="s">
        <v>2758</v>
      </c>
      <c r="G10347" t="s">
        <v>1020</v>
      </c>
      <c r="H10347" t="str">
        <f t="shared" si="161"/>
        <v>92สพป.ยะลา เขต 3</v>
      </c>
    </row>
    <row r="10348" spans="1:8" x14ac:dyDescent="0.2">
      <c r="A10348">
        <v>10342</v>
      </c>
      <c r="B10348" t="s">
        <v>423</v>
      </c>
      <c r="C10348">
        <f>COUNTIFS($B$4:$B10348,$B10348)</f>
        <v>93</v>
      </c>
      <c r="D10348" t="s">
        <v>12444</v>
      </c>
      <c r="E10348" t="s">
        <v>585</v>
      </c>
      <c r="F10348" t="s">
        <v>2758</v>
      </c>
      <c r="G10348" t="s">
        <v>1020</v>
      </c>
      <c r="H10348" t="str">
        <f t="shared" si="161"/>
        <v>93สพป.ยะลา เขต 3</v>
      </c>
    </row>
    <row r="10349" spans="1:8" x14ac:dyDescent="0.2">
      <c r="A10349">
        <v>10343</v>
      </c>
      <c r="B10349" t="s">
        <v>423</v>
      </c>
      <c r="C10349">
        <f>COUNTIFS($B$4:$B10349,$B10349)</f>
        <v>94</v>
      </c>
      <c r="D10349" t="s">
        <v>12445</v>
      </c>
      <c r="E10349" t="s">
        <v>585</v>
      </c>
      <c r="F10349" t="s">
        <v>2758</v>
      </c>
      <c r="G10349" t="s">
        <v>1020</v>
      </c>
      <c r="H10349" t="str">
        <f t="shared" si="161"/>
        <v>94สพป.ยะลา เขต 3</v>
      </c>
    </row>
    <row r="10350" spans="1:8" x14ac:dyDescent="0.2">
      <c r="A10350">
        <v>10344</v>
      </c>
      <c r="B10350" t="s">
        <v>423</v>
      </c>
      <c r="C10350">
        <f>COUNTIFS($B$4:$B10350,$B10350)</f>
        <v>95</v>
      </c>
      <c r="D10350" t="s">
        <v>12446</v>
      </c>
      <c r="E10350" t="s">
        <v>585</v>
      </c>
      <c r="F10350" t="s">
        <v>2758</v>
      </c>
      <c r="G10350" t="s">
        <v>1020</v>
      </c>
      <c r="H10350" t="str">
        <f t="shared" si="161"/>
        <v>95สพป.ยะลา เขต 3</v>
      </c>
    </row>
    <row r="10351" spans="1:8" x14ac:dyDescent="0.2">
      <c r="A10351">
        <v>10345</v>
      </c>
      <c r="B10351" t="s">
        <v>423</v>
      </c>
      <c r="C10351">
        <f>COUNTIFS($B$4:$B10351,$B10351)</f>
        <v>96</v>
      </c>
      <c r="D10351" t="s">
        <v>12447</v>
      </c>
      <c r="E10351" t="s">
        <v>585</v>
      </c>
      <c r="F10351" t="s">
        <v>2758</v>
      </c>
      <c r="G10351" t="s">
        <v>1020</v>
      </c>
      <c r="H10351" t="str">
        <f t="shared" si="161"/>
        <v>96สพป.ยะลา เขต 3</v>
      </c>
    </row>
    <row r="10352" spans="1:8" x14ac:dyDescent="0.2">
      <c r="A10352">
        <v>10346</v>
      </c>
      <c r="B10352" t="s">
        <v>423</v>
      </c>
      <c r="C10352">
        <f>COUNTIFS($B$4:$B10352,$B10352)</f>
        <v>97</v>
      </c>
      <c r="D10352" t="s">
        <v>12448</v>
      </c>
      <c r="E10352" t="s">
        <v>585</v>
      </c>
      <c r="F10352" t="s">
        <v>2758</v>
      </c>
      <c r="G10352" t="s">
        <v>1020</v>
      </c>
      <c r="H10352" t="str">
        <f t="shared" si="161"/>
        <v>97สพป.ยะลา เขต 3</v>
      </c>
    </row>
    <row r="10353" spans="1:8" x14ac:dyDescent="0.2">
      <c r="A10353">
        <v>10347</v>
      </c>
      <c r="B10353" t="s">
        <v>423</v>
      </c>
      <c r="C10353">
        <f>COUNTIFS($B$4:$B10353,$B10353)</f>
        <v>98</v>
      </c>
      <c r="D10353" t="s">
        <v>12449</v>
      </c>
      <c r="E10353" t="s">
        <v>585</v>
      </c>
      <c r="F10353" t="s">
        <v>2758</v>
      </c>
      <c r="G10353" t="s">
        <v>1020</v>
      </c>
      <c r="H10353" t="str">
        <f t="shared" si="161"/>
        <v>98สพป.ยะลา เขต 3</v>
      </c>
    </row>
    <row r="10354" spans="1:8" x14ac:dyDescent="0.2">
      <c r="A10354">
        <v>10348</v>
      </c>
      <c r="B10354" t="s">
        <v>423</v>
      </c>
      <c r="C10354">
        <f>COUNTIFS($B$4:$B10354,$B10354)</f>
        <v>99</v>
      </c>
      <c r="D10354" t="s">
        <v>12450</v>
      </c>
      <c r="E10354" t="s">
        <v>585</v>
      </c>
      <c r="F10354" t="s">
        <v>2758</v>
      </c>
      <c r="G10354" t="s">
        <v>1020</v>
      </c>
      <c r="H10354" t="str">
        <f t="shared" si="161"/>
        <v>99สพป.ยะลา เขต 3</v>
      </c>
    </row>
    <row r="10355" spans="1:8" x14ac:dyDescent="0.2">
      <c r="A10355">
        <v>10349</v>
      </c>
      <c r="B10355" t="s">
        <v>423</v>
      </c>
      <c r="C10355">
        <f>COUNTIFS($B$4:$B10355,$B10355)</f>
        <v>100</v>
      </c>
      <c r="D10355" t="s">
        <v>12451</v>
      </c>
      <c r="E10355" t="s">
        <v>585</v>
      </c>
      <c r="F10355" t="s">
        <v>2758</v>
      </c>
      <c r="G10355" t="s">
        <v>1020</v>
      </c>
      <c r="H10355" t="str">
        <f t="shared" si="161"/>
        <v>100สพป.ยะลา เขต 3</v>
      </c>
    </row>
    <row r="10356" spans="1:8" x14ac:dyDescent="0.2">
      <c r="A10356">
        <v>10350</v>
      </c>
      <c r="B10356" t="s">
        <v>423</v>
      </c>
      <c r="C10356">
        <f>COUNTIFS($B$4:$B10356,$B10356)</f>
        <v>101</v>
      </c>
      <c r="D10356" t="s">
        <v>12452</v>
      </c>
      <c r="E10356" t="s">
        <v>585</v>
      </c>
      <c r="F10356" t="s">
        <v>2758</v>
      </c>
      <c r="G10356" t="s">
        <v>1020</v>
      </c>
      <c r="H10356" t="str">
        <f t="shared" si="161"/>
        <v>101สพป.ยะลา เขต 3</v>
      </c>
    </row>
    <row r="10357" spans="1:8" x14ac:dyDescent="0.2">
      <c r="A10357">
        <v>10351</v>
      </c>
      <c r="B10357" t="s">
        <v>423</v>
      </c>
      <c r="C10357">
        <f>COUNTIFS($B$4:$B10357,$B10357)</f>
        <v>102</v>
      </c>
      <c r="D10357" t="s">
        <v>12453</v>
      </c>
      <c r="E10357" t="s">
        <v>585</v>
      </c>
      <c r="F10357" t="s">
        <v>2758</v>
      </c>
      <c r="G10357" t="s">
        <v>1020</v>
      </c>
      <c r="H10357" t="str">
        <f t="shared" si="161"/>
        <v>102สพป.ยะลา เขต 3</v>
      </c>
    </row>
    <row r="10358" spans="1:8" x14ac:dyDescent="0.2">
      <c r="A10358">
        <v>10352</v>
      </c>
      <c r="B10358" t="s">
        <v>423</v>
      </c>
      <c r="C10358">
        <f>COUNTIFS($B$4:$B10358,$B10358)</f>
        <v>103</v>
      </c>
      <c r="D10358" t="s">
        <v>12454</v>
      </c>
      <c r="E10358" t="s">
        <v>585</v>
      </c>
      <c r="F10358" t="s">
        <v>2758</v>
      </c>
      <c r="G10358" t="s">
        <v>1020</v>
      </c>
      <c r="H10358" t="str">
        <f t="shared" si="161"/>
        <v>103สพป.ยะลา เขต 3</v>
      </c>
    </row>
    <row r="10359" spans="1:8" x14ac:dyDescent="0.2">
      <c r="A10359">
        <v>10353</v>
      </c>
      <c r="B10359" t="s">
        <v>423</v>
      </c>
      <c r="C10359">
        <f>COUNTIFS($B$4:$B10359,$B10359)</f>
        <v>104</v>
      </c>
      <c r="D10359" t="s">
        <v>12455</v>
      </c>
      <c r="E10359" t="s">
        <v>585</v>
      </c>
      <c r="F10359" t="s">
        <v>2758</v>
      </c>
      <c r="G10359" t="s">
        <v>1020</v>
      </c>
      <c r="H10359" t="str">
        <f t="shared" si="161"/>
        <v>104สพป.ยะลา เขต 3</v>
      </c>
    </row>
    <row r="10360" spans="1:8" x14ac:dyDescent="0.2">
      <c r="A10360">
        <v>10354</v>
      </c>
      <c r="B10360" t="s">
        <v>423</v>
      </c>
      <c r="C10360">
        <f>COUNTIFS($B$4:$B10360,$B10360)</f>
        <v>105</v>
      </c>
      <c r="D10360" t="s">
        <v>12456</v>
      </c>
      <c r="E10360" t="s">
        <v>585</v>
      </c>
      <c r="F10360" t="s">
        <v>2758</v>
      </c>
      <c r="G10360" t="s">
        <v>1020</v>
      </c>
      <c r="H10360" t="str">
        <f t="shared" si="161"/>
        <v>105สพป.ยะลา เขต 3</v>
      </c>
    </row>
    <row r="10361" spans="1:8" x14ac:dyDescent="0.2">
      <c r="A10361">
        <v>10355</v>
      </c>
      <c r="B10361" t="s">
        <v>423</v>
      </c>
      <c r="C10361">
        <f>COUNTIFS($B$4:$B10361,$B10361)</f>
        <v>106</v>
      </c>
      <c r="D10361" t="s">
        <v>12457</v>
      </c>
      <c r="E10361" t="s">
        <v>585</v>
      </c>
      <c r="F10361" t="s">
        <v>2758</v>
      </c>
      <c r="G10361" t="s">
        <v>1020</v>
      </c>
      <c r="H10361" t="str">
        <f t="shared" si="161"/>
        <v>106สพป.ยะลา เขต 3</v>
      </c>
    </row>
    <row r="10362" spans="1:8" x14ac:dyDescent="0.2">
      <c r="A10362">
        <v>10356</v>
      </c>
      <c r="B10362" t="s">
        <v>423</v>
      </c>
      <c r="C10362">
        <f>COUNTIFS($B$4:$B10362,$B10362)</f>
        <v>107</v>
      </c>
      <c r="D10362" t="s">
        <v>12458</v>
      </c>
      <c r="E10362" t="s">
        <v>586</v>
      </c>
      <c r="F10362" t="s">
        <v>2758</v>
      </c>
      <c r="G10362" t="s">
        <v>1020</v>
      </c>
      <c r="H10362" t="str">
        <f t="shared" si="161"/>
        <v>107สพป.ยะลา เขต 3</v>
      </c>
    </row>
    <row r="10363" spans="1:8" x14ac:dyDescent="0.2">
      <c r="A10363">
        <v>10357</v>
      </c>
      <c r="B10363" t="s">
        <v>423</v>
      </c>
      <c r="C10363">
        <f>COUNTIFS($B$4:$B10363,$B10363)</f>
        <v>108</v>
      </c>
      <c r="D10363" t="s">
        <v>12459</v>
      </c>
      <c r="E10363" t="s">
        <v>586</v>
      </c>
      <c r="F10363" t="s">
        <v>2758</v>
      </c>
      <c r="G10363" t="s">
        <v>1020</v>
      </c>
      <c r="H10363" t="str">
        <f t="shared" si="161"/>
        <v>108สพป.ยะลา เขต 3</v>
      </c>
    </row>
    <row r="10364" spans="1:8" x14ac:dyDescent="0.2">
      <c r="A10364">
        <v>10358</v>
      </c>
      <c r="B10364" t="s">
        <v>423</v>
      </c>
      <c r="C10364">
        <f>COUNTIFS($B$4:$B10364,$B10364)</f>
        <v>109</v>
      </c>
      <c r="D10364" t="s">
        <v>12460</v>
      </c>
      <c r="E10364" t="s">
        <v>586</v>
      </c>
      <c r="F10364" t="s">
        <v>2758</v>
      </c>
      <c r="G10364" t="s">
        <v>1020</v>
      </c>
      <c r="H10364" t="str">
        <f t="shared" si="161"/>
        <v>109สพป.ยะลา เขต 3</v>
      </c>
    </row>
    <row r="10365" spans="1:8" x14ac:dyDescent="0.2">
      <c r="A10365">
        <v>10359</v>
      </c>
      <c r="B10365" t="s">
        <v>423</v>
      </c>
      <c r="C10365">
        <f>COUNTIFS($B$4:$B10365,$B10365)</f>
        <v>110</v>
      </c>
      <c r="D10365" t="s">
        <v>12461</v>
      </c>
      <c r="E10365" t="s">
        <v>586</v>
      </c>
      <c r="F10365" t="s">
        <v>2758</v>
      </c>
      <c r="G10365" t="s">
        <v>1020</v>
      </c>
      <c r="H10365" t="str">
        <f t="shared" si="161"/>
        <v>110สพป.ยะลา เขต 3</v>
      </c>
    </row>
    <row r="10366" spans="1:8" x14ac:dyDescent="0.2">
      <c r="A10366">
        <v>10360</v>
      </c>
      <c r="B10366" t="s">
        <v>423</v>
      </c>
      <c r="C10366">
        <f>COUNTIFS($B$4:$B10366,$B10366)</f>
        <v>111</v>
      </c>
      <c r="D10366" t="s">
        <v>12462</v>
      </c>
      <c r="E10366" t="s">
        <v>586</v>
      </c>
      <c r="F10366" t="s">
        <v>2758</v>
      </c>
      <c r="G10366" t="s">
        <v>1020</v>
      </c>
      <c r="H10366" t="str">
        <f t="shared" si="161"/>
        <v>111สพป.ยะลา เขต 3</v>
      </c>
    </row>
    <row r="10367" spans="1:8" x14ac:dyDescent="0.2">
      <c r="A10367">
        <v>10361</v>
      </c>
      <c r="B10367" t="s">
        <v>423</v>
      </c>
      <c r="C10367">
        <f>COUNTIFS($B$4:$B10367,$B10367)</f>
        <v>112</v>
      </c>
      <c r="D10367" t="s">
        <v>12463</v>
      </c>
      <c r="E10367" t="s">
        <v>586</v>
      </c>
      <c r="F10367" t="s">
        <v>2758</v>
      </c>
      <c r="G10367" t="s">
        <v>1020</v>
      </c>
      <c r="H10367" t="str">
        <f t="shared" si="161"/>
        <v>112สพป.ยะลา เขต 3</v>
      </c>
    </row>
    <row r="10368" spans="1:8" x14ac:dyDescent="0.2">
      <c r="A10368">
        <v>10362</v>
      </c>
      <c r="B10368" t="s">
        <v>423</v>
      </c>
      <c r="C10368">
        <f>COUNTIFS($B$4:$B10368,$B10368)</f>
        <v>113</v>
      </c>
      <c r="D10368" t="s">
        <v>12464</v>
      </c>
      <c r="E10368" t="s">
        <v>586</v>
      </c>
      <c r="F10368" t="s">
        <v>2758</v>
      </c>
      <c r="G10368" t="s">
        <v>1020</v>
      </c>
      <c r="H10368" t="str">
        <f t="shared" si="161"/>
        <v>113สพป.ยะลา เขต 3</v>
      </c>
    </row>
    <row r="10369" spans="1:8" x14ac:dyDescent="0.2">
      <c r="A10369">
        <v>10363</v>
      </c>
      <c r="B10369" t="s">
        <v>423</v>
      </c>
      <c r="C10369">
        <f>COUNTIFS($B$4:$B10369,$B10369)</f>
        <v>114</v>
      </c>
      <c r="D10369" t="s">
        <v>12465</v>
      </c>
      <c r="E10369" t="s">
        <v>586</v>
      </c>
      <c r="F10369" t="s">
        <v>2758</v>
      </c>
      <c r="G10369" t="s">
        <v>1020</v>
      </c>
      <c r="H10369" t="str">
        <f t="shared" si="161"/>
        <v>114สพป.ยะลา เขต 3</v>
      </c>
    </row>
    <row r="10370" spans="1:8" x14ac:dyDescent="0.2">
      <c r="A10370">
        <v>10364</v>
      </c>
      <c r="B10370" t="s">
        <v>423</v>
      </c>
      <c r="C10370">
        <f>COUNTIFS($B$4:$B10370,$B10370)</f>
        <v>115</v>
      </c>
      <c r="D10370" t="s">
        <v>12466</v>
      </c>
      <c r="E10370" t="s">
        <v>586</v>
      </c>
      <c r="F10370" t="s">
        <v>2758</v>
      </c>
      <c r="G10370" t="s">
        <v>1020</v>
      </c>
      <c r="H10370" t="str">
        <f t="shared" si="161"/>
        <v>115สพป.ยะลา เขต 3</v>
      </c>
    </row>
    <row r="10371" spans="1:8" x14ac:dyDescent="0.2">
      <c r="A10371">
        <v>10365</v>
      </c>
      <c r="B10371" t="s">
        <v>423</v>
      </c>
      <c r="C10371">
        <f>COUNTIFS($B$4:$B10371,$B10371)</f>
        <v>116</v>
      </c>
      <c r="D10371" t="s">
        <v>17737</v>
      </c>
      <c r="E10371" t="s">
        <v>593</v>
      </c>
      <c r="F10371" t="s">
        <v>2758</v>
      </c>
      <c r="G10371" t="s">
        <v>1020</v>
      </c>
      <c r="H10371" t="str">
        <f t="shared" si="161"/>
        <v>116สพป.ยะลา เขต 3</v>
      </c>
    </row>
    <row r="10372" spans="1:8" x14ac:dyDescent="0.2">
      <c r="A10372">
        <v>10366</v>
      </c>
      <c r="B10372" t="s">
        <v>424</v>
      </c>
      <c r="C10372">
        <f>COUNTIFS($B$4:$B10372,$B10372)</f>
        <v>1</v>
      </c>
      <c r="D10372" t="s">
        <v>1894</v>
      </c>
      <c r="E10372" t="s">
        <v>577</v>
      </c>
      <c r="F10372" t="s">
        <v>1019</v>
      </c>
      <c r="G10372" t="s">
        <v>1020</v>
      </c>
      <c r="H10372" t="str">
        <f t="shared" ref="H10372:H10435" si="162">C10372&amp;B10372</f>
        <v>1สพป.ร้อยเอ็ด เขต 1</v>
      </c>
    </row>
    <row r="10373" spans="1:8" x14ac:dyDescent="0.2">
      <c r="A10373">
        <v>10367</v>
      </c>
      <c r="B10373" t="s">
        <v>424</v>
      </c>
      <c r="C10373">
        <f>COUNTIFS($B$4:$B10373,$B10373)</f>
        <v>2</v>
      </c>
      <c r="D10373" t="s">
        <v>1895</v>
      </c>
      <c r="E10373" t="s">
        <v>579</v>
      </c>
      <c r="F10373" t="s">
        <v>1019</v>
      </c>
      <c r="G10373" t="s">
        <v>1020</v>
      </c>
      <c r="H10373" t="str">
        <f t="shared" si="162"/>
        <v>2สพป.ร้อยเอ็ด เขต 1</v>
      </c>
    </row>
    <row r="10374" spans="1:8" x14ac:dyDescent="0.2">
      <c r="A10374">
        <v>10368</v>
      </c>
      <c r="B10374" t="s">
        <v>424</v>
      </c>
      <c r="C10374">
        <f>COUNTIFS($B$4:$B10374,$B10374)</f>
        <v>3</v>
      </c>
      <c r="D10374" t="s">
        <v>1896</v>
      </c>
      <c r="E10374" t="s">
        <v>582</v>
      </c>
      <c r="F10374" t="s">
        <v>1019</v>
      </c>
      <c r="G10374" t="s">
        <v>1020</v>
      </c>
      <c r="H10374" t="str">
        <f t="shared" si="162"/>
        <v>3สพป.ร้อยเอ็ด เขต 1</v>
      </c>
    </row>
    <row r="10375" spans="1:8" x14ac:dyDescent="0.2">
      <c r="A10375">
        <v>10369</v>
      </c>
      <c r="B10375" t="s">
        <v>424</v>
      </c>
      <c r="C10375">
        <f>COUNTIFS($B$4:$B10375,$B10375)</f>
        <v>4</v>
      </c>
      <c r="D10375" t="s">
        <v>1897</v>
      </c>
      <c r="E10375" t="s">
        <v>561</v>
      </c>
      <c r="F10375" t="s">
        <v>1019</v>
      </c>
      <c r="G10375" t="s">
        <v>1020</v>
      </c>
      <c r="H10375" t="str">
        <f t="shared" si="162"/>
        <v>4สพป.ร้อยเอ็ด เขต 1</v>
      </c>
    </row>
    <row r="10376" spans="1:8" x14ac:dyDescent="0.2">
      <c r="A10376">
        <v>10370</v>
      </c>
      <c r="B10376" t="s">
        <v>424</v>
      </c>
      <c r="C10376">
        <f>COUNTIFS($B$4:$B10376,$B10376)</f>
        <v>5</v>
      </c>
      <c r="D10376" t="s">
        <v>1898</v>
      </c>
      <c r="E10376" t="s">
        <v>561</v>
      </c>
      <c r="F10376" t="s">
        <v>1019</v>
      </c>
      <c r="G10376" t="s">
        <v>1020</v>
      </c>
      <c r="H10376" t="str">
        <f t="shared" si="162"/>
        <v>5สพป.ร้อยเอ็ด เขต 1</v>
      </c>
    </row>
    <row r="10377" spans="1:8" x14ac:dyDescent="0.2">
      <c r="A10377">
        <v>10371</v>
      </c>
      <c r="B10377" t="s">
        <v>424</v>
      </c>
      <c r="C10377">
        <f>COUNTIFS($B$4:$B10377,$B10377)</f>
        <v>6</v>
      </c>
      <c r="D10377" t="s">
        <v>3207</v>
      </c>
      <c r="E10377" t="s">
        <v>602</v>
      </c>
      <c r="F10377" t="s">
        <v>2758</v>
      </c>
      <c r="G10377" t="s">
        <v>1020</v>
      </c>
      <c r="H10377" t="str">
        <f t="shared" si="162"/>
        <v>6สพป.ร้อยเอ็ด เขต 1</v>
      </c>
    </row>
    <row r="10378" spans="1:8" x14ac:dyDescent="0.2">
      <c r="A10378">
        <v>10372</v>
      </c>
      <c r="B10378" t="s">
        <v>424</v>
      </c>
      <c r="C10378">
        <f>COUNTIFS($B$4:$B10378,$B10378)</f>
        <v>7</v>
      </c>
      <c r="D10378" t="s">
        <v>3208</v>
      </c>
      <c r="E10378" t="s">
        <v>602</v>
      </c>
      <c r="F10378" t="s">
        <v>2758</v>
      </c>
      <c r="G10378" t="s">
        <v>1020</v>
      </c>
      <c r="H10378" t="str">
        <f t="shared" si="162"/>
        <v>7สพป.ร้อยเอ็ด เขต 1</v>
      </c>
    </row>
    <row r="10379" spans="1:8" x14ac:dyDescent="0.2">
      <c r="A10379">
        <v>10373</v>
      </c>
      <c r="B10379" t="s">
        <v>424</v>
      </c>
      <c r="C10379">
        <f>COUNTIFS($B$4:$B10379,$B10379)</f>
        <v>8</v>
      </c>
      <c r="D10379" t="s">
        <v>3209</v>
      </c>
      <c r="E10379" t="s">
        <v>602</v>
      </c>
      <c r="F10379" t="s">
        <v>2758</v>
      </c>
      <c r="G10379" t="s">
        <v>1020</v>
      </c>
      <c r="H10379" t="str">
        <f t="shared" si="162"/>
        <v>8สพป.ร้อยเอ็ด เขต 1</v>
      </c>
    </row>
    <row r="10380" spans="1:8" x14ac:dyDescent="0.2">
      <c r="A10380">
        <v>10374</v>
      </c>
      <c r="B10380" t="s">
        <v>424</v>
      </c>
      <c r="C10380">
        <f>COUNTIFS($B$4:$B10380,$B10380)</f>
        <v>9</v>
      </c>
      <c r="D10380" t="s">
        <v>3210</v>
      </c>
      <c r="E10380" t="s">
        <v>602</v>
      </c>
      <c r="F10380" t="s">
        <v>2758</v>
      </c>
      <c r="G10380" t="s">
        <v>1020</v>
      </c>
      <c r="H10380" t="str">
        <f t="shared" si="162"/>
        <v>9สพป.ร้อยเอ็ด เขต 1</v>
      </c>
    </row>
    <row r="10381" spans="1:8" x14ac:dyDescent="0.2">
      <c r="A10381">
        <v>10375</v>
      </c>
      <c r="B10381" t="s">
        <v>424</v>
      </c>
      <c r="C10381">
        <f>COUNTIFS($B$4:$B10381,$B10381)</f>
        <v>10</v>
      </c>
      <c r="D10381" t="s">
        <v>3211</v>
      </c>
      <c r="E10381" t="s">
        <v>602</v>
      </c>
      <c r="F10381" t="s">
        <v>2758</v>
      </c>
      <c r="G10381" t="s">
        <v>1020</v>
      </c>
      <c r="H10381" t="str">
        <f t="shared" si="162"/>
        <v>10สพป.ร้อยเอ็ด เขต 1</v>
      </c>
    </row>
    <row r="10382" spans="1:8" x14ac:dyDescent="0.2">
      <c r="A10382">
        <v>10376</v>
      </c>
      <c r="B10382" t="s">
        <v>424</v>
      </c>
      <c r="C10382">
        <f>COUNTIFS($B$4:$B10382,$B10382)</f>
        <v>11</v>
      </c>
      <c r="D10382" t="s">
        <v>3213</v>
      </c>
      <c r="E10382" t="s">
        <v>602</v>
      </c>
      <c r="F10382" t="s">
        <v>2758</v>
      </c>
      <c r="G10382" t="s">
        <v>1020</v>
      </c>
      <c r="H10382" t="str">
        <f t="shared" si="162"/>
        <v>11สพป.ร้อยเอ็ด เขต 1</v>
      </c>
    </row>
    <row r="10383" spans="1:8" x14ac:dyDescent="0.2">
      <c r="A10383">
        <v>10377</v>
      </c>
      <c r="B10383" t="s">
        <v>424</v>
      </c>
      <c r="C10383">
        <f>COUNTIFS($B$4:$B10383,$B10383)</f>
        <v>12</v>
      </c>
      <c r="D10383" t="s">
        <v>3214</v>
      </c>
      <c r="E10383" t="s">
        <v>602</v>
      </c>
      <c r="F10383" t="s">
        <v>2758</v>
      </c>
      <c r="G10383" t="s">
        <v>1020</v>
      </c>
      <c r="H10383" t="str">
        <f t="shared" si="162"/>
        <v>12สพป.ร้อยเอ็ด เขต 1</v>
      </c>
    </row>
    <row r="10384" spans="1:8" x14ac:dyDescent="0.2">
      <c r="A10384">
        <v>10378</v>
      </c>
      <c r="B10384" t="s">
        <v>424</v>
      </c>
      <c r="C10384">
        <f>COUNTIFS($B$4:$B10384,$B10384)</f>
        <v>13</v>
      </c>
      <c r="D10384" t="s">
        <v>3215</v>
      </c>
      <c r="E10384" t="s">
        <v>602</v>
      </c>
      <c r="F10384" t="s">
        <v>2758</v>
      </c>
      <c r="G10384" t="s">
        <v>1020</v>
      </c>
      <c r="H10384" t="str">
        <f t="shared" si="162"/>
        <v>13สพป.ร้อยเอ็ด เขต 1</v>
      </c>
    </row>
    <row r="10385" spans="1:8" x14ac:dyDescent="0.2">
      <c r="A10385">
        <v>10379</v>
      </c>
      <c r="B10385" t="s">
        <v>424</v>
      </c>
      <c r="C10385">
        <f>COUNTIFS($B$4:$B10385,$B10385)</f>
        <v>14</v>
      </c>
      <c r="D10385" t="s">
        <v>3216</v>
      </c>
      <c r="E10385" t="s">
        <v>602</v>
      </c>
      <c r="F10385" t="s">
        <v>2758</v>
      </c>
      <c r="G10385" t="s">
        <v>1020</v>
      </c>
      <c r="H10385" t="str">
        <f t="shared" si="162"/>
        <v>14สพป.ร้อยเอ็ด เขต 1</v>
      </c>
    </row>
    <row r="10386" spans="1:8" x14ac:dyDescent="0.2">
      <c r="A10386">
        <v>10380</v>
      </c>
      <c r="B10386" t="s">
        <v>424</v>
      </c>
      <c r="C10386">
        <f>COUNTIFS($B$4:$B10386,$B10386)</f>
        <v>15</v>
      </c>
      <c r="D10386" t="s">
        <v>3217</v>
      </c>
      <c r="E10386" t="s">
        <v>602</v>
      </c>
      <c r="F10386" t="s">
        <v>2758</v>
      </c>
      <c r="G10386" t="s">
        <v>1020</v>
      </c>
      <c r="H10386" t="str">
        <f t="shared" si="162"/>
        <v>15สพป.ร้อยเอ็ด เขต 1</v>
      </c>
    </row>
    <row r="10387" spans="1:8" x14ac:dyDescent="0.2">
      <c r="A10387">
        <v>10381</v>
      </c>
      <c r="B10387" t="s">
        <v>424</v>
      </c>
      <c r="C10387">
        <f>COUNTIFS($B$4:$B10387,$B10387)</f>
        <v>16</v>
      </c>
      <c r="D10387" t="s">
        <v>3218</v>
      </c>
      <c r="E10387" t="s">
        <v>602</v>
      </c>
      <c r="F10387" t="s">
        <v>2758</v>
      </c>
      <c r="G10387" t="s">
        <v>1020</v>
      </c>
      <c r="H10387" t="str">
        <f t="shared" si="162"/>
        <v>16สพป.ร้อยเอ็ด เขต 1</v>
      </c>
    </row>
    <row r="10388" spans="1:8" x14ac:dyDescent="0.2">
      <c r="A10388">
        <v>10382</v>
      </c>
      <c r="B10388" t="s">
        <v>424</v>
      </c>
      <c r="C10388">
        <f>COUNTIFS($B$4:$B10388,$B10388)</f>
        <v>17</v>
      </c>
      <c r="D10388" t="s">
        <v>3219</v>
      </c>
      <c r="E10388" t="s">
        <v>602</v>
      </c>
      <c r="F10388" t="s">
        <v>2758</v>
      </c>
      <c r="G10388" t="s">
        <v>1020</v>
      </c>
      <c r="H10388" t="str">
        <f t="shared" si="162"/>
        <v>17สพป.ร้อยเอ็ด เขต 1</v>
      </c>
    </row>
    <row r="10389" spans="1:8" x14ac:dyDescent="0.2">
      <c r="A10389">
        <v>10383</v>
      </c>
      <c r="B10389" t="s">
        <v>424</v>
      </c>
      <c r="C10389">
        <f>COUNTIFS($B$4:$B10389,$B10389)</f>
        <v>18</v>
      </c>
      <c r="D10389" t="s">
        <v>7025</v>
      </c>
      <c r="E10389" t="s">
        <v>602</v>
      </c>
      <c r="F10389" t="s">
        <v>2758</v>
      </c>
      <c r="G10389" t="s">
        <v>1020</v>
      </c>
      <c r="H10389" t="str">
        <f t="shared" si="162"/>
        <v>18สพป.ร้อยเอ็ด เขต 1</v>
      </c>
    </row>
    <row r="10390" spans="1:8" x14ac:dyDescent="0.2">
      <c r="A10390">
        <v>10384</v>
      </c>
      <c r="B10390" t="s">
        <v>424</v>
      </c>
      <c r="C10390">
        <f>COUNTIFS($B$4:$B10390,$B10390)</f>
        <v>19</v>
      </c>
      <c r="D10390" t="s">
        <v>7772</v>
      </c>
      <c r="E10390" t="s">
        <v>602</v>
      </c>
      <c r="F10390" t="s">
        <v>2758</v>
      </c>
      <c r="G10390" t="s">
        <v>1020</v>
      </c>
      <c r="H10390" t="str">
        <f t="shared" si="162"/>
        <v>19สพป.ร้อยเอ็ด เขต 1</v>
      </c>
    </row>
    <row r="10391" spans="1:8" x14ac:dyDescent="0.2">
      <c r="A10391">
        <v>10385</v>
      </c>
      <c r="B10391" t="s">
        <v>424</v>
      </c>
      <c r="C10391">
        <f>COUNTIFS($B$4:$B10391,$B10391)</f>
        <v>20</v>
      </c>
      <c r="D10391" t="s">
        <v>7797</v>
      </c>
      <c r="E10391" t="s">
        <v>602</v>
      </c>
      <c r="F10391" t="s">
        <v>2758</v>
      </c>
      <c r="G10391" t="s">
        <v>1020</v>
      </c>
      <c r="H10391" t="str">
        <f t="shared" si="162"/>
        <v>20สพป.ร้อยเอ็ด เขต 1</v>
      </c>
    </row>
    <row r="10392" spans="1:8" x14ac:dyDescent="0.2">
      <c r="A10392">
        <v>10386</v>
      </c>
      <c r="B10392" t="s">
        <v>424</v>
      </c>
      <c r="C10392">
        <f>COUNTIFS($B$4:$B10392,$B10392)</f>
        <v>21</v>
      </c>
      <c r="D10392" t="s">
        <v>8151</v>
      </c>
      <c r="E10392" t="s">
        <v>602</v>
      </c>
      <c r="F10392" t="s">
        <v>2758</v>
      </c>
      <c r="G10392" t="s">
        <v>1020</v>
      </c>
      <c r="H10392" t="str">
        <f t="shared" si="162"/>
        <v>21สพป.ร้อยเอ็ด เขต 1</v>
      </c>
    </row>
    <row r="10393" spans="1:8" x14ac:dyDescent="0.2">
      <c r="A10393">
        <v>10387</v>
      </c>
      <c r="B10393" t="s">
        <v>424</v>
      </c>
      <c r="C10393">
        <f>COUNTIFS($B$4:$B10393,$B10393)</f>
        <v>22</v>
      </c>
      <c r="D10393" t="s">
        <v>8173</v>
      </c>
      <c r="E10393" t="s">
        <v>602</v>
      </c>
      <c r="F10393" t="s">
        <v>2758</v>
      </c>
      <c r="G10393" t="s">
        <v>1020</v>
      </c>
      <c r="H10393" t="str">
        <f t="shared" si="162"/>
        <v>22สพป.ร้อยเอ็ด เขต 1</v>
      </c>
    </row>
    <row r="10394" spans="1:8" x14ac:dyDescent="0.2">
      <c r="A10394">
        <v>10388</v>
      </c>
      <c r="B10394" t="s">
        <v>424</v>
      </c>
      <c r="C10394">
        <f>COUNTIFS($B$4:$B10394,$B10394)</f>
        <v>23</v>
      </c>
      <c r="D10394" t="s">
        <v>8206</v>
      </c>
      <c r="E10394" t="s">
        <v>602</v>
      </c>
      <c r="F10394" t="s">
        <v>2758</v>
      </c>
      <c r="G10394" t="s">
        <v>1020</v>
      </c>
      <c r="H10394" t="str">
        <f t="shared" si="162"/>
        <v>23สพป.ร้อยเอ็ด เขต 1</v>
      </c>
    </row>
    <row r="10395" spans="1:8" x14ac:dyDescent="0.2">
      <c r="A10395">
        <v>10389</v>
      </c>
      <c r="B10395" t="s">
        <v>424</v>
      </c>
      <c r="C10395">
        <f>COUNTIFS($B$4:$B10395,$B10395)</f>
        <v>24</v>
      </c>
      <c r="D10395" t="s">
        <v>8240</v>
      </c>
      <c r="E10395" t="s">
        <v>602</v>
      </c>
      <c r="F10395" t="s">
        <v>2758</v>
      </c>
      <c r="G10395" t="s">
        <v>1020</v>
      </c>
      <c r="H10395" t="str">
        <f t="shared" si="162"/>
        <v>24สพป.ร้อยเอ็ด เขต 1</v>
      </c>
    </row>
    <row r="10396" spans="1:8" x14ac:dyDescent="0.2">
      <c r="A10396">
        <v>10390</v>
      </c>
      <c r="B10396" t="s">
        <v>424</v>
      </c>
      <c r="C10396">
        <f>COUNTIFS($B$4:$B10396,$B10396)</f>
        <v>25</v>
      </c>
      <c r="D10396" t="s">
        <v>10795</v>
      </c>
      <c r="E10396" t="s">
        <v>602</v>
      </c>
      <c r="F10396" t="s">
        <v>2758</v>
      </c>
      <c r="G10396" t="s">
        <v>1020</v>
      </c>
      <c r="H10396" t="str">
        <f t="shared" si="162"/>
        <v>25สพป.ร้อยเอ็ด เขต 1</v>
      </c>
    </row>
    <row r="10397" spans="1:8" x14ac:dyDescent="0.2">
      <c r="A10397">
        <v>10391</v>
      </c>
      <c r="B10397" t="s">
        <v>424</v>
      </c>
      <c r="C10397">
        <f>COUNTIFS($B$4:$B10397,$B10397)</f>
        <v>26</v>
      </c>
      <c r="D10397" t="s">
        <v>10873</v>
      </c>
      <c r="E10397" t="s">
        <v>602</v>
      </c>
      <c r="F10397" t="s">
        <v>2758</v>
      </c>
      <c r="G10397" t="s">
        <v>1020</v>
      </c>
      <c r="H10397" t="str">
        <f t="shared" si="162"/>
        <v>26สพป.ร้อยเอ็ด เขต 1</v>
      </c>
    </row>
    <row r="10398" spans="1:8" x14ac:dyDescent="0.2">
      <c r="A10398">
        <v>10392</v>
      </c>
      <c r="B10398" t="s">
        <v>424</v>
      </c>
      <c r="C10398">
        <f>COUNTIFS($B$4:$B10398,$B10398)</f>
        <v>27</v>
      </c>
      <c r="D10398" t="s">
        <v>10904</v>
      </c>
      <c r="E10398" t="s">
        <v>602</v>
      </c>
      <c r="F10398" t="s">
        <v>2758</v>
      </c>
      <c r="G10398" t="s">
        <v>1020</v>
      </c>
      <c r="H10398" t="str">
        <f t="shared" si="162"/>
        <v>27สพป.ร้อยเอ็ด เขต 1</v>
      </c>
    </row>
    <row r="10399" spans="1:8" x14ac:dyDescent="0.2">
      <c r="A10399">
        <v>10393</v>
      </c>
      <c r="B10399" t="s">
        <v>424</v>
      </c>
      <c r="C10399">
        <f>COUNTIFS($B$4:$B10399,$B10399)</f>
        <v>28</v>
      </c>
      <c r="D10399" t="s">
        <v>11115</v>
      </c>
      <c r="E10399" t="s">
        <v>602</v>
      </c>
      <c r="F10399" t="s">
        <v>2758</v>
      </c>
      <c r="G10399" t="s">
        <v>1020</v>
      </c>
      <c r="H10399" t="str">
        <f t="shared" si="162"/>
        <v>28สพป.ร้อยเอ็ด เขต 1</v>
      </c>
    </row>
    <row r="10400" spans="1:8" x14ac:dyDescent="0.2">
      <c r="A10400">
        <v>10394</v>
      </c>
      <c r="B10400" t="s">
        <v>424</v>
      </c>
      <c r="C10400">
        <f>COUNTIFS($B$4:$B10400,$B10400)</f>
        <v>29</v>
      </c>
      <c r="D10400" t="s">
        <v>11143</v>
      </c>
      <c r="E10400" t="s">
        <v>602</v>
      </c>
      <c r="F10400" t="s">
        <v>2758</v>
      </c>
      <c r="G10400" t="s">
        <v>1020</v>
      </c>
      <c r="H10400" t="str">
        <f t="shared" si="162"/>
        <v>29สพป.ร้อยเอ็ด เขต 1</v>
      </c>
    </row>
    <row r="10401" spans="1:8" x14ac:dyDescent="0.2">
      <c r="A10401">
        <v>10395</v>
      </c>
      <c r="B10401" t="s">
        <v>424</v>
      </c>
      <c r="C10401">
        <f>COUNTIFS($B$4:$B10401,$B10401)</f>
        <v>30</v>
      </c>
      <c r="D10401" t="s">
        <v>11261</v>
      </c>
      <c r="E10401" t="s">
        <v>592</v>
      </c>
      <c r="F10401" t="s">
        <v>2758</v>
      </c>
      <c r="G10401" t="s">
        <v>1020</v>
      </c>
      <c r="H10401" t="str">
        <f t="shared" si="162"/>
        <v>30สพป.ร้อยเอ็ด เขต 1</v>
      </c>
    </row>
    <row r="10402" spans="1:8" x14ac:dyDescent="0.2">
      <c r="A10402">
        <v>10396</v>
      </c>
      <c r="B10402" t="s">
        <v>424</v>
      </c>
      <c r="C10402">
        <f>COUNTIFS($B$4:$B10402,$B10402)</f>
        <v>31</v>
      </c>
      <c r="D10402" t="s">
        <v>12468</v>
      </c>
      <c r="E10402" t="s">
        <v>3082</v>
      </c>
      <c r="F10402" t="s">
        <v>2758</v>
      </c>
      <c r="G10402" t="s">
        <v>1020</v>
      </c>
      <c r="H10402" t="str">
        <f t="shared" si="162"/>
        <v>31สพป.ร้อยเอ็ด เขต 1</v>
      </c>
    </row>
    <row r="10403" spans="1:8" x14ac:dyDescent="0.2">
      <c r="A10403">
        <v>10397</v>
      </c>
      <c r="B10403" t="s">
        <v>424</v>
      </c>
      <c r="C10403">
        <f>COUNTIFS($B$4:$B10403,$B10403)</f>
        <v>32</v>
      </c>
      <c r="D10403" t="s">
        <v>12469</v>
      </c>
      <c r="E10403" t="s">
        <v>602</v>
      </c>
      <c r="F10403" t="s">
        <v>2758</v>
      </c>
      <c r="G10403" t="s">
        <v>1020</v>
      </c>
      <c r="H10403" t="str">
        <f t="shared" si="162"/>
        <v>32สพป.ร้อยเอ็ด เขต 1</v>
      </c>
    </row>
    <row r="10404" spans="1:8" x14ac:dyDescent="0.2">
      <c r="A10404">
        <v>10398</v>
      </c>
      <c r="B10404" t="s">
        <v>424</v>
      </c>
      <c r="C10404">
        <f>COUNTIFS($B$4:$B10404,$B10404)</f>
        <v>33</v>
      </c>
      <c r="D10404" t="s">
        <v>12470</v>
      </c>
      <c r="E10404" t="s">
        <v>602</v>
      </c>
      <c r="F10404" t="s">
        <v>2758</v>
      </c>
      <c r="G10404" t="s">
        <v>1020</v>
      </c>
      <c r="H10404" t="str">
        <f t="shared" si="162"/>
        <v>33สพป.ร้อยเอ็ด เขต 1</v>
      </c>
    </row>
    <row r="10405" spans="1:8" x14ac:dyDescent="0.2">
      <c r="A10405">
        <v>10399</v>
      </c>
      <c r="B10405" t="s">
        <v>424</v>
      </c>
      <c r="C10405">
        <f>COUNTIFS($B$4:$B10405,$B10405)</f>
        <v>34</v>
      </c>
      <c r="D10405" t="s">
        <v>12471</v>
      </c>
      <c r="E10405" t="s">
        <v>602</v>
      </c>
      <c r="F10405" t="s">
        <v>2758</v>
      </c>
      <c r="G10405" t="s">
        <v>1020</v>
      </c>
      <c r="H10405" t="str">
        <f t="shared" si="162"/>
        <v>34สพป.ร้อยเอ็ด เขต 1</v>
      </c>
    </row>
    <row r="10406" spans="1:8" x14ac:dyDescent="0.2">
      <c r="A10406">
        <v>10400</v>
      </c>
      <c r="B10406" t="s">
        <v>424</v>
      </c>
      <c r="C10406">
        <f>COUNTIFS($B$4:$B10406,$B10406)</f>
        <v>35</v>
      </c>
      <c r="D10406" t="s">
        <v>12472</v>
      </c>
      <c r="E10406" t="s">
        <v>602</v>
      </c>
      <c r="F10406" t="s">
        <v>2758</v>
      </c>
      <c r="G10406" t="s">
        <v>1020</v>
      </c>
      <c r="H10406" t="str">
        <f t="shared" si="162"/>
        <v>35สพป.ร้อยเอ็ด เขต 1</v>
      </c>
    </row>
    <row r="10407" spans="1:8" x14ac:dyDescent="0.2">
      <c r="A10407">
        <v>10401</v>
      </c>
      <c r="B10407" t="s">
        <v>424</v>
      </c>
      <c r="C10407">
        <f>COUNTIFS($B$4:$B10407,$B10407)</f>
        <v>36</v>
      </c>
      <c r="D10407" t="s">
        <v>12473</v>
      </c>
      <c r="E10407" t="s">
        <v>602</v>
      </c>
      <c r="F10407" t="s">
        <v>2758</v>
      </c>
      <c r="G10407" t="s">
        <v>1020</v>
      </c>
      <c r="H10407" t="str">
        <f t="shared" si="162"/>
        <v>36สพป.ร้อยเอ็ด เขต 1</v>
      </c>
    </row>
    <row r="10408" spans="1:8" x14ac:dyDescent="0.2">
      <c r="A10408">
        <v>10402</v>
      </c>
      <c r="B10408" t="s">
        <v>424</v>
      </c>
      <c r="C10408">
        <f>COUNTIFS($B$4:$B10408,$B10408)</f>
        <v>37</v>
      </c>
      <c r="D10408" t="s">
        <v>12474</v>
      </c>
      <c r="E10408" t="s">
        <v>602</v>
      </c>
      <c r="F10408" t="s">
        <v>2758</v>
      </c>
      <c r="G10408" t="s">
        <v>1020</v>
      </c>
      <c r="H10408" t="str">
        <f t="shared" si="162"/>
        <v>37สพป.ร้อยเอ็ด เขต 1</v>
      </c>
    </row>
    <row r="10409" spans="1:8" x14ac:dyDescent="0.2">
      <c r="A10409">
        <v>10403</v>
      </c>
      <c r="B10409" t="s">
        <v>424</v>
      </c>
      <c r="C10409">
        <f>COUNTIFS($B$4:$B10409,$B10409)</f>
        <v>38</v>
      </c>
      <c r="D10409" t="s">
        <v>12475</v>
      </c>
      <c r="E10409" t="s">
        <v>602</v>
      </c>
      <c r="F10409" t="s">
        <v>2758</v>
      </c>
      <c r="G10409" t="s">
        <v>1020</v>
      </c>
      <c r="H10409" t="str">
        <f t="shared" si="162"/>
        <v>38สพป.ร้อยเอ็ด เขต 1</v>
      </c>
    </row>
    <row r="10410" spans="1:8" x14ac:dyDescent="0.2">
      <c r="A10410">
        <v>10404</v>
      </c>
      <c r="B10410" t="s">
        <v>424</v>
      </c>
      <c r="C10410">
        <f>COUNTIFS($B$4:$B10410,$B10410)</f>
        <v>39</v>
      </c>
      <c r="D10410" t="s">
        <v>12476</v>
      </c>
      <c r="E10410" t="s">
        <v>602</v>
      </c>
      <c r="F10410" t="s">
        <v>2758</v>
      </c>
      <c r="G10410" t="s">
        <v>1020</v>
      </c>
      <c r="H10410" t="str">
        <f t="shared" si="162"/>
        <v>39สพป.ร้อยเอ็ด เขต 1</v>
      </c>
    </row>
    <row r="10411" spans="1:8" x14ac:dyDescent="0.2">
      <c r="A10411">
        <v>10405</v>
      </c>
      <c r="B10411" t="s">
        <v>424</v>
      </c>
      <c r="C10411">
        <f>COUNTIFS($B$4:$B10411,$B10411)</f>
        <v>40</v>
      </c>
      <c r="D10411" t="s">
        <v>12477</v>
      </c>
      <c r="E10411" t="s">
        <v>602</v>
      </c>
      <c r="F10411" t="s">
        <v>2758</v>
      </c>
      <c r="G10411" t="s">
        <v>1020</v>
      </c>
      <c r="H10411" t="str">
        <f t="shared" si="162"/>
        <v>40สพป.ร้อยเอ็ด เขต 1</v>
      </c>
    </row>
    <row r="10412" spans="1:8" x14ac:dyDescent="0.2">
      <c r="A10412">
        <v>10406</v>
      </c>
      <c r="B10412" t="s">
        <v>424</v>
      </c>
      <c r="C10412">
        <f>COUNTIFS($B$4:$B10412,$B10412)</f>
        <v>41</v>
      </c>
      <c r="D10412" t="s">
        <v>12478</v>
      </c>
      <c r="E10412" t="s">
        <v>602</v>
      </c>
      <c r="F10412" t="s">
        <v>2758</v>
      </c>
      <c r="G10412" t="s">
        <v>1020</v>
      </c>
      <c r="H10412" t="str">
        <f t="shared" si="162"/>
        <v>41สพป.ร้อยเอ็ด เขต 1</v>
      </c>
    </row>
    <row r="10413" spans="1:8" x14ac:dyDescent="0.2">
      <c r="A10413">
        <v>10407</v>
      </c>
      <c r="B10413" t="s">
        <v>424</v>
      </c>
      <c r="C10413">
        <f>COUNTIFS($B$4:$B10413,$B10413)</f>
        <v>42</v>
      </c>
      <c r="D10413" t="s">
        <v>12479</v>
      </c>
      <c r="E10413" t="s">
        <v>602</v>
      </c>
      <c r="F10413" t="s">
        <v>2758</v>
      </c>
      <c r="G10413" t="s">
        <v>1020</v>
      </c>
      <c r="H10413" t="str">
        <f t="shared" si="162"/>
        <v>42สพป.ร้อยเอ็ด เขต 1</v>
      </c>
    </row>
    <row r="10414" spans="1:8" x14ac:dyDescent="0.2">
      <c r="A10414">
        <v>10408</v>
      </c>
      <c r="B10414" t="s">
        <v>424</v>
      </c>
      <c r="C10414">
        <f>COUNTIFS($B$4:$B10414,$B10414)</f>
        <v>43</v>
      </c>
      <c r="D10414" t="s">
        <v>12480</v>
      </c>
      <c r="E10414" t="s">
        <v>602</v>
      </c>
      <c r="F10414" t="s">
        <v>2758</v>
      </c>
      <c r="G10414" t="s">
        <v>1020</v>
      </c>
      <c r="H10414" t="str">
        <f t="shared" si="162"/>
        <v>43สพป.ร้อยเอ็ด เขต 1</v>
      </c>
    </row>
    <row r="10415" spans="1:8" x14ac:dyDescent="0.2">
      <c r="A10415">
        <v>10409</v>
      </c>
      <c r="B10415" t="s">
        <v>424</v>
      </c>
      <c r="C10415">
        <f>COUNTIFS($B$4:$B10415,$B10415)</f>
        <v>44</v>
      </c>
      <c r="D10415" t="s">
        <v>12481</v>
      </c>
      <c r="E10415" t="s">
        <v>602</v>
      </c>
      <c r="F10415" t="s">
        <v>2758</v>
      </c>
      <c r="G10415" t="s">
        <v>1020</v>
      </c>
      <c r="H10415" t="str">
        <f t="shared" si="162"/>
        <v>44สพป.ร้อยเอ็ด เขต 1</v>
      </c>
    </row>
    <row r="10416" spans="1:8" x14ac:dyDescent="0.2">
      <c r="A10416">
        <v>10410</v>
      </c>
      <c r="B10416" t="s">
        <v>424</v>
      </c>
      <c r="C10416">
        <f>COUNTIFS($B$4:$B10416,$B10416)</f>
        <v>45</v>
      </c>
      <c r="D10416" t="s">
        <v>12482</v>
      </c>
      <c r="E10416" t="s">
        <v>602</v>
      </c>
      <c r="F10416" t="s">
        <v>2758</v>
      </c>
      <c r="G10416" t="s">
        <v>1020</v>
      </c>
      <c r="H10416" t="str">
        <f t="shared" si="162"/>
        <v>45สพป.ร้อยเอ็ด เขต 1</v>
      </c>
    </row>
    <row r="10417" spans="1:8" x14ac:dyDescent="0.2">
      <c r="A10417">
        <v>10411</v>
      </c>
      <c r="B10417" t="s">
        <v>424</v>
      </c>
      <c r="C10417">
        <f>COUNTIFS($B$4:$B10417,$B10417)</f>
        <v>46</v>
      </c>
      <c r="D10417" t="s">
        <v>12484</v>
      </c>
      <c r="E10417" t="s">
        <v>602</v>
      </c>
      <c r="F10417" t="s">
        <v>2758</v>
      </c>
      <c r="G10417" t="s">
        <v>1020</v>
      </c>
      <c r="H10417" t="str">
        <f t="shared" si="162"/>
        <v>46สพป.ร้อยเอ็ด เขต 1</v>
      </c>
    </row>
    <row r="10418" spans="1:8" x14ac:dyDescent="0.2">
      <c r="A10418">
        <v>10412</v>
      </c>
      <c r="B10418" t="s">
        <v>424</v>
      </c>
      <c r="C10418">
        <f>COUNTIFS($B$4:$B10418,$B10418)</f>
        <v>47</v>
      </c>
      <c r="D10418" t="s">
        <v>12485</v>
      </c>
      <c r="E10418" t="s">
        <v>602</v>
      </c>
      <c r="F10418" t="s">
        <v>2758</v>
      </c>
      <c r="G10418" t="s">
        <v>1020</v>
      </c>
      <c r="H10418" t="str">
        <f t="shared" si="162"/>
        <v>47สพป.ร้อยเอ็ด เขต 1</v>
      </c>
    </row>
    <row r="10419" spans="1:8" x14ac:dyDescent="0.2">
      <c r="A10419">
        <v>10413</v>
      </c>
      <c r="B10419" t="s">
        <v>424</v>
      </c>
      <c r="C10419">
        <f>COUNTIFS($B$4:$B10419,$B10419)</f>
        <v>48</v>
      </c>
      <c r="D10419" t="s">
        <v>12486</v>
      </c>
      <c r="E10419" t="s">
        <v>602</v>
      </c>
      <c r="F10419" t="s">
        <v>2758</v>
      </c>
      <c r="G10419" t="s">
        <v>1020</v>
      </c>
      <c r="H10419" t="str">
        <f t="shared" si="162"/>
        <v>48สพป.ร้อยเอ็ด เขต 1</v>
      </c>
    </row>
    <row r="10420" spans="1:8" x14ac:dyDescent="0.2">
      <c r="A10420">
        <v>10414</v>
      </c>
      <c r="B10420" t="s">
        <v>424</v>
      </c>
      <c r="C10420">
        <f>COUNTIFS($B$4:$B10420,$B10420)</f>
        <v>49</v>
      </c>
      <c r="D10420" t="s">
        <v>12489</v>
      </c>
      <c r="E10420" t="s">
        <v>602</v>
      </c>
      <c r="F10420" t="s">
        <v>2758</v>
      </c>
      <c r="G10420" t="s">
        <v>1020</v>
      </c>
      <c r="H10420" t="str">
        <f t="shared" si="162"/>
        <v>49สพป.ร้อยเอ็ด เขต 1</v>
      </c>
    </row>
    <row r="10421" spans="1:8" x14ac:dyDescent="0.2">
      <c r="A10421">
        <v>10415</v>
      </c>
      <c r="B10421" t="s">
        <v>424</v>
      </c>
      <c r="C10421">
        <f>COUNTIFS($B$4:$B10421,$B10421)</f>
        <v>50</v>
      </c>
      <c r="D10421" t="s">
        <v>12490</v>
      </c>
      <c r="E10421" t="s">
        <v>602</v>
      </c>
      <c r="F10421" t="s">
        <v>2758</v>
      </c>
      <c r="G10421" t="s">
        <v>1020</v>
      </c>
      <c r="H10421" t="str">
        <f t="shared" si="162"/>
        <v>50สพป.ร้อยเอ็ด เขต 1</v>
      </c>
    </row>
    <row r="10422" spans="1:8" x14ac:dyDescent="0.2">
      <c r="A10422">
        <v>10416</v>
      </c>
      <c r="B10422" t="s">
        <v>424</v>
      </c>
      <c r="C10422">
        <f>COUNTIFS($B$4:$B10422,$B10422)</f>
        <v>51</v>
      </c>
      <c r="D10422" t="s">
        <v>12491</v>
      </c>
      <c r="E10422" t="s">
        <v>602</v>
      </c>
      <c r="F10422" t="s">
        <v>2758</v>
      </c>
      <c r="G10422" t="s">
        <v>1020</v>
      </c>
      <c r="H10422" t="str">
        <f t="shared" si="162"/>
        <v>51สพป.ร้อยเอ็ด เขต 1</v>
      </c>
    </row>
    <row r="10423" spans="1:8" x14ac:dyDescent="0.2">
      <c r="A10423">
        <v>10417</v>
      </c>
      <c r="B10423" t="s">
        <v>424</v>
      </c>
      <c r="C10423">
        <f>COUNTIFS($B$4:$B10423,$B10423)</f>
        <v>52</v>
      </c>
      <c r="D10423" t="s">
        <v>12492</v>
      </c>
      <c r="E10423" t="s">
        <v>602</v>
      </c>
      <c r="F10423" t="s">
        <v>2758</v>
      </c>
      <c r="G10423" t="s">
        <v>1020</v>
      </c>
      <c r="H10423" t="str">
        <f t="shared" si="162"/>
        <v>52สพป.ร้อยเอ็ด เขต 1</v>
      </c>
    </row>
    <row r="10424" spans="1:8" x14ac:dyDescent="0.2">
      <c r="A10424">
        <v>10418</v>
      </c>
      <c r="B10424" t="s">
        <v>424</v>
      </c>
      <c r="C10424">
        <f>COUNTIFS($B$4:$B10424,$B10424)</f>
        <v>53</v>
      </c>
      <c r="D10424" t="s">
        <v>12493</v>
      </c>
      <c r="E10424" t="s">
        <v>602</v>
      </c>
      <c r="F10424" t="s">
        <v>2758</v>
      </c>
      <c r="G10424" t="s">
        <v>1020</v>
      </c>
      <c r="H10424" t="str">
        <f t="shared" si="162"/>
        <v>53สพป.ร้อยเอ็ด เขต 1</v>
      </c>
    </row>
    <row r="10425" spans="1:8" x14ac:dyDescent="0.2">
      <c r="A10425">
        <v>10419</v>
      </c>
      <c r="B10425" t="s">
        <v>424</v>
      </c>
      <c r="C10425">
        <f>COUNTIFS($B$4:$B10425,$B10425)</f>
        <v>54</v>
      </c>
      <c r="D10425" t="s">
        <v>12494</v>
      </c>
      <c r="E10425" t="s">
        <v>602</v>
      </c>
      <c r="F10425" t="s">
        <v>2758</v>
      </c>
      <c r="G10425" t="s">
        <v>1020</v>
      </c>
      <c r="H10425" t="str">
        <f t="shared" si="162"/>
        <v>54สพป.ร้อยเอ็ด เขต 1</v>
      </c>
    </row>
    <row r="10426" spans="1:8" x14ac:dyDescent="0.2">
      <c r="A10426">
        <v>10420</v>
      </c>
      <c r="B10426" t="s">
        <v>424</v>
      </c>
      <c r="C10426">
        <f>COUNTIFS($B$4:$B10426,$B10426)</f>
        <v>55</v>
      </c>
      <c r="D10426" t="s">
        <v>12495</v>
      </c>
      <c r="E10426" t="s">
        <v>602</v>
      </c>
      <c r="F10426" t="s">
        <v>2758</v>
      </c>
      <c r="G10426" t="s">
        <v>1020</v>
      </c>
      <c r="H10426" t="str">
        <f t="shared" si="162"/>
        <v>55สพป.ร้อยเอ็ด เขต 1</v>
      </c>
    </row>
    <row r="10427" spans="1:8" x14ac:dyDescent="0.2">
      <c r="A10427">
        <v>10421</v>
      </c>
      <c r="B10427" t="s">
        <v>424</v>
      </c>
      <c r="C10427">
        <f>COUNTIFS($B$4:$B10427,$B10427)</f>
        <v>56</v>
      </c>
      <c r="D10427" t="s">
        <v>12496</v>
      </c>
      <c r="E10427" t="s">
        <v>602</v>
      </c>
      <c r="F10427" t="s">
        <v>2758</v>
      </c>
      <c r="G10427" t="s">
        <v>1020</v>
      </c>
      <c r="H10427" t="str">
        <f t="shared" si="162"/>
        <v>56สพป.ร้อยเอ็ด เขต 1</v>
      </c>
    </row>
    <row r="10428" spans="1:8" x14ac:dyDescent="0.2">
      <c r="A10428">
        <v>10422</v>
      </c>
      <c r="B10428" t="s">
        <v>424</v>
      </c>
      <c r="C10428">
        <f>COUNTIFS($B$4:$B10428,$B10428)</f>
        <v>57</v>
      </c>
      <c r="D10428" t="s">
        <v>12497</v>
      </c>
      <c r="E10428" t="s">
        <v>602</v>
      </c>
      <c r="F10428" t="s">
        <v>2758</v>
      </c>
      <c r="G10428" t="s">
        <v>1020</v>
      </c>
      <c r="H10428" t="str">
        <f t="shared" si="162"/>
        <v>57สพป.ร้อยเอ็ด เขต 1</v>
      </c>
    </row>
    <row r="10429" spans="1:8" x14ac:dyDescent="0.2">
      <c r="A10429">
        <v>10423</v>
      </c>
      <c r="B10429" t="s">
        <v>424</v>
      </c>
      <c r="C10429">
        <f>COUNTIFS($B$4:$B10429,$B10429)</f>
        <v>58</v>
      </c>
      <c r="D10429" t="s">
        <v>12499</v>
      </c>
      <c r="E10429" t="s">
        <v>602</v>
      </c>
      <c r="F10429" t="s">
        <v>2758</v>
      </c>
      <c r="G10429" t="s">
        <v>1020</v>
      </c>
      <c r="H10429" t="str">
        <f t="shared" si="162"/>
        <v>58สพป.ร้อยเอ็ด เขต 1</v>
      </c>
    </row>
    <row r="10430" spans="1:8" x14ac:dyDescent="0.2">
      <c r="A10430">
        <v>10424</v>
      </c>
      <c r="B10430" t="s">
        <v>424</v>
      </c>
      <c r="C10430">
        <f>COUNTIFS($B$4:$B10430,$B10430)</f>
        <v>59</v>
      </c>
      <c r="D10430" t="s">
        <v>12500</v>
      </c>
      <c r="E10430" t="s">
        <v>602</v>
      </c>
      <c r="F10430" t="s">
        <v>2758</v>
      </c>
      <c r="G10430" t="s">
        <v>1020</v>
      </c>
      <c r="H10430" t="str">
        <f t="shared" si="162"/>
        <v>59สพป.ร้อยเอ็ด เขต 1</v>
      </c>
    </row>
    <row r="10431" spans="1:8" x14ac:dyDescent="0.2">
      <c r="A10431">
        <v>10425</v>
      </c>
      <c r="B10431" t="s">
        <v>424</v>
      </c>
      <c r="C10431">
        <f>COUNTIFS($B$4:$B10431,$B10431)</f>
        <v>60</v>
      </c>
      <c r="D10431" t="s">
        <v>12501</v>
      </c>
      <c r="E10431" t="s">
        <v>602</v>
      </c>
      <c r="F10431" t="s">
        <v>2758</v>
      </c>
      <c r="G10431" t="s">
        <v>1020</v>
      </c>
      <c r="H10431" t="str">
        <f t="shared" si="162"/>
        <v>60สพป.ร้อยเอ็ด เขต 1</v>
      </c>
    </row>
    <row r="10432" spans="1:8" x14ac:dyDescent="0.2">
      <c r="A10432">
        <v>10426</v>
      </c>
      <c r="B10432" t="s">
        <v>424</v>
      </c>
      <c r="C10432">
        <f>COUNTIFS($B$4:$B10432,$B10432)</f>
        <v>61</v>
      </c>
      <c r="D10432" t="s">
        <v>12502</v>
      </c>
      <c r="E10432" t="s">
        <v>602</v>
      </c>
      <c r="F10432" t="s">
        <v>2758</v>
      </c>
      <c r="G10432" t="s">
        <v>1020</v>
      </c>
      <c r="H10432" t="str">
        <f t="shared" si="162"/>
        <v>61สพป.ร้อยเอ็ด เขต 1</v>
      </c>
    </row>
    <row r="10433" spans="1:8" x14ac:dyDescent="0.2">
      <c r="A10433">
        <v>10427</v>
      </c>
      <c r="B10433" t="s">
        <v>424</v>
      </c>
      <c r="C10433">
        <f>COUNTIFS($B$4:$B10433,$B10433)</f>
        <v>62</v>
      </c>
      <c r="D10433" t="s">
        <v>12503</v>
      </c>
      <c r="E10433" t="s">
        <v>602</v>
      </c>
      <c r="F10433" t="s">
        <v>2758</v>
      </c>
      <c r="G10433" t="s">
        <v>1020</v>
      </c>
      <c r="H10433" t="str">
        <f t="shared" si="162"/>
        <v>62สพป.ร้อยเอ็ด เขต 1</v>
      </c>
    </row>
    <row r="10434" spans="1:8" x14ac:dyDescent="0.2">
      <c r="A10434">
        <v>10428</v>
      </c>
      <c r="B10434" t="s">
        <v>424</v>
      </c>
      <c r="C10434">
        <f>COUNTIFS($B$4:$B10434,$B10434)</f>
        <v>63</v>
      </c>
      <c r="D10434" t="s">
        <v>13599</v>
      </c>
      <c r="E10434" t="s">
        <v>602</v>
      </c>
      <c r="F10434" t="s">
        <v>2758</v>
      </c>
      <c r="G10434" t="s">
        <v>1020</v>
      </c>
      <c r="H10434" t="str">
        <f t="shared" si="162"/>
        <v>63สพป.ร้อยเอ็ด เขต 1</v>
      </c>
    </row>
    <row r="10435" spans="1:8" x14ac:dyDescent="0.2">
      <c r="A10435">
        <v>10429</v>
      </c>
      <c r="B10435" t="s">
        <v>424</v>
      </c>
      <c r="C10435">
        <f>COUNTIFS($B$4:$B10435,$B10435)</f>
        <v>64</v>
      </c>
      <c r="D10435" t="s">
        <v>13602</v>
      </c>
      <c r="E10435" t="s">
        <v>602</v>
      </c>
      <c r="F10435" t="s">
        <v>2758</v>
      </c>
      <c r="G10435" t="s">
        <v>1020</v>
      </c>
      <c r="H10435" t="str">
        <f t="shared" si="162"/>
        <v>64สพป.ร้อยเอ็ด เขต 1</v>
      </c>
    </row>
    <row r="10436" spans="1:8" x14ac:dyDescent="0.2">
      <c r="A10436">
        <v>10430</v>
      </c>
      <c r="B10436" t="s">
        <v>424</v>
      </c>
      <c r="C10436">
        <f>COUNTIFS($B$4:$B10436,$B10436)</f>
        <v>65</v>
      </c>
      <c r="D10436" t="s">
        <v>13617</v>
      </c>
      <c r="E10436" t="s">
        <v>602</v>
      </c>
      <c r="F10436" t="s">
        <v>2758</v>
      </c>
      <c r="G10436" t="s">
        <v>1020</v>
      </c>
      <c r="H10436" t="str">
        <f t="shared" ref="H10436:H10499" si="163">C10436&amp;B10436</f>
        <v>65สพป.ร้อยเอ็ด เขต 1</v>
      </c>
    </row>
    <row r="10437" spans="1:8" x14ac:dyDescent="0.2">
      <c r="A10437">
        <v>10431</v>
      </c>
      <c r="B10437" t="s">
        <v>424</v>
      </c>
      <c r="C10437">
        <f>COUNTIFS($B$4:$B10437,$B10437)</f>
        <v>66</v>
      </c>
      <c r="D10437" t="s">
        <v>13632</v>
      </c>
      <c r="E10437" t="s">
        <v>602</v>
      </c>
      <c r="F10437" t="s">
        <v>2758</v>
      </c>
      <c r="G10437" t="s">
        <v>1020</v>
      </c>
      <c r="H10437" t="str">
        <f t="shared" si="163"/>
        <v>66สพป.ร้อยเอ็ด เขต 1</v>
      </c>
    </row>
    <row r="10438" spans="1:8" x14ac:dyDescent="0.2">
      <c r="A10438">
        <v>10432</v>
      </c>
      <c r="B10438" t="s">
        <v>424</v>
      </c>
      <c r="C10438">
        <f>COUNTIFS($B$4:$B10438,$B10438)</f>
        <v>67</v>
      </c>
      <c r="D10438" t="s">
        <v>13651</v>
      </c>
      <c r="E10438" t="s">
        <v>602</v>
      </c>
      <c r="F10438" t="s">
        <v>2758</v>
      </c>
      <c r="G10438" t="s">
        <v>1020</v>
      </c>
      <c r="H10438" t="str">
        <f t="shared" si="163"/>
        <v>67สพป.ร้อยเอ็ด เขต 1</v>
      </c>
    </row>
    <row r="10439" spans="1:8" x14ac:dyDescent="0.2">
      <c r="A10439">
        <v>10433</v>
      </c>
      <c r="B10439" t="s">
        <v>424</v>
      </c>
      <c r="C10439">
        <f>COUNTIFS($B$4:$B10439,$B10439)</f>
        <v>68</v>
      </c>
      <c r="D10439" t="s">
        <v>13661</v>
      </c>
      <c r="E10439" t="s">
        <v>602</v>
      </c>
      <c r="F10439" t="s">
        <v>2758</v>
      </c>
      <c r="G10439" t="s">
        <v>1020</v>
      </c>
      <c r="H10439" t="str">
        <f t="shared" si="163"/>
        <v>68สพป.ร้อยเอ็ด เขต 1</v>
      </c>
    </row>
    <row r="10440" spans="1:8" x14ac:dyDescent="0.2">
      <c r="A10440">
        <v>10434</v>
      </c>
      <c r="B10440" t="s">
        <v>424</v>
      </c>
      <c r="C10440">
        <f>COUNTIFS($B$4:$B10440,$B10440)</f>
        <v>69</v>
      </c>
      <c r="D10440" t="s">
        <v>13686</v>
      </c>
      <c r="E10440" t="s">
        <v>602</v>
      </c>
      <c r="F10440" t="s">
        <v>2758</v>
      </c>
      <c r="G10440" t="s">
        <v>1020</v>
      </c>
      <c r="H10440" t="str">
        <f t="shared" si="163"/>
        <v>69สพป.ร้อยเอ็ด เขต 1</v>
      </c>
    </row>
    <row r="10441" spans="1:8" x14ac:dyDescent="0.2">
      <c r="A10441">
        <v>10435</v>
      </c>
      <c r="B10441" t="s">
        <v>424</v>
      </c>
      <c r="C10441">
        <f>COUNTIFS($B$4:$B10441,$B10441)</f>
        <v>70</v>
      </c>
      <c r="D10441" t="s">
        <v>13689</v>
      </c>
      <c r="E10441" t="s">
        <v>602</v>
      </c>
      <c r="F10441" t="s">
        <v>2758</v>
      </c>
      <c r="G10441" t="s">
        <v>1020</v>
      </c>
      <c r="H10441" t="str">
        <f t="shared" si="163"/>
        <v>70สพป.ร้อยเอ็ด เขต 1</v>
      </c>
    </row>
    <row r="10442" spans="1:8" x14ac:dyDescent="0.2">
      <c r="A10442">
        <v>10436</v>
      </c>
      <c r="B10442" t="s">
        <v>424</v>
      </c>
      <c r="C10442">
        <f>COUNTIFS($B$4:$B10442,$B10442)</f>
        <v>71</v>
      </c>
      <c r="D10442" t="s">
        <v>21155</v>
      </c>
      <c r="E10442" t="s">
        <v>592</v>
      </c>
      <c r="F10442" t="s">
        <v>2758</v>
      </c>
      <c r="G10442" t="s">
        <v>21106</v>
      </c>
      <c r="H10442" t="str">
        <f t="shared" si="163"/>
        <v>71สพป.ร้อยเอ็ด เขต 1</v>
      </c>
    </row>
    <row r="10443" spans="1:8" x14ac:dyDescent="0.2">
      <c r="A10443">
        <v>10437</v>
      </c>
      <c r="B10443" t="s">
        <v>425</v>
      </c>
      <c r="C10443">
        <f>COUNTIFS($B$4:$B10443,$B10443)</f>
        <v>1</v>
      </c>
      <c r="D10443" t="s">
        <v>1899</v>
      </c>
      <c r="E10443" t="s">
        <v>561</v>
      </c>
      <c r="F10443" t="s">
        <v>1019</v>
      </c>
      <c r="G10443" t="s">
        <v>1020</v>
      </c>
      <c r="H10443" t="str">
        <f t="shared" si="163"/>
        <v>1สพป.ร้อยเอ็ด เขต 2</v>
      </c>
    </row>
    <row r="10444" spans="1:8" x14ac:dyDescent="0.2">
      <c r="A10444">
        <v>10438</v>
      </c>
      <c r="B10444" t="s">
        <v>425</v>
      </c>
      <c r="C10444">
        <f>COUNTIFS($B$4:$B10444,$B10444)</f>
        <v>2</v>
      </c>
      <c r="D10444" t="s">
        <v>1900</v>
      </c>
      <c r="E10444" t="s">
        <v>561</v>
      </c>
      <c r="F10444" t="s">
        <v>1019</v>
      </c>
      <c r="G10444" t="s">
        <v>1020</v>
      </c>
      <c r="H10444" t="str">
        <f t="shared" si="163"/>
        <v>2สพป.ร้อยเอ็ด เขต 2</v>
      </c>
    </row>
    <row r="10445" spans="1:8" x14ac:dyDescent="0.2">
      <c r="A10445">
        <v>10439</v>
      </c>
      <c r="B10445" t="s">
        <v>425</v>
      </c>
      <c r="C10445">
        <f>COUNTIFS($B$4:$B10445,$B10445)</f>
        <v>3</v>
      </c>
      <c r="D10445" t="s">
        <v>1901</v>
      </c>
      <c r="E10445" t="s">
        <v>561</v>
      </c>
      <c r="F10445" t="s">
        <v>1019</v>
      </c>
      <c r="G10445" t="s">
        <v>1020</v>
      </c>
      <c r="H10445" t="str">
        <f t="shared" si="163"/>
        <v>3สพป.ร้อยเอ็ด เขต 2</v>
      </c>
    </row>
    <row r="10446" spans="1:8" x14ac:dyDescent="0.2">
      <c r="A10446">
        <v>10440</v>
      </c>
      <c r="B10446" t="s">
        <v>425</v>
      </c>
      <c r="C10446">
        <f>COUNTIFS($B$4:$B10446,$B10446)</f>
        <v>4</v>
      </c>
      <c r="D10446" t="s">
        <v>1902</v>
      </c>
      <c r="E10446" t="s">
        <v>561</v>
      </c>
      <c r="F10446" t="s">
        <v>1019</v>
      </c>
      <c r="G10446" t="s">
        <v>1020</v>
      </c>
      <c r="H10446" t="str">
        <f t="shared" si="163"/>
        <v>4สพป.ร้อยเอ็ด เขต 2</v>
      </c>
    </row>
    <row r="10447" spans="1:8" x14ac:dyDescent="0.2">
      <c r="A10447">
        <v>10441</v>
      </c>
      <c r="B10447" t="s">
        <v>425</v>
      </c>
      <c r="C10447">
        <f>COUNTIFS($B$4:$B10447,$B10447)</f>
        <v>5</v>
      </c>
      <c r="D10447" t="s">
        <v>1903</v>
      </c>
      <c r="E10447" t="s">
        <v>561</v>
      </c>
      <c r="F10447" t="s">
        <v>1019</v>
      </c>
      <c r="G10447" t="s">
        <v>1020</v>
      </c>
      <c r="H10447" t="str">
        <f t="shared" si="163"/>
        <v>5สพป.ร้อยเอ็ด เขต 2</v>
      </c>
    </row>
    <row r="10448" spans="1:8" x14ac:dyDescent="0.2">
      <c r="A10448">
        <v>10442</v>
      </c>
      <c r="B10448" t="s">
        <v>425</v>
      </c>
      <c r="C10448">
        <f>COUNTIFS($B$4:$B10448,$B10448)</f>
        <v>6</v>
      </c>
      <c r="D10448" t="s">
        <v>1904</v>
      </c>
      <c r="E10448" t="s">
        <v>561</v>
      </c>
      <c r="F10448" t="s">
        <v>1019</v>
      </c>
      <c r="G10448" t="s">
        <v>1020</v>
      </c>
      <c r="H10448" t="str">
        <f t="shared" si="163"/>
        <v>6สพป.ร้อยเอ็ด เขต 2</v>
      </c>
    </row>
    <row r="10449" spans="1:8" x14ac:dyDescent="0.2">
      <c r="A10449">
        <v>10443</v>
      </c>
      <c r="B10449" t="s">
        <v>425</v>
      </c>
      <c r="C10449">
        <f>COUNTIFS($B$4:$B10449,$B10449)</f>
        <v>7</v>
      </c>
      <c r="D10449" t="s">
        <v>1905</v>
      </c>
      <c r="E10449" t="s">
        <v>561</v>
      </c>
      <c r="F10449" t="s">
        <v>1019</v>
      </c>
      <c r="G10449" t="s">
        <v>1020</v>
      </c>
      <c r="H10449" t="str">
        <f t="shared" si="163"/>
        <v>7สพป.ร้อยเอ็ด เขต 2</v>
      </c>
    </row>
    <row r="10450" spans="1:8" x14ac:dyDescent="0.2">
      <c r="A10450">
        <v>10444</v>
      </c>
      <c r="B10450" t="s">
        <v>425</v>
      </c>
      <c r="C10450">
        <f>COUNTIFS($B$4:$B10450,$B10450)</f>
        <v>8</v>
      </c>
      <c r="D10450" t="s">
        <v>1906</v>
      </c>
      <c r="E10450" t="s">
        <v>561</v>
      </c>
      <c r="F10450" t="s">
        <v>1019</v>
      </c>
      <c r="G10450" t="s">
        <v>1020</v>
      </c>
      <c r="H10450" t="str">
        <f t="shared" si="163"/>
        <v>8สพป.ร้อยเอ็ด เขต 2</v>
      </c>
    </row>
    <row r="10451" spans="1:8" x14ac:dyDescent="0.2">
      <c r="A10451">
        <v>10445</v>
      </c>
      <c r="B10451" t="s">
        <v>425</v>
      </c>
      <c r="C10451">
        <f>COUNTIFS($B$4:$B10451,$B10451)</f>
        <v>9</v>
      </c>
      <c r="D10451" t="s">
        <v>1907</v>
      </c>
      <c r="E10451" t="s">
        <v>561</v>
      </c>
      <c r="F10451" t="s">
        <v>1019</v>
      </c>
      <c r="G10451" t="s">
        <v>1020</v>
      </c>
      <c r="H10451" t="str">
        <f t="shared" si="163"/>
        <v>9สพป.ร้อยเอ็ด เขต 2</v>
      </c>
    </row>
    <row r="10452" spans="1:8" x14ac:dyDescent="0.2">
      <c r="A10452">
        <v>10446</v>
      </c>
      <c r="B10452" t="s">
        <v>425</v>
      </c>
      <c r="C10452">
        <f>COUNTIFS($B$4:$B10452,$B10452)</f>
        <v>10</v>
      </c>
      <c r="D10452" t="s">
        <v>1908</v>
      </c>
      <c r="E10452" t="s">
        <v>561</v>
      </c>
      <c r="F10452" t="s">
        <v>1019</v>
      </c>
      <c r="G10452" t="s">
        <v>1020</v>
      </c>
      <c r="H10452" t="str">
        <f t="shared" si="163"/>
        <v>10สพป.ร้อยเอ็ด เขต 2</v>
      </c>
    </row>
    <row r="10453" spans="1:8" x14ac:dyDescent="0.2">
      <c r="A10453">
        <v>10447</v>
      </c>
      <c r="B10453" t="s">
        <v>425</v>
      </c>
      <c r="C10453">
        <f>COUNTIFS($B$4:$B10453,$B10453)</f>
        <v>11</v>
      </c>
      <c r="D10453" t="s">
        <v>1909</v>
      </c>
      <c r="E10453" t="s">
        <v>561</v>
      </c>
      <c r="F10453" t="s">
        <v>1019</v>
      </c>
      <c r="G10453" t="s">
        <v>1020</v>
      </c>
      <c r="H10453" t="str">
        <f t="shared" si="163"/>
        <v>11สพป.ร้อยเอ็ด เขต 2</v>
      </c>
    </row>
    <row r="10454" spans="1:8" x14ac:dyDescent="0.2">
      <c r="A10454">
        <v>10448</v>
      </c>
      <c r="B10454" t="s">
        <v>425</v>
      </c>
      <c r="C10454">
        <f>COUNTIFS($B$4:$B10454,$B10454)</f>
        <v>12</v>
      </c>
      <c r="D10454" t="s">
        <v>1910</v>
      </c>
      <c r="E10454" t="s">
        <v>561</v>
      </c>
      <c r="F10454" t="s">
        <v>1019</v>
      </c>
      <c r="G10454" t="s">
        <v>1020</v>
      </c>
      <c r="H10454" t="str">
        <f t="shared" si="163"/>
        <v>12สพป.ร้อยเอ็ด เขต 2</v>
      </c>
    </row>
    <row r="10455" spans="1:8" x14ac:dyDescent="0.2">
      <c r="A10455">
        <v>10449</v>
      </c>
      <c r="B10455" t="s">
        <v>425</v>
      </c>
      <c r="C10455">
        <f>COUNTIFS($B$4:$B10455,$B10455)</f>
        <v>13</v>
      </c>
      <c r="D10455" t="s">
        <v>1911</v>
      </c>
      <c r="E10455" t="s">
        <v>561</v>
      </c>
      <c r="F10455" t="s">
        <v>1019</v>
      </c>
      <c r="G10455" t="s">
        <v>1020</v>
      </c>
      <c r="H10455" t="str">
        <f t="shared" si="163"/>
        <v>13สพป.ร้อยเอ็ด เขต 2</v>
      </c>
    </row>
    <row r="10456" spans="1:8" x14ac:dyDescent="0.2">
      <c r="A10456">
        <v>10450</v>
      </c>
      <c r="B10456" t="s">
        <v>425</v>
      </c>
      <c r="C10456">
        <f>COUNTIFS($B$4:$B10456,$B10456)</f>
        <v>14</v>
      </c>
      <c r="D10456" t="s">
        <v>1912</v>
      </c>
      <c r="E10456" t="s">
        <v>561</v>
      </c>
      <c r="F10456" t="s">
        <v>1019</v>
      </c>
      <c r="G10456" t="s">
        <v>1020</v>
      </c>
      <c r="H10456" t="str">
        <f t="shared" si="163"/>
        <v>14สพป.ร้อยเอ็ด เขต 2</v>
      </c>
    </row>
    <row r="10457" spans="1:8" x14ac:dyDescent="0.2">
      <c r="A10457">
        <v>10451</v>
      </c>
      <c r="B10457" t="s">
        <v>425</v>
      </c>
      <c r="C10457">
        <f>COUNTIFS($B$4:$B10457,$B10457)</f>
        <v>15</v>
      </c>
      <c r="D10457" t="s">
        <v>1913</v>
      </c>
      <c r="E10457" t="s">
        <v>561</v>
      </c>
      <c r="F10457" t="s">
        <v>1019</v>
      </c>
      <c r="G10457" t="s">
        <v>1020</v>
      </c>
      <c r="H10457" t="str">
        <f t="shared" si="163"/>
        <v>15สพป.ร้อยเอ็ด เขต 2</v>
      </c>
    </row>
    <row r="10458" spans="1:8" x14ac:dyDescent="0.2">
      <c r="A10458">
        <v>10452</v>
      </c>
      <c r="B10458" t="s">
        <v>425</v>
      </c>
      <c r="C10458">
        <f>COUNTIFS($B$4:$B10458,$B10458)</f>
        <v>16</v>
      </c>
      <c r="D10458" t="s">
        <v>1914</v>
      </c>
      <c r="E10458" t="s">
        <v>561</v>
      </c>
      <c r="F10458" t="s">
        <v>1019</v>
      </c>
      <c r="G10458" t="s">
        <v>1020</v>
      </c>
      <c r="H10458" t="str">
        <f t="shared" si="163"/>
        <v>16สพป.ร้อยเอ็ด เขต 2</v>
      </c>
    </row>
    <row r="10459" spans="1:8" x14ac:dyDescent="0.2">
      <c r="A10459">
        <v>10453</v>
      </c>
      <c r="B10459" t="s">
        <v>425</v>
      </c>
      <c r="C10459">
        <f>COUNTIFS($B$4:$B10459,$B10459)</f>
        <v>17</v>
      </c>
      <c r="D10459" t="s">
        <v>1915</v>
      </c>
      <c r="E10459" t="s">
        <v>561</v>
      </c>
      <c r="F10459" t="s">
        <v>1019</v>
      </c>
      <c r="G10459" t="s">
        <v>1020</v>
      </c>
      <c r="H10459" t="str">
        <f t="shared" si="163"/>
        <v>17สพป.ร้อยเอ็ด เขต 2</v>
      </c>
    </row>
    <row r="10460" spans="1:8" x14ac:dyDescent="0.2">
      <c r="A10460">
        <v>10454</v>
      </c>
      <c r="B10460" t="s">
        <v>425</v>
      </c>
      <c r="C10460">
        <f>COUNTIFS($B$4:$B10460,$B10460)</f>
        <v>18</v>
      </c>
      <c r="D10460" t="s">
        <v>1916</v>
      </c>
      <c r="E10460" t="s">
        <v>561</v>
      </c>
      <c r="F10460" t="s">
        <v>1019</v>
      </c>
      <c r="G10460" t="s">
        <v>1020</v>
      </c>
      <c r="H10460" t="str">
        <f t="shared" si="163"/>
        <v>18สพป.ร้อยเอ็ด เขต 2</v>
      </c>
    </row>
    <row r="10461" spans="1:8" x14ac:dyDescent="0.2">
      <c r="A10461">
        <v>10455</v>
      </c>
      <c r="B10461" t="s">
        <v>425</v>
      </c>
      <c r="C10461">
        <f>COUNTIFS($B$4:$B10461,$B10461)</f>
        <v>19</v>
      </c>
      <c r="D10461" t="s">
        <v>1917</v>
      </c>
      <c r="E10461" t="s">
        <v>561</v>
      </c>
      <c r="F10461" t="s">
        <v>1019</v>
      </c>
      <c r="G10461" t="s">
        <v>1020</v>
      </c>
      <c r="H10461" t="str">
        <f t="shared" si="163"/>
        <v>19สพป.ร้อยเอ็ด เขต 2</v>
      </c>
    </row>
    <row r="10462" spans="1:8" x14ac:dyDescent="0.2">
      <c r="A10462">
        <v>10456</v>
      </c>
      <c r="B10462" t="s">
        <v>425</v>
      </c>
      <c r="C10462">
        <f>COUNTIFS($B$4:$B10462,$B10462)</f>
        <v>20</v>
      </c>
      <c r="D10462" t="s">
        <v>1918</v>
      </c>
      <c r="E10462" t="s">
        <v>561</v>
      </c>
      <c r="F10462" t="s">
        <v>1019</v>
      </c>
      <c r="G10462" t="s">
        <v>1020</v>
      </c>
      <c r="H10462" t="str">
        <f t="shared" si="163"/>
        <v>20สพป.ร้อยเอ็ด เขต 2</v>
      </c>
    </row>
    <row r="10463" spans="1:8" x14ac:dyDescent="0.2">
      <c r="A10463">
        <v>10457</v>
      </c>
      <c r="B10463" t="s">
        <v>425</v>
      </c>
      <c r="C10463">
        <f>COUNTIFS($B$4:$B10463,$B10463)</f>
        <v>21</v>
      </c>
      <c r="D10463" t="s">
        <v>1919</v>
      </c>
      <c r="E10463" t="s">
        <v>561</v>
      </c>
      <c r="F10463" t="s">
        <v>1019</v>
      </c>
      <c r="G10463" t="s">
        <v>1020</v>
      </c>
      <c r="H10463" t="str">
        <f t="shared" si="163"/>
        <v>21สพป.ร้อยเอ็ด เขต 2</v>
      </c>
    </row>
    <row r="10464" spans="1:8" x14ac:dyDescent="0.2">
      <c r="A10464">
        <v>10458</v>
      </c>
      <c r="B10464" t="s">
        <v>425</v>
      </c>
      <c r="C10464">
        <f>COUNTIFS($B$4:$B10464,$B10464)</f>
        <v>22</v>
      </c>
      <c r="D10464" t="s">
        <v>1920</v>
      </c>
      <c r="E10464" t="s">
        <v>561</v>
      </c>
      <c r="F10464" t="s">
        <v>1019</v>
      </c>
      <c r="G10464" t="s">
        <v>1020</v>
      </c>
      <c r="H10464" t="str">
        <f t="shared" si="163"/>
        <v>22สพป.ร้อยเอ็ด เขต 2</v>
      </c>
    </row>
    <row r="10465" spans="1:8" x14ac:dyDescent="0.2">
      <c r="A10465">
        <v>10459</v>
      </c>
      <c r="B10465" t="s">
        <v>425</v>
      </c>
      <c r="C10465">
        <f>COUNTIFS($B$4:$B10465,$B10465)</f>
        <v>23</v>
      </c>
      <c r="D10465" t="s">
        <v>1921</v>
      </c>
      <c r="E10465" t="s">
        <v>561</v>
      </c>
      <c r="F10465" t="s">
        <v>1019</v>
      </c>
      <c r="G10465" t="s">
        <v>1020</v>
      </c>
      <c r="H10465" t="str">
        <f t="shared" si="163"/>
        <v>23สพป.ร้อยเอ็ด เขต 2</v>
      </c>
    </row>
    <row r="10466" spans="1:8" x14ac:dyDescent="0.2">
      <c r="A10466">
        <v>10460</v>
      </c>
      <c r="B10466" t="s">
        <v>425</v>
      </c>
      <c r="C10466">
        <f>COUNTIFS($B$4:$B10466,$B10466)</f>
        <v>24</v>
      </c>
      <c r="D10466" t="s">
        <v>1922</v>
      </c>
      <c r="E10466" t="s">
        <v>561</v>
      </c>
      <c r="F10466" t="s">
        <v>1019</v>
      </c>
      <c r="G10466" t="s">
        <v>1020</v>
      </c>
      <c r="H10466" t="str">
        <f t="shared" si="163"/>
        <v>24สพป.ร้อยเอ็ด เขต 2</v>
      </c>
    </row>
    <row r="10467" spans="1:8" x14ac:dyDescent="0.2">
      <c r="A10467">
        <v>10461</v>
      </c>
      <c r="B10467" t="s">
        <v>425</v>
      </c>
      <c r="C10467">
        <f>COUNTIFS($B$4:$B10467,$B10467)</f>
        <v>25</v>
      </c>
      <c r="D10467" t="s">
        <v>1923</v>
      </c>
      <c r="E10467" t="s">
        <v>561</v>
      </c>
      <c r="F10467" t="s">
        <v>1019</v>
      </c>
      <c r="G10467" t="s">
        <v>1020</v>
      </c>
      <c r="H10467" t="str">
        <f t="shared" si="163"/>
        <v>25สพป.ร้อยเอ็ด เขต 2</v>
      </c>
    </row>
    <row r="10468" spans="1:8" x14ac:dyDescent="0.2">
      <c r="A10468">
        <v>10462</v>
      </c>
      <c r="B10468" t="s">
        <v>425</v>
      </c>
      <c r="C10468">
        <f>COUNTIFS($B$4:$B10468,$B10468)</f>
        <v>26</v>
      </c>
      <c r="D10468" t="s">
        <v>1924</v>
      </c>
      <c r="E10468" t="s">
        <v>561</v>
      </c>
      <c r="F10468" t="s">
        <v>1019</v>
      </c>
      <c r="G10468" t="s">
        <v>1020</v>
      </c>
      <c r="H10468" t="str">
        <f t="shared" si="163"/>
        <v>26สพป.ร้อยเอ็ด เขต 2</v>
      </c>
    </row>
    <row r="10469" spans="1:8" x14ac:dyDescent="0.2">
      <c r="A10469">
        <v>10463</v>
      </c>
      <c r="B10469" t="s">
        <v>425</v>
      </c>
      <c r="C10469">
        <f>COUNTIFS($B$4:$B10469,$B10469)</f>
        <v>27</v>
      </c>
      <c r="D10469" t="s">
        <v>1925</v>
      </c>
      <c r="E10469" t="s">
        <v>561</v>
      </c>
      <c r="F10469" t="s">
        <v>1019</v>
      </c>
      <c r="G10469" t="s">
        <v>1020</v>
      </c>
      <c r="H10469" t="str">
        <f t="shared" si="163"/>
        <v>27สพป.ร้อยเอ็ด เขต 2</v>
      </c>
    </row>
    <row r="10470" spans="1:8" x14ac:dyDescent="0.2">
      <c r="A10470">
        <v>10464</v>
      </c>
      <c r="B10470" t="s">
        <v>425</v>
      </c>
      <c r="C10470">
        <f>COUNTIFS($B$4:$B10470,$B10470)</f>
        <v>28</v>
      </c>
      <c r="D10470" t="s">
        <v>1926</v>
      </c>
      <c r="E10470" t="s">
        <v>561</v>
      </c>
      <c r="F10470" t="s">
        <v>1019</v>
      </c>
      <c r="G10470" t="s">
        <v>1020</v>
      </c>
      <c r="H10470" t="str">
        <f t="shared" si="163"/>
        <v>28สพป.ร้อยเอ็ด เขต 2</v>
      </c>
    </row>
    <row r="10471" spans="1:8" x14ac:dyDescent="0.2">
      <c r="A10471">
        <v>10465</v>
      </c>
      <c r="B10471" t="s">
        <v>425</v>
      </c>
      <c r="C10471">
        <f>COUNTIFS($B$4:$B10471,$B10471)</f>
        <v>29</v>
      </c>
      <c r="D10471" t="s">
        <v>1927</v>
      </c>
      <c r="E10471" t="s">
        <v>561</v>
      </c>
      <c r="F10471" t="s">
        <v>1019</v>
      </c>
      <c r="G10471" t="s">
        <v>1020</v>
      </c>
      <c r="H10471" t="str">
        <f t="shared" si="163"/>
        <v>29สพป.ร้อยเอ็ด เขต 2</v>
      </c>
    </row>
    <row r="10472" spans="1:8" x14ac:dyDescent="0.2">
      <c r="A10472">
        <v>10466</v>
      </c>
      <c r="B10472" t="s">
        <v>425</v>
      </c>
      <c r="C10472">
        <f>COUNTIFS($B$4:$B10472,$B10472)</f>
        <v>30</v>
      </c>
      <c r="D10472" t="s">
        <v>2757</v>
      </c>
      <c r="E10472" t="s">
        <v>602</v>
      </c>
      <c r="F10472" t="s">
        <v>2758</v>
      </c>
      <c r="G10472" t="s">
        <v>1020</v>
      </c>
      <c r="H10472" t="str">
        <f t="shared" si="163"/>
        <v>30สพป.ร้อยเอ็ด เขต 2</v>
      </c>
    </row>
    <row r="10473" spans="1:8" x14ac:dyDescent="0.2">
      <c r="A10473">
        <v>10467</v>
      </c>
      <c r="B10473" t="s">
        <v>425</v>
      </c>
      <c r="C10473">
        <f>COUNTIFS($B$4:$B10473,$B10473)</f>
        <v>31</v>
      </c>
      <c r="D10473" t="s">
        <v>3220</v>
      </c>
      <c r="E10473" t="s">
        <v>602</v>
      </c>
      <c r="F10473" t="s">
        <v>2758</v>
      </c>
      <c r="G10473" t="s">
        <v>1020</v>
      </c>
      <c r="H10473" t="str">
        <f t="shared" si="163"/>
        <v>31สพป.ร้อยเอ็ด เขต 2</v>
      </c>
    </row>
    <row r="10474" spans="1:8" x14ac:dyDescent="0.2">
      <c r="A10474">
        <v>10468</v>
      </c>
      <c r="B10474" t="s">
        <v>425</v>
      </c>
      <c r="C10474">
        <f>COUNTIFS($B$4:$B10474,$B10474)</f>
        <v>32</v>
      </c>
      <c r="D10474" t="s">
        <v>3221</v>
      </c>
      <c r="E10474" t="s">
        <v>602</v>
      </c>
      <c r="F10474" t="s">
        <v>2758</v>
      </c>
      <c r="G10474" t="s">
        <v>1020</v>
      </c>
      <c r="H10474" t="str">
        <f t="shared" si="163"/>
        <v>32สพป.ร้อยเอ็ด เขต 2</v>
      </c>
    </row>
    <row r="10475" spans="1:8" x14ac:dyDescent="0.2">
      <c r="A10475">
        <v>10469</v>
      </c>
      <c r="B10475" t="s">
        <v>425</v>
      </c>
      <c r="C10475">
        <f>COUNTIFS($B$4:$B10475,$B10475)</f>
        <v>33</v>
      </c>
      <c r="D10475" t="s">
        <v>3222</v>
      </c>
      <c r="E10475" t="s">
        <v>602</v>
      </c>
      <c r="F10475" t="s">
        <v>2758</v>
      </c>
      <c r="G10475" t="s">
        <v>1020</v>
      </c>
      <c r="H10475" t="str">
        <f t="shared" si="163"/>
        <v>33สพป.ร้อยเอ็ด เขต 2</v>
      </c>
    </row>
    <row r="10476" spans="1:8" x14ac:dyDescent="0.2">
      <c r="A10476">
        <v>10470</v>
      </c>
      <c r="B10476" t="s">
        <v>425</v>
      </c>
      <c r="C10476">
        <f>COUNTIFS($B$4:$B10476,$B10476)</f>
        <v>34</v>
      </c>
      <c r="D10476" t="s">
        <v>3223</v>
      </c>
      <c r="E10476" t="s">
        <v>602</v>
      </c>
      <c r="F10476" t="s">
        <v>2758</v>
      </c>
      <c r="G10476" t="s">
        <v>1020</v>
      </c>
      <c r="H10476" t="str">
        <f t="shared" si="163"/>
        <v>34สพป.ร้อยเอ็ด เขต 2</v>
      </c>
    </row>
    <row r="10477" spans="1:8" x14ac:dyDescent="0.2">
      <c r="A10477">
        <v>10471</v>
      </c>
      <c r="B10477" t="s">
        <v>425</v>
      </c>
      <c r="C10477">
        <f>COUNTIFS($B$4:$B10477,$B10477)</f>
        <v>35</v>
      </c>
      <c r="D10477" t="s">
        <v>3224</v>
      </c>
      <c r="E10477" t="s">
        <v>602</v>
      </c>
      <c r="F10477" t="s">
        <v>2758</v>
      </c>
      <c r="G10477" t="s">
        <v>1020</v>
      </c>
      <c r="H10477" t="str">
        <f t="shared" si="163"/>
        <v>35สพป.ร้อยเอ็ด เขต 2</v>
      </c>
    </row>
    <row r="10478" spans="1:8" x14ac:dyDescent="0.2">
      <c r="A10478">
        <v>10472</v>
      </c>
      <c r="B10478" t="s">
        <v>425</v>
      </c>
      <c r="C10478">
        <f>COUNTIFS($B$4:$B10478,$B10478)</f>
        <v>36</v>
      </c>
      <c r="D10478" t="s">
        <v>3225</v>
      </c>
      <c r="E10478" t="s">
        <v>602</v>
      </c>
      <c r="F10478" t="s">
        <v>2758</v>
      </c>
      <c r="G10478" t="s">
        <v>1020</v>
      </c>
      <c r="H10478" t="str">
        <f t="shared" si="163"/>
        <v>36สพป.ร้อยเอ็ด เขต 2</v>
      </c>
    </row>
    <row r="10479" spans="1:8" x14ac:dyDescent="0.2">
      <c r="A10479">
        <v>10473</v>
      </c>
      <c r="B10479" t="s">
        <v>425</v>
      </c>
      <c r="C10479">
        <f>COUNTIFS($B$4:$B10479,$B10479)</f>
        <v>37</v>
      </c>
      <c r="D10479" t="s">
        <v>3226</v>
      </c>
      <c r="E10479" t="s">
        <v>602</v>
      </c>
      <c r="F10479" t="s">
        <v>2758</v>
      </c>
      <c r="G10479" t="s">
        <v>1020</v>
      </c>
      <c r="H10479" t="str">
        <f t="shared" si="163"/>
        <v>37สพป.ร้อยเอ็ด เขต 2</v>
      </c>
    </row>
    <row r="10480" spans="1:8" x14ac:dyDescent="0.2">
      <c r="A10480">
        <v>10474</v>
      </c>
      <c r="B10480" t="s">
        <v>425</v>
      </c>
      <c r="C10480">
        <f>COUNTIFS($B$4:$B10480,$B10480)</f>
        <v>38</v>
      </c>
      <c r="D10480" t="s">
        <v>3227</v>
      </c>
      <c r="E10480" t="s">
        <v>602</v>
      </c>
      <c r="F10480" t="s">
        <v>2758</v>
      </c>
      <c r="G10480" t="s">
        <v>1020</v>
      </c>
      <c r="H10480" t="str">
        <f t="shared" si="163"/>
        <v>38สพป.ร้อยเอ็ด เขต 2</v>
      </c>
    </row>
    <row r="10481" spans="1:8" x14ac:dyDescent="0.2">
      <c r="A10481">
        <v>10475</v>
      </c>
      <c r="B10481" t="s">
        <v>425</v>
      </c>
      <c r="C10481">
        <f>COUNTIFS($B$4:$B10481,$B10481)</f>
        <v>39</v>
      </c>
      <c r="D10481" t="s">
        <v>3228</v>
      </c>
      <c r="E10481" t="s">
        <v>602</v>
      </c>
      <c r="F10481" t="s">
        <v>2758</v>
      </c>
      <c r="G10481" t="s">
        <v>1020</v>
      </c>
      <c r="H10481" t="str">
        <f t="shared" si="163"/>
        <v>39สพป.ร้อยเอ็ด เขต 2</v>
      </c>
    </row>
    <row r="10482" spans="1:8" x14ac:dyDescent="0.2">
      <c r="A10482">
        <v>10476</v>
      </c>
      <c r="B10482" t="s">
        <v>425</v>
      </c>
      <c r="C10482">
        <f>COUNTIFS($B$4:$B10482,$B10482)</f>
        <v>40</v>
      </c>
      <c r="D10482" t="s">
        <v>3229</v>
      </c>
      <c r="E10482" t="s">
        <v>602</v>
      </c>
      <c r="F10482" t="s">
        <v>2758</v>
      </c>
      <c r="G10482" t="s">
        <v>1020</v>
      </c>
      <c r="H10482" t="str">
        <f t="shared" si="163"/>
        <v>40สพป.ร้อยเอ็ด เขต 2</v>
      </c>
    </row>
    <row r="10483" spans="1:8" x14ac:dyDescent="0.2">
      <c r="A10483">
        <v>10477</v>
      </c>
      <c r="B10483" t="s">
        <v>425</v>
      </c>
      <c r="C10483">
        <f>COUNTIFS($B$4:$B10483,$B10483)</f>
        <v>41</v>
      </c>
      <c r="D10483" t="s">
        <v>3230</v>
      </c>
      <c r="E10483" t="s">
        <v>602</v>
      </c>
      <c r="F10483" t="s">
        <v>2758</v>
      </c>
      <c r="G10483" t="s">
        <v>1020</v>
      </c>
      <c r="H10483" t="str">
        <f t="shared" si="163"/>
        <v>41สพป.ร้อยเอ็ด เขต 2</v>
      </c>
    </row>
    <row r="10484" spans="1:8" x14ac:dyDescent="0.2">
      <c r="A10484">
        <v>10478</v>
      </c>
      <c r="B10484" t="s">
        <v>425</v>
      </c>
      <c r="C10484">
        <f>COUNTIFS($B$4:$B10484,$B10484)</f>
        <v>42</v>
      </c>
      <c r="D10484" t="s">
        <v>3231</v>
      </c>
      <c r="E10484" t="s">
        <v>602</v>
      </c>
      <c r="F10484" t="s">
        <v>2758</v>
      </c>
      <c r="G10484" t="s">
        <v>1020</v>
      </c>
      <c r="H10484" t="str">
        <f t="shared" si="163"/>
        <v>42สพป.ร้อยเอ็ด เขต 2</v>
      </c>
    </row>
    <row r="10485" spans="1:8" x14ac:dyDescent="0.2">
      <c r="A10485">
        <v>10479</v>
      </c>
      <c r="B10485" t="s">
        <v>425</v>
      </c>
      <c r="C10485">
        <f>COUNTIFS($B$4:$B10485,$B10485)</f>
        <v>43</v>
      </c>
      <c r="D10485" t="s">
        <v>3232</v>
      </c>
      <c r="E10485" t="s">
        <v>602</v>
      </c>
      <c r="F10485" t="s">
        <v>2758</v>
      </c>
      <c r="G10485" t="s">
        <v>1020</v>
      </c>
      <c r="H10485" t="str">
        <f t="shared" si="163"/>
        <v>43สพป.ร้อยเอ็ด เขต 2</v>
      </c>
    </row>
    <row r="10486" spans="1:8" x14ac:dyDescent="0.2">
      <c r="A10486">
        <v>10480</v>
      </c>
      <c r="B10486" t="s">
        <v>425</v>
      </c>
      <c r="C10486">
        <f>COUNTIFS($B$4:$B10486,$B10486)</f>
        <v>44</v>
      </c>
      <c r="D10486" t="s">
        <v>3233</v>
      </c>
      <c r="E10486" t="s">
        <v>602</v>
      </c>
      <c r="F10486" t="s">
        <v>2758</v>
      </c>
      <c r="G10486" t="s">
        <v>1020</v>
      </c>
      <c r="H10486" t="str">
        <f t="shared" si="163"/>
        <v>44สพป.ร้อยเอ็ด เขต 2</v>
      </c>
    </row>
    <row r="10487" spans="1:8" x14ac:dyDescent="0.2">
      <c r="A10487">
        <v>10481</v>
      </c>
      <c r="B10487" t="s">
        <v>425</v>
      </c>
      <c r="C10487">
        <f>COUNTIFS($B$4:$B10487,$B10487)</f>
        <v>45</v>
      </c>
      <c r="D10487" t="s">
        <v>3234</v>
      </c>
      <c r="E10487" t="s">
        <v>602</v>
      </c>
      <c r="F10487" t="s">
        <v>2758</v>
      </c>
      <c r="G10487" t="s">
        <v>1020</v>
      </c>
      <c r="H10487" t="str">
        <f t="shared" si="163"/>
        <v>45สพป.ร้อยเอ็ด เขต 2</v>
      </c>
    </row>
    <row r="10488" spans="1:8" x14ac:dyDescent="0.2">
      <c r="A10488">
        <v>10482</v>
      </c>
      <c r="B10488" t="s">
        <v>425</v>
      </c>
      <c r="C10488">
        <f>COUNTIFS($B$4:$B10488,$B10488)</f>
        <v>46</v>
      </c>
      <c r="D10488" t="s">
        <v>8174</v>
      </c>
      <c r="E10488" t="s">
        <v>602</v>
      </c>
      <c r="F10488" t="s">
        <v>2758</v>
      </c>
      <c r="G10488" t="s">
        <v>1020</v>
      </c>
      <c r="H10488" t="str">
        <f t="shared" si="163"/>
        <v>46สพป.ร้อยเอ็ด เขต 2</v>
      </c>
    </row>
    <row r="10489" spans="1:8" x14ac:dyDescent="0.2">
      <c r="A10489">
        <v>10483</v>
      </c>
      <c r="B10489" t="s">
        <v>425</v>
      </c>
      <c r="C10489">
        <f>COUNTIFS($B$4:$B10489,$B10489)</f>
        <v>47</v>
      </c>
      <c r="D10489" t="s">
        <v>8483</v>
      </c>
      <c r="E10489" t="s">
        <v>602</v>
      </c>
      <c r="F10489" t="s">
        <v>2758</v>
      </c>
      <c r="G10489" t="s">
        <v>1020</v>
      </c>
      <c r="H10489" t="str">
        <f t="shared" si="163"/>
        <v>47สพป.ร้อยเอ็ด เขต 2</v>
      </c>
    </row>
    <row r="10490" spans="1:8" x14ac:dyDescent="0.2">
      <c r="A10490">
        <v>10484</v>
      </c>
      <c r="B10490" t="s">
        <v>425</v>
      </c>
      <c r="C10490">
        <f>COUNTIFS($B$4:$B10490,$B10490)</f>
        <v>48</v>
      </c>
      <c r="D10490" t="s">
        <v>8486</v>
      </c>
      <c r="E10490" t="s">
        <v>602</v>
      </c>
      <c r="F10490" t="s">
        <v>2758</v>
      </c>
      <c r="G10490" t="s">
        <v>1020</v>
      </c>
      <c r="H10490" t="str">
        <f t="shared" si="163"/>
        <v>48สพป.ร้อยเอ็ด เขต 2</v>
      </c>
    </row>
    <row r="10491" spans="1:8" x14ac:dyDescent="0.2">
      <c r="A10491">
        <v>10485</v>
      </c>
      <c r="B10491" t="s">
        <v>425</v>
      </c>
      <c r="C10491">
        <f>COUNTIFS($B$4:$B10491,$B10491)</f>
        <v>49</v>
      </c>
      <c r="D10491" t="s">
        <v>8562</v>
      </c>
      <c r="E10491" t="s">
        <v>602</v>
      </c>
      <c r="F10491" t="s">
        <v>2758</v>
      </c>
      <c r="G10491" t="s">
        <v>1020</v>
      </c>
      <c r="H10491" t="str">
        <f t="shared" si="163"/>
        <v>49สพป.ร้อยเอ็ด เขต 2</v>
      </c>
    </row>
    <row r="10492" spans="1:8" x14ac:dyDescent="0.2">
      <c r="A10492">
        <v>10486</v>
      </c>
      <c r="B10492" t="s">
        <v>425</v>
      </c>
      <c r="C10492">
        <f>COUNTIFS($B$4:$B10492,$B10492)</f>
        <v>50</v>
      </c>
      <c r="D10492" t="s">
        <v>8580</v>
      </c>
      <c r="E10492" t="s">
        <v>602</v>
      </c>
      <c r="F10492" t="s">
        <v>2758</v>
      </c>
      <c r="G10492" t="s">
        <v>1020</v>
      </c>
      <c r="H10492" t="str">
        <f t="shared" si="163"/>
        <v>50สพป.ร้อยเอ็ด เขต 2</v>
      </c>
    </row>
    <row r="10493" spans="1:8" x14ac:dyDescent="0.2">
      <c r="A10493">
        <v>10487</v>
      </c>
      <c r="B10493" t="s">
        <v>425</v>
      </c>
      <c r="C10493">
        <f>COUNTIFS($B$4:$B10493,$B10493)</f>
        <v>51</v>
      </c>
      <c r="D10493" t="s">
        <v>8584</v>
      </c>
      <c r="E10493" t="s">
        <v>602</v>
      </c>
      <c r="F10493" t="s">
        <v>2758</v>
      </c>
      <c r="G10493" t="s">
        <v>1020</v>
      </c>
      <c r="H10493" t="str">
        <f t="shared" si="163"/>
        <v>51สพป.ร้อยเอ็ด เขต 2</v>
      </c>
    </row>
    <row r="10494" spans="1:8" x14ac:dyDescent="0.2">
      <c r="A10494">
        <v>10488</v>
      </c>
      <c r="B10494" t="s">
        <v>425</v>
      </c>
      <c r="C10494">
        <f>COUNTIFS($B$4:$B10494,$B10494)</f>
        <v>52</v>
      </c>
      <c r="D10494" t="s">
        <v>8616</v>
      </c>
      <c r="E10494" t="s">
        <v>602</v>
      </c>
      <c r="F10494" t="s">
        <v>2758</v>
      </c>
      <c r="G10494" t="s">
        <v>1020</v>
      </c>
      <c r="H10494" t="str">
        <f t="shared" si="163"/>
        <v>52สพป.ร้อยเอ็ด เขต 2</v>
      </c>
    </row>
    <row r="10495" spans="1:8" x14ac:dyDescent="0.2">
      <c r="A10495">
        <v>10489</v>
      </c>
      <c r="B10495" t="s">
        <v>425</v>
      </c>
      <c r="C10495">
        <f>COUNTIFS($B$4:$B10495,$B10495)</f>
        <v>53</v>
      </c>
      <c r="D10495" t="s">
        <v>10427</v>
      </c>
      <c r="E10495" t="s">
        <v>602</v>
      </c>
      <c r="F10495" t="s">
        <v>2758</v>
      </c>
      <c r="G10495" t="s">
        <v>1020</v>
      </c>
      <c r="H10495" t="str">
        <f t="shared" si="163"/>
        <v>53สพป.ร้อยเอ็ด เขต 2</v>
      </c>
    </row>
    <row r="10496" spans="1:8" x14ac:dyDescent="0.2">
      <c r="A10496">
        <v>10490</v>
      </c>
      <c r="B10496" t="s">
        <v>425</v>
      </c>
      <c r="C10496">
        <f>COUNTIFS($B$4:$B10496,$B10496)</f>
        <v>54</v>
      </c>
      <c r="D10496" t="s">
        <v>11123</v>
      </c>
      <c r="E10496" t="s">
        <v>602</v>
      </c>
      <c r="F10496" t="s">
        <v>2758</v>
      </c>
      <c r="G10496" t="s">
        <v>1020</v>
      </c>
      <c r="H10496" t="str">
        <f t="shared" si="163"/>
        <v>54สพป.ร้อยเอ็ด เขต 2</v>
      </c>
    </row>
    <row r="10497" spans="1:8" x14ac:dyDescent="0.2">
      <c r="A10497">
        <v>10491</v>
      </c>
      <c r="B10497" t="s">
        <v>425</v>
      </c>
      <c r="C10497">
        <f>COUNTIFS($B$4:$B10497,$B10497)</f>
        <v>55</v>
      </c>
      <c r="D10497" t="s">
        <v>11363</v>
      </c>
      <c r="E10497" t="s">
        <v>602</v>
      </c>
      <c r="F10497" t="s">
        <v>2758</v>
      </c>
      <c r="G10497" t="s">
        <v>1020</v>
      </c>
      <c r="H10497" t="str">
        <f t="shared" si="163"/>
        <v>55สพป.ร้อยเอ็ด เขต 2</v>
      </c>
    </row>
    <row r="10498" spans="1:8" x14ac:dyDescent="0.2">
      <c r="A10498">
        <v>10492</v>
      </c>
      <c r="B10498" t="s">
        <v>425</v>
      </c>
      <c r="C10498">
        <f>COUNTIFS($B$4:$B10498,$B10498)</f>
        <v>56</v>
      </c>
      <c r="D10498" t="s">
        <v>11369</v>
      </c>
      <c r="E10498" t="s">
        <v>602</v>
      </c>
      <c r="F10498" t="s">
        <v>2758</v>
      </c>
      <c r="G10498" t="s">
        <v>1020</v>
      </c>
      <c r="H10498" t="str">
        <f t="shared" si="163"/>
        <v>56สพป.ร้อยเอ็ด เขต 2</v>
      </c>
    </row>
    <row r="10499" spans="1:8" x14ac:dyDescent="0.2">
      <c r="A10499">
        <v>10493</v>
      </c>
      <c r="B10499" t="s">
        <v>425</v>
      </c>
      <c r="C10499">
        <f>COUNTIFS($B$4:$B10499,$B10499)</f>
        <v>57</v>
      </c>
      <c r="D10499" t="s">
        <v>11429</v>
      </c>
      <c r="E10499" t="s">
        <v>602</v>
      </c>
      <c r="F10499" t="s">
        <v>2758</v>
      </c>
      <c r="G10499" t="s">
        <v>1020</v>
      </c>
      <c r="H10499" t="str">
        <f t="shared" si="163"/>
        <v>57สพป.ร้อยเอ็ด เขต 2</v>
      </c>
    </row>
    <row r="10500" spans="1:8" x14ac:dyDescent="0.2">
      <c r="A10500">
        <v>10494</v>
      </c>
      <c r="B10500" t="s">
        <v>425</v>
      </c>
      <c r="C10500">
        <f>COUNTIFS($B$4:$B10500,$B10500)</f>
        <v>58</v>
      </c>
      <c r="D10500" t="s">
        <v>11464</v>
      </c>
      <c r="E10500" t="s">
        <v>602</v>
      </c>
      <c r="F10500" t="s">
        <v>2758</v>
      </c>
      <c r="G10500" t="s">
        <v>1020</v>
      </c>
      <c r="H10500" t="str">
        <f t="shared" ref="H10500:H10563" si="164">C10500&amp;B10500</f>
        <v>58สพป.ร้อยเอ็ด เขต 2</v>
      </c>
    </row>
    <row r="10501" spans="1:8" x14ac:dyDescent="0.2">
      <c r="A10501">
        <v>10495</v>
      </c>
      <c r="B10501" t="s">
        <v>425</v>
      </c>
      <c r="C10501">
        <f>COUNTIFS($B$4:$B10501,$B10501)</f>
        <v>59</v>
      </c>
      <c r="D10501" t="s">
        <v>12504</v>
      </c>
      <c r="E10501" t="s">
        <v>3082</v>
      </c>
      <c r="F10501" t="s">
        <v>2758</v>
      </c>
      <c r="G10501" t="s">
        <v>1020</v>
      </c>
      <c r="H10501" t="str">
        <f t="shared" si="164"/>
        <v>59สพป.ร้อยเอ็ด เขต 2</v>
      </c>
    </row>
    <row r="10502" spans="1:8" x14ac:dyDescent="0.2">
      <c r="A10502">
        <v>10496</v>
      </c>
      <c r="B10502" t="s">
        <v>425</v>
      </c>
      <c r="C10502">
        <f>COUNTIFS($B$4:$B10502,$B10502)</f>
        <v>60</v>
      </c>
      <c r="D10502" t="s">
        <v>12505</v>
      </c>
      <c r="E10502" t="s">
        <v>602</v>
      </c>
      <c r="F10502" t="s">
        <v>2758</v>
      </c>
      <c r="G10502" t="s">
        <v>1020</v>
      </c>
      <c r="H10502" t="str">
        <f t="shared" si="164"/>
        <v>60สพป.ร้อยเอ็ด เขต 2</v>
      </c>
    </row>
    <row r="10503" spans="1:8" x14ac:dyDescent="0.2">
      <c r="A10503">
        <v>10497</v>
      </c>
      <c r="B10503" t="s">
        <v>425</v>
      </c>
      <c r="C10503">
        <f>COUNTIFS($B$4:$B10503,$B10503)</f>
        <v>61</v>
      </c>
      <c r="D10503" t="s">
        <v>12506</v>
      </c>
      <c r="E10503" t="s">
        <v>602</v>
      </c>
      <c r="F10503" t="s">
        <v>2758</v>
      </c>
      <c r="G10503" t="s">
        <v>1020</v>
      </c>
      <c r="H10503" t="str">
        <f t="shared" si="164"/>
        <v>61สพป.ร้อยเอ็ด เขต 2</v>
      </c>
    </row>
    <row r="10504" spans="1:8" x14ac:dyDescent="0.2">
      <c r="A10504">
        <v>10498</v>
      </c>
      <c r="B10504" t="s">
        <v>425</v>
      </c>
      <c r="C10504">
        <f>COUNTIFS($B$4:$B10504,$B10504)</f>
        <v>62</v>
      </c>
      <c r="D10504" t="s">
        <v>12507</v>
      </c>
      <c r="E10504" t="s">
        <v>602</v>
      </c>
      <c r="F10504" t="s">
        <v>2758</v>
      </c>
      <c r="G10504" t="s">
        <v>1020</v>
      </c>
      <c r="H10504" t="str">
        <f t="shared" si="164"/>
        <v>62สพป.ร้อยเอ็ด เขต 2</v>
      </c>
    </row>
    <row r="10505" spans="1:8" x14ac:dyDescent="0.2">
      <c r="A10505">
        <v>10499</v>
      </c>
      <c r="B10505" t="s">
        <v>425</v>
      </c>
      <c r="C10505">
        <f>COUNTIFS($B$4:$B10505,$B10505)</f>
        <v>63</v>
      </c>
      <c r="D10505" t="s">
        <v>12508</v>
      </c>
      <c r="E10505" t="s">
        <v>602</v>
      </c>
      <c r="F10505" t="s">
        <v>2758</v>
      </c>
      <c r="G10505" t="s">
        <v>1020</v>
      </c>
      <c r="H10505" t="str">
        <f t="shared" si="164"/>
        <v>63สพป.ร้อยเอ็ด เขต 2</v>
      </c>
    </row>
    <row r="10506" spans="1:8" x14ac:dyDescent="0.2">
      <c r="A10506">
        <v>10500</v>
      </c>
      <c r="B10506" t="s">
        <v>425</v>
      </c>
      <c r="C10506">
        <f>COUNTIFS($B$4:$B10506,$B10506)</f>
        <v>64</v>
      </c>
      <c r="D10506" t="s">
        <v>12509</v>
      </c>
      <c r="E10506" t="s">
        <v>602</v>
      </c>
      <c r="F10506" t="s">
        <v>2758</v>
      </c>
      <c r="G10506" t="s">
        <v>1020</v>
      </c>
      <c r="H10506" t="str">
        <f t="shared" si="164"/>
        <v>64สพป.ร้อยเอ็ด เขต 2</v>
      </c>
    </row>
    <row r="10507" spans="1:8" x14ac:dyDescent="0.2">
      <c r="A10507">
        <v>10501</v>
      </c>
      <c r="B10507" t="s">
        <v>425</v>
      </c>
      <c r="C10507">
        <f>COUNTIFS($B$4:$B10507,$B10507)</f>
        <v>65</v>
      </c>
      <c r="D10507" t="s">
        <v>12510</v>
      </c>
      <c r="E10507" t="s">
        <v>602</v>
      </c>
      <c r="F10507" t="s">
        <v>2758</v>
      </c>
      <c r="G10507" t="s">
        <v>1020</v>
      </c>
      <c r="H10507" t="str">
        <f t="shared" si="164"/>
        <v>65สพป.ร้อยเอ็ด เขต 2</v>
      </c>
    </row>
    <row r="10508" spans="1:8" x14ac:dyDescent="0.2">
      <c r="A10508">
        <v>10502</v>
      </c>
      <c r="B10508" t="s">
        <v>425</v>
      </c>
      <c r="C10508">
        <f>COUNTIFS($B$4:$B10508,$B10508)</f>
        <v>66</v>
      </c>
      <c r="D10508" t="s">
        <v>12511</v>
      </c>
      <c r="E10508" t="s">
        <v>602</v>
      </c>
      <c r="F10508" t="s">
        <v>2758</v>
      </c>
      <c r="G10508" t="s">
        <v>1020</v>
      </c>
      <c r="H10508" t="str">
        <f t="shared" si="164"/>
        <v>66สพป.ร้อยเอ็ด เขต 2</v>
      </c>
    </row>
    <row r="10509" spans="1:8" x14ac:dyDescent="0.2">
      <c r="A10509">
        <v>10503</v>
      </c>
      <c r="B10509" t="s">
        <v>425</v>
      </c>
      <c r="C10509">
        <f>COUNTIFS($B$4:$B10509,$B10509)</f>
        <v>67</v>
      </c>
      <c r="D10509" t="s">
        <v>12512</v>
      </c>
      <c r="E10509" t="s">
        <v>602</v>
      </c>
      <c r="F10509" t="s">
        <v>2758</v>
      </c>
      <c r="G10509" t="s">
        <v>1020</v>
      </c>
      <c r="H10509" t="str">
        <f t="shared" si="164"/>
        <v>67สพป.ร้อยเอ็ด เขต 2</v>
      </c>
    </row>
    <row r="10510" spans="1:8" x14ac:dyDescent="0.2">
      <c r="A10510">
        <v>10504</v>
      </c>
      <c r="B10510" t="s">
        <v>425</v>
      </c>
      <c r="C10510">
        <f>COUNTIFS($B$4:$B10510,$B10510)</f>
        <v>68</v>
      </c>
      <c r="D10510" t="s">
        <v>12513</v>
      </c>
      <c r="E10510" t="s">
        <v>592</v>
      </c>
      <c r="F10510" t="s">
        <v>2758</v>
      </c>
      <c r="G10510" t="s">
        <v>1020</v>
      </c>
      <c r="H10510" t="str">
        <f t="shared" si="164"/>
        <v>68สพป.ร้อยเอ็ด เขต 2</v>
      </c>
    </row>
    <row r="10511" spans="1:8" x14ac:dyDescent="0.2">
      <c r="A10511">
        <v>10505</v>
      </c>
      <c r="B10511" t="s">
        <v>425</v>
      </c>
      <c r="C10511">
        <f>COUNTIFS($B$4:$B10511,$B10511)</f>
        <v>69</v>
      </c>
      <c r="D10511" t="s">
        <v>12514</v>
      </c>
      <c r="E10511" t="s">
        <v>602</v>
      </c>
      <c r="F10511" t="s">
        <v>2758</v>
      </c>
      <c r="G10511" t="s">
        <v>1020</v>
      </c>
      <c r="H10511" t="str">
        <f t="shared" si="164"/>
        <v>69สพป.ร้อยเอ็ด เขต 2</v>
      </c>
    </row>
    <row r="10512" spans="1:8" x14ac:dyDescent="0.2">
      <c r="A10512">
        <v>10506</v>
      </c>
      <c r="B10512" t="s">
        <v>425</v>
      </c>
      <c r="C10512">
        <f>COUNTIFS($B$4:$B10512,$B10512)</f>
        <v>70</v>
      </c>
      <c r="D10512" t="s">
        <v>12515</v>
      </c>
      <c r="E10512" t="s">
        <v>602</v>
      </c>
      <c r="F10512" t="s">
        <v>2758</v>
      </c>
      <c r="G10512" t="s">
        <v>1020</v>
      </c>
      <c r="H10512" t="str">
        <f t="shared" si="164"/>
        <v>70สพป.ร้อยเอ็ด เขต 2</v>
      </c>
    </row>
    <row r="10513" spans="1:8" x14ac:dyDescent="0.2">
      <c r="A10513">
        <v>10507</v>
      </c>
      <c r="B10513" t="s">
        <v>425</v>
      </c>
      <c r="C10513">
        <f>COUNTIFS($B$4:$B10513,$B10513)</f>
        <v>71</v>
      </c>
      <c r="D10513" t="s">
        <v>12516</v>
      </c>
      <c r="E10513" t="s">
        <v>602</v>
      </c>
      <c r="F10513" t="s">
        <v>2758</v>
      </c>
      <c r="G10513" t="s">
        <v>1020</v>
      </c>
      <c r="H10513" t="str">
        <f t="shared" si="164"/>
        <v>71สพป.ร้อยเอ็ด เขต 2</v>
      </c>
    </row>
    <row r="10514" spans="1:8" x14ac:dyDescent="0.2">
      <c r="A10514">
        <v>10508</v>
      </c>
      <c r="B10514" t="s">
        <v>425</v>
      </c>
      <c r="C10514">
        <f>COUNTIFS($B$4:$B10514,$B10514)</f>
        <v>72</v>
      </c>
      <c r="D10514" t="s">
        <v>12517</v>
      </c>
      <c r="E10514" t="s">
        <v>602</v>
      </c>
      <c r="F10514" t="s">
        <v>2758</v>
      </c>
      <c r="G10514" t="s">
        <v>1020</v>
      </c>
      <c r="H10514" t="str">
        <f t="shared" si="164"/>
        <v>72สพป.ร้อยเอ็ด เขต 2</v>
      </c>
    </row>
    <row r="10515" spans="1:8" x14ac:dyDescent="0.2">
      <c r="A10515">
        <v>10509</v>
      </c>
      <c r="B10515" t="s">
        <v>425</v>
      </c>
      <c r="C10515">
        <f>COUNTIFS($B$4:$B10515,$B10515)</f>
        <v>73</v>
      </c>
      <c r="D10515" t="s">
        <v>12518</v>
      </c>
      <c r="E10515" t="s">
        <v>602</v>
      </c>
      <c r="F10515" t="s">
        <v>2758</v>
      </c>
      <c r="G10515" t="s">
        <v>1020</v>
      </c>
      <c r="H10515" t="str">
        <f t="shared" si="164"/>
        <v>73สพป.ร้อยเอ็ด เขต 2</v>
      </c>
    </row>
    <row r="10516" spans="1:8" x14ac:dyDescent="0.2">
      <c r="A10516">
        <v>10510</v>
      </c>
      <c r="B10516" t="s">
        <v>425</v>
      </c>
      <c r="C10516">
        <f>COUNTIFS($B$4:$B10516,$B10516)</f>
        <v>74</v>
      </c>
      <c r="D10516" t="s">
        <v>12519</v>
      </c>
      <c r="E10516" t="s">
        <v>602</v>
      </c>
      <c r="F10516" t="s">
        <v>2758</v>
      </c>
      <c r="G10516" t="s">
        <v>1020</v>
      </c>
      <c r="H10516" t="str">
        <f t="shared" si="164"/>
        <v>74สพป.ร้อยเอ็ด เขต 2</v>
      </c>
    </row>
    <row r="10517" spans="1:8" x14ac:dyDescent="0.2">
      <c r="A10517">
        <v>10511</v>
      </c>
      <c r="B10517" t="s">
        <v>425</v>
      </c>
      <c r="C10517">
        <f>COUNTIFS($B$4:$B10517,$B10517)</f>
        <v>75</v>
      </c>
      <c r="D10517" t="s">
        <v>12520</v>
      </c>
      <c r="E10517" t="s">
        <v>602</v>
      </c>
      <c r="F10517" t="s">
        <v>2758</v>
      </c>
      <c r="G10517" t="s">
        <v>1020</v>
      </c>
      <c r="H10517" t="str">
        <f t="shared" si="164"/>
        <v>75สพป.ร้อยเอ็ด เขต 2</v>
      </c>
    </row>
    <row r="10518" spans="1:8" x14ac:dyDescent="0.2">
      <c r="A10518">
        <v>10512</v>
      </c>
      <c r="B10518" t="s">
        <v>425</v>
      </c>
      <c r="C10518">
        <f>COUNTIFS($B$4:$B10518,$B10518)</f>
        <v>76</v>
      </c>
      <c r="D10518" t="s">
        <v>12521</v>
      </c>
      <c r="E10518" t="s">
        <v>602</v>
      </c>
      <c r="F10518" t="s">
        <v>2758</v>
      </c>
      <c r="G10518" t="s">
        <v>1020</v>
      </c>
      <c r="H10518" t="str">
        <f t="shared" si="164"/>
        <v>76สพป.ร้อยเอ็ด เขต 2</v>
      </c>
    </row>
    <row r="10519" spans="1:8" x14ac:dyDescent="0.2">
      <c r="A10519">
        <v>10513</v>
      </c>
      <c r="B10519" t="s">
        <v>425</v>
      </c>
      <c r="C10519">
        <f>COUNTIFS($B$4:$B10519,$B10519)</f>
        <v>77</v>
      </c>
      <c r="D10519" t="s">
        <v>12522</v>
      </c>
      <c r="E10519" t="s">
        <v>594</v>
      </c>
      <c r="F10519" t="s">
        <v>2758</v>
      </c>
      <c r="G10519" t="s">
        <v>1020</v>
      </c>
      <c r="H10519" t="str">
        <f t="shared" si="164"/>
        <v>77สพป.ร้อยเอ็ด เขต 2</v>
      </c>
    </row>
    <row r="10520" spans="1:8" x14ac:dyDescent="0.2">
      <c r="A10520">
        <v>10514</v>
      </c>
      <c r="B10520" t="s">
        <v>425</v>
      </c>
      <c r="C10520">
        <f>COUNTIFS($B$4:$B10520,$B10520)</f>
        <v>78</v>
      </c>
      <c r="D10520" t="s">
        <v>12523</v>
      </c>
      <c r="E10520" t="s">
        <v>602</v>
      </c>
      <c r="F10520" t="s">
        <v>2758</v>
      </c>
      <c r="G10520" t="s">
        <v>1020</v>
      </c>
      <c r="H10520" t="str">
        <f t="shared" si="164"/>
        <v>78สพป.ร้อยเอ็ด เขต 2</v>
      </c>
    </row>
    <row r="10521" spans="1:8" x14ac:dyDescent="0.2">
      <c r="A10521">
        <v>10515</v>
      </c>
      <c r="B10521" t="s">
        <v>425</v>
      </c>
      <c r="C10521">
        <f>COUNTIFS($B$4:$B10521,$B10521)</f>
        <v>79</v>
      </c>
      <c r="D10521" t="s">
        <v>12524</v>
      </c>
      <c r="E10521" t="s">
        <v>602</v>
      </c>
      <c r="F10521" t="s">
        <v>2758</v>
      </c>
      <c r="G10521" t="s">
        <v>1020</v>
      </c>
      <c r="H10521" t="str">
        <f t="shared" si="164"/>
        <v>79สพป.ร้อยเอ็ด เขต 2</v>
      </c>
    </row>
    <row r="10522" spans="1:8" x14ac:dyDescent="0.2">
      <c r="A10522">
        <v>10516</v>
      </c>
      <c r="B10522" t="s">
        <v>425</v>
      </c>
      <c r="C10522">
        <f>COUNTIFS($B$4:$B10522,$B10522)</f>
        <v>80</v>
      </c>
      <c r="D10522" t="s">
        <v>12525</v>
      </c>
      <c r="E10522" t="s">
        <v>602</v>
      </c>
      <c r="F10522" t="s">
        <v>2758</v>
      </c>
      <c r="G10522" t="s">
        <v>1020</v>
      </c>
      <c r="H10522" t="str">
        <f t="shared" si="164"/>
        <v>80สพป.ร้อยเอ็ด เขต 2</v>
      </c>
    </row>
    <row r="10523" spans="1:8" x14ac:dyDescent="0.2">
      <c r="A10523">
        <v>10517</v>
      </c>
      <c r="B10523" t="s">
        <v>425</v>
      </c>
      <c r="C10523">
        <f>COUNTIFS($B$4:$B10523,$B10523)</f>
        <v>81</v>
      </c>
      <c r="D10523" t="s">
        <v>12526</v>
      </c>
      <c r="E10523" t="s">
        <v>602</v>
      </c>
      <c r="F10523" t="s">
        <v>2758</v>
      </c>
      <c r="G10523" t="s">
        <v>1020</v>
      </c>
      <c r="H10523" t="str">
        <f t="shared" si="164"/>
        <v>81สพป.ร้อยเอ็ด เขต 2</v>
      </c>
    </row>
    <row r="10524" spans="1:8" x14ac:dyDescent="0.2">
      <c r="A10524">
        <v>10518</v>
      </c>
      <c r="B10524" t="s">
        <v>425</v>
      </c>
      <c r="C10524">
        <f>COUNTIFS($B$4:$B10524,$B10524)</f>
        <v>82</v>
      </c>
      <c r="D10524" t="s">
        <v>12527</v>
      </c>
      <c r="E10524" t="s">
        <v>602</v>
      </c>
      <c r="F10524" t="s">
        <v>2758</v>
      </c>
      <c r="G10524" t="s">
        <v>1020</v>
      </c>
      <c r="H10524" t="str">
        <f t="shared" si="164"/>
        <v>82สพป.ร้อยเอ็ด เขต 2</v>
      </c>
    </row>
    <row r="10525" spans="1:8" x14ac:dyDescent="0.2">
      <c r="A10525">
        <v>10519</v>
      </c>
      <c r="B10525" t="s">
        <v>425</v>
      </c>
      <c r="C10525">
        <f>COUNTIFS($B$4:$B10525,$B10525)</f>
        <v>83</v>
      </c>
      <c r="D10525" t="s">
        <v>12528</v>
      </c>
      <c r="E10525" t="s">
        <v>602</v>
      </c>
      <c r="F10525" t="s">
        <v>2758</v>
      </c>
      <c r="G10525" t="s">
        <v>1020</v>
      </c>
      <c r="H10525" t="str">
        <f t="shared" si="164"/>
        <v>83สพป.ร้อยเอ็ด เขต 2</v>
      </c>
    </row>
    <row r="10526" spans="1:8" x14ac:dyDescent="0.2">
      <c r="A10526">
        <v>10520</v>
      </c>
      <c r="B10526" t="s">
        <v>425</v>
      </c>
      <c r="C10526">
        <f>COUNTIFS($B$4:$B10526,$B10526)</f>
        <v>84</v>
      </c>
      <c r="D10526" t="s">
        <v>12529</v>
      </c>
      <c r="E10526" t="s">
        <v>602</v>
      </c>
      <c r="F10526" t="s">
        <v>2758</v>
      </c>
      <c r="G10526" t="s">
        <v>1020</v>
      </c>
      <c r="H10526" t="str">
        <f t="shared" si="164"/>
        <v>84สพป.ร้อยเอ็ด เขต 2</v>
      </c>
    </row>
    <row r="10527" spans="1:8" x14ac:dyDescent="0.2">
      <c r="A10527">
        <v>10521</v>
      </c>
      <c r="B10527" t="s">
        <v>425</v>
      </c>
      <c r="C10527">
        <f>COUNTIFS($B$4:$B10527,$B10527)</f>
        <v>85</v>
      </c>
      <c r="D10527" t="s">
        <v>12530</v>
      </c>
      <c r="E10527" t="s">
        <v>602</v>
      </c>
      <c r="F10527" t="s">
        <v>2758</v>
      </c>
      <c r="G10527" t="s">
        <v>1020</v>
      </c>
      <c r="H10527" t="str">
        <f t="shared" si="164"/>
        <v>85สพป.ร้อยเอ็ด เขต 2</v>
      </c>
    </row>
    <row r="10528" spans="1:8" x14ac:dyDescent="0.2">
      <c r="A10528">
        <v>10522</v>
      </c>
      <c r="B10528" t="s">
        <v>425</v>
      </c>
      <c r="C10528">
        <f>COUNTIFS($B$4:$B10528,$B10528)</f>
        <v>86</v>
      </c>
      <c r="D10528" t="s">
        <v>12531</v>
      </c>
      <c r="E10528" t="s">
        <v>602</v>
      </c>
      <c r="F10528" t="s">
        <v>2758</v>
      </c>
      <c r="G10528" t="s">
        <v>1020</v>
      </c>
      <c r="H10528" t="str">
        <f t="shared" si="164"/>
        <v>86สพป.ร้อยเอ็ด เขต 2</v>
      </c>
    </row>
    <row r="10529" spans="1:8" x14ac:dyDescent="0.2">
      <c r="A10529">
        <v>10523</v>
      </c>
      <c r="B10529" t="s">
        <v>425</v>
      </c>
      <c r="C10529">
        <f>COUNTIFS($B$4:$B10529,$B10529)</f>
        <v>87</v>
      </c>
      <c r="D10529" t="s">
        <v>12532</v>
      </c>
      <c r="E10529" t="s">
        <v>602</v>
      </c>
      <c r="F10529" t="s">
        <v>2758</v>
      </c>
      <c r="G10529" t="s">
        <v>1020</v>
      </c>
      <c r="H10529" t="str">
        <f t="shared" si="164"/>
        <v>87สพป.ร้อยเอ็ด เขต 2</v>
      </c>
    </row>
    <row r="10530" spans="1:8" x14ac:dyDescent="0.2">
      <c r="A10530">
        <v>10524</v>
      </c>
      <c r="B10530" t="s">
        <v>425</v>
      </c>
      <c r="C10530">
        <f>COUNTIFS($B$4:$B10530,$B10530)</f>
        <v>88</v>
      </c>
      <c r="D10530" t="s">
        <v>12533</v>
      </c>
      <c r="E10530" t="s">
        <v>602</v>
      </c>
      <c r="F10530" t="s">
        <v>2758</v>
      </c>
      <c r="G10530" t="s">
        <v>1020</v>
      </c>
      <c r="H10530" t="str">
        <f t="shared" si="164"/>
        <v>88สพป.ร้อยเอ็ด เขต 2</v>
      </c>
    </row>
    <row r="10531" spans="1:8" x14ac:dyDescent="0.2">
      <c r="A10531">
        <v>10525</v>
      </c>
      <c r="B10531" t="s">
        <v>425</v>
      </c>
      <c r="C10531">
        <f>COUNTIFS($B$4:$B10531,$B10531)</f>
        <v>89</v>
      </c>
      <c r="D10531" t="s">
        <v>12535</v>
      </c>
      <c r="E10531" t="s">
        <v>602</v>
      </c>
      <c r="F10531" t="s">
        <v>2758</v>
      </c>
      <c r="G10531" t="s">
        <v>1020</v>
      </c>
      <c r="H10531" t="str">
        <f t="shared" si="164"/>
        <v>89สพป.ร้อยเอ็ด เขต 2</v>
      </c>
    </row>
    <row r="10532" spans="1:8" x14ac:dyDescent="0.2">
      <c r="A10532">
        <v>10526</v>
      </c>
      <c r="B10532" t="s">
        <v>425</v>
      </c>
      <c r="C10532">
        <f>COUNTIFS($B$4:$B10532,$B10532)</f>
        <v>90</v>
      </c>
      <c r="D10532" t="s">
        <v>12536</v>
      </c>
      <c r="E10532" t="s">
        <v>602</v>
      </c>
      <c r="F10532" t="s">
        <v>2758</v>
      </c>
      <c r="G10532" t="s">
        <v>1020</v>
      </c>
      <c r="H10532" t="str">
        <f t="shared" si="164"/>
        <v>90สพป.ร้อยเอ็ด เขต 2</v>
      </c>
    </row>
    <row r="10533" spans="1:8" x14ac:dyDescent="0.2">
      <c r="A10533">
        <v>10527</v>
      </c>
      <c r="B10533" t="s">
        <v>425</v>
      </c>
      <c r="C10533">
        <f>COUNTIFS($B$4:$B10533,$B10533)</f>
        <v>91</v>
      </c>
      <c r="D10533" t="s">
        <v>12537</v>
      </c>
      <c r="E10533" t="s">
        <v>602</v>
      </c>
      <c r="F10533" t="s">
        <v>2758</v>
      </c>
      <c r="G10533" t="s">
        <v>1020</v>
      </c>
      <c r="H10533" t="str">
        <f t="shared" si="164"/>
        <v>91สพป.ร้อยเอ็ด เขต 2</v>
      </c>
    </row>
    <row r="10534" spans="1:8" x14ac:dyDescent="0.2">
      <c r="A10534">
        <v>10528</v>
      </c>
      <c r="B10534" t="s">
        <v>425</v>
      </c>
      <c r="C10534">
        <f>COUNTIFS($B$4:$B10534,$B10534)</f>
        <v>92</v>
      </c>
      <c r="D10534" t="s">
        <v>12538</v>
      </c>
      <c r="E10534" t="s">
        <v>602</v>
      </c>
      <c r="F10534" t="s">
        <v>2758</v>
      </c>
      <c r="G10534" t="s">
        <v>1020</v>
      </c>
      <c r="H10534" t="str">
        <f t="shared" si="164"/>
        <v>92สพป.ร้อยเอ็ด เขต 2</v>
      </c>
    </row>
    <row r="10535" spans="1:8" x14ac:dyDescent="0.2">
      <c r="A10535">
        <v>10529</v>
      </c>
      <c r="B10535" t="s">
        <v>425</v>
      </c>
      <c r="C10535">
        <f>COUNTIFS($B$4:$B10535,$B10535)</f>
        <v>93</v>
      </c>
      <c r="D10535" t="s">
        <v>12539</v>
      </c>
      <c r="E10535" t="s">
        <v>602</v>
      </c>
      <c r="F10535" t="s">
        <v>2758</v>
      </c>
      <c r="G10535" t="s">
        <v>1020</v>
      </c>
      <c r="H10535" t="str">
        <f t="shared" si="164"/>
        <v>93สพป.ร้อยเอ็ด เขต 2</v>
      </c>
    </row>
    <row r="10536" spans="1:8" x14ac:dyDescent="0.2">
      <c r="A10536">
        <v>10530</v>
      </c>
      <c r="B10536" t="s">
        <v>425</v>
      </c>
      <c r="C10536">
        <f>COUNTIFS($B$4:$B10536,$B10536)</f>
        <v>94</v>
      </c>
      <c r="D10536" t="s">
        <v>12540</v>
      </c>
      <c r="E10536" t="s">
        <v>602</v>
      </c>
      <c r="F10536" t="s">
        <v>2758</v>
      </c>
      <c r="G10536" t="s">
        <v>1020</v>
      </c>
      <c r="H10536" t="str">
        <f t="shared" si="164"/>
        <v>94สพป.ร้อยเอ็ด เขต 2</v>
      </c>
    </row>
    <row r="10537" spans="1:8" x14ac:dyDescent="0.2">
      <c r="A10537">
        <v>10531</v>
      </c>
      <c r="B10537" t="s">
        <v>425</v>
      </c>
      <c r="C10537">
        <f>COUNTIFS($B$4:$B10537,$B10537)</f>
        <v>95</v>
      </c>
      <c r="D10537" t="s">
        <v>12541</v>
      </c>
      <c r="E10537" t="s">
        <v>602</v>
      </c>
      <c r="F10537" t="s">
        <v>2758</v>
      </c>
      <c r="G10537" t="s">
        <v>1020</v>
      </c>
      <c r="H10537" t="str">
        <f t="shared" si="164"/>
        <v>95สพป.ร้อยเอ็ด เขต 2</v>
      </c>
    </row>
    <row r="10538" spans="1:8" x14ac:dyDescent="0.2">
      <c r="A10538">
        <v>10532</v>
      </c>
      <c r="B10538" t="s">
        <v>425</v>
      </c>
      <c r="C10538">
        <f>COUNTIFS($B$4:$B10538,$B10538)</f>
        <v>96</v>
      </c>
      <c r="D10538" t="s">
        <v>12542</v>
      </c>
      <c r="E10538" t="s">
        <v>602</v>
      </c>
      <c r="F10538" t="s">
        <v>2758</v>
      </c>
      <c r="G10538" t="s">
        <v>1020</v>
      </c>
      <c r="H10538" t="str">
        <f t="shared" si="164"/>
        <v>96สพป.ร้อยเอ็ด เขต 2</v>
      </c>
    </row>
    <row r="10539" spans="1:8" x14ac:dyDescent="0.2">
      <c r="A10539">
        <v>10533</v>
      </c>
      <c r="B10539" t="s">
        <v>425</v>
      </c>
      <c r="C10539">
        <f>COUNTIFS($B$4:$B10539,$B10539)</f>
        <v>97</v>
      </c>
      <c r="D10539" t="s">
        <v>12543</v>
      </c>
      <c r="E10539" t="s">
        <v>602</v>
      </c>
      <c r="F10539" t="s">
        <v>2758</v>
      </c>
      <c r="G10539" t="s">
        <v>1020</v>
      </c>
      <c r="H10539" t="str">
        <f t="shared" si="164"/>
        <v>97สพป.ร้อยเอ็ด เขต 2</v>
      </c>
    </row>
    <row r="10540" spans="1:8" x14ac:dyDescent="0.2">
      <c r="A10540">
        <v>10534</v>
      </c>
      <c r="B10540" t="s">
        <v>425</v>
      </c>
      <c r="C10540">
        <f>COUNTIFS($B$4:$B10540,$B10540)</f>
        <v>98</v>
      </c>
      <c r="D10540" t="s">
        <v>12544</v>
      </c>
      <c r="E10540" t="s">
        <v>602</v>
      </c>
      <c r="F10540" t="s">
        <v>2758</v>
      </c>
      <c r="G10540" t="s">
        <v>1020</v>
      </c>
      <c r="H10540" t="str">
        <f t="shared" si="164"/>
        <v>98สพป.ร้อยเอ็ด เขต 2</v>
      </c>
    </row>
    <row r="10541" spans="1:8" x14ac:dyDescent="0.2">
      <c r="A10541">
        <v>10535</v>
      </c>
      <c r="B10541" t="s">
        <v>425</v>
      </c>
      <c r="C10541">
        <f>COUNTIFS($B$4:$B10541,$B10541)</f>
        <v>99</v>
      </c>
      <c r="D10541" t="s">
        <v>12545</v>
      </c>
      <c r="E10541" t="s">
        <v>602</v>
      </c>
      <c r="F10541" t="s">
        <v>2758</v>
      </c>
      <c r="G10541" t="s">
        <v>1020</v>
      </c>
      <c r="H10541" t="str">
        <f t="shared" si="164"/>
        <v>99สพป.ร้อยเอ็ด เขต 2</v>
      </c>
    </row>
    <row r="10542" spans="1:8" x14ac:dyDescent="0.2">
      <c r="A10542">
        <v>10536</v>
      </c>
      <c r="B10542" t="s">
        <v>425</v>
      </c>
      <c r="C10542">
        <f>COUNTIFS($B$4:$B10542,$B10542)</f>
        <v>100</v>
      </c>
      <c r="D10542" t="s">
        <v>12546</v>
      </c>
      <c r="E10542" t="s">
        <v>602</v>
      </c>
      <c r="F10542" t="s">
        <v>2758</v>
      </c>
      <c r="G10542" t="s">
        <v>1020</v>
      </c>
      <c r="H10542" t="str">
        <f t="shared" si="164"/>
        <v>100สพป.ร้อยเอ็ด เขต 2</v>
      </c>
    </row>
    <row r="10543" spans="1:8" x14ac:dyDescent="0.2">
      <c r="A10543">
        <v>10537</v>
      </c>
      <c r="B10543" t="s">
        <v>425</v>
      </c>
      <c r="C10543">
        <f>COUNTIFS($B$4:$B10543,$B10543)</f>
        <v>101</v>
      </c>
      <c r="D10543" t="s">
        <v>12547</v>
      </c>
      <c r="E10543" t="s">
        <v>602</v>
      </c>
      <c r="F10543" t="s">
        <v>2758</v>
      </c>
      <c r="G10543" t="s">
        <v>1020</v>
      </c>
      <c r="H10543" t="str">
        <f t="shared" si="164"/>
        <v>101สพป.ร้อยเอ็ด เขต 2</v>
      </c>
    </row>
    <row r="10544" spans="1:8" x14ac:dyDescent="0.2">
      <c r="A10544">
        <v>10538</v>
      </c>
      <c r="B10544" t="s">
        <v>425</v>
      </c>
      <c r="C10544">
        <f>COUNTIFS($B$4:$B10544,$B10544)</f>
        <v>102</v>
      </c>
      <c r="D10544" t="s">
        <v>12548</v>
      </c>
      <c r="E10544" t="s">
        <v>602</v>
      </c>
      <c r="F10544" t="s">
        <v>2758</v>
      </c>
      <c r="G10544" t="s">
        <v>1020</v>
      </c>
      <c r="H10544" t="str">
        <f t="shared" si="164"/>
        <v>102สพป.ร้อยเอ็ด เขต 2</v>
      </c>
    </row>
    <row r="10545" spans="1:8" x14ac:dyDescent="0.2">
      <c r="A10545">
        <v>10539</v>
      </c>
      <c r="B10545" t="s">
        <v>425</v>
      </c>
      <c r="C10545">
        <f>COUNTIFS($B$4:$B10545,$B10545)</f>
        <v>103</v>
      </c>
      <c r="D10545" t="s">
        <v>12549</v>
      </c>
      <c r="E10545" t="s">
        <v>602</v>
      </c>
      <c r="F10545" t="s">
        <v>2758</v>
      </c>
      <c r="G10545" t="s">
        <v>1020</v>
      </c>
      <c r="H10545" t="str">
        <f t="shared" si="164"/>
        <v>103สพป.ร้อยเอ็ด เขต 2</v>
      </c>
    </row>
    <row r="10546" spans="1:8" x14ac:dyDescent="0.2">
      <c r="A10546">
        <v>10540</v>
      </c>
      <c r="B10546" t="s">
        <v>425</v>
      </c>
      <c r="C10546">
        <f>COUNTIFS($B$4:$B10546,$B10546)</f>
        <v>104</v>
      </c>
      <c r="D10546" t="s">
        <v>12550</v>
      </c>
      <c r="E10546" t="s">
        <v>602</v>
      </c>
      <c r="F10546" t="s">
        <v>2758</v>
      </c>
      <c r="G10546" t="s">
        <v>1020</v>
      </c>
      <c r="H10546" t="str">
        <f t="shared" si="164"/>
        <v>104สพป.ร้อยเอ็ด เขต 2</v>
      </c>
    </row>
    <row r="10547" spans="1:8" x14ac:dyDescent="0.2">
      <c r="A10547">
        <v>10541</v>
      </c>
      <c r="B10547" t="s">
        <v>425</v>
      </c>
      <c r="C10547">
        <f>COUNTIFS($B$4:$B10547,$B10547)</f>
        <v>105</v>
      </c>
      <c r="D10547" t="s">
        <v>12551</v>
      </c>
      <c r="E10547" t="s">
        <v>602</v>
      </c>
      <c r="F10547" t="s">
        <v>2758</v>
      </c>
      <c r="G10547" t="s">
        <v>1020</v>
      </c>
      <c r="H10547" t="str">
        <f t="shared" si="164"/>
        <v>105สพป.ร้อยเอ็ด เขต 2</v>
      </c>
    </row>
    <row r="10548" spans="1:8" x14ac:dyDescent="0.2">
      <c r="A10548">
        <v>10542</v>
      </c>
      <c r="B10548" t="s">
        <v>425</v>
      </c>
      <c r="C10548">
        <f>COUNTIFS($B$4:$B10548,$B10548)</f>
        <v>106</v>
      </c>
      <c r="D10548" t="s">
        <v>12552</v>
      </c>
      <c r="E10548" t="s">
        <v>602</v>
      </c>
      <c r="F10548" t="s">
        <v>2758</v>
      </c>
      <c r="G10548" t="s">
        <v>1020</v>
      </c>
      <c r="H10548" t="str">
        <f t="shared" si="164"/>
        <v>106สพป.ร้อยเอ็ด เขต 2</v>
      </c>
    </row>
    <row r="10549" spans="1:8" x14ac:dyDescent="0.2">
      <c r="A10549">
        <v>10543</v>
      </c>
      <c r="B10549" t="s">
        <v>425</v>
      </c>
      <c r="C10549">
        <f>COUNTIFS($B$4:$B10549,$B10549)</f>
        <v>107</v>
      </c>
      <c r="D10549" t="s">
        <v>12553</v>
      </c>
      <c r="E10549" t="s">
        <v>602</v>
      </c>
      <c r="F10549" t="s">
        <v>2758</v>
      </c>
      <c r="G10549" t="s">
        <v>1020</v>
      </c>
      <c r="H10549" t="str">
        <f t="shared" si="164"/>
        <v>107สพป.ร้อยเอ็ด เขต 2</v>
      </c>
    </row>
    <row r="10550" spans="1:8" x14ac:dyDescent="0.2">
      <c r="A10550">
        <v>10544</v>
      </c>
      <c r="B10550" t="s">
        <v>425</v>
      </c>
      <c r="C10550">
        <f>COUNTIFS($B$4:$B10550,$B10550)</f>
        <v>108</v>
      </c>
      <c r="D10550" t="s">
        <v>12554</v>
      </c>
      <c r="E10550" t="s">
        <v>602</v>
      </c>
      <c r="F10550" t="s">
        <v>2758</v>
      </c>
      <c r="G10550" t="s">
        <v>1020</v>
      </c>
      <c r="H10550" t="str">
        <f t="shared" si="164"/>
        <v>108สพป.ร้อยเอ็ด เขต 2</v>
      </c>
    </row>
    <row r="10551" spans="1:8" x14ac:dyDescent="0.2">
      <c r="A10551">
        <v>10545</v>
      </c>
      <c r="B10551" t="s">
        <v>425</v>
      </c>
      <c r="C10551">
        <f>COUNTIFS($B$4:$B10551,$B10551)</f>
        <v>109</v>
      </c>
      <c r="D10551" t="s">
        <v>12555</v>
      </c>
      <c r="E10551" t="s">
        <v>602</v>
      </c>
      <c r="F10551" t="s">
        <v>2758</v>
      </c>
      <c r="G10551" t="s">
        <v>1020</v>
      </c>
      <c r="H10551" t="str">
        <f t="shared" si="164"/>
        <v>109สพป.ร้อยเอ็ด เขต 2</v>
      </c>
    </row>
    <row r="10552" spans="1:8" x14ac:dyDescent="0.2">
      <c r="A10552">
        <v>10546</v>
      </c>
      <c r="B10552" t="s">
        <v>425</v>
      </c>
      <c r="C10552">
        <f>COUNTIFS($B$4:$B10552,$B10552)</f>
        <v>110</v>
      </c>
      <c r="D10552" t="s">
        <v>12556</v>
      </c>
      <c r="E10552" t="s">
        <v>602</v>
      </c>
      <c r="F10552" t="s">
        <v>2758</v>
      </c>
      <c r="G10552" t="s">
        <v>1020</v>
      </c>
      <c r="H10552" t="str">
        <f t="shared" si="164"/>
        <v>110สพป.ร้อยเอ็ด เขต 2</v>
      </c>
    </row>
    <row r="10553" spans="1:8" x14ac:dyDescent="0.2">
      <c r="A10553">
        <v>10547</v>
      </c>
      <c r="B10553" t="s">
        <v>425</v>
      </c>
      <c r="C10553">
        <f>COUNTIFS($B$4:$B10553,$B10553)</f>
        <v>111</v>
      </c>
      <c r="D10553" t="s">
        <v>12557</v>
      </c>
      <c r="E10553" t="s">
        <v>602</v>
      </c>
      <c r="F10553" t="s">
        <v>2758</v>
      </c>
      <c r="G10553" t="s">
        <v>1020</v>
      </c>
      <c r="H10553" t="str">
        <f t="shared" si="164"/>
        <v>111สพป.ร้อยเอ็ด เขต 2</v>
      </c>
    </row>
    <row r="10554" spans="1:8" x14ac:dyDescent="0.2">
      <c r="A10554">
        <v>10548</v>
      </c>
      <c r="B10554" t="s">
        <v>425</v>
      </c>
      <c r="C10554">
        <f>COUNTIFS($B$4:$B10554,$B10554)</f>
        <v>112</v>
      </c>
      <c r="D10554" t="s">
        <v>12558</v>
      </c>
      <c r="E10554" t="s">
        <v>602</v>
      </c>
      <c r="F10554" t="s">
        <v>2758</v>
      </c>
      <c r="G10554" t="s">
        <v>1020</v>
      </c>
      <c r="H10554" t="str">
        <f t="shared" si="164"/>
        <v>112สพป.ร้อยเอ็ด เขต 2</v>
      </c>
    </row>
    <row r="10555" spans="1:8" x14ac:dyDescent="0.2">
      <c r="A10555">
        <v>10549</v>
      </c>
      <c r="B10555" t="s">
        <v>425</v>
      </c>
      <c r="C10555">
        <f>COUNTIFS($B$4:$B10555,$B10555)</f>
        <v>113</v>
      </c>
      <c r="D10555" t="s">
        <v>12559</v>
      </c>
      <c r="E10555" t="s">
        <v>602</v>
      </c>
      <c r="F10555" t="s">
        <v>2758</v>
      </c>
      <c r="G10555" t="s">
        <v>1020</v>
      </c>
      <c r="H10555" t="str">
        <f t="shared" si="164"/>
        <v>113สพป.ร้อยเอ็ด เขต 2</v>
      </c>
    </row>
    <row r="10556" spans="1:8" x14ac:dyDescent="0.2">
      <c r="A10556">
        <v>10550</v>
      </c>
      <c r="B10556" t="s">
        <v>425</v>
      </c>
      <c r="C10556">
        <f>COUNTIFS($B$4:$B10556,$B10556)</f>
        <v>114</v>
      </c>
      <c r="D10556" t="s">
        <v>12560</v>
      </c>
      <c r="E10556" t="s">
        <v>602</v>
      </c>
      <c r="F10556" t="s">
        <v>2758</v>
      </c>
      <c r="G10556" t="s">
        <v>1020</v>
      </c>
      <c r="H10556" t="str">
        <f t="shared" si="164"/>
        <v>114สพป.ร้อยเอ็ด เขต 2</v>
      </c>
    </row>
    <row r="10557" spans="1:8" x14ac:dyDescent="0.2">
      <c r="A10557">
        <v>10551</v>
      </c>
      <c r="B10557" t="s">
        <v>425</v>
      </c>
      <c r="C10557">
        <f>COUNTIFS($B$4:$B10557,$B10557)</f>
        <v>115</v>
      </c>
      <c r="D10557" t="s">
        <v>12561</v>
      </c>
      <c r="E10557" t="s">
        <v>602</v>
      </c>
      <c r="F10557" t="s">
        <v>2758</v>
      </c>
      <c r="G10557" t="s">
        <v>1020</v>
      </c>
      <c r="H10557" t="str">
        <f t="shared" si="164"/>
        <v>115สพป.ร้อยเอ็ด เขต 2</v>
      </c>
    </row>
    <row r="10558" spans="1:8" x14ac:dyDescent="0.2">
      <c r="A10558">
        <v>10552</v>
      </c>
      <c r="B10558" t="s">
        <v>425</v>
      </c>
      <c r="C10558">
        <f>COUNTIFS($B$4:$B10558,$B10558)</f>
        <v>116</v>
      </c>
      <c r="D10558" t="s">
        <v>12562</v>
      </c>
      <c r="E10558" t="s">
        <v>602</v>
      </c>
      <c r="F10558" t="s">
        <v>2758</v>
      </c>
      <c r="G10558" t="s">
        <v>1020</v>
      </c>
      <c r="H10558" t="str">
        <f t="shared" si="164"/>
        <v>116สพป.ร้อยเอ็ด เขต 2</v>
      </c>
    </row>
    <row r="10559" spans="1:8" x14ac:dyDescent="0.2">
      <c r="A10559">
        <v>10553</v>
      </c>
      <c r="B10559" t="s">
        <v>425</v>
      </c>
      <c r="C10559">
        <f>COUNTIFS($B$4:$B10559,$B10559)</f>
        <v>117</v>
      </c>
      <c r="D10559" t="s">
        <v>12563</v>
      </c>
      <c r="E10559" t="s">
        <v>602</v>
      </c>
      <c r="F10559" t="s">
        <v>2758</v>
      </c>
      <c r="G10559" t="s">
        <v>1020</v>
      </c>
      <c r="H10559" t="str">
        <f t="shared" si="164"/>
        <v>117สพป.ร้อยเอ็ด เขต 2</v>
      </c>
    </row>
    <row r="10560" spans="1:8" x14ac:dyDescent="0.2">
      <c r="A10560">
        <v>10554</v>
      </c>
      <c r="B10560" t="s">
        <v>425</v>
      </c>
      <c r="C10560">
        <f>COUNTIFS($B$4:$B10560,$B10560)</f>
        <v>118</v>
      </c>
      <c r="D10560" t="s">
        <v>12564</v>
      </c>
      <c r="E10560" t="s">
        <v>602</v>
      </c>
      <c r="F10560" t="s">
        <v>2758</v>
      </c>
      <c r="G10560" t="s">
        <v>1020</v>
      </c>
      <c r="H10560" t="str">
        <f t="shared" si="164"/>
        <v>118สพป.ร้อยเอ็ด เขต 2</v>
      </c>
    </row>
    <row r="10561" spans="1:8" x14ac:dyDescent="0.2">
      <c r="A10561">
        <v>10555</v>
      </c>
      <c r="B10561" t="s">
        <v>425</v>
      </c>
      <c r="C10561">
        <f>COUNTIFS($B$4:$B10561,$B10561)</f>
        <v>119</v>
      </c>
      <c r="D10561" t="s">
        <v>12565</v>
      </c>
      <c r="E10561" t="s">
        <v>602</v>
      </c>
      <c r="F10561" t="s">
        <v>2758</v>
      </c>
      <c r="G10561" t="s">
        <v>1020</v>
      </c>
      <c r="H10561" t="str">
        <f t="shared" si="164"/>
        <v>119สพป.ร้อยเอ็ด เขต 2</v>
      </c>
    </row>
    <row r="10562" spans="1:8" x14ac:dyDescent="0.2">
      <c r="A10562">
        <v>10556</v>
      </c>
      <c r="B10562" t="s">
        <v>425</v>
      </c>
      <c r="C10562">
        <f>COUNTIFS($B$4:$B10562,$B10562)</f>
        <v>120</v>
      </c>
      <c r="D10562" t="s">
        <v>12566</v>
      </c>
      <c r="E10562" t="s">
        <v>602</v>
      </c>
      <c r="F10562" t="s">
        <v>2758</v>
      </c>
      <c r="G10562" t="s">
        <v>1020</v>
      </c>
      <c r="H10562" t="str">
        <f t="shared" si="164"/>
        <v>120สพป.ร้อยเอ็ด เขต 2</v>
      </c>
    </row>
    <row r="10563" spans="1:8" x14ac:dyDescent="0.2">
      <c r="A10563">
        <v>10557</v>
      </c>
      <c r="B10563" t="s">
        <v>425</v>
      </c>
      <c r="C10563">
        <f>COUNTIFS($B$4:$B10563,$B10563)</f>
        <v>121</v>
      </c>
      <c r="D10563" t="s">
        <v>12567</v>
      </c>
      <c r="E10563" t="s">
        <v>602</v>
      </c>
      <c r="F10563" t="s">
        <v>2758</v>
      </c>
      <c r="G10563" t="s">
        <v>1020</v>
      </c>
      <c r="H10563" t="str">
        <f t="shared" si="164"/>
        <v>121สพป.ร้อยเอ็ด เขต 2</v>
      </c>
    </row>
    <row r="10564" spans="1:8" x14ac:dyDescent="0.2">
      <c r="A10564">
        <v>10558</v>
      </c>
      <c r="B10564" t="s">
        <v>425</v>
      </c>
      <c r="C10564">
        <f>COUNTIFS($B$4:$B10564,$B10564)</f>
        <v>122</v>
      </c>
      <c r="D10564" t="s">
        <v>12568</v>
      </c>
      <c r="E10564" t="s">
        <v>602</v>
      </c>
      <c r="F10564" t="s">
        <v>2758</v>
      </c>
      <c r="G10564" t="s">
        <v>1020</v>
      </c>
      <c r="H10564" t="str">
        <f t="shared" ref="H10564:H10627" si="165">C10564&amp;B10564</f>
        <v>122สพป.ร้อยเอ็ด เขต 2</v>
      </c>
    </row>
    <row r="10565" spans="1:8" x14ac:dyDescent="0.2">
      <c r="A10565">
        <v>10559</v>
      </c>
      <c r="B10565" t="s">
        <v>425</v>
      </c>
      <c r="C10565">
        <f>COUNTIFS($B$4:$B10565,$B10565)</f>
        <v>123</v>
      </c>
      <c r="D10565" t="s">
        <v>12569</v>
      </c>
      <c r="E10565" t="s">
        <v>602</v>
      </c>
      <c r="F10565" t="s">
        <v>2758</v>
      </c>
      <c r="G10565" t="s">
        <v>1020</v>
      </c>
      <c r="H10565" t="str">
        <f t="shared" si="165"/>
        <v>123สพป.ร้อยเอ็ด เขต 2</v>
      </c>
    </row>
    <row r="10566" spans="1:8" x14ac:dyDescent="0.2">
      <c r="A10566">
        <v>10560</v>
      </c>
      <c r="B10566" t="s">
        <v>425</v>
      </c>
      <c r="C10566">
        <f>COUNTIFS($B$4:$B10566,$B10566)</f>
        <v>124</v>
      </c>
      <c r="D10566" t="s">
        <v>12570</v>
      </c>
      <c r="E10566" t="s">
        <v>602</v>
      </c>
      <c r="F10566" t="s">
        <v>2758</v>
      </c>
      <c r="G10566" t="s">
        <v>1020</v>
      </c>
      <c r="H10566" t="str">
        <f t="shared" si="165"/>
        <v>124สพป.ร้อยเอ็ด เขต 2</v>
      </c>
    </row>
    <row r="10567" spans="1:8" x14ac:dyDescent="0.2">
      <c r="A10567">
        <v>10561</v>
      </c>
      <c r="B10567" t="s">
        <v>425</v>
      </c>
      <c r="C10567">
        <f>COUNTIFS($B$4:$B10567,$B10567)</f>
        <v>125</v>
      </c>
      <c r="D10567" t="s">
        <v>12571</v>
      </c>
      <c r="E10567" t="s">
        <v>602</v>
      </c>
      <c r="F10567" t="s">
        <v>2758</v>
      </c>
      <c r="G10567" t="s">
        <v>1020</v>
      </c>
      <c r="H10567" t="str">
        <f t="shared" si="165"/>
        <v>125สพป.ร้อยเอ็ด เขต 2</v>
      </c>
    </row>
    <row r="10568" spans="1:8" x14ac:dyDescent="0.2">
      <c r="A10568">
        <v>10562</v>
      </c>
      <c r="B10568" t="s">
        <v>425</v>
      </c>
      <c r="C10568">
        <f>COUNTIFS($B$4:$B10568,$B10568)</f>
        <v>126</v>
      </c>
      <c r="D10568" t="s">
        <v>12572</v>
      </c>
      <c r="E10568" t="s">
        <v>602</v>
      </c>
      <c r="F10568" t="s">
        <v>2758</v>
      </c>
      <c r="G10568" t="s">
        <v>1020</v>
      </c>
      <c r="H10568" t="str">
        <f t="shared" si="165"/>
        <v>126สพป.ร้อยเอ็ด เขต 2</v>
      </c>
    </row>
    <row r="10569" spans="1:8" x14ac:dyDescent="0.2">
      <c r="A10569">
        <v>10563</v>
      </c>
      <c r="B10569" t="s">
        <v>425</v>
      </c>
      <c r="C10569">
        <f>COUNTIFS($B$4:$B10569,$B10569)</f>
        <v>127</v>
      </c>
      <c r="D10569" t="s">
        <v>12573</v>
      </c>
      <c r="E10569" t="s">
        <v>602</v>
      </c>
      <c r="F10569" t="s">
        <v>2758</v>
      </c>
      <c r="G10569" t="s">
        <v>1020</v>
      </c>
      <c r="H10569" t="str">
        <f t="shared" si="165"/>
        <v>127สพป.ร้อยเอ็ด เขต 2</v>
      </c>
    </row>
    <row r="10570" spans="1:8" x14ac:dyDescent="0.2">
      <c r="A10570">
        <v>10564</v>
      </c>
      <c r="B10570" t="s">
        <v>425</v>
      </c>
      <c r="C10570">
        <f>COUNTIFS($B$4:$B10570,$B10570)</f>
        <v>128</v>
      </c>
      <c r="D10570" t="s">
        <v>12574</v>
      </c>
      <c r="E10570" t="s">
        <v>602</v>
      </c>
      <c r="F10570" t="s">
        <v>2758</v>
      </c>
      <c r="G10570" t="s">
        <v>1020</v>
      </c>
      <c r="H10570" t="str">
        <f t="shared" si="165"/>
        <v>128สพป.ร้อยเอ็ด เขต 2</v>
      </c>
    </row>
    <row r="10571" spans="1:8" x14ac:dyDescent="0.2">
      <c r="A10571">
        <v>10565</v>
      </c>
      <c r="B10571" t="s">
        <v>425</v>
      </c>
      <c r="C10571">
        <f>COUNTIFS($B$4:$B10571,$B10571)</f>
        <v>129</v>
      </c>
      <c r="D10571" t="s">
        <v>12575</v>
      </c>
      <c r="E10571" t="s">
        <v>602</v>
      </c>
      <c r="F10571" t="s">
        <v>2758</v>
      </c>
      <c r="G10571" t="s">
        <v>1020</v>
      </c>
      <c r="H10571" t="str">
        <f t="shared" si="165"/>
        <v>129สพป.ร้อยเอ็ด เขต 2</v>
      </c>
    </row>
    <row r="10572" spans="1:8" x14ac:dyDescent="0.2">
      <c r="A10572">
        <v>10566</v>
      </c>
      <c r="B10572" t="s">
        <v>425</v>
      </c>
      <c r="C10572">
        <f>COUNTIFS($B$4:$B10572,$B10572)</f>
        <v>130</v>
      </c>
      <c r="D10572" t="s">
        <v>12576</v>
      </c>
      <c r="E10572" t="s">
        <v>602</v>
      </c>
      <c r="F10572" t="s">
        <v>2758</v>
      </c>
      <c r="G10572" t="s">
        <v>1020</v>
      </c>
      <c r="H10572" t="str">
        <f t="shared" si="165"/>
        <v>130สพป.ร้อยเอ็ด เขต 2</v>
      </c>
    </row>
    <row r="10573" spans="1:8" x14ac:dyDescent="0.2">
      <c r="A10573">
        <v>10567</v>
      </c>
      <c r="B10573" t="s">
        <v>425</v>
      </c>
      <c r="C10573">
        <f>COUNTIFS($B$4:$B10573,$B10573)</f>
        <v>131</v>
      </c>
      <c r="D10573" t="s">
        <v>12577</v>
      </c>
      <c r="E10573" t="s">
        <v>602</v>
      </c>
      <c r="F10573" t="s">
        <v>2758</v>
      </c>
      <c r="G10573" t="s">
        <v>1020</v>
      </c>
      <c r="H10573" t="str">
        <f t="shared" si="165"/>
        <v>131สพป.ร้อยเอ็ด เขต 2</v>
      </c>
    </row>
    <row r="10574" spans="1:8" x14ac:dyDescent="0.2">
      <c r="A10574">
        <v>10568</v>
      </c>
      <c r="B10574" t="s">
        <v>425</v>
      </c>
      <c r="C10574">
        <f>COUNTIFS($B$4:$B10574,$B10574)</f>
        <v>132</v>
      </c>
      <c r="D10574" t="s">
        <v>12578</v>
      </c>
      <c r="E10574" t="s">
        <v>602</v>
      </c>
      <c r="F10574" t="s">
        <v>2758</v>
      </c>
      <c r="G10574" t="s">
        <v>1020</v>
      </c>
      <c r="H10574" t="str">
        <f t="shared" si="165"/>
        <v>132สพป.ร้อยเอ็ด เขต 2</v>
      </c>
    </row>
    <row r="10575" spans="1:8" x14ac:dyDescent="0.2">
      <c r="A10575">
        <v>10569</v>
      </c>
      <c r="B10575" t="s">
        <v>425</v>
      </c>
      <c r="C10575">
        <f>COUNTIFS($B$4:$B10575,$B10575)</f>
        <v>133</v>
      </c>
      <c r="D10575" t="s">
        <v>12579</v>
      </c>
      <c r="E10575" t="s">
        <v>602</v>
      </c>
      <c r="F10575" t="s">
        <v>2758</v>
      </c>
      <c r="G10575" t="s">
        <v>1020</v>
      </c>
      <c r="H10575" t="str">
        <f t="shared" si="165"/>
        <v>133สพป.ร้อยเอ็ด เขต 2</v>
      </c>
    </row>
    <row r="10576" spans="1:8" x14ac:dyDescent="0.2">
      <c r="A10576">
        <v>10570</v>
      </c>
      <c r="B10576" t="s">
        <v>425</v>
      </c>
      <c r="C10576">
        <f>COUNTIFS($B$4:$B10576,$B10576)</f>
        <v>134</v>
      </c>
      <c r="D10576" t="s">
        <v>12580</v>
      </c>
      <c r="E10576" t="s">
        <v>602</v>
      </c>
      <c r="F10576" t="s">
        <v>2758</v>
      </c>
      <c r="G10576" t="s">
        <v>1020</v>
      </c>
      <c r="H10576" t="str">
        <f t="shared" si="165"/>
        <v>134สพป.ร้อยเอ็ด เขต 2</v>
      </c>
    </row>
    <row r="10577" spans="1:8" x14ac:dyDescent="0.2">
      <c r="A10577">
        <v>10571</v>
      </c>
      <c r="B10577" t="s">
        <v>425</v>
      </c>
      <c r="C10577">
        <f>COUNTIFS($B$4:$B10577,$B10577)</f>
        <v>135</v>
      </c>
      <c r="D10577" t="s">
        <v>12581</v>
      </c>
      <c r="E10577" t="s">
        <v>602</v>
      </c>
      <c r="F10577" t="s">
        <v>2758</v>
      </c>
      <c r="G10577" t="s">
        <v>1020</v>
      </c>
      <c r="H10577" t="str">
        <f t="shared" si="165"/>
        <v>135สพป.ร้อยเอ็ด เขต 2</v>
      </c>
    </row>
    <row r="10578" spans="1:8" x14ac:dyDescent="0.2">
      <c r="A10578">
        <v>10572</v>
      </c>
      <c r="B10578" t="s">
        <v>425</v>
      </c>
      <c r="C10578">
        <f>COUNTIFS($B$4:$B10578,$B10578)</f>
        <v>136</v>
      </c>
      <c r="D10578" t="s">
        <v>12582</v>
      </c>
      <c r="E10578" t="s">
        <v>602</v>
      </c>
      <c r="F10578" t="s">
        <v>2758</v>
      </c>
      <c r="G10578" t="s">
        <v>1020</v>
      </c>
      <c r="H10578" t="str">
        <f t="shared" si="165"/>
        <v>136สพป.ร้อยเอ็ด เขต 2</v>
      </c>
    </row>
    <row r="10579" spans="1:8" x14ac:dyDescent="0.2">
      <c r="A10579">
        <v>10573</v>
      </c>
      <c r="B10579" t="s">
        <v>425</v>
      </c>
      <c r="C10579">
        <f>COUNTIFS($B$4:$B10579,$B10579)</f>
        <v>137</v>
      </c>
      <c r="D10579" t="s">
        <v>12583</v>
      </c>
      <c r="E10579" t="s">
        <v>602</v>
      </c>
      <c r="F10579" t="s">
        <v>2758</v>
      </c>
      <c r="G10579" t="s">
        <v>1020</v>
      </c>
      <c r="H10579" t="str">
        <f t="shared" si="165"/>
        <v>137สพป.ร้อยเอ็ด เขต 2</v>
      </c>
    </row>
    <row r="10580" spans="1:8" x14ac:dyDescent="0.2">
      <c r="A10580">
        <v>10574</v>
      </c>
      <c r="B10580" t="s">
        <v>425</v>
      </c>
      <c r="C10580">
        <f>COUNTIFS($B$4:$B10580,$B10580)</f>
        <v>138</v>
      </c>
      <c r="D10580" t="s">
        <v>12584</v>
      </c>
      <c r="E10580" t="s">
        <v>602</v>
      </c>
      <c r="F10580" t="s">
        <v>2758</v>
      </c>
      <c r="G10580" t="s">
        <v>1020</v>
      </c>
      <c r="H10580" t="str">
        <f t="shared" si="165"/>
        <v>138สพป.ร้อยเอ็ด เขต 2</v>
      </c>
    </row>
    <row r="10581" spans="1:8" x14ac:dyDescent="0.2">
      <c r="A10581">
        <v>10575</v>
      </c>
      <c r="B10581" t="s">
        <v>425</v>
      </c>
      <c r="C10581">
        <f>COUNTIFS($B$4:$B10581,$B10581)</f>
        <v>139</v>
      </c>
      <c r="D10581" t="s">
        <v>12585</v>
      </c>
      <c r="E10581" t="s">
        <v>602</v>
      </c>
      <c r="F10581" t="s">
        <v>2758</v>
      </c>
      <c r="G10581" t="s">
        <v>1020</v>
      </c>
      <c r="H10581" t="str">
        <f t="shared" si="165"/>
        <v>139สพป.ร้อยเอ็ด เขต 2</v>
      </c>
    </row>
    <row r="10582" spans="1:8" x14ac:dyDescent="0.2">
      <c r="A10582">
        <v>10576</v>
      </c>
      <c r="B10582" t="s">
        <v>425</v>
      </c>
      <c r="C10582">
        <f>COUNTIFS($B$4:$B10582,$B10582)</f>
        <v>140</v>
      </c>
      <c r="D10582" t="s">
        <v>12586</v>
      </c>
      <c r="E10582" t="s">
        <v>602</v>
      </c>
      <c r="F10582" t="s">
        <v>2758</v>
      </c>
      <c r="G10582" t="s">
        <v>1020</v>
      </c>
      <c r="H10582" t="str">
        <f t="shared" si="165"/>
        <v>140สพป.ร้อยเอ็ด เขต 2</v>
      </c>
    </row>
    <row r="10583" spans="1:8" x14ac:dyDescent="0.2">
      <c r="A10583">
        <v>10577</v>
      </c>
      <c r="B10583" t="s">
        <v>425</v>
      </c>
      <c r="C10583">
        <f>COUNTIFS($B$4:$B10583,$B10583)</f>
        <v>141</v>
      </c>
      <c r="D10583" t="s">
        <v>12587</v>
      </c>
      <c r="E10583" t="s">
        <v>602</v>
      </c>
      <c r="F10583" t="s">
        <v>2758</v>
      </c>
      <c r="G10583" t="s">
        <v>1020</v>
      </c>
      <c r="H10583" t="str">
        <f t="shared" si="165"/>
        <v>141สพป.ร้อยเอ็ด เขต 2</v>
      </c>
    </row>
    <row r="10584" spans="1:8" x14ac:dyDescent="0.2">
      <c r="A10584">
        <v>10578</v>
      </c>
      <c r="B10584" t="s">
        <v>425</v>
      </c>
      <c r="C10584">
        <f>COUNTIFS($B$4:$B10584,$B10584)</f>
        <v>142</v>
      </c>
      <c r="D10584" t="s">
        <v>12588</v>
      </c>
      <c r="E10584" t="s">
        <v>602</v>
      </c>
      <c r="F10584" t="s">
        <v>2758</v>
      </c>
      <c r="G10584" t="s">
        <v>1020</v>
      </c>
      <c r="H10584" t="str">
        <f t="shared" si="165"/>
        <v>142สพป.ร้อยเอ็ด เขต 2</v>
      </c>
    </row>
    <row r="10585" spans="1:8" x14ac:dyDescent="0.2">
      <c r="A10585">
        <v>10579</v>
      </c>
      <c r="B10585" t="s">
        <v>425</v>
      </c>
      <c r="C10585">
        <f>COUNTIFS($B$4:$B10585,$B10585)</f>
        <v>143</v>
      </c>
      <c r="D10585" t="s">
        <v>12589</v>
      </c>
      <c r="E10585" t="s">
        <v>602</v>
      </c>
      <c r="F10585" t="s">
        <v>2758</v>
      </c>
      <c r="G10585" t="s">
        <v>1020</v>
      </c>
      <c r="H10585" t="str">
        <f t="shared" si="165"/>
        <v>143สพป.ร้อยเอ็ด เขต 2</v>
      </c>
    </row>
    <row r="10586" spans="1:8" x14ac:dyDescent="0.2">
      <c r="A10586">
        <v>10580</v>
      </c>
      <c r="B10586" t="s">
        <v>425</v>
      </c>
      <c r="C10586">
        <f>COUNTIFS($B$4:$B10586,$B10586)</f>
        <v>144</v>
      </c>
      <c r="D10586" t="s">
        <v>12590</v>
      </c>
      <c r="E10586" t="s">
        <v>602</v>
      </c>
      <c r="F10586" t="s">
        <v>2758</v>
      </c>
      <c r="G10586" t="s">
        <v>1020</v>
      </c>
      <c r="H10586" t="str">
        <f t="shared" si="165"/>
        <v>144สพป.ร้อยเอ็ด เขต 2</v>
      </c>
    </row>
    <row r="10587" spans="1:8" x14ac:dyDescent="0.2">
      <c r="A10587">
        <v>10581</v>
      </c>
      <c r="B10587" t="s">
        <v>425</v>
      </c>
      <c r="C10587">
        <f>COUNTIFS($B$4:$B10587,$B10587)</f>
        <v>145</v>
      </c>
      <c r="D10587" t="s">
        <v>12591</v>
      </c>
      <c r="E10587" t="s">
        <v>602</v>
      </c>
      <c r="F10587" t="s">
        <v>2758</v>
      </c>
      <c r="G10587" t="s">
        <v>1020</v>
      </c>
      <c r="H10587" t="str">
        <f t="shared" si="165"/>
        <v>145สพป.ร้อยเอ็ด เขต 2</v>
      </c>
    </row>
    <row r="10588" spans="1:8" x14ac:dyDescent="0.2">
      <c r="A10588">
        <v>10582</v>
      </c>
      <c r="B10588" t="s">
        <v>425</v>
      </c>
      <c r="C10588">
        <f>COUNTIFS($B$4:$B10588,$B10588)</f>
        <v>146</v>
      </c>
      <c r="D10588" t="s">
        <v>12592</v>
      </c>
      <c r="E10588" t="s">
        <v>602</v>
      </c>
      <c r="F10588" t="s">
        <v>2758</v>
      </c>
      <c r="G10588" t="s">
        <v>1020</v>
      </c>
      <c r="H10588" t="str">
        <f t="shared" si="165"/>
        <v>146สพป.ร้อยเอ็ด เขต 2</v>
      </c>
    </row>
    <row r="10589" spans="1:8" x14ac:dyDescent="0.2">
      <c r="A10589">
        <v>10583</v>
      </c>
      <c r="B10589" t="s">
        <v>425</v>
      </c>
      <c r="C10589">
        <f>COUNTIFS($B$4:$B10589,$B10589)</f>
        <v>147</v>
      </c>
      <c r="D10589" t="s">
        <v>12593</v>
      </c>
      <c r="E10589" t="s">
        <v>602</v>
      </c>
      <c r="F10589" t="s">
        <v>2758</v>
      </c>
      <c r="G10589" t="s">
        <v>1020</v>
      </c>
      <c r="H10589" t="str">
        <f t="shared" si="165"/>
        <v>147สพป.ร้อยเอ็ด เขต 2</v>
      </c>
    </row>
    <row r="10590" spans="1:8" x14ac:dyDescent="0.2">
      <c r="A10590">
        <v>10584</v>
      </c>
      <c r="B10590" t="s">
        <v>425</v>
      </c>
      <c r="C10590">
        <f>COUNTIFS($B$4:$B10590,$B10590)</f>
        <v>148</v>
      </c>
      <c r="D10590" t="s">
        <v>12594</v>
      </c>
      <c r="E10590" t="s">
        <v>602</v>
      </c>
      <c r="F10590" t="s">
        <v>2758</v>
      </c>
      <c r="G10590" t="s">
        <v>1020</v>
      </c>
      <c r="H10590" t="str">
        <f t="shared" si="165"/>
        <v>148สพป.ร้อยเอ็ด เขต 2</v>
      </c>
    </row>
    <row r="10591" spans="1:8" x14ac:dyDescent="0.2">
      <c r="A10591">
        <v>10585</v>
      </c>
      <c r="B10591" t="s">
        <v>425</v>
      </c>
      <c r="C10591">
        <f>COUNTIFS($B$4:$B10591,$B10591)</f>
        <v>149</v>
      </c>
      <c r="D10591" t="s">
        <v>12595</v>
      </c>
      <c r="E10591" t="s">
        <v>602</v>
      </c>
      <c r="F10591" t="s">
        <v>2758</v>
      </c>
      <c r="G10591" t="s">
        <v>1020</v>
      </c>
      <c r="H10591" t="str">
        <f t="shared" si="165"/>
        <v>149สพป.ร้อยเอ็ด เขต 2</v>
      </c>
    </row>
    <row r="10592" spans="1:8" x14ac:dyDescent="0.2">
      <c r="A10592">
        <v>10586</v>
      </c>
      <c r="B10592" t="s">
        <v>425</v>
      </c>
      <c r="C10592">
        <f>COUNTIFS($B$4:$B10592,$B10592)</f>
        <v>150</v>
      </c>
      <c r="D10592" t="s">
        <v>12596</v>
      </c>
      <c r="E10592" t="s">
        <v>602</v>
      </c>
      <c r="F10592" t="s">
        <v>2758</v>
      </c>
      <c r="G10592" t="s">
        <v>1020</v>
      </c>
      <c r="H10592" t="str">
        <f t="shared" si="165"/>
        <v>150สพป.ร้อยเอ็ด เขต 2</v>
      </c>
    </row>
    <row r="10593" spans="1:8" x14ac:dyDescent="0.2">
      <c r="A10593">
        <v>10587</v>
      </c>
      <c r="B10593" t="s">
        <v>425</v>
      </c>
      <c r="C10593">
        <f>COUNTIFS($B$4:$B10593,$B10593)</f>
        <v>151</v>
      </c>
      <c r="D10593" t="s">
        <v>12597</v>
      </c>
      <c r="E10593" t="s">
        <v>602</v>
      </c>
      <c r="F10593" t="s">
        <v>2758</v>
      </c>
      <c r="G10593" t="s">
        <v>1020</v>
      </c>
      <c r="H10593" t="str">
        <f t="shared" si="165"/>
        <v>151สพป.ร้อยเอ็ด เขต 2</v>
      </c>
    </row>
    <row r="10594" spans="1:8" x14ac:dyDescent="0.2">
      <c r="A10594">
        <v>10588</v>
      </c>
      <c r="B10594" t="s">
        <v>425</v>
      </c>
      <c r="C10594">
        <f>COUNTIFS($B$4:$B10594,$B10594)</f>
        <v>152</v>
      </c>
      <c r="D10594" t="s">
        <v>12598</v>
      </c>
      <c r="E10594" t="s">
        <v>602</v>
      </c>
      <c r="F10594" t="s">
        <v>2758</v>
      </c>
      <c r="G10594" t="s">
        <v>1020</v>
      </c>
      <c r="H10594" t="str">
        <f t="shared" si="165"/>
        <v>152สพป.ร้อยเอ็ด เขต 2</v>
      </c>
    </row>
    <row r="10595" spans="1:8" x14ac:dyDescent="0.2">
      <c r="A10595">
        <v>10589</v>
      </c>
      <c r="B10595" t="s">
        <v>425</v>
      </c>
      <c r="C10595">
        <f>COUNTIFS($B$4:$B10595,$B10595)</f>
        <v>153</v>
      </c>
      <c r="D10595" t="s">
        <v>12599</v>
      </c>
      <c r="E10595" t="s">
        <v>602</v>
      </c>
      <c r="F10595" t="s">
        <v>2758</v>
      </c>
      <c r="G10595" t="s">
        <v>1020</v>
      </c>
      <c r="H10595" t="str">
        <f t="shared" si="165"/>
        <v>153สพป.ร้อยเอ็ด เขต 2</v>
      </c>
    </row>
    <row r="10596" spans="1:8" x14ac:dyDescent="0.2">
      <c r="A10596">
        <v>10590</v>
      </c>
      <c r="B10596" t="s">
        <v>425</v>
      </c>
      <c r="C10596">
        <f>COUNTIFS($B$4:$B10596,$B10596)</f>
        <v>154</v>
      </c>
      <c r="D10596" t="s">
        <v>12600</v>
      </c>
      <c r="E10596" t="s">
        <v>602</v>
      </c>
      <c r="F10596" t="s">
        <v>2758</v>
      </c>
      <c r="G10596" t="s">
        <v>1020</v>
      </c>
      <c r="H10596" t="str">
        <f t="shared" si="165"/>
        <v>154สพป.ร้อยเอ็ด เขต 2</v>
      </c>
    </row>
    <row r="10597" spans="1:8" x14ac:dyDescent="0.2">
      <c r="A10597">
        <v>10591</v>
      </c>
      <c r="B10597" t="s">
        <v>425</v>
      </c>
      <c r="C10597">
        <f>COUNTIFS($B$4:$B10597,$B10597)</f>
        <v>155</v>
      </c>
      <c r="D10597" t="s">
        <v>12601</v>
      </c>
      <c r="E10597" t="s">
        <v>602</v>
      </c>
      <c r="F10597" t="s">
        <v>2758</v>
      </c>
      <c r="G10597" t="s">
        <v>1020</v>
      </c>
      <c r="H10597" t="str">
        <f t="shared" si="165"/>
        <v>155สพป.ร้อยเอ็ด เขต 2</v>
      </c>
    </row>
    <row r="10598" spans="1:8" x14ac:dyDescent="0.2">
      <c r="A10598">
        <v>10592</v>
      </c>
      <c r="B10598" t="s">
        <v>425</v>
      </c>
      <c r="C10598">
        <f>COUNTIFS($B$4:$B10598,$B10598)</f>
        <v>156</v>
      </c>
      <c r="D10598" t="s">
        <v>12602</v>
      </c>
      <c r="E10598" t="s">
        <v>602</v>
      </c>
      <c r="F10598" t="s">
        <v>2758</v>
      </c>
      <c r="G10598" t="s">
        <v>1020</v>
      </c>
      <c r="H10598" t="str">
        <f t="shared" si="165"/>
        <v>156สพป.ร้อยเอ็ด เขต 2</v>
      </c>
    </row>
    <row r="10599" spans="1:8" x14ac:dyDescent="0.2">
      <c r="A10599">
        <v>10593</v>
      </c>
      <c r="B10599" t="s">
        <v>425</v>
      </c>
      <c r="C10599">
        <f>COUNTIFS($B$4:$B10599,$B10599)</f>
        <v>157</v>
      </c>
      <c r="D10599" t="s">
        <v>12603</v>
      </c>
      <c r="E10599" t="s">
        <v>602</v>
      </c>
      <c r="F10599" t="s">
        <v>2758</v>
      </c>
      <c r="G10599" t="s">
        <v>1020</v>
      </c>
      <c r="H10599" t="str">
        <f t="shared" si="165"/>
        <v>157สพป.ร้อยเอ็ด เขต 2</v>
      </c>
    </row>
    <row r="10600" spans="1:8" x14ac:dyDescent="0.2">
      <c r="A10600">
        <v>10594</v>
      </c>
      <c r="B10600" t="s">
        <v>425</v>
      </c>
      <c r="C10600">
        <f>COUNTIFS($B$4:$B10600,$B10600)</f>
        <v>158</v>
      </c>
      <c r="D10600" t="s">
        <v>12604</v>
      </c>
      <c r="E10600" t="s">
        <v>602</v>
      </c>
      <c r="F10600" t="s">
        <v>2758</v>
      </c>
      <c r="G10600" t="s">
        <v>1020</v>
      </c>
      <c r="H10600" t="str">
        <f t="shared" si="165"/>
        <v>158สพป.ร้อยเอ็ด เขต 2</v>
      </c>
    </row>
    <row r="10601" spans="1:8" x14ac:dyDescent="0.2">
      <c r="A10601">
        <v>10595</v>
      </c>
      <c r="B10601" t="s">
        <v>425</v>
      </c>
      <c r="C10601">
        <f>COUNTIFS($B$4:$B10601,$B10601)</f>
        <v>159</v>
      </c>
      <c r="D10601" t="s">
        <v>12605</v>
      </c>
      <c r="E10601" t="s">
        <v>602</v>
      </c>
      <c r="F10601" t="s">
        <v>2758</v>
      </c>
      <c r="G10601" t="s">
        <v>1020</v>
      </c>
      <c r="H10601" t="str">
        <f t="shared" si="165"/>
        <v>159สพป.ร้อยเอ็ด เขต 2</v>
      </c>
    </row>
    <row r="10602" spans="1:8" x14ac:dyDescent="0.2">
      <c r="A10602">
        <v>10596</v>
      </c>
      <c r="B10602" t="s">
        <v>425</v>
      </c>
      <c r="C10602">
        <f>COUNTIFS($B$4:$B10602,$B10602)</f>
        <v>160</v>
      </c>
      <c r="D10602" t="s">
        <v>12606</v>
      </c>
      <c r="E10602" t="s">
        <v>602</v>
      </c>
      <c r="F10602" t="s">
        <v>2758</v>
      </c>
      <c r="G10602" t="s">
        <v>1020</v>
      </c>
      <c r="H10602" t="str">
        <f t="shared" si="165"/>
        <v>160สพป.ร้อยเอ็ด เขต 2</v>
      </c>
    </row>
    <row r="10603" spans="1:8" x14ac:dyDescent="0.2">
      <c r="A10603">
        <v>10597</v>
      </c>
      <c r="B10603" t="s">
        <v>425</v>
      </c>
      <c r="C10603">
        <f>COUNTIFS($B$4:$B10603,$B10603)</f>
        <v>161</v>
      </c>
      <c r="D10603" t="s">
        <v>12607</v>
      </c>
      <c r="E10603" t="s">
        <v>602</v>
      </c>
      <c r="F10603" t="s">
        <v>2758</v>
      </c>
      <c r="G10603" t="s">
        <v>1020</v>
      </c>
      <c r="H10603" t="str">
        <f t="shared" si="165"/>
        <v>161สพป.ร้อยเอ็ด เขต 2</v>
      </c>
    </row>
    <row r="10604" spans="1:8" x14ac:dyDescent="0.2">
      <c r="A10604">
        <v>10598</v>
      </c>
      <c r="B10604" t="s">
        <v>425</v>
      </c>
      <c r="C10604">
        <f>COUNTIFS($B$4:$B10604,$B10604)</f>
        <v>162</v>
      </c>
      <c r="D10604" t="s">
        <v>12608</v>
      </c>
      <c r="E10604" t="s">
        <v>602</v>
      </c>
      <c r="F10604" t="s">
        <v>2758</v>
      </c>
      <c r="G10604" t="s">
        <v>1020</v>
      </c>
      <c r="H10604" t="str">
        <f t="shared" si="165"/>
        <v>162สพป.ร้อยเอ็ด เขต 2</v>
      </c>
    </row>
    <row r="10605" spans="1:8" x14ac:dyDescent="0.2">
      <c r="A10605">
        <v>10599</v>
      </c>
      <c r="B10605" t="s">
        <v>425</v>
      </c>
      <c r="C10605">
        <f>COUNTIFS($B$4:$B10605,$B10605)</f>
        <v>163</v>
      </c>
      <c r="D10605" t="s">
        <v>12609</v>
      </c>
      <c r="E10605" t="s">
        <v>602</v>
      </c>
      <c r="F10605" t="s">
        <v>2758</v>
      </c>
      <c r="G10605" t="s">
        <v>1020</v>
      </c>
      <c r="H10605" t="str">
        <f t="shared" si="165"/>
        <v>163สพป.ร้อยเอ็ด เขต 2</v>
      </c>
    </row>
    <row r="10606" spans="1:8" x14ac:dyDescent="0.2">
      <c r="A10606">
        <v>10600</v>
      </c>
      <c r="B10606" t="s">
        <v>425</v>
      </c>
      <c r="C10606">
        <f>COUNTIFS($B$4:$B10606,$B10606)</f>
        <v>164</v>
      </c>
      <c r="D10606" t="s">
        <v>12610</v>
      </c>
      <c r="E10606" t="s">
        <v>602</v>
      </c>
      <c r="F10606" t="s">
        <v>2758</v>
      </c>
      <c r="G10606" t="s">
        <v>1020</v>
      </c>
      <c r="H10606" t="str">
        <f t="shared" si="165"/>
        <v>164สพป.ร้อยเอ็ด เขต 2</v>
      </c>
    </row>
    <row r="10607" spans="1:8" x14ac:dyDescent="0.2">
      <c r="A10607">
        <v>10601</v>
      </c>
      <c r="B10607" t="s">
        <v>425</v>
      </c>
      <c r="C10607">
        <f>COUNTIFS($B$4:$B10607,$B10607)</f>
        <v>165</v>
      </c>
      <c r="D10607" t="s">
        <v>12611</v>
      </c>
      <c r="E10607" t="s">
        <v>602</v>
      </c>
      <c r="F10607" t="s">
        <v>2758</v>
      </c>
      <c r="G10607" t="s">
        <v>1020</v>
      </c>
      <c r="H10607" t="str">
        <f t="shared" si="165"/>
        <v>165สพป.ร้อยเอ็ด เขต 2</v>
      </c>
    </row>
    <row r="10608" spans="1:8" x14ac:dyDescent="0.2">
      <c r="A10608">
        <v>10602</v>
      </c>
      <c r="B10608" t="s">
        <v>425</v>
      </c>
      <c r="C10608">
        <f>COUNTIFS($B$4:$B10608,$B10608)</f>
        <v>166</v>
      </c>
      <c r="D10608" t="s">
        <v>12612</v>
      </c>
      <c r="E10608" t="s">
        <v>602</v>
      </c>
      <c r="F10608" t="s">
        <v>2758</v>
      </c>
      <c r="G10608" t="s">
        <v>1020</v>
      </c>
      <c r="H10608" t="str">
        <f t="shared" si="165"/>
        <v>166สพป.ร้อยเอ็ด เขต 2</v>
      </c>
    </row>
    <row r="10609" spans="1:8" x14ac:dyDescent="0.2">
      <c r="A10609">
        <v>10603</v>
      </c>
      <c r="B10609" t="s">
        <v>425</v>
      </c>
      <c r="C10609">
        <f>COUNTIFS($B$4:$B10609,$B10609)</f>
        <v>167</v>
      </c>
      <c r="D10609" t="s">
        <v>12614</v>
      </c>
      <c r="E10609" t="s">
        <v>602</v>
      </c>
      <c r="F10609" t="s">
        <v>2758</v>
      </c>
      <c r="G10609" t="s">
        <v>1020</v>
      </c>
      <c r="H10609" t="str">
        <f t="shared" si="165"/>
        <v>167สพป.ร้อยเอ็ด เขต 2</v>
      </c>
    </row>
    <row r="10610" spans="1:8" x14ac:dyDescent="0.2">
      <c r="A10610">
        <v>10604</v>
      </c>
      <c r="B10610" t="s">
        <v>425</v>
      </c>
      <c r="C10610">
        <f>COUNTIFS($B$4:$B10610,$B10610)</f>
        <v>168</v>
      </c>
      <c r="D10610" t="s">
        <v>12615</v>
      </c>
      <c r="E10610" t="s">
        <v>602</v>
      </c>
      <c r="F10610" t="s">
        <v>2758</v>
      </c>
      <c r="G10610" t="s">
        <v>1020</v>
      </c>
      <c r="H10610" t="str">
        <f t="shared" si="165"/>
        <v>168สพป.ร้อยเอ็ด เขต 2</v>
      </c>
    </row>
    <row r="10611" spans="1:8" x14ac:dyDescent="0.2">
      <c r="A10611">
        <v>10605</v>
      </c>
      <c r="B10611" t="s">
        <v>425</v>
      </c>
      <c r="C10611">
        <f>COUNTIFS($B$4:$B10611,$B10611)</f>
        <v>169</v>
      </c>
      <c r="D10611" t="s">
        <v>12616</v>
      </c>
      <c r="E10611" t="s">
        <v>602</v>
      </c>
      <c r="F10611" t="s">
        <v>2758</v>
      </c>
      <c r="G10611" t="s">
        <v>1020</v>
      </c>
      <c r="H10611" t="str">
        <f t="shared" si="165"/>
        <v>169สพป.ร้อยเอ็ด เขต 2</v>
      </c>
    </row>
    <row r="10612" spans="1:8" x14ac:dyDescent="0.2">
      <c r="A10612">
        <v>10606</v>
      </c>
      <c r="B10612" t="s">
        <v>425</v>
      </c>
      <c r="C10612">
        <f>COUNTIFS($B$4:$B10612,$B10612)</f>
        <v>170</v>
      </c>
      <c r="D10612" t="s">
        <v>12617</v>
      </c>
      <c r="E10612" t="s">
        <v>602</v>
      </c>
      <c r="F10612" t="s">
        <v>2758</v>
      </c>
      <c r="G10612" t="s">
        <v>1020</v>
      </c>
      <c r="H10612" t="str">
        <f t="shared" si="165"/>
        <v>170สพป.ร้อยเอ็ด เขต 2</v>
      </c>
    </row>
    <row r="10613" spans="1:8" x14ac:dyDescent="0.2">
      <c r="A10613">
        <v>10607</v>
      </c>
      <c r="B10613" t="s">
        <v>425</v>
      </c>
      <c r="C10613">
        <f>COUNTIFS($B$4:$B10613,$B10613)</f>
        <v>171</v>
      </c>
      <c r="D10613" t="s">
        <v>12618</v>
      </c>
      <c r="E10613" t="s">
        <v>602</v>
      </c>
      <c r="F10613" t="s">
        <v>2758</v>
      </c>
      <c r="G10613" t="s">
        <v>1020</v>
      </c>
      <c r="H10613" t="str">
        <f t="shared" si="165"/>
        <v>171สพป.ร้อยเอ็ด เขต 2</v>
      </c>
    </row>
    <row r="10614" spans="1:8" x14ac:dyDescent="0.2">
      <c r="A10614">
        <v>10608</v>
      </c>
      <c r="B10614" t="s">
        <v>425</v>
      </c>
      <c r="C10614">
        <f>COUNTIFS($B$4:$B10614,$B10614)</f>
        <v>172</v>
      </c>
      <c r="D10614" t="s">
        <v>12619</v>
      </c>
      <c r="E10614" t="s">
        <v>602</v>
      </c>
      <c r="F10614" t="s">
        <v>2758</v>
      </c>
      <c r="G10614" t="s">
        <v>1020</v>
      </c>
      <c r="H10614" t="str">
        <f t="shared" si="165"/>
        <v>172สพป.ร้อยเอ็ด เขต 2</v>
      </c>
    </row>
    <row r="10615" spans="1:8" x14ac:dyDescent="0.2">
      <c r="A10615">
        <v>10609</v>
      </c>
      <c r="B10615" t="s">
        <v>425</v>
      </c>
      <c r="C10615">
        <f>COUNTIFS($B$4:$B10615,$B10615)</f>
        <v>173</v>
      </c>
      <c r="D10615" t="s">
        <v>12620</v>
      </c>
      <c r="E10615" t="s">
        <v>602</v>
      </c>
      <c r="F10615" t="s">
        <v>2758</v>
      </c>
      <c r="G10615" t="s">
        <v>1020</v>
      </c>
      <c r="H10615" t="str">
        <f t="shared" si="165"/>
        <v>173สพป.ร้อยเอ็ด เขต 2</v>
      </c>
    </row>
    <row r="10616" spans="1:8" x14ac:dyDescent="0.2">
      <c r="A10616">
        <v>10610</v>
      </c>
      <c r="B10616" t="s">
        <v>425</v>
      </c>
      <c r="C10616">
        <f>COUNTIFS($B$4:$B10616,$B10616)</f>
        <v>174</v>
      </c>
      <c r="D10616" t="s">
        <v>12621</v>
      </c>
      <c r="E10616" t="s">
        <v>602</v>
      </c>
      <c r="F10616" t="s">
        <v>2758</v>
      </c>
      <c r="G10616" t="s">
        <v>1020</v>
      </c>
      <c r="H10616" t="str">
        <f t="shared" si="165"/>
        <v>174สพป.ร้อยเอ็ด เขต 2</v>
      </c>
    </row>
    <row r="10617" spans="1:8" x14ac:dyDescent="0.2">
      <c r="A10617">
        <v>10611</v>
      </c>
      <c r="B10617" t="s">
        <v>425</v>
      </c>
      <c r="C10617">
        <f>COUNTIFS($B$4:$B10617,$B10617)</f>
        <v>175</v>
      </c>
      <c r="D10617" t="s">
        <v>12622</v>
      </c>
      <c r="E10617" t="s">
        <v>602</v>
      </c>
      <c r="F10617" t="s">
        <v>2758</v>
      </c>
      <c r="G10617" t="s">
        <v>1020</v>
      </c>
      <c r="H10617" t="str">
        <f t="shared" si="165"/>
        <v>175สพป.ร้อยเอ็ด เขต 2</v>
      </c>
    </row>
    <row r="10618" spans="1:8" x14ac:dyDescent="0.2">
      <c r="A10618">
        <v>10612</v>
      </c>
      <c r="B10618" t="s">
        <v>425</v>
      </c>
      <c r="C10618">
        <f>COUNTIFS($B$4:$B10618,$B10618)</f>
        <v>176</v>
      </c>
      <c r="D10618" t="s">
        <v>12623</v>
      </c>
      <c r="E10618" t="s">
        <v>602</v>
      </c>
      <c r="F10618" t="s">
        <v>2758</v>
      </c>
      <c r="G10618" t="s">
        <v>1020</v>
      </c>
      <c r="H10618" t="str">
        <f t="shared" si="165"/>
        <v>176สพป.ร้อยเอ็ด เขต 2</v>
      </c>
    </row>
    <row r="10619" spans="1:8" x14ac:dyDescent="0.2">
      <c r="A10619">
        <v>10613</v>
      </c>
      <c r="B10619" t="s">
        <v>425</v>
      </c>
      <c r="C10619">
        <f>COUNTIFS($B$4:$B10619,$B10619)</f>
        <v>177</v>
      </c>
      <c r="D10619" t="s">
        <v>12624</v>
      </c>
      <c r="E10619" t="s">
        <v>602</v>
      </c>
      <c r="F10619" t="s">
        <v>2758</v>
      </c>
      <c r="G10619" t="s">
        <v>1020</v>
      </c>
      <c r="H10619" t="str">
        <f t="shared" si="165"/>
        <v>177สพป.ร้อยเอ็ด เขต 2</v>
      </c>
    </row>
    <row r="10620" spans="1:8" x14ac:dyDescent="0.2">
      <c r="A10620">
        <v>10614</v>
      </c>
      <c r="B10620" t="s">
        <v>425</v>
      </c>
      <c r="C10620">
        <f>COUNTIFS($B$4:$B10620,$B10620)</f>
        <v>178</v>
      </c>
      <c r="D10620" t="s">
        <v>12625</v>
      </c>
      <c r="E10620" t="s">
        <v>602</v>
      </c>
      <c r="F10620" t="s">
        <v>2758</v>
      </c>
      <c r="G10620" t="s">
        <v>1020</v>
      </c>
      <c r="H10620" t="str">
        <f t="shared" si="165"/>
        <v>178สพป.ร้อยเอ็ด เขต 2</v>
      </c>
    </row>
    <row r="10621" spans="1:8" x14ac:dyDescent="0.2">
      <c r="A10621">
        <v>10615</v>
      </c>
      <c r="B10621" t="s">
        <v>425</v>
      </c>
      <c r="C10621">
        <f>COUNTIFS($B$4:$B10621,$B10621)</f>
        <v>179</v>
      </c>
      <c r="D10621" t="s">
        <v>12626</v>
      </c>
      <c r="E10621" t="s">
        <v>602</v>
      </c>
      <c r="F10621" t="s">
        <v>2758</v>
      </c>
      <c r="G10621" t="s">
        <v>1020</v>
      </c>
      <c r="H10621" t="str">
        <f t="shared" si="165"/>
        <v>179สพป.ร้อยเอ็ด เขต 2</v>
      </c>
    </row>
    <row r="10622" spans="1:8" x14ac:dyDescent="0.2">
      <c r="A10622">
        <v>10616</v>
      </c>
      <c r="B10622" t="s">
        <v>425</v>
      </c>
      <c r="C10622">
        <f>COUNTIFS($B$4:$B10622,$B10622)</f>
        <v>180</v>
      </c>
      <c r="D10622" t="s">
        <v>12627</v>
      </c>
      <c r="E10622" t="s">
        <v>602</v>
      </c>
      <c r="F10622" t="s">
        <v>2758</v>
      </c>
      <c r="G10622" t="s">
        <v>1020</v>
      </c>
      <c r="H10622" t="str">
        <f t="shared" si="165"/>
        <v>180สพป.ร้อยเอ็ด เขต 2</v>
      </c>
    </row>
    <row r="10623" spans="1:8" x14ac:dyDescent="0.2">
      <c r="A10623">
        <v>10617</v>
      </c>
      <c r="B10623" t="s">
        <v>425</v>
      </c>
      <c r="C10623">
        <f>COUNTIFS($B$4:$B10623,$B10623)</f>
        <v>181</v>
      </c>
      <c r="D10623" t="s">
        <v>12628</v>
      </c>
      <c r="E10623" t="s">
        <v>602</v>
      </c>
      <c r="F10623" t="s">
        <v>2758</v>
      </c>
      <c r="G10623" t="s">
        <v>1020</v>
      </c>
      <c r="H10623" t="str">
        <f t="shared" si="165"/>
        <v>181สพป.ร้อยเอ็ด เขต 2</v>
      </c>
    </row>
    <row r="10624" spans="1:8" x14ac:dyDescent="0.2">
      <c r="A10624">
        <v>10618</v>
      </c>
      <c r="B10624" t="s">
        <v>425</v>
      </c>
      <c r="C10624">
        <f>COUNTIFS($B$4:$B10624,$B10624)</f>
        <v>182</v>
      </c>
      <c r="D10624" t="s">
        <v>12629</v>
      </c>
      <c r="E10624" t="s">
        <v>602</v>
      </c>
      <c r="F10624" t="s">
        <v>2758</v>
      </c>
      <c r="G10624" t="s">
        <v>1020</v>
      </c>
      <c r="H10624" t="str">
        <f t="shared" si="165"/>
        <v>182สพป.ร้อยเอ็ด เขต 2</v>
      </c>
    </row>
    <row r="10625" spans="1:8" x14ac:dyDescent="0.2">
      <c r="A10625">
        <v>10619</v>
      </c>
      <c r="B10625" t="s">
        <v>425</v>
      </c>
      <c r="C10625">
        <f>COUNTIFS($B$4:$B10625,$B10625)</f>
        <v>183</v>
      </c>
      <c r="D10625" t="s">
        <v>12630</v>
      </c>
      <c r="E10625" t="s">
        <v>602</v>
      </c>
      <c r="F10625" t="s">
        <v>2758</v>
      </c>
      <c r="G10625" t="s">
        <v>1020</v>
      </c>
      <c r="H10625" t="str">
        <f t="shared" si="165"/>
        <v>183สพป.ร้อยเอ็ด เขต 2</v>
      </c>
    </row>
    <row r="10626" spans="1:8" x14ac:dyDescent="0.2">
      <c r="A10626">
        <v>10620</v>
      </c>
      <c r="B10626" t="s">
        <v>425</v>
      </c>
      <c r="C10626">
        <f>COUNTIFS($B$4:$B10626,$B10626)</f>
        <v>184</v>
      </c>
      <c r="D10626" t="s">
        <v>12631</v>
      </c>
      <c r="E10626" t="s">
        <v>602</v>
      </c>
      <c r="F10626" t="s">
        <v>2758</v>
      </c>
      <c r="G10626" t="s">
        <v>1020</v>
      </c>
      <c r="H10626" t="str">
        <f t="shared" si="165"/>
        <v>184สพป.ร้อยเอ็ด เขต 2</v>
      </c>
    </row>
    <row r="10627" spans="1:8" x14ac:dyDescent="0.2">
      <c r="A10627">
        <v>10621</v>
      </c>
      <c r="B10627" t="s">
        <v>425</v>
      </c>
      <c r="C10627">
        <f>COUNTIFS($B$4:$B10627,$B10627)</f>
        <v>185</v>
      </c>
      <c r="D10627" t="s">
        <v>12632</v>
      </c>
      <c r="E10627" t="s">
        <v>602</v>
      </c>
      <c r="F10627" t="s">
        <v>2758</v>
      </c>
      <c r="G10627" t="s">
        <v>1020</v>
      </c>
      <c r="H10627" t="str">
        <f t="shared" si="165"/>
        <v>185สพป.ร้อยเอ็ด เขต 2</v>
      </c>
    </row>
    <row r="10628" spans="1:8" x14ac:dyDescent="0.2">
      <c r="A10628">
        <v>10622</v>
      </c>
      <c r="B10628" t="s">
        <v>425</v>
      </c>
      <c r="C10628">
        <f>COUNTIFS($B$4:$B10628,$B10628)</f>
        <v>186</v>
      </c>
      <c r="D10628" t="s">
        <v>12633</v>
      </c>
      <c r="E10628" t="s">
        <v>602</v>
      </c>
      <c r="F10628" t="s">
        <v>2758</v>
      </c>
      <c r="G10628" t="s">
        <v>1020</v>
      </c>
      <c r="H10628" t="str">
        <f t="shared" ref="H10628:H10691" si="166">C10628&amp;B10628</f>
        <v>186สพป.ร้อยเอ็ด เขต 2</v>
      </c>
    </row>
    <row r="10629" spans="1:8" x14ac:dyDescent="0.2">
      <c r="A10629">
        <v>10623</v>
      </c>
      <c r="B10629" t="s">
        <v>425</v>
      </c>
      <c r="C10629">
        <f>COUNTIFS($B$4:$B10629,$B10629)</f>
        <v>187</v>
      </c>
      <c r="D10629" t="s">
        <v>12634</v>
      </c>
      <c r="E10629" t="s">
        <v>602</v>
      </c>
      <c r="F10629" t="s">
        <v>2758</v>
      </c>
      <c r="G10629" t="s">
        <v>1020</v>
      </c>
      <c r="H10629" t="str">
        <f t="shared" si="166"/>
        <v>187สพป.ร้อยเอ็ด เขต 2</v>
      </c>
    </row>
    <row r="10630" spans="1:8" x14ac:dyDescent="0.2">
      <c r="A10630">
        <v>10624</v>
      </c>
      <c r="B10630" t="s">
        <v>425</v>
      </c>
      <c r="C10630">
        <f>COUNTIFS($B$4:$B10630,$B10630)</f>
        <v>188</v>
      </c>
      <c r="D10630" t="s">
        <v>12635</v>
      </c>
      <c r="E10630" t="s">
        <v>602</v>
      </c>
      <c r="F10630" t="s">
        <v>2758</v>
      </c>
      <c r="G10630" t="s">
        <v>1020</v>
      </c>
      <c r="H10630" t="str">
        <f t="shared" si="166"/>
        <v>188สพป.ร้อยเอ็ด เขต 2</v>
      </c>
    </row>
    <row r="10631" spans="1:8" x14ac:dyDescent="0.2">
      <c r="A10631">
        <v>10625</v>
      </c>
      <c r="B10631" t="s">
        <v>425</v>
      </c>
      <c r="C10631">
        <f>COUNTIFS($B$4:$B10631,$B10631)</f>
        <v>189</v>
      </c>
      <c r="D10631" t="s">
        <v>12636</v>
      </c>
      <c r="E10631" t="s">
        <v>602</v>
      </c>
      <c r="F10631" t="s">
        <v>2758</v>
      </c>
      <c r="G10631" t="s">
        <v>1020</v>
      </c>
      <c r="H10631" t="str">
        <f t="shared" si="166"/>
        <v>189สพป.ร้อยเอ็ด เขต 2</v>
      </c>
    </row>
    <row r="10632" spans="1:8" x14ac:dyDescent="0.2">
      <c r="A10632">
        <v>10626</v>
      </c>
      <c r="B10632" t="s">
        <v>425</v>
      </c>
      <c r="C10632">
        <f>COUNTIFS($B$4:$B10632,$B10632)</f>
        <v>190</v>
      </c>
      <c r="D10632" t="s">
        <v>12637</v>
      </c>
      <c r="E10632" t="s">
        <v>602</v>
      </c>
      <c r="F10632" t="s">
        <v>2758</v>
      </c>
      <c r="G10632" t="s">
        <v>1020</v>
      </c>
      <c r="H10632" t="str">
        <f t="shared" si="166"/>
        <v>190สพป.ร้อยเอ็ด เขต 2</v>
      </c>
    </row>
    <row r="10633" spans="1:8" x14ac:dyDescent="0.2">
      <c r="A10633">
        <v>10627</v>
      </c>
      <c r="B10633" t="s">
        <v>425</v>
      </c>
      <c r="C10633">
        <f>COUNTIFS($B$4:$B10633,$B10633)</f>
        <v>191</v>
      </c>
      <c r="D10633" t="s">
        <v>12638</v>
      </c>
      <c r="E10633" t="s">
        <v>602</v>
      </c>
      <c r="F10633" t="s">
        <v>2758</v>
      </c>
      <c r="G10633" t="s">
        <v>1020</v>
      </c>
      <c r="H10633" t="str">
        <f t="shared" si="166"/>
        <v>191สพป.ร้อยเอ็ด เขต 2</v>
      </c>
    </row>
    <row r="10634" spans="1:8" x14ac:dyDescent="0.2">
      <c r="A10634">
        <v>10628</v>
      </c>
      <c r="B10634" t="s">
        <v>425</v>
      </c>
      <c r="C10634">
        <f>COUNTIFS($B$4:$B10634,$B10634)</f>
        <v>192</v>
      </c>
      <c r="D10634" t="s">
        <v>12639</v>
      </c>
      <c r="E10634" t="s">
        <v>602</v>
      </c>
      <c r="F10634" t="s">
        <v>2758</v>
      </c>
      <c r="G10634" t="s">
        <v>1020</v>
      </c>
      <c r="H10634" t="str">
        <f t="shared" si="166"/>
        <v>192สพป.ร้อยเอ็ด เขต 2</v>
      </c>
    </row>
    <row r="10635" spans="1:8" x14ac:dyDescent="0.2">
      <c r="A10635">
        <v>10629</v>
      </c>
      <c r="B10635" t="s">
        <v>425</v>
      </c>
      <c r="C10635">
        <f>COUNTIFS($B$4:$B10635,$B10635)</f>
        <v>193</v>
      </c>
      <c r="D10635" t="s">
        <v>12640</v>
      </c>
      <c r="E10635" t="s">
        <v>602</v>
      </c>
      <c r="F10635" t="s">
        <v>2758</v>
      </c>
      <c r="G10635" t="s">
        <v>1020</v>
      </c>
      <c r="H10635" t="str">
        <f t="shared" si="166"/>
        <v>193สพป.ร้อยเอ็ด เขต 2</v>
      </c>
    </row>
    <row r="10636" spans="1:8" x14ac:dyDescent="0.2">
      <c r="A10636">
        <v>10630</v>
      </c>
      <c r="B10636" t="s">
        <v>425</v>
      </c>
      <c r="C10636">
        <f>COUNTIFS($B$4:$B10636,$B10636)</f>
        <v>194</v>
      </c>
      <c r="D10636" t="s">
        <v>13815</v>
      </c>
      <c r="E10636" t="s">
        <v>602</v>
      </c>
      <c r="F10636" t="s">
        <v>2758</v>
      </c>
      <c r="G10636" t="s">
        <v>1020</v>
      </c>
      <c r="H10636" t="str">
        <f t="shared" si="166"/>
        <v>194สพป.ร้อยเอ็ด เขต 2</v>
      </c>
    </row>
    <row r="10637" spans="1:8" x14ac:dyDescent="0.2">
      <c r="A10637">
        <v>10631</v>
      </c>
      <c r="B10637" t="s">
        <v>425</v>
      </c>
      <c r="C10637">
        <f>COUNTIFS($B$4:$B10637,$B10637)</f>
        <v>195</v>
      </c>
      <c r="D10637" t="s">
        <v>13819</v>
      </c>
      <c r="E10637" t="s">
        <v>602</v>
      </c>
      <c r="F10637" t="s">
        <v>2758</v>
      </c>
      <c r="G10637" t="s">
        <v>1020</v>
      </c>
      <c r="H10637" t="str">
        <f t="shared" si="166"/>
        <v>195สพป.ร้อยเอ็ด เขต 2</v>
      </c>
    </row>
    <row r="10638" spans="1:8" x14ac:dyDescent="0.2">
      <c r="A10638">
        <v>10632</v>
      </c>
      <c r="B10638" t="s">
        <v>425</v>
      </c>
      <c r="C10638">
        <f>COUNTIFS($B$4:$B10638,$B10638)</f>
        <v>196</v>
      </c>
      <c r="D10638" t="s">
        <v>13821</v>
      </c>
      <c r="E10638" t="s">
        <v>602</v>
      </c>
      <c r="F10638" t="s">
        <v>2758</v>
      </c>
      <c r="G10638" t="s">
        <v>1020</v>
      </c>
      <c r="H10638" t="str">
        <f t="shared" si="166"/>
        <v>196สพป.ร้อยเอ็ด เขต 2</v>
      </c>
    </row>
    <row r="10639" spans="1:8" x14ac:dyDescent="0.2">
      <c r="A10639">
        <v>10633</v>
      </c>
      <c r="B10639" t="s">
        <v>425</v>
      </c>
      <c r="C10639">
        <f>COUNTIFS($B$4:$B10639,$B10639)</f>
        <v>197</v>
      </c>
      <c r="D10639" t="s">
        <v>13823</v>
      </c>
      <c r="E10639" t="s">
        <v>602</v>
      </c>
      <c r="F10639" t="s">
        <v>2758</v>
      </c>
      <c r="G10639" t="s">
        <v>1020</v>
      </c>
      <c r="H10639" t="str">
        <f t="shared" si="166"/>
        <v>197สพป.ร้อยเอ็ด เขต 2</v>
      </c>
    </row>
    <row r="10640" spans="1:8" x14ac:dyDescent="0.2">
      <c r="A10640">
        <v>10634</v>
      </c>
      <c r="B10640" t="s">
        <v>425</v>
      </c>
      <c r="C10640">
        <f>COUNTIFS($B$4:$B10640,$B10640)</f>
        <v>198</v>
      </c>
      <c r="D10640" t="s">
        <v>13835</v>
      </c>
      <c r="E10640" t="s">
        <v>602</v>
      </c>
      <c r="F10640" t="s">
        <v>2758</v>
      </c>
      <c r="G10640" t="s">
        <v>1020</v>
      </c>
      <c r="H10640" t="str">
        <f t="shared" si="166"/>
        <v>198สพป.ร้อยเอ็ด เขต 2</v>
      </c>
    </row>
    <row r="10641" spans="1:8" x14ac:dyDescent="0.2">
      <c r="A10641">
        <v>10635</v>
      </c>
      <c r="B10641" t="s">
        <v>425</v>
      </c>
      <c r="C10641">
        <f>COUNTIFS($B$4:$B10641,$B10641)</f>
        <v>199</v>
      </c>
      <c r="D10641" t="s">
        <v>15151</v>
      </c>
      <c r="E10641" t="s">
        <v>592</v>
      </c>
      <c r="F10641" t="s">
        <v>2758</v>
      </c>
      <c r="G10641" t="s">
        <v>1020</v>
      </c>
      <c r="H10641" t="str">
        <f t="shared" si="166"/>
        <v>199สพป.ร้อยเอ็ด เขต 2</v>
      </c>
    </row>
    <row r="10642" spans="1:8" x14ac:dyDescent="0.2">
      <c r="A10642">
        <v>10636</v>
      </c>
      <c r="B10642" t="s">
        <v>425</v>
      </c>
      <c r="C10642">
        <f>COUNTIFS($B$4:$B10642,$B10642)</f>
        <v>200</v>
      </c>
      <c r="D10642" t="s">
        <v>17804</v>
      </c>
      <c r="E10642" t="s">
        <v>592</v>
      </c>
      <c r="F10642" t="s">
        <v>2758</v>
      </c>
      <c r="G10642" t="s">
        <v>1020</v>
      </c>
      <c r="H10642" t="str">
        <f t="shared" si="166"/>
        <v>200สพป.ร้อยเอ็ด เขต 2</v>
      </c>
    </row>
    <row r="10643" spans="1:8" x14ac:dyDescent="0.2">
      <c r="A10643">
        <v>10637</v>
      </c>
      <c r="B10643" t="s">
        <v>426</v>
      </c>
      <c r="C10643">
        <f>COUNTIFS($B$4:$B10643,$B10643)</f>
        <v>1</v>
      </c>
      <c r="D10643" t="s">
        <v>1928</v>
      </c>
      <c r="E10643" t="s">
        <v>579</v>
      </c>
      <c r="F10643" t="s">
        <v>1019</v>
      </c>
      <c r="G10643" t="s">
        <v>1020</v>
      </c>
      <c r="H10643" t="str">
        <f t="shared" si="166"/>
        <v>1สพป.ร้อยเอ็ด เขต 3</v>
      </c>
    </row>
    <row r="10644" spans="1:8" x14ac:dyDescent="0.2">
      <c r="A10644">
        <v>10638</v>
      </c>
      <c r="B10644" t="s">
        <v>426</v>
      </c>
      <c r="C10644">
        <f>COUNTIFS($B$4:$B10644,$B10644)</f>
        <v>2</v>
      </c>
      <c r="D10644" t="s">
        <v>1929</v>
      </c>
      <c r="E10644" t="s">
        <v>561</v>
      </c>
      <c r="F10644" t="s">
        <v>1019</v>
      </c>
      <c r="G10644" t="s">
        <v>1020</v>
      </c>
      <c r="H10644" t="str">
        <f t="shared" si="166"/>
        <v>2สพป.ร้อยเอ็ด เขต 3</v>
      </c>
    </row>
    <row r="10645" spans="1:8" x14ac:dyDescent="0.2">
      <c r="A10645">
        <v>10639</v>
      </c>
      <c r="B10645" t="s">
        <v>426</v>
      </c>
      <c r="C10645">
        <f>COUNTIFS($B$4:$B10645,$B10645)</f>
        <v>3</v>
      </c>
      <c r="D10645" t="s">
        <v>1930</v>
      </c>
      <c r="E10645" t="s">
        <v>561</v>
      </c>
      <c r="F10645" t="s">
        <v>1019</v>
      </c>
      <c r="G10645" t="s">
        <v>1020</v>
      </c>
      <c r="H10645" t="str">
        <f t="shared" si="166"/>
        <v>3สพป.ร้อยเอ็ด เขต 3</v>
      </c>
    </row>
    <row r="10646" spans="1:8" x14ac:dyDescent="0.2">
      <c r="A10646">
        <v>10640</v>
      </c>
      <c r="B10646" t="s">
        <v>426</v>
      </c>
      <c r="C10646">
        <f>COUNTIFS($B$4:$B10646,$B10646)</f>
        <v>4</v>
      </c>
      <c r="D10646" t="s">
        <v>1931</v>
      </c>
      <c r="E10646" t="s">
        <v>561</v>
      </c>
      <c r="F10646" t="s">
        <v>1019</v>
      </c>
      <c r="G10646" t="s">
        <v>1020</v>
      </c>
      <c r="H10646" t="str">
        <f t="shared" si="166"/>
        <v>4สพป.ร้อยเอ็ด เขต 3</v>
      </c>
    </row>
    <row r="10647" spans="1:8" x14ac:dyDescent="0.2">
      <c r="A10647">
        <v>10641</v>
      </c>
      <c r="B10647" t="s">
        <v>426</v>
      </c>
      <c r="C10647">
        <f>COUNTIFS($B$4:$B10647,$B10647)</f>
        <v>5</v>
      </c>
      <c r="D10647" t="s">
        <v>1932</v>
      </c>
      <c r="E10647" t="s">
        <v>733</v>
      </c>
      <c r="F10647" t="s">
        <v>1019</v>
      </c>
      <c r="G10647" t="s">
        <v>1020</v>
      </c>
      <c r="H10647" t="str">
        <f t="shared" si="166"/>
        <v>5สพป.ร้อยเอ็ด เขต 3</v>
      </c>
    </row>
    <row r="10648" spans="1:8" x14ac:dyDescent="0.2">
      <c r="A10648">
        <v>10642</v>
      </c>
      <c r="B10648" t="s">
        <v>426</v>
      </c>
      <c r="C10648">
        <f>COUNTIFS($B$4:$B10648,$B10648)</f>
        <v>6</v>
      </c>
      <c r="D10648" t="s">
        <v>1933</v>
      </c>
      <c r="E10648" t="s">
        <v>561</v>
      </c>
      <c r="F10648" t="s">
        <v>1019</v>
      </c>
      <c r="G10648" t="s">
        <v>1020</v>
      </c>
      <c r="H10648" t="str">
        <f t="shared" si="166"/>
        <v>6สพป.ร้อยเอ็ด เขต 3</v>
      </c>
    </row>
    <row r="10649" spans="1:8" x14ac:dyDescent="0.2">
      <c r="A10649">
        <v>10643</v>
      </c>
      <c r="B10649" t="s">
        <v>426</v>
      </c>
      <c r="C10649">
        <f>COUNTIFS($B$4:$B10649,$B10649)</f>
        <v>7</v>
      </c>
      <c r="D10649" t="s">
        <v>1934</v>
      </c>
      <c r="E10649" t="s">
        <v>561</v>
      </c>
      <c r="F10649" t="s">
        <v>1019</v>
      </c>
      <c r="G10649" t="s">
        <v>1020</v>
      </c>
      <c r="H10649" t="str">
        <f t="shared" si="166"/>
        <v>7สพป.ร้อยเอ็ด เขต 3</v>
      </c>
    </row>
    <row r="10650" spans="1:8" x14ac:dyDescent="0.2">
      <c r="A10650">
        <v>10644</v>
      </c>
      <c r="B10650" t="s">
        <v>426</v>
      </c>
      <c r="C10650">
        <f>COUNTIFS($B$4:$B10650,$B10650)</f>
        <v>8</v>
      </c>
      <c r="D10650" t="s">
        <v>1935</v>
      </c>
      <c r="E10650" t="s">
        <v>561</v>
      </c>
      <c r="F10650" t="s">
        <v>1019</v>
      </c>
      <c r="G10650" t="s">
        <v>1020</v>
      </c>
      <c r="H10650" t="str">
        <f t="shared" si="166"/>
        <v>8สพป.ร้อยเอ็ด เขต 3</v>
      </c>
    </row>
    <row r="10651" spans="1:8" x14ac:dyDescent="0.2">
      <c r="A10651">
        <v>10645</v>
      </c>
      <c r="B10651" t="s">
        <v>426</v>
      </c>
      <c r="C10651">
        <f>COUNTIFS($B$4:$B10651,$B10651)</f>
        <v>9</v>
      </c>
      <c r="D10651" t="s">
        <v>1936</v>
      </c>
      <c r="E10651" t="s">
        <v>561</v>
      </c>
      <c r="F10651" t="s">
        <v>1019</v>
      </c>
      <c r="G10651" t="s">
        <v>1020</v>
      </c>
      <c r="H10651" t="str">
        <f t="shared" si="166"/>
        <v>9สพป.ร้อยเอ็ด เขต 3</v>
      </c>
    </row>
    <row r="10652" spans="1:8" x14ac:dyDescent="0.2">
      <c r="A10652">
        <v>10646</v>
      </c>
      <c r="B10652" t="s">
        <v>426</v>
      </c>
      <c r="C10652">
        <f>COUNTIFS($B$4:$B10652,$B10652)</f>
        <v>10</v>
      </c>
      <c r="D10652" t="s">
        <v>1937</v>
      </c>
      <c r="E10652" t="s">
        <v>561</v>
      </c>
      <c r="F10652" t="s">
        <v>1019</v>
      </c>
      <c r="G10652" t="s">
        <v>1020</v>
      </c>
      <c r="H10652" t="str">
        <f t="shared" si="166"/>
        <v>10สพป.ร้อยเอ็ด เขต 3</v>
      </c>
    </row>
    <row r="10653" spans="1:8" x14ac:dyDescent="0.2">
      <c r="A10653">
        <v>10647</v>
      </c>
      <c r="B10653" t="s">
        <v>426</v>
      </c>
      <c r="C10653">
        <f>COUNTIFS($B$4:$B10653,$B10653)</f>
        <v>11</v>
      </c>
      <c r="D10653" t="s">
        <v>1938</v>
      </c>
      <c r="E10653" t="s">
        <v>561</v>
      </c>
      <c r="F10653" t="s">
        <v>1019</v>
      </c>
      <c r="G10653" t="s">
        <v>1020</v>
      </c>
      <c r="H10653" t="str">
        <f t="shared" si="166"/>
        <v>11สพป.ร้อยเอ็ด เขต 3</v>
      </c>
    </row>
    <row r="10654" spans="1:8" x14ac:dyDescent="0.2">
      <c r="A10654">
        <v>10648</v>
      </c>
      <c r="B10654" t="s">
        <v>426</v>
      </c>
      <c r="C10654">
        <f>COUNTIFS($B$4:$B10654,$B10654)</f>
        <v>12</v>
      </c>
      <c r="D10654" t="s">
        <v>1939</v>
      </c>
      <c r="E10654" t="s">
        <v>561</v>
      </c>
      <c r="F10654" t="s">
        <v>1019</v>
      </c>
      <c r="G10654" t="s">
        <v>1020</v>
      </c>
      <c r="H10654" t="str">
        <f t="shared" si="166"/>
        <v>12สพป.ร้อยเอ็ด เขต 3</v>
      </c>
    </row>
    <row r="10655" spans="1:8" x14ac:dyDescent="0.2">
      <c r="A10655">
        <v>10649</v>
      </c>
      <c r="B10655" t="s">
        <v>426</v>
      </c>
      <c r="C10655">
        <f>COUNTIFS($B$4:$B10655,$B10655)</f>
        <v>13</v>
      </c>
      <c r="D10655" t="s">
        <v>1940</v>
      </c>
      <c r="E10655" t="s">
        <v>561</v>
      </c>
      <c r="F10655" t="s">
        <v>1019</v>
      </c>
      <c r="G10655" t="s">
        <v>1020</v>
      </c>
      <c r="H10655" t="str">
        <f t="shared" si="166"/>
        <v>13สพป.ร้อยเอ็ด เขต 3</v>
      </c>
    </row>
    <row r="10656" spans="1:8" x14ac:dyDescent="0.2">
      <c r="A10656">
        <v>10650</v>
      </c>
      <c r="B10656" t="s">
        <v>426</v>
      </c>
      <c r="C10656">
        <f>COUNTIFS($B$4:$B10656,$B10656)</f>
        <v>14</v>
      </c>
      <c r="D10656" t="s">
        <v>3235</v>
      </c>
      <c r="E10656" t="s">
        <v>602</v>
      </c>
      <c r="F10656" t="s">
        <v>2758</v>
      </c>
      <c r="G10656" t="s">
        <v>1020</v>
      </c>
      <c r="H10656" t="str">
        <f t="shared" si="166"/>
        <v>14สพป.ร้อยเอ็ด เขต 3</v>
      </c>
    </row>
    <row r="10657" spans="1:8" x14ac:dyDescent="0.2">
      <c r="A10657">
        <v>10651</v>
      </c>
      <c r="B10657" t="s">
        <v>426</v>
      </c>
      <c r="C10657">
        <f>COUNTIFS($B$4:$B10657,$B10657)</f>
        <v>15</v>
      </c>
      <c r="D10657" t="s">
        <v>3236</v>
      </c>
      <c r="E10657" t="s">
        <v>602</v>
      </c>
      <c r="F10657" t="s">
        <v>2758</v>
      </c>
      <c r="G10657" t="s">
        <v>1020</v>
      </c>
      <c r="H10657" t="str">
        <f t="shared" si="166"/>
        <v>15สพป.ร้อยเอ็ด เขต 3</v>
      </c>
    </row>
    <row r="10658" spans="1:8" x14ac:dyDescent="0.2">
      <c r="A10658">
        <v>10652</v>
      </c>
      <c r="B10658" t="s">
        <v>426</v>
      </c>
      <c r="C10658">
        <f>COUNTIFS($B$4:$B10658,$B10658)</f>
        <v>16</v>
      </c>
      <c r="D10658" t="s">
        <v>3237</v>
      </c>
      <c r="E10658" t="s">
        <v>602</v>
      </c>
      <c r="F10658" t="s">
        <v>2758</v>
      </c>
      <c r="G10658" t="s">
        <v>1020</v>
      </c>
      <c r="H10658" t="str">
        <f t="shared" si="166"/>
        <v>16สพป.ร้อยเอ็ด เขต 3</v>
      </c>
    </row>
    <row r="10659" spans="1:8" x14ac:dyDescent="0.2">
      <c r="A10659">
        <v>10653</v>
      </c>
      <c r="B10659" t="s">
        <v>426</v>
      </c>
      <c r="C10659">
        <f>COUNTIFS($B$4:$B10659,$B10659)</f>
        <v>17</v>
      </c>
      <c r="D10659" t="s">
        <v>3238</v>
      </c>
      <c r="E10659" t="s">
        <v>602</v>
      </c>
      <c r="F10659" t="s">
        <v>2758</v>
      </c>
      <c r="G10659" t="s">
        <v>1020</v>
      </c>
      <c r="H10659" t="str">
        <f t="shared" si="166"/>
        <v>17สพป.ร้อยเอ็ด เขต 3</v>
      </c>
    </row>
    <row r="10660" spans="1:8" x14ac:dyDescent="0.2">
      <c r="A10660">
        <v>10654</v>
      </c>
      <c r="B10660" t="s">
        <v>426</v>
      </c>
      <c r="C10660">
        <f>COUNTIFS($B$4:$B10660,$B10660)</f>
        <v>18</v>
      </c>
      <c r="D10660" t="s">
        <v>8621</v>
      </c>
      <c r="E10660" t="s">
        <v>602</v>
      </c>
      <c r="F10660" t="s">
        <v>2758</v>
      </c>
      <c r="G10660" t="s">
        <v>1020</v>
      </c>
      <c r="H10660" t="str">
        <f t="shared" si="166"/>
        <v>18สพป.ร้อยเอ็ด เขต 3</v>
      </c>
    </row>
    <row r="10661" spans="1:8" x14ac:dyDescent="0.2">
      <c r="A10661">
        <v>10655</v>
      </c>
      <c r="B10661" t="s">
        <v>426</v>
      </c>
      <c r="C10661">
        <f>COUNTIFS($B$4:$B10661,$B10661)</f>
        <v>19</v>
      </c>
      <c r="D10661" t="s">
        <v>8652</v>
      </c>
      <c r="E10661" t="s">
        <v>602</v>
      </c>
      <c r="F10661" t="s">
        <v>2758</v>
      </c>
      <c r="G10661" t="s">
        <v>1020</v>
      </c>
      <c r="H10661" t="str">
        <f t="shared" si="166"/>
        <v>19สพป.ร้อยเอ็ด เขต 3</v>
      </c>
    </row>
    <row r="10662" spans="1:8" x14ac:dyDescent="0.2">
      <c r="A10662">
        <v>10656</v>
      </c>
      <c r="B10662" t="s">
        <v>426</v>
      </c>
      <c r="C10662">
        <f>COUNTIFS($B$4:$B10662,$B10662)</f>
        <v>20</v>
      </c>
      <c r="D10662" t="s">
        <v>8696</v>
      </c>
      <c r="E10662" t="s">
        <v>602</v>
      </c>
      <c r="F10662" t="s">
        <v>2758</v>
      </c>
      <c r="G10662" t="s">
        <v>1020</v>
      </c>
      <c r="H10662" t="str">
        <f t="shared" si="166"/>
        <v>20สพป.ร้อยเอ็ด เขต 3</v>
      </c>
    </row>
    <row r="10663" spans="1:8" x14ac:dyDescent="0.2">
      <c r="A10663">
        <v>10657</v>
      </c>
      <c r="B10663" t="s">
        <v>426</v>
      </c>
      <c r="C10663">
        <f>COUNTIFS($B$4:$B10663,$B10663)</f>
        <v>21</v>
      </c>
      <c r="D10663" t="s">
        <v>8944</v>
      </c>
      <c r="E10663" t="s">
        <v>602</v>
      </c>
      <c r="F10663" t="s">
        <v>2758</v>
      </c>
      <c r="G10663" t="s">
        <v>1020</v>
      </c>
      <c r="H10663" t="str">
        <f t="shared" si="166"/>
        <v>21สพป.ร้อยเอ็ด เขต 3</v>
      </c>
    </row>
    <row r="10664" spans="1:8" x14ac:dyDescent="0.2">
      <c r="A10664">
        <v>10658</v>
      </c>
      <c r="B10664" t="s">
        <v>426</v>
      </c>
      <c r="C10664">
        <f>COUNTIFS($B$4:$B10664,$B10664)</f>
        <v>22</v>
      </c>
      <c r="D10664" t="s">
        <v>9019</v>
      </c>
      <c r="E10664" t="s">
        <v>602</v>
      </c>
      <c r="F10664" t="s">
        <v>2758</v>
      </c>
      <c r="G10664" t="s">
        <v>1020</v>
      </c>
      <c r="H10664" t="str">
        <f t="shared" si="166"/>
        <v>22สพป.ร้อยเอ็ด เขต 3</v>
      </c>
    </row>
    <row r="10665" spans="1:8" x14ac:dyDescent="0.2">
      <c r="A10665">
        <v>10659</v>
      </c>
      <c r="B10665" t="s">
        <v>426</v>
      </c>
      <c r="C10665">
        <f>COUNTIFS($B$4:$B10665,$B10665)</f>
        <v>23</v>
      </c>
      <c r="D10665" t="s">
        <v>11476</v>
      </c>
      <c r="E10665" t="s">
        <v>602</v>
      </c>
      <c r="F10665" t="s">
        <v>2758</v>
      </c>
      <c r="G10665" t="s">
        <v>1020</v>
      </c>
      <c r="H10665" t="str">
        <f t="shared" si="166"/>
        <v>23สพป.ร้อยเอ็ด เขต 3</v>
      </c>
    </row>
    <row r="10666" spans="1:8" x14ac:dyDescent="0.2">
      <c r="A10666">
        <v>10660</v>
      </c>
      <c r="B10666" t="s">
        <v>426</v>
      </c>
      <c r="C10666">
        <f>COUNTIFS($B$4:$B10666,$B10666)</f>
        <v>24</v>
      </c>
      <c r="D10666" t="s">
        <v>11478</v>
      </c>
      <c r="E10666" t="s">
        <v>602</v>
      </c>
      <c r="F10666" t="s">
        <v>2758</v>
      </c>
      <c r="G10666" t="s">
        <v>1020</v>
      </c>
      <c r="H10666" t="str">
        <f t="shared" si="166"/>
        <v>24สพป.ร้อยเอ็ด เขต 3</v>
      </c>
    </row>
    <row r="10667" spans="1:8" x14ac:dyDescent="0.2">
      <c r="A10667">
        <v>10661</v>
      </c>
      <c r="B10667" t="s">
        <v>426</v>
      </c>
      <c r="C10667">
        <f>COUNTIFS($B$4:$B10667,$B10667)</f>
        <v>25</v>
      </c>
      <c r="D10667" t="s">
        <v>11496</v>
      </c>
      <c r="E10667" t="s">
        <v>602</v>
      </c>
      <c r="F10667" t="s">
        <v>2758</v>
      </c>
      <c r="G10667" t="s">
        <v>1020</v>
      </c>
      <c r="H10667" t="str">
        <f t="shared" si="166"/>
        <v>25สพป.ร้อยเอ็ด เขต 3</v>
      </c>
    </row>
    <row r="10668" spans="1:8" x14ac:dyDescent="0.2">
      <c r="A10668">
        <v>10662</v>
      </c>
      <c r="B10668" t="s">
        <v>426</v>
      </c>
      <c r="C10668">
        <f>COUNTIFS($B$4:$B10668,$B10668)</f>
        <v>26</v>
      </c>
      <c r="D10668" t="s">
        <v>11524</v>
      </c>
      <c r="E10668" t="s">
        <v>602</v>
      </c>
      <c r="F10668" t="s">
        <v>2758</v>
      </c>
      <c r="G10668" t="s">
        <v>1020</v>
      </c>
      <c r="H10668" t="str">
        <f t="shared" si="166"/>
        <v>26สพป.ร้อยเอ็ด เขต 3</v>
      </c>
    </row>
    <row r="10669" spans="1:8" x14ac:dyDescent="0.2">
      <c r="A10669">
        <v>10663</v>
      </c>
      <c r="B10669" t="s">
        <v>426</v>
      </c>
      <c r="C10669">
        <f>COUNTIFS($B$4:$B10669,$B10669)</f>
        <v>27</v>
      </c>
      <c r="D10669" t="s">
        <v>11542</v>
      </c>
      <c r="E10669" t="s">
        <v>602</v>
      </c>
      <c r="F10669" t="s">
        <v>2758</v>
      </c>
      <c r="G10669" t="s">
        <v>1020</v>
      </c>
      <c r="H10669" t="str">
        <f t="shared" si="166"/>
        <v>27สพป.ร้อยเอ็ด เขต 3</v>
      </c>
    </row>
    <row r="10670" spans="1:8" x14ac:dyDescent="0.2">
      <c r="A10670">
        <v>10664</v>
      </c>
      <c r="B10670" t="s">
        <v>426</v>
      </c>
      <c r="C10670">
        <f>COUNTIFS($B$4:$B10670,$B10670)</f>
        <v>28</v>
      </c>
      <c r="D10670" t="s">
        <v>12641</v>
      </c>
      <c r="E10670" t="s">
        <v>3082</v>
      </c>
      <c r="F10670" t="s">
        <v>2758</v>
      </c>
      <c r="G10670" t="s">
        <v>1020</v>
      </c>
      <c r="H10670" t="str">
        <f t="shared" si="166"/>
        <v>28สพป.ร้อยเอ็ด เขต 3</v>
      </c>
    </row>
    <row r="10671" spans="1:8" x14ac:dyDescent="0.2">
      <c r="A10671">
        <v>10665</v>
      </c>
      <c r="B10671" t="s">
        <v>426</v>
      </c>
      <c r="C10671">
        <f>COUNTIFS($B$4:$B10671,$B10671)</f>
        <v>29</v>
      </c>
      <c r="D10671" t="s">
        <v>12642</v>
      </c>
      <c r="E10671" t="s">
        <v>602</v>
      </c>
      <c r="F10671" t="s">
        <v>2758</v>
      </c>
      <c r="G10671" t="s">
        <v>1020</v>
      </c>
      <c r="H10671" t="str">
        <f t="shared" si="166"/>
        <v>29สพป.ร้อยเอ็ด เขต 3</v>
      </c>
    </row>
    <row r="10672" spans="1:8" x14ac:dyDescent="0.2">
      <c r="A10672">
        <v>10666</v>
      </c>
      <c r="B10672" t="s">
        <v>426</v>
      </c>
      <c r="C10672">
        <f>COUNTIFS($B$4:$B10672,$B10672)</f>
        <v>30</v>
      </c>
      <c r="D10672" t="s">
        <v>12643</v>
      </c>
      <c r="E10672" t="s">
        <v>602</v>
      </c>
      <c r="F10672" t="s">
        <v>2758</v>
      </c>
      <c r="G10672" t="s">
        <v>1020</v>
      </c>
      <c r="H10672" t="str">
        <f t="shared" si="166"/>
        <v>30สพป.ร้อยเอ็ด เขต 3</v>
      </c>
    </row>
    <row r="10673" spans="1:8" x14ac:dyDescent="0.2">
      <c r="A10673">
        <v>10667</v>
      </c>
      <c r="B10673" t="s">
        <v>426</v>
      </c>
      <c r="C10673">
        <f>COUNTIFS($B$4:$B10673,$B10673)</f>
        <v>31</v>
      </c>
      <c r="D10673" t="s">
        <v>12644</v>
      </c>
      <c r="E10673" t="s">
        <v>602</v>
      </c>
      <c r="F10673" t="s">
        <v>2758</v>
      </c>
      <c r="G10673" t="s">
        <v>1020</v>
      </c>
      <c r="H10673" t="str">
        <f t="shared" si="166"/>
        <v>31สพป.ร้อยเอ็ด เขต 3</v>
      </c>
    </row>
    <row r="10674" spans="1:8" x14ac:dyDescent="0.2">
      <c r="A10674">
        <v>10668</v>
      </c>
      <c r="B10674" t="s">
        <v>426</v>
      </c>
      <c r="C10674">
        <f>COUNTIFS($B$4:$B10674,$B10674)</f>
        <v>32</v>
      </c>
      <c r="D10674" t="s">
        <v>12645</v>
      </c>
      <c r="E10674" t="s">
        <v>602</v>
      </c>
      <c r="F10674" t="s">
        <v>2758</v>
      </c>
      <c r="G10674" t="s">
        <v>1020</v>
      </c>
      <c r="H10674" t="str">
        <f t="shared" si="166"/>
        <v>32สพป.ร้อยเอ็ด เขต 3</v>
      </c>
    </row>
    <row r="10675" spans="1:8" x14ac:dyDescent="0.2">
      <c r="A10675">
        <v>10669</v>
      </c>
      <c r="B10675" t="s">
        <v>426</v>
      </c>
      <c r="C10675">
        <f>COUNTIFS($B$4:$B10675,$B10675)</f>
        <v>33</v>
      </c>
      <c r="D10675" t="s">
        <v>12646</v>
      </c>
      <c r="E10675" t="s">
        <v>602</v>
      </c>
      <c r="F10675" t="s">
        <v>2758</v>
      </c>
      <c r="G10675" t="s">
        <v>1020</v>
      </c>
      <c r="H10675" t="str">
        <f t="shared" si="166"/>
        <v>33สพป.ร้อยเอ็ด เขต 3</v>
      </c>
    </row>
    <row r="10676" spans="1:8" x14ac:dyDescent="0.2">
      <c r="A10676">
        <v>10670</v>
      </c>
      <c r="B10676" t="s">
        <v>426</v>
      </c>
      <c r="C10676">
        <f>COUNTIFS($B$4:$B10676,$B10676)</f>
        <v>34</v>
      </c>
      <c r="D10676" t="s">
        <v>12647</v>
      </c>
      <c r="E10676" t="s">
        <v>602</v>
      </c>
      <c r="F10676" t="s">
        <v>2758</v>
      </c>
      <c r="G10676" t="s">
        <v>1020</v>
      </c>
      <c r="H10676" t="str">
        <f t="shared" si="166"/>
        <v>34สพป.ร้อยเอ็ด เขต 3</v>
      </c>
    </row>
    <row r="10677" spans="1:8" x14ac:dyDescent="0.2">
      <c r="A10677">
        <v>10671</v>
      </c>
      <c r="B10677" t="s">
        <v>426</v>
      </c>
      <c r="C10677">
        <f>COUNTIFS($B$4:$B10677,$B10677)</f>
        <v>35</v>
      </c>
      <c r="D10677" t="s">
        <v>12648</v>
      </c>
      <c r="E10677" t="s">
        <v>602</v>
      </c>
      <c r="F10677" t="s">
        <v>2758</v>
      </c>
      <c r="G10677" t="s">
        <v>1020</v>
      </c>
      <c r="H10677" t="str">
        <f t="shared" si="166"/>
        <v>35สพป.ร้อยเอ็ด เขต 3</v>
      </c>
    </row>
    <row r="10678" spans="1:8" x14ac:dyDescent="0.2">
      <c r="A10678">
        <v>10672</v>
      </c>
      <c r="B10678" t="s">
        <v>426</v>
      </c>
      <c r="C10678">
        <f>COUNTIFS($B$4:$B10678,$B10678)</f>
        <v>36</v>
      </c>
      <c r="D10678" t="s">
        <v>12649</v>
      </c>
      <c r="E10678" t="s">
        <v>602</v>
      </c>
      <c r="F10678" t="s">
        <v>2758</v>
      </c>
      <c r="G10678" t="s">
        <v>1020</v>
      </c>
      <c r="H10678" t="str">
        <f t="shared" si="166"/>
        <v>36สพป.ร้อยเอ็ด เขต 3</v>
      </c>
    </row>
    <row r="10679" spans="1:8" x14ac:dyDescent="0.2">
      <c r="A10679">
        <v>10673</v>
      </c>
      <c r="B10679" t="s">
        <v>426</v>
      </c>
      <c r="C10679">
        <f>COUNTIFS($B$4:$B10679,$B10679)</f>
        <v>37</v>
      </c>
      <c r="D10679" t="s">
        <v>12650</v>
      </c>
      <c r="E10679" t="s">
        <v>602</v>
      </c>
      <c r="F10679" t="s">
        <v>2758</v>
      </c>
      <c r="G10679" t="s">
        <v>1020</v>
      </c>
      <c r="H10679" t="str">
        <f t="shared" si="166"/>
        <v>37สพป.ร้อยเอ็ด เขต 3</v>
      </c>
    </row>
    <row r="10680" spans="1:8" x14ac:dyDescent="0.2">
      <c r="A10680">
        <v>10674</v>
      </c>
      <c r="B10680" t="s">
        <v>426</v>
      </c>
      <c r="C10680">
        <f>COUNTIFS($B$4:$B10680,$B10680)</f>
        <v>38</v>
      </c>
      <c r="D10680" t="s">
        <v>12651</v>
      </c>
      <c r="E10680" t="s">
        <v>602</v>
      </c>
      <c r="F10680" t="s">
        <v>2758</v>
      </c>
      <c r="G10680" t="s">
        <v>1020</v>
      </c>
      <c r="H10680" t="str">
        <f t="shared" si="166"/>
        <v>38สพป.ร้อยเอ็ด เขต 3</v>
      </c>
    </row>
    <row r="10681" spans="1:8" x14ac:dyDescent="0.2">
      <c r="A10681">
        <v>10675</v>
      </c>
      <c r="B10681" t="s">
        <v>426</v>
      </c>
      <c r="C10681">
        <f>COUNTIFS($B$4:$B10681,$B10681)</f>
        <v>39</v>
      </c>
      <c r="D10681" t="s">
        <v>12652</v>
      </c>
      <c r="E10681" t="s">
        <v>602</v>
      </c>
      <c r="F10681" t="s">
        <v>2758</v>
      </c>
      <c r="G10681" t="s">
        <v>1020</v>
      </c>
      <c r="H10681" t="str">
        <f t="shared" si="166"/>
        <v>39สพป.ร้อยเอ็ด เขต 3</v>
      </c>
    </row>
    <row r="10682" spans="1:8" x14ac:dyDescent="0.2">
      <c r="A10682">
        <v>10676</v>
      </c>
      <c r="B10682" t="s">
        <v>426</v>
      </c>
      <c r="C10682">
        <f>COUNTIFS($B$4:$B10682,$B10682)</f>
        <v>40</v>
      </c>
      <c r="D10682" t="s">
        <v>12653</v>
      </c>
      <c r="E10682" t="s">
        <v>602</v>
      </c>
      <c r="F10682" t="s">
        <v>2758</v>
      </c>
      <c r="G10682" t="s">
        <v>1020</v>
      </c>
      <c r="H10682" t="str">
        <f t="shared" si="166"/>
        <v>40สพป.ร้อยเอ็ด เขต 3</v>
      </c>
    </row>
    <row r="10683" spans="1:8" x14ac:dyDescent="0.2">
      <c r="A10683">
        <v>10677</v>
      </c>
      <c r="B10683" t="s">
        <v>426</v>
      </c>
      <c r="C10683">
        <f>COUNTIFS($B$4:$B10683,$B10683)</f>
        <v>41</v>
      </c>
      <c r="D10683" t="s">
        <v>12654</v>
      </c>
      <c r="E10683" t="s">
        <v>602</v>
      </c>
      <c r="F10683" t="s">
        <v>2758</v>
      </c>
      <c r="G10683" t="s">
        <v>1020</v>
      </c>
      <c r="H10683" t="str">
        <f t="shared" si="166"/>
        <v>41สพป.ร้อยเอ็ด เขต 3</v>
      </c>
    </row>
    <row r="10684" spans="1:8" x14ac:dyDescent="0.2">
      <c r="A10684">
        <v>10678</v>
      </c>
      <c r="B10684" t="s">
        <v>426</v>
      </c>
      <c r="C10684">
        <f>COUNTIFS($B$4:$B10684,$B10684)</f>
        <v>42</v>
      </c>
      <c r="D10684" t="s">
        <v>12655</v>
      </c>
      <c r="E10684" t="s">
        <v>602</v>
      </c>
      <c r="F10684" t="s">
        <v>2758</v>
      </c>
      <c r="G10684" t="s">
        <v>1020</v>
      </c>
      <c r="H10684" t="str">
        <f t="shared" si="166"/>
        <v>42สพป.ร้อยเอ็ด เขต 3</v>
      </c>
    </row>
    <row r="10685" spans="1:8" x14ac:dyDescent="0.2">
      <c r="A10685">
        <v>10679</v>
      </c>
      <c r="B10685" t="s">
        <v>426</v>
      </c>
      <c r="C10685">
        <f>COUNTIFS($B$4:$B10685,$B10685)</f>
        <v>43</v>
      </c>
      <c r="D10685" t="s">
        <v>12656</v>
      </c>
      <c r="E10685" t="s">
        <v>602</v>
      </c>
      <c r="F10685" t="s">
        <v>2758</v>
      </c>
      <c r="G10685" t="s">
        <v>1020</v>
      </c>
      <c r="H10685" t="str">
        <f t="shared" si="166"/>
        <v>43สพป.ร้อยเอ็ด เขต 3</v>
      </c>
    </row>
    <row r="10686" spans="1:8" x14ac:dyDescent="0.2">
      <c r="A10686">
        <v>10680</v>
      </c>
      <c r="B10686" t="s">
        <v>426</v>
      </c>
      <c r="C10686">
        <f>COUNTIFS($B$4:$B10686,$B10686)</f>
        <v>44</v>
      </c>
      <c r="D10686" t="s">
        <v>12658</v>
      </c>
      <c r="E10686" t="s">
        <v>602</v>
      </c>
      <c r="F10686" t="s">
        <v>2758</v>
      </c>
      <c r="G10686" t="s">
        <v>1020</v>
      </c>
      <c r="H10686" t="str">
        <f t="shared" si="166"/>
        <v>44สพป.ร้อยเอ็ด เขต 3</v>
      </c>
    </row>
    <row r="10687" spans="1:8" x14ac:dyDescent="0.2">
      <c r="A10687">
        <v>10681</v>
      </c>
      <c r="B10687" t="s">
        <v>426</v>
      </c>
      <c r="C10687">
        <f>COUNTIFS($B$4:$B10687,$B10687)</f>
        <v>45</v>
      </c>
      <c r="D10687" t="s">
        <v>12659</v>
      </c>
      <c r="E10687" t="s">
        <v>602</v>
      </c>
      <c r="F10687" t="s">
        <v>2758</v>
      </c>
      <c r="G10687" t="s">
        <v>1020</v>
      </c>
      <c r="H10687" t="str">
        <f t="shared" si="166"/>
        <v>45สพป.ร้อยเอ็ด เขต 3</v>
      </c>
    </row>
    <row r="10688" spans="1:8" x14ac:dyDescent="0.2">
      <c r="A10688">
        <v>10682</v>
      </c>
      <c r="B10688" t="s">
        <v>426</v>
      </c>
      <c r="C10688">
        <f>COUNTIFS($B$4:$B10688,$B10688)</f>
        <v>46</v>
      </c>
      <c r="D10688" t="s">
        <v>12660</v>
      </c>
      <c r="E10688" t="s">
        <v>602</v>
      </c>
      <c r="F10688" t="s">
        <v>2758</v>
      </c>
      <c r="G10688" t="s">
        <v>1020</v>
      </c>
      <c r="H10688" t="str">
        <f t="shared" si="166"/>
        <v>46สพป.ร้อยเอ็ด เขต 3</v>
      </c>
    </row>
    <row r="10689" spans="1:8" x14ac:dyDescent="0.2">
      <c r="A10689">
        <v>10683</v>
      </c>
      <c r="B10689" t="s">
        <v>426</v>
      </c>
      <c r="C10689">
        <f>COUNTIFS($B$4:$B10689,$B10689)</f>
        <v>47</v>
      </c>
      <c r="D10689" t="s">
        <v>12661</v>
      </c>
      <c r="E10689" t="s">
        <v>602</v>
      </c>
      <c r="F10689" t="s">
        <v>2758</v>
      </c>
      <c r="G10689" t="s">
        <v>1020</v>
      </c>
      <c r="H10689" t="str">
        <f t="shared" si="166"/>
        <v>47สพป.ร้อยเอ็ด เขต 3</v>
      </c>
    </row>
    <row r="10690" spans="1:8" x14ac:dyDescent="0.2">
      <c r="A10690">
        <v>10684</v>
      </c>
      <c r="B10690" t="s">
        <v>426</v>
      </c>
      <c r="C10690">
        <f>COUNTIFS($B$4:$B10690,$B10690)</f>
        <v>48</v>
      </c>
      <c r="D10690" t="s">
        <v>12662</v>
      </c>
      <c r="E10690" t="s">
        <v>602</v>
      </c>
      <c r="F10690" t="s">
        <v>2758</v>
      </c>
      <c r="G10690" t="s">
        <v>1020</v>
      </c>
      <c r="H10690" t="str">
        <f t="shared" si="166"/>
        <v>48สพป.ร้อยเอ็ด เขต 3</v>
      </c>
    </row>
    <row r="10691" spans="1:8" x14ac:dyDescent="0.2">
      <c r="A10691">
        <v>10685</v>
      </c>
      <c r="B10691" t="s">
        <v>426</v>
      </c>
      <c r="C10691">
        <f>COUNTIFS($B$4:$B10691,$B10691)</f>
        <v>49</v>
      </c>
      <c r="D10691" t="s">
        <v>12663</v>
      </c>
      <c r="E10691" t="s">
        <v>602</v>
      </c>
      <c r="F10691" t="s">
        <v>2758</v>
      </c>
      <c r="G10691" t="s">
        <v>1020</v>
      </c>
      <c r="H10691" t="str">
        <f t="shared" si="166"/>
        <v>49สพป.ร้อยเอ็ด เขต 3</v>
      </c>
    </row>
    <row r="10692" spans="1:8" x14ac:dyDescent="0.2">
      <c r="A10692">
        <v>10686</v>
      </c>
      <c r="B10692" t="s">
        <v>426</v>
      </c>
      <c r="C10692">
        <f>COUNTIFS($B$4:$B10692,$B10692)</f>
        <v>50</v>
      </c>
      <c r="D10692" t="s">
        <v>12664</v>
      </c>
      <c r="E10692" t="s">
        <v>602</v>
      </c>
      <c r="F10692" t="s">
        <v>2758</v>
      </c>
      <c r="G10692" t="s">
        <v>1020</v>
      </c>
      <c r="H10692" t="str">
        <f t="shared" ref="H10692:H10755" si="167">C10692&amp;B10692</f>
        <v>50สพป.ร้อยเอ็ด เขต 3</v>
      </c>
    </row>
    <row r="10693" spans="1:8" x14ac:dyDescent="0.2">
      <c r="A10693">
        <v>10687</v>
      </c>
      <c r="B10693" t="s">
        <v>426</v>
      </c>
      <c r="C10693">
        <f>COUNTIFS($B$4:$B10693,$B10693)</f>
        <v>51</v>
      </c>
      <c r="D10693" t="s">
        <v>12665</v>
      </c>
      <c r="E10693" t="s">
        <v>602</v>
      </c>
      <c r="F10693" t="s">
        <v>2758</v>
      </c>
      <c r="G10693" t="s">
        <v>1020</v>
      </c>
      <c r="H10693" t="str">
        <f t="shared" si="167"/>
        <v>51สพป.ร้อยเอ็ด เขต 3</v>
      </c>
    </row>
    <row r="10694" spans="1:8" x14ac:dyDescent="0.2">
      <c r="A10694">
        <v>10688</v>
      </c>
      <c r="B10694" t="s">
        <v>426</v>
      </c>
      <c r="C10694">
        <f>COUNTIFS($B$4:$B10694,$B10694)</f>
        <v>52</v>
      </c>
      <c r="D10694" t="s">
        <v>12666</v>
      </c>
      <c r="E10694" t="s">
        <v>602</v>
      </c>
      <c r="F10694" t="s">
        <v>2758</v>
      </c>
      <c r="G10694" t="s">
        <v>1020</v>
      </c>
      <c r="H10694" t="str">
        <f t="shared" si="167"/>
        <v>52สพป.ร้อยเอ็ด เขต 3</v>
      </c>
    </row>
    <row r="10695" spans="1:8" x14ac:dyDescent="0.2">
      <c r="A10695">
        <v>10689</v>
      </c>
      <c r="B10695" t="s">
        <v>426</v>
      </c>
      <c r="C10695">
        <f>COUNTIFS($B$4:$B10695,$B10695)</f>
        <v>53</v>
      </c>
      <c r="D10695" t="s">
        <v>12667</v>
      </c>
      <c r="E10695" t="s">
        <v>602</v>
      </c>
      <c r="F10695" t="s">
        <v>2758</v>
      </c>
      <c r="G10695" t="s">
        <v>1020</v>
      </c>
      <c r="H10695" t="str">
        <f t="shared" si="167"/>
        <v>53สพป.ร้อยเอ็ด เขต 3</v>
      </c>
    </row>
    <row r="10696" spans="1:8" x14ac:dyDescent="0.2">
      <c r="A10696">
        <v>10690</v>
      </c>
      <c r="B10696" t="s">
        <v>426</v>
      </c>
      <c r="C10696">
        <f>COUNTIFS($B$4:$B10696,$B10696)</f>
        <v>54</v>
      </c>
      <c r="D10696" t="s">
        <v>12669</v>
      </c>
      <c r="E10696" t="s">
        <v>602</v>
      </c>
      <c r="F10696" t="s">
        <v>2758</v>
      </c>
      <c r="G10696" t="s">
        <v>1020</v>
      </c>
      <c r="H10696" t="str">
        <f t="shared" si="167"/>
        <v>54สพป.ร้อยเอ็ด เขต 3</v>
      </c>
    </row>
    <row r="10697" spans="1:8" x14ac:dyDescent="0.2">
      <c r="A10697">
        <v>10691</v>
      </c>
      <c r="B10697" t="s">
        <v>426</v>
      </c>
      <c r="C10697">
        <f>COUNTIFS($B$4:$B10697,$B10697)</f>
        <v>55</v>
      </c>
      <c r="D10697" t="s">
        <v>12670</v>
      </c>
      <c r="E10697" t="s">
        <v>602</v>
      </c>
      <c r="F10697" t="s">
        <v>2758</v>
      </c>
      <c r="G10697" t="s">
        <v>1020</v>
      </c>
      <c r="H10697" t="str">
        <f t="shared" si="167"/>
        <v>55สพป.ร้อยเอ็ด เขต 3</v>
      </c>
    </row>
    <row r="10698" spans="1:8" x14ac:dyDescent="0.2">
      <c r="A10698">
        <v>10692</v>
      </c>
      <c r="B10698" t="s">
        <v>426</v>
      </c>
      <c r="C10698">
        <f>COUNTIFS($B$4:$B10698,$B10698)</f>
        <v>56</v>
      </c>
      <c r="D10698" t="s">
        <v>12671</v>
      </c>
      <c r="E10698" t="s">
        <v>602</v>
      </c>
      <c r="F10698" t="s">
        <v>2758</v>
      </c>
      <c r="G10698" t="s">
        <v>1020</v>
      </c>
      <c r="H10698" t="str">
        <f t="shared" si="167"/>
        <v>56สพป.ร้อยเอ็ด เขต 3</v>
      </c>
    </row>
    <row r="10699" spans="1:8" x14ac:dyDescent="0.2">
      <c r="A10699">
        <v>10693</v>
      </c>
      <c r="B10699" t="s">
        <v>426</v>
      </c>
      <c r="C10699">
        <f>COUNTIFS($B$4:$B10699,$B10699)</f>
        <v>57</v>
      </c>
      <c r="D10699" t="s">
        <v>12672</v>
      </c>
      <c r="E10699" t="s">
        <v>602</v>
      </c>
      <c r="F10699" t="s">
        <v>2758</v>
      </c>
      <c r="G10699" t="s">
        <v>1020</v>
      </c>
      <c r="H10699" t="str">
        <f t="shared" si="167"/>
        <v>57สพป.ร้อยเอ็ด เขต 3</v>
      </c>
    </row>
    <row r="10700" spans="1:8" x14ac:dyDescent="0.2">
      <c r="A10700">
        <v>10694</v>
      </c>
      <c r="B10700" t="s">
        <v>426</v>
      </c>
      <c r="C10700">
        <f>COUNTIFS($B$4:$B10700,$B10700)</f>
        <v>58</v>
      </c>
      <c r="D10700" t="s">
        <v>12673</v>
      </c>
      <c r="E10700" t="s">
        <v>602</v>
      </c>
      <c r="F10700" t="s">
        <v>2758</v>
      </c>
      <c r="G10700" t="s">
        <v>1020</v>
      </c>
      <c r="H10700" t="str">
        <f t="shared" si="167"/>
        <v>58สพป.ร้อยเอ็ด เขต 3</v>
      </c>
    </row>
    <row r="10701" spans="1:8" x14ac:dyDescent="0.2">
      <c r="A10701">
        <v>10695</v>
      </c>
      <c r="B10701" t="s">
        <v>426</v>
      </c>
      <c r="C10701">
        <f>COUNTIFS($B$4:$B10701,$B10701)</f>
        <v>59</v>
      </c>
      <c r="D10701" t="s">
        <v>12674</v>
      </c>
      <c r="E10701" t="s">
        <v>602</v>
      </c>
      <c r="F10701" t="s">
        <v>2758</v>
      </c>
      <c r="G10701" t="s">
        <v>1020</v>
      </c>
      <c r="H10701" t="str">
        <f t="shared" si="167"/>
        <v>59สพป.ร้อยเอ็ด เขต 3</v>
      </c>
    </row>
    <row r="10702" spans="1:8" x14ac:dyDescent="0.2">
      <c r="A10702">
        <v>10696</v>
      </c>
      <c r="B10702" t="s">
        <v>426</v>
      </c>
      <c r="C10702">
        <f>COUNTIFS($B$4:$B10702,$B10702)</f>
        <v>60</v>
      </c>
      <c r="D10702" t="s">
        <v>12675</v>
      </c>
      <c r="E10702" t="s">
        <v>602</v>
      </c>
      <c r="F10702" t="s">
        <v>2758</v>
      </c>
      <c r="G10702" t="s">
        <v>1020</v>
      </c>
      <c r="H10702" t="str">
        <f t="shared" si="167"/>
        <v>60สพป.ร้อยเอ็ด เขต 3</v>
      </c>
    </row>
    <row r="10703" spans="1:8" x14ac:dyDescent="0.2">
      <c r="A10703">
        <v>10697</v>
      </c>
      <c r="B10703" t="s">
        <v>426</v>
      </c>
      <c r="C10703">
        <f>COUNTIFS($B$4:$B10703,$B10703)</f>
        <v>61</v>
      </c>
      <c r="D10703" t="s">
        <v>12676</v>
      </c>
      <c r="E10703" t="s">
        <v>602</v>
      </c>
      <c r="F10703" t="s">
        <v>2758</v>
      </c>
      <c r="G10703" t="s">
        <v>1020</v>
      </c>
      <c r="H10703" t="str">
        <f t="shared" si="167"/>
        <v>61สพป.ร้อยเอ็ด เขต 3</v>
      </c>
    </row>
    <row r="10704" spans="1:8" x14ac:dyDescent="0.2">
      <c r="A10704">
        <v>10698</v>
      </c>
      <c r="B10704" t="s">
        <v>426</v>
      </c>
      <c r="C10704">
        <f>COUNTIFS($B$4:$B10704,$B10704)</f>
        <v>62</v>
      </c>
      <c r="D10704" t="s">
        <v>12677</v>
      </c>
      <c r="E10704" t="s">
        <v>602</v>
      </c>
      <c r="F10704" t="s">
        <v>2758</v>
      </c>
      <c r="G10704" t="s">
        <v>1020</v>
      </c>
      <c r="H10704" t="str">
        <f t="shared" si="167"/>
        <v>62สพป.ร้อยเอ็ด เขต 3</v>
      </c>
    </row>
    <row r="10705" spans="1:8" x14ac:dyDescent="0.2">
      <c r="A10705">
        <v>10699</v>
      </c>
      <c r="B10705" t="s">
        <v>426</v>
      </c>
      <c r="C10705">
        <f>COUNTIFS($B$4:$B10705,$B10705)</f>
        <v>63</v>
      </c>
      <c r="D10705" t="s">
        <v>12678</v>
      </c>
      <c r="E10705" t="s">
        <v>602</v>
      </c>
      <c r="F10705" t="s">
        <v>2758</v>
      </c>
      <c r="G10705" t="s">
        <v>1020</v>
      </c>
      <c r="H10705" t="str">
        <f t="shared" si="167"/>
        <v>63สพป.ร้อยเอ็ด เขต 3</v>
      </c>
    </row>
    <row r="10706" spans="1:8" x14ac:dyDescent="0.2">
      <c r="A10706">
        <v>10700</v>
      </c>
      <c r="B10706" t="s">
        <v>426</v>
      </c>
      <c r="C10706">
        <f>COUNTIFS($B$4:$B10706,$B10706)</f>
        <v>64</v>
      </c>
      <c r="D10706" t="s">
        <v>12679</v>
      </c>
      <c r="E10706" t="s">
        <v>602</v>
      </c>
      <c r="F10706" t="s">
        <v>2758</v>
      </c>
      <c r="G10706" t="s">
        <v>1020</v>
      </c>
      <c r="H10706" t="str">
        <f t="shared" si="167"/>
        <v>64สพป.ร้อยเอ็ด เขต 3</v>
      </c>
    </row>
    <row r="10707" spans="1:8" x14ac:dyDescent="0.2">
      <c r="A10707">
        <v>10701</v>
      </c>
      <c r="B10707" t="s">
        <v>426</v>
      </c>
      <c r="C10707">
        <f>COUNTIFS($B$4:$B10707,$B10707)</f>
        <v>65</v>
      </c>
      <c r="D10707" t="s">
        <v>12680</v>
      </c>
      <c r="E10707" t="s">
        <v>602</v>
      </c>
      <c r="F10707" t="s">
        <v>2758</v>
      </c>
      <c r="G10707" t="s">
        <v>1020</v>
      </c>
      <c r="H10707" t="str">
        <f t="shared" si="167"/>
        <v>65สพป.ร้อยเอ็ด เขต 3</v>
      </c>
    </row>
    <row r="10708" spans="1:8" x14ac:dyDescent="0.2">
      <c r="A10708">
        <v>10702</v>
      </c>
      <c r="B10708" t="s">
        <v>426</v>
      </c>
      <c r="C10708">
        <f>COUNTIFS($B$4:$B10708,$B10708)</f>
        <v>66</v>
      </c>
      <c r="D10708" t="s">
        <v>12681</v>
      </c>
      <c r="E10708" t="s">
        <v>602</v>
      </c>
      <c r="F10708" t="s">
        <v>2758</v>
      </c>
      <c r="G10708" t="s">
        <v>1020</v>
      </c>
      <c r="H10708" t="str">
        <f t="shared" si="167"/>
        <v>66สพป.ร้อยเอ็ด เขต 3</v>
      </c>
    </row>
    <row r="10709" spans="1:8" x14ac:dyDescent="0.2">
      <c r="A10709">
        <v>10703</v>
      </c>
      <c r="B10709" t="s">
        <v>426</v>
      </c>
      <c r="C10709">
        <f>COUNTIFS($B$4:$B10709,$B10709)</f>
        <v>67</v>
      </c>
      <c r="D10709" t="s">
        <v>12682</v>
      </c>
      <c r="E10709" t="s">
        <v>602</v>
      </c>
      <c r="F10709" t="s">
        <v>2758</v>
      </c>
      <c r="G10709" t="s">
        <v>1020</v>
      </c>
      <c r="H10709" t="str">
        <f t="shared" si="167"/>
        <v>67สพป.ร้อยเอ็ด เขต 3</v>
      </c>
    </row>
    <row r="10710" spans="1:8" x14ac:dyDescent="0.2">
      <c r="A10710">
        <v>10704</v>
      </c>
      <c r="B10710" t="s">
        <v>426</v>
      </c>
      <c r="C10710">
        <f>COUNTIFS($B$4:$B10710,$B10710)</f>
        <v>68</v>
      </c>
      <c r="D10710" t="s">
        <v>12683</v>
      </c>
      <c r="E10710" t="s">
        <v>602</v>
      </c>
      <c r="F10710" t="s">
        <v>2758</v>
      </c>
      <c r="G10710" t="s">
        <v>1020</v>
      </c>
      <c r="H10710" t="str">
        <f t="shared" si="167"/>
        <v>68สพป.ร้อยเอ็ด เขต 3</v>
      </c>
    </row>
    <row r="10711" spans="1:8" x14ac:dyDescent="0.2">
      <c r="A10711">
        <v>10705</v>
      </c>
      <c r="B10711" t="s">
        <v>426</v>
      </c>
      <c r="C10711">
        <f>COUNTIFS($B$4:$B10711,$B10711)</f>
        <v>69</v>
      </c>
      <c r="D10711" t="s">
        <v>12685</v>
      </c>
      <c r="E10711" t="s">
        <v>602</v>
      </c>
      <c r="F10711" t="s">
        <v>2758</v>
      </c>
      <c r="G10711" t="s">
        <v>1020</v>
      </c>
      <c r="H10711" t="str">
        <f t="shared" si="167"/>
        <v>69สพป.ร้อยเอ็ด เขต 3</v>
      </c>
    </row>
    <row r="10712" spans="1:8" x14ac:dyDescent="0.2">
      <c r="A10712">
        <v>10706</v>
      </c>
      <c r="B10712" t="s">
        <v>426</v>
      </c>
      <c r="C10712">
        <f>COUNTIFS($B$4:$B10712,$B10712)</f>
        <v>70</v>
      </c>
      <c r="D10712" t="s">
        <v>12686</v>
      </c>
      <c r="E10712" t="s">
        <v>602</v>
      </c>
      <c r="F10712" t="s">
        <v>2758</v>
      </c>
      <c r="G10712" t="s">
        <v>1020</v>
      </c>
      <c r="H10712" t="str">
        <f t="shared" si="167"/>
        <v>70สพป.ร้อยเอ็ด เขต 3</v>
      </c>
    </row>
    <row r="10713" spans="1:8" x14ac:dyDescent="0.2">
      <c r="A10713">
        <v>10707</v>
      </c>
      <c r="B10713" t="s">
        <v>426</v>
      </c>
      <c r="C10713">
        <f>COUNTIFS($B$4:$B10713,$B10713)</f>
        <v>71</v>
      </c>
      <c r="D10713" t="s">
        <v>12687</v>
      </c>
      <c r="E10713" t="s">
        <v>602</v>
      </c>
      <c r="F10713" t="s">
        <v>2758</v>
      </c>
      <c r="G10713" t="s">
        <v>1020</v>
      </c>
      <c r="H10713" t="str">
        <f t="shared" si="167"/>
        <v>71สพป.ร้อยเอ็ด เขต 3</v>
      </c>
    </row>
    <row r="10714" spans="1:8" x14ac:dyDescent="0.2">
      <c r="A10714">
        <v>10708</v>
      </c>
      <c r="B10714" t="s">
        <v>426</v>
      </c>
      <c r="C10714">
        <f>COUNTIFS($B$4:$B10714,$B10714)</f>
        <v>72</v>
      </c>
      <c r="D10714" t="s">
        <v>12688</v>
      </c>
      <c r="E10714" t="s">
        <v>602</v>
      </c>
      <c r="F10714" t="s">
        <v>2758</v>
      </c>
      <c r="G10714" t="s">
        <v>1020</v>
      </c>
      <c r="H10714" t="str">
        <f t="shared" si="167"/>
        <v>72สพป.ร้อยเอ็ด เขต 3</v>
      </c>
    </row>
    <row r="10715" spans="1:8" x14ac:dyDescent="0.2">
      <c r="A10715">
        <v>10709</v>
      </c>
      <c r="B10715" t="s">
        <v>426</v>
      </c>
      <c r="C10715">
        <f>COUNTIFS($B$4:$B10715,$B10715)</f>
        <v>73</v>
      </c>
      <c r="D10715" t="s">
        <v>12689</v>
      </c>
      <c r="E10715" t="s">
        <v>602</v>
      </c>
      <c r="F10715" t="s">
        <v>2758</v>
      </c>
      <c r="G10715" t="s">
        <v>1020</v>
      </c>
      <c r="H10715" t="str">
        <f t="shared" si="167"/>
        <v>73สพป.ร้อยเอ็ด เขต 3</v>
      </c>
    </row>
    <row r="10716" spans="1:8" x14ac:dyDescent="0.2">
      <c r="A10716">
        <v>10710</v>
      </c>
      <c r="B10716" t="s">
        <v>426</v>
      </c>
      <c r="C10716">
        <f>COUNTIFS($B$4:$B10716,$B10716)</f>
        <v>74</v>
      </c>
      <c r="D10716" t="s">
        <v>12690</v>
      </c>
      <c r="E10716" t="s">
        <v>602</v>
      </c>
      <c r="F10716" t="s">
        <v>2758</v>
      </c>
      <c r="G10716" t="s">
        <v>1020</v>
      </c>
      <c r="H10716" t="str">
        <f t="shared" si="167"/>
        <v>74สพป.ร้อยเอ็ด เขต 3</v>
      </c>
    </row>
    <row r="10717" spans="1:8" x14ac:dyDescent="0.2">
      <c r="A10717">
        <v>10711</v>
      </c>
      <c r="B10717" t="s">
        <v>426</v>
      </c>
      <c r="C10717">
        <f>COUNTIFS($B$4:$B10717,$B10717)</f>
        <v>75</v>
      </c>
      <c r="D10717" t="s">
        <v>12691</v>
      </c>
      <c r="E10717" t="s">
        <v>602</v>
      </c>
      <c r="F10717" t="s">
        <v>2758</v>
      </c>
      <c r="G10717" t="s">
        <v>1020</v>
      </c>
      <c r="H10717" t="str">
        <f t="shared" si="167"/>
        <v>75สพป.ร้อยเอ็ด เขต 3</v>
      </c>
    </row>
    <row r="10718" spans="1:8" x14ac:dyDescent="0.2">
      <c r="A10718">
        <v>10712</v>
      </c>
      <c r="B10718" t="s">
        <v>426</v>
      </c>
      <c r="C10718">
        <f>COUNTIFS($B$4:$B10718,$B10718)</f>
        <v>76</v>
      </c>
      <c r="D10718" t="s">
        <v>12692</v>
      </c>
      <c r="E10718" t="s">
        <v>602</v>
      </c>
      <c r="F10718" t="s">
        <v>2758</v>
      </c>
      <c r="G10718" t="s">
        <v>1020</v>
      </c>
      <c r="H10718" t="str">
        <f t="shared" si="167"/>
        <v>76สพป.ร้อยเอ็ด เขต 3</v>
      </c>
    </row>
    <row r="10719" spans="1:8" x14ac:dyDescent="0.2">
      <c r="A10719">
        <v>10713</v>
      </c>
      <c r="B10719" t="s">
        <v>426</v>
      </c>
      <c r="C10719">
        <f>COUNTIFS($B$4:$B10719,$B10719)</f>
        <v>77</v>
      </c>
      <c r="D10719" t="s">
        <v>12693</v>
      </c>
      <c r="E10719" t="s">
        <v>602</v>
      </c>
      <c r="F10719" t="s">
        <v>2758</v>
      </c>
      <c r="G10719" t="s">
        <v>1020</v>
      </c>
      <c r="H10719" t="str">
        <f t="shared" si="167"/>
        <v>77สพป.ร้อยเอ็ด เขต 3</v>
      </c>
    </row>
    <row r="10720" spans="1:8" x14ac:dyDescent="0.2">
      <c r="A10720">
        <v>10714</v>
      </c>
      <c r="B10720" t="s">
        <v>426</v>
      </c>
      <c r="C10720">
        <f>COUNTIFS($B$4:$B10720,$B10720)</f>
        <v>78</v>
      </c>
      <c r="D10720" t="s">
        <v>12694</v>
      </c>
      <c r="E10720" t="s">
        <v>602</v>
      </c>
      <c r="F10720" t="s">
        <v>2758</v>
      </c>
      <c r="G10720" t="s">
        <v>1020</v>
      </c>
      <c r="H10720" t="str">
        <f t="shared" si="167"/>
        <v>78สพป.ร้อยเอ็ด เขต 3</v>
      </c>
    </row>
    <row r="10721" spans="1:8" x14ac:dyDescent="0.2">
      <c r="A10721">
        <v>10715</v>
      </c>
      <c r="B10721" t="s">
        <v>426</v>
      </c>
      <c r="C10721">
        <f>COUNTIFS($B$4:$B10721,$B10721)</f>
        <v>79</v>
      </c>
      <c r="D10721" t="s">
        <v>12695</v>
      </c>
      <c r="E10721" t="s">
        <v>602</v>
      </c>
      <c r="F10721" t="s">
        <v>2758</v>
      </c>
      <c r="G10721" t="s">
        <v>1020</v>
      </c>
      <c r="H10721" t="str">
        <f t="shared" si="167"/>
        <v>79สพป.ร้อยเอ็ด เขต 3</v>
      </c>
    </row>
    <row r="10722" spans="1:8" x14ac:dyDescent="0.2">
      <c r="A10722">
        <v>10716</v>
      </c>
      <c r="B10722" t="s">
        <v>426</v>
      </c>
      <c r="C10722">
        <f>COUNTIFS($B$4:$B10722,$B10722)</f>
        <v>80</v>
      </c>
      <c r="D10722" t="s">
        <v>12696</v>
      </c>
      <c r="E10722" t="s">
        <v>602</v>
      </c>
      <c r="F10722" t="s">
        <v>2758</v>
      </c>
      <c r="G10722" t="s">
        <v>1020</v>
      </c>
      <c r="H10722" t="str">
        <f t="shared" si="167"/>
        <v>80สพป.ร้อยเอ็ด เขต 3</v>
      </c>
    </row>
    <row r="10723" spans="1:8" x14ac:dyDescent="0.2">
      <c r="A10723">
        <v>10717</v>
      </c>
      <c r="B10723" t="s">
        <v>426</v>
      </c>
      <c r="C10723">
        <f>COUNTIFS($B$4:$B10723,$B10723)</f>
        <v>81</v>
      </c>
      <c r="D10723" t="s">
        <v>12697</v>
      </c>
      <c r="E10723" t="s">
        <v>602</v>
      </c>
      <c r="F10723" t="s">
        <v>2758</v>
      </c>
      <c r="G10723" t="s">
        <v>1020</v>
      </c>
      <c r="H10723" t="str">
        <f t="shared" si="167"/>
        <v>81สพป.ร้อยเอ็ด เขต 3</v>
      </c>
    </row>
    <row r="10724" spans="1:8" x14ac:dyDescent="0.2">
      <c r="A10724">
        <v>10718</v>
      </c>
      <c r="B10724" t="s">
        <v>426</v>
      </c>
      <c r="C10724">
        <f>COUNTIFS($B$4:$B10724,$B10724)</f>
        <v>82</v>
      </c>
      <c r="D10724" t="s">
        <v>12698</v>
      </c>
      <c r="E10724" t="s">
        <v>602</v>
      </c>
      <c r="F10724" t="s">
        <v>2758</v>
      </c>
      <c r="G10724" t="s">
        <v>1020</v>
      </c>
      <c r="H10724" t="str">
        <f t="shared" si="167"/>
        <v>82สพป.ร้อยเอ็ด เขต 3</v>
      </c>
    </row>
    <row r="10725" spans="1:8" x14ac:dyDescent="0.2">
      <c r="A10725">
        <v>10719</v>
      </c>
      <c r="B10725" t="s">
        <v>426</v>
      </c>
      <c r="C10725">
        <f>COUNTIFS($B$4:$B10725,$B10725)</f>
        <v>83</v>
      </c>
      <c r="D10725" t="s">
        <v>12699</v>
      </c>
      <c r="E10725" t="s">
        <v>602</v>
      </c>
      <c r="F10725" t="s">
        <v>2758</v>
      </c>
      <c r="G10725" t="s">
        <v>1020</v>
      </c>
      <c r="H10725" t="str">
        <f t="shared" si="167"/>
        <v>83สพป.ร้อยเอ็ด เขต 3</v>
      </c>
    </row>
    <row r="10726" spans="1:8" x14ac:dyDescent="0.2">
      <c r="A10726">
        <v>10720</v>
      </c>
      <c r="B10726" t="s">
        <v>426</v>
      </c>
      <c r="C10726">
        <f>COUNTIFS($B$4:$B10726,$B10726)</f>
        <v>84</v>
      </c>
      <c r="D10726" t="s">
        <v>15169</v>
      </c>
      <c r="E10726" t="s">
        <v>592</v>
      </c>
      <c r="F10726" t="s">
        <v>2758</v>
      </c>
      <c r="G10726" t="s">
        <v>1020</v>
      </c>
      <c r="H10726" t="str">
        <f t="shared" si="167"/>
        <v>84สพป.ร้อยเอ็ด เขต 3</v>
      </c>
    </row>
    <row r="10727" spans="1:8" x14ac:dyDescent="0.2">
      <c r="A10727">
        <v>10721</v>
      </c>
      <c r="B10727" t="s">
        <v>426</v>
      </c>
      <c r="C10727">
        <f>COUNTIFS($B$4:$B10727,$B10727)</f>
        <v>85</v>
      </c>
      <c r="D10727" t="s">
        <v>15175</v>
      </c>
      <c r="E10727" t="s">
        <v>595</v>
      </c>
      <c r="F10727" t="s">
        <v>2758</v>
      </c>
      <c r="G10727" t="s">
        <v>1020</v>
      </c>
      <c r="H10727" t="str">
        <f t="shared" si="167"/>
        <v>85สพป.ร้อยเอ็ด เขต 3</v>
      </c>
    </row>
    <row r="10728" spans="1:8" x14ac:dyDescent="0.2">
      <c r="A10728">
        <v>10722</v>
      </c>
      <c r="B10728" t="s">
        <v>426</v>
      </c>
      <c r="C10728">
        <f>COUNTIFS($B$4:$B10728,$B10728)</f>
        <v>86</v>
      </c>
      <c r="D10728" t="s">
        <v>17735</v>
      </c>
      <c r="E10728" t="s">
        <v>594</v>
      </c>
      <c r="F10728" t="s">
        <v>2758</v>
      </c>
      <c r="G10728" t="s">
        <v>1020</v>
      </c>
      <c r="H10728" t="str">
        <f t="shared" si="167"/>
        <v>86สพป.ร้อยเอ็ด เขต 3</v>
      </c>
    </row>
    <row r="10729" spans="1:8" x14ac:dyDescent="0.2">
      <c r="A10729">
        <v>10723</v>
      </c>
      <c r="B10729" t="s">
        <v>427</v>
      </c>
      <c r="C10729">
        <f>COUNTIFS($B$4:$B10729,$B10729)</f>
        <v>1</v>
      </c>
      <c r="D10729" t="s">
        <v>1941</v>
      </c>
      <c r="E10729" t="s">
        <v>561</v>
      </c>
      <c r="F10729" t="s">
        <v>1019</v>
      </c>
      <c r="G10729" t="s">
        <v>1020</v>
      </c>
      <c r="H10729" t="str">
        <f t="shared" si="167"/>
        <v>1สพป.ระนอง</v>
      </c>
    </row>
    <row r="10730" spans="1:8" x14ac:dyDescent="0.2">
      <c r="A10730">
        <v>10724</v>
      </c>
      <c r="B10730" t="s">
        <v>427</v>
      </c>
      <c r="C10730">
        <f>COUNTIFS($B$4:$B10730,$B10730)</f>
        <v>2</v>
      </c>
      <c r="D10730" t="s">
        <v>2574</v>
      </c>
      <c r="E10730" t="s">
        <v>579</v>
      </c>
      <c r="F10730" t="s">
        <v>1019</v>
      </c>
      <c r="G10730" t="s">
        <v>1020</v>
      </c>
      <c r="H10730" t="str">
        <f t="shared" si="167"/>
        <v>2สพป.ระนอง</v>
      </c>
    </row>
    <row r="10731" spans="1:8" x14ac:dyDescent="0.2">
      <c r="A10731">
        <v>10725</v>
      </c>
      <c r="B10731" t="s">
        <v>427</v>
      </c>
      <c r="C10731">
        <f>COUNTIFS($B$4:$B10731,$B10731)</f>
        <v>3</v>
      </c>
      <c r="D10731" t="s">
        <v>12700</v>
      </c>
      <c r="E10731" t="s">
        <v>3082</v>
      </c>
      <c r="F10731" t="s">
        <v>2758</v>
      </c>
      <c r="G10731" t="s">
        <v>1020</v>
      </c>
      <c r="H10731" t="str">
        <f t="shared" si="167"/>
        <v>3สพป.ระนอง</v>
      </c>
    </row>
    <row r="10732" spans="1:8" x14ac:dyDescent="0.2">
      <c r="A10732">
        <v>10726</v>
      </c>
      <c r="B10732" t="s">
        <v>427</v>
      </c>
      <c r="C10732">
        <f>COUNTIFS($B$4:$B10732,$B10732)</f>
        <v>4</v>
      </c>
      <c r="D10732" t="s">
        <v>12701</v>
      </c>
      <c r="E10732" t="s">
        <v>602</v>
      </c>
      <c r="F10732" t="s">
        <v>2758</v>
      </c>
      <c r="G10732" t="s">
        <v>1020</v>
      </c>
      <c r="H10732" t="str">
        <f t="shared" si="167"/>
        <v>4สพป.ระนอง</v>
      </c>
    </row>
    <row r="10733" spans="1:8" x14ac:dyDescent="0.2">
      <c r="A10733">
        <v>10727</v>
      </c>
      <c r="B10733" t="s">
        <v>427</v>
      </c>
      <c r="C10733">
        <f>COUNTIFS($B$4:$B10733,$B10733)</f>
        <v>5</v>
      </c>
      <c r="D10733" t="s">
        <v>12702</v>
      </c>
      <c r="E10733" t="s">
        <v>602</v>
      </c>
      <c r="F10733" t="s">
        <v>2758</v>
      </c>
      <c r="G10733" t="s">
        <v>1020</v>
      </c>
      <c r="H10733" t="str">
        <f t="shared" si="167"/>
        <v>5สพป.ระนอง</v>
      </c>
    </row>
    <row r="10734" spans="1:8" x14ac:dyDescent="0.2">
      <c r="A10734">
        <v>10728</v>
      </c>
      <c r="B10734" t="s">
        <v>427</v>
      </c>
      <c r="C10734">
        <f>COUNTIFS($B$4:$B10734,$B10734)</f>
        <v>6</v>
      </c>
      <c r="D10734" t="s">
        <v>12704</v>
      </c>
      <c r="E10734" t="s">
        <v>602</v>
      </c>
      <c r="F10734" t="s">
        <v>2758</v>
      </c>
      <c r="G10734" t="s">
        <v>1020</v>
      </c>
      <c r="H10734" t="str">
        <f t="shared" si="167"/>
        <v>6สพป.ระนอง</v>
      </c>
    </row>
    <row r="10735" spans="1:8" x14ac:dyDescent="0.2">
      <c r="A10735">
        <v>10729</v>
      </c>
      <c r="B10735" t="s">
        <v>427</v>
      </c>
      <c r="C10735">
        <f>COUNTIFS($B$4:$B10735,$B10735)</f>
        <v>7</v>
      </c>
      <c r="D10735" t="s">
        <v>12705</v>
      </c>
      <c r="E10735" t="s">
        <v>602</v>
      </c>
      <c r="F10735" t="s">
        <v>2758</v>
      </c>
      <c r="G10735" t="s">
        <v>1020</v>
      </c>
      <c r="H10735" t="str">
        <f t="shared" si="167"/>
        <v>7สพป.ระนอง</v>
      </c>
    </row>
    <row r="10736" spans="1:8" x14ac:dyDescent="0.2">
      <c r="A10736">
        <v>10730</v>
      </c>
      <c r="B10736" t="s">
        <v>427</v>
      </c>
      <c r="C10736">
        <f>COUNTIFS($B$4:$B10736,$B10736)</f>
        <v>8</v>
      </c>
      <c r="D10736" t="s">
        <v>12706</v>
      </c>
      <c r="E10736" t="s">
        <v>602</v>
      </c>
      <c r="F10736" t="s">
        <v>2758</v>
      </c>
      <c r="G10736" t="s">
        <v>1020</v>
      </c>
      <c r="H10736" t="str">
        <f t="shared" si="167"/>
        <v>8สพป.ระนอง</v>
      </c>
    </row>
    <row r="10737" spans="1:8" x14ac:dyDescent="0.2">
      <c r="A10737">
        <v>10731</v>
      </c>
      <c r="B10737" t="s">
        <v>427</v>
      </c>
      <c r="C10737">
        <f>COUNTIFS($B$4:$B10737,$B10737)</f>
        <v>9</v>
      </c>
      <c r="D10737" t="s">
        <v>12708</v>
      </c>
      <c r="E10737" t="s">
        <v>602</v>
      </c>
      <c r="F10737" t="s">
        <v>2758</v>
      </c>
      <c r="G10737" t="s">
        <v>1020</v>
      </c>
      <c r="H10737" t="str">
        <f t="shared" si="167"/>
        <v>9สพป.ระนอง</v>
      </c>
    </row>
    <row r="10738" spans="1:8" x14ac:dyDescent="0.2">
      <c r="A10738">
        <v>10732</v>
      </c>
      <c r="B10738" t="s">
        <v>427</v>
      </c>
      <c r="C10738">
        <f>COUNTIFS($B$4:$B10738,$B10738)</f>
        <v>10</v>
      </c>
      <c r="D10738" t="s">
        <v>12709</v>
      </c>
      <c r="E10738" t="s">
        <v>602</v>
      </c>
      <c r="F10738" t="s">
        <v>2758</v>
      </c>
      <c r="G10738" t="s">
        <v>1020</v>
      </c>
      <c r="H10738" t="str">
        <f t="shared" si="167"/>
        <v>10สพป.ระนอง</v>
      </c>
    </row>
    <row r="10739" spans="1:8" x14ac:dyDescent="0.2">
      <c r="A10739">
        <v>10733</v>
      </c>
      <c r="B10739" t="s">
        <v>427</v>
      </c>
      <c r="C10739">
        <f>COUNTIFS($B$4:$B10739,$B10739)</f>
        <v>11</v>
      </c>
      <c r="D10739" t="s">
        <v>12710</v>
      </c>
      <c r="E10739" t="s">
        <v>602</v>
      </c>
      <c r="F10739" t="s">
        <v>2758</v>
      </c>
      <c r="G10739" t="s">
        <v>1020</v>
      </c>
      <c r="H10739" t="str">
        <f t="shared" si="167"/>
        <v>11สพป.ระนอง</v>
      </c>
    </row>
    <row r="10740" spans="1:8" x14ac:dyDescent="0.2">
      <c r="A10740">
        <v>10734</v>
      </c>
      <c r="B10740" t="s">
        <v>427</v>
      </c>
      <c r="C10740">
        <f>COUNTIFS($B$4:$B10740,$B10740)</f>
        <v>12</v>
      </c>
      <c r="D10740" t="s">
        <v>12711</v>
      </c>
      <c r="E10740" t="s">
        <v>602</v>
      </c>
      <c r="F10740" t="s">
        <v>2758</v>
      </c>
      <c r="G10740" t="s">
        <v>1020</v>
      </c>
      <c r="H10740" t="str">
        <f t="shared" si="167"/>
        <v>12สพป.ระนอง</v>
      </c>
    </row>
    <row r="10741" spans="1:8" x14ac:dyDescent="0.2">
      <c r="A10741">
        <v>10735</v>
      </c>
      <c r="B10741" t="s">
        <v>427</v>
      </c>
      <c r="C10741">
        <f>COUNTIFS($B$4:$B10741,$B10741)</f>
        <v>13</v>
      </c>
      <c r="D10741" t="s">
        <v>12712</v>
      </c>
      <c r="E10741" t="s">
        <v>602</v>
      </c>
      <c r="F10741" t="s">
        <v>2758</v>
      </c>
      <c r="G10741" t="s">
        <v>1020</v>
      </c>
      <c r="H10741" t="str">
        <f t="shared" si="167"/>
        <v>13สพป.ระนอง</v>
      </c>
    </row>
    <row r="10742" spans="1:8" x14ac:dyDescent="0.2">
      <c r="A10742">
        <v>10736</v>
      </c>
      <c r="B10742" t="s">
        <v>427</v>
      </c>
      <c r="C10742">
        <f>COUNTIFS($B$4:$B10742,$B10742)</f>
        <v>14</v>
      </c>
      <c r="D10742" t="s">
        <v>12713</v>
      </c>
      <c r="E10742" t="s">
        <v>602</v>
      </c>
      <c r="F10742" t="s">
        <v>2758</v>
      </c>
      <c r="G10742" t="s">
        <v>1020</v>
      </c>
      <c r="H10742" t="str">
        <f t="shared" si="167"/>
        <v>14สพป.ระนอง</v>
      </c>
    </row>
    <row r="10743" spans="1:8" x14ac:dyDescent="0.2">
      <c r="A10743">
        <v>10737</v>
      </c>
      <c r="B10743" t="s">
        <v>427</v>
      </c>
      <c r="C10743">
        <f>COUNTIFS($B$4:$B10743,$B10743)</f>
        <v>15</v>
      </c>
      <c r="D10743" t="s">
        <v>12714</v>
      </c>
      <c r="E10743" t="s">
        <v>602</v>
      </c>
      <c r="F10743" t="s">
        <v>2758</v>
      </c>
      <c r="G10743" t="s">
        <v>1020</v>
      </c>
      <c r="H10743" t="str">
        <f t="shared" si="167"/>
        <v>15สพป.ระนอง</v>
      </c>
    </row>
    <row r="10744" spans="1:8" x14ac:dyDescent="0.2">
      <c r="A10744">
        <v>10738</v>
      </c>
      <c r="B10744" t="s">
        <v>427</v>
      </c>
      <c r="C10744">
        <f>COUNTIFS($B$4:$B10744,$B10744)</f>
        <v>16</v>
      </c>
      <c r="D10744" t="s">
        <v>12715</v>
      </c>
      <c r="E10744" t="s">
        <v>602</v>
      </c>
      <c r="F10744" t="s">
        <v>2758</v>
      </c>
      <c r="G10744" t="s">
        <v>1020</v>
      </c>
      <c r="H10744" t="str">
        <f t="shared" si="167"/>
        <v>16สพป.ระนอง</v>
      </c>
    </row>
    <row r="10745" spans="1:8" x14ac:dyDescent="0.2">
      <c r="A10745">
        <v>10739</v>
      </c>
      <c r="B10745" t="s">
        <v>427</v>
      </c>
      <c r="C10745">
        <f>COUNTIFS($B$4:$B10745,$B10745)</f>
        <v>17</v>
      </c>
      <c r="D10745" t="s">
        <v>12716</v>
      </c>
      <c r="E10745" t="s">
        <v>602</v>
      </c>
      <c r="F10745" t="s">
        <v>2758</v>
      </c>
      <c r="G10745" t="s">
        <v>1020</v>
      </c>
      <c r="H10745" t="str">
        <f t="shared" si="167"/>
        <v>17สพป.ระนอง</v>
      </c>
    </row>
    <row r="10746" spans="1:8" x14ac:dyDescent="0.2">
      <c r="A10746">
        <v>10740</v>
      </c>
      <c r="B10746" t="s">
        <v>427</v>
      </c>
      <c r="C10746">
        <f>COUNTIFS($B$4:$B10746,$B10746)</f>
        <v>18</v>
      </c>
      <c r="D10746" t="s">
        <v>12717</v>
      </c>
      <c r="E10746" t="s">
        <v>602</v>
      </c>
      <c r="F10746" t="s">
        <v>2758</v>
      </c>
      <c r="G10746" t="s">
        <v>1020</v>
      </c>
      <c r="H10746" t="str">
        <f t="shared" si="167"/>
        <v>18สพป.ระนอง</v>
      </c>
    </row>
    <row r="10747" spans="1:8" x14ac:dyDescent="0.2">
      <c r="A10747">
        <v>10741</v>
      </c>
      <c r="B10747" t="s">
        <v>427</v>
      </c>
      <c r="C10747">
        <f>COUNTIFS($B$4:$B10747,$B10747)</f>
        <v>19</v>
      </c>
      <c r="D10747" t="s">
        <v>12718</v>
      </c>
      <c r="E10747" t="s">
        <v>602</v>
      </c>
      <c r="F10747" t="s">
        <v>2758</v>
      </c>
      <c r="G10747" t="s">
        <v>1020</v>
      </c>
      <c r="H10747" t="str">
        <f t="shared" si="167"/>
        <v>19สพป.ระนอง</v>
      </c>
    </row>
    <row r="10748" spans="1:8" x14ac:dyDescent="0.2">
      <c r="A10748">
        <v>10742</v>
      </c>
      <c r="B10748" t="s">
        <v>427</v>
      </c>
      <c r="C10748">
        <f>COUNTIFS($B$4:$B10748,$B10748)</f>
        <v>20</v>
      </c>
      <c r="D10748" t="s">
        <v>12719</v>
      </c>
      <c r="E10748" t="s">
        <v>602</v>
      </c>
      <c r="F10748" t="s">
        <v>2758</v>
      </c>
      <c r="G10748" t="s">
        <v>1020</v>
      </c>
      <c r="H10748" t="str">
        <f t="shared" si="167"/>
        <v>20สพป.ระนอง</v>
      </c>
    </row>
    <row r="10749" spans="1:8" x14ac:dyDescent="0.2">
      <c r="A10749">
        <v>10743</v>
      </c>
      <c r="B10749" t="s">
        <v>427</v>
      </c>
      <c r="C10749">
        <f>COUNTIFS($B$4:$B10749,$B10749)</f>
        <v>21</v>
      </c>
      <c r="D10749" t="s">
        <v>12720</v>
      </c>
      <c r="E10749" t="s">
        <v>602</v>
      </c>
      <c r="F10749" t="s">
        <v>2758</v>
      </c>
      <c r="G10749" t="s">
        <v>1020</v>
      </c>
      <c r="H10749" t="str">
        <f t="shared" si="167"/>
        <v>21สพป.ระนอง</v>
      </c>
    </row>
    <row r="10750" spans="1:8" x14ac:dyDescent="0.2">
      <c r="A10750">
        <v>10744</v>
      </c>
      <c r="B10750" t="s">
        <v>427</v>
      </c>
      <c r="C10750">
        <f>COUNTIFS($B$4:$B10750,$B10750)</f>
        <v>22</v>
      </c>
      <c r="D10750" t="s">
        <v>12721</v>
      </c>
      <c r="E10750" t="s">
        <v>602</v>
      </c>
      <c r="F10750" t="s">
        <v>2758</v>
      </c>
      <c r="G10750" t="s">
        <v>1020</v>
      </c>
      <c r="H10750" t="str">
        <f t="shared" si="167"/>
        <v>22สพป.ระนอง</v>
      </c>
    </row>
    <row r="10751" spans="1:8" x14ac:dyDescent="0.2">
      <c r="A10751">
        <v>10745</v>
      </c>
      <c r="B10751" t="s">
        <v>427</v>
      </c>
      <c r="C10751">
        <f>COUNTIFS($B$4:$B10751,$B10751)</f>
        <v>23</v>
      </c>
      <c r="D10751" t="s">
        <v>12722</v>
      </c>
      <c r="E10751" t="s">
        <v>602</v>
      </c>
      <c r="F10751" t="s">
        <v>2758</v>
      </c>
      <c r="G10751" t="s">
        <v>1020</v>
      </c>
      <c r="H10751" t="str">
        <f t="shared" si="167"/>
        <v>23สพป.ระนอง</v>
      </c>
    </row>
    <row r="10752" spans="1:8" x14ac:dyDescent="0.2">
      <c r="A10752">
        <v>10746</v>
      </c>
      <c r="B10752" t="s">
        <v>427</v>
      </c>
      <c r="C10752">
        <f>COUNTIFS($B$4:$B10752,$B10752)</f>
        <v>24</v>
      </c>
      <c r="D10752" t="s">
        <v>12724</v>
      </c>
      <c r="E10752" t="s">
        <v>602</v>
      </c>
      <c r="F10752" t="s">
        <v>2758</v>
      </c>
      <c r="G10752" t="s">
        <v>1020</v>
      </c>
      <c r="H10752" t="str">
        <f t="shared" si="167"/>
        <v>24สพป.ระนอง</v>
      </c>
    </row>
    <row r="10753" spans="1:8" x14ac:dyDescent="0.2">
      <c r="A10753">
        <v>10747</v>
      </c>
      <c r="B10753" t="s">
        <v>427</v>
      </c>
      <c r="C10753">
        <f>COUNTIFS($B$4:$B10753,$B10753)</f>
        <v>25</v>
      </c>
      <c r="D10753" t="s">
        <v>12725</v>
      </c>
      <c r="E10753" t="s">
        <v>602</v>
      </c>
      <c r="F10753" t="s">
        <v>2758</v>
      </c>
      <c r="G10753" t="s">
        <v>1020</v>
      </c>
      <c r="H10753" t="str">
        <f t="shared" si="167"/>
        <v>25สพป.ระนอง</v>
      </c>
    </row>
    <row r="10754" spans="1:8" x14ac:dyDescent="0.2">
      <c r="A10754">
        <v>10748</v>
      </c>
      <c r="B10754" t="s">
        <v>427</v>
      </c>
      <c r="C10754">
        <f>COUNTIFS($B$4:$B10754,$B10754)</f>
        <v>26</v>
      </c>
      <c r="D10754" t="s">
        <v>12726</v>
      </c>
      <c r="E10754" t="s">
        <v>602</v>
      </c>
      <c r="F10754" t="s">
        <v>2758</v>
      </c>
      <c r="G10754" t="s">
        <v>1020</v>
      </c>
      <c r="H10754" t="str">
        <f t="shared" si="167"/>
        <v>26สพป.ระนอง</v>
      </c>
    </row>
    <row r="10755" spans="1:8" x14ac:dyDescent="0.2">
      <c r="A10755">
        <v>10749</v>
      </c>
      <c r="B10755" t="s">
        <v>427</v>
      </c>
      <c r="C10755">
        <f>COUNTIFS($B$4:$B10755,$B10755)</f>
        <v>27</v>
      </c>
      <c r="D10755" t="s">
        <v>12728</v>
      </c>
      <c r="E10755" t="s">
        <v>602</v>
      </c>
      <c r="F10755" t="s">
        <v>2758</v>
      </c>
      <c r="G10755" t="s">
        <v>1020</v>
      </c>
      <c r="H10755" t="str">
        <f t="shared" si="167"/>
        <v>27สพป.ระนอง</v>
      </c>
    </row>
    <row r="10756" spans="1:8" x14ac:dyDescent="0.2">
      <c r="A10756">
        <v>10750</v>
      </c>
      <c r="B10756" t="s">
        <v>427</v>
      </c>
      <c r="C10756">
        <f>COUNTIFS($B$4:$B10756,$B10756)</f>
        <v>28</v>
      </c>
      <c r="D10756" t="s">
        <v>12729</v>
      </c>
      <c r="E10756" t="s">
        <v>602</v>
      </c>
      <c r="F10756" t="s">
        <v>2758</v>
      </c>
      <c r="G10756" t="s">
        <v>1020</v>
      </c>
      <c r="H10756" t="str">
        <f t="shared" ref="H10756:H10819" si="168">C10756&amp;B10756</f>
        <v>28สพป.ระนอง</v>
      </c>
    </row>
    <row r="10757" spans="1:8" x14ac:dyDescent="0.2">
      <c r="A10757">
        <v>10751</v>
      </c>
      <c r="B10757" t="s">
        <v>427</v>
      </c>
      <c r="C10757">
        <f>COUNTIFS($B$4:$B10757,$B10757)</f>
        <v>29</v>
      </c>
      <c r="D10757" t="s">
        <v>12731</v>
      </c>
      <c r="E10757" t="s">
        <v>602</v>
      </c>
      <c r="F10757" t="s">
        <v>2758</v>
      </c>
      <c r="G10757" t="s">
        <v>1020</v>
      </c>
      <c r="H10757" t="str">
        <f t="shared" si="168"/>
        <v>29สพป.ระนอง</v>
      </c>
    </row>
    <row r="10758" spans="1:8" x14ac:dyDescent="0.2">
      <c r="A10758">
        <v>10752</v>
      </c>
      <c r="B10758" t="s">
        <v>427</v>
      </c>
      <c r="C10758">
        <f>COUNTIFS($B$4:$B10758,$B10758)</f>
        <v>30</v>
      </c>
      <c r="D10758" t="s">
        <v>12732</v>
      </c>
      <c r="E10758" t="s">
        <v>602</v>
      </c>
      <c r="F10758" t="s">
        <v>2758</v>
      </c>
      <c r="G10758" t="s">
        <v>1020</v>
      </c>
      <c r="H10758" t="str">
        <f t="shared" si="168"/>
        <v>30สพป.ระนอง</v>
      </c>
    </row>
    <row r="10759" spans="1:8" x14ac:dyDescent="0.2">
      <c r="A10759">
        <v>10753</v>
      </c>
      <c r="B10759" t="s">
        <v>427</v>
      </c>
      <c r="C10759">
        <f>COUNTIFS($B$4:$B10759,$B10759)</f>
        <v>31</v>
      </c>
      <c r="D10759" t="s">
        <v>12733</v>
      </c>
      <c r="E10759" t="s">
        <v>602</v>
      </c>
      <c r="F10759" t="s">
        <v>2758</v>
      </c>
      <c r="G10759" t="s">
        <v>1020</v>
      </c>
      <c r="H10759" t="str">
        <f t="shared" si="168"/>
        <v>31สพป.ระนอง</v>
      </c>
    </row>
    <row r="10760" spans="1:8" x14ac:dyDescent="0.2">
      <c r="A10760">
        <v>10754</v>
      </c>
      <c r="B10760" t="s">
        <v>427</v>
      </c>
      <c r="C10760">
        <f>COUNTIFS($B$4:$B10760,$B10760)</f>
        <v>32</v>
      </c>
      <c r="D10760" t="s">
        <v>12734</v>
      </c>
      <c r="E10760" t="s">
        <v>602</v>
      </c>
      <c r="F10760" t="s">
        <v>2758</v>
      </c>
      <c r="G10760" t="s">
        <v>1020</v>
      </c>
      <c r="H10760" t="str">
        <f t="shared" si="168"/>
        <v>32สพป.ระนอง</v>
      </c>
    </row>
    <row r="10761" spans="1:8" x14ac:dyDescent="0.2">
      <c r="A10761">
        <v>10755</v>
      </c>
      <c r="B10761" t="s">
        <v>427</v>
      </c>
      <c r="C10761">
        <f>COUNTIFS($B$4:$B10761,$B10761)</f>
        <v>33</v>
      </c>
      <c r="D10761" t="s">
        <v>12735</v>
      </c>
      <c r="E10761" t="s">
        <v>602</v>
      </c>
      <c r="F10761" t="s">
        <v>2758</v>
      </c>
      <c r="G10761" t="s">
        <v>1020</v>
      </c>
      <c r="H10761" t="str">
        <f t="shared" si="168"/>
        <v>33สพป.ระนอง</v>
      </c>
    </row>
    <row r="10762" spans="1:8" x14ac:dyDescent="0.2">
      <c r="A10762">
        <v>10756</v>
      </c>
      <c r="B10762" t="s">
        <v>427</v>
      </c>
      <c r="C10762">
        <f>COUNTIFS($B$4:$B10762,$B10762)</f>
        <v>34</v>
      </c>
      <c r="D10762" t="s">
        <v>12736</v>
      </c>
      <c r="E10762" t="s">
        <v>602</v>
      </c>
      <c r="F10762" t="s">
        <v>2758</v>
      </c>
      <c r="G10762" t="s">
        <v>1020</v>
      </c>
      <c r="H10762" t="str">
        <f t="shared" si="168"/>
        <v>34สพป.ระนอง</v>
      </c>
    </row>
    <row r="10763" spans="1:8" x14ac:dyDescent="0.2">
      <c r="A10763">
        <v>10757</v>
      </c>
      <c r="B10763" t="s">
        <v>427</v>
      </c>
      <c r="C10763">
        <f>COUNTIFS($B$4:$B10763,$B10763)</f>
        <v>35</v>
      </c>
      <c r="D10763" t="s">
        <v>12737</v>
      </c>
      <c r="E10763" t="s">
        <v>602</v>
      </c>
      <c r="F10763" t="s">
        <v>2758</v>
      </c>
      <c r="G10763" t="s">
        <v>1020</v>
      </c>
      <c r="H10763" t="str">
        <f t="shared" si="168"/>
        <v>35สพป.ระนอง</v>
      </c>
    </row>
    <row r="10764" spans="1:8" x14ac:dyDescent="0.2">
      <c r="A10764">
        <v>10758</v>
      </c>
      <c r="B10764" t="s">
        <v>427</v>
      </c>
      <c r="C10764">
        <f>COUNTIFS($B$4:$B10764,$B10764)</f>
        <v>36</v>
      </c>
      <c r="D10764" t="s">
        <v>12738</v>
      </c>
      <c r="E10764" t="s">
        <v>602</v>
      </c>
      <c r="F10764" t="s">
        <v>2758</v>
      </c>
      <c r="G10764" t="s">
        <v>1020</v>
      </c>
      <c r="H10764" t="str">
        <f t="shared" si="168"/>
        <v>36สพป.ระนอง</v>
      </c>
    </row>
    <row r="10765" spans="1:8" x14ac:dyDescent="0.2">
      <c r="A10765">
        <v>10759</v>
      </c>
      <c r="B10765" t="s">
        <v>427</v>
      </c>
      <c r="C10765">
        <f>COUNTIFS($B$4:$B10765,$B10765)</f>
        <v>37</v>
      </c>
      <c r="D10765" t="s">
        <v>12739</v>
      </c>
      <c r="E10765" t="s">
        <v>602</v>
      </c>
      <c r="F10765" t="s">
        <v>2758</v>
      </c>
      <c r="G10765" t="s">
        <v>1020</v>
      </c>
      <c r="H10765" t="str">
        <f t="shared" si="168"/>
        <v>37สพป.ระนอง</v>
      </c>
    </row>
    <row r="10766" spans="1:8" x14ac:dyDescent="0.2">
      <c r="A10766">
        <v>10760</v>
      </c>
      <c r="B10766" t="s">
        <v>427</v>
      </c>
      <c r="C10766">
        <f>COUNTIFS($B$4:$B10766,$B10766)</f>
        <v>38</v>
      </c>
      <c r="D10766" t="s">
        <v>12740</v>
      </c>
      <c r="E10766" t="s">
        <v>602</v>
      </c>
      <c r="F10766" t="s">
        <v>2758</v>
      </c>
      <c r="G10766" t="s">
        <v>1020</v>
      </c>
      <c r="H10766" t="str">
        <f t="shared" si="168"/>
        <v>38สพป.ระนอง</v>
      </c>
    </row>
    <row r="10767" spans="1:8" x14ac:dyDescent="0.2">
      <c r="A10767">
        <v>10761</v>
      </c>
      <c r="B10767" t="s">
        <v>427</v>
      </c>
      <c r="C10767">
        <f>COUNTIFS($B$4:$B10767,$B10767)</f>
        <v>39</v>
      </c>
      <c r="D10767" t="s">
        <v>12741</v>
      </c>
      <c r="E10767" t="s">
        <v>602</v>
      </c>
      <c r="F10767" t="s">
        <v>2758</v>
      </c>
      <c r="G10767" t="s">
        <v>1020</v>
      </c>
      <c r="H10767" t="str">
        <f t="shared" si="168"/>
        <v>39สพป.ระนอง</v>
      </c>
    </row>
    <row r="10768" spans="1:8" x14ac:dyDescent="0.2">
      <c r="A10768">
        <v>10762</v>
      </c>
      <c r="B10768" t="s">
        <v>427</v>
      </c>
      <c r="C10768">
        <f>COUNTIFS($B$4:$B10768,$B10768)</f>
        <v>40</v>
      </c>
      <c r="D10768" t="s">
        <v>15176</v>
      </c>
      <c r="E10768" t="s">
        <v>594</v>
      </c>
      <c r="F10768" t="s">
        <v>2758</v>
      </c>
      <c r="G10768" t="s">
        <v>1020</v>
      </c>
      <c r="H10768" t="str">
        <f t="shared" si="168"/>
        <v>40สพป.ระนอง</v>
      </c>
    </row>
    <row r="10769" spans="1:8" x14ac:dyDescent="0.2">
      <c r="A10769">
        <v>10763</v>
      </c>
      <c r="B10769" t="s">
        <v>427</v>
      </c>
      <c r="C10769">
        <f>COUNTIFS($B$4:$B10769,$B10769)</f>
        <v>41</v>
      </c>
      <c r="D10769" t="s">
        <v>18864</v>
      </c>
      <c r="E10769" t="s">
        <v>592</v>
      </c>
      <c r="F10769" t="s">
        <v>2758</v>
      </c>
      <c r="G10769" t="s">
        <v>1020</v>
      </c>
      <c r="H10769" t="str">
        <f t="shared" si="168"/>
        <v>41สพป.ระนอง</v>
      </c>
    </row>
    <row r="10770" spans="1:8" x14ac:dyDescent="0.2">
      <c r="A10770">
        <v>10764</v>
      </c>
      <c r="B10770" t="s">
        <v>427</v>
      </c>
      <c r="C10770">
        <f>COUNTIFS($B$4:$B10770,$B10770)</f>
        <v>42</v>
      </c>
      <c r="D10770" t="s">
        <v>21217</v>
      </c>
      <c r="E10770" t="s">
        <v>587</v>
      </c>
      <c r="F10770" t="s">
        <v>2758</v>
      </c>
      <c r="G10770" t="s">
        <v>21106</v>
      </c>
      <c r="H10770" t="str">
        <f t="shared" si="168"/>
        <v>42สพป.ระนอง</v>
      </c>
    </row>
    <row r="10771" spans="1:8" x14ac:dyDescent="0.2">
      <c r="A10771">
        <v>10765</v>
      </c>
      <c r="B10771" t="s">
        <v>428</v>
      </c>
      <c r="C10771">
        <f>COUNTIFS($B$4:$B10771,$B10771)</f>
        <v>1</v>
      </c>
      <c r="D10771" t="s">
        <v>1942</v>
      </c>
      <c r="E10771" t="s">
        <v>561</v>
      </c>
      <c r="F10771" t="s">
        <v>1019</v>
      </c>
      <c r="G10771" t="s">
        <v>1020</v>
      </c>
      <c r="H10771" t="str">
        <f t="shared" si="168"/>
        <v>1สพป.ระยอง เขต 1</v>
      </c>
    </row>
    <row r="10772" spans="1:8" x14ac:dyDescent="0.2">
      <c r="A10772">
        <v>10766</v>
      </c>
      <c r="B10772" t="s">
        <v>428</v>
      </c>
      <c r="C10772">
        <f>COUNTIFS($B$4:$B10772,$B10772)</f>
        <v>2</v>
      </c>
      <c r="D10772" t="s">
        <v>1943</v>
      </c>
      <c r="E10772" t="s">
        <v>579</v>
      </c>
      <c r="F10772" t="s">
        <v>1019</v>
      </c>
      <c r="G10772" t="s">
        <v>1020</v>
      </c>
      <c r="H10772" t="str">
        <f t="shared" si="168"/>
        <v>2สพป.ระยอง เขต 1</v>
      </c>
    </row>
    <row r="10773" spans="1:8" x14ac:dyDescent="0.2">
      <c r="A10773">
        <v>10767</v>
      </c>
      <c r="B10773" t="s">
        <v>428</v>
      </c>
      <c r="C10773">
        <f>COUNTIFS($B$4:$B10773,$B10773)</f>
        <v>3</v>
      </c>
      <c r="D10773" t="s">
        <v>2535</v>
      </c>
      <c r="E10773" t="s">
        <v>574</v>
      </c>
      <c r="F10773" t="s">
        <v>1019</v>
      </c>
      <c r="G10773" t="s">
        <v>1020</v>
      </c>
      <c r="H10773" t="str">
        <f t="shared" si="168"/>
        <v>3สพป.ระยอง เขต 1</v>
      </c>
    </row>
    <row r="10774" spans="1:8" x14ac:dyDescent="0.2">
      <c r="A10774">
        <v>10768</v>
      </c>
      <c r="B10774" t="s">
        <v>428</v>
      </c>
      <c r="C10774">
        <f>COUNTIFS($B$4:$B10774,$B10774)</f>
        <v>4</v>
      </c>
      <c r="D10774" t="s">
        <v>2567</v>
      </c>
      <c r="E10774" t="s">
        <v>579</v>
      </c>
      <c r="F10774" t="s">
        <v>1019</v>
      </c>
      <c r="G10774" t="s">
        <v>1020</v>
      </c>
      <c r="H10774" t="str">
        <f t="shared" si="168"/>
        <v>4สพป.ระยอง เขต 1</v>
      </c>
    </row>
    <row r="10775" spans="1:8" x14ac:dyDescent="0.2">
      <c r="A10775">
        <v>10769</v>
      </c>
      <c r="B10775" t="s">
        <v>428</v>
      </c>
      <c r="C10775">
        <f>COUNTIFS($B$4:$B10775,$B10775)</f>
        <v>5</v>
      </c>
      <c r="D10775" t="s">
        <v>2592</v>
      </c>
      <c r="E10775" t="s">
        <v>579</v>
      </c>
      <c r="F10775" t="s">
        <v>1019</v>
      </c>
      <c r="G10775" t="s">
        <v>1020</v>
      </c>
      <c r="H10775" t="str">
        <f t="shared" si="168"/>
        <v>5สพป.ระยอง เขต 1</v>
      </c>
    </row>
    <row r="10776" spans="1:8" x14ac:dyDescent="0.2">
      <c r="A10776">
        <v>10770</v>
      </c>
      <c r="B10776" t="s">
        <v>428</v>
      </c>
      <c r="C10776">
        <f>COUNTIFS($B$4:$B10776,$B10776)</f>
        <v>6</v>
      </c>
      <c r="D10776" t="s">
        <v>12742</v>
      </c>
      <c r="E10776" t="s">
        <v>3082</v>
      </c>
      <c r="F10776" t="s">
        <v>2758</v>
      </c>
      <c r="G10776" t="s">
        <v>1020</v>
      </c>
      <c r="H10776" t="str">
        <f t="shared" si="168"/>
        <v>6สพป.ระยอง เขต 1</v>
      </c>
    </row>
    <row r="10777" spans="1:8" x14ac:dyDescent="0.2">
      <c r="A10777">
        <v>10771</v>
      </c>
      <c r="B10777" t="s">
        <v>428</v>
      </c>
      <c r="C10777">
        <f>COUNTIFS($B$4:$B10777,$B10777)</f>
        <v>7</v>
      </c>
      <c r="D10777" t="s">
        <v>12743</v>
      </c>
      <c r="E10777" t="s">
        <v>602</v>
      </c>
      <c r="F10777" t="s">
        <v>2758</v>
      </c>
      <c r="G10777" t="s">
        <v>1020</v>
      </c>
      <c r="H10777" t="str">
        <f t="shared" si="168"/>
        <v>7สพป.ระยอง เขต 1</v>
      </c>
    </row>
    <row r="10778" spans="1:8" x14ac:dyDescent="0.2">
      <c r="A10778">
        <v>10772</v>
      </c>
      <c r="B10778" t="s">
        <v>428</v>
      </c>
      <c r="C10778">
        <f>COUNTIFS($B$4:$B10778,$B10778)</f>
        <v>8</v>
      </c>
      <c r="D10778" t="s">
        <v>12744</v>
      </c>
      <c r="E10778" t="s">
        <v>602</v>
      </c>
      <c r="F10778" t="s">
        <v>2758</v>
      </c>
      <c r="G10778" t="s">
        <v>1020</v>
      </c>
      <c r="H10778" t="str">
        <f t="shared" si="168"/>
        <v>8สพป.ระยอง เขต 1</v>
      </c>
    </row>
    <row r="10779" spans="1:8" x14ac:dyDescent="0.2">
      <c r="A10779">
        <v>10773</v>
      </c>
      <c r="B10779" t="s">
        <v>428</v>
      </c>
      <c r="C10779">
        <f>COUNTIFS($B$4:$B10779,$B10779)</f>
        <v>9</v>
      </c>
      <c r="D10779" t="s">
        <v>12745</v>
      </c>
      <c r="E10779" t="s">
        <v>602</v>
      </c>
      <c r="F10779" t="s">
        <v>2758</v>
      </c>
      <c r="G10779" t="s">
        <v>1020</v>
      </c>
      <c r="H10779" t="str">
        <f t="shared" si="168"/>
        <v>9สพป.ระยอง เขต 1</v>
      </c>
    </row>
    <row r="10780" spans="1:8" x14ac:dyDescent="0.2">
      <c r="A10780">
        <v>10774</v>
      </c>
      <c r="B10780" t="s">
        <v>428</v>
      </c>
      <c r="C10780">
        <f>COUNTIFS($B$4:$B10780,$B10780)</f>
        <v>10</v>
      </c>
      <c r="D10780" t="s">
        <v>12746</v>
      </c>
      <c r="E10780" t="s">
        <v>602</v>
      </c>
      <c r="F10780" t="s">
        <v>2758</v>
      </c>
      <c r="G10780" t="s">
        <v>1020</v>
      </c>
      <c r="H10780" t="str">
        <f t="shared" si="168"/>
        <v>10สพป.ระยอง เขต 1</v>
      </c>
    </row>
    <row r="10781" spans="1:8" x14ac:dyDescent="0.2">
      <c r="A10781">
        <v>10775</v>
      </c>
      <c r="B10781" t="s">
        <v>428</v>
      </c>
      <c r="C10781">
        <f>COUNTIFS($B$4:$B10781,$B10781)</f>
        <v>11</v>
      </c>
      <c r="D10781" t="s">
        <v>12747</v>
      </c>
      <c r="E10781" t="s">
        <v>602</v>
      </c>
      <c r="F10781" t="s">
        <v>2758</v>
      </c>
      <c r="G10781" t="s">
        <v>1020</v>
      </c>
      <c r="H10781" t="str">
        <f t="shared" si="168"/>
        <v>11สพป.ระยอง เขต 1</v>
      </c>
    </row>
    <row r="10782" spans="1:8" x14ac:dyDescent="0.2">
      <c r="A10782">
        <v>10776</v>
      </c>
      <c r="B10782" t="s">
        <v>428</v>
      </c>
      <c r="C10782">
        <f>COUNTIFS($B$4:$B10782,$B10782)</f>
        <v>12</v>
      </c>
      <c r="D10782" t="s">
        <v>12748</v>
      </c>
      <c r="E10782" t="s">
        <v>602</v>
      </c>
      <c r="F10782" t="s">
        <v>2758</v>
      </c>
      <c r="G10782" t="s">
        <v>1020</v>
      </c>
      <c r="H10782" t="str">
        <f t="shared" si="168"/>
        <v>12สพป.ระยอง เขต 1</v>
      </c>
    </row>
    <row r="10783" spans="1:8" x14ac:dyDescent="0.2">
      <c r="A10783">
        <v>10777</v>
      </c>
      <c r="B10783" t="s">
        <v>428</v>
      </c>
      <c r="C10783">
        <f>COUNTIFS($B$4:$B10783,$B10783)</f>
        <v>13</v>
      </c>
      <c r="D10783" t="s">
        <v>12749</v>
      </c>
      <c r="E10783" t="s">
        <v>602</v>
      </c>
      <c r="F10783" t="s">
        <v>2758</v>
      </c>
      <c r="G10783" t="s">
        <v>1020</v>
      </c>
      <c r="H10783" t="str">
        <f t="shared" si="168"/>
        <v>13สพป.ระยอง เขต 1</v>
      </c>
    </row>
    <row r="10784" spans="1:8" x14ac:dyDescent="0.2">
      <c r="A10784">
        <v>10778</v>
      </c>
      <c r="B10784" t="s">
        <v>428</v>
      </c>
      <c r="C10784">
        <f>COUNTIFS($B$4:$B10784,$B10784)</f>
        <v>14</v>
      </c>
      <c r="D10784" t="s">
        <v>12750</v>
      </c>
      <c r="E10784" t="s">
        <v>602</v>
      </c>
      <c r="F10784" t="s">
        <v>2758</v>
      </c>
      <c r="G10784" t="s">
        <v>1020</v>
      </c>
      <c r="H10784" t="str">
        <f t="shared" si="168"/>
        <v>14สพป.ระยอง เขต 1</v>
      </c>
    </row>
    <row r="10785" spans="1:8" x14ac:dyDescent="0.2">
      <c r="A10785">
        <v>10779</v>
      </c>
      <c r="B10785" t="s">
        <v>428</v>
      </c>
      <c r="C10785">
        <f>COUNTIFS($B$4:$B10785,$B10785)</f>
        <v>15</v>
      </c>
      <c r="D10785" t="s">
        <v>12751</v>
      </c>
      <c r="E10785" t="s">
        <v>602</v>
      </c>
      <c r="F10785" t="s">
        <v>2758</v>
      </c>
      <c r="G10785" t="s">
        <v>1020</v>
      </c>
      <c r="H10785" t="str">
        <f t="shared" si="168"/>
        <v>15สพป.ระยอง เขต 1</v>
      </c>
    </row>
    <row r="10786" spans="1:8" x14ac:dyDescent="0.2">
      <c r="A10786">
        <v>10780</v>
      </c>
      <c r="B10786" t="s">
        <v>428</v>
      </c>
      <c r="C10786">
        <f>COUNTIFS($B$4:$B10786,$B10786)</f>
        <v>16</v>
      </c>
      <c r="D10786" t="s">
        <v>12752</v>
      </c>
      <c r="E10786" t="s">
        <v>602</v>
      </c>
      <c r="F10786" t="s">
        <v>2758</v>
      </c>
      <c r="G10786" t="s">
        <v>1020</v>
      </c>
      <c r="H10786" t="str">
        <f t="shared" si="168"/>
        <v>16สพป.ระยอง เขต 1</v>
      </c>
    </row>
    <row r="10787" spans="1:8" x14ac:dyDescent="0.2">
      <c r="A10787">
        <v>10781</v>
      </c>
      <c r="B10787" t="s">
        <v>428</v>
      </c>
      <c r="C10787">
        <f>COUNTIFS($B$4:$B10787,$B10787)</f>
        <v>17</v>
      </c>
      <c r="D10787" t="s">
        <v>12753</v>
      </c>
      <c r="E10787" t="s">
        <v>602</v>
      </c>
      <c r="F10787" t="s">
        <v>2758</v>
      </c>
      <c r="G10787" t="s">
        <v>1020</v>
      </c>
      <c r="H10787" t="str">
        <f t="shared" si="168"/>
        <v>17สพป.ระยอง เขต 1</v>
      </c>
    </row>
    <row r="10788" spans="1:8" x14ac:dyDescent="0.2">
      <c r="A10788">
        <v>10782</v>
      </c>
      <c r="B10788" t="s">
        <v>428</v>
      </c>
      <c r="C10788">
        <f>COUNTIFS($B$4:$B10788,$B10788)</f>
        <v>18</v>
      </c>
      <c r="D10788" t="s">
        <v>12754</v>
      </c>
      <c r="E10788" t="s">
        <v>602</v>
      </c>
      <c r="F10788" t="s">
        <v>2758</v>
      </c>
      <c r="G10788" t="s">
        <v>1020</v>
      </c>
      <c r="H10788" t="str">
        <f t="shared" si="168"/>
        <v>18สพป.ระยอง เขต 1</v>
      </c>
    </row>
    <row r="10789" spans="1:8" x14ac:dyDescent="0.2">
      <c r="A10789">
        <v>10783</v>
      </c>
      <c r="B10789" t="s">
        <v>428</v>
      </c>
      <c r="C10789">
        <f>COUNTIFS($B$4:$B10789,$B10789)</f>
        <v>19</v>
      </c>
      <c r="D10789" t="s">
        <v>12755</v>
      </c>
      <c r="E10789" t="s">
        <v>602</v>
      </c>
      <c r="F10789" t="s">
        <v>2758</v>
      </c>
      <c r="G10789" t="s">
        <v>1020</v>
      </c>
      <c r="H10789" t="str">
        <f t="shared" si="168"/>
        <v>19สพป.ระยอง เขต 1</v>
      </c>
    </row>
    <row r="10790" spans="1:8" x14ac:dyDescent="0.2">
      <c r="A10790">
        <v>10784</v>
      </c>
      <c r="B10790" t="s">
        <v>428</v>
      </c>
      <c r="C10790">
        <f>COUNTIFS($B$4:$B10790,$B10790)</f>
        <v>20</v>
      </c>
      <c r="D10790" t="s">
        <v>12756</v>
      </c>
      <c r="E10790" t="s">
        <v>602</v>
      </c>
      <c r="F10790" t="s">
        <v>2758</v>
      </c>
      <c r="G10790" t="s">
        <v>1020</v>
      </c>
      <c r="H10790" t="str">
        <f t="shared" si="168"/>
        <v>20สพป.ระยอง เขต 1</v>
      </c>
    </row>
    <row r="10791" spans="1:8" x14ac:dyDescent="0.2">
      <c r="A10791">
        <v>10785</v>
      </c>
      <c r="B10791" t="s">
        <v>428</v>
      </c>
      <c r="C10791">
        <f>COUNTIFS($B$4:$B10791,$B10791)</f>
        <v>21</v>
      </c>
      <c r="D10791" t="s">
        <v>12757</v>
      </c>
      <c r="E10791" t="s">
        <v>602</v>
      </c>
      <c r="F10791" t="s">
        <v>2758</v>
      </c>
      <c r="G10791" t="s">
        <v>1020</v>
      </c>
      <c r="H10791" t="str">
        <f t="shared" si="168"/>
        <v>21สพป.ระยอง เขต 1</v>
      </c>
    </row>
    <row r="10792" spans="1:8" x14ac:dyDescent="0.2">
      <c r="A10792">
        <v>10786</v>
      </c>
      <c r="B10792" t="s">
        <v>428</v>
      </c>
      <c r="C10792">
        <f>COUNTIFS($B$4:$B10792,$B10792)</f>
        <v>22</v>
      </c>
      <c r="D10792" t="s">
        <v>12758</v>
      </c>
      <c r="E10792" t="s">
        <v>602</v>
      </c>
      <c r="F10792" t="s">
        <v>2758</v>
      </c>
      <c r="G10792" t="s">
        <v>1020</v>
      </c>
      <c r="H10792" t="str">
        <f t="shared" si="168"/>
        <v>22สพป.ระยอง เขต 1</v>
      </c>
    </row>
    <row r="10793" spans="1:8" x14ac:dyDescent="0.2">
      <c r="A10793">
        <v>10787</v>
      </c>
      <c r="B10793" t="s">
        <v>428</v>
      </c>
      <c r="C10793">
        <f>COUNTIFS($B$4:$B10793,$B10793)</f>
        <v>23</v>
      </c>
      <c r="D10793" t="s">
        <v>12760</v>
      </c>
      <c r="E10793" t="s">
        <v>602</v>
      </c>
      <c r="F10793" t="s">
        <v>2758</v>
      </c>
      <c r="G10793" t="s">
        <v>1020</v>
      </c>
      <c r="H10793" t="str">
        <f t="shared" si="168"/>
        <v>23สพป.ระยอง เขต 1</v>
      </c>
    </row>
    <row r="10794" spans="1:8" x14ac:dyDescent="0.2">
      <c r="A10794">
        <v>10788</v>
      </c>
      <c r="B10794" t="s">
        <v>428</v>
      </c>
      <c r="C10794">
        <f>COUNTIFS($B$4:$B10794,$B10794)</f>
        <v>24</v>
      </c>
      <c r="D10794" t="s">
        <v>12761</v>
      </c>
      <c r="E10794" t="s">
        <v>602</v>
      </c>
      <c r="F10794" t="s">
        <v>2758</v>
      </c>
      <c r="G10794" t="s">
        <v>1020</v>
      </c>
      <c r="H10794" t="str">
        <f t="shared" si="168"/>
        <v>24สพป.ระยอง เขต 1</v>
      </c>
    </row>
    <row r="10795" spans="1:8" x14ac:dyDescent="0.2">
      <c r="A10795">
        <v>10789</v>
      </c>
      <c r="B10795" t="s">
        <v>428</v>
      </c>
      <c r="C10795">
        <f>COUNTIFS($B$4:$B10795,$B10795)</f>
        <v>25</v>
      </c>
      <c r="D10795" t="s">
        <v>12762</v>
      </c>
      <c r="E10795" t="s">
        <v>602</v>
      </c>
      <c r="F10795" t="s">
        <v>2758</v>
      </c>
      <c r="G10795" t="s">
        <v>1020</v>
      </c>
      <c r="H10795" t="str">
        <f t="shared" si="168"/>
        <v>25สพป.ระยอง เขต 1</v>
      </c>
    </row>
    <row r="10796" spans="1:8" x14ac:dyDescent="0.2">
      <c r="A10796">
        <v>10790</v>
      </c>
      <c r="B10796" t="s">
        <v>428</v>
      </c>
      <c r="C10796">
        <f>COUNTIFS($B$4:$B10796,$B10796)</f>
        <v>26</v>
      </c>
      <c r="D10796" t="s">
        <v>12763</v>
      </c>
      <c r="E10796" t="s">
        <v>602</v>
      </c>
      <c r="F10796" t="s">
        <v>2758</v>
      </c>
      <c r="G10796" t="s">
        <v>1020</v>
      </c>
      <c r="H10796" t="str">
        <f t="shared" si="168"/>
        <v>26สพป.ระยอง เขต 1</v>
      </c>
    </row>
    <row r="10797" spans="1:8" x14ac:dyDescent="0.2">
      <c r="A10797">
        <v>10791</v>
      </c>
      <c r="B10797" t="s">
        <v>428</v>
      </c>
      <c r="C10797">
        <f>COUNTIFS($B$4:$B10797,$B10797)</f>
        <v>27</v>
      </c>
      <c r="D10797" t="s">
        <v>12764</v>
      </c>
      <c r="E10797" t="s">
        <v>602</v>
      </c>
      <c r="F10797" t="s">
        <v>2758</v>
      </c>
      <c r="G10797" t="s">
        <v>1020</v>
      </c>
      <c r="H10797" t="str">
        <f t="shared" si="168"/>
        <v>27สพป.ระยอง เขต 1</v>
      </c>
    </row>
    <row r="10798" spans="1:8" x14ac:dyDescent="0.2">
      <c r="A10798">
        <v>10792</v>
      </c>
      <c r="B10798" t="s">
        <v>428</v>
      </c>
      <c r="C10798">
        <f>COUNTIFS($B$4:$B10798,$B10798)</f>
        <v>28</v>
      </c>
      <c r="D10798" t="s">
        <v>12765</v>
      </c>
      <c r="E10798" t="s">
        <v>602</v>
      </c>
      <c r="F10798" t="s">
        <v>2758</v>
      </c>
      <c r="G10798" t="s">
        <v>1020</v>
      </c>
      <c r="H10798" t="str">
        <f t="shared" si="168"/>
        <v>28สพป.ระยอง เขต 1</v>
      </c>
    </row>
    <row r="10799" spans="1:8" x14ac:dyDescent="0.2">
      <c r="A10799">
        <v>10793</v>
      </c>
      <c r="B10799" t="s">
        <v>428</v>
      </c>
      <c r="C10799">
        <f>COUNTIFS($B$4:$B10799,$B10799)</f>
        <v>29</v>
      </c>
      <c r="D10799" t="s">
        <v>12766</v>
      </c>
      <c r="E10799" t="s">
        <v>602</v>
      </c>
      <c r="F10799" t="s">
        <v>2758</v>
      </c>
      <c r="G10799" t="s">
        <v>1020</v>
      </c>
      <c r="H10799" t="str">
        <f t="shared" si="168"/>
        <v>29สพป.ระยอง เขต 1</v>
      </c>
    </row>
    <row r="10800" spans="1:8" x14ac:dyDescent="0.2">
      <c r="A10800">
        <v>10794</v>
      </c>
      <c r="B10800" t="s">
        <v>428</v>
      </c>
      <c r="C10800">
        <f>COUNTIFS($B$4:$B10800,$B10800)</f>
        <v>30</v>
      </c>
      <c r="D10800" t="s">
        <v>12767</v>
      </c>
      <c r="E10800" t="s">
        <v>602</v>
      </c>
      <c r="F10800" t="s">
        <v>2758</v>
      </c>
      <c r="G10800" t="s">
        <v>1020</v>
      </c>
      <c r="H10800" t="str">
        <f t="shared" si="168"/>
        <v>30สพป.ระยอง เขต 1</v>
      </c>
    </row>
    <row r="10801" spans="1:8" x14ac:dyDescent="0.2">
      <c r="A10801">
        <v>10795</v>
      </c>
      <c r="B10801" t="s">
        <v>428</v>
      </c>
      <c r="C10801">
        <f>COUNTIFS($B$4:$B10801,$B10801)</f>
        <v>31</v>
      </c>
      <c r="D10801" t="s">
        <v>12768</v>
      </c>
      <c r="E10801" t="s">
        <v>602</v>
      </c>
      <c r="F10801" t="s">
        <v>2758</v>
      </c>
      <c r="G10801" t="s">
        <v>1020</v>
      </c>
      <c r="H10801" t="str">
        <f t="shared" si="168"/>
        <v>31สพป.ระยอง เขต 1</v>
      </c>
    </row>
    <row r="10802" spans="1:8" x14ac:dyDescent="0.2">
      <c r="A10802">
        <v>10796</v>
      </c>
      <c r="B10802" t="s">
        <v>428</v>
      </c>
      <c r="C10802">
        <f>COUNTIFS($B$4:$B10802,$B10802)</f>
        <v>32</v>
      </c>
      <c r="D10802" t="s">
        <v>12769</v>
      </c>
      <c r="E10802" t="s">
        <v>602</v>
      </c>
      <c r="F10802" t="s">
        <v>2758</v>
      </c>
      <c r="G10802" t="s">
        <v>1020</v>
      </c>
      <c r="H10802" t="str">
        <f t="shared" si="168"/>
        <v>32สพป.ระยอง เขต 1</v>
      </c>
    </row>
    <row r="10803" spans="1:8" x14ac:dyDescent="0.2">
      <c r="A10803">
        <v>10797</v>
      </c>
      <c r="B10803" t="s">
        <v>428</v>
      </c>
      <c r="C10803">
        <f>COUNTIFS($B$4:$B10803,$B10803)</f>
        <v>33</v>
      </c>
      <c r="D10803" t="s">
        <v>12770</v>
      </c>
      <c r="E10803" t="s">
        <v>602</v>
      </c>
      <c r="F10803" t="s">
        <v>2758</v>
      </c>
      <c r="G10803" t="s">
        <v>1020</v>
      </c>
      <c r="H10803" t="str">
        <f t="shared" si="168"/>
        <v>33สพป.ระยอง เขต 1</v>
      </c>
    </row>
    <row r="10804" spans="1:8" x14ac:dyDescent="0.2">
      <c r="A10804">
        <v>10798</v>
      </c>
      <c r="B10804" t="s">
        <v>428</v>
      </c>
      <c r="C10804">
        <f>COUNTIFS($B$4:$B10804,$B10804)</f>
        <v>34</v>
      </c>
      <c r="D10804" t="s">
        <v>12771</v>
      </c>
      <c r="E10804" t="s">
        <v>602</v>
      </c>
      <c r="F10804" t="s">
        <v>2758</v>
      </c>
      <c r="G10804" t="s">
        <v>1020</v>
      </c>
      <c r="H10804" t="str">
        <f t="shared" si="168"/>
        <v>34สพป.ระยอง เขต 1</v>
      </c>
    </row>
    <row r="10805" spans="1:8" x14ac:dyDescent="0.2">
      <c r="A10805">
        <v>10799</v>
      </c>
      <c r="B10805" t="s">
        <v>428</v>
      </c>
      <c r="C10805">
        <f>COUNTIFS($B$4:$B10805,$B10805)</f>
        <v>35</v>
      </c>
      <c r="D10805" t="s">
        <v>12774</v>
      </c>
      <c r="E10805" t="s">
        <v>602</v>
      </c>
      <c r="F10805" t="s">
        <v>2758</v>
      </c>
      <c r="G10805" t="s">
        <v>1020</v>
      </c>
      <c r="H10805" t="str">
        <f t="shared" si="168"/>
        <v>35สพป.ระยอง เขต 1</v>
      </c>
    </row>
    <row r="10806" spans="1:8" x14ac:dyDescent="0.2">
      <c r="A10806">
        <v>10800</v>
      </c>
      <c r="B10806" t="s">
        <v>428</v>
      </c>
      <c r="C10806">
        <f>COUNTIFS($B$4:$B10806,$B10806)</f>
        <v>36</v>
      </c>
      <c r="D10806" t="s">
        <v>12775</v>
      </c>
      <c r="E10806" t="s">
        <v>602</v>
      </c>
      <c r="F10806" t="s">
        <v>2758</v>
      </c>
      <c r="G10806" t="s">
        <v>1020</v>
      </c>
      <c r="H10806" t="str">
        <f t="shared" si="168"/>
        <v>36สพป.ระยอง เขต 1</v>
      </c>
    </row>
    <row r="10807" spans="1:8" x14ac:dyDescent="0.2">
      <c r="A10807">
        <v>10801</v>
      </c>
      <c r="B10807" t="s">
        <v>428</v>
      </c>
      <c r="C10807">
        <f>COUNTIFS($B$4:$B10807,$B10807)</f>
        <v>37</v>
      </c>
      <c r="D10807" t="s">
        <v>12776</v>
      </c>
      <c r="E10807" t="s">
        <v>602</v>
      </c>
      <c r="F10807" t="s">
        <v>2758</v>
      </c>
      <c r="G10807" t="s">
        <v>1020</v>
      </c>
      <c r="H10807" t="str">
        <f t="shared" si="168"/>
        <v>37สพป.ระยอง เขต 1</v>
      </c>
    </row>
    <row r="10808" spans="1:8" x14ac:dyDescent="0.2">
      <c r="A10808">
        <v>10802</v>
      </c>
      <c r="B10808" t="s">
        <v>428</v>
      </c>
      <c r="C10808">
        <f>COUNTIFS($B$4:$B10808,$B10808)</f>
        <v>38</v>
      </c>
      <c r="D10808" t="s">
        <v>12777</v>
      </c>
      <c r="E10808" t="s">
        <v>602</v>
      </c>
      <c r="F10808" t="s">
        <v>2758</v>
      </c>
      <c r="G10808" t="s">
        <v>1020</v>
      </c>
      <c r="H10808" t="str">
        <f t="shared" si="168"/>
        <v>38สพป.ระยอง เขต 1</v>
      </c>
    </row>
    <row r="10809" spans="1:8" x14ac:dyDescent="0.2">
      <c r="A10809">
        <v>10803</v>
      </c>
      <c r="B10809" t="s">
        <v>428</v>
      </c>
      <c r="C10809">
        <f>COUNTIFS($B$4:$B10809,$B10809)</f>
        <v>39</v>
      </c>
      <c r="D10809" t="s">
        <v>12778</v>
      </c>
      <c r="E10809" t="s">
        <v>602</v>
      </c>
      <c r="F10809" t="s">
        <v>2758</v>
      </c>
      <c r="G10809" t="s">
        <v>1020</v>
      </c>
      <c r="H10809" t="str">
        <f t="shared" si="168"/>
        <v>39สพป.ระยอง เขต 1</v>
      </c>
    </row>
    <row r="10810" spans="1:8" x14ac:dyDescent="0.2">
      <c r="A10810">
        <v>10804</v>
      </c>
      <c r="B10810" t="s">
        <v>428</v>
      </c>
      <c r="C10810">
        <f>COUNTIFS($B$4:$B10810,$B10810)</f>
        <v>40</v>
      </c>
      <c r="D10810" t="s">
        <v>12781</v>
      </c>
      <c r="E10810" t="s">
        <v>602</v>
      </c>
      <c r="F10810" t="s">
        <v>2758</v>
      </c>
      <c r="G10810" t="s">
        <v>1020</v>
      </c>
      <c r="H10810" t="str">
        <f t="shared" si="168"/>
        <v>40สพป.ระยอง เขต 1</v>
      </c>
    </row>
    <row r="10811" spans="1:8" x14ac:dyDescent="0.2">
      <c r="A10811">
        <v>10805</v>
      </c>
      <c r="B10811" t="s">
        <v>428</v>
      </c>
      <c r="C10811">
        <f>COUNTIFS($B$4:$B10811,$B10811)</f>
        <v>41</v>
      </c>
      <c r="D10811" t="s">
        <v>12782</v>
      </c>
      <c r="E10811" t="s">
        <v>602</v>
      </c>
      <c r="F10811" t="s">
        <v>2758</v>
      </c>
      <c r="G10811" t="s">
        <v>1020</v>
      </c>
      <c r="H10811" t="str">
        <f t="shared" si="168"/>
        <v>41สพป.ระยอง เขต 1</v>
      </c>
    </row>
    <row r="10812" spans="1:8" x14ac:dyDescent="0.2">
      <c r="A10812">
        <v>10806</v>
      </c>
      <c r="B10812" t="s">
        <v>428</v>
      </c>
      <c r="C10812">
        <f>COUNTIFS($B$4:$B10812,$B10812)</f>
        <v>42</v>
      </c>
      <c r="D10812" t="s">
        <v>12783</v>
      </c>
      <c r="E10812" t="s">
        <v>602</v>
      </c>
      <c r="F10812" t="s">
        <v>2758</v>
      </c>
      <c r="G10812" t="s">
        <v>1020</v>
      </c>
      <c r="H10812" t="str">
        <f t="shared" si="168"/>
        <v>42สพป.ระยอง เขต 1</v>
      </c>
    </row>
    <row r="10813" spans="1:8" x14ac:dyDescent="0.2">
      <c r="A10813">
        <v>10807</v>
      </c>
      <c r="B10813" t="s">
        <v>428</v>
      </c>
      <c r="C10813">
        <f>COUNTIFS($B$4:$B10813,$B10813)</f>
        <v>43</v>
      </c>
      <c r="D10813" t="s">
        <v>12784</v>
      </c>
      <c r="E10813" t="s">
        <v>602</v>
      </c>
      <c r="F10813" t="s">
        <v>2758</v>
      </c>
      <c r="G10813" t="s">
        <v>1020</v>
      </c>
      <c r="H10813" t="str">
        <f t="shared" si="168"/>
        <v>43สพป.ระยอง เขต 1</v>
      </c>
    </row>
    <row r="10814" spans="1:8" x14ac:dyDescent="0.2">
      <c r="A10814">
        <v>10808</v>
      </c>
      <c r="B10814" t="s">
        <v>428</v>
      </c>
      <c r="C10814">
        <f>COUNTIFS($B$4:$B10814,$B10814)</f>
        <v>44</v>
      </c>
      <c r="D10814" t="s">
        <v>12785</v>
      </c>
      <c r="E10814" t="s">
        <v>602</v>
      </c>
      <c r="F10814" t="s">
        <v>2758</v>
      </c>
      <c r="G10814" t="s">
        <v>1020</v>
      </c>
      <c r="H10814" t="str">
        <f t="shared" si="168"/>
        <v>44สพป.ระยอง เขต 1</v>
      </c>
    </row>
    <row r="10815" spans="1:8" x14ac:dyDescent="0.2">
      <c r="A10815">
        <v>10809</v>
      </c>
      <c r="B10815" t="s">
        <v>428</v>
      </c>
      <c r="C10815">
        <f>COUNTIFS($B$4:$B10815,$B10815)</f>
        <v>45</v>
      </c>
      <c r="D10815" t="s">
        <v>12786</v>
      </c>
      <c r="E10815" t="s">
        <v>602</v>
      </c>
      <c r="F10815" t="s">
        <v>2758</v>
      </c>
      <c r="G10815" t="s">
        <v>1020</v>
      </c>
      <c r="H10815" t="str">
        <f t="shared" si="168"/>
        <v>45สพป.ระยอง เขต 1</v>
      </c>
    </row>
    <row r="10816" spans="1:8" x14ac:dyDescent="0.2">
      <c r="A10816">
        <v>10810</v>
      </c>
      <c r="B10816" t="s">
        <v>428</v>
      </c>
      <c r="C10816">
        <f>COUNTIFS($B$4:$B10816,$B10816)</f>
        <v>46</v>
      </c>
      <c r="D10816" t="s">
        <v>12788</v>
      </c>
      <c r="E10816" t="s">
        <v>602</v>
      </c>
      <c r="F10816" t="s">
        <v>2758</v>
      </c>
      <c r="G10816" t="s">
        <v>1020</v>
      </c>
      <c r="H10816" t="str">
        <f t="shared" si="168"/>
        <v>46สพป.ระยอง เขต 1</v>
      </c>
    </row>
    <row r="10817" spans="1:8" x14ac:dyDescent="0.2">
      <c r="A10817">
        <v>10811</v>
      </c>
      <c r="B10817" t="s">
        <v>428</v>
      </c>
      <c r="C10817">
        <f>COUNTIFS($B$4:$B10817,$B10817)</f>
        <v>47</v>
      </c>
      <c r="D10817" t="s">
        <v>12790</v>
      </c>
      <c r="E10817" t="s">
        <v>602</v>
      </c>
      <c r="F10817" t="s">
        <v>2758</v>
      </c>
      <c r="G10817" t="s">
        <v>1020</v>
      </c>
      <c r="H10817" t="str">
        <f t="shared" si="168"/>
        <v>47สพป.ระยอง เขต 1</v>
      </c>
    </row>
    <row r="10818" spans="1:8" x14ac:dyDescent="0.2">
      <c r="A10818">
        <v>10812</v>
      </c>
      <c r="B10818" t="s">
        <v>428</v>
      </c>
      <c r="C10818">
        <f>COUNTIFS($B$4:$B10818,$B10818)</f>
        <v>48</v>
      </c>
      <c r="D10818" t="s">
        <v>18774</v>
      </c>
      <c r="E10818" t="s">
        <v>592</v>
      </c>
      <c r="F10818" t="s">
        <v>2758</v>
      </c>
      <c r="G10818" t="s">
        <v>1020</v>
      </c>
      <c r="H10818" t="str">
        <f t="shared" si="168"/>
        <v>48สพป.ระยอง เขต 1</v>
      </c>
    </row>
    <row r="10819" spans="1:8" x14ac:dyDescent="0.2">
      <c r="A10819">
        <v>10813</v>
      </c>
      <c r="B10819" t="s">
        <v>428</v>
      </c>
      <c r="C10819">
        <f>COUNTIFS($B$4:$B10819,$B10819)</f>
        <v>49</v>
      </c>
      <c r="D10819" t="s">
        <v>21156</v>
      </c>
      <c r="E10819" t="s">
        <v>23850</v>
      </c>
      <c r="F10819" t="s">
        <v>21108</v>
      </c>
      <c r="G10819" t="s">
        <v>21106</v>
      </c>
      <c r="H10819" t="str">
        <f t="shared" si="168"/>
        <v>49สพป.ระยอง เขต 1</v>
      </c>
    </row>
    <row r="10820" spans="1:8" x14ac:dyDescent="0.2">
      <c r="A10820">
        <v>10814</v>
      </c>
      <c r="B10820" t="s">
        <v>429</v>
      </c>
      <c r="C10820">
        <f>COUNTIFS($B$4:$B10820,$B10820)</f>
        <v>1</v>
      </c>
      <c r="D10820" t="s">
        <v>3239</v>
      </c>
      <c r="E10820" t="s">
        <v>602</v>
      </c>
      <c r="F10820" t="s">
        <v>2758</v>
      </c>
      <c r="G10820" t="s">
        <v>1020</v>
      </c>
      <c r="H10820" t="str">
        <f t="shared" ref="H10820:H10883" si="169">C10820&amp;B10820</f>
        <v>1สพป.ระยอง เขต 2</v>
      </c>
    </row>
    <row r="10821" spans="1:8" x14ac:dyDescent="0.2">
      <c r="A10821">
        <v>10815</v>
      </c>
      <c r="B10821" t="s">
        <v>429</v>
      </c>
      <c r="C10821">
        <f>COUNTIFS($B$4:$B10821,$B10821)</f>
        <v>2</v>
      </c>
      <c r="D10821" t="s">
        <v>3240</v>
      </c>
      <c r="E10821" t="s">
        <v>602</v>
      </c>
      <c r="F10821" t="s">
        <v>2758</v>
      </c>
      <c r="G10821" t="s">
        <v>1020</v>
      </c>
      <c r="H10821" t="str">
        <f t="shared" si="169"/>
        <v>2สพป.ระยอง เขต 2</v>
      </c>
    </row>
    <row r="10822" spans="1:8" x14ac:dyDescent="0.2">
      <c r="A10822">
        <v>10816</v>
      </c>
      <c r="B10822" t="s">
        <v>429</v>
      </c>
      <c r="C10822">
        <f>COUNTIFS($B$4:$B10822,$B10822)</f>
        <v>3</v>
      </c>
      <c r="D10822" t="s">
        <v>12791</v>
      </c>
      <c r="E10822" t="s">
        <v>3082</v>
      </c>
      <c r="F10822" t="s">
        <v>2758</v>
      </c>
      <c r="G10822" t="s">
        <v>1020</v>
      </c>
      <c r="H10822" t="str">
        <f t="shared" si="169"/>
        <v>3สพป.ระยอง เขต 2</v>
      </c>
    </row>
    <row r="10823" spans="1:8" x14ac:dyDescent="0.2">
      <c r="A10823">
        <v>10817</v>
      </c>
      <c r="B10823" t="s">
        <v>429</v>
      </c>
      <c r="C10823">
        <f>COUNTIFS($B$4:$B10823,$B10823)</f>
        <v>4</v>
      </c>
      <c r="D10823" t="s">
        <v>12792</v>
      </c>
      <c r="E10823" t="s">
        <v>602</v>
      </c>
      <c r="F10823" t="s">
        <v>2758</v>
      </c>
      <c r="G10823" t="s">
        <v>1020</v>
      </c>
      <c r="H10823" t="str">
        <f t="shared" si="169"/>
        <v>4สพป.ระยอง เขต 2</v>
      </c>
    </row>
    <row r="10824" spans="1:8" x14ac:dyDescent="0.2">
      <c r="A10824">
        <v>10818</v>
      </c>
      <c r="B10824" t="s">
        <v>429</v>
      </c>
      <c r="C10824">
        <f>COUNTIFS($B$4:$B10824,$B10824)</f>
        <v>5</v>
      </c>
      <c r="D10824" t="s">
        <v>12794</v>
      </c>
      <c r="E10824" t="s">
        <v>602</v>
      </c>
      <c r="F10824" t="s">
        <v>2758</v>
      </c>
      <c r="G10824" t="s">
        <v>1020</v>
      </c>
      <c r="H10824" t="str">
        <f t="shared" si="169"/>
        <v>5สพป.ระยอง เขต 2</v>
      </c>
    </row>
    <row r="10825" spans="1:8" x14ac:dyDescent="0.2">
      <c r="A10825">
        <v>10819</v>
      </c>
      <c r="B10825" t="s">
        <v>429</v>
      </c>
      <c r="C10825">
        <f>COUNTIFS($B$4:$B10825,$B10825)</f>
        <v>6</v>
      </c>
      <c r="D10825" t="s">
        <v>12795</v>
      </c>
      <c r="E10825" t="s">
        <v>602</v>
      </c>
      <c r="F10825" t="s">
        <v>2758</v>
      </c>
      <c r="G10825" t="s">
        <v>1020</v>
      </c>
      <c r="H10825" t="str">
        <f t="shared" si="169"/>
        <v>6สพป.ระยอง เขต 2</v>
      </c>
    </row>
    <row r="10826" spans="1:8" x14ac:dyDescent="0.2">
      <c r="A10826">
        <v>10820</v>
      </c>
      <c r="B10826" t="s">
        <v>429</v>
      </c>
      <c r="C10826">
        <f>COUNTIFS($B$4:$B10826,$B10826)</f>
        <v>7</v>
      </c>
      <c r="D10826" t="s">
        <v>12796</v>
      </c>
      <c r="E10826" t="s">
        <v>602</v>
      </c>
      <c r="F10826" t="s">
        <v>2758</v>
      </c>
      <c r="G10826" t="s">
        <v>1020</v>
      </c>
      <c r="H10826" t="str">
        <f t="shared" si="169"/>
        <v>7สพป.ระยอง เขต 2</v>
      </c>
    </row>
    <row r="10827" spans="1:8" x14ac:dyDescent="0.2">
      <c r="A10827">
        <v>10821</v>
      </c>
      <c r="B10827" t="s">
        <v>429</v>
      </c>
      <c r="C10827">
        <f>COUNTIFS($B$4:$B10827,$B10827)</f>
        <v>8</v>
      </c>
      <c r="D10827" t="s">
        <v>12798</v>
      </c>
      <c r="E10827" t="s">
        <v>602</v>
      </c>
      <c r="F10827" t="s">
        <v>2758</v>
      </c>
      <c r="G10827" t="s">
        <v>1020</v>
      </c>
      <c r="H10827" t="str">
        <f t="shared" si="169"/>
        <v>8สพป.ระยอง เขต 2</v>
      </c>
    </row>
    <row r="10828" spans="1:8" x14ac:dyDescent="0.2">
      <c r="A10828">
        <v>10822</v>
      </c>
      <c r="B10828" t="s">
        <v>429</v>
      </c>
      <c r="C10828">
        <f>COUNTIFS($B$4:$B10828,$B10828)</f>
        <v>9</v>
      </c>
      <c r="D10828" t="s">
        <v>12799</v>
      </c>
      <c r="E10828" t="s">
        <v>602</v>
      </c>
      <c r="F10828" t="s">
        <v>2758</v>
      </c>
      <c r="G10828" t="s">
        <v>1020</v>
      </c>
      <c r="H10828" t="str">
        <f t="shared" si="169"/>
        <v>9สพป.ระยอง เขต 2</v>
      </c>
    </row>
    <row r="10829" spans="1:8" x14ac:dyDescent="0.2">
      <c r="A10829">
        <v>10823</v>
      </c>
      <c r="B10829" t="s">
        <v>429</v>
      </c>
      <c r="C10829">
        <f>COUNTIFS($B$4:$B10829,$B10829)</f>
        <v>10</v>
      </c>
      <c r="D10829" t="s">
        <v>12800</v>
      </c>
      <c r="E10829" t="s">
        <v>602</v>
      </c>
      <c r="F10829" t="s">
        <v>2758</v>
      </c>
      <c r="G10829" t="s">
        <v>1020</v>
      </c>
      <c r="H10829" t="str">
        <f t="shared" si="169"/>
        <v>10สพป.ระยอง เขต 2</v>
      </c>
    </row>
    <row r="10830" spans="1:8" x14ac:dyDescent="0.2">
      <c r="A10830">
        <v>10824</v>
      </c>
      <c r="B10830" t="s">
        <v>429</v>
      </c>
      <c r="C10830">
        <f>COUNTIFS($B$4:$B10830,$B10830)</f>
        <v>11</v>
      </c>
      <c r="D10830" t="s">
        <v>12801</v>
      </c>
      <c r="E10830" t="s">
        <v>602</v>
      </c>
      <c r="F10830" t="s">
        <v>2758</v>
      </c>
      <c r="G10830" t="s">
        <v>1020</v>
      </c>
      <c r="H10830" t="str">
        <f t="shared" si="169"/>
        <v>11สพป.ระยอง เขต 2</v>
      </c>
    </row>
    <row r="10831" spans="1:8" x14ac:dyDescent="0.2">
      <c r="A10831">
        <v>10825</v>
      </c>
      <c r="B10831" t="s">
        <v>429</v>
      </c>
      <c r="C10831">
        <f>COUNTIFS($B$4:$B10831,$B10831)</f>
        <v>12</v>
      </c>
      <c r="D10831" t="s">
        <v>12802</v>
      </c>
      <c r="E10831" t="s">
        <v>602</v>
      </c>
      <c r="F10831" t="s">
        <v>2758</v>
      </c>
      <c r="G10831" t="s">
        <v>1020</v>
      </c>
      <c r="H10831" t="str">
        <f t="shared" si="169"/>
        <v>12สพป.ระยอง เขต 2</v>
      </c>
    </row>
    <row r="10832" spans="1:8" x14ac:dyDescent="0.2">
      <c r="A10832">
        <v>10826</v>
      </c>
      <c r="B10832" t="s">
        <v>429</v>
      </c>
      <c r="C10832">
        <f>COUNTIFS($B$4:$B10832,$B10832)</f>
        <v>13</v>
      </c>
      <c r="D10832" t="s">
        <v>12803</v>
      </c>
      <c r="E10832" t="s">
        <v>602</v>
      </c>
      <c r="F10832" t="s">
        <v>2758</v>
      </c>
      <c r="G10832" t="s">
        <v>1020</v>
      </c>
      <c r="H10832" t="str">
        <f t="shared" si="169"/>
        <v>13สพป.ระยอง เขต 2</v>
      </c>
    </row>
    <row r="10833" spans="1:8" x14ac:dyDescent="0.2">
      <c r="A10833">
        <v>10827</v>
      </c>
      <c r="B10833" t="s">
        <v>429</v>
      </c>
      <c r="C10833">
        <f>COUNTIFS($B$4:$B10833,$B10833)</f>
        <v>14</v>
      </c>
      <c r="D10833" t="s">
        <v>12804</v>
      </c>
      <c r="E10833" t="s">
        <v>602</v>
      </c>
      <c r="F10833" t="s">
        <v>2758</v>
      </c>
      <c r="G10833" t="s">
        <v>1020</v>
      </c>
      <c r="H10833" t="str">
        <f t="shared" si="169"/>
        <v>14สพป.ระยอง เขต 2</v>
      </c>
    </row>
    <row r="10834" spans="1:8" x14ac:dyDescent="0.2">
      <c r="A10834">
        <v>10828</v>
      </c>
      <c r="B10834" t="s">
        <v>429</v>
      </c>
      <c r="C10834">
        <f>COUNTIFS($B$4:$B10834,$B10834)</f>
        <v>15</v>
      </c>
      <c r="D10834" t="s">
        <v>12805</v>
      </c>
      <c r="E10834" t="s">
        <v>602</v>
      </c>
      <c r="F10834" t="s">
        <v>2758</v>
      </c>
      <c r="G10834" t="s">
        <v>1020</v>
      </c>
      <c r="H10834" t="str">
        <f t="shared" si="169"/>
        <v>15สพป.ระยอง เขต 2</v>
      </c>
    </row>
    <row r="10835" spans="1:8" x14ac:dyDescent="0.2">
      <c r="A10835">
        <v>10829</v>
      </c>
      <c r="B10835" t="s">
        <v>429</v>
      </c>
      <c r="C10835">
        <f>COUNTIFS($B$4:$B10835,$B10835)</f>
        <v>16</v>
      </c>
      <c r="D10835" t="s">
        <v>12806</v>
      </c>
      <c r="E10835" t="s">
        <v>602</v>
      </c>
      <c r="F10835" t="s">
        <v>2758</v>
      </c>
      <c r="G10835" t="s">
        <v>1020</v>
      </c>
      <c r="H10835" t="str">
        <f t="shared" si="169"/>
        <v>16สพป.ระยอง เขต 2</v>
      </c>
    </row>
    <row r="10836" spans="1:8" x14ac:dyDescent="0.2">
      <c r="A10836">
        <v>10830</v>
      </c>
      <c r="B10836" t="s">
        <v>429</v>
      </c>
      <c r="C10836">
        <f>COUNTIFS($B$4:$B10836,$B10836)</f>
        <v>17</v>
      </c>
      <c r="D10836" t="s">
        <v>12807</v>
      </c>
      <c r="E10836" t="s">
        <v>602</v>
      </c>
      <c r="F10836" t="s">
        <v>2758</v>
      </c>
      <c r="G10836" t="s">
        <v>1020</v>
      </c>
      <c r="H10836" t="str">
        <f t="shared" si="169"/>
        <v>17สพป.ระยอง เขต 2</v>
      </c>
    </row>
    <row r="10837" spans="1:8" x14ac:dyDescent="0.2">
      <c r="A10837">
        <v>10831</v>
      </c>
      <c r="B10837" t="s">
        <v>429</v>
      </c>
      <c r="C10837">
        <f>COUNTIFS($B$4:$B10837,$B10837)</f>
        <v>18</v>
      </c>
      <c r="D10837" t="s">
        <v>12808</v>
      </c>
      <c r="E10837" t="s">
        <v>602</v>
      </c>
      <c r="F10837" t="s">
        <v>2758</v>
      </c>
      <c r="G10837" t="s">
        <v>1020</v>
      </c>
      <c r="H10837" t="str">
        <f t="shared" si="169"/>
        <v>18สพป.ระยอง เขต 2</v>
      </c>
    </row>
    <row r="10838" spans="1:8" x14ac:dyDescent="0.2">
      <c r="A10838">
        <v>10832</v>
      </c>
      <c r="B10838" t="s">
        <v>429</v>
      </c>
      <c r="C10838">
        <f>COUNTIFS($B$4:$B10838,$B10838)</f>
        <v>19</v>
      </c>
      <c r="D10838" t="s">
        <v>12809</v>
      </c>
      <c r="E10838" t="s">
        <v>602</v>
      </c>
      <c r="F10838" t="s">
        <v>2758</v>
      </c>
      <c r="G10838" t="s">
        <v>1020</v>
      </c>
      <c r="H10838" t="str">
        <f t="shared" si="169"/>
        <v>19สพป.ระยอง เขต 2</v>
      </c>
    </row>
    <row r="10839" spans="1:8" x14ac:dyDescent="0.2">
      <c r="A10839">
        <v>10833</v>
      </c>
      <c r="B10839" t="s">
        <v>429</v>
      </c>
      <c r="C10839">
        <f>COUNTIFS($B$4:$B10839,$B10839)</f>
        <v>20</v>
      </c>
      <c r="D10839" t="s">
        <v>12810</v>
      </c>
      <c r="E10839" t="s">
        <v>602</v>
      </c>
      <c r="F10839" t="s">
        <v>2758</v>
      </c>
      <c r="G10839" t="s">
        <v>1020</v>
      </c>
      <c r="H10839" t="str">
        <f t="shared" si="169"/>
        <v>20สพป.ระยอง เขต 2</v>
      </c>
    </row>
    <row r="10840" spans="1:8" x14ac:dyDescent="0.2">
      <c r="A10840">
        <v>10834</v>
      </c>
      <c r="B10840" t="s">
        <v>429</v>
      </c>
      <c r="C10840">
        <f>COUNTIFS($B$4:$B10840,$B10840)</f>
        <v>21</v>
      </c>
      <c r="D10840" t="s">
        <v>12811</v>
      </c>
      <c r="E10840" t="s">
        <v>602</v>
      </c>
      <c r="F10840" t="s">
        <v>2758</v>
      </c>
      <c r="G10840" t="s">
        <v>1020</v>
      </c>
      <c r="H10840" t="str">
        <f t="shared" si="169"/>
        <v>21สพป.ระยอง เขต 2</v>
      </c>
    </row>
    <row r="10841" spans="1:8" x14ac:dyDescent="0.2">
      <c r="A10841">
        <v>10835</v>
      </c>
      <c r="B10841" t="s">
        <v>429</v>
      </c>
      <c r="C10841">
        <f>COUNTIFS($B$4:$B10841,$B10841)</f>
        <v>22</v>
      </c>
      <c r="D10841" t="s">
        <v>12812</v>
      </c>
      <c r="E10841" t="s">
        <v>602</v>
      </c>
      <c r="F10841" t="s">
        <v>2758</v>
      </c>
      <c r="G10841" t="s">
        <v>1020</v>
      </c>
      <c r="H10841" t="str">
        <f t="shared" si="169"/>
        <v>22สพป.ระยอง เขต 2</v>
      </c>
    </row>
    <row r="10842" spans="1:8" x14ac:dyDescent="0.2">
      <c r="A10842">
        <v>10836</v>
      </c>
      <c r="B10842" t="s">
        <v>429</v>
      </c>
      <c r="C10842">
        <f>COUNTIFS($B$4:$B10842,$B10842)</f>
        <v>23</v>
      </c>
      <c r="D10842" t="s">
        <v>12813</v>
      </c>
      <c r="E10842" t="s">
        <v>602</v>
      </c>
      <c r="F10842" t="s">
        <v>2758</v>
      </c>
      <c r="G10842" t="s">
        <v>1020</v>
      </c>
      <c r="H10842" t="str">
        <f t="shared" si="169"/>
        <v>23สพป.ระยอง เขต 2</v>
      </c>
    </row>
    <row r="10843" spans="1:8" x14ac:dyDescent="0.2">
      <c r="A10843">
        <v>10837</v>
      </c>
      <c r="B10843" t="s">
        <v>429</v>
      </c>
      <c r="C10843">
        <f>COUNTIFS($B$4:$B10843,$B10843)</f>
        <v>24</v>
      </c>
      <c r="D10843" t="s">
        <v>12814</v>
      </c>
      <c r="E10843" t="s">
        <v>602</v>
      </c>
      <c r="F10843" t="s">
        <v>2758</v>
      </c>
      <c r="G10843" t="s">
        <v>1020</v>
      </c>
      <c r="H10843" t="str">
        <f t="shared" si="169"/>
        <v>24สพป.ระยอง เขต 2</v>
      </c>
    </row>
    <row r="10844" spans="1:8" x14ac:dyDescent="0.2">
      <c r="A10844">
        <v>10838</v>
      </c>
      <c r="B10844" t="s">
        <v>429</v>
      </c>
      <c r="C10844">
        <f>COUNTIFS($B$4:$B10844,$B10844)</f>
        <v>25</v>
      </c>
      <c r="D10844" t="s">
        <v>12815</v>
      </c>
      <c r="E10844" t="s">
        <v>602</v>
      </c>
      <c r="F10844" t="s">
        <v>2758</v>
      </c>
      <c r="G10844" t="s">
        <v>1020</v>
      </c>
      <c r="H10844" t="str">
        <f t="shared" si="169"/>
        <v>25สพป.ระยอง เขต 2</v>
      </c>
    </row>
    <row r="10845" spans="1:8" x14ac:dyDescent="0.2">
      <c r="A10845">
        <v>10839</v>
      </c>
      <c r="B10845" t="s">
        <v>429</v>
      </c>
      <c r="C10845">
        <f>COUNTIFS($B$4:$B10845,$B10845)</f>
        <v>26</v>
      </c>
      <c r="D10845" t="s">
        <v>18831</v>
      </c>
      <c r="E10845" t="s">
        <v>592</v>
      </c>
      <c r="F10845" t="s">
        <v>2758</v>
      </c>
      <c r="G10845" t="s">
        <v>1020</v>
      </c>
      <c r="H10845" t="str">
        <f t="shared" si="169"/>
        <v>26สพป.ระยอง เขต 2</v>
      </c>
    </row>
    <row r="10846" spans="1:8" x14ac:dyDescent="0.2">
      <c r="A10846">
        <v>10840</v>
      </c>
      <c r="B10846" t="s">
        <v>429</v>
      </c>
      <c r="C10846">
        <f>COUNTIFS($B$4:$B10846,$B10846)</f>
        <v>27</v>
      </c>
      <c r="D10846" t="s">
        <v>21218</v>
      </c>
      <c r="E10846" t="s">
        <v>592</v>
      </c>
      <c r="F10846" t="s">
        <v>2758</v>
      </c>
      <c r="G10846" t="s">
        <v>21106</v>
      </c>
      <c r="H10846" t="str">
        <f t="shared" si="169"/>
        <v>27สพป.ระยอง เขต 2</v>
      </c>
    </row>
    <row r="10847" spans="1:8" x14ac:dyDescent="0.2">
      <c r="A10847">
        <v>10841</v>
      </c>
      <c r="B10847" t="s">
        <v>430</v>
      </c>
      <c r="C10847">
        <f>COUNTIFS($B$4:$B10847,$B10847)</f>
        <v>1</v>
      </c>
      <c r="D10847" t="s">
        <v>1944</v>
      </c>
      <c r="E10847" t="s">
        <v>581</v>
      </c>
      <c r="F10847" t="s">
        <v>1019</v>
      </c>
      <c r="G10847" t="s">
        <v>1020</v>
      </c>
      <c r="H10847" t="str">
        <f t="shared" si="169"/>
        <v>1สพป.ราชบุรี เขต 1</v>
      </c>
    </row>
    <row r="10848" spans="1:8" x14ac:dyDescent="0.2">
      <c r="A10848">
        <v>10842</v>
      </c>
      <c r="B10848" t="s">
        <v>430</v>
      </c>
      <c r="C10848">
        <f>COUNTIFS($B$4:$B10848,$B10848)</f>
        <v>2</v>
      </c>
      <c r="D10848" t="s">
        <v>2551</v>
      </c>
      <c r="E10848" t="s">
        <v>571</v>
      </c>
      <c r="F10848" t="s">
        <v>1019</v>
      </c>
      <c r="G10848" t="s">
        <v>1020</v>
      </c>
      <c r="H10848" t="str">
        <f t="shared" si="169"/>
        <v>2สพป.ราชบุรี เขต 1</v>
      </c>
    </row>
    <row r="10849" spans="1:8" x14ac:dyDescent="0.2">
      <c r="A10849">
        <v>10843</v>
      </c>
      <c r="B10849" t="s">
        <v>430</v>
      </c>
      <c r="C10849">
        <f>COUNTIFS($B$4:$B10849,$B10849)</f>
        <v>3</v>
      </c>
      <c r="D10849" t="s">
        <v>2575</v>
      </c>
      <c r="E10849" t="s">
        <v>571</v>
      </c>
      <c r="F10849" t="s">
        <v>1019</v>
      </c>
      <c r="G10849" t="s">
        <v>1020</v>
      </c>
      <c r="H10849" t="str">
        <f t="shared" si="169"/>
        <v>3สพป.ราชบุรี เขต 1</v>
      </c>
    </row>
    <row r="10850" spans="1:8" x14ac:dyDescent="0.2">
      <c r="A10850">
        <v>10844</v>
      </c>
      <c r="B10850" t="s">
        <v>430</v>
      </c>
      <c r="C10850">
        <f>COUNTIFS($B$4:$B10850,$B10850)</f>
        <v>4</v>
      </c>
      <c r="D10850" t="s">
        <v>21157</v>
      </c>
      <c r="E10850" t="s">
        <v>579</v>
      </c>
      <c r="F10850" t="s">
        <v>1019</v>
      </c>
      <c r="G10850" t="s">
        <v>21106</v>
      </c>
      <c r="H10850" t="str">
        <f t="shared" si="169"/>
        <v>4สพป.ราชบุรี เขต 1</v>
      </c>
    </row>
    <row r="10851" spans="1:8" x14ac:dyDescent="0.2">
      <c r="A10851">
        <v>10845</v>
      </c>
      <c r="B10851" t="s">
        <v>430</v>
      </c>
      <c r="C10851">
        <f>COUNTIFS($B$4:$B10851,$B10851)</f>
        <v>5</v>
      </c>
      <c r="D10851" t="s">
        <v>3193</v>
      </c>
      <c r="E10851" t="s">
        <v>602</v>
      </c>
      <c r="F10851" t="s">
        <v>2758</v>
      </c>
      <c r="G10851" t="s">
        <v>1020</v>
      </c>
      <c r="H10851" t="str">
        <f t="shared" si="169"/>
        <v>5สพป.ราชบุรี เขต 1</v>
      </c>
    </row>
    <row r="10852" spans="1:8" x14ac:dyDescent="0.2">
      <c r="A10852">
        <v>10846</v>
      </c>
      <c r="B10852" t="s">
        <v>430</v>
      </c>
      <c r="C10852">
        <f>COUNTIFS($B$4:$B10852,$B10852)</f>
        <v>6</v>
      </c>
      <c r="D10852" t="s">
        <v>3195</v>
      </c>
      <c r="E10852" t="s">
        <v>602</v>
      </c>
      <c r="F10852" t="s">
        <v>2758</v>
      </c>
      <c r="G10852" t="s">
        <v>1020</v>
      </c>
      <c r="H10852" t="str">
        <f t="shared" si="169"/>
        <v>6สพป.ราชบุรี เขต 1</v>
      </c>
    </row>
    <row r="10853" spans="1:8" x14ac:dyDescent="0.2">
      <c r="A10853">
        <v>10847</v>
      </c>
      <c r="B10853" t="s">
        <v>430</v>
      </c>
      <c r="C10853">
        <f>COUNTIFS($B$4:$B10853,$B10853)</f>
        <v>7</v>
      </c>
      <c r="D10853" t="s">
        <v>3242</v>
      </c>
      <c r="E10853" t="s">
        <v>602</v>
      </c>
      <c r="F10853" t="s">
        <v>2758</v>
      </c>
      <c r="G10853" t="s">
        <v>1020</v>
      </c>
      <c r="H10853" t="str">
        <f t="shared" si="169"/>
        <v>7สพป.ราชบุรี เขต 1</v>
      </c>
    </row>
    <row r="10854" spans="1:8" x14ac:dyDescent="0.2">
      <c r="A10854">
        <v>10848</v>
      </c>
      <c r="B10854" t="s">
        <v>430</v>
      </c>
      <c r="C10854">
        <f>COUNTIFS($B$4:$B10854,$B10854)</f>
        <v>8</v>
      </c>
      <c r="D10854" t="s">
        <v>3243</v>
      </c>
      <c r="E10854" t="s">
        <v>602</v>
      </c>
      <c r="F10854" t="s">
        <v>2758</v>
      </c>
      <c r="G10854" t="s">
        <v>1020</v>
      </c>
      <c r="H10854" t="str">
        <f t="shared" si="169"/>
        <v>8สพป.ราชบุรี เขต 1</v>
      </c>
    </row>
    <row r="10855" spans="1:8" x14ac:dyDescent="0.2">
      <c r="A10855">
        <v>10849</v>
      </c>
      <c r="B10855" t="s">
        <v>430</v>
      </c>
      <c r="C10855">
        <f>COUNTIFS($B$4:$B10855,$B10855)</f>
        <v>9</v>
      </c>
      <c r="D10855" t="s">
        <v>3244</v>
      </c>
      <c r="E10855" t="s">
        <v>602</v>
      </c>
      <c r="F10855" t="s">
        <v>2758</v>
      </c>
      <c r="G10855" t="s">
        <v>1020</v>
      </c>
      <c r="H10855" t="str">
        <f t="shared" si="169"/>
        <v>9สพป.ราชบุรี เขต 1</v>
      </c>
    </row>
    <row r="10856" spans="1:8" x14ac:dyDescent="0.2">
      <c r="A10856">
        <v>10850</v>
      </c>
      <c r="B10856" t="s">
        <v>430</v>
      </c>
      <c r="C10856">
        <f>COUNTIFS($B$4:$B10856,$B10856)</f>
        <v>10</v>
      </c>
      <c r="D10856" t="s">
        <v>3245</v>
      </c>
      <c r="E10856" t="s">
        <v>602</v>
      </c>
      <c r="F10856" t="s">
        <v>2758</v>
      </c>
      <c r="G10856" t="s">
        <v>1020</v>
      </c>
      <c r="H10856" t="str">
        <f t="shared" si="169"/>
        <v>10สพป.ราชบุรี เขต 1</v>
      </c>
    </row>
    <row r="10857" spans="1:8" x14ac:dyDescent="0.2">
      <c r="A10857">
        <v>10851</v>
      </c>
      <c r="B10857" t="s">
        <v>430</v>
      </c>
      <c r="C10857">
        <f>COUNTIFS($B$4:$B10857,$B10857)</f>
        <v>11</v>
      </c>
      <c r="D10857" t="s">
        <v>3246</v>
      </c>
      <c r="E10857" t="s">
        <v>602</v>
      </c>
      <c r="F10857" t="s">
        <v>2758</v>
      </c>
      <c r="G10857" t="s">
        <v>1020</v>
      </c>
      <c r="H10857" t="str">
        <f t="shared" si="169"/>
        <v>11สพป.ราชบุรี เขต 1</v>
      </c>
    </row>
    <row r="10858" spans="1:8" x14ac:dyDescent="0.2">
      <c r="A10858">
        <v>10852</v>
      </c>
      <c r="B10858" t="s">
        <v>430</v>
      </c>
      <c r="C10858">
        <f>COUNTIFS($B$4:$B10858,$B10858)</f>
        <v>12</v>
      </c>
      <c r="D10858" t="s">
        <v>3247</v>
      </c>
      <c r="E10858" t="s">
        <v>602</v>
      </c>
      <c r="F10858" t="s">
        <v>2758</v>
      </c>
      <c r="G10858" t="s">
        <v>1020</v>
      </c>
      <c r="H10858" t="str">
        <f t="shared" si="169"/>
        <v>12สพป.ราชบุรี เขต 1</v>
      </c>
    </row>
    <row r="10859" spans="1:8" x14ac:dyDescent="0.2">
      <c r="A10859">
        <v>10853</v>
      </c>
      <c r="B10859" t="s">
        <v>430</v>
      </c>
      <c r="C10859">
        <f>COUNTIFS($B$4:$B10859,$B10859)</f>
        <v>13</v>
      </c>
      <c r="D10859" t="s">
        <v>3248</v>
      </c>
      <c r="E10859" t="s">
        <v>602</v>
      </c>
      <c r="F10859" t="s">
        <v>2758</v>
      </c>
      <c r="G10859" t="s">
        <v>1020</v>
      </c>
      <c r="H10859" t="str">
        <f t="shared" si="169"/>
        <v>13สพป.ราชบุรี เขต 1</v>
      </c>
    </row>
    <row r="10860" spans="1:8" x14ac:dyDescent="0.2">
      <c r="A10860">
        <v>10854</v>
      </c>
      <c r="B10860" t="s">
        <v>430</v>
      </c>
      <c r="C10860">
        <f>COUNTIFS($B$4:$B10860,$B10860)</f>
        <v>14</v>
      </c>
      <c r="D10860" t="s">
        <v>3249</v>
      </c>
      <c r="E10860" t="s">
        <v>602</v>
      </c>
      <c r="F10860" t="s">
        <v>2758</v>
      </c>
      <c r="G10860" t="s">
        <v>1020</v>
      </c>
      <c r="H10860" t="str">
        <f t="shared" si="169"/>
        <v>14สพป.ราชบุรี เขต 1</v>
      </c>
    </row>
    <row r="10861" spans="1:8" x14ac:dyDescent="0.2">
      <c r="A10861">
        <v>10855</v>
      </c>
      <c r="B10861" t="s">
        <v>430</v>
      </c>
      <c r="C10861">
        <f>COUNTIFS($B$4:$B10861,$B10861)</f>
        <v>15</v>
      </c>
      <c r="D10861" t="s">
        <v>3250</v>
      </c>
      <c r="E10861" t="s">
        <v>602</v>
      </c>
      <c r="F10861" t="s">
        <v>2758</v>
      </c>
      <c r="G10861" t="s">
        <v>1020</v>
      </c>
      <c r="H10861" t="str">
        <f t="shared" si="169"/>
        <v>15สพป.ราชบุรี เขต 1</v>
      </c>
    </row>
    <row r="10862" spans="1:8" x14ac:dyDescent="0.2">
      <c r="A10862">
        <v>10856</v>
      </c>
      <c r="B10862" t="s">
        <v>430</v>
      </c>
      <c r="C10862">
        <f>COUNTIFS($B$4:$B10862,$B10862)</f>
        <v>16</v>
      </c>
      <c r="D10862" t="s">
        <v>3251</v>
      </c>
      <c r="E10862" t="s">
        <v>602</v>
      </c>
      <c r="F10862" t="s">
        <v>2758</v>
      </c>
      <c r="G10862" t="s">
        <v>1020</v>
      </c>
      <c r="H10862" t="str">
        <f t="shared" si="169"/>
        <v>16สพป.ราชบุรี เขต 1</v>
      </c>
    </row>
    <row r="10863" spans="1:8" x14ac:dyDescent="0.2">
      <c r="A10863">
        <v>10857</v>
      </c>
      <c r="B10863" t="s">
        <v>430</v>
      </c>
      <c r="C10863">
        <f>COUNTIFS($B$4:$B10863,$B10863)</f>
        <v>17</v>
      </c>
      <c r="D10863" t="s">
        <v>3254</v>
      </c>
      <c r="E10863" t="s">
        <v>602</v>
      </c>
      <c r="F10863" t="s">
        <v>2758</v>
      </c>
      <c r="G10863" t="s">
        <v>1020</v>
      </c>
      <c r="H10863" t="str">
        <f t="shared" si="169"/>
        <v>17สพป.ราชบุรี เขต 1</v>
      </c>
    </row>
    <row r="10864" spans="1:8" x14ac:dyDescent="0.2">
      <c r="A10864">
        <v>10858</v>
      </c>
      <c r="B10864" t="s">
        <v>430</v>
      </c>
      <c r="C10864">
        <f>COUNTIFS($B$4:$B10864,$B10864)</f>
        <v>18</v>
      </c>
      <c r="D10864" t="s">
        <v>3312</v>
      </c>
      <c r="E10864" t="s">
        <v>602</v>
      </c>
      <c r="F10864" t="s">
        <v>2758</v>
      </c>
      <c r="G10864" t="s">
        <v>1020</v>
      </c>
      <c r="H10864" t="str">
        <f t="shared" si="169"/>
        <v>18สพป.ราชบุรี เขต 1</v>
      </c>
    </row>
    <row r="10865" spans="1:8" x14ac:dyDescent="0.2">
      <c r="A10865">
        <v>10859</v>
      </c>
      <c r="B10865" t="s">
        <v>430</v>
      </c>
      <c r="C10865">
        <f>COUNTIFS($B$4:$B10865,$B10865)</f>
        <v>19</v>
      </c>
      <c r="D10865" t="s">
        <v>8981</v>
      </c>
      <c r="E10865" t="s">
        <v>602</v>
      </c>
      <c r="F10865" t="s">
        <v>2758</v>
      </c>
      <c r="G10865" t="s">
        <v>1020</v>
      </c>
      <c r="H10865" t="str">
        <f t="shared" si="169"/>
        <v>19สพป.ราชบุรี เขต 1</v>
      </c>
    </row>
    <row r="10866" spans="1:8" x14ac:dyDescent="0.2">
      <c r="A10866">
        <v>10860</v>
      </c>
      <c r="B10866" t="s">
        <v>430</v>
      </c>
      <c r="C10866">
        <f>COUNTIFS($B$4:$B10866,$B10866)</f>
        <v>20</v>
      </c>
      <c r="D10866" t="s">
        <v>9007</v>
      </c>
      <c r="E10866" t="s">
        <v>602</v>
      </c>
      <c r="F10866" t="s">
        <v>2758</v>
      </c>
      <c r="G10866" t="s">
        <v>1020</v>
      </c>
      <c r="H10866" t="str">
        <f t="shared" si="169"/>
        <v>20สพป.ราชบุรี เขต 1</v>
      </c>
    </row>
    <row r="10867" spans="1:8" x14ac:dyDescent="0.2">
      <c r="A10867">
        <v>10861</v>
      </c>
      <c r="B10867" t="s">
        <v>430</v>
      </c>
      <c r="C10867">
        <f>COUNTIFS($B$4:$B10867,$B10867)</f>
        <v>21</v>
      </c>
      <c r="D10867" t="s">
        <v>9037</v>
      </c>
      <c r="E10867" t="s">
        <v>602</v>
      </c>
      <c r="F10867" t="s">
        <v>2758</v>
      </c>
      <c r="G10867" t="s">
        <v>1020</v>
      </c>
      <c r="H10867" t="str">
        <f t="shared" si="169"/>
        <v>21สพป.ราชบุรี เขต 1</v>
      </c>
    </row>
    <row r="10868" spans="1:8" x14ac:dyDescent="0.2">
      <c r="A10868">
        <v>10862</v>
      </c>
      <c r="B10868" t="s">
        <v>430</v>
      </c>
      <c r="C10868">
        <f>COUNTIFS($B$4:$B10868,$B10868)</f>
        <v>22</v>
      </c>
      <c r="D10868" t="s">
        <v>11490</v>
      </c>
      <c r="E10868" t="s">
        <v>602</v>
      </c>
      <c r="F10868" t="s">
        <v>2758</v>
      </c>
      <c r="G10868" t="s">
        <v>1020</v>
      </c>
      <c r="H10868" t="str">
        <f t="shared" si="169"/>
        <v>22สพป.ราชบุรี เขต 1</v>
      </c>
    </row>
    <row r="10869" spans="1:8" x14ac:dyDescent="0.2">
      <c r="A10869">
        <v>10863</v>
      </c>
      <c r="B10869" t="s">
        <v>430</v>
      </c>
      <c r="C10869">
        <f>COUNTIFS($B$4:$B10869,$B10869)</f>
        <v>23</v>
      </c>
      <c r="D10869" t="s">
        <v>12818</v>
      </c>
      <c r="E10869" t="s">
        <v>3082</v>
      </c>
      <c r="F10869" t="s">
        <v>2758</v>
      </c>
      <c r="G10869" t="s">
        <v>1020</v>
      </c>
      <c r="H10869" t="str">
        <f t="shared" si="169"/>
        <v>23สพป.ราชบุรี เขต 1</v>
      </c>
    </row>
    <row r="10870" spans="1:8" x14ac:dyDescent="0.2">
      <c r="A10870">
        <v>10864</v>
      </c>
      <c r="B10870" t="s">
        <v>430</v>
      </c>
      <c r="C10870">
        <f>COUNTIFS($B$4:$B10870,$B10870)</f>
        <v>24</v>
      </c>
      <c r="D10870" t="s">
        <v>12819</v>
      </c>
      <c r="E10870" t="s">
        <v>602</v>
      </c>
      <c r="F10870" t="s">
        <v>2758</v>
      </c>
      <c r="G10870" t="s">
        <v>1020</v>
      </c>
      <c r="H10870" t="str">
        <f t="shared" si="169"/>
        <v>24สพป.ราชบุรี เขต 1</v>
      </c>
    </row>
    <row r="10871" spans="1:8" x14ac:dyDescent="0.2">
      <c r="A10871">
        <v>10865</v>
      </c>
      <c r="B10871" t="s">
        <v>430</v>
      </c>
      <c r="C10871">
        <f>COUNTIFS($B$4:$B10871,$B10871)</f>
        <v>25</v>
      </c>
      <c r="D10871" t="s">
        <v>12820</v>
      </c>
      <c r="E10871" t="s">
        <v>602</v>
      </c>
      <c r="F10871" t="s">
        <v>2758</v>
      </c>
      <c r="G10871" t="s">
        <v>1020</v>
      </c>
      <c r="H10871" t="str">
        <f t="shared" si="169"/>
        <v>25สพป.ราชบุรี เขต 1</v>
      </c>
    </row>
    <row r="10872" spans="1:8" x14ac:dyDescent="0.2">
      <c r="A10872">
        <v>10866</v>
      </c>
      <c r="B10872" t="s">
        <v>430</v>
      </c>
      <c r="C10872">
        <f>COUNTIFS($B$4:$B10872,$B10872)</f>
        <v>26</v>
      </c>
      <c r="D10872" t="s">
        <v>12821</v>
      </c>
      <c r="E10872" t="s">
        <v>602</v>
      </c>
      <c r="F10872" t="s">
        <v>2758</v>
      </c>
      <c r="G10872" t="s">
        <v>1020</v>
      </c>
      <c r="H10872" t="str">
        <f t="shared" si="169"/>
        <v>26สพป.ราชบุรี เขต 1</v>
      </c>
    </row>
    <row r="10873" spans="1:8" x14ac:dyDescent="0.2">
      <c r="A10873">
        <v>10867</v>
      </c>
      <c r="B10873" t="s">
        <v>430</v>
      </c>
      <c r="C10873">
        <f>COUNTIFS($B$4:$B10873,$B10873)</f>
        <v>27</v>
      </c>
      <c r="D10873" t="s">
        <v>12822</v>
      </c>
      <c r="E10873" t="s">
        <v>602</v>
      </c>
      <c r="F10873" t="s">
        <v>2758</v>
      </c>
      <c r="G10873" t="s">
        <v>1020</v>
      </c>
      <c r="H10873" t="str">
        <f t="shared" si="169"/>
        <v>27สพป.ราชบุรี เขต 1</v>
      </c>
    </row>
    <row r="10874" spans="1:8" x14ac:dyDescent="0.2">
      <c r="A10874">
        <v>10868</v>
      </c>
      <c r="B10874" t="s">
        <v>430</v>
      </c>
      <c r="C10874">
        <f>COUNTIFS($B$4:$B10874,$B10874)</f>
        <v>28</v>
      </c>
      <c r="D10874" t="s">
        <v>12823</v>
      </c>
      <c r="E10874" t="s">
        <v>602</v>
      </c>
      <c r="F10874" t="s">
        <v>2758</v>
      </c>
      <c r="G10874" t="s">
        <v>1020</v>
      </c>
      <c r="H10874" t="str">
        <f t="shared" si="169"/>
        <v>28สพป.ราชบุรี เขต 1</v>
      </c>
    </row>
    <row r="10875" spans="1:8" x14ac:dyDescent="0.2">
      <c r="A10875">
        <v>10869</v>
      </c>
      <c r="B10875" t="s">
        <v>430</v>
      </c>
      <c r="C10875">
        <f>COUNTIFS($B$4:$B10875,$B10875)</f>
        <v>29</v>
      </c>
      <c r="D10875" t="s">
        <v>12824</v>
      </c>
      <c r="E10875" t="s">
        <v>602</v>
      </c>
      <c r="F10875" t="s">
        <v>2758</v>
      </c>
      <c r="G10875" t="s">
        <v>1020</v>
      </c>
      <c r="H10875" t="str">
        <f t="shared" si="169"/>
        <v>29สพป.ราชบุรี เขต 1</v>
      </c>
    </row>
    <row r="10876" spans="1:8" x14ac:dyDescent="0.2">
      <c r="A10876">
        <v>10870</v>
      </c>
      <c r="B10876" t="s">
        <v>430</v>
      </c>
      <c r="C10876">
        <f>COUNTIFS($B$4:$B10876,$B10876)</f>
        <v>30</v>
      </c>
      <c r="D10876" t="s">
        <v>12825</v>
      </c>
      <c r="E10876" t="s">
        <v>602</v>
      </c>
      <c r="F10876" t="s">
        <v>2758</v>
      </c>
      <c r="G10876" t="s">
        <v>1020</v>
      </c>
      <c r="H10876" t="str">
        <f t="shared" si="169"/>
        <v>30สพป.ราชบุรี เขต 1</v>
      </c>
    </row>
    <row r="10877" spans="1:8" x14ac:dyDescent="0.2">
      <c r="A10877">
        <v>10871</v>
      </c>
      <c r="B10877" t="s">
        <v>430</v>
      </c>
      <c r="C10877">
        <f>COUNTIFS($B$4:$B10877,$B10877)</f>
        <v>31</v>
      </c>
      <c r="D10877" t="s">
        <v>12826</v>
      </c>
      <c r="E10877" t="s">
        <v>602</v>
      </c>
      <c r="F10877" t="s">
        <v>2758</v>
      </c>
      <c r="G10877" t="s">
        <v>1020</v>
      </c>
      <c r="H10877" t="str">
        <f t="shared" si="169"/>
        <v>31สพป.ราชบุรี เขต 1</v>
      </c>
    </row>
    <row r="10878" spans="1:8" x14ac:dyDescent="0.2">
      <c r="A10878">
        <v>10872</v>
      </c>
      <c r="B10878" t="s">
        <v>430</v>
      </c>
      <c r="C10878">
        <f>COUNTIFS($B$4:$B10878,$B10878)</f>
        <v>32</v>
      </c>
      <c r="D10878" t="s">
        <v>12827</v>
      </c>
      <c r="E10878" t="s">
        <v>602</v>
      </c>
      <c r="F10878" t="s">
        <v>2758</v>
      </c>
      <c r="G10878" t="s">
        <v>1020</v>
      </c>
      <c r="H10878" t="str">
        <f t="shared" si="169"/>
        <v>32สพป.ราชบุรี เขต 1</v>
      </c>
    </row>
    <row r="10879" spans="1:8" x14ac:dyDescent="0.2">
      <c r="A10879">
        <v>10873</v>
      </c>
      <c r="B10879" t="s">
        <v>430</v>
      </c>
      <c r="C10879">
        <f>COUNTIFS($B$4:$B10879,$B10879)</f>
        <v>33</v>
      </c>
      <c r="D10879" t="s">
        <v>12829</v>
      </c>
      <c r="E10879" t="s">
        <v>602</v>
      </c>
      <c r="F10879" t="s">
        <v>2758</v>
      </c>
      <c r="G10879" t="s">
        <v>1020</v>
      </c>
      <c r="H10879" t="str">
        <f t="shared" si="169"/>
        <v>33สพป.ราชบุรี เขต 1</v>
      </c>
    </row>
    <row r="10880" spans="1:8" x14ac:dyDescent="0.2">
      <c r="A10880">
        <v>10874</v>
      </c>
      <c r="B10880" t="s">
        <v>430</v>
      </c>
      <c r="C10880">
        <f>COUNTIFS($B$4:$B10880,$B10880)</f>
        <v>34</v>
      </c>
      <c r="D10880" t="s">
        <v>12830</v>
      </c>
      <c r="E10880" t="s">
        <v>602</v>
      </c>
      <c r="F10880" t="s">
        <v>2758</v>
      </c>
      <c r="G10880" t="s">
        <v>1020</v>
      </c>
      <c r="H10880" t="str">
        <f t="shared" si="169"/>
        <v>34สพป.ราชบุรี เขต 1</v>
      </c>
    </row>
    <row r="10881" spans="1:8" x14ac:dyDescent="0.2">
      <c r="A10881">
        <v>10875</v>
      </c>
      <c r="B10881" t="s">
        <v>430</v>
      </c>
      <c r="C10881">
        <f>COUNTIFS($B$4:$B10881,$B10881)</f>
        <v>35</v>
      </c>
      <c r="D10881" t="s">
        <v>12831</v>
      </c>
      <c r="E10881" t="s">
        <v>602</v>
      </c>
      <c r="F10881" t="s">
        <v>2758</v>
      </c>
      <c r="G10881" t="s">
        <v>1020</v>
      </c>
      <c r="H10881" t="str">
        <f t="shared" si="169"/>
        <v>35สพป.ราชบุรี เขต 1</v>
      </c>
    </row>
    <row r="10882" spans="1:8" x14ac:dyDescent="0.2">
      <c r="A10882">
        <v>10876</v>
      </c>
      <c r="B10882" t="s">
        <v>430</v>
      </c>
      <c r="C10882">
        <f>COUNTIFS($B$4:$B10882,$B10882)</f>
        <v>36</v>
      </c>
      <c r="D10882" t="s">
        <v>12832</v>
      </c>
      <c r="E10882" t="s">
        <v>602</v>
      </c>
      <c r="F10882" t="s">
        <v>2758</v>
      </c>
      <c r="G10882" t="s">
        <v>1020</v>
      </c>
      <c r="H10882" t="str">
        <f t="shared" si="169"/>
        <v>36สพป.ราชบุรี เขต 1</v>
      </c>
    </row>
    <row r="10883" spans="1:8" x14ac:dyDescent="0.2">
      <c r="A10883">
        <v>10877</v>
      </c>
      <c r="B10883" t="s">
        <v>430</v>
      </c>
      <c r="C10883">
        <f>COUNTIFS($B$4:$B10883,$B10883)</f>
        <v>37</v>
      </c>
      <c r="D10883" t="s">
        <v>12833</v>
      </c>
      <c r="E10883" t="s">
        <v>602</v>
      </c>
      <c r="F10883" t="s">
        <v>2758</v>
      </c>
      <c r="G10883" t="s">
        <v>1020</v>
      </c>
      <c r="H10883" t="str">
        <f t="shared" si="169"/>
        <v>37สพป.ราชบุรี เขต 1</v>
      </c>
    </row>
    <row r="10884" spans="1:8" x14ac:dyDescent="0.2">
      <c r="A10884">
        <v>10878</v>
      </c>
      <c r="B10884" t="s">
        <v>430</v>
      </c>
      <c r="C10884">
        <f>COUNTIFS($B$4:$B10884,$B10884)</f>
        <v>38</v>
      </c>
      <c r="D10884" t="s">
        <v>12834</v>
      </c>
      <c r="E10884" t="s">
        <v>602</v>
      </c>
      <c r="F10884" t="s">
        <v>2758</v>
      </c>
      <c r="G10884" t="s">
        <v>1020</v>
      </c>
      <c r="H10884" t="str">
        <f t="shared" ref="H10884:H10947" si="170">C10884&amp;B10884</f>
        <v>38สพป.ราชบุรี เขต 1</v>
      </c>
    </row>
    <row r="10885" spans="1:8" x14ac:dyDescent="0.2">
      <c r="A10885">
        <v>10879</v>
      </c>
      <c r="B10885" t="s">
        <v>430</v>
      </c>
      <c r="C10885">
        <f>COUNTIFS($B$4:$B10885,$B10885)</f>
        <v>39</v>
      </c>
      <c r="D10885" t="s">
        <v>12835</v>
      </c>
      <c r="E10885" t="s">
        <v>602</v>
      </c>
      <c r="F10885" t="s">
        <v>2758</v>
      </c>
      <c r="G10885" t="s">
        <v>1020</v>
      </c>
      <c r="H10885" t="str">
        <f t="shared" si="170"/>
        <v>39สพป.ราชบุรี เขต 1</v>
      </c>
    </row>
    <row r="10886" spans="1:8" x14ac:dyDescent="0.2">
      <c r="A10886">
        <v>10880</v>
      </c>
      <c r="B10886" t="s">
        <v>430</v>
      </c>
      <c r="C10886">
        <f>COUNTIFS($B$4:$B10886,$B10886)</f>
        <v>40</v>
      </c>
      <c r="D10886" t="s">
        <v>12836</v>
      </c>
      <c r="E10886" t="s">
        <v>602</v>
      </c>
      <c r="F10886" t="s">
        <v>2758</v>
      </c>
      <c r="G10886" t="s">
        <v>1020</v>
      </c>
      <c r="H10886" t="str">
        <f t="shared" si="170"/>
        <v>40สพป.ราชบุรี เขต 1</v>
      </c>
    </row>
    <row r="10887" spans="1:8" x14ac:dyDescent="0.2">
      <c r="A10887">
        <v>10881</v>
      </c>
      <c r="B10887" t="s">
        <v>430</v>
      </c>
      <c r="C10887">
        <f>COUNTIFS($B$4:$B10887,$B10887)</f>
        <v>41</v>
      </c>
      <c r="D10887" t="s">
        <v>12837</v>
      </c>
      <c r="E10887" t="s">
        <v>602</v>
      </c>
      <c r="F10887" t="s">
        <v>2758</v>
      </c>
      <c r="G10887" t="s">
        <v>1020</v>
      </c>
      <c r="H10887" t="str">
        <f t="shared" si="170"/>
        <v>41สพป.ราชบุรี เขต 1</v>
      </c>
    </row>
    <row r="10888" spans="1:8" x14ac:dyDescent="0.2">
      <c r="A10888">
        <v>10882</v>
      </c>
      <c r="B10888" t="s">
        <v>430</v>
      </c>
      <c r="C10888">
        <f>COUNTIFS($B$4:$B10888,$B10888)</f>
        <v>42</v>
      </c>
      <c r="D10888" t="s">
        <v>12838</v>
      </c>
      <c r="E10888" t="s">
        <v>602</v>
      </c>
      <c r="F10888" t="s">
        <v>2758</v>
      </c>
      <c r="G10888" t="s">
        <v>1020</v>
      </c>
      <c r="H10888" t="str">
        <f t="shared" si="170"/>
        <v>42สพป.ราชบุรี เขต 1</v>
      </c>
    </row>
    <row r="10889" spans="1:8" x14ac:dyDescent="0.2">
      <c r="A10889">
        <v>10883</v>
      </c>
      <c r="B10889" t="s">
        <v>430</v>
      </c>
      <c r="C10889">
        <f>COUNTIFS($B$4:$B10889,$B10889)</f>
        <v>43</v>
      </c>
      <c r="D10889" t="s">
        <v>12839</v>
      </c>
      <c r="E10889" t="s">
        <v>602</v>
      </c>
      <c r="F10889" t="s">
        <v>2758</v>
      </c>
      <c r="G10889" t="s">
        <v>1020</v>
      </c>
      <c r="H10889" t="str">
        <f t="shared" si="170"/>
        <v>43สพป.ราชบุรี เขต 1</v>
      </c>
    </row>
    <row r="10890" spans="1:8" x14ac:dyDescent="0.2">
      <c r="A10890">
        <v>10884</v>
      </c>
      <c r="B10890" t="s">
        <v>430</v>
      </c>
      <c r="C10890">
        <f>COUNTIFS($B$4:$B10890,$B10890)</f>
        <v>44</v>
      </c>
      <c r="D10890" t="s">
        <v>12840</v>
      </c>
      <c r="E10890" t="s">
        <v>602</v>
      </c>
      <c r="F10890" t="s">
        <v>2758</v>
      </c>
      <c r="G10890" t="s">
        <v>1020</v>
      </c>
      <c r="H10890" t="str">
        <f t="shared" si="170"/>
        <v>44สพป.ราชบุรี เขต 1</v>
      </c>
    </row>
    <row r="10891" spans="1:8" x14ac:dyDescent="0.2">
      <c r="A10891">
        <v>10885</v>
      </c>
      <c r="B10891" t="s">
        <v>430</v>
      </c>
      <c r="C10891">
        <f>COUNTIFS($B$4:$B10891,$B10891)</f>
        <v>45</v>
      </c>
      <c r="D10891" t="s">
        <v>12841</v>
      </c>
      <c r="E10891" t="s">
        <v>602</v>
      </c>
      <c r="F10891" t="s">
        <v>2758</v>
      </c>
      <c r="G10891" t="s">
        <v>1020</v>
      </c>
      <c r="H10891" t="str">
        <f t="shared" si="170"/>
        <v>45สพป.ราชบุรี เขต 1</v>
      </c>
    </row>
    <row r="10892" spans="1:8" x14ac:dyDescent="0.2">
      <c r="A10892">
        <v>10886</v>
      </c>
      <c r="B10892" t="s">
        <v>430</v>
      </c>
      <c r="C10892">
        <f>COUNTIFS($B$4:$B10892,$B10892)</f>
        <v>46</v>
      </c>
      <c r="D10892" t="s">
        <v>18810</v>
      </c>
      <c r="E10892" t="s">
        <v>592</v>
      </c>
      <c r="F10892" t="s">
        <v>2758</v>
      </c>
      <c r="G10892" t="s">
        <v>1020</v>
      </c>
      <c r="H10892" t="str">
        <f t="shared" si="170"/>
        <v>46สพป.ราชบุรี เขต 1</v>
      </c>
    </row>
    <row r="10893" spans="1:8" x14ac:dyDescent="0.2">
      <c r="A10893">
        <v>10887</v>
      </c>
      <c r="B10893" t="s">
        <v>431</v>
      </c>
      <c r="C10893">
        <f>COUNTIFS($B$4:$B10893,$B10893)</f>
        <v>1</v>
      </c>
      <c r="D10893" t="s">
        <v>3255</v>
      </c>
      <c r="E10893" t="s">
        <v>602</v>
      </c>
      <c r="F10893" t="s">
        <v>2758</v>
      </c>
      <c r="G10893" t="s">
        <v>1020</v>
      </c>
      <c r="H10893" t="str">
        <f t="shared" si="170"/>
        <v>1สพป.ราชบุรี เขต 2</v>
      </c>
    </row>
    <row r="10894" spans="1:8" x14ac:dyDescent="0.2">
      <c r="A10894">
        <v>10888</v>
      </c>
      <c r="B10894" t="s">
        <v>431</v>
      </c>
      <c r="C10894">
        <f>COUNTIFS($B$4:$B10894,$B10894)</f>
        <v>2</v>
      </c>
      <c r="D10894" t="s">
        <v>3256</v>
      </c>
      <c r="E10894" t="s">
        <v>602</v>
      </c>
      <c r="F10894" t="s">
        <v>2758</v>
      </c>
      <c r="G10894" t="s">
        <v>1020</v>
      </c>
      <c r="H10894" t="str">
        <f t="shared" si="170"/>
        <v>2สพป.ราชบุรี เขต 2</v>
      </c>
    </row>
    <row r="10895" spans="1:8" x14ac:dyDescent="0.2">
      <c r="A10895">
        <v>10889</v>
      </c>
      <c r="B10895" t="s">
        <v>431</v>
      </c>
      <c r="C10895">
        <f>COUNTIFS($B$4:$B10895,$B10895)</f>
        <v>3</v>
      </c>
      <c r="D10895" t="s">
        <v>3257</v>
      </c>
      <c r="E10895" t="s">
        <v>602</v>
      </c>
      <c r="F10895" t="s">
        <v>2758</v>
      </c>
      <c r="G10895" t="s">
        <v>1020</v>
      </c>
      <c r="H10895" t="str">
        <f t="shared" si="170"/>
        <v>3สพป.ราชบุรี เขต 2</v>
      </c>
    </row>
    <row r="10896" spans="1:8" x14ac:dyDescent="0.2">
      <c r="A10896">
        <v>10890</v>
      </c>
      <c r="B10896" t="s">
        <v>431</v>
      </c>
      <c r="C10896">
        <f>COUNTIFS($B$4:$B10896,$B10896)</f>
        <v>4</v>
      </c>
      <c r="D10896" t="s">
        <v>3258</v>
      </c>
      <c r="E10896" t="s">
        <v>602</v>
      </c>
      <c r="F10896" t="s">
        <v>2758</v>
      </c>
      <c r="G10896" t="s">
        <v>1020</v>
      </c>
      <c r="H10896" t="str">
        <f t="shared" si="170"/>
        <v>4สพป.ราชบุรี เขต 2</v>
      </c>
    </row>
    <row r="10897" spans="1:8" x14ac:dyDescent="0.2">
      <c r="A10897">
        <v>10891</v>
      </c>
      <c r="B10897" t="s">
        <v>431</v>
      </c>
      <c r="C10897">
        <f>COUNTIFS($B$4:$B10897,$B10897)</f>
        <v>5</v>
      </c>
      <c r="D10897" t="s">
        <v>3259</v>
      </c>
      <c r="E10897" t="s">
        <v>602</v>
      </c>
      <c r="F10897" t="s">
        <v>2758</v>
      </c>
      <c r="G10897" t="s">
        <v>1020</v>
      </c>
      <c r="H10897" t="str">
        <f t="shared" si="170"/>
        <v>5สพป.ราชบุรี เขต 2</v>
      </c>
    </row>
    <row r="10898" spans="1:8" x14ac:dyDescent="0.2">
      <c r="A10898">
        <v>10892</v>
      </c>
      <c r="B10898" t="s">
        <v>431</v>
      </c>
      <c r="C10898">
        <f>COUNTIFS($B$4:$B10898,$B10898)</f>
        <v>6</v>
      </c>
      <c r="D10898" t="s">
        <v>3260</v>
      </c>
      <c r="E10898" t="s">
        <v>602</v>
      </c>
      <c r="F10898" t="s">
        <v>2758</v>
      </c>
      <c r="G10898" t="s">
        <v>1020</v>
      </c>
      <c r="H10898" t="str">
        <f t="shared" si="170"/>
        <v>6สพป.ราชบุรี เขต 2</v>
      </c>
    </row>
    <row r="10899" spans="1:8" x14ac:dyDescent="0.2">
      <c r="A10899">
        <v>10893</v>
      </c>
      <c r="B10899" t="s">
        <v>431</v>
      </c>
      <c r="C10899">
        <f>COUNTIFS($B$4:$B10899,$B10899)</f>
        <v>7</v>
      </c>
      <c r="D10899" t="s">
        <v>3261</v>
      </c>
      <c r="E10899" t="s">
        <v>602</v>
      </c>
      <c r="F10899" t="s">
        <v>2758</v>
      </c>
      <c r="G10899" t="s">
        <v>1020</v>
      </c>
      <c r="H10899" t="str">
        <f t="shared" si="170"/>
        <v>7สพป.ราชบุรี เขต 2</v>
      </c>
    </row>
    <row r="10900" spans="1:8" x14ac:dyDescent="0.2">
      <c r="A10900">
        <v>10894</v>
      </c>
      <c r="B10900" t="s">
        <v>431</v>
      </c>
      <c r="C10900">
        <f>COUNTIFS($B$4:$B10900,$B10900)</f>
        <v>8</v>
      </c>
      <c r="D10900" t="s">
        <v>3262</v>
      </c>
      <c r="E10900" t="s">
        <v>602</v>
      </c>
      <c r="F10900" t="s">
        <v>2758</v>
      </c>
      <c r="G10900" t="s">
        <v>1020</v>
      </c>
      <c r="H10900" t="str">
        <f t="shared" si="170"/>
        <v>8สพป.ราชบุรี เขต 2</v>
      </c>
    </row>
    <row r="10901" spans="1:8" x14ac:dyDescent="0.2">
      <c r="A10901">
        <v>10895</v>
      </c>
      <c r="B10901" t="s">
        <v>431</v>
      </c>
      <c r="C10901">
        <f>COUNTIFS($B$4:$B10901,$B10901)</f>
        <v>9</v>
      </c>
      <c r="D10901" t="s">
        <v>3263</v>
      </c>
      <c r="E10901" t="s">
        <v>602</v>
      </c>
      <c r="F10901" t="s">
        <v>2758</v>
      </c>
      <c r="G10901" t="s">
        <v>1020</v>
      </c>
      <c r="H10901" t="str">
        <f t="shared" si="170"/>
        <v>9สพป.ราชบุรี เขต 2</v>
      </c>
    </row>
    <row r="10902" spans="1:8" x14ac:dyDescent="0.2">
      <c r="A10902">
        <v>10896</v>
      </c>
      <c r="B10902" t="s">
        <v>431</v>
      </c>
      <c r="C10902">
        <f>COUNTIFS($B$4:$B10902,$B10902)</f>
        <v>10</v>
      </c>
      <c r="D10902" t="s">
        <v>8962</v>
      </c>
      <c r="E10902" t="s">
        <v>602</v>
      </c>
      <c r="F10902" t="s">
        <v>2758</v>
      </c>
      <c r="G10902" t="s">
        <v>1020</v>
      </c>
      <c r="H10902" t="str">
        <f t="shared" si="170"/>
        <v>10สพป.ราชบุรี เขต 2</v>
      </c>
    </row>
    <row r="10903" spans="1:8" x14ac:dyDescent="0.2">
      <c r="A10903">
        <v>10897</v>
      </c>
      <c r="B10903" t="s">
        <v>431</v>
      </c>
      <c r="C10903">
        <f>COUNTIFS($B$4:$B10903,$B10903)</f>
        <v>11</v>
      </c>
      <c r="D10903" t="s">
        <v>8963</v>
      </c>
      <c r="E10903" t="s">
        <v>602</v>
      </c>
      <c r="F10903" t="s">
        <v>2758</v>
      </c>
      <c r="G10903" t="s">
        <v>1020</v>
      </c>
      <c r="H10903" t="str">
        <f t="shared" si="170"/>
        <v>11สพป.ราชบุรี เขต 2</v>
      </c>
    </row>
    <row r="10904" spans="1:8" x14ac:dyDescent="0.2">
      <c r="A10904">
        <v>10898</v>
      </c>
      <c r="B10904" t="s">
        <v>431</v>
      </c>
      <c r="C10904">
        <f>COUNTIFS($B$4:$B10904,$B10904)</f>
        <v>12</v>
      </c>
      <c r="D10904" t="s">
        <v>11503</v>
      </c>
      <c r="E10904" t="s">
        <v>602</v>
      </c>
      <c r="F10904" t="s">
        <v>2758</v>
      </c>
      <c r="G10904" t="s">
        <v>1020</v>
      </c>
      <c r="H10904" t="str">
        <f t="shared" si="170"/>
        <v>12สพป.ราชบุรี เขต 2</v>
      </c>
    </row>
    <row r="10905" spans="1:8" x14ac:dyDescent="0.2">
      <c r="A10905">
        <v>10899</v>
      </c>
      <c r="B10905" t="s">
        <v>431</v>
      </c>
      <c r="C10905">
        <f>COUNTIFS($B$4:$B10905,$B10905)</f>
        <v>13</v>
      </c>
      <c r="D10905" t="s">
        <v>11514</v>
      </c>
      <c r="E10905" t="s">
        <v>602</v>
      </c>
      <c r="F10905" t="s">
        <v>2758</v>
      </c>
      <c r="G10905" t="s">
        <v>1020</v>
      </c>
      <c r="H10905" t="str">
        <f t="shared" si="170"/>
        <v>13สพป.ราชบุรี เขต 2</v>
      </c>
    </row>
    <row r="10906" spans="1:8" x14ac:dyDescent="0.2">
      <c r="A10906">
        <v>10900</v>
      </c>
      <c r="B10906" t="s">
        <v>431</v>
      </c>
      <c r="C10906">
        <f>COUNTIFS($B$4:$B10906,$B10906)</f>
        <v>14</v>
      </c>
      <c r="D10906" t="s">
        <v>11692</v>
      </c>
      <c r="E10906" t="s">
        <v>602</v>
      </c>
      <c r="F10906" t="s">
        <v>2758</v>
      </c>
      <c r="G10906" t="s">
        <v>1020</v>
      </c>
      <c r="H10906" t="str">
        <f t="shared" si="170"/>
        <v>14สพป.ราชบุรี เขต 2</v>
      </c>
    </row>
    <row r="10907" spans="1:8" x14ac:dyDescent="0.2">
      <c r="A10907">
        <v>10901</v>
      </c>
      <c r="B10907" t="s">
        <v>431</v>
      </c>
      <c r="C10907">
        <f>COUNTIFS($B$4:$B10907,$B10907)</f>
        <v>15</v>
      </c>
      <c r="D10907" t="s">
        <v>12842</v>
      </c>
      <c r="E10907" t="s">
        <v>3082</v>
      </c>
      <c r="F10907" t="s">
        <v>2758</v>
      </c>
      <c r="G10907" t="s">
        <v>1020</v>
      </c>
      <c r="H10907" t="str">
        <f t="shared" si="170"/>
        <v>15สพป.ราชบุรี เขต 2</v>
      </c>
    </row>
    <row r="10908" spans="1:8" x14ac:dyDescent="0.2">
      <c r="A10908">
        <v>10902</v>
      </c>
      <c r="B10908" t="s">
        <v>431</v>
      </c>
      <c r="C10908">
        <f>COUNTIFS($B$4:$B10908,$B10908)</f>
        <v>16</v>
      </c>
      <c r="D10908" t="s">
        <v>12843</v>
      </c>
      <c r="E10908" t="s">
        <v>602</v>
      </c>
      <c r="F10908" t="s">
        <v>2758</v>
      </c>
      <c r="G10908" t="s">
        <v>1020</v>
      </c>
      <c r="H10908" t="str">
        <f t="shared" si="170"/>
        <v>16สพป.ราชบุรี เขต 2</v>
      </c>
    </row>
    <row r="10909" spans="1:8" x14ac:dyDescent="0.2">
      <c r="A10909">
        <v>10903</v>
      </c>
      <c r="B10909" t="s">
        <v>431</v>
      </c>
      <c r="C10909">
        <f>COUNTIFS($B$4:$B10909,$B10909)</f>
        <v>17</v>
      </c>
      <c r="D10909" t="s">
        <v>12844</v>
      </c>
      <c r="E10909" t="s">
        <v>602</v>
      </c>
      <c r="F10909" t="s">
        <v>2758</v>
      </c>
      <c r="G10909" t="s">
        <v>1020</v>
      </c>
      <c r="H10909" t="str">
        <f t="shared" si="170"/>
        <v>17สพป.ราชบุรี เขต 2</v>
      </c>
    </row>
    <row r="10910" spans="1:8" x14ac:dyDescent="0.2">
      <c r="A10910">
        <v>10904</v>
      </c>
      <c r="B10910" t="s">
        <v>431</v>
      </c>
      <c r="C10910">
        <f>COUNTIFS($B$4:$B10910,$B10910)</f>
        <v>18</v>
      </c>
      <c r="D10910" t="s">
        <v>12845</v>
      </c>
      <c r="E10910" t="s">
        <v>602</v>
      </c>
      <c r="F10910" t="s">
        <v>2758</v>
      </c>
      <c r="G10910" t="s">
        <v>1020</v>
      </c>
      <c r="H10910" t="str">
        <f t="shared" si="170"/>
        <v>18สพป.ราชบุรี เขต 2</v>
      </c>
    </row>
    <row r="10911" spans="1:8" x14ac:dyDescent="0.2">
      <c r="A10911">
        <v>10905</v>
      </c>
      <c r="B10911" t="s">
        <v>431</v>
      </c>
      <c r="C10911">
        <f>COUNTIFS($B$4:$B10911,$B10911)</f>
        <v>19</v>
      </c>
      <c r="D10911" t="s">
        <v>12847</v>
      </c>
      <c r="E10911" t="s">
        <v>602</v>
      </c>
      <c r="F10911" t="s">
        <v>2758</v>
      </c>
      <c r="G10911" t="s">
        <v>1020</v>
      </c>
      <c r="H10911" t="str">
        <f t="shared" si="170"/>
        <v>19สพป.ราชบุรี เขต 2</v>
      </c>
    </row>
    <row r="10912" spans="1:8" x14ac:dyDescent="0.2">
      <c r="A10912">
        <v>10906</v>
      </c>
      <c r="B10912" t="s">
        <v>431</v>
      </c>
      <c r="C10912">
        <f>COUNTIFS($B$4:$B10912,$B10912)</f>
        <v>20</v>
      </c>
      <c r="D10912" t="s">
        <v>12848</v>
      </c>
      <c r="E10912" t="s">
        <v>602</v>
      </c>
      <c r="F10912" t="s">
        <v>2758</v>
      </c>
      <c r="G10912" t="s">
        <v>1020</v>
      </c>
      <c r="H10912" t="str">
        <f t="shared" si="170"/>
        <v>20สพป.ราชบุรี เขต 2</v>
      </c>
    </row>
    <row r="10913" spans="1:8" x14ac:dyDescent="0.2">
      <c r="A10913">
        <v>10907</v>
      </c>
      <c r="B10913" t="s">
        <v>431</v>
      </c>
      <c r="C10913">
        <f>COUNTIFS($B$4:$B10913,$B10913)</f>
        <v>21</v>
      </c>
      <c r="D10913" t="s">
        <v>12849</v>
      </c>
      <c r="E10913" t="s">
        <v>602</v>
      </c>
      <c r="F10913" t="s">
        <v>2758</v>
      </c>
      <c r="G10913" t="s">
        <v>1020</v>
      </c>
      <c r="H10913" t="str">
        <f t="shared" si="170"/>
        <v>21สพป.ราชบุรี เขต 2</v>
      </c>
    </row>
    <row r="10914" spans="1:8" x14ac:dyDescent="0.2">
      <c r="A10914">
        <v>10908</v>
      </c>
      <c r="B10914" t="s">
        <v>431</v>
      </c>
      <c r="C10914">
        <f>COUNTIFS($B$4:$B10914,$B10914)</f>
        <v>22</v>
      </c>
      <c r="D10914" t="s">
        <v>12850</v>
      </c>
      <c r="E10914" t="s">
        <v>602</v>
      </c>
      <c r="F10914" t="s">
        <v>2758</v>
      </c>
      <c r="G10914" t="s">
        <v>1020</v>
      </c>
      <c r="H10914" t="str">
        <f t="shared" si="170"/>
        <v>22สพป.ราชบุรี เขต 2</v>
      </c>
    </row>
    <row r="10915" spans="1:8" x14ac:dyDescent="0.2">
      <c r="A10915">
        <v>10909</v>
      </c>
      <c r="B10915" t="s">
        <v>431</v>
      </c>
      <c r="C10915">
        <f>COUNTIFS($B$4:$B10915,$B10915)</f>
        <v>23</v>
      </c>
      <c r="D10915" t="s">
        <v>12851</v>
      </c>
      <c r="E10915" t="s">
        <v>602</v>
      </c>
      <c r="F10915" t="s">
        <v>2758</v>
      </c>
      <c r="G10915" t="s">
        <v>1020</v>
      </c>
      <c r="H10915" t="str">
        <f t="shared" si="170"/>
        <v>23สพป.ราชบุรี เขต 2</v>
      </c>
    </row>
    <row r="10916" spans="1:8" x14ac:dyDescent="0.2">
      <c r="A10916">
        <v>10910</v>
      </c>
      <c r="B10916" t="s">
        <v>431</v>
      </c>
      <c r="C10916">
        <f>COUNTIFS($B$4:$B10916,$B10916)</f>
        <v>24</v>
      </c>
      <c r="D10916" t="s">
        <v>12852</v>
      </c>
      <c r="E10916" t="s">
        <v>602</v>
      </c>
      <c r="F10916" t="s">
        <v>2758</v>
      </c>
      <c r="G10916" t="s">
        <v>1020</v>
      </c>
      <c r="H10916" t="str">
        <f t="shared" si="170"/>
        <v>24สพป.ราชบุรี เขต 2</v>
      </c>
    </row>
    <row r="10917" spans="1:8" x14ac:dyDescent="0.2">
      <c r="A10917">
        <v>10911</v>
      </c>
      <c r="B10917" t="s">
        <v>431</v>
      </c>
      <c r="C10917">
        <f>COUNTIFS($B$4:$B10917,$B10917)</f>
        <v>25</v>
      </c>
      <c r="D10917" t="s">
        <v>12853</v>
      </c>
      <c r="E10917" t="s">
        <v>602</v>
      </c>
      <c r="F10917" t="s">
        <v>2758</v>
      </c>
      <c r="G10917" t="s">
        <v>1020</v>
      </c>
      <c r="H10917" t="str">
        <f t="shared" si="170"/>
        <v>25สพป.ราชบุรี เขต 2</v>
      </c>
    </row>
    <row r="10918" spans="1:8" x14ac:dyDescent="0.2">
      <c r="A10918">
        <v>10912</v>
      </c>
      <c r="B10918" t="s">
        <v>431</v>
      </c>
      <c r="C10918">
        <f>COUNTIFS($B$4:$B10918,$B10918)</f>
        <v>26</v>
      </c>
      <c r="D10918" t="s">
        <v>12855</v>
      </c>
      <c r="E10918" t="s">
        <v>602</v>
      </c>
      <c r="F10918" t="s">
        <v>2758</v>
      </c>
      <c r="G10918" t="s">
        <v>1020</v>
      </c>
      <c r="H10918" t="str">
        <f t="shared" si="170"/>
        <v>26สพป.ราชบุรี เขต 2</v>
      </c>
    </row>
    <row r="10919" spans="1:8" x14ac:dyDescent="0.2">
      <c r="A10919">
        <v>10913</v>
      </c>
      <c r="B10919" t="s">
        <v>431</v>
      </c>
      <c r="C10919">
        <f>COUNTIFS($B$4:$B10919,$B10919)</f>
        <v>27</v>
      </c>
      <c r="D10919" t="s">
        <v>12856</v>
      </c>
      <c r="E10919" t="s">
        <v>602</v>
      </c>
      <c r="F10919" t="s">
        <v>2758</v>
      </c>
      <c r="G10919" t="s">
        <v>1020</v>
      </c>
      <c r="H10919" t="str">
        <f t="shared" si="170"/>
        <v>27สพป.ราชบุรี เขต 2</v>
      </c>
    </row>
    <row r="10920" spans="1:8" x14ac:dyDescent="0.2">
      <c r="A10920">
        <v>10914</v>
      </c>
      <c r="B10920" t="s">
        <v>431</v>
      </c>
      <c r="C10920">
        <f>COUNTIFS($B$4:$B10920,$B10920)</f>
        <v>28</v>
      </c>
      <c r="D10920" t="s">
        <v>12857</v>
      </c>
      <c r="E10920" t="s">
        <v>602</v>
      </c>
      <c r="F10920" t="s">
        <v>2758</v>
      </c>
      <c r="G10920" t="s">
        <v>1020</v>
      </c>
      <c r="H10920" t="str">
        <f t="shared" si="170"/>
        <v>28สพป.ราชบุรี เขต 2</v>
      </c>
    </row>
    <row r="10921" spans="1:8" x14ac:dyDescent="0.2">
      <c r="A10921">
        <v>10915</v>
      </c>
      <c r="B10921" t="s">
        <v>431</v>
      </c>
      <c r="C10921">
        <f>COUNTIFS($B$4:$B10921,$B10921)</f>
        <v>29</v>
      </c>
      <c r="D10921" t="s">
        <v>12858</v>
      </c>
      <c r="E10921" t="s">
        <v>602</v>
      </c>
      <c r="F10921" t="s">
        <v>2758</v>
      </c>
      <c r="G10921" t="s">
        <v>1020</v>
      </c>
      <c r="H10921" t="str">
        <f t="shared" si="170"/>
        <v>29สพป.ราชบุรี เขต 2</v>
      </c>
    </row>
    <row r="10922" spans="1:8" x14ac:dyDescent="0.2">
      <c r="A10922">
        <v>10916</v>
      </c>
      <c r="B10922" t="s">
        <v>431</v>
      </c>
      <c r="C10922">
        <f>COUNTIFS($B$4:$B10922,$B10922)</f>
        <v>30</v>
      </c>
      <c r="D10922" t="s">
        <v>12859</v>
      </c>
      <c r="E10922" t="s">
        <v>602</v>
      </c>
      <c r="F10922" t="s">
        <v>2758</v>
      </c>
      <c r="G10922" t="s">
        <v>1020</v>
      </c>
      <c r="H10922" t="str">
        <f t="shared" si="170"/>
        <v>30สพป.ราชบุรี เขต 2</v>
      </c>
    </row>
    <row r="10923" spans="1:8" x14ac:dyDescent="0.2">
      <c r="A10923">
        <v>10917</v>
      </c>
      <c r="B10923" t="s">
        <v>431</v>
      </c>
      <c r="C10923">
        <f>COUNTIFS($B$4:$B10923,$B10923)</f>
        <v>31</v>
      </c>
      <c r="D10923" t="s">
        <v>12860</v>
      </c>
      <c r="E10923" t="s">
        <v>602</v>
      </c>
      <c r="F10923" t="s">
        <v>2758</v>
      </c>
      <c r="G10923" t="s">
        <v>1020</v>
      </c>
      <c r="H10923" t="str">
        <f t="shared" si="170"/>
        <v>31สพป.ราชบุรี เขต 2</v>
      </c>
    </row>
    <row r="10924" spans="1:8" x14ac:dyDescent="0.2">
      <c r="A10924">
        <v>10918</v>
      </c>
      <c r="B10924" t="s">
        <v>431</v>
      </c>
      <c r="C10924">
        <f>COUNTIFS($B$4:$B10924,$B10924)</f>
        <v>32</v>
      </c>
      <c r="D10924" t="s">
        <v>12861</v>
      </c>
      <c r="E10924" t="s">
        <v>602</v>
      </c>
      <c r="F10924" t="s">
        <v>2758</v>
      </c>
      <c r="G10924" t="s">
        <v>1020</v>
      </c>
      <c r="H10924" t="str">
        <f t="shared" si="170"/>
        <v>32สพป.ราชบุรี เขต 2</v>
      </c>
    </row>
    <row r="10925" spans="1:8" x14ac:dyDescent="0.2">
      <c r="A10925">
        <v>10919</v>
      </c>
      <c r="B10925" t="s">
        <v>431</v>
      </c>
      <c r="C10925">
        <f>COUNTIFS($B$4:$B10925,$B10925)</f>
        <v>33</v>
      </c>
      <c r="D10925" t="s">
        <v>12862</v>
      </c>
      <c r="E10925" t="s">
        <v>602</v>
      </c>
      <c r="F10925" t="s">
        <v>2758</v>
      </c>
      <c r="G10925" t="s">
        <v>1020</v>
      </c>
      <c r="H10925" t="str">
        <f t="shared" si="170"/>
        <v>33สพป.ราชบุรี เขต 2</v>
      </c>
    </row>
    <row r="10926" spans="1:8" x14ac:dyDescent="0.2">
      <c r="A10926">
        <v>10920</v>
      </c>
      <c r="B10926" t="s">
        <v>431</v>
      </c>
      <c r="C10926">
        <f>COUNTIFS($B$4:$B10926,$B10926)</f>
        <v>34</v>
      </c>
      <c r="D10926" t="s">
        <v>12863</v>
      </c>
      <c r="E10926" t="s">
        <v>602</v>
      </c>
      <c r="F10926" t="s">
        <v>2758</v>
      </c>
      <c r="G10926" t="s">
        <v>1020</v>
      </c>
      <c r="H10926" t="str">
        <f t="shared" si="170"/>
        <v>34สพป.ราชบุรี เขต 2</v>
      </c>
    </row>
    <row r="10927" spans="1:8" x14ac:dyDescent="0.2">
      <c r="A10927">
        <v>10921</v>
      </c>
      <c r="B10927" t="s">
        <v>431</v>
      </c>
      <c r="C10927">
        <f>COUNTIFS($B$4:$B10927,$B10927)</f>
        <v>35</v>
      </c>
      <c r="D10927" t="s">
        <v>12864</v>
      </c>
      <c r="E10927" t="s">
        <v>602</v>
      </c>
      <c r="F10927" t="s">
        <v>2758</v>
      </c>
      <c r="G10927" t="s">
        <v>1020</v>
      </c>
      <c r="H10927" t="str">
        <f t="shared" si="170"/>
        <v>35สพป.ราชบุรี เขต 2</v>
      </c>
    </row>
    <row r="10928" spans="1:8" x14ac:dyDescent="0.2">
      <c r="A10928">
        <v>10922</v>
      </c>
      <c r="B10928" t="s">
        <v>431</v>
      </c>
      <c r="C10928">
        <f>COUNTIFS($B$4:$B10928,$B10928)</f>
        <v>36</v>
      </c>
      <c r="D10928" t="s">
        <v>12865</v>
      </c>
      <c r="E10928" t="s">
        <v>602</v>
      </c>
      <c r="F10928" t="s">
        <v>2758</v>
      </c>
      <c r="G10928" t="s">
        <v>1020</v>
      </c>
      <c r="H10928" t="str">
        <f t="shared" si="170"/>
        <v>36สพป.ราชบุรี เขต 2</v>
      </c>
    </row>
    <row r="10929" spans="1:8" x14ac:dyDescent="0.2">
      <c r="A10929">
        <v>10923</v>
      </c>
      <c r="B10929" t="s">
        <v>431</v>
      </c>
      <c r="C10929">
        <f>COUNTIFS($B$4:$B10929,$B10929)</f>
        <v>37</v>
      </c>
      <c r="D10929" t="s">
        <v>12866</v>
      </c>
      <c r="E10929" t="s">
        <v>602</v>
      </c>
      <c r="F10929" t="s">
        <v>2758</v>
      </c>
      <c r="G10929" t="s">
        <v>1020</v>
      </c>
      <c r="H10929" t="str">
        <f t="shared" si="170"/>
        <v>37สพป.ราชบุรี เขต 2</v>
      </c>
    </row>
    <row r="10930" spans="1:8" x14ac:dyDescent="0.2">
      <c r="A10930">
        <v>10924</v>
      </c>
      <c r="B10930" t="s">
        <v>431</v>
      </c>
      <c r="C10930">
        <f>COUNTIFS($B$4:$B10930,$B10930)</f>
        <v>38</v>
      </c>
      <c r="D10930" t="s">
        <v>12867</v>
      </c>
      <c r="E10930" t="s">
        <v>602</v>
      </c>
      <c r="F10930" t="s">
        <v>2758</v>
      </c>
      <c r="G10930" t="s">
        <v>1020</v>
      </c>
      <c r="H10930" t="str">
        <f t="shared" si="170"/>
        <v>38สพป.ราชบุรี เขต 2</v>
      </c>
    </row>
    <row r="10931" spans="1:8" x14ac:dyDescent="0.2">
      <c r="A10931">
        <v>10925</v>
      </c>
      <c r="B10931" t="s">
        <v>431</v>
      </c>
      <c r="C10931">
        <f>COUNTIFS($B$4:$B10931,$B10931)</f>
        <v>39</v>
      </c>
      <c r="D10931" t="s">
        <v>12868</v>
      </c>
      <c r="E10931" t="s">
        <v>602</v>
      </c>
      <c r="F10931" t="s">
        <v>2758</v>
      </c>
      <c r="G10931" t="s">
        <v>1020</v>
      </c>
      <c r="H10931" t="str">
        <f t="shared" si="170"/>
        <v>39สพป.ราชบุรี เขต 2</v>
      </c>
    </row>
    <row r="10932" spans="1:8" x14ac:dyDescent="0.2">
      <c r="A10932">
        <v>10926</v>
      </c>
      <c r="B10932" t="s">
        <v>431</v>
      </c>
      <c r="C10932">
        <f>COUNTIFS($B$4:$B10932,$B10932)</f>
        <v>40</v>
      </c>
      <c r="D10932" t="s">
        <v>12869</v>
      </c>
      <c r="E10932" t="s">
        <v>602</v>
      </c>
      <c r="F10932" t="s">
        <v>2758</v>
      </c>
      <c r="G10932" t="s">
        <v>1020</v>
      </c>
      <c r="H10932" t="str">
        <f t="shared" si="170"/>
        <v>40สพป.ราชบุรี เขต 2</v>
      </c>
    </row>
    <row r="10933" spans="1:8" x14ac:dyDescent="0.2">
      <c r="A10933">
        <v>10927</v>
      </c>
      <c r="B10933" t="s">
        <v>431</v>
      </c>
      <c r="C10933">
        <f>COUNTIFS($B$4:$B10933,$B10933)</f>
        <v>41</v>
      </c>
      <c r="D10933" t="s">
        <v>12870</v>
      </c>
      <c r="E10933" t="s">
        <v>602</v>
      </c>
      <c r="F10933" t="s">
        <v>2758</v>
      </c>
      <c r="G10933" t="s">
        <v>1020</v>
      </c>
      <c r="H10933" t="str">
        <f t="shared" si="170"/>
        <v>41สพป.ราชบุรี เขต 2</v>
      </c>
    </row>
    <row r="10934" spans="1:8" x14ac:dyDescent="0.2">
      <c r="A10934">
        <v>10928</v>
      </c>
      <c r="B10934" t="s">
        <v>431</v>
      </c>
      <c r="C10934">
        <f>COUNTIFS($B$4:$B10934,$B10934)</f>
        <v>42</v>
      </c>
      <c r="D10934" t="s">
        <v>12871</v>
      </c>
      <c r="E10934" t="s">
        <v>602</v>
      </c>
      <c r="F10934" t="s">
        <v>2758</v>
      </c>
      <c r="G10934" t="s">
        <v>1020</v>
      </c>
      <c r="H10934" t="str">
        <f t="shared" si="170"/>
        <v>42สพป.ราชบุรี เขต 2</v>
      </c>
    </row>
    <row r="10935" spans="1:8" x14ac:dyDescent="0.2">
      <c r="A10935">
        <v>10929</v>
      </c>
      <c r="B10935" t="s">
        <v>431</v>
      </c>
      <c r="C10935">
        <f>COUNTIFS($B$4:$B10935,$B10935)</f>
        <v>43</v>
      </c>
      <c r="D10935" t="s">
        <v>12872</v>
      </c>
      <c r="E10935" t="s">
        <v>602</v>
      </c>
      <c r="F10935" t="s">
        <v>2758</v>
      </c>
      <c r="G10935" t="s">
        <v>1020</v>
      </c>
      <c r="H10935" t="str">
        <f t="shared" si="170"/>
        <v>43สพป.ราชบุรี เขต 2</v>
      </c>
    </row>
    <row r="10936" spans="1:8" x14ac:dyDescent="0.2">
      <c r="A10936">
        <v>10930</v>
      </c>
      <c r="B10936" t="s">
        <v>431</v>
      </c>
      <c r="C10936">
        <f>COUNTIFS($B$4:$B10936,$B10936)</f>
        <v>44</v>
      </c>
      <c r="D10936" t="s">
        <v>15194</v>
      </c>
      <c r="E10936" t="s">
        <v>592</v>
      </c>
      <c r="F10936" t="s">
        <v>2758</v>
      </c>
      <c r="G10936" t="s">
        <v>1020</v>
      </c>
      <c r="H10936" t="str">
        <f t="shared" si="170"/>
        <v>44สพป.ราชบุรี เขต 2</v>
      </c>
    </row>
    <row r="10937" spans="1:8" x14ac:dyDescent="0.2">
      <c r="A10937">
        <v>10931</v>
      </c>
      <c r="B10937" t="s">
        <v>431</v>
      </c>
      <c r="C10937">
        <f>COUNTIFS($B$4:$B10937,$B10937)</f>
        <v>45</v>
      </c>
      <c r="D10937" t="s">
        <v>18562</v>
      </c>
      <c r="E10937" t="s">
        <v>593</v>
      </c>
      <c r="F10937" t="s">
        <v>2758</v>
      </c>
      <c r="G10937" t="s">
        <v>1020</v>
      </c>
      <c r="H10937" t="str">
        <f t="shared" si="170"/>
        <v>45สพป.ราชบุรี เขต 2</v>
      </c>
    </row>
    <row r="10938" spans="1:8" x14ac:dyDescent="0.2">
      <c r="A10938">
        <v>10932</v>
      </c>
      <c r="B10938" t="s">
        <v>431</v>
      </c>
      <c r="C10938">
        <f>COUNTIFS($B$4:$B10938,$B10938)</f>
        <v>46</v>
      </c>
      <c r="D10938" t="s">
        <v>18795</v>
      </c>
      <c r="E10938" t="s">
        <v>592</v>
      </c>
      <c r="F10938" t="s">
        <v>2758</v>
      </c>
      <c r="G10938" t="s">
        <v>1020</v>
      </c>
      <c r="H10938" t="str">
        <f t="shared" si="170"/>
        <v>46สพป.ราชบุรี เขต 2</v>
      </c>
    </row>
    <row r="10939" spans="1:8" x14ac:dyDescent="0.2">
      <c r="A10939">
        <v>10933</v>
      </c>
      <c r="B10939" t="s">
        <v>432</v>
      </c>
      <c r="C10939">
        <f>COUNTIFS($B$4:$B10939,$B10939)</f>
        <v>1</v>
      </c>
      <c r="D10939" t="s">
        <v>1945</v>
      </c>
      <c r="E10939" t="s">
        <v>581</v>
      </c>
      <c r="F10939" t="s">
        <v>1019</v>
      </c>
      <c r="G10939" t="s">
        <v>1020</v>
      </c>
      <c r="H10939" t="str">
        <f t="shared" si="170"/>
        <v>1สพป.ลพบุรี เขต 1</v>
      </c>
    </row>
    <row r="10940" spans="1:8" x14ac:dyDescent="0.2">
      <c r="A10940">
        <v>10934</v>
      </c>
      <c r="B10940" t="s">
        <v>432</v>
      </c>
      <c r="C10940">
        <f>COUNTIFS($B$4:$B10940,$B10940)</f>
        <v>2</v>
      </c>
      <c r="D10940" t="s">
        <v>1946</v>
      </c>
      <c r="E10940" t="s">
        <v>581</v>
      </c>
      <c r="F10940" t="s">
        <v>1019</v>
      </c>
      <c r="G10940" t="s">
        <v>1020</v>
      </c>
      <c r="H10940" t="str">
        <f t="shared" si="170"/>
        <v>2สพป.ลพบุรี เขต 1</v>
      </c>
    </row>
    <row r="10941" spans="1:8" x14ac:dyDescent="0.2">
      <c r="A10941">
        <v>10935</v>
      </c>
      <c r="B10941" t="s">
        <v>432</v>
      </c>
      <c r="C10941">
        <f>COUNTIFS($B$4:$B10941,$B10941)</f>
        <v>3</v>
      </c>
      <c r="D10941" t="s">
        <v>1947</v>
      </c>
      <c r="E10941" t="s">
        <v>561</v>
      </c>
      <c r="F10941" t="s">
        <v>1019</v>
      </c>
      <c r="G10941" t="s">
        <v>1020</v>
      </c>
      <c r="H10941" t="str">
        <f t="shared" si="170"/>
        <v>3สพป.ลพบุรี เขต 1</v>
      </c>
    </row>
    <row r="10942" spans="1:8" x14ac:dyDescent="0.2">
      <c r="A10942">
        <v>10936</v>
      </c>
      <c r="B10942" t="s">
        <v>432</v>
      </c>
      <c r="C10942">
        <f>COUNTIFS($B$4:$B10942,$B10942)</f>
        <v>4</v>
      </c>
      <c r="D10942" t="s">
        <v>2576</v>
      </c>
      <c r="E10942" t="s">
        <v>561</v>
      </c>
      <c r="F10942" t="s">
        <v>1019</v>
      </c>
      <c r="G10942" t="s">
        <v>1020</v>
      </c>
      <c r="H10942" t="str">
        <f t="shared" si="170"/>
        <v>4สพป.ลพบุรี เขต 1</v>
      </c>
    </row>
    <row r="10943" spans="1:8" x14ac:dyDescent="0.2">
      <c r="A10943">
        <v>10937</v>
      </c>
      <c r="B10943" t="s">
        <v>432</v>
      </c>
      <c r="C10943">
        <f>COUNTIFS($B$4:$B10943,$B10943)</f>
        <v>5</v>
      </c>
      <c r="D10943" t="s">
        <v>3264</v>
      </c>
      <c r="E10943" t="s">
        <v>602</v>
      </c>
      <c r="F10943" t="s">
        <v>2758</v>
      </c>
      <c r="G10943" t="s">
        <v>1020</v>
      </c>
      <c r="H10943" t="str">
        <f t="shared" si="170"/>
        <v>5สพป.ลพบุรี เขต 1</v>
      </c>
    </row>
    <row r="10944" spans="1:8" x14ac:dyDescent="0.2">
      <c r="A10944">
        <v>10938</v>
      </c>
      <c r="B10944" t="s">
        <v>432</v>
      </c>
      <c r="C10944">
        <f>COUNTIFS($B$4:$B10944,$B10944)</f>
        <v>6</v>
      </c>
      <c r="D10944" t="s">
        <v>3265</v>
      </c>
      <c r="E10944" t="s">
        <v>602</v>
      </c>
      <c r="F10944" t="s">
        <v>2758</v>
      </c>
      <c r="G10944" t="s">
        <v>1020</v>
      </c>
      <c r="H10944" t="str">
        <f t="shared" si="170"/>
        <v>6สพป.ลพบุรี เขต 1</v>
      </c>
    </row>
    <row r="10945" spans="1:8" x14ac:dyDescent="0.2">
      <c r="A10945">
        <v>10939</v>
      </c>
      <c r="B10945" t="s">
        <v>432</v>
      </c>
      <c r="C10945">
        <f>COUNTIFS($B$4:$B10945,$B10945)</f>
        <v>7</v>
      </c>
      <c r="D10945" t="s">
        <v>3266</v>
      </c>
      <c r="E10945" t="s">
        <v>602</v>
      </c>
      <c r="F10945" t="s">
        <v>2758</v>
      </c>
      <c r="G10945" t="s">
        <v>1020</v>
      </c>
      <c r="H10945" t="str">
        <f t="shared" si="170"/>
        <v>7สพป.ลพบุรี เขต 1</v>
      </c>
    </row>
    <row r="10946" spans="1:8" x14ac:dyDescent="0.2">
      <c r="A10946">
        <v>10940</v>
      </c>
      <c r="B10946" t="s">
        <v>432</v>
      </c>
      <c r="C10946">
        <f>COUNTIFS($B$4:$B10946,$B10946)</f>
        <v>8</v>
      </c>
      <c r="D10946" t="s">
        <v>3267</v>
      </c>
      <c r="E10946" t="s">
        <v>602</v>
      </c>
      <c r="F10946" t="s">
        <v>2758</v>
      </c>
      <c r="G10946" t="s">
        <v>1020</v>
      </c>
      <c r="H10946" t="str">
        <f t="shared" si="170"/>
        <v>8สพป.ลพบุรี เขต 1</v>
      </c>
    </row>
    <row r="10947" spans="1:8" x14ac:dyDescent="0.2">
      <c r="A10947">
        <v>10941</v>
      </c>
      <c r="B10947" t="s">
        <v>432</v>
      </c>
      <c r="C10947">
        <f>COUNTIFS($B$4:$B10947,$B10947)</f>
        <v>9</v>
      </c>
      <c r="D10947" t="s">
        <v>3268</v>
      </c>
      <c r="E10947" t="s">
        <v>602</v>
      </c>
      <c r="F10947" t="s">
        <v>2758</v>
      </c>
      <c r="G10947" t="s">
        <v>1020</v>
      </c>
      <c r="H10947" t="str">
        <f t="shared" si="170"/>
        <v>9สพป.ลพบุรี เขต 1</v>
      </c>
    </row>
    <row r="10948" spans="1:8" x14ac:dyDescent="0.2">
      <c r="A10948">
        <v>10942</v>
      </c>
      <c r="B10948" t="s">
        <v>432</v>
      </c>
      <c r="C10948">
        <f>COUNTIFS($B$4:$B10948,$B10948)</f>
        <v>10</v>
      </c>
      <c r="D10948" t="s">
        <v>3269</v>
      </c>
      <c r="E10948" t="s">
        <v>602</v>
      </c>
      <c r="F10948" t="s">
        <v>2758</v>
      </c>
      <c r="G10948" t="s">
        <v>1020</v>
      </c>
      <c r="H10948" t="str">
        <f t="shared" ref="H10948:H11011" si="171">C10948&amp;B10948</f>
        <v>10สพป.ลพบุรี เขต 1</v>
      </c>
    </row>
    <row r="10949" spans="1:8" x14ac:dyDescent="0.2">
      <c r="A10949">
        <v>10943</v>
      </c>
      <c r="B10949" t="s">
        <v>432</v>
      </c>
      <c r="C10949">
        <f>COUNTIFS($B$4:$B10949,$B10949)</f>
        <v>11</v>
      </c>
      <c r="D10949" t="s">
        <v>3270</v>
      </c>
      <c r="E10949" t="s">
        <v>602</v>
      </c>
      <c r="F10949" t="s">
        <v>2758</v>
      </c>
      <c r="G10949" t="s">
        <v>1020</v>
      </c>
      <c r="H10949" t="str">
        <f t="shared" si="171"/>
        <v>11สพป.ลพบุรี เขต 1</v>
      </c>
    </row>
    <row r="10950" spans="1:8" x14ac:dyDescent="0.2">
      <c r="A10950">
        <v>10944</v>
      </c>
      <c r="B10950" t="s">
        <v>432</v>
      </c>
      <c r="C10950">
        <f>COUNTIFS($B$4:$B10950,$B10950)</f>
        <v>12</v>
      </c>
      <c r="D10950" t="s">
        <v>3271</v>
      </c>
      <c r="E10950" t="s">
        <v>602</v>
      </c>
      <c r="F10950" t="s">
        <v>2758</v>
      </c>
      <c r="G10950" t="s">
        <v>1020</v>
      </c>
      <c r="H10950" t="str">
        <f t="shared" si="171"/>
        <v>12สพป.ลพบุรี เขต 1</v>
      </c>
    </row>
    <row r="10951" spans="1:8" x14ac:dyDescent="0.2">
      <c r="A10951">
        <v>10945</v>
      </c>
      <c r="B10951" t="s">
        <v>432</v>
      </c>
      <c r="C10951">
        <f>COUNTIFS($B$4:$B10951,$B10951)</f>
        <v>13</v>
      </c>
      <c r="D10951" t="s">
        <v>3272</v>
      </c>
      <c r="E10951" t="s">
        <v>602</v>
      </c>
      <c r="F10951" t="s">
        <v>2758</v>
      </c>
      <c r="G10951" t="s">
        <v>1020</v>
      </c>
      <c r="H10951" t="str">
        <f t="shared" si="171"/>
        <v>13สพป.ลพบุรี เขต 1</v>
      </c>
    </row>
    <row r="10952" spans="1:8" x14ac:dyDescent="0.2">
      <c r="A10952">
        <v>10946</v>
      </c>
      <c r="B10952" t="s">
        <v>432</v>
      </c>
      <c r="C10952">
        <f>COUNTIFS($B$4:$B10952,$B10952)</f>
        <v>14</v>
      </c>
      <c r="D10952" t="s">
        <v>8989</v>
      </c>
      <c r="E10952" t="s">
        <v>602</v>
      </c>
      <c r="F10952" t="s">
        <v>2758</v>
      </c>
      <c r="G10952" t="s">
        <v>1020</v>
      </c>
      <c r="H10952" t="str">
        <f t="shared" si="171"/>
        <v>14สพป.ลพบุรี เขต 1</v>
      </c>
    </row>
    <row r="10953" spans="1:8" x14ac:dyDescent="0.2">
      <c r="A10953">
        <v>10947</v>
      </c>
      <c r="B10953" t="s">
        <v>432</v>
      </c>
      <c r="C10953">
        <f>COUNTIFS($B$4:$B10953,$B10953)</f>
        <v>15</v>
      </c>
      <c r="D10953" t="s">
        <v>9075</v>
      </c>
      <c r="E10953" t="s">
        <v>602</v>
      </c>
      <c r="F10953" t="s">
        <v>2758</v>
      </c>
      <c r="G10953" t="s">
        <v>1020</v>
      </c>
      <c r="H10953" t="str">
        <f t="shared" si="171"/>
        <v>15สพป.ลพบุรี เขต 1</v>
      </c>
    </row>
    <row r="10954" spans="1:8" x14ac:dyDescent="0.2">
      <c r="A10954">
        <v>10948</v>
      </c>
      <c r="B10954" t="s">
        <v>432</v>
      </c>
      <c r="C10954">
        <f>COUNTIFS($B$4:$B10954,$B10954)</f>
        <v>16</v>
      </c>
      <c r="D10954" t="s">
        <v>11647</v>
      </c>
      <c r="E10954" t="s">
        <v>602</v>
      </c>
      <c r="F10954" t="s">
        <v>2758</v>
      </c>
      <c r="G10954" t="s">
        <v>1020</v>
      </c>
      <c r="H10954" t="str">
        <f t="shared" si="171"/>
        <v>16สพป.ลพบุรี เขต 1</v>
      </c>
    </row>
    <row r="10955" spans="1:8" x14ac:dyDescent="0.2">
      <c r="A10955">
        <v>10949</v>
      </c>
      <c r="B10955" t="s">
        <v>432</v>
      </c>
      <c r="C10955">
        <f>COUNTIFS($B$4:$B10955,$B10955)</f>
        <v>17</v>
      </c>
      <c r="D10955" t="s">
        <v>11731</v>
      </c>
      <c r="E10955" t="s">
        <v>602</v>
      </c>
      <c r="F10955" t="s">
        <v>2758</v>
      </c>
      <c r="G10955" t="s">
        <v>1020</v>
      </c>
      <c r="H10955" t="str">
        <f t="shared" si="171"/>
        <v>17สพป.ลพบุรี เขต 1</v>
      </c>
    </row>
    <row r="10956" spans="1:8" x14ac:dyDescent="0.2">
      <c r="A10956">
        <v>10950</v>
      </c>
      <c r="B10956" t="s">
        <v>432</v>
      </c>
      <c r="C10956">
        <f>COUNTIFS($B$4:$B10956,$B10956)</f>
        <v>18</v>
      </c>
      <c r="D10956" t="s">
        <v>11773</v>
      </c>
      <c r="E10956" t="s">
        <v>602</v>
      </c>
      <c r="F10956" t="s">
        <v>2758</v>
      </c>
      <c r="G10956" t="s">
        <v>1020</v>
      </c>
      <c r="H10956" t="str">
        <f t="shared" si="171"/>
        <v>18สพป.ลพบุรี เขต 1</v>
      </c>
    </row>
    <row r="10957" spans="1:8" x14ac:dyDescent="0.2">
      <c r="A10957">
        <v>10951</v>
      </c>
      <c r="B10957" t="s">
        <v>432</v>
      </c>
      <c r="C10957">
        <f>COUNTIFS($B$4:$B10957,$B10957)</f>
        <v>19</v>
      </c>
      <c r="D10957" t="s">
        <v>12873</v>
      </c>
      <c r="E10957" t="s">
        <v>3082</v>
      </c>
      <c r="F10957" t="s">
        <v>2758</v>
      </c>
      <c r="G10957" t="s">
        <v>1020</v>
      </c>
      <c r="H10957" t="str">
        <f t="shared" si="171"/>
        <v>19สพป.ลพบุรี เขต 1</v>
      </c>
    </row>
    <row r="10958" spans="1:8" x14ac:dyDescent="0.2">
      <c r="A10958">
        <v>10952</v>
      </c>
      <c r="B10958" t="s">
        <v>432</v>
      </c>
      <c r="C10958">
        <f>COUNTIFS($B$4:$B10958,$B10958)</f>
        <v>20</v>
      </c>
      <c r="D10958" t="s">
        <v>12874</v>
      </c>
      <c r="E10958" t="s">
        <v>602</v>
      </c>
      <c r="F10958" t="s">
        <v>2758</v>
      </c>
      <c r="G10958" t="s">
        <v>1020</v>
      </c>
      <c r="H10958" t="str">
        <f t="shared" si="171"/>
        <v>20สพป.ลพบุรี เขต 1</v>
      </c>
    </row>
    <row r="10959" spans="1:8" x14ac:dyDescent="0.2">
      <c r="A10959">
        <v>10953</v>
      </c>
      <c r="B10959" t="s">
        <v>432</v>
      </c>
      <c r="C10959">
        <f>COUNTIFS($B$4:$B10959,$B10959)</f>
        <v>21</v>
      </c>
      <c r="D10959" t="s">
        <v>12875</v>
      </c>
      <c r="E10959" t="s">
        <v>602</v>
      </c>
      <c r="F10959" t="s">
        <v>2758</v>
      </c>
      <c r="G10959" t="s">
        <v>1020</v>
      </c>
      <c r="H10959" t="str">
        <f t="shared" si="171"/>
        <v>21สพป.ลพบุรี เขต 1</v>
      </c>
    </row>
    <row r="10960" spans="1:8" x14ac:dyDescent="0.2">
      <c r="A10960">
        <v>10954</v>
      </c>
      <c r="B10960" t="s">
        <v>432</v>
      </c>
      <c r="C10960">
        <f>COUNTIFS($B$4:$B10960,$B10960)</f>
        <v>22</v>
      </c>
      <c r="D10960" t="s">
        <v>12876</v>
      </c>
      <c r="E10960" t="s">
        <v>602</v>
      </c>
      <c r="F10960" t="s">
        <v>2758</v>
      </c>
      <c r="G10960" t="s">
        <v>1020</v>
      </c>
      <c r="H10960" t="str">
        <f t="shared" si="171"/>
        <v>22สพป.ลพบุรี เขต 1</v>
      </c>
    </row>
    <row r="10961" spans="1:8" x14ac:dyDescent="0.2">
      <c r="A10961">
        <v>10955</v>
      </c>
      <c r="B10961" t="s">
        <v>432</v>
      </c>
      <c r="C10961">
        <f>COUNTIFS($B$4:$B10961,$B10961)</f>
        <v>23</v>
      </c>
      <c r="D10961" t="s">
        <v>12877</v>
      </c>
      <c r="E10961" t="s">
        <v>602</v>
      </c>
      <c r="F10961" t="s">
        <v>2758</v>
      </c>
      <c r="G10961" t="s">
        <v>1020</v>
      </c>
      <c r="H10961" t="str">
        <f t="shared" si="171"/>
        <v>23สพป.ลพบุรี เขต 1</v>
      </c>
    </row>
    <row r="10962" spans="1:8" x14ac:dyDescent="0.2">
      <c r="A10962">
        <v>10956</v>
      </c>
      <c r="B10962" t="s">
        <v>432</v>
      </c>
      <c r="C10962">
        <f>COUNTIFS($B$4:$B10962,$B10962)</f>
        <v>24</v>
      </c>
      <c r="D10962" t="s">
        <v>12878</v>
      </c>
      <c r="E10962" t="s">
        <v>602</v>
      </c>
      <c r="F10962" t="s">
        <v>2758</v>
      </c>
      <c r="G10962" t="s">
        <v>1020</v>
      </c>
      <c r="H10962" t="str">
        <f t="shared" si="171"/>
        <v>24สพป.ลพบุรี เขต 1</v>
      </c>
    </row>
    <row r="10963" spans="1:8" x14ac:dyDescent="0.2">
      <c r="A10963">
        <v>10957</v>
      </c>
      <c r="B10963" t="s">
        <v>432</v>
      </c>
      <c r="C10963">
        <f>COUNTIFS($B$4:$B10963,$B10963)</f>
        <v>25</v>
      </c>
      <c r="D10963" t="s">
        <v>12879</v>
      </c>
      <c r="E10963" t="s">
        <v>602</v>
      </c>
      <c r="F10963" t="s">
        <v>2758</v>
      </c>
      <c r="G10963" t="s">
        <v>1020</v>
      </c>
      <c r="H10963" t="str">
        <f t="shared" si="171"/>
        <v>25สพป.ลพบุรี เขต 1</v>
      </c>
    </row>
    <row r="10964" spans="1:8" x14ac:dyDescent="0.2">
      <c r="A10964">
        <v>10958</v>
      </c>
      <c r="B10964" t="s">
        <v>432</v>
      </c>
      <c r="C10964">
        <f>COUNTIFS($B$4:$B10964,$B10964)</f>
        <v>26</v>
      </c>
      <c r="D10964" t="s">
        <v>12880</v>
      </c>
      <c r="E10964" t="s">
        <v>602</v>
      </c>
      <c r="F10964" t="s">
        <v>2758</v>
      </c>
      <c r="G10964" t="s">
        <v>1020</v>
      </c>
      <c r="H10964" t="str">
        <f t="shared" si="171"/>
        <v>26สพป.ลพบุรี เขต 1</v>
      </c>
    </row>
    <row r="10965" spans="1:8" x14ac:dyDescent="0.2">
      <c r="A10965">
        <v>10959</v>
      </c>
      <c r="B10965" t="s">
        <v>432</v>
      </c>
      <c r="C10965">
        <f>COUNTIFS($B$4:$B10965,$B10965)</f>
        <v>27</v>
      </c>
      <c r="D10965" t="s">
        <v>12881</v>
      </c>
      <c r="E10965" t="s">
        <v>602</v>
      </c>
      <c r="F10965" t="s">
        <v>2758</v>
      </c>
      <c r="G10965" t="s">
        <v>1020</v>
      </c>
      <c r="H10965" t="str">
        <f t="shared" si="171"/>
        <v>27สพป.ลพบุรี เขต 1</v>
      </c>
    </row>
    <row r="10966" spans="1:8" x14ac:dyDescent="0.2">
      <c r="A10966">
        <v>10960</v>
      </c>
      <c r="B10966" t="s">
        <v>432</v>
      </c>
      <c r="C10966">
        <f>COUNTIFS($B$4:$B10966,$B10966)</f>
        <v>28</v>
      </c>
      <c r="D10966" t="s">
        <v>12883</v>
      </c>
      <c r="E10966" t="s">
        <v>602</v>
      </c>
      <c r="F10966" t="s">
        <v>2758</v>
      </c>
      <c r="G10966" t="s">
        <v>1020</v>
      </c>
      <c r="H10966" t="str">
        <f t="shared" si="171"/>
        <v>28สพป.ลพบุรี เขต 1</v>
      </c>
    </row>
    <row r="10967" spans="1:8" x14ac:dyDescent="0.2">
      <c r="A10967">
        <v>10961</v>
      </c>
      <c r="B10967" t="s">
        <v>432</v>
      </c>
      <c r="C10967">
        <f>COUNTIFS($B$4:$B10967,$B10967)</f>
        <v>29</v>
      </c>
      <c r="D10967" t="s">
        <v>12884</v>
      </c>
      <c r="E10967" t="s">
        <v>602</v>
      </c>
      <c r="F10967" t="s">
        <v>2758</v>
      </c>
      <c r="G10967" t="s">
        <v>1020</v>
      </c>
      <c r="H10967" t="str">
        <f t="shared" si="171"/>
        <v>29สพป.ลพบุรี เขต 1</v>
      </c>
    </row>
    <row r="10968" spans="1:8" x14ac:dyDescent="0.2">
      <c r="A10968">
        <v>10962</v>
      </c>
      <c r="B10968" t="s">
        <v>432</v>
      </c>
      <c r="C10968">
        <f>COUNTIFS($B$4:$B10968,$B10968)</f>
        <v>30</v>
      </c>
      <c r="D10968" t="s">
        <v>12885</v>
      </c>
      <c r="E10968" t="s">
        <v>602</v>
      </c>
      <c r="F10968" t="s">
        <v>2758</v>
      </c>
      <c r="G10968" t="s">
        <v>1020</v>
      </c>
      <c r="H10968" t="str">
        <f t="shared" si="171"/>
        <v>30สพป.ลพบุรี เขต 1</v>
      </c>
    </row>
    <row r="10969" spans="1:8" x14ac:dyDescent="0.2">
      <c r="A10969">
        <v>10963</v>
      </c>
      <c r="B10969" t="s">
        <v>432</v>
      </c>
      <c r="C10969">
        <f>COUNTIFS($B$4:$B10969,$B10969)</f>
        <v>31</v>
      </c>
      <c r="D10969" t="s">
        <v>12886</v>
      </c>
      <c r="E10969" t="s">
        <v>602</v>
      </c>
      <c r="F10969" t="s">
        <v>2758</v>
      </c>
      <c r="G10969" t="s">
        <v>1020</v>
      </c>
      <c r="H10969" t="str">
        <f t="shared" si="171"/>
        <v>31สพป.ลพบุรี เขต 1</v>
      </c>
    </row>
    <row r="10970" spans="1:8" x14ac:dyDescent="0.2">
      <c r="A10970">
        <v>10964</v>
      </c>
      <c r="B10970" t="s">
        <v>432</v>
      </c>
      <c r="C10970">
        <f>COUNTIFS($B$4:$B10970,$B10970)</f>
        <v>32</v>
      </c>
      <c r="D10970" t="s">
        <v>12887</v>
      </c>
      <c r="E10970" t="s">
        <v>602</v>
      </c>
      <c r="F10970" t="s">
        <v>2758</v>
      </c>
      <c r="G10970" t="s">
        <v>1020</v>
      </c>
      <c r="H10970" t="str">
        <f t="shared" si="171"/>
        <v>32สพป.ลพบุรี เขต 1</v>
      </c>
    </row>
    <row r="10971" spans="1:8" x14ac:dyDescent="0.2">
      <c r="A10971">
        <v>10965</v>
      </c>
      <c r="B10971" t="s">
        <v>432</v>
      </c>
      <c r="C10971">
        <f>COUNTIFS($B$4:$B10971,$B10971)</f>
        <v>33</v>
      </c>
      <c r="D10971" t="s">
        <v>12888</v>
      </c>
      <c r="E10971" t="s">
        <v>602</v>
      </c>
      <c r="F10971" t="s">
        <v>2758</v>
      </c>
      <c r="G10971" t="s">
        <v>1020</v>
      </c>
      <c r="H10971" t="str">
        <f t="shared" si="171"/>
        <v>33สพป.ลพบุรี เขต 1</v>
      </c>
    </row>
    <row r="10972" spans="1:8" x14ac:dyDescent="0.2">
      <c r="A10972">
        <v>10966</v>
      </c>
      <c r="B10972" t="s">
        <v>432</v>
      </c>
      <c r="C10972">
        <f>COUNTIFS($B$4:$B10972,$B10972)</f>
        <v>34</v>
      </c>
      <c r="D10972" t="s">
        <v>12889</v>
      </c>
      <c r="E10972" t="s">
        <v>602</v>
      </c>
      <c r="F10972" t="s">
        <v>2758</v>
      </c>
      <c r="G10972" t="s">
        <v>1020</v>
      </c>
      <c r="H10972" t="str">
        <f t="shared" si="171"/>
        <v>34สพป.ลพบุรี เขต 1</v>
      </c>
    </row>
    <row r="10973" spans="1:8" x14ac:dyDescent="0.2">
      <c r="A10973">
        <v>10967</v>
      </c>
      <c r="B10973" t="s">
        <v>432</v>
      </c>
      <c r="C10973">
        <f>COUNTIFS($B$4:$B10973,$B10973)</f>
        <v>35</v>
      </c>
      <c r="D10973" t="s">
        <v>12890</v>
      </c>
      <c r="E10973" t="s">
        <v>602</v>
      </c>
      <c r="F10973" t="s">
        <v>2758</v>
      </c>
      <c r="G10973" t="s">
        <v>1020</v>
      </c>
      <c r="H10973" t="str">
        <f t="shared" si="171"/>
        <v>35สพป.ลพบุรี เขต 1</v>
      </c>
    </row>
    <row r="10974" spans="1:8" x14ac:dyDescent="0.2">
      <c r="A10974">
        <v>10968</v>
      </c>
      <c r="B10974" t="s">
        <v>432</v>
      </c>
      <c r="C10974">
        <f>COUNTIFS($B$4:$B10974,$B10974)</f>
        <v>36</v>
      </c>
      <c r="D10974" t="s">
        <v>15182</v>
      </c>
      <c r="E10974" t="s">
        <v>592</v>
      </c>
      <c r="F10974" t="s">
        <v>2758</v>
      </c>
      <c r="G10974" t="s">
        <v>1020</v>
      </c>
      <c r="H10974" t="str">
        <f t="shared" si="171"/>
        <v>36สพป.ลพบุรี เขต 1</v>
      </c>
    </row>
    <row r="10975" spans="1:8" x14ac:dyDescent="0.2">
      <c r="A10975">
        <v>10969</v>
      </c>
      <c r="B10975" t="s">
        <v>432</v>
      </c>
      <c r="C10975">
        <f>COUNTIFS($B$4:$B10975,$B10975)</f>
        <v>37</v>
      </c>
      <c r="D10975" t="s">
        <v>15204</v>
      </c>
      <c r="E10975" t="s">
        <v>587</v>
      </c>
      <c r="F10975" t="s">
        <v>2758</v>
      </c>
      <c r="G10975" t="s">
        <v>1020</v>
      </c>
      <c r="H10975" t="str">
        <f t="shared" si="171"/>
        <v>37สพป.ลพบุรี เขต 1</v>
      </c>
    </row>
    <row r="10976" spans="1:8" x14ac:dyDescent="0.2">
      <c r="A10976">
        <v>10970</v>
      </c>
      <c r="B10976" t="s">
        <v>432</v>
      </c>
      <c r="C10976">
        <f>COUNTIFS($B$4:$B10976,$B10976)</f>
        <v>38</v>
      </c>
      <c r="D10976" t="s">
        <v>18835</v>
      </c>
      <c r="E10976" t="s">
        <v>595</v>
      </c>
      <c r="F10976" t="s">
        <v>2758</v>
      </c>
      <c r="G10976" t="s">
        <v>1020</v>
      </c>
      <c r="H10976" t="str">
        <f t="shared" si="171"/>
        <v>38สพป.ลพบุรี เขต 1</v>
      </c>
    </row>
    <row r="10977" spans="1:8" x14ac:dyDescent="0.2">
      <c r="A10977">
        <v>10971</v>
      </c>
      <c r="B10977" t="s">
        <v>432</v>
      </c>
      <c r="C10977">
        <f>COUNTIFS($B$4:$B10977,$B10977)</f>
        <v>39</v>
      </c>
      <c r="D10977" t="s">
        <v>21121</v>
      </c>
      <c r="E10977" t="s">
        <v>23850</v>
      </c>
      <c r="F10977" t="s">
        <v>21108</v>
      </c>
      <c r="G10977" t="s">
        <v>21106</v>
      </c>
      <c r="H10977" t="str">
        <f t="shared" si="171"/>
        <v>39สพป.ลพบุรี เขต 1</v>
      </c>
    </row>
    <row r="10978" spans="1:8" x14ac:dyDescent="0.2">
      <c r="A10978">
        <v>10972</v>
      </c>
      <c r="B10978" t="s">
        <v>433</v>
      </c>
      <c r="C10978">
        <f>COUNTIFS($B$4:$B10978,$B10978)</f>
        <v>1</v>
      </c>
      <c r="D10978" t="s">
        <v>3273</v>
      </c>
      <c r="E10978" t="s">
        <v>602</v>
      </c>
      <c r="F10978" t="s">
        <v>2758</v>
      </c>
      <c r="G10978" t="s">
        <v>1020</v>
      </c>
      <c r="H10978" t="str">
        <f t="shared" si="171"/>
        <v>1สพป.ลพบุรี เขต 2</v>
      </c>
    </row>
    <row r="10979" spans="1:8" x14ac:dyDescent="0.2">
      <c r="A10979">
        <v>10973</v>
      </c>
      <c r="B10979" t="s">
        <v>433</v>
      </c>
      <c r="C10979">
        <f>COUNTIFS($B$4:$B10979,$B10979)</f>
        <v>2</v>
      </c>
      <c r="D10979" t="s">
        <v>3274</v>
      </c>
      <c r="E10979" t="s">
        <v>602</v>
      </c>
      <c r="F10979" t="s">
        <v>2758</v>
      </c>
      <c r="G10979" t="s">
        <v>1020</v>
      </c>
      <c r="H10979" t="str">
        <f t="shared" si="171"/>
        <v>2สพป.ลพบุรี เขต 2</v>
      </c>
    </row>
    <row r="10980" spans="1:8" x14ac:dyDescent="0.2">
      <c r="A10980">
        <v>10974</v>
      </c>
      <c r="B10980" t="s">
        <v>433</v>
      </c>
      <c r="C10980">
        <f>COUNTIFS($B$4:$B10980,$B10980)</f>
        <v>3</v>
      </c>
      <c r="D10980" t="s">
        <v>3276</v>
      </c>
      <c r="E10980" t="s">
        <v>602</v>
      </c>
      <c r="F10980" t="s">
        <v>2758</v>
      </c>
      <c r="G10980" t="s">
        <v>1020</v>
      </c>
      <c r="H10980" t="str">
        <f t="shared" si="171"/>
        <v>3สพป.ลพบุรี เขต 2</v>
      </c>
    </row>
    <row r="10981" spans="1:8" x14ac:dyDescent="0.2">
      <c r="A10981">
        <v>10975</v>
      </c>
      <c r="B10981" t="s">
        <v>433</v>
      </c>
      <c r="C10981">
        <f>COUNTIFS($B$4:$B10981,$B10981)</f>
        <v>4</v>
      </c>
      <c r="D10981" t="s">
        <v>3277</v>
      </c>
      <c r="E10981" t="s">
        <v>602</v>
      </c>
      <c r="F10981" t="s">
        <v>2758</v>
      </c>
      <c r="G10981" t="s">
        <v>1020</v>
      </c>
      <c r="H10981" t="str">
        <f t="shared" si="171"/>
        <v>4สพป.ลพบุรี เขต 2</v>
      </c>
    </row>
    <row r="10982" spans="1:8" x14ac:dyDescent="0.2">
      <c r="A10982">
        <v>10976</v>
      </c>
      <c r="B10982" t="s">
        <v>433</v>
      </c>
      <c r="C10982">
        <f>COUNTIFS($B$4:$B10982,$B10982)</f>
        <v>5</v>
      </c>
      <c r="D10982" t="s">
        <v>11688</v>
      </c>
      <c r="E10982" t="s">
        <v>602</v>
      </c>
      <c r="F10982" t="s">
        <v>2758</v>
      </c>
      <c r="G10982" t="s">
        <v>1020</v>
      </c>
      <c r="H10982" t="str">
        <f t="shared" si="171"/>
        <v>5สพป.ลพบุรี เขต 2</v>
      </c>
    </row>
    <row r="10983" spans="1:8" x14ac:dyDescent="0.2">
      <c r="A10983">
        <v>10977</v>
      </c>
      <c r="B10983" t="s">
        <v>433</v>
      </c>
      <c r="C10983">
        <f>COUNTIFS($B$4:$B10983,$B10983)</f>
        <v>6</v>
      </c>
      <c r="D10983" t="s">
        <v>11695</v>
      </c>
      <c r="E10983" t="s">
        <v>602</v>
      </c>
      <c r="F10983" t="s">
        <v>2758</v>
      </c>
      <c r="G10983" t="s">
        <v>1020</v>
      </c>
      <c r="H10983" t="str">
        <f t="shared" si="171"/>
        <v>6สพป.ลพบุรี เขต 2</v>
      </c>
    </row>
    <row r="10984" spans="1:8" x14ac:dyDescent="0.2">
      <c r="A10984">
        <v>10978</v>
      </c>
      <c r="B10984" t="s">
        <v>433</v>
      </c>
      <c r="C10984">
        <f>COUNTIFS($B$4:$B10984,$B10984)</f>
        <v>7</v>
      </c>
      <c r="D10984" t="s">
        <v>12891</v>
      </c>
      <c r="E10984" t="s">
        <v>3082</v>
      </c>
      <c r="F10984" t="s">
        <v>2758</v>
      </c>
      <c r="G10984" t="s">
        <v>1020</v>
      </c>
      <c r="H10984" t="str">
        <f t="shared" si="171"/>
        <v>7สพป.ลพบุรี เขต 2</v>
      </c>
    </row>
    <row r="10985" spans="1:8" x14ac:dyDescent="0.2">
      <c r="A10985">
        <v>10979</v>
      </c>
      <c r="B10985" t="s">
        <v>433</v>
      </c>
      <c r="C10985">
        <f>COUNTIFS($B$4:$B10985,$B10985)</f>
        <v>8</v>
      </c>
      <c r="D10985" t="s">
        <v>12892</v>
      </c>
      <c r="E10985" t="s">
        <v>602</v>
      </c>
      <c r="F10985" t="s">
        <v>2758</v>
      </c>
      <c r="G10985" t="s">
        <v>1020</v>
      </c>
      <c r="H10985" t="str">
        <f t="shared" si="171"/>
        <v>8สพป.ลพบุรี เขต 2</v>
      </c>
    </row>
    <row r="10986" spans="1:8" x14ac:dyDescent="0.2">
      <c r="A10986">
        <v>10980</v>
      </c>
      <c r="B10986" t="s">
        <v>433</v>
      </c>
      <c r="C10986">
        <f>COUNTIFS($B$4:$B10986,$B10986)</f>
        <v>9</v>
      </c>
      <c r="D10986" t="s">
        <v>12893</v>
      </c>
      <c r="E10986" t="s">
        <v>602</v>
      </c>
      <c r="F10986" t="s">
        <v>2758</v>
      </c>
      <c r="G10986" t="s">
        <v>1020</v>
      </c>
      <c r="H10986" t="str">
        <f t="shared" si="171"/>
        <v>9สพป.ลพบุรี เขต 2</v>
      </c>
    </row>
    <row r="10987" spans="1:8" x14ac:dyDescent="0.2">
      <c r="A10987">
        <v>10981</v>
      </c>
      <c r="B10987" t="s">
        <v>433</v>
      </c>
      <c r="C10987">
        <f>COUNTIFS($B$4:$B10987,$B10987)</f>
        <v>10</v>
      </c>
      <c r="D10987" t="s">
        <v>12894</v>
      </c>
      <c r="E10987" t="s">
        <v>602</v>
      </c>
      <c r="F10987" t="s">
        <v>2758</v>
      </c>
      <c r="G10987" t="s">
        <v>1020</v>
      </c>
      <c r="H10987" t="str">
        <f t="shared" si="171"/>
        <v>10สพป.ลพบุรี เขต 2</v>
      </c>
    </row>
    <row r="10988" spans="1:8" x14ac:dyDescent="0.2">
      <c r="A10988">
        <v>10982</v>
      </c>
      <c r="B10988" t="s">
        <v>433</v>
      </c>
      <c r="C10988">
        <f>COUNTIFS($B$4:$B10988,$B10988)</f>
        <v>11</v>
      </c>
      <c r="D10988" t="s">
        <v>12896</v>
      </c>
      <c r="E10988" t="s">
        <v>602</v>
      </c>
      <c r="F10988" t="s">
        <v>2758</v>
      </c>
      <c r="G10988" t="s">
        <v>1020</v>
      </c>
      <c r="H10988" t="str">
        <f t="shared" si="171"/>
        <v>11สพป.ลพบุรี เขต 2</v>
      </c>
    </row>
    <row r="10989" spans="1:8" x14ac:dyDescent="0.2">
      <c r="A10989">
        <v>10983</v>
      </c>
      <c r="B10989" t="s">
        <v>433</v>
      </c>
      <c r="C10989">
        <f>COUNTIFS($B$4:$B10989,$B10989)</f>
        <v>12</v>
      </c>
      <c r="D10989" t="s">
        <v>12897</v>
      </c>
      <c r="E10989" t="s">
        <v>602</v>
      </c>
      <c r="F10989" t="s">
        <v>2758</v>
      </c>
      <c r="G10989" t="s">
        <v>1020</v>
      </c>
      <c r="H10989" t="str">
        <f t="shared" si="171"/>
        <v>12สพป.ลพบุรี เขต 2</v>
      </c>
    </row>
    <row r="10990" spans="1:8" x14ac:dyDescent="0.2">
      <c r="A10990">
        <v>10984</v>
      </c>
      <c r="B10990" t="s">
        <v>433</v>
      </c>
      <c r="C10990">
        <f>COUNTIFS($B$4:$B10990,$B10990)</f>
        <v>13</v>
      </c>
      <c r="D10990" t="s">
        <v>12898</v>
      </c>
      <c r="E10990" t="s">
        <v>602</v>
      </c>
      <c r="F10990" t="s">
        <v>2758</v>
      </c>
      <c r="G10990" t="s">
        <v>1020</v>
      </c>
      <c r="H10990" t="str">
        <f t="shared" si="171"/>
        <v>13สพป.ลพบุรี เขต 2</v>
      </c>
    </row>
    <row r="10991" spans="1:8" x14ac:dyDescent="0.2">
      <c r="A10991">
        <v>10985</v>
      </c>
      <c r="B10991" t="s">
        <v>433</v>
      </c>
      <c r="C10991">
        <f>COUNTIFS($B$4:$B10991,$B10991)</f>
        <v>14</v>
      </c>
      <c r="D10991" t="s">
        <v>12899</v>
      </c>
      <c r="E10991" t="s">
        <v>602</v>
      </c>
      <c r="F10991" t="s">
        <v>2758</v>
      </c>
      <c r="G10991" t="s">
        <v>1020</v>
      </c>
      <c r="H10991" t="str">
        <f t="shared" si="171"/>
        <v>14สพป.ลพบุรี เขต 2</v>
      </c>
    </row>
    <row r="10992" spans="1:8" x14ac:dyDescent="0.2">
      <c r="A10992">
        <v>10986</v>
      </c>
      <c r="B10992" t="s">
        <v>433</v>
      </c>
      <c r="C10992">
        <f>COUNTIFS($B$4:$B10992,$B10992)</f>
        <v>15</v>
      </c>
      <c r="D10992" t="s">
        <v>12900</v>
      </c>
      <c r="E10992" t="s">
        <v>602</v>
      </c>
      <c r="F10992" t="s">
        <v>2758</v>
      </c>
      <c r="G10992" t="s">
        <v>1020</v>
      </c>
      <c r="H10992" t="str">
        <f t="shared" si="171"/>
        <v>15สพป.ลพบุรี เขต 2</v>
      </c>
    </row>
    <row r="10993" spans="1:8" x14ac:dyDescent="0.2">
      <c r="A10993">
        <v>10987</v>
      </c>
      <c r="B10993" t="s">
        <v>433</v>
      </c>
      <c r="C10993">
        <f>COUNTIFS($B$4:$B10993,$B10993)</f>
        <v>16</v>
      </c>
      <c r="D10993" t="s">
        <v>12901</v>
      </c>
      <c r="E10993" t="s">
        <v>602</v>
      </c>
      <c r="F10993" t="s">
        <v>2758</v>
      </c>
      <c r="G10993" t="s">
        <v>1020</v>
      </c>
      <c r="H10993" t="str">
        <f t="shared" si="171"/>
        <v>16สพป.ลพบุรี เขต 2</v>
      </c>
    </row>
    <row r="10994" spans="1:8" x14ac:dyDescent="0.2">
      <c r="A10994">
        <v>10988</v>
      </c>
      <c r="B10994" t="s">
        <v>433</v>
      </c>
      <c r="C10994">
        <f>COUNTIFS($B$4:$B10994,$B10994)</f>
        <v>17</v>
      </c>
      <c r="D10994" t="s">
        <v>12902</v>
      </c>
      <c r="E10994" t="s">
        <v>602</v>
      </c>
      <c r="F10994" t="s">
        <v>2758</v>
      </c>
      <c r="G10994" t="s">
        <v>1020</v>
      </c>
      <c r="H10994" t="str">
        <f t="shared" si="171"/>
        <v>17สพป.ลพบุรี เขต 2</v>
      </c>
    </row>
    <row r="10995" spans="1:8" x14ac:dyDescent="0.2">
      <c r="A10995">
        <v>10989</v>
      </c>
      <c r="B10995" t="s">
        <v>433</v>
      </c>
      <c r="C10995">
        <f>COUNTIFS($B$4:$B10995,$B10995)</f>
        <v>18</v>
      </c>
      <c r="D10995" t="s">
        <v>12903</v>
      </c>
      <c r="E10995" t="s">
        <v>602</v>
      </c>
      <c r="F10995" t="s">
        <v>2758</v>
      </c>
      <c r="G10995" t="s">
        <v>1020</v>
      </c>
      <c r="H10995" t="str">
        <f t="shared" si="171"/>
        <v>18สพป.ลพบุรี เขต 2</v>
      </c>
    </row>
    <row r="10996" spans="1:8" x14ac:dyDescent="0.2">
      <c r="A10996">
        <v>10990</v>
      </c>
      <c r="B10996" t="s">
        <v>433</v>
      </c>
      <c r="C10996">
        <f>COUNTIFS($B$4:$B10996,$B10996)</f>
        <v>19</v>
      </c>
      <c r="D10996" t="s">
        <v>12904</v>
      </c>
      <c r="E10996" t="s">
        <v>602</v>
      </c>
      <c r="F10996" t="s">
        <v>2758</v>
      </c>
      <c r="G10996" t="s">
        <v>1020</v>
      </c>
      <c r="H10996" t="str">
        <f t="shared" si="171"/>
        <v>19สพป.ลพบุรี เขต 2</v>
      </c>
    </row>
    <row r="10997" spans="1:8" x14ac:dyDescent="0.2">
      <c r="A10997">
        <v>10991</v>
      </c>
      <c r="B10997" t="s">
        <v>433</v>
      </c>
      <c r="C10997">
        <f>COUNTIFS($B$4:$B10997,$B10997)</f>
        <v>20</v>
      </c>
      <c r="D10997" t="s">
        <v>12906</v>
      </c>
      <c r="E10997" t="s">
        <v>602</v>
      </c>
      <c r="F10997" t="s">
        <v>2758</v>
      </c>
      <c r="G10997" t="s">
        <v>1020</v>
      </c>
      <c r="H10997" t="str">
        <f t="shared" si="171"/>
        <v>20สพป.ลพบุรี เขต 2</v>
      </c>
    </row>
    <row r="10998" spans="1:8" x14ac:dyDescent="0.2">
      <c r="A10998">
        <v>10992</v>
      </c>
      <c r="B10998" t="s">
        <v>433</v>
      </c>
      <c r="C10998">
        <f>COUNTIFS($B$4:$B10998,$B10998)</f>
        <v>21</v>
      </c>
      <c r="D10998" t="s">
        <v>12907</v>
      </c>
      <c r="E10998" t="s">
        <v>602</v>
      </c>
      <c r="F10998" t="s">
        <v>2758</v>
      </c>
      <c r="G10998" t="s">
        <v>1020</v>
      </c>
      <c r="H10998" t="str">
        <f t="shared" si="171"/>
        <v>21สพป.ลพบุรี เขต 2</v>
      </c>
    </row>
    <row r="10999" spans="1:8" x14ac:dyDescent="0.2">
      <c r="A10999">
        <v>10993</v>
      </c>
      <c r="B10999" t="s">
        <v>433</v>
      </c>
      <c r="C10999">
        <f>COUNTIFS($B$4:$B10999,$B10999)</f>
        <v>22</v>
      </c>
      <c r="D10999" t="s">
        <v>12908</v>
      </c>
      <c r="E10999" t="s">
        <v>602</v>
      </c>
      <c r="F10999" t="s">
        <v>2758</v>
      </c>
      <c r="G10999" t="s">
        <v>1020</v>
      </c>
      <c r="H10999" t="str">
        <f t="shared" si="171"/>
        <v>22สพป.ลพบุรี เขต 2</v>
      </c>
    </row>
    <row r="11000" spans="1:8" x14ac:dyDescent="0.2">
      <c r="A11000">
        <v>10994</v>
      </c>
      <c r="B11000" t="s">
        <v>433</v>
      </c>
      <c r="C11000">
        <f>COUNTIFS($B$4:$B11000,$B11000)</f>
        <v>23</v>
      </c>
      <c r="D11000" t="s">
        <v>12909</v>
      </c>
      <c r="E11000" t="s">
        <v>602</v>
      </c>
      <c r="F11000" t="s">
        <v>2758</v>
      </c>
      <c r="G11000" t="s">
        <v>1020</v>
      </c>
      <c r="H11000" t="str">
        <f t="shared" si="171"/>
        <v>23สพป.ลพบุรี เขต 2</v>
      </c>
    </row>
    <row r="11001" spans="1:8" x14ac:dyDescent="0.2">
      <c r="A11001">
        <v>10995</v>
      </c>
      <c r="B11001" t="s">
        <v>433</v>
      </c>
      <c r="C11001">
        <f>COUNTIFS($B$4:$B11001,$B11001)</f>
        <v>24</v>
      </c>
      <c r="D11001" t="s">
        <v>12910</v>
      </c>
      <c r="E11001" t="s">
        <v>602</v>
      </c>
      <c r="F11001" t="s">
        <v>2758</v>
      </c>
      <c r="G11001" t="s">
        <v>1020</v>
      </c>
      <c r="H11001" t="str">
        <f t="shared" si="171"/>
        <v>24สพป.ลพบุรี เขต 2</v>
      </c>
    </row>
    <row r="11002" spans="1:8" x14ac:dyDescent="0.2">
      <c r="A11002">
        <v>10996</v>
      </c>
      <c r="B11002" t="s">
        <v>433</v>
      </c>
      <c r="C11002">
        <f>COUNTIFS($B$4:$B11002,$B11002)</f>
        <v>25</v>
      </c>
      <c r="D11002" t="s">
        <v>12911</v>
      </c>
      <c r="E11002" t="s">
        <v>602</v>
      </c>
      <c r="F11002" t="s">
        <v>2758</v>
      </c>
      <c r="G11002" t="s">
        <v>1020</v>
      </c>
      <c r="H11002" t="str">
        <f t="shared" si="171"/>
        <v>25สพป.ลพบุรี เขต 2</v>
      </c>
    </row>
    <row r="11003" spans="1:8" x14ac:dyDescent="0.2">
      <c r="A11003">
        <v>10997</v>
      </c>
      <c r="B11003" t="s">
        <v>433</v>
      </c>
      <c r="C11003">
        <f>COUNTIFS($B$4:$B11003,$B11003)</f>
        <v>26</v>
      </c>
      <c r="D11003" t="s">
        <v>12912</v>
      </c>
      <c r="E11003" t="s">
        <v>602</v>
      </c>
      <c r="F11003" t="s">
        <v>2758</v>
      </c>
      <c r="G11003" t="s">
        <v>1020</v>
      </c>
      <c r="H11003" t="str">
        <f t="shared" si="171"/>
        <v>26สพป.ลพบุรี เขต 2</v>
      </c>
    </row>
    <row r="11004" spans="1:8" x14ac:dyDescent="0.2">
      <c r="A11004">
        <v>10998</v>
      </c>
      <c r="B11004" t="s">
        <v>433</v>
      </c>
      <c r="C11004">
        <f>COUNTIFS($B$4:$B11004,$B11004)</f>
        <v>27</v>
      </c>
      <c r="D11004" t="s">
        <v>12913</v>
      </c>
      <c r="E11004" t="s">
        <v>602</v>
      </c>
      <c r="F11004" t="s">
        <v>2758</v>
      </c>
      <c r="G11004" t="s">
        <v>1020</v>
      </c>
      <c r="H11004" t="str">
        <f t="shared" si="171"/>
        <v>27สพป.ลพบุรี เขต 2</v>
      </c>
    </row>
    <row r="11005" spans="1:8" x14ac:dyDescent="0.2">
      <c r="A11005">
        <v>10999</v>
      </c>
      <c r="B11005" t="s">
        <v>433</v>
      </c>
      <c r="C11005">
        <f>COUNTIFS($B$4:$B11005,$B11005)</f>
        <v>28</v>
      </c>
      <c r="D11005" t="s">
        <v>12914</v>
      </c>
      <c r="E11005" t="s">
        <v>602</v>
      </c>
      <c r="F11005" t="s">
        <v>2758</v>
      </c>
      <c r="G11005" t="s">
        <v>1020</v>
      </c>
      <c r="H11005" t="str">
        <f t="shared" si="171"/>
        <v>28สพป.ลพบุรี เขต 2</v>
      </c>
    </row>
    <row r="11006" spans="1:8" x14ac:dyDescent="0.2">
      <c r="A11006">
        <v>11000</v>
      </c>
      <c r="B11006" t="s">
        <v>433</v>
      </c>
      <c r="C11006">
        <f>COUNTIFS($B$4:$B11006,$B11006)</f>
        <v>29</v>
      </c>
      <c r="D11006" t="s">
        <v>12915</v>
      </c>
      <c r="E11006" t="s">
        <v>602</v>
      </c>
      <c r="F11006" t="s">
        <v>2758</v>
      </c>
      <c r="G11006" t="s">
        <v>1020</v>
      </c>
      <c r="H11006" t="str">
        <f t="shared" si="171"/>
        <v>29สพป.ลพบุรี เขต 2</v>
      </c>
    </row>
    <row r="11007" spans="1:8" x14ac:dyDescent="0.2">
      <c r="A11007">
        <v>11001</v>
      </c>
      <c r="B11007" t="s">
        <v>433</v>
      </c>
      <c r="C11007">
        <f>COUNTIFS($B$4:$B11007,$B11007)</f>
        <v>30</v>
      </c>
      <c r="D11007" t="s">
        <v>12916</v>
      </c>
      <c r="E11007" t="s">
        <v>602</v>
      </c>
      <c r="F11007" t="s">
        <v>2758</v>
      </c>
      <c r="G11007" t="s">
        <v>1020</v>
      </c>
      <c r="H11007" t="str">
        <f t="shared" si="171"/>
        <v>30สพป.ลพบุรี เขต 2</v>
      </c>
    </row>
    <row r="11008" spans="1:8" x14ac:dyDescent="0.2">
      <c r="A11008">
        <v>11002</v>
      </c>
      <c r="B11008" t="s">
        <v>433</v>
      </c>
      <c r="C11008">
        <f>COUNTIFS($B$4:$B11008,$B11008)</f>
        <v>31</v>
      </c>
      <c r="D11008" t="s">
        <v>12917</v>
      </c>
      <c r="E11008" t="s">
        <v>602</v>
      </c>
      <c r="F11008" t="s">
        <v>2758</v>
      </c>
      <c r="G11008" t="s">
        <v>1020</v>
      </c>
      <c r="H11008" t="str">
        <f t="shared" si="171"/>
        <v>31สพป.ลพบุรี เขต 2</v>
      </c>
    </row>
    <row r="11009" spans="1:8" x14ac:dyDescent="0.2">
      <c r="A11009">
        <v>11003</v>
      </c>
      <c r="B11009" t="s">
        <v>433</v>
      </c>
      <c r="C11009">
        <f>COUNTIFS($B$4:$B11009,$B11009)</f>
        <v>32</v>
      </c>
      <c r="D11009" t="s">
        <v>12918</v>
      </c>
      <c r="E11009" t="s">
        <v>602</v>
      </c>
      <c r="F11009" t="s">
        <v>2758</v>
      </c>
      <c r="G11009" t="s">
        <v>1020</v>
      </c>
      <c r="H11009" t="str">
        <f t="shared" si="171"/>
        <v>32สพป.ลพบุรี เขต 2</v>
      </c>
    </row>
    <row r="11010" spans="1:8" x14ac:dyDescent="0.2">
      <c r="A11010">
        <v>11004</v>
      </c>
      <c r="B11010" t="s">
        <v>433</v>
      </c>
      <c r="C11010">
        <f>COUNTIFS($B$4:$B11010,$B11010)</f>
        <v>33</v>
      </c>
      <c r="D11010" t="s">
        <v>12919</v>
      </c>
      <c r="E11010" t="s">
        <v>602</v>
      </c>
      <c r="F11010" t="s">
        <v>2758</v>
      </c>
      <c r="G11010" t="s">
        <v>1020</v>
      </c>
      <c r="H11010" t="str">
        <f t="shared" si="171"/>
        <v>33สพป.ลพบุรี เขต 2</v>
      </c>
    </row>
    <row r="11011" spans="1:8" x14ac:dyDescent="0.2">
      <c r="A11011">
        <v>11005</v>
      </c>
      <c r="B11011" t="s">
        <v>433</v>
      </c>
      <c r="C11011">
        <f>COUNTIFS($B$4:$B11011,$B11011)</f>
        <v>34</v>
      </c>
      <c r="D11011" t="s">
        <v>12920</v>
      </c>
      <c r="E11011" t="s">
        <v>602</v>
      </c>
      <c r="F11011" t="s">
        <v>2758</v>
      </c>
      <c r="G11011" t="s">
        <v>1020</v>
      </c>
      <c r="H11011" t="str">
        <f t="shared" si="171"/>
        <v>34สพป.ลพบุรี เขต 2</v>
      </c>
    </row>
    <row r="11012" spans="1:8" x14ac:dyDescent="0.2">
      <c r="A11012">
        <v>11006</v>
      </c>
      <c r="B11012" t="s">
        <v>433</v>
      </c>
      <c r="C11012">
        <f>COUNTIFS($B$4:$B11012,$B11012)</f>
        <v>35</v>
      </c>
      <c r="D11012" t="s">
        <v>12921</v>
      </c>
      <c r="E11012" t="s">
        <v>602</v>
      </c>
      <c r="F11012" t="s">
        <v>2758</v>
      </c>
      <c r="G11012" t="s">
        <v>1020</v>
      </c>
      <c r="H11012" t="str">
        <f t="shared" ref="H11012:H11075" si="172">C11012&amp;B11012</f>
        <v>35สพป.ลพบุรี เขต 2</v>
      </c>
    </row>
    <row r="11013" spans="1:8" x14ac:dyDescent="0.2">
      <c r="A11013">
        <v>11007</v>
      </c>
      <c r="B11013" t="s">
        <v>433</v>
      </c>
      <c r="C11013">
        <f>COUNTIFS($B$4:$B11013,$B11013)</f>
        <v>36</v>
      </c>
      <c r="D11013" t="s">
        <v>12922</v>
      </c>
      <c r="E11013" t="s">
        <v>602</v>
      </c>
      <c r="F11013" t="s">
        <v>2758</v>
      </c>
      <c r="G11013" t="s">
        <v>1020</v>
      </c>
      <c r="H11013" t="str">
        <f t="shared" si="172"/>
        <v>36สพป.ลพบุรี เขต 2</v>
      </c>
    </row>
    <row r="11014" spans="1:8" x14ac:dyDescent="0.2">
      <c r="A11014">
        <v>11008</v>
      </c>
      <c r="B11014" t="s">
        <v>433</v>
      </c>
      <c r="C11014">
        <f>COUNTIFS($B$4:$B11014,$B11014)</f>
        <v>37</v>
      </c>
      <c r="D11014" t="s">
        <v>12923</v>
      </c>
      <c r="E11014" t="s">
        <v>602</v>
      </c>
      <c r="F11014" t="s">
        <v>2758</v>
      </c>
      <c r="G11014" t="s">
        <v>1020</v>
      </c>
      <c r="H11014" t="str">
        <f t="shared" si="172"/>
        <v>37สพป.ลพบุรี เขต 2</v>
      </c>
    </row>
    <row r="11015" spans="1:8" x14ac:dyDescent="0.2">
      <c r="A11015">
        <v>11009</v>
      </c>
      <c r="B11015" t="s">
        <v>433</v>
      </c>
      <c r="C11015">
        <f>COUNTIFS($B$4:$B11015,$B11015)</f>
        <v>38</v>
      </c>
      <c r="D11015" t="s">
        <v>12924</v>
      </c>
      <c r="E11015" t="s">
        <v>602</v>
      </c>
      <c r="F11015" t="s">
        <v>2758</v>
      </c>
      <c r="G11015" t="s">
        <v>1020</v>
      </c>
      <c r="H11015" t="str">
        <f t="shared" si="172"/>
        <v>38สพป.ลพบุรี เขต 2</v>
      </c>
    </row>
    <row r="11016" spans="1:8" x14ac:dyDescent="0.2">
      <c r="A11016">
        <v>11010</v>
      </c>
      <c r="B11016" t="s">
        <v>433</v>
      </c>
      <c r="C11016">
        <f>COUNTIFS($B$4:$B11016,$B11016)</f>
        <v>39</v>
      </c>
      <c r="D11016" t="s">
        <v>12927</v>
      </c>
      <c r="E11016" t="s">
        <v>602</v>
      </c>
      <c r="F11016" t="s">
        <v>2758</v>
      </c>
      <c r="G11016" t="s">
        <v>1020</v>
      </c>
      <c r="H11016" t="str">
        <f t="shared" si="172"/>
        <v>39สพป.ลพบุรี เขต 2</v>
      </c>
    </row>
    <row r="11017" spans="1:8" x14ac:dyDescent="0.2">
      <c r="A11017">
        <v>11011</v>
      </c>
      <c r="B11017" t="s">
        <v>433</v>
      </c>
      <c r="C11017">
        <f>COUNTIFS($B$4:$B11017,$B11017)</f>
        <v>40</v>
      </c>
      <c r="D11017" t="s">
        <v>15222</v>
      </c>
      <c r="E11017" t="s">
        <v>594</v>
      </c>
      <c r="F11017" t="s">
        <v>2758</v>
      </c>
      <c r="G11017" t="s">
        <v>1020</v>
      </c>
      <c r="H11017" t="str">
        <f t="shared" si="172"/>
        <v>40สพป.ลพบุรี เขต 2</v>
      </c>
    </row>
    <row r="11018" spans="1:8" x14ac:dyDescent="0.2">
      <c r="A11018">
        <v>11012</v>
      </c>
      <c r="B11018" t="s">
        <v>433</v>
      </c>
      <c r="C11018">
        <f>COUNTIFS($B$4:$B11018,$B11018)</f>
        <v>41</v>
      </c>
      <c r="D11018" t="s">
        <v>18904</v>
      </c>
      <c r="E11018" t="s">
        <v>592</v>
      </c>
      <c r="F11018" t="s">
        <v>2758</v>
      </c>
      <c r="G11018" t="s">
        <v>1020</v>
      </c>
      <c r="H11018" t="str">
        <f t="shared" si="172"/>
        <v>41สพป.ลพบุรี เขต 2</v>
      </c>
    </row>
    <row r="11019" spans="1:8" x14ac:dyDescent="0.2">
      <c r="A11019">
        <v>11013</v>
      </c>
      <c r="B11019" t="s">
        <v>434</v>
      </c>
      <c r="C11019">
        <f>COUNTIFS($B$4:$B11019,$B11019)</f>
        <v>1</v>
      </c>
      <c r="D11019" t="s">
        <v>1948</v>
      </c>
      <c r="E11019" t="s">
        <v>582</v>
      </c>
      <c r="F11019" t="s">
        <v>1019</v>
      </c>
      <c r="G11019" t="s">
        <v>1020</v>
      </c>
      <c r="H11019" t="str">
        <f t="shared" si="172"/>
        <v>1สพป.ลำปาง เขต 1</v>
      </c>
    </row>
    <row r="11020" spans="1:8" x14ac:dyDescent="0.2">
      <c r="A11020">
        <v>11014</v>
      </c>
      <c r="B11020" t="s">
        <v>434</v>
      </c>
      <c r="C11020">
        <f>COUNTIFS($B$4:$B11020,$B11020)</f>
        <v>2</v>
      </c>
      <c r="D11020" t="s">
        <v>1949</v>
      </c>
      <c r="E11020" t="s">
        <v>582</v>
      </c>
      <c r="F11020" t="s">
        <v>1019</v>
      </c>
      <c r="G11020" t="s">
        <v>1020</v>
      </c>
      <c r="H11020" t="str">
        <f t="shared" si="172"/>
        <v>2สพป.ลำปาง เขต 1</v>
      </c>
    </row>
    <row r="11021" spans="1:8" x14ac:dyDescent="0.2">
      <c r="A11021">
        <v>11015</v>
      </c>
      <c r="B11021" t="s">
        <v>434</v>
      </c>
      <c r="C11021">
        <f>COUNTIFS($B$4:$B11021,$B11021)</f>
        <v>3</v>
      </c>
      <c r="D11021" t="s">
        <v>1950</v>
      </c>
      <c r="E11021" t="s">
        <v>579</v>
      </c>
      <c r="F11021" t="s">
        <v>1019</v>
      </c>
      <c r="G11021" t="s">
        <v>1020</v>
      </c>
      <c r="H11021" t="str">
        <f t="shared" si="172"/>
        <v>3สพป.ลำปาง เขต 1</v>
      </c>
    </row>
    <row r="11022" spans="1:8" x14ac:dyDescent="0.2">
      <c r="A11022">
        <v>11016</v>
      </c>
      <c r="B11022" t="s">
        <v>434</v>
      </c>
      <c r="C11022">
        <f>COUNTIFS($B$4:$B11022,$B11022)</f>
        <v>4</v>
      </c>
      <c r="D11022" t="s">
        <v>1951</v>
      </c>
      <c r="E11022" t="s">
        <v>561</v>
      </c>
      <c r="F11022" t="s">
        <v>1019</v>
      </c>
      <c r="G11022" t="s">
        <v>1020</v>
      </c>
      <c r="H11022" t="str">
        <f t="shared" si="172"/>
        <v>4สพป.ลำปาง เขต 1</v>
      </c>
    </row>
    <row r="11023" spans="1:8" x14ac:dyDescent="0.2">
      <c r="A11023">
        <v>11017</v>
      </c>
      <c r="B11023" t="s">
        <v>434</v>
      </c>
      <c r="C11023">
        <f>COUNTIFS($B$4:$B11023,$B11023)</f>
        <v>5</v>
      </c>
      <c r="D11023" t="s">
        <v>1952</v>
      </c>
      <c r="E11023" t="s">
        <v>561</v>
      </c>
      <c r="F11023" t="s">
        <v>1019</v>
      </c>
      <c r="G11023" t="s">
        <v>1020</v>
      </c>
      <c r="H11023" t="str">
        <f t="shared" si="172"/>
        <v>5สพป.ลำปาง เขต 1</v>
      </c>
    </row>
    <row r="11024" spans="1:8" x14ac:dyDescent="0.2">
      <c r="A11024">
        <v>11018</v>
      </c>
      <c r="B11024" t="s">
        <v>434</v>
      </c>
      <c r="C11024">
        <f>COUNTIFS($B$4:$B11024,$B11024)</f>
        <v>6</v>
      </c>
      <c r="D11024" t="s">
        <v>3278</v>
      </c>
      <c r="E11024" t="s">
        <v>602</v>
      </c>
      <c r="F11024" t="s">
        <v>2758</v>
      </c>
      <c r="G11024" t="s">
        <v>1020</v>
      </c>
      <c r="H11024" t="str">
        <f t="shared" si="172"/>
        <v>6สพป.ลำปาง เขต 1</v>
      </c>
    </row>
    <row r="11025" spans="1:8" x14ac:dyDescent="0.2">
      <c r="A11025">
        <v>11019</v>
      </c>
      <c r="B11025" t="s">
        <v>434</v>
      </c>
      <c r="C11025">
        <f>COUNTIFS($B$4:$B11025,$B11025)</f>
        <v>7</v>
      </c>
      <c r="D11025" t="s">
        <v>3279</v>
      </c>
      <c r="E11025" t="s">
        <v>602</v>
      </c>
      <c r="F11025" t="s">
        <v>2758</v>
      </c>
      <c r="G11025" t="s">
        <v>1020</v>
      </c>
      <c r="H11025" t="str">
        <f t="shared" si="172"/>
        <v>7สพป.ลำปาง เขต 1</v>
      </c>
    </row>
    <row r="11026" spans="1:8" x14ac:dyDescent="0.2">
      <c r="A11026">
        <v>11020</v>
      </c>
      <c r="B11026" t="s">
        <v>434</v>
      </c>
      <c r="C11026">
        <f>COUNTIFS($B$4:$B11026,$B11026)</f>
        <v>8</v>
      </c>
      <c r="D11026" t="s">
        <v>3280</v>
      </c>
      <c r="E11026" t="s">
        <v>602</v>
      </c>
      <c r="F11026" t="s">
        <v>2758</v>
      </c>
      <c r="G11026" t="s">
        <v>1020</v>
      </c>
      <c r="H11026" t="str">
        <f t="shared" si="172"/>
        <v>8สพป.ลำปาง เขต 1</v>
      </c>
    </row>
    <row r="11027" spans="1:8" x14ac:dyDescent="0.2">
      <c r="A11027">
        <v>11021</v>
      </c>
      <c r="B11027" t="s">
        <v>434</v>
      </c>
      <c r="C11027">
        <f>COUNTIFS($B$4:$B11027,$B11027)</f>
        <v>9</v>
      </c>
      <c r="D11027" t="s">
        <v>3281</v>
      </c>
      <c r="E11027" t="s">
        <v>602</v>
      </c>
      <c r="F11027" t="s">
        <v>2758</v>
      </c>
      <c r="G11027" t="s">
        <v>1020</v>
      </c>
      <c r="H11027" t="str">
        <f t="shared" si="172"/>
        <v>9สพป.ลำปาง เขต 1</v>
      </c>
    </row>
    <row r="11028" spans="1:8" x14ac:dyDescent="0.2">
      <c r="A11028">
        <v>11022</v>
      </c>
      <c r="B11028" t="s">
        <v>434</v>
      </c>
      <c r="C11028">
        <f>COUNTIFS($B$4:$B11028,$B11028)</f>
        <v>10</v>
      </c>
      <c r="D11028" t="s">
        <v>3283</v>
      </c>
      <c r="E11028" t="s">
        <v>602</v>
      </c>
      <c r="F11028" t="s">
        <v>2758</v>
      </c>
      <c r="G11028" t="s">
        <v>1020</v>
      </c>
      <c r="H11028" t="str">
        <f t="shared" si="172"/>
        <v>10สพป.ลำปาง เขต 1</v>
      </c>
    </row>
    <row r="11029" spans="1:8" x14ac:dyDescent="0.2">
      <c r="A11029">
        <v>11023</v>
      </c>
      <c r="B11029" t="s">
        <v>434</v>
      </c>
      <c r="C11029">
        <f>COUNTIFS($B$4:$B11029,$B11029)</f>
        <v>11</v>
      </c>
      <c r="D11029" t="s">
        <v>12023</v>
      </c>
      <c r="E11029" t="s">
        <v>602</v>
      </c>
      <c r="F11029" t="s">
        <v>2758</v>
      </c>
      <c r="G11029" t="s">
        <v>1020</v>
      </c>
      <c r="H11029" t="str">
        <f t="shared" si="172"/>
        <v>11สพป.ลำปาง เขต 1</v>
      </c>
    </row>
    <row r="11030" spans="1:8" x14ac:dyDescent="0.2">
      <c r="A11030">
        <v>11024</v>
      </c>
      <c r="B11030" t="s">
        <v>434</v>
      </c>
      <c r="C11030">
        <f>COUNTIFS($B$4:$B11030,$B11030)</f>
        <v>12</v>
      </c>
      <c r="D11030" t="s">
        <v>12928</v>
      </c>
      <c r="E11030" t="s">
        <v>3082</v>
      </c>
      <c r="F11030" t="s">
        <v>2758</v>
      </c>
      <c r="G11030" t="s">
        <v>1020</v>
      </c>
      <c r="H11030" t="str">
        <f t="shared" si="172"/>
        <v>12สพป.ลำปาง เขต 1</v>
      </c>
    </row>
    <row r="11031" spans="1:8" x14ac:dyDescent="0.2">
      <c r="A11031">
        <v>11025</v>
      </c>
      <c r="B11031" t="s">
        <v>434</v>
      </c>
      <c r="C11031">
        <f>COUNTIFS($B$4:$B11031,$B11031)</f>
        <v>13</v>
      </c>
      <c r="D11031" t="s">
        <v>12929</v>
      </c>
      <c r="E11031" t="s">
        <v>602</v>
      </c>
      <c r="F11031" t="s">
        <v>2758</v>
      </c>
      <c r="G11031" t="s">
        <v>1020</v>
      </c>
      <c r="H11031" t="str">
        <f t="shared" si="172"/>
        <v>13สพป.ลำปาง เขต 1</v>
      </c>
    </row>
    <row r="11032" spans="1:8" x14ac:dyDescent="0.2">
      <c r="A11032">
        <v>11026</v>
      </c>
      <c r="B11032" t="s">
        <v>434</v>
      </c>
      <c r="C11032">
        <f>COUNTIFS($B$4:$B11032,$B11032)</f>
        <v>14</v>
      </c>
      <c r="D11032" t="s">
        <v>12930</v>
      </c>
      <c r="E11032" t="s">
        <v>602</v>
      </c>
      <c r="F11032" t="s">
        <v>2758</v>
      </c>
      <c r="G11032" t="s">
        <v>1020</v>
      </c>
      <c r="H11032" t="str">
        <f t="shared" si="172"/>
        <v>14สพป.ลำปาง เขต 1</v>
      </c>
    </row>
    <row r="11033" spans="1:8" x14ac:dyDescent="0.2">
      <c r="A11033">
        <v>11027</v>
      </c>
      <c r="B11033" t="s">
        <v>434</v>
      </c>
      <c r="C11033">
        <f>COUNTIFS($B$4:$B11033,$B11033)</f>
        <v>15</v>
      </c>
      <c r="D11033" t="s">
        <v>12931</v>
      </c>
      <c r="E11033" t="s">
        <v>602</v>
      </c>
      <c r="F11033" t="s">
        <v>2758</v>
      </c>
      <c r="G11033" t="s">
        <v>1020</v>
      </c>
      <c r="H11033" t="str">
        <f t="shared" si="172"/>
        <v>15สพป.ลำปาง เขต 1</v>
      </c>
    </row>
    <row r="11034" spans="1:8" x14ac:dyDescent="0.2">
      <c r="A11034">
        <v>11028</v>
      </c>
      <c r="B11034" t="s">
        <v>434</v>
      </c>
      <c r="C11034">
        <f>COUNTIFS($B$4:$B11034,$B11034)</f>
        <v>16</v>
      </c>
      <c r="D11034" t="s">
        <v>12932</v>
      </c>
      <c r="E11034" t="s">
        <v>602</v>
      </c>
      <c r="F11034" t="s">
        <v>2758</v>
      </c>
      <c r="G11034" t="s">
        <v>1020</v>
      </c>
      <c r="H11034" t="str">
        <f t="shared" si="172"/>
        <v>16สพป.ลำปาง เขต 1</v>
      </c>
    </row>
    <row r="11035" spans="1:8" x14ac:dyDescent="0.2">
      <c r="A11035">
        <v>11029</v>
      </c>
      <c r="B11035" t="s">
        <v>434</v>
      </c>
      <c r="C11035">
        <f>COUNTIFS($B$4:$B11035,$B11035)</f>
        <v>17</v>
      </c>
      <c r="D11035" t="s">
        <v>12933</v>
      </c>
      <c r="E11035" t="s">
        <v>602</v>
      </c>
      <c r="F11035" t="s">
        <v>2758</v>
      </c>
      <c r="G11035" t="s">
        <v>1020</v>
      </c>
      <c r="H11035" t="str">
        <f t="shared" si="172"/>
        <v>17สพป.ลำปาง เขต 1</v>
      </c>
    </row>
    <row r="11036" spans="1:8" x14ac:dyDescent="0.2">
      <c r="A11036">
        <v>11030</v>
      </c>
      <c r="B11036" t="s">
        <v>434</v>
      </c>
      <c r="C11036">
        <f>COUNTIFS($B$4:$B11036,$B11036)</f>
        <v>18</v>
      </c>
      <c r="D11036" t="s">
        <v>12934</v>
      </c>
      <c r="E11036" t="s">
        <v>602</v>
      </c>
      <c r="F11036" t="s">
        <v>2758</v>
      </c>
      <c r="G11036" t="s">
        <v>1020</v>
      </c>
      <c r="H11036" t="str">
        <f t="shared" si="172"/>
        <v>18สพป.ลำปาง เขต 1</v>
      </c>
    </row>
    <row r="11037" spans="1:8" x14ac:dyDescent="0.2">
      <c r="A11037">
        <v>11031</v>
      </c>
      <c r="B11037" t="s">
        <v>434</v>
      </c>
      <c r="C11037">
        <f>COUNTIFS($B$4:$B11037,$B11037)</f>
        <v>19</v>
      </c>
      <c r="D11037" t="s">
        <v>12935</v>
      </c>
      <c r="E11037" t="s">
        <v>602</v>
      </c>
      <c r="F11037" t="s">
        <v>2758</v>
      </c>
      <c r="G11037" t="s">
        <v>1020</v>
      </c>
      <c r="H11037" t="str">
        <f t="shared" si="172"/>
        <v>19สพป.ลำปาง เขต 1</v>
      </c>
    </row>
    <row r="11038" spans="1:8" x14ac:dyDescent="0.2">
      <c r="A11038">
        <v>11032</v>
      </c>
      <c r="B11038" t="s">
        <v>434</v>
      </c>
      <c r="C11038">
        <f>COUNTIFS($B$4:$B11038,$B11038)</f>
        <v>20</v>
      </c>
      <c r="D11038" t="s">
        <v>12936</v>
      </c>
      <c r="E11038" t="s">
        <v>602</v>
      </c>
      <c r="F11038" t="s">
        <v>2758</v>
      </c>
      <c r="G11038" t="s">
        <v>1020</v>
      </c>
      <c r="H11038" t="str">
        <f t="shared" si="172"/>
        <v>20สพป.ลำปาง เขต 1</v>
      </c>
    </row>
    <row r="11039" spans="1:8" x14ac:dyDescent="0.2">
      <c r="A11039">
        <v>11033</v>
      </c>
      <c r="B11039" t="s">
        <v>434</v>
      </c>
      <c r="C11039">
        <f>COUNTIFS($B$4:$B11039,$B11039)</f>
        <v>21</v>
      </c>
      <c r="D11039" t="s">
        <v>12937</v>
      </c>
      <c r="E11039" t="s">
        <v>602</v>
      </c>
      <c r="F11039" t="s">
        <v>2758</v>
      </c>
      <c r="G11039" t="s">
        <v>1020</v>
      </c>
      <c r="H11039" t="str">
        <f t="shared" si="172"/>
        <v>21สพป.ลำปาง เขต 1</v>
      </c>
    </row>
    <row r="11040" spans="1:8" x14ac:dyDescent="0.2">
      <c r="A11040">
        <v>11034</v>
      </c>
      <c r="B11040" t="s">
        <v>434</v>
      </c>
      <c r="C11040">
        <f>COUNTIFS($B$4:$B11040,$B11040)</f>
        <v>22</v>
      </c>
      <c r="D11040" t="s">
        <v>12938</v>
      </c>
      <c r="E11040" t="s">
        <v>602</v>
      </c>
      <c r="F11040" t="s">
        <v>2758</v>
      </c>
      <c r="G11040" t="s">
        <v>1020</v>
      </c>
      <c r="H11040" t="str">
        <f t="shared" si="172"/>
        <v>22สพป.ลำปาง เขต 1</v>
      </c>
    </row>
    <row r="11041" spans="1:8" x14ac:dyDescent="0.2">
      <c r="A11041">
        <v>11035</v>
      </c>
      <c r="B11041" t="s">
        <v>434</v>
      </c>
      <c r="C11041">
        <f>COUNTIFS($B$4:$B11041,$B11041)</f>
        <v>23</v>
      </c>
      <c r="D11041" t="s">
        <v>12940</v>
      </c>
      <c r="E11041" t="s">
        <v>602</v>
      </c>
      <c r="F11041" t="s">
        <v>2758</v>
      </c>
      <c r="G11041" t="s">
        <v>1020</v>
      </c>
      <c r="H11041" t="str">
        <f t="shared" si="172"/>
        <v>23สพป.ลำปาง เขต 1</v>
      </c>
    </row>
    <row r="11042" spans="1:8" x14ac:dyDescent="0.2">
      <c r="A11042">
        <v>11036</v>
      </c>
      <c r="B11042" t="s">
        <v>434</v>
      </c>
      <c r="C11042">
        <f>COUNTIFS($B$4:$B11042,$B11042)</f>
        <v>24</v>
      </c>
      <c r="D11042" t="s">
        <v>12941</v>
      </c>
      <c r="E11042" t="s">
        <v>602</v>
      </c>
      <c r="F11042" t="s">
        <v>2758</v>
      </c>
      <c r="G11042" t="s">
        <v>1020</v>
      </c>
      <c r="H11042" t="str">
        <f t="shared" si="172"/>
        <v>24สพป.ลำปาง เขต 1</v>
      </c>
    </row>
    <row r="11043" spans="1:8" x14ac:dyDescent="0.2">
      <c r="A11043">
        <v>11037</v>
      </c>
      <c r="B11043" t="s">
        <v>434</v>
      </c>
      <c r="C11043">
        <f>COUNTIFS($B$4:$B11043,$B11043)</f>
        <v>25</v>
      </c>
      <c r="D11043" t="s">
        <v>12942</v>
      </c>
      <c r="E11043" t="s">
        <v>602</v>
      </c>
      <c r="F11043" t="s">
        <v>2758</v>
      </c>
      <c r="G11043" t="s">
        <v>1020</v>
      </c>
      <c r="H11043" t="str">
        <f t="shared" si="172"/>
        <v>25สพป.ลำปาง เขต 1</v>
      </c>
    </row>
    <row r="11044" spans="1:8" x14ac:dyDescent="0.2">
      <c r="A11044">
        <v>11038</v>
      </c>
      <c r="B11044" t="s">
        <v>434</v>
      </c>
      <c r="C11044">
        <f>COUNTIFS($B$4:$B11044,$B11044)</f>
        <v>26</v>
      </c>
      <c r="D11044" t="s">
        <v>12943</v>
      </c>
      <c r="E11044" t="s">
        <v>602</v>
      </c>
      <c r="F11044" t="s">
        <v>2758</v>
      </c>
      <c r="G11044" t="s">
        <v>1020</v>
      </c>
      <c r="H11044" t="str">
        <f t="shared" si="172"/>
        <v>26สพป.ลำปาง เขต 1</v>
      </c>
    </row>
    <row r="11045" spans="1:8" x14ac:dyDescent="0.2">
      <c r="A11045">
        <v>11039</v>
      </c>
      <c r="B11045" t="s">
        <v>434</v>
      </c>
      <c r="C11045">
        <f>COUNTIFS($B$4:$B11045,$B11045)</f>
        <v>27</v>
      </c>
      <c r="D11045" t="s">
        <v>12944</v>
      </c>
      <c r="E11045" t="s">
        <v>602</v>
      </c>
      <c r="F11045" t="s">
        <v>2758</v>
      </c>
      <c r="G11045" t="s">
        <v>1020</v>
      </c>
      <c r="H11045" t="str">
        <f t="shared" si="172"/>
        <v>27สพป.ลำปาง เขต 1</v>
      </c>
    </row>
    <row r="11046" spans="1:8" x14ac:dyDescent="0.2">
      <c r="A11046">
        <v>11040</v>
      </c>
      <c r="B11046" t="s">
        <v>434</v>
      </c>
      <c r="C11046">
        <f>COUNTIFS($B$4:$B11046,$B11046)</f>
        <v>28</v>
      </c>
      <c r="D11046" t="s">
        <v>12945</v>
      </c>
      <c r="E11046" t="s">
        <v>602</v>
      </c>
      <c r="F11046" t="s">
        <v>2758</v>
      </c>
      <c r="G11046" t="s">
        <v>1020</v>
      </c>
      <c r="H11046" t="str">
        <f t="shared" si="172"/>
        <v>28สพป.ลำปาง เขต 1</v>
      </c>
    </row>
    <row r="11047" spans="1:8" x14ac:dyDescent="0.2">
      <c r="A11047">
        <v>11041</v>
      </c>
      <c r="B11047" t="s">
        <v>434</v>
      </c>
      <c r="C11047">
        <f>COUNTIFS($B$4:$B11047,$B11047)</f>
        <v>29</v>
      </c>
      <c r="D11047" t="s">
        <v>12946</v>
      </c>
      <c r="E11047" t="s">
        <v>602</v>
      </c>
      <c r="F11047" t="s">
        <v>2758</v>
      </c>
      <c r="G11047" t="s">
        <v>1020</v>
      </c>
      <c r="H11047" t="str">
        <f t="shared" si="172"/>
        <v>29สพป.ลำปาง เขต 1</v>
      </c>
    </row>
    <row r="11048" spans="1:8" x14ac:dyDescent="0.2">
      <c r="A11048">
        <v>11042</v>
      </c>
      <c r="B11048" t="s">
        <v>434</v>
      </c>
      <c r="C11048">
        <f>COUNTIFS($B$4:$B11048,$B11048)</f>
        <v>30</v>
      </c>
      <c r="D11048" t="s">
        <v>12947</v>
      </c>
      <c r="E11048" t="s">
        <v>602</v>
      </c>
      <c r="F11048" t="s">
        <v>2758</v>
      </c>
      <c r="G11048" t="s">
        <v>1020</v>
      </c>
      <c r="H11048" t="str">
        <f t="shared" si="172"/>
        <v>30สพป.ลำปาง เขต 1</v>
      </c>
    </row>
    <row r="11049" spans="1:8" x14ac:dyDescent="0.2">
      <c r="A11049">
        <v>11043</v>
      </c>
      <c r="B11049" t="s">
        <v>434</v>
      </c>
      <c r="C11049">
        <f>COUNTIFS($B$4:$B11049,$B11049)</f>
        <v>31</v>
      </c>
      <c r="D11049" t="s">
        <v>12948</v>
      </c>
      <c r="E11049" t="s">
        <v>602</v>
      </c>
      <c r="F11049" t="s">
        <v>2758</v>
      </c>
      <c r="G11049" t="s">
        <v>1020</v>
      </c>
      <c r="H11049" t="str">
        <f t="shared" si="172"/>
        <v>31สพป.ลำปาง เขต 1</v>
      </c>
    </row>
    <row r="11050" spans="1:8" x14ac:dyDescent="0.2">
      <c r="A11050">
        <v>11044</v>
      </c>
      <c r="B11050" t="s">
        <v>434</v>
      </c>
      <c r="C11050">
        <f>COUNTIFS($B$4:$B11050,$B11050)</f>
        <v>32</v>
      </c>
      <c r="D11050" t="s">
        <v>12949</v>
      </c>
      <c r="E11050" t="s">
        <v>602</v>
      </c>
      <c r="F11050" t="s">
        <v>2758</v>
      </c>
      <c r="G11050" t="s">
        <v>1020</v>
      </c>
      <c r="H11050" t="str">
        <f t="shared" si="172"/>
        <v>32สพป.ลำปาง เขต 1</v>
      </c>
    </row>
    <row r="11051" spans="1:8" x14ac:dyDescent="0.2">
      <c r="A11051">
        <v>11045</v>
      </c>
      <c r="B11051" t="s">
        <v>434</v>
      </c>
      <c r="C11051">
        <f>COUNTIFS($B$4:$B11051,$B11051)</f>
        <v>33</v>
      </c>
      <c r="D11051" t="s">
        <v>12950</v>
      </c>
      <c r="E11051" t="s">
        <v>602</v>
      </c>
      <c r="F11051" t="s">
        <v>2758</v>
      </c>
      <c r="G11051" t="s">
        <v>1020</v>
      </c>
      <c r="H11051" t="str">
        <f t="shared" si="172"/>
        <v>33สพป.ลำปาง เขต 1</v>
      </c>
    </row>
    <row r="11052" spans="1:8" x14ac:dyDescent="0.2">
      <c r="A11052">
        <v>11046</v>
      </c>
      <c r="B11052" t="s">
        <v>434</v>
      </c>
      <c r="C11052">
        <f>COUNTIFS($B$4:$B11052,$B11052)</f>
        <v>34</v>
      </c>
      <c r="D11052" t="s">
        <v>12952</v>
      </c>
      <c r="E11052" t="s">
        <v>602</v>
      </c>
      <c r="F11052" t="s">
        <v>2758</v>
      </c>
      <c r="G11052" t="s">
        <v>1020</v>
      </c>
      <c r="H11052" t="str">
        <f t="shared" si="172"/>
        <v>34สพป.ลำปาง เขต 1</v>
      </c>
    </row>
    <row r="11053" spans="1:8" x14ac:dyDescent="0.2">
      <c r="A11053">
        <v>11047</v>
      </c>
      <c r="B11053" t="s">
        <v>434</v>
      </c>
      <c r="C11053">
        <f>COUNTIFS($B$4:$B11053,$B11053)</f>
        <v>35</v>
      </c>
      <c r="D11053" t="s">
        <v>12953</v>
      </c>
      <c r="E11053" t="s">
        <v>602</v>
      </c>
      <c r="F11053" t="s">
        <v>2758</v>
      </c>
      <c r="G11053" t="s">
        <v>1020</v>
      </c>
      <c r="H11053" t="str">
        <f t="shared" si="172"/>
        <v>35สพป.ลำปาง เขต 1</v>
      </c>
    </row>
    <row r="11054" spans="1:8" x14ac:dyDescent="0.2">
      <c r="A11054">
        <v>11048</v>
      </c>
      <c r="B11054" t="s">
        <v>434</v>
      </c>
      <c r="C11054">
        <f>COUNTIFS($B$4:$B11054,$B11054)</f>
        <v>36</v>
      </c>
      <c r="D11054" t="s">
        <v>12954</v>
      </c>
      <c r="E11054" t="s">
        <v>602</v>
      </c>
      <c r="F11054" t="s">
        <v>2758</v>
      </c>
      <c r="G11054" t="s">
        <v>1020</v>
      </c>
      <c r="H11054" t="str">
        <f t="shared" si="172"/>
        <v>36สพป.ลำปาง เขต 1</v>
      </c>
    </row>
    <row r="11055" spans="1:8" x14ac:dyDescent="0.2">
      <c r="A11055">
        <v>11049</v>
      </c>
      <c r="B11055" t="s">
        <v>434</v>
      </c>
      <c r="C11055">
        <f>COUNTIFS($B$4:$B11055,$B11055)</f>
        <v>37</v>
      </c>
      <c r="D11055" t="s">
        <v>12955</v>
      </c>
      <c r="E11055" t="s">
        <v>602</v>
      </c>
      <c r="F11055" t="s">
        <v>2758</v>
      </c>
      <c r="G11055" t="s">
        <v>1020</v>
      </c>
      <c r="H11055" t="str">
        <f t="shared" si="172"/>
        <v>37สพป.ลำปาง เขต 1</v>
      </c>
    </row>
    <row r="11056" spans="1:8" x14ac:dyDescent="0.2">
      <c r="A11056">
        <v>11050</v>
      </c>
      <c r="B11056" t="s">
        <v>434</v>
      </c>
      <c r="C11056">
        <f>COUNTIFS($B$4:$B11056,$B11056)</f>
        <v>38</v>
      </c>
      <c r="D11056" t="s">
        <v>18850</v>
      </c>
      <c r="E11056" t="s">
        <v>590</v>
      </c>
      <c r="F11056" t="s">
        <v>2758</v>
      </c>
      <c r="G11056" t="s">
        <v>1020</v>
      </c>
      <c r="H11056" t="str">
        <f t="shared" si="172"/>
        <v>38สพป.ลำปาง เขต 1</v>
      </c>
    </row>
    <row r="11057" spans="1:8" x14ac:dyDescent="0.2">
      <c r="A11057">
        <v>11051</v>
      </c>
      <c r="B11057" t="s">
        <v>434</v>
      </c>
      <c r="C11057">
        <f>COUNTIFS($B$4:$B11057,$B11057)</f>
        <v>39</v>
      </c>
      <c r="D11057" t="s">
        <v>21219</v>
      </c>
      <c r="E11057" t="s">
        <v>594</v>
      </c>
      <c r="F11057" t="s">
        <v>2758</v>
      </c>
      <c r="G11057" t="s">
        <v>21106</v>
      </c>
      <c r="H11057" t="str">
        <f t="shared" si="172"/>
        <v>39สพป.ลำปาง เขต 1</v>
      </c>
    </row>
    <row r="11058" spans="1:8" x14ac:dyDescent="0.2">
      <c r="A11058">
        <v>11052</v>
      </c>
      <c r="B11058" t="s">
        <v>435</v>
      </c>
      <c r="C11058">
        <f>COUNTIFS($B$4:$B11058,$B11058)</f>
        <v>1</v>
      </c>
      <c r="D11058" t="s">
        <v>3282</v>
      </c>
      <c r="E11058" t="s">
        <v>602</v>
      </c>
      <c r="F11058" t="s">
        <v>2758</v>
      </c>
      <c r="G11058" t="s">
        <v>1020</v>
      </c>
      <c r="H11058" t="str">
        <f t="shared" si="172"/>
        <v>1สพป.ลำปาง เขต 2</v>
      </c>
    </row>
    <row r="11059" spans="1:8" x14ac:dyDescent="0.2">
      <c r="A11059">
        <v>11053</v>
      </c>
      <c r="B11059" t="s">
        <v>435</v>
      </c>
      <c r="C11059">
        <f>COUNTIFS($B$4:$B11059,$B11059)</f>
        <v>2</v>
      </c>
      <c r="D11059" t="s">
        <v>3284</v>
      </c>
      <c r="E11059" t="s">
        <v>602</v>
      </c>
      <c r="F11059" t="s">
        <v>2758</v>
      </c>
      <c r="G11059" t="s">
        <v>1020</v>
      </c>
      <c r="H11059" t="str">
        <f t="shared" si="172"/>
        <v>2สพป.ลำปาง เขต 2</v>
      </c>
    </row>
    <row r="11060" spans="1:8" x14ac:dyDescent="0.2">
      <c r="A11060">
        <v>11054</v>
      </c>
      <c r="B11060" t="s">
        <v>435</v>
      </c>
      <c r="C11060">
        <f>COUNTIFS($B$4:$B11060,$B11060)</f>
        <v>3</v>
      </c>
      <c r="D11060" t="s">
        <v>3285</v>
      </c>
      <c r="E11060" t="s">
        <v>602</v>
      </c>
      <c r="F11060" t="s">
        <v>2758</v>
      </c>
      <c r="G11060" t="s">
        <v>1020</v>
      </c>
      <c r="H11060" t="str">
        <f t="shared" si="172"/>
        <v>3สพป.ลำปาง เขต 2</v>
      </c>
    </row>
    <row r="11061" spans="1:8" x14ac:dyDescent="0.2">
      <c r="A11061">
        <v>11055</v>
      </c>
      <c r="B11061" t="s">
        <v>435</v>
      </c>
      <c r="C11061">
        <f>COUNTIFS($B$4:$B11061,$B11061)</f>
        <v>4</v>
      </c>
      <c r="D11061" t="s">
        <v>3286</v>
      </c>
      <c r="E11061" t="s">
        <v>602</v>
      </c>
      <c r="F11061" t="s">
        <v>2758</v>
      </c>
      <c r="G11061" t="s">
        <v>1020</v>
      </c>
      <c r="H11061" t="str">
        <f t="shared" si="172"/>
        <v>4สพป.ลำปาง เขต 2</v>
      </c>
    </row>
    <row r="11062" spans="1:8" x14ac:dyDescent="0.2">
      <c r="A11062">
        <v>11056</v>
      </c>
      <c r="B11062" t="s">
        <v>435</v>
      </c>
      <c r="C11062">
        <f>COUNTIFS($B$4:$B11062,$B11062)</f>
        <v>5</v>
      </c>
      <c r="D11062" t="s">
        <v>3287</v>
      </c>
      <c r="E11062" t="s">
        <v>602</v>
      </c>
      <c r="F11062" t="s">
        <v>2758</v>
      </c>
      <c r="G11062" t="s">
        <v>1020</v>
      </c>
      <c r="H11062" t="str">
        <f t="shared" si="172"/>
        <v>5สพป.ลำปาง เขต 2</v>
      </c>
    </row>
    <row r="11063" spans="1:8" x14ac:dyDescent="0.2">
      <c r="A11063">
        <v>11057</v>
      </c>
      <c r="B11063" t="s">
        <v>435</v>
      </c>
      <c r="C11063">
        <f>COUNTIFS($B$4:$B11063,$B11063)</f>
        <v>6</v>
      </c>
      <c r="D11063" t="s">
        <v>3288</v>
      </c>
      <c r="E11063" t="s">
        <v>602</v>
      </c>
      <c r="F11063" t="s">
        <v>2758</v>
      </c>
      <c r="G11063" t="s">
        <v>1020</v>
      </c>
      <c r="H11063" t="str">
        <f t="shared" si="172"/>
        <v>6สพป.ลำปาง เขต 2</v>
      </c>
    </row>
    <row r="11064" spans="1:8" x14ac:dyDescent="0.2">
      <c r="A11064">
        <v>11058</v>
      </c>
      <c r="B11064" t="s">
        <v>435</v>
      </c>
      <c r="C11064">
        <f>COUNTIFS($B$4:$B11064,$B11064)</f>
        <v>7</v>
      </c>
      <c r="D11064" t="s">
        <v>3289</v>
      </c>
      <c r="E11064" t="s">
        <v>602</v>
      </c>
      <c r="F11064" t="s">
        <v>2758</v>
      </c>
      <c r="G11064" t="s">
        <v>1020</v>
      </c>
      <c r="H11064" t="str">
        <f t="shared" si="172"/>
        <v>7สพป.ลำปาง เขต 2</v>
      </c>
    </row>
    <row r="11065" spans="1:8" x14ac:dyDescent="0.2">
      <c r="A11065">
        <v>11059</v>
      </c>
      <c r="B11065" t="s">
        <v>435</v>
      </c>
      <c r="C11065">
        <f>COUNTIFS($B$4:$B11065,$B11065)</f>
        <v>8</v>
      </c>
      <c r="D11065" t="s">
        <v>9155</v>
      </c>
      <c r="E11065" t="s">
        <v>602</v>
      </c>
      <c r="F11065" t="s">
        <v>2758</v>
      </c>
      <c r="G11065" t="s">
        <v>1020</v>
      </c>
      <c r="H11065" t="str">
        <f t="shared" si="172"/>
        <v>8สพป.ลำปาง เขต 2</v>
      </c>
    </row>
    <row r="11066" spans="1:8" x14ac:dyDescent="0.2">
      <c r="A11066">
        <v>11060</v>
      </c>
      <c r="B11066" t="s">
        <v>435</v>
      </c>
      <c r="C11066">
        <f>COUNTIFS($B$4:$B11066,$B11066)</f>
        <v>9</v>
      </c>
      <c r="D11066" t="s">
        <v>9182</v>
      </c>
      <c r="E11066" t="s">
        <v>602</v>
      </c>
      <c r="F11066" t="s">
        <v>2758</v>
      </c>
      <c r="G11066" t="s">
        <v>1020</v>
      </c>
      <c r="H11066" t="str">
        <f t="shared" si="172"/>
        <v>9สพป.ลำปาง เขต 2</v>
      </c>
    </row>
    <row r="11067" spans="1:8" x14ac:dyDescent="0.2">
      <c r="A11067">
        <v>11061</v>
      </c>
      <c r="B11067" t="s">
        <v>435</v>
      </c>
      <c r="C11067">
        <f>COUNTIFS($B$4:$B11067,$B11067)</f>
        <v>10</v>
      </c>
      <c r="D11067" t="s">
        <v>11685</v>
      </c>
      <c r="E11067" t="s">
        <v>602</v>
      </c>
      <c r="F11067" t="s">
        <v>2758</v>
      </c>
      <c r="G11067" t="s">
        <v>1020</v>
      </c>
      <c r="H11067" t="str">
        <f t="shared" si="172"/>
        <v>10สพป.ลำปาง เขต 2</v>
      </c>
    </row>
    <row r="11068" spans="1:8" x14ac:dyDescent="0.2">
      <c r="A11068">
        <v>11062</v>
      </c>
      <c r="B11068" t="s">
        <v>435</v>
      </c>
      <c r="C11068">
        <f>COUNTIFS($B$4:$B11068,$B11068)</f>
        <v>11</v>
      </c>
      <c r="D11068" t="s">
        <v>11754</v>
      </c>
      <c r="E11068" t="s">
        <v>602</v>
      </c>
      <c r="F11068" t="s">
        <v>2758</v>
      </c>
      <c r="G11068" t="s">
        <v>1020</v>
      </c>
      <c r="H11068" t="str">
        <f t="shared" si="172"/>
        <v>11สพป.ลำปาง เขต 2</v>
      </c>
    </row>
    <row r="11069" spans="1:8" x14ac:dyDescent="0.2">
      <c r="A11069">
        <v>11063</v>
      </c>
      <c r="B11069" t="s">
        <v>435</v>
      </c>
      <c r="C11069">
        <f>COUNTIFS($B$4:$B11069,$B11069)</f>
        <v>12</v>
      </c>
      <c r="D11069" t="s">
        <v>12956</v>
      </c>
      <c r="E11069" t="s">
        <v>3082</v>
      </c>
      <c r="F11069" t="s">
        <v>2758</v>
      </c>
      <c r="G11069" t="s">
        <v>1020</v>
      </c>
      <c r="H11069" t="str">
        <f t="shared" si="172"/>
        <v>12สพป.ลำปาง เขต 2</v>
      </c>
    </row>
    <row r="11070" spans="1:8" x14ac:dyDescent="0.2">
      <c r="A11070">
        <v>11064</v>
      </c>
      <c r="B11070" t="s">
        <v>435</v>
      </c>
      <c r="C11070">
        <f>COUNTIFS($B$4:$B11070,$B11070)</f>
        <v>13</v>
      </c>
      <c r="D11070" t="s">
        <v>12957</v>
      </c>
      <c r="E11070" t="s">
        <v>602</v>
      </c>
      <c r="F11070" t="s">
        <v>2758</v>
      </c>
      <c r="G11070" t="s">
        <v>1020</v>
      </c>
      <c r="H11070" t="str">
        <f t="shared" si="172"/>
        <v>13สพป.ลำปาง เขต 2</v>
      </c>
    </row>
    <row r="11071" spans="1:8" x14ac:dyDescent="0.2">
      <c r="A11071">
        <v>11065</v>
      </c>
      <c r="B11071" t="s">
        <v>435</v>
      </c>
      <c r="C11071">
        <f>COUNTIFS($B$4:$B11071,$B11071)</f>
        <v>14</v>
      </c>
      <c r="D11071" t="s">
        <v>12958</v>
      </c>
      <c r="E11071" t="s">
        <v>602</v>
      </c>
      <c r="F11071" t="s">
        <v>2758</v>
      </c>
      <c r="G11071" t="s">
        <v>1020</v>
      </c>
      <c r="H11071" t="str">
        <f t="shared" si="172"/>
        <v>14สพป.ลำปาง เขต 2</v>
      </c>
    </row>
    <row r="11072" spans="1:8" x14ac:dyDescent="0.2">
      <c r="A11072">
        <v>11066</v>
      </c>
      <c r="B11072" t="s">
        <v>435</v>
      </c>
      <c r="C11072">
        <f>COUNTIFS($B$4:$B11072,$B11072)</f>
        <v>15</v>
      </c>
      <c r="D11072" t="s">
        <v>12959</v>
      </c>
      <c r="E11072" t="s">
        <v>602</v>
      </c>
      <c r="F11072" t="s">
        <v>2758</v>
      </c>
      <c r="G11072" t="s">
        <v>1020</v>
      </c>
      <c r="H11072" t="str">
        <f t="shared" si="172"/>
        <v>15สพป.ลำปาง เขต 2</v>
      </c>
    </row>
    <row r="11073" spans="1:8" x14ac:dyDescent="0.2">
      <c r="A11073">
        <v>11067</v>
      </c>
      <c r="B11073" t="s">
        <v>435</v>
      </c>
      <c r="C11073">
        <f>COUNTIFS($B$4:$B11073,$B11073)</f>
        <v>16</v>
      </c>
      <c r="D11073" t="s">
        <v>12960</v>
      </c>
      <c r="E11073" t="s">
        <v>602</v>
      </c>
      <c r="F11073" t="s">
        <v>2758</v>
      </c>
      <c r="G11073" t="s">
        <v>1020</v>
      </c>
      <c r="H11073" t="str">
        <f t="shared" si="172"/>
        <v>16สพป.ลำปาง เขต 2</v>
      </c>
    </row>
    <row r="11074" spans="1:8" x14ac:dyDescent="0.2">
      <c r="A11074">
        <v>11068</v>
      </c>
      <c r="B11074" t="s">
        <v>435</v>
      </c>
      <c r="C11074">
        <f>COUNTIFS($B$4:$B11074,$B11074)</f>
        <v>17</v>
      </c>
      <c r="D11074" t="s">
        <v>12961</v>
      </c>
      <c r="E11074" t="s">
        <v>602</v>
      </c>
      <c r="F11074" t="s">
        <v>2758</v>
      </c>
      <c r="G11074" t="s">
        <v>1020</v>
      </c>
      <c r="H11074" t="str">
        <f t="shared" si="172"/>
        <v>17สพป.ลำปาง เขต 2</v>
      </c>
    </row>
    <row r="11075" spans="1:8" x14ac:dyDescent="0.2">
      <c r="A11075">
        <v>11069</v>
      </c>
      <c r="B11075" t="s">
        <v>435</v>
      </c>
      <c r="C11075">
        <f>COUNTIFS($B$4:$B11075,$B11075)</f>
        <v>18</v>
      </c>
      <c r="D11075" t="s">
        <v>12962</v>
      </c>
      <c r="E11075" t="s">
        <v>602</v>
      </c>
      <c r="F11075" t="s">
        <v>2758</v>
      </c>
      <c r="G11075" t="s">
        <v>1020</v>
      </c>
      <c r="H11075" t="str">
        <f t="shared" si="172"/>
        <v>18สพป.ลำปาง เขต 2</v>
      </c>
    </row>
    <row r="11076" spans="1:8" x14ac:dyDescent="0.2">
      <c r="A11076">
        <v>11070</v>
      </c>
      <c r="B11076" t="s">
        <v>435</v>
      </c>
      <c r="C11076">
        <f>COUNTIFS($B$4:$B11076,$B11076)</f>
        <v>19</v>
      </c>
      <c r="D11076" t="s">
        <v>12963</v>
      </c>
      <c r="E11076" t="s">
        <v>602</v>
      </c>
      <c r="F11076" t="s">
        <v>2758</v>
      </c>
      <c r="G11076" t="s">
        <v>1020</v>
      </c>
      <c r="H11076" t="str">
        <f t="shared" ref="H11076:H11139" si="173">C11076&amp;B11076</f>
        <v>19สพป.ลำปาง เขต 2</v>
      </c>
    </row>
    <row r="11077" spans="1:8" x14ac:dyDescent="0.2">
      <c r="A11077">
        <v>11071</v>
      </c>
      <c r="B11077" t="s">
        <v>435</v>
      </c>
      <c r="C11077">
        <f>COUNTIFS($B$4:$B11077,$B11077)</f>
        <v>20</v>
      </c>
      <c r="D11077" t="s">
        <v>12964</v>
      </c>
      <c r="E11077" t="s">
        <v>602</v>
      </c>
      <c r="F11077" t="s">
        <v>2758</v>
      </c>
      <c r="G11077" t="s">
        <v>1020</v>
      </c>
      <c r="H11077" t="str">
        <f t="shared" si="173"/>
        <v>20สพป.ลำปาง เขต 2</v>
      </c>
    </row>
    <row r="11078" spans="1:8" x14ac:dyDescent="0.2">
      <c r="A11078">
        <v>11072</v>
      </c>
      <c r="B11078" t="s">
        <v>435</v>
      </c>
      <c r="C11078">
        <f>COUNTIFS($B$4:$B11078,$B11078)</f>
        <v>21</v>
      </c>
      <c r="D11078" t="s">
        <v>12965</v>
      </c>
      <c r="E11078" t="s">
        <v>602</v>
      </c>
      <c r="F11078" t="s">
        <v>2758</v>
      </c>
      <c r="G11078" t="s">
        <v>1020</v>
      </c>
      <c r="H11078" t="str">
        <f t="shared" si="173"/>
        <v>21สพป.ลำปาง เขต 2</v>
      </c>
    </row>
    <row r="11079" spans="1:8" x14ac:dyDescent="0.2">
      <c r="A11079">
        <v>11073</v>
      </c>
      <c r="B11079" t="s">
        <v>435</v>
      </c>
      <c r="C11079">
        <f>COUNTIFS($B$4:$B11079,$B11079)</f>
        <v>22</v>
      </c>
      <c r="D11079" t="s">
        <v>12966</v>
      </c>
      <c r="E11079" t="s">
        <v>602</v>
      </c>
      <c r="F11079" t="s">
        <v>2758</v>
      </c>
      <c r="G11079" t="s">
        <v>1020</v>
      </c>
      <c r="H11079" t="str">
        <f t="shared" si="173"/>
        <v>22สพป.ลำปาง เขต 2</v>
      </c>
    </row>
    <row r="11080" spans="1:8" x14ac:dyDescent="0.2">
      <c r="A11080">
        <v>11074</v>
      </c>
      <c r="B11080" t="s">
        <v>435</v>
      </c>
      <c r="C11080">
        <f>COUNTIFS($B$4:$B11080,$B11080)</f>
        <v>23</v>
      </c>
      <c r="D11080" t="s">
        <v>12967</v>
      </c>
      <c r="E11080" t="s">
        <v>602</v>
      </c>
      <c r="F11080" t="s">
        <v>2758</v>
      </c>
      <c r="G11080" t="s">
        <v>1020</v>
      </c>
      <c r="H11080" t="str">
        <f t="shared" si="173"/>
        <v>23สพป.ลำปาง เขต 2</v>
      </c>
    </row>
    <row r="11081" spans="1:8" x14ac:dyDescent="0.2">
      <c r="A11081">
        <v>11075</v>
      </c>
      <c r="B11081" t="s">
        <v>435</v>
      </c>
      <c r="C11081">
        <f>COUNTIFS($B$4:$B11081,$B11081)</f>
        <v>24</v>
      </c>
      <c r="D11081" t="s">
        <v>12968</v>
      </c>
      <c r="E11081" t="s">
        <v>602</v>
      </c>
      <c r="F11081" t="s">
        <v>2758</v>
      </c>
      <c r="G11081" t="s">
        <v>1020</v>
      </c>
      <c r="H11081" t="str">
        <f t="shared" si="173"/>
        <v>24สพป.ลำปาง เขต 2</v>
      </c>
    </row>
    <row r="11082" spans="1:8" x14ac:dyDescent="0.2">
      <c r="A11082">
        <v>11076</v>
      </c>
      <c r="B11082" t="s">
        <v>435</v>
      </c>
      <c r="C11082">
        <f>COUNTIFS($B$4:$B11082,$B11082)</f>
        <v>25</v>
      </c>
      <c r="D11082" t="s">
        <v>12969</v>
      </c>
      <c r="E11082" t="s">
        <v>602</v>
      </c>
      <c r="F11082" t="s">
        <v>2758</v>
      </c>
      <c r="G11082" t="s">
        <v>1020</v>
      </c>
      <c r="H11082" t="str">
        <f t="shared" si="173"/>
        <v>25สพป.ลำปาง เขต 2</v>
      </c>
    </row>
    <row r="11083" spans="1:8" x14ac:dyDescent="0.2">
      <c r="A11083">
        <v>11077</v>
      </c>
      <c r="B11083" t="s">
        <v>435</v>
      </c>
      <c r="C11083">
        <f>COUNTIFS($B$4:$B11083,$B11083)</f>
        <v>26</v>
      </c>
      <c r="D11083" t="s">
        <v>12970</v>
      </c>
      <c r="E11083" t="s">
        <v>602</v>
      </c>
      <c r="F11083" t="s">
        <v>2758</v>
      </c>
      <c r="G11083" t="s">
        <v>1020</v>
      </c>
      <c r="H11083" t="str">
        <f t="shared" si="173"/>
        <v>26สพป.ลำปาง เขต 2</v>
      </c>
    </row>
    <row r="11084" spans="1:8" x14ac:dyDescent="0.2">
      <c r="A11084">
        <v>11078</v>
      </c>
      <c r="B11084" t="s">
        <v>435</v>
      </c>
      <c r="C11084">
        <f>COUNTIFS($B$4:$B11084,$B11084)</f>
        <v>27</v>
      </c>
      <c r="D11084" t="s">
        <v>12971</v>
      </c>
      <c r="E11084" t="s">
        <v>602</v>
      </c>
      <c r="F11084" t="s">
        <v>2758</v>
      </c>
      <c r="G11084" t="s">
        <v>1020</v>
      </c>
      <c r="H11084" t="str">
        <f t="shared" si="173"/>
        <v>27สพป.ลำปาง เขต 2</v>
      </c>
    </row>
    <row r="11085" spans="1:8" x14ac:dyDescent="0.2">
      <c r="A11085">
        <v>11079</v>
      </c>
      <c r="B11085" t="s">
        <v>435</v>
      </c>
      <c r="C11085">
        <f>COUNTIFS($B$4:$B11085,$B11085)</f>
        <v>28</v>
      </c>
      <c r="D11085" t="s">
        <v>12972</v>
      </c>
      <c r="E11085" t="s">
        <v>602</v>
      </c>
      <c r="F11085" t="s">
        <v>2758</v>
      </c>
      <c r="G11085" t="s">
        <v>1020</v>
      </c>
      <c r="H11085" t="str">
        <f t="shared" si="173"/>
        <v>28สพป.ลำปาง เขต 2</v>
      </c>
    </row>
    <row r="11086" spans="1:8" x14ac:dyDescent="0.2">
      <c r="A11086">
        <v>11080</v>
      </c>
      <c r="B11086" t="s">
        <v>435</v>
      </c>
      <c r="C11086">
        <f>COUNTIFS($B$4:$B11086,$B11086)</f>
        <v>29</v>
      </c>
      <c r="D11086" t="s">
        <v>12973</v>
      </c>
      <c r="E11086" t="s">
        <v>602</v>
      </c>
      <c r="F11086" t="s">
        <v>2758</v>
      </c>
      <c r="G11086" t="s">
        <v>1020</v>
      </c>
      <c r="H11086" t="str">
        <f t="shared" si="173"/>
        <v>29สพป.ลำปาง เขต 2</v>
      </c>
    </row>
    <row r="11087" spans="1:8" x14ac:dyDescent="0.2">
      <c r="A11087">
        <v>11081</v>
      </c>
      <c r="B11087" t="s">
        <v>435</v>
      </c>
      <c r="C11087">
        <f>COUNTIFS($B$4:$B11087,$B11087)</f>
        <v>30</v>
      </c>
      <c r="D11087" t="s">
        <v>12974</v>
      </c>
      <c r="E11087" t="s">
        <v>602</v>
      </c>
      <c r="F11087" t="s">
        <v>2758</v>
      </c>
      <c r="G11087" t="s">
        <v>1020</v>
      </c>
      <c r="H11087" t="str">
        <f t="shared" si="173"/>
        <v>30สพป.ลำปาง เขต 2</v>
      </c>
    </row>
    <row r="11088" spans="1:8" x14ac:dyDescent="0.2">
      <c r="A11088">
        <v>11082</v>
      </c>
      <c r="B11088" t="s">
        <v>435</v>
      </c>
      <c r="C11088">
        <f>COUNTIFS($B$4:$B11088,$B11088)</f>
        <v>31</v>
      </c>
      <c r="D11088" t="s">
        <v>12975</v>
      </c>
      <c r="E11088" t="s">
        <v>602</v>
      </c>
      <c r="F11088" t="s">
        <v>2758</v>
      </c>
      <c r="G11088" t="s">
        <v>1020</v>
      </c>
      <c r="H11088" t="str">
        <f t="shared" si="173"/>
        <v>31สพป.ลำปาง เขต 2</v>
      </c>
    </row>
    <row r="11089" spans="1:8" x14ac:dyDescent="0.2">
      <c r="A11089">
        <v>11083</v>
      </c>
      <c r="B11089" t="s">
        <v>435</v>
      </c>
      <c r="C11089">
        <f>COUNTIFS($B$4:$B11089,$B11089)</f>
        <v>32</v>
      </c>
      <c r="D11089" t="s">
        <v>12976</v>
      </c>
      <c r="E11089" t="s">
        <v>602</v>
      </c>
      <c r="F11089" t="s">
        <v>2758</v>
      </c>
      <c r="G11089" t="s">
        <v>1020</v>
      </c>
      <c r="H11089" t="str">
        <f t="shared" si="173"/>
        <v>32สพป.ลำปาง เขต 2</v>
      </c>
    </row>
    <row r="11090" spans="1:8" x14ac:dyDescent="0.2">
      <c r="A11090">
        <v>11084</v>
      </c>
      <c r="B11090" t="s">
        <v>435</v>
      </c>
      <c r="C11090">
        <f>COUNTIFS($B$4:$B11090,$B11090)</f>
        <v>33</v>
      </c>
      <c r="D11090" t="s">
        <v>12977</v>
      </c>
      <c r="E11090" t="s">
        <v>602</v>
      </c>
      <c r="F11090" t="s">
        <v>2758</v>
      </c>
      <c r="G11090" t="s">
        <v>1020</v>
      </c>
      <c r="H11090" t="str">
        <f t="shared" si="173"/>
        <v>33สพป.ลำปาง เขต 2</v>
      </c>
    </row>
    <row r="11091" spans="1:8" x14ac:dyDescent="0.2">
      <c r="A11091">
        <v>11085</v>
      </c>
      <c r="B11091" t="s">
        <v>435</v>
      </c>
      <c r="C11091">
        <f>COUNTIFS($B$4:$B11091,$B11091)</f>
        <v>34</v>
      </c>
      <c r="D11091" t="s">
        <v>12978</v>
      </c>
      <c r="E11091" t="s">
        <v>602</v>
      </c>
      <c r="F11091" t="s">
        <v>2758</v>
      </c>
      <c r="G11091" t="s">
        <v>1020</v>
      </c>
      <c r="H11091" t="str">
        <f t="shared" si="173"/>
        <v>34สพป.ลำปาง เขต 2</v>
      </c>
    </row>
    <row r="11092" spans="1:8" x14ac:dyDescent="0.2">
      <c r="A11092">
        <v>11086</v>
      </c>
      <c r="B11092" t="s">
        <v>435</v>
      </c>
      <c r="C11092">
        <f>COUNTIFS($B$4:$B11092,$B11092)</f>
        <v>35</v>
      </c>
      <c r="D11092" t="s">
        <v>18822</v>
      </c>
      <c r="E11092" t="s">
        <v>592</v>
      </c>
      <c r="F11092" t="s">
        <v>2758</v>
      </c>
      <c r="G11092" t="s">
        <v>1020</v>
      </c>
      <c r="H11092" t="str">
        <f t="shared" si="173"/>
        <v>35สพป.ลำปาง เขต 2</v>
      </c>
    </row>
    <row r="11093" spans="1:8" x14ac:dyDescent="0.2">
      <c r="A11093">
        <v>11087</v>
      </c>
      <c r="B11093" t="s">
        <v>435</v>
      </c>
      <c r="C11093">
        <f>COUNTIFS($B$4:$B11093,$B11093)</f>
        <v>36</v>
      </c>
      <c r="D11093" t="s">
        <v>21122</v>
      </c>
      <c r="E11093" t="s">
        <v>587</v>
      </c>
      <c r="F11093" t="s">
        <v>2758</v>
      </c>
      <c r="G11093" t="s">
        <v>21106</v>
      </c>
      <c r="H11093" t="str">
        <f t="shared" si="173"/>
        <v>36สพป.ลำปาง เขต 2</v>
      </c>
    </row>
    <row r="11094" spans="1:8" x14ac:dyDescent="0.2">
      <c r="A11094">
        <v>11088</v>
      </c>
      <c r="B11094" t="s">
        <v>436</v>
      </c>
      <c r="C11094">
        <f>COUNTIFS($B$4:$B11094,$B11094)</f>
        <v>1</v>
      </c>
      <c r="D11094" t="s">
        <v>3290</v>
      </c>
      <c r="E11094" t="s">
        <v>602</v>
      </c>
      <c r="F11094" t="s">
        <v>2758</v>
      </c>
      <c r="G11094" t="s">
        <v>1020</v>
      </c>
      <c r="H11094" t="str">
        <f t="shared" si="173"/>
        <v>1สพป.ลำปาง เขต 3</v>
      </c>
    </row>
    <row r="11095" spans="1:8" x14ac:dyDescent="0.2">
      <c r="A11095">
        <v>11089</v>
      </c>
      <c r="B11095" t="s">
        <v>436</v>
      </c>
      <c r="C11095">
        <f>COUNTIFS($B$4:$B11095,$B11095)</f>
        <v>2</v>
      </c>
      <c r="D11095" t="s">
        <v>3291</v>
      </c>
      <c r="E11095" t="s">
        <v>602</v>
      </c>
      <c r="F11095" t="s">
        <v>2758</v>
      </c>
      <c r="G11095" t="s">
        <v>1020</v>
      </c>
      <c r="H11095" t="str">
        <f t="shared" si="173"/>
        <v>2สพป.ลำปาง เขต 3</v>
      </c>
    </row>
    <row r="11096" spans="1:8" x14ac:dyDescent="0.2">
      <c r="A11096">
        <v>11090</v>
      </c>
      <c r="B11096" t="s">
        <v>436</v>
      </c>
      <c r="C11096">
        <f>COUNTIFS($B$4:$B11096,$B11096)</f>
        <v>3</v>
      </c>
      <c r="D11096" t="s">
        <v>3292</v>
      </c>
      <c r="E11096" t="s">
        <v>602</v>
      </c>
      <c r="F11096" t="s">
        <v>2758</v>
      </c>
      <c r="G11096" t="s">
        <v>1020</v>
      </c>
      <c r="H11096" t="str">
        <f t="shared" si="173"/>
        <v>3สพป.ลำปาง เขต 3</v>
      </c>
    </row>
    <row r="11097" spans="1:8" x14ac:dyDescent="0.2">
      <c r="A11097">
        <v>11091</v>
      </c>
      <c r="B11097" t="s">
        <v>436</v>
      </c>
      <c r="C11097">
        <f>COUNTIFS($B$4:$B11097,$B11097)</f>
        <v>4</v>
      </c>
      <c r="D11097" t="s">
        <v>3293</v>
      </c>
      <c r="E11097" t="s">
        <v>602</v>
      </c>
      <c r="F11097" t="s">
        <v>2758</v>
      </c>
      <c r="G11097" t="s">
        <v>1020</v>
      </c>
      <c r="H11097" t="str">
        <f t="shared" si="173"/>
        <v>4สพป.ลำปาง เขต 3</v>
      </c>
    </row>
    <row r="11098" spans="1:8" x14ac:dyDescent="0.2">
      <c r="A11098">
        <v>11092</v>
      </c>
      <c r="B11098" t="s">
        <v>436</v>
      </c>
      <c r="C11098">
        <f>COUNTIFS($B$4:$B11098,$B11098)</f>
        <v>5</v>
      </c>
      <c r="D11098" t="s">
        <v>3294</v>
      </c>
      <c r="E11098" t="s">
        <v>602</v>
      </c>
      <c r="F11098" t="s">
        <v>2758</v>
      </c>
      <c r="G11098" t="s">
        <v>1020</v>
      </c>
      <c r="H11098" t="str">
        <f t="shared" si="173"/>
        <v>5สพป.ลำปาง เขต 3</v>
      </c>
    </row>
    <row r="11099" spans="1:8" x14ac:dyDescent="0.2">
      <c r="A11099">
        <v>11093</v>
      </c>
      <c r="B11099" t="s">
        <v>436</v>
      </c>
      <c r="C11099">
        <f>COUNTIFS($B$4:$B11099,$B11099)</f>
        <v>6</v>
      </c>
      <c r="D11099" t="s">
        <v>12979</v>
      </c>
      <c r="E11099" t="s">
        <v>3082</v>
      </c>
      <c r="F11099" t="s">
        <v>2758</v>
      </c>
      <c r="G11099" t="s">
        <v>1020</v>
      </c>
      <c r="H11099" t="str">
        <f t="shared" si="173"/>
        <v>6สพป.ลำปาง เขต 3</v>
      </c>
    </row>
    <row r="11100" spans="1:8" x14ac:dyDescent="0.2">
      <c r="A11100">
        <v>11094</v>
      </c>
      <c r="B11100" t="s">
        <v>436</v>
      </c>
      <c r="C11100">
        <f>COUNTIFS($B$4:$B11100,$B11100)</f>
        <v>7</v>
      </c>
      <c r="D11100" t="s">
        <v>12980</v>
      </c>
      <c r="E11100" t="s">
        <v>602</v>
      </c>
      <c r="F11100" t="s">
        <v>2758</v>
      </c>
      <c r="G11100" t="s">
        <v>1020</v>
      </c>
      <c r="H11100" t="str">
        <f t="shared" si="173"/>
        <v>7สพป.ลำปาง เขต 3</v>
      </c>
    </row>
    <row r="11101" spans="1:8" x14ac:dyDescent="0.2">
      <c r="A11101">
        <v>11095</v>
      </c>
      <c r="B11101" t="s">
        <v>436</v>
      </c>
      <c r="C11101">
        <f>COUNTIFS($B$4:$B11101,$B11101)</f>
        <v>8</v>
      </c>
      <c r="D11101" t="s">
        <v>12981</v>
      </c>
      <c r="E11101" t="s">
        <v>602</v>
      </c>
      <c r="F11101" t="s">
        <v>2758</v>
      </c>
      <c r="G11101" t="s">
        <v>1020</v>
      </c>
      <c r="H11101" t="str">
        <f t="shared" si="173"/>
        <v>8สพป.ลำปาง เขต 3</v>
      </c>
    </row>
    <row r="11102" spans="1:8" x14ac:dyDescent="0.2">
      <c r="A11102">
        <v>11096</v>
      </c>
      <c r="B11102" t="s">
        <v>436</v>
      </c>
      <c r="C11102">
        <f>COUNTIFS($B$4:$B11102,$B11102)</f>
        <v>9</v>
      </c>
      <c r="D11102" t="s">
        <v>12983</v>
      </c>
      <c r="E11102" t="s">
        <v>602</v>
      </c>
      <c r="F11102" t="s">
        <v>2758</v>
      </c>
      <c r="G11102" t="s">
        <v>1020</v>
      </c>
      <c r="H11102" t="str">
        <f t="shared" si="173"/>
        <v>9สพป.ลำปาง เขต 3</v>
      </c>
    </row>
    <row r="11103" spans="1:8" x14ac:dyDescent="0.2">
      <c r="A11103">
        <v>11097</v>
      </c>
      <c r="B11103" t="s">
        <v>436</v>
      </c>
      <c r="C11103">
        <f>COUNTIFS($B$4:$B11103,$B11103)</f>
        <v>10</v>
      </c>
      <c r="D11103" t="s">
        <v>12984</v>
      </c>
      <c r="E11103" t="s">
        <v>602</v>
      </c>
      <c r="F11103" t="s">
        <v>2758</v>
      </c>
      <c r="G11103" t="s">
        <v>1020</v>
      </c>
      <c r="H11103" t="str">
        <f t="shared" si="173"/>
        <v>10สพป.ลำปาง เขต 3</v>
      </c>
    </row>
    <row r="11104" spans="1:8" x14ac:dyDescent="0.2">
      <c r="A11104">
        <v>11098</v>
      </c>
      <c r="B11104" t="s">
        <v>436</v>
      </c>
      <c r="C11104">
        <f>COUNTIFS($B$4:$B11104,$B11104)</f>
        <v>11</v>
      </c>
      <c r="D11104" t="s">
        <v>12985</v>
      </c>
      <c r="E11104" t="s">
        <v>602</v>
      </c>
      <c r="F11104" t="s">
        <v>2758</v>
      </c>
      <c r="G11104" t="s">
        <v>1020</v>
      </c>
      <c r="H11104" t="str">
        <f t="shared" si="173"/>
        <v>11สพป.ลำปาง เขต 3</v>
      </c>
    </row>
    <row r="11105" spans="1:8" x14ac:dyDescent="0.2">
      <c r="A11105">
        <v>11099</v>
      </c>
      <c r="B11105" t="s">
        <v>436</v>
      </c>
      <c r="C11105">
        <f>COUNTIFS($B$4:$B11105,$B11105)</f>
        <v>12</v>
      </c>
      <c r="D11105" t="s">
        <v>12986</v>
      </c>
      <c r="E11105" t="s">
        <v>602</v>
      </c>
      <c r="F11105" t="s">
        <v>2758</v>
      </c>
      <c r="G11105" t="s">
        <v>1020</v>
      </c>
      <c r="H11105" t="str">
        <f t="shared" si="173"/>
        <v>12สพป.ลำปาง เขต 3</v>
      </c>
    </row>
    <row r="11106" spans="1:8" x14ac:dyDescent="0.2">
      <c r="A11106">
        <v>11100</v>
      </c>
      <c r="B11106" t="s">
        <v>436</v>
      </c>
      <c r="C11106">
        <f>COUNTIFS($B$4:$B11106,$B11106)</f>
        <v>13</v>
      </c>
      <c r="D11106" t="s">
        <v>12988</v>
      </c>
      <c r="E11106" t="s">
        <v>602</v>
      </c>
      <c r="F11106" t="s">
        <v>2758</v>
      </c>
      <c r="G11106" t="s">
        <v>1020</v>
      </c>
      <c r="H11106" t="str">
        <f t="shared" si="173"/>
        <v>13สพป.ลำปาง เขต 3</v>
      </c>
    </row>
    <row r="11107" spans="1:8" x14ac:dyDescent="0.2">
      <c r="A11107">
        <v>11101</v>
      </c>
      <c r="B11107" t="s">
        <v>436</v>
      </c>
      <c r="C11107">
        <f>COUNTIFS($B$4:$B11107,$B11107)</f>
        <v>14</v>
      </c>
      <c r="D11107" t="s">
        <v>12989</v>
      </c>
      <c r="E11107" t="s">
        <v>602</v>
      </c>
      <c r="F11107" t="s">
        <v>2758</v>
      </c>
      <c r="G11107" t="s">
        <v>1020</v>
      </c>
      <c r="H11107" t="str">
        <f t="shared" si="173"/>
        <v>14สพป.ลำปาง เขต 3</v>
      </c>
    </row>
    <row r="11108" spans="1:8" x14ac:dyDescent="0.2">
      <c r="A11108">
        <v>11102</v>
      </c>
      <c r="B11108" t="s">
        <v>436</v>
      </c>
      <c r="C11108">
        <f>COUNTIFS($B$4:$B11108,$B11108)</f>
        <v>15</v>
      </c>
      <c r="D11108" t="s">
        <v>12990</v>
      </c>
      <c r="E11108" t="s">
        <v>602</v>
      </c>
      <c r="F11108" t="s">
        <v>2758</v>
      </c>
      <c r="G11108" t="s">
        <v>1020</v>
      </c>
      <c r="H11108" t="str">
        <f t="shared" si="173"/>
        <v>15สพป.ลำปาง เขต 3</v>
      </c>
    </row>
    <row r="11109" spans="1:8" x14ac:dyDescent="0.2">
      <c r="A11109">
        <v>11103</v>
      </c>
      <c r="B11109" t="s">
        <v>436</v>
      </c>
      <c r="C11109">
        <f>COUNTIFS($B$4:$B11109,$B11109)</f>
        <v>16</v>
      </c>
      <c r="D11109" t="s">
        <v>12992</v>
      </c>
      <c r="E11109" t="s">
        <v>602</v>
      </c>
      <c r="F11109" t="s">
        <v>2758</v>
      </c>
      <c r="G11109" t="s">
        <v>1020</v>
      </c>
      <c r="H11109" t="str">
        <f t="shared" si="173"/>
        <v>16สพป.ลำปาง เขต 3</v>
      </c>
    </row>
    <row r="11110" spans="1:8" x14ac:dyDescent="0.2">
      <c r="A11110">
        <v>11104</v>
      </c>
      <c r="B11110" t="s">
        <v>436</v>
      </c>
      <c r="C11110">
        <f>COUNTIFS($B$4:$B11110,$B11110)</f>
        <v>17</v>
      </c>
      <c r="D11110" t="s">
        <v>12993</v>
      </c>
      <c r="E11110" t="s">
        <v>602</v>
      </c>
      <c r="F11110" t="s">
        <v>2758</v>
      </c>
      <c r="G11110" t="s">
        <v>1020</v>
      </c>
      <c r="H11110" t="str">
        <f t="shared" si="173"/>
        <v>17สพป.ลำปาง เขต 3</v>
      </c>
    </row>
    <row r="11111" spans="1:8" x14ac:dyDescent="0.2">
      <c r="A11111">
        <v>11105</v>
      </c>
      <c r="B11111" t="s">
        <v>436</v>
      </c>
      <c r="C11111">
        <f>COUNTIFS($B$4:$B11111,$B11111)</f>
        <v>18</v>
      </c>
      <c r="D11111" t="s">
        <v>12995</v>
      </c>
      <c r="E11111" t="s">
        <v>602</v>
      </c>
      <c r="F11111" t="s">
        <v>2758</v>
      </c>
      <c r="G11111" t="s">
        <v>1020</v>
      </c>
      <c r="H11111" t="str">
        <f t="shared" si="173"/>
        <v>18สพป.ลำปาง เขต 3</v>
      </c>
    </row>
    <row r="11112" spans="1:8" x14ac:dyDescent="0.2">
      <c r="A11112">
        <v>11106</v>
      </c>
      <c r="B11112" t="s">
        <v>436</v>
      </c>
      <c r="C11112">
        <f>COUNTIFS($B$4:$B11112,$B11112)</f>
        <v>19</v>
      </c>
      <c r="D11112" t="s">
        <v>12996</v>
      </c>
      <c r="E11112" t="s">
        <v>602</v>
      </c>
      <c r="F11112" t="s">
        <v>2758</v>
      </c>
      <c r="G11112" t="s">
        <v>1020</v>
      </c>
      <c r="H11112" t="str">
        <f t="shared" si="173"/>
        <v>19สพป.ลำปาง เขต 3</v>
      </c>
    </row>
    <row r="11113" spans="1:8" x14ac:dyDescent="0.2">
      <c r="A11113">
        <v>11107</v>
      </c>
      <c r="B11113" t="s">
        <v>436</v>
      </c>
      <c r="C11113">
        <f>COUNTIFS($B$4:$B11113,$B11113)</f>
        <v>20</v>
      </c>
      <c r="D11113" t="s">
        <v>12997</v>
      </c>
      <c r="E11113" t="s">
        <v>602</v>
      </c>
      <c r="F11113" t="s">
        <v>2758</v>
      </c>
      <c r="G11113" t="s">
        <v>1020</v>
      </c>
      <c r="H11113" t="str">
        <f t="shared" si="173"/>
        <v>20สพป.ลำปาง เขต 3</v>
      </c>
    </row>
    <row r="11114" spans="1:8" x14ac:dyDescent="0.2">
      <c r="A11114">
        <v>11108</v>
      </c>
      <c r="B11114" t="s">
        <v>437</v>
      </c>
      <c r="C11114">
        <f>COUNTIFS($B$4:$B11114,$B11114)</f>
        <v>1</v>
      </c>
      <c r="D11114" t="s">
        <v>1953</v>
      </c>
      <c r="E11114" t="s">
        <v>561</v>
      </c>
      <c r="F11114" t="s">
        <v>1019</v>
      </c>
      <c r="G11114" t="s">
        <v>1020</v>
      </c>
      <c r="H11114" t="str">
        <f t="shared" si="173"/>
        <v>1สพป.ลำพูน เขต 1</v>
      </c>
    </row>
    <row r="11115" spans="1:8" x14ac:dyDescent="0.2">
      <c r="A11115">
        <v>11109</v>
      </c>
      <c r="B11115" t="s">
        <v>437</v>
      </c>
      <c r="C11115">
        <f>COUNTIFS($B$4:$B11115,$B11115)</f>
        <v>2</v>
      </c>
      <c r="D11115" t="s">
        <v>1954</v>
      </c>
      <c r="E11115" t="s">
        <v>561</v>
      </c>
      <c r="F11115" t="s">
        <v>1019</v>
      </c>
      <c r="G11115" t="s">
        <v>1020</v>
      </c>
      <c r="H11115" t="str">
        <f t="shared" si="173"/>
        <v>2สพป.ลำพูน เขต 1</v>
      </c>
    </row>
    <row r="11116" spans="1:8" x14ac:dyDescent="0.2">
      <c r="A11116">
        <v>11110</v>
      </c>
      <c r="B11116" t="s">
        <v>437</v>
      </c>
      <c r="C11116">
        <f>COUNTIFS($B$4:$B11116,$B11116)</f>
        <v>3</v>
      </c>
      <c r="D11116" t="s">
        <v>2552</v>
      </c>
      <c r="E11116" t="s">
        <v>561</v>
      </c>
      <c r="F11116" t="s">
        <v>1019</v>
      </c>
      <c r="G11116" t="s">
        <v>1020</v>
      </c>
      <c r="H11116" t="str">
        <f t="shared" si="173"/>
        <v>3สพป.ลำพูน เขต 1</v>
      </c>
    </row>
    <row r="11117" spans="1:8" x14ac:dyDescent="0.2">
      <c r="A11117">
        <v>11111</v>
      </c>
      <c r="B11117" t="s">
        <v>437</v>
      </c>
      <c r="C11117">
        <f>COUNTIFS($B$4:$B11117,$B11117)</f>
        <v>4</v>
      </c>
      <c r="D11117" t="s">
        <v>3295</v>
      </c>
      <c r="E11117" t="s">
        <v>602</v>
      </c>
      <c r="F11117" t="s">
        <v>2758</v>
      </c>
      <c r="G11117" t="s">
        <v>1020</v>
      </c>
      <c r="H11117" t="str">
        <f t="shared" si="173"/>
        <v>4สพป.ลำพูน เขต 1</v>
      </c>
    </row>
    <row r="11118" spans="1:8" x14ac:dyDescent="0.2">
      <c r="A11118">
        <v>11112</v>
      </c>
      <c r="B11118" t="s">
        <v>437</v>
      </c>
      <c r="C11118">
        <f>COUNTIFS($B$4:$B11118,$B11118)</f>
        <v>5</v>
      </c>
      <c r="D11118" t="s">
        <v>3296</v>
      </c>
      <c r="E11118" t="s">
        <v>602</v>
      </c>
      <c r="F11118" t="s">
        <v>2758</v>
      </c>
      <c r="G11118" t="s">
        <v>1020</v>
      </c>
      <c r="H11118" t="str">
        <f t="shared" si="173"/>
        <v>5สพป.ลำพูน เขต 1</v>
      </c>
    </row>
    <row r="11119" spans="1:8" x14ac:dyDescent="0.2">
      <c r="A11119">
        <v>11113</v>
      </c>
      <c r="B11119" t="s">
        <v>437</v>
      </c>
      <c r="C11119">
        <f>COUNTIFS($B$4:$B11119,$B11119)</f>
        <v>6</v>
      </c>
      <c r="D11119" t="s">
        <v>3297</v>
      </c>
      <c r="E11119" t="s">
        <v>602</v>
      </c>
      <c r="F11119" t="s">
        <v>2758</v>
      </c>
      <c r="G11119" t="s">
        <v>1020</v>
      </c>
      <c r="H11119" t="str">
        <f t="shared" si="173"/>
        <v>6สพป.ลำพูน เขต 1</v>
      </c>
    </row>
    <row r="11120" spans="1:8" x14ac:dyDescent="0.2">
      <c r="A11120">
        <v>11114</v>
      </c>
      <c r="B11120" t="s">
        <v>437</v>
      </c>
      <c r="C11120">
        <f>COUNTIFS($B$4:$B11120,$B11120)</f>
        <v>7</v>
      </c>
      <c r="D11120" t="s">
        <v>3298</v>
      </c>
      <c r="E11120" t="s">
        <v>602</v>
      </c>
      <c r="F11120" t="s">
        <v>2758</v>
      </c>
      <c r="G11120" t="s">
        <v>1020</v>
      </c>
      <c r="H11120" t="str">
        <f t="shared" si="173"/>
        <v>7สพป.ลำพูน เขต 1</v>
      </c>
    </row>
    <row r="11121" spans="1:8" x14ac:dyDescent="0.2">
      <c r="A11121">
        <v>11115</v>
      </c>
      <c r="B11121" t="s">
        <v>437</v>
      </c>
      <c r="C11121">
        <f>COUNTIFS($B$4:$B11121,$B11121)</f>
        <v>8</v>
      </c>
      <c r="D11121" t="s">
        <v>3299</v>
      </c>
      <c r="E11121" t="s">
        <v>602</v>
      </c>
      <c r="F11121" t="s">
        <v>2758</v>
      </c>
      <c r="G11121" t="s">
        <v>1020</v>
      </c>
      <c r="H11121" t="str">
        <f t="shared" si="173"/>
        <v>8สพป.ลำพูน เขต 1</v>
      </c>
    </row>
    <row r="11122" spans="1:8" x14ac:dyDescent="0.2">
      <c r="A11122">
        <v>11116</v>
      </c>
      <c r="B11122" t="s">
        <v>437</v>
      </c>
      <c r="C11122">
        <f>COUNTIFS($B$4:$B11122,$B11122)</f>
        <v>9</v>
      </c>
      <c r="D11122" t="s">
        <v>3300</v>
      </c>
      <c r="E11122" t="s">
        <v>602</v>
      </c>
      <c r="F11122" t="s">
        <v>2758</v>
      </c>
      <c r="G11122" t="s">
        <v>1020</v>
      </c>
      <c r="H11122" t="str">
        <f t="shared" si="173"/>
        <v>9สพป.ลำพูน เขต 1</v>
      </c>
    </row>
    <row r="11123" spans="1:8" x14ac:dyDescent="0.2">
      <c r="A11123">
        <v>11117</v>
      </c>
      <c r="B11123" t="s">
        <v>437</v>
      </c>
      <c r="C11123">
        <f>COUNTIFS($B$4:$B11123,$B11123)</f>
        <v>10</v>
      </c>
      <c r="D11123" t="s">
        <v>10539</v>
      </c>
      <c r="E11123" t="s">
        <v>602</v>
      </c>
      <c r="F11123" t="s">
        <v>2758</v>
      </c>
      <c r="G11123" t="s">
        <v>1020</v>
      </c>
      <c r="H11123" t="str">
        <f t="shared" si="173"/>
        <v>10สพป.ลำพูน เขต 1</v>
      </c>
    </row>
    <row r="11124" spans="1:8" x14ac:dyDescent="0.2">
      <c r="A11124">
        <v>11118</v>
      </c>
      <c r="B11124" t="s">
        <v>437</v>
      </c>
      <c r="C11124">
        <f>COUNTIFS($B$4:$B11124,$B11124)</f>
        <v>11</v>
      </c>
      <c r="D11124" t="s">
        <v>11650</v>
      </c>
      <c r="E11124" t="s">
        <v>602</v>
      </c>
      <c r="F11124" t="s">
        <v>2758</v>
      </c>
      <c r="G11124" t="s">
        <v>1020</v>
      </c>
      <c r="H11124" t="str">
        <f t="shared" si="173"/>
        <v>11สพป.ลำพูน เขต 1</v>
      </c>
    </row>
    <row r="11125" spans="1:8" x14ac:dyDescent="0.2">
      <c r="A11125">
        <v>11119</v>
      </c>
      <c r="B11125" t="s">
        <v>437</v>
      </c>
      <c r="C11125">
        <f>COUNTIFS($B$4:$B11125,$B11125)</f>
        <v>12</v>
      </c>
      <c r="D11125" t="s">
        <v>11682</v>
      </c>
      <c r="E11125" t="s">
        <v>602</v>
      </c>
      <c r="F11125" t="s">
        <v>2758</v>
      </c>
      <c r="G11125" t="s">
        <v>1020</v>
      </c>
      <c r="H11125" t="str">
        <f t="shared" si="173"/>
        <v>12สพป.ลำพูน เขต 1</v>
      </c>
    </row>
    <row r="11126" spans="1:8" x14ac:dyDescent="0.2">
      <c r="A11126">
        <v>11120</v>
      </c>
      <c r="B11126" t="s">
        <v>437</v>
      </c>
      <c r="C11126">
        <f>COUNTIFS($B$4:$B11126,$B11126)</f>
        <v>13</v>
      </c>
      <c r="D11126" t="s">
        <v>12998</v>
      </c>
      <c r="E11126" t="s">
        <v>3082</v>
      </c>
      <c r="F11126" t="s">
        <v>2758</v>
      </c>
      <c r="G11126" t="s">
        <v>1020</v>
      </c>
      <c r="H11126" t="str">
        <f t="shared" si="173"/>
        <v>13สพป.ลำพูน เขต 1</v>
      </c>
    </row>
    <row r="11127" spans="1:8" x14ac:dyDescent="0.2">
      <c r="A11127">
        <v>11121</v>
      </c>
      <c r="B11127" t="s">
        <v>437</v>
      </c>
      <c r="C11127">
        <f>COUNTIFS($B$4:$B11127,$B11127)</f>
        <v>14</v>
      </c>
      <c r="D11127" t="s">
        <v>12999</v>
      </c>
      <c r="E11127" t="s">
        <v>602</v>
      </c>
      <c r="F11127" t="s">
        <v>2758</v>
      </c>
      <c r="G11127" t="s">
        <v>1020</v>
      </c>
      <c r="H11127" t="str">
        <f t="shared" si="173"/>
        <v>14สพป.ลำพูน เขต 1</v>
      </c>
    </row>
    <row r="11128" spans="1:8" x14ac:dyDescent="0.2">
      <c r="A11128">
        <v>11122</v>
      </c>
      <c r="B11128" t="s">
        <v>437</v>
      </c>
      <c r="C11128">
        <f>COUNTIFS($B$4:$B11128,$B11128)</f>
        <v>15</v>
      </c>
      <c r="D11128" t="s">
        <v>13000</v>
      </c>
      <c r="E11128" t="s">
        <v>602</v>
      </c>
      <c r="F11128" t="s">
        <v>2758</v>
      </c>
      <c r="G11128" t="s">
        <v>1020</v>
      </c>
      <c r="H11128" t="str">
        <f t="shared" si="173"/>
        <v>15สพป.ลำพูน เขต 1</v>
      </c>
    </row>
    <row r="11129" spans="1:8" x14ac:dyDescent="0.2">
      <c r="A11129">
        <v>11123</v>
      </c>
      <c r="B11129" t="s">
        <v>437</v>
      </c>
      <c r="C11129">
        <f>COUNTIFS($B$4:$B11129,$B11129)</f>
        <v>16</v>
      </c>
      <c r="D11129" t="s">
        <v>13001</v>
      </c>
      <c r="E11129" t="s">
        <v>602</v>
      </c>
      <c r="F11129" t="s">
        <v>2758</v>
      </c>
      <c r="G11129" t="s">
        <v>1020</v>
      </c>
      <c r="H11129" t="str">
        <f t="shared" si="173"/>
        <v>16สพป.ลำพูน เขต 1</v>
      </c>
    </row>
    <row r="11130" spans="1:8" x14ac:dyDescent="0.2">
      <c r="A11130">
        <v>11124</v>
      </c>
      <c r="B11130" t="s">
        <v>437</v>
      </c>
      <c r="C11130">
        <f>COUNTIFS($B$4:$B11130,$B11130)</f>
        <v>17</v>
      </c>
      <c r="D11130" t="s">
        <v>13003</v>
      </c>
      <c r="E11130" t="s">
        <v>602</v>
      </c>
      <c r="F11130" t="s">
        <v>2758</v>
      </c>
      <c r="G11130" t="s">
        <v>1020</v>
      </c>
      <c r="H11130" t="str">
        <f t="shared" si="173"/>
        <v>17สพป.ลำพูน เขต 1</v>
      </c>
    </row>
    <row r="11131" spans="1:8" x14ac:dyDescent="0.2">
      <c r="A11131">
        <v>11125</v>
      </c>
      <c r="B11131" t="s">
        <v>437</v>
      </c>
      <c r="C11131">
        <f>COUNTIFS($B$4:$B11131,$B11131)</f>
        <v>18</v>
      </c>
      <c r="D11131" t="s">
        <v>13004</v>
      </c>
      <c r="E11131" t="s">
        <v>602</v>
      </c>
      <c r="F11131" t="s">
        <v>2758</v>
      </c>
      <c r="G11131" t="s">
        <v>1020</v>
      </c>
      <c r="H11131" t="str">
        <f t="shared" si="173"/>
        <v>18สพป.ลำพูน เขต 1</v>
      </c>
    </row>
    <row r="11132" spans="1:8" x14ac:dyDescent="0.2">
      <c r="A11132">
        <v>11126</v>
      </c>
      <c r="B11132" t="s">
        <v>437</v>
      </c>
      <c r="C11132">
        <f>COUNTIFS($B$4:$B11132,$B11132)</f>
        <v>19</v>
      </c>
      <c r="D11132" t="s">
        <v>13005</v>
      </c>
      <c r="E11132" t="s">
        <v>602</v>
      </c>
      <c r="F11132" t="s">
        <v>2758</v>
      </c>
      <c r="G11132" t="s">
        <v>1020</v>
      </c>
      <c r="H11132" t="str">
        <f t="shared" si="173"/>
        <v>19สพป.ลำพูน เขต 1</v>
      </c>
    </row>
    <row r="11133" spans="1:8" x14ac:dyDescent="0.2">
      <c r="A11133">
        <v>11127</v>
      </c>
      <c r="B11133" t="s">
        <v>437</v>
      </c>
      <c r="C11133">
        <f>COUNTIFS($B$4:$B11133,$B11133)</f>
        <v>20</v>
      </c>
      <c r="D11133" t="s">
        <v>13007</v>
      </c>
      <c r="E11133" t="s">
        <v>602</v>
      </c>
      <c r="F11133" t="s">
        <v>2758</v>
      </c>
      <c r="G11133" t="s">
        <v>1020</v>
      </c>
      <c r="H11133" t="str">
        <f t="shared" si="173"/>
        <v>20สพป.ลำพูน เขต 1</v>
      </c>
    </row>
    <row r="11134" spans="1:8" x14ac:dyDescent="0.2">
      <c r="A11134">
        <v>11128</v>
      </c>
      <c r="B11134" t="s">
        <v>437</v>
      </c>
      <c r="C11134">
        <f>COUNTIFS($B$4:$B11134,$B11134)</f>
        <v>21</v>
      </c>
      <c r="D11134" t="s">
        <v>13008</v>
      </c>
      <c r="E11134" t="s">
        <v>602</v>
      </c>
      <c r="F11134" t="s">
        <v>2758</v>
      </c>
      <c r="G11134" t="s">
        <v>1020</v>
      </c>
      <c r="H11134" t="str">
        <f t="shared" si="173"/>
        <v>21สพป.ลำพูน เขต 1</v>
      </c>
    </row>
    <row r="11135" spans="1:8" x14ac:dyDescent="0.2">
      <c r="A11135">
        <v>11129</v>
      </c>
      <c r="B11135" t="s">
        <v>437</v>
      </c>
      <c r="C11135">
        <f>COUNTIFS($B$4:$B11135,$B11135)</f>
        <v>22</v>
      </c>
      <c r="D11135" t="s">
        <v>13009</v>
      </c>
      <c r="E11135" t="s">
        <v>602</v>
      </c>
      <c r="F11135" t="s">
        <v>2758</v>
      </c>
      <c r="G11135" t="s">
        <v>1020</v>
      </c>
      <c r="H11135" t="str">
        <f t="shared" si="173"/>
        <v>22สพป.ลำพูน เขต 1</v>
      </c>
    </row>
    <row r="11136" spans="1:8" x14ac:dyDescent="0.2">
      <c r="A11136">
        <v>11130</v>
      </c>
      <c r="B11136" t="s">
        <v>437</v>
      </c>
      <c r="C11136">
        <f>COUNTIFS($B$4:$B11136,$B11136)</f>
        <v>23</v>
      </c>
      <c r="D11136" t="s">
        <v>13011</v>
      </c>
      <c r="E11136" t="s">
        <v>602</v>
      </c>
      <c r="F11136" t="s">
        <v>2758</v>
      </c>
      <c r="G11136" t="s">
        <v>1020</v>
      </c>
      <c r="H11136" t="str">
        <f t="shared" si="173"/>
        <v>23สพป.ลำพูน เขต 1</v>
      </c>
    </row>
    <row r="11137" spans="1:8" x14ac:dyDescent="0.2">
      <c r="A11137">
        <v>11131</v>
      </c>
      <c r="B11137" t="s">
        <v>437</v>
      </c>
      <c r="C11137">
        <f>COUNTIFS($B$4:$B11137,$B11137)</f>
        <v>24</v>
      </c>
      <c r="D11137" t="s">
        <v>13012</v>
      </c>
      <c r="E11137" t="s">
        <v>602</v>
      </c>
      <c r="F11137" t="s">
        <v>2758</v>
      </c>
      <c r="G11137" t="s">
        <v>1020</v>
      </c>
      <c r="H11137" t="str">
        <f t="shared" si="173"/>
        <v>24สพป.ลำพูน เขต 1</v>
      </c>
    </row>
    <row r="11138" spans="1:8" x14ac:dyDescent="0.2">
      <c r="A11138">
        <v>11132</v>
      </c>
      <c r="B11138" t="s">
        <v>437</v>
      </c>
      <c r="C11138">
        <f>COUNTIFS($B$4:$B11138,$B11138)</f>
        <v>25</v>
      </c>
      <c r="D11138" t="s">
        <v>13013</v>
      </c>
      <c r="E11138" t="s">
        <v>602</v>
      </c>
      <c r="F11138" t="s">
        <v>2758</v>
      </c>
      <c r="G11138" t="s">
        <v>1020</v>
      </c>
      <c r="H11138" t="str">
        <f t="shared" si="173"/>
        <v>25สพป.ลำพูน เขต 1</v>
      </c>
    </row>
    <row r="11139" spans="1:8" x14ac:dyDescent="0.2">
      <c r="A11139">
        <v>11133</v>
      </c>
      <c r="B11139" t="s">
        <v>437</v>
      </c>
      <c r="C11139">
        <f>COUNTIFS($B$4:$B11139,$B11139)</f>
        <v>26</v>
      </c>
      <c r="D11139" t="s">
        <v>13014</v>
      </c>
      <c r="E11139" t="s">
        <v>602</v>
      </c>
      <c r="F11139" t="s">
        <v>2758</v>
      </c>
      <c r="G11139" t="s">
        <v>1020</v>
      </c>
      <c r="H11139" t="str">
        <f t="shared" si="173"/>
        <v>26สพป.ลำพูน เขต 1</v>
      </c>
    </row>
    <row r="11140" spans="1:8" x14ac:dyDescent="0.2">
      <c r="A11140">
        <v>11134</v>
      </c>
      <c r="B11140" t="s">
        <v>437</v>
      </c>
      <c r="C11140">
        <f>COUNTIFS($B$4:$B11140,$B11140)</f>
        <v>27</v>
      </c>
      <c r="D11140" t="s">
        <v>13015</v>
      </c>
      <c r="E11140" t="s">
        <v>602</v>
      </c>
      <c r="F11140" t="s">
        <v>2758</v>
      </c>
      <c r="G11140" t="s">
        <v>1020</v>
      </c>
      <c r="H11140" t="str">
        <f t="shared" ref="H11140:H11203" si="174">C11140&amp;B11140</f>
        <v>27สพป.ลำพูน เขต 1</v>
      </c>
    </row>
    <row r="11141" spans="1:8" x14ac:dyDescent="0.2">
      <c r="A11141">
        <v>11135</v>
      </c>
      <c r="B11141" t="s">
        <v>437</v>
      </c>
      <c r="C11141">
        <f>COUNTIFS($B$4:$B11141,$B11141)</f>
        <v>28</v>
      </c>
      <c r="D11141" t="s">
        <v>13016</v>
      </c>
      <c r="E11141" t="s">
        <v>602</v>
      </c>
      <c r="F11141" t="s">
        <v>2758</v>
      </c>
      <c r="G11141" t="s">
        <v>1020</v>
      </c>
      <c r="H11141" t="str">
        <f t="shared" si="174"/>
        <v>28สพป.ลำพูน เขต 1</v>
      </c>
    </row>
    <row r="11142" spans="1:8" x14ac:dyDescent="0.2">
      <c r="A11142">
        <v>11136</v>
      </c>
      <c r="B11142" t="s">
        <v>437</v>
      </c>
      <c r="C11142">
        <f>COUNTIFS($B$4:$B11142,$B11142)</f>
        <v>29</v>
      </c>
      <c r="D11142" t="s">
        <v>13017</v>
      </c>
      <c r="E11142" t="s">
        <v>602</v>
      </c>
      <c r="F11142" t="s">
        <v>2758</v>
      </c>
      <c r="G11142" t="s">
        <v>1020</v>
      </c>
      <c r="H11142" t="str">
        <f t="shared" si="174"/>
        <v>29สพป.ลำพูน เขต 1</v>
      </c>
    </row>
    <row r="11143" spans="1:8" x14ac:dyDescent="0.2">
      <c r="A11143">
        <v>11137</v>
      </c>
      <c r="B11143" t="s">
        <v>437</v>
      </c>
      <c r="C11143">
        <f>COUNTIFS($B$4:$B11143,$B11143)</f>
        <v>30</v>
      </c>
      <c r="D11143" t="s">
        <v>13018</v>
      </c>
      <c r="E11143" t="s">
        <v>602</v>
      </c>
      <c r="F11143" t="s">
        <v>2758</v>
      </c>
      <c r="G11143" t="s">
        <v>1020</v>
      </c>
      <c r="H11143" t="str">
        <f t="shared" si="174"/>
        <v>30สพป.ลำพูน เขต 1</v>
      </c>
    </row>
    <row r="11144" spans="1:8" x14ac:dyDescent="0.2">
      <c r="A11144">
        <v>11138</v>
      </c>
      <c r="B11144" t="s">
        <v>437</v>
      </c>
      <c r="C11144">
        <f>COUNTIFS($B$4:$B11144,$B11144)</f>
        <v>31</v>
      </c>
      <c r="D11144" t="s">
        <v>13019</v>
      </c>
      <c r="E11144" t="s">
        <v>602</v>
      </c>
      <c r="F11144" t="s">
        <v>2758</v>
      </c>
      <c r="G11144" t="s">
        <v>1020</v>
      </c>
      <c r="H11144" t="str">
        <f t="shared" si="174"/>
        <v>31สพป.ลำพูน เขต 1</v>
      </c>
    </row>
    <row r="11145" spans="1:8" x14ac:dyDescent="0.2">
      <c r="A11145">
        <v>11139</v>
      </c>
      <c r="B11145" t="s">
        <v>437</v>
      </c>
      <c r="C11145">
        <f>COUNTIFS($B$4:$B11145,$B11145)</f>
        <v>32</v>
      </c>
      <c r="D11145" t="s">
        <v>13020</v>
      </c>
      <c r="E11145" t="s">
        <v>602</v>
      </c>
      <c r="F11145" t="s">
        <v>2758</v>
      </c>
      <c r="G11145" t="s">
        <v>1020</v>
      </c>
      <c r="H11145" t="str">
        <f t="shared" si="174"/>
        <v>32สพป.ลำพูน เขต 1</v>
      </c>
    </row>
    <row r="11146" spans="1:8" x14ac:dyDescent="0.2">
      <c r="A11146">
        <v>11140</v>
      </c>
      <c r="B11146" t="s">
        <v>437</v>
      </c>
      <c r="C11146">
        <f>COUNTIFS($B$4:$B11146,$B11146)</f>
        <v>33</v>
      </c>
      <c r="D11146" t="s">
        <v>13021</v>
      </c>
      <c r="E11146" t="s">
        <v>602</v>
      </c>
      <c r="F11146" t="s">
        <v>2758</v>
      </c>
      <c r="G11146" t="s">
        <v>1020</v>
      </c>
      <c r="H11146" t="str">
        <f t="shared" si="174"/>
        <v>33สพป.ลำพูน เขต 1</v>
      </c>
    </row>
    <row r="11147" spans="1:8" x14ac:dyDescent="0.2">
      <c r="A11147">
        <v>11141</v>
      </c>
      <c r="B11147" t="s">
        <v>437</v>
      </c>
      <c r="C11147">
        <f>COUNTIFS($B$4:$B11147,$B11147)</f>
        <v>34</v>
      </c>
      <c r="D11147" t="s">
        <v>13022</v>
      </c>
      <c r="E11147" t="s">
        <v>602</v>
      </c>
      <c r="F11147" t="s">
        <v>2758</v>
      </c>
      <c r="G11147" t="s">
        <v>1020</v>
      </c>
      <c r="H11147" t="str">
        <f t="shared" si="174"/>
        <v>34สพป.ลำพูน เขต 1</v>
      </c>
    </row>
    <row r="11148" spans="1:8" x14ac:dyDescent="0.2">
      <c r="A11148">
        <v>11142</v>
      </c>
      <c r="B11148" t="s">
        <v>437</v>
      </c>
      <c r="C11148">
        <f>COUNTIFS($B$4:$B11148,$B11148)</f>
        <v>35</v>
      </c>
      <c r="D11148" t="s">
        <v>13023</v>
      </c>
      <c r="E11148" t="s">
        <v>602</v>
      </c>
      <c r="F11148" t="s">
        <v>2758</v>
      </c>
      <c r="G11148" t="s">
        <v>1020</v>
      </c>
      <c r="H11148" t="str">
        <f t="shared" si="174"/>
        <v>35สพป.ลำพูน เขต 1</v>
      </c>
    </row>
    <row r="11149" spans="1:8" x14ac:dyDescent="0.2">
      <c r="A11149">
        <v>11143</v>
      </c>
      <c r="B11149" t="s">
        <v>437</v>
      </c>
      <c r="C11149">
        <f>COUNTIFS($B$4:$B11149,$B11149)</f>
        <v>36</v>
      </c>
      <c r="D11149" t="s">
        <v>13024</v>
      </c>
      <c r="E11149" t="s">
        <v>602</v>
      </c>
      <c r="F11149" t="s">
        <v>2758</v>
      </c>
      <c r="G11149" t="s">
        <v>1020</v>
      </c>
      <c r="H11149" t="str">
        <f t="shared" si="174"/>
        <v>36สพป.ลำพูน เขต 1</v>
      </c>
    </row>
    <row r="11150" spans="1:8" x14ac:dyDescent="0.2">
      <c r="A11150">
        <v>11144</v>
      </c>
      <c r="B11150" t="s">
        <v>437</v>
      </c>
      <c r="C11150">
        <f>COUNTIFS($B$4:$B11150,$B11150)</f>
        <v>37</v>
      </c>
      <c r="D11150" t="s">
        <v>18830</v>
      </c>
      <c r="E11150" t="s">
        <v>592</v>
      </c>
      <c r="F11150" t="s">
        <v>2758</v>
      </c>
      <c r="G11150" t="s">
        <v>1020</v>
      </c>
      <c r="H11150" t="str">
        <f t="shared" si="174"/>
        <v>37สพป.ลำพูน เขต 1</v>
      </c>
    </row>
    <row r="11151" spans="1:8" x14ac:dyDescent="0.2">
      <c r="A11151">
        <v>11145</v>
      </c>
      <c r="B11151" t="s">
        <v>437</v>
      </c>
      <c r="C11151">
        <f>COUNTIFS($B$4:$B11151,$B11151)</f>
        <v>38</v>
      </c>
      <c r="D11151" t="s">
        <v>21187</v>
      </c>
      <c r="E11151" t="s">
        <v>596</v>
      </c>
      <c r="F11151" t="s">
        <v>2758</v>
      </c>
      <c r="G11151" t="s">
        <v>21106</v>
      </c>
      <c r="H11151" t="str">
        <f t="shared" si="174"/>
        <v>38สพป.ลำพูน เขต 1</v>
      </c>
    </row>
    <row r="11152" spans="1:8" x14ac:dyDescent="0.2">
      <c r="A11152">
        <v>11146</v>
      </c>
      <c r="B11152" t="s">
        <v>438</v>
      </c>
      <c r="C11152">
        <f>COUNTIFS($B$4:$B11152,$B11152)</f>
        <v>1</v>
      </c>
      <c r="D11152" t="s">
        <v>3301</v>
      </c>
      <c r="E11152" t="s">
        <v>602</v>
      </c>
      <c r="F11152" t="s">
        <v>2758</v>
      </c>
      <c r="G11152" t="s">
        <v>1020</v>
      </c>
      <c r="H11152" t="str">
        <f t="shared" si="174"/>
        <v>1สพป.ลำพูน เขต 2</v>
      </c>
    </row>
    <row r="11153" spans="1:8" x14ac:dyDescent="0.2">
      <c r="A11153">
        <v>11147</v>
      </c>
      <c r="B11153" t="s">
        <v>438</v>
      </c>
      <c r="C11153">
        <f>COUNTIFS($B$4:$B11153,$B11153)</f>
        <v>2</v>
      </c>
      <c r="D11153" t="s">
        <v>3302</v>
      </c>
      <c r="E11153" t="s">
        <v>602</v>
      </c>
      <c r="F11153" t="s">
        <v>2758</v>
      </c>
      <c r="G11153" t="s">
        <v>1020</v>
      </c>
      <c r="H11153" t="str">
        <f t="shared" si="174"/>
        <v>2สพป.ลำพูน เขต 2</v>
      </c>
    </row>
    <row r="11154" spans="1:8" x14ac:dyDescent="0.2">
      <c r="A11154">
        <v>11148</v>
      </c>
      <c r="B11154" t="s">
        <v>438</v>
      </c>
      <c r="C11154">
        <f>COUNTIFS($B$4:$B11154,$B11154)</f>
        <v>3</v>
      </c>
      <c r="D11154" t="s">
        <v>3303</v>
      </c>
      <c r="E11154" t="s">
        <v>602</v>
      </c>
      <c r="F11154" t="s">
        <v>2758</v>
      </c>
      <c r="G11154" t="s">
        <v>1020</v>
      </c>
      <c r="H11154" t="str">
        <f t="shared" si="174"/>
        <v>3สพป.ลำพูน เขต 2</v>
      </c>
    </row>
    <row r="11155" spans="1:8" x14ac:dyDescent="0.2">
      <c r="A11155">
        <v>11149</v>
      </c>
      <c r="B11155" t="s">
        <v>438</v>
      </c>
      <c r="C11155">
        <f>COUNTIFS($B$4:$B11155,$B11155)</f>
        <v>4</v>
      </c>
      <c r="D11155" t="s">
        <v>3304</v>
      </c>
      <c r="E11155" t="s">
        <v>602</v>
      </c>
      <c r="F11155" t="s">
        <v>2758</v>
      </c>
      <c r="G11155" t="s">
        <v>1020</v>
      </c>
      <c r="H11155" t="str">
        <f t="shared" si="174"/>
        <v>4สพป.ลำพูน เขต 2</v>
      </c>
    </row>
    <row r="11156" spans="1:8" x14ac:dyDescent="0.2">
      <c r="A11156">
        <v>11150</v>
      </c>
      <c r="B11156" t="s">
        <v>438</v>
      </c>
      <c r="C11156">
        <f>COUNTIFS($B$4:$B11156,$B11156)</f>
        <v>5</v>
      </c>
      <c r="D11156" t="s">
        <v>3305</v>
      </c>
      <c r="E11156" t="s">
        <v>602</v>
      </c>
      <c r="F11156" t="s">
        <v>2758</v>
      </c>
      <c r="G11156" t="s">
        <v>1020</v>
      </c>
      <c r="H11156" t="str">
        <f t="shared" si="174"/>
        <v>5สพป.ลำพูน เขต 2</v>
      </c>
    </row>
    <row r="11157" spans="1:8" x14ac:dyDescent="0.2">
      <c r="A11157">
        <v>11151</v>
      </c>
      <c r="B11157" t="s">
        <v>438</v>
      </c>
      <c r="C11157">
        <f>COUNTIFS($B$4:$B11157,$B11157)</f>
        <v>6</v>
      </c>
      <c r="D11157" t="s">
        <v>11487</v>
      </c>
      <c r="E11157" t="s">
        <v>602</v>
      </c>
      <c r="F11157" t="s">
        <v>2758</v>
      </c>
      <c r="G11157" t="s">
        <v>1020</v>
      </c>
      <c r="H11157" t="str">
        <f t="shared" si="174"/>
        <v>6สพป.ลำพูน เขต 2</v>
      </c>
    </row>
    <row r="11158" spans="1:8" x14ac:dyDescent="0.2">
      <c r="A11158">
        <v>11152</v>
      </c>
      <c r="B11158" t="s">
        <v>438</v>
      </c>
      <c r="C11158">
        <f>COUNTIFS($B$4:$B11158,$B11158)</f>
        <v>7</v>
      </c>
      <c r="D11158" t="s">
        <v>12113</v>
      </c>
      <c r="E11158" t="s">
        <v>602</v>
      </c>
      <c r="F11158" t="s">
        <v>2758</v>
      </c>
      <c r="G11158" t="s">
        <v>1020</v>
      </c>
      <c r="H11158" t="str">
        <f t="shared" si="174"/>
        <v>7สพป.ลำพูน เขต 2</v>
      </c>
    </row>
    <row r="11159" spans="1:8" x14ac:dyDescent="0.2">
      <c r="A11159">
        <v>11153</v>
      </c>
      <c r="B11159" t="s">
        <v>438</v>
      </c>
      <c r="C11159">
        <f>COUNTIFS($B$4:$B11159,$B11159)</f>
        <v>8</v>
      </c>
      <c r="D11159" t="s">
        <v>12145</v>
      </c>
      <c r="E11159" t="s">
        <v>602</v>
      </c>
      <c r="F11159" t="s">
        <v>2758</v>
      </c>
      <c r="G11159" t="s">
        <v>1020</v>
      </c>
      <c r="H11159" t="str">
        <f t="shared" si="174"/>
        <v>8สพป.ลำพูน เขต 2</v>
      </c>
    </row>
    <row r="11160" spans="1:8" x14ac:dyDescent="0.2">
      <c r="A11160">
        <v>11154</v>
      </c>
      <c r="B11160" t="s">
        <v>438</v>
      </c>
      <c r="C11160">
        <f>COUNTIFS($B$4:$B11160,$B11160)</f>
        <v>9</v>
      </c>
      <c r="D11160" t="s">
        <v>13025</v>
      </c>
      <c r="E11160" t="s">
        <v>3082</v>
      </c>
      <c r="F11160" t="s">
        <v>2758</v>
      </c>
      <c r="G11160" t="s">
        <v>1020</v>
      </c>
      <c r="H11160" t="str">
        <f t="shared" si="174"/>
        <v>9สพป.ลำพูน เขต 2</v>
      </c>
    </row>
    <row r="11161" spans="1:8" x14ac:dyDescent="0.2">
      <c r="A11161">
        <v>11155</v>
      </c>
      <c r="B11161" t="s">
        <v>438</v>
      </c>
      <c r="C11161">
        <f>COUNTIFS($B$4:$B11161,$B11161)</f>
        <v>10</v>
      </c>
      <c r="D11161" t="s">
        <v>13026</v>
      </c>
      <c r="E11161" t="s">
        <v>602</v>
      </c>
      <c r="F11161" t="s">
        <v>2758</v>
      </c>
      <c r="G11161" t="s">
        <v>1020</v>
      </c>
      <c r="H11161" t="str">
        <f t="shared" si="174"/>
        <v>10สพป.ลำพูน เขต 2</v>
      </c>
    </row>
    <row r="11162" spans="1:8" x14ac:dyDescent="0.2">
      <c r="A11162">
        <v>11156</v>
      </c>
      <c r="B11162" t="s">
        <v>438</v>
      </c>
      <c r="C11162">
        <f>COUNTIFS($B$4:$B11162,$B11162)</f>
        <v>11</v>
      </c>
      <c r="D11162" t="s">
        <v>13027</v>
      </c>
      <c r="E11162" t="s">
        <v>602</v>
      </c>
      <c r="F11162" t="s">
        <v>2758</v>
      </c>
      <c r="G11162" t="s">
        <v>1020</v>
      </c>
      <c r="H11162" t="str">
        <f t="shared" si="174"/>
        <v>11สพป.ลำพูน เขต 2</v>
      </c>
    </row>
    <row r="11163" spans="1:8" x14ac:dyDescent="0.2">
      <c r="A11163">
        <v>11157</v>
      </c>
      <c r="B11163" t="s">
        <v>438</v>
      </c>
      <c r="C11163">
        <f>COUNTIFS($B$4:$B11163,$B11163)</f>
        <v>12</v>
      </c>
      <c r="D11163" t="s">
        <v>13028</v>
      </c>
      <c r="E11163" t="s">
        <v>602</v>
      </c>
      <c r="F11163" t="s">
        <v>2758</v>
      </c>
      <c r="G11163" t="s">
        <v>1020</v>
      </c>
      <c r="H11163" t="str">
        <f t="shared" si="174"/>
        <v>12สพป.ลำพูน เขต 2</v>
      </c>
    </row>
    <row r="11164" spans="1:8" x14ac:dyDescent="0.2">
      <c r="A11164">
        <v>11158</v>
      </c>
      <c r="B11164" t="s">
        <v>438</v>
      </c>
      <c r="C11164">
        <f>COUNTIFS($B$4:$B11164,$B11164)</f>
        <v>13</v>
      </c>
      <c r="D11164" t="s">
        <v>13029</v>
      </c>
      <c r="E11164" t="s">
        <v>602</v>
      </c>
      <c r="F11164" t="s">
        <v>2758</v>
      </c>
      <c r="G11164" t="s">
        <v>1020</v>
      </c>
      <c r="H11164" t="str">
        <f t="shared" si="174"/>
        <v>13สพป.ลำพูน เขต 2</v>
      </c>
    </row>
    <row r="11165" spans="1:8" x14ac:dyDescent="0.2">
      <c r="A11165">
        <v>11159</v>
      </c>
      <c r="B11165" t="s">
        <v>438</v>
      </c>
      <c r="C11165">
        <f>COUNTIFS($B$4:$B11165,$B11165)</f>
        <v>14</v>
      </c>
      <c r="D11165" t="s">
        <v>13031</v>
      </c>
      <c r="E11165" t="s">
        <v>602</v>
      </c>
      <c r="F11165" t="s">
        <v>2758</v>
      </c>
      <c r="G11165" t="s">
        <v>1020</v>
      </c>
      <c r="H11165" t="str">
        <f t="shared" si="174"/>
        <v>14สพป.ลำพูน เขต 2</v>
      </c>
    </row>
    <row r="11166" spans="1:8" x14ac:dyDescent="0.2">
      <c r="A11166">
        <v>11160</v>
      </c>
      <c r="B11166" t="s">
        <v>438</v>
      </c>
      <c r="C11166">
        <f>COUNTIFS($B$4:$B11166,$B11166)</f>
        <v>15</v>
      </c>
      <c r="D11166" t="s">
        <v>13032</v>
      </c>
      <c r="E11166" t="s">
        <v>602</v>
      </c>
      <c r="F11166" t="s">
        <v>2758</v>
      </c>
      <c r="G11166" t="s">
        <v>1020</v>
      </c>
      <c r="H11166" t="str">
        <f t="shared" si="174"/>
        <v>15สพป.ลำพูน เขต 2</v>
      </c>
    </row>
    <row r="11167" spans="1:8" x14ac:dyDescent="0.2">
      <c r="A11167">
        <v>11161</v>
      </c>
      <c r="B11167" t="s">
        <v>438</v>
      </c>
      <c r="C11167">
        <f>COUNTIFS($B$4:$B11167,$B11167)</f>
        <v>16</v>
      </c>
      <c r="D11167" t="s">
        <v>13033</v>
      </c>
      <c r="E11167" t="s">
        <v>602</v>
      </c>
      <c r="F11167" t="s">
        <v>2758</v>
      </c>
      <c r="G11167" t="s">
        <v>1020</v>
      </c>
      <c r="H11167" t="str">
        <f t="shared" si="174"/>
        <v>16สพป.ลำพูน เขต 2</v>
      </c>
    </row>
    <row r="11168" spans="1:8" x14ac:dyDescent="0.2">
      <c r="A11168">
        <v>11162</v>
      </c>
      <c r="B11168" t="s">
        <v>438</v>
      </c>
      <c r="C11168">
        <f>COUNTIFS($B$4:$B11168,$B11168)</f>
        <v>17</v>
      </c>
      <c r="D11168" t="s">
        <v>13034</v>
      </c>
      <c r="E11168" t="s">
        <v>602</v>
      </c>
      <c r="F11168" t="s">
        <v>2758</v>
      </c>
      <c r="G11168" t="s">
        <v>1020</v>
      </c>
      <c r="H11168" t="str">
        <f t="shared" si="174"/>
        <v>17สพป.ลำพูน เขต 2</v>
      </c>
    </row>
    <row r="11169" spans="1:8" x14ac:dyDescent="0.2">
      <c r="A11169">
        <v>11163</v>
      </c>
      <c r="B11169" t="s">
        <v>438</v>
      </c>
      <c r="C11169">
        <f>COUNTIFS($B$4:$B11169,$B11169)</f>
        <v>18</v>
      </c>
      <c r="D11169" t="s">
        <v>13035</v>
      </c>
      <c r="E11169" t="s">
        <v>602</v>
      </c>
      <c r="F11169" t="s">
        <v>2758</v>
      </c>
      <c r="G11169" t="s">
        <v>1020</v>
      </c>
      <c r="H11169" t="str">
        <f t="shared" si="174"/>
        <v>18สพป.ลำพูน เขต 2</v>
      </c>
    </row>
    <row r="11170" spans="1:8" x14ac:dyDescent="0.2">
      <c r="A11170">
        <v>11164</v>
      </c>
      <c r="B11170" t="s">
        <v>438</v>
      </c>
      <c r="C11170">
        <f>COUNTIFS($B$4:$B11170,$B11170)</f>
        <v>19</v>
      </c>
      <c r="D11170" t="s">
        <v>13036</v>
      </c>
      <c r="E11170" t="s">
        <v>602</v>
      </c>
      <c r="F11170" t="s">
        <v>2758</v>
      </c>
      <c r="G11170" t="s">
        <v>1020</v>
      </c>
      <c r="H11170" t="str">
        <f t="shared" si="174"/>
        <v>19สพป.ลำพูน เขต 2</v>
      </c>
    </row>
    <row r="11171" spans="1:8" x14ac:dyDescent="0.2">
      <c r="A11171">
        <v>11165</v>
      </c>
      <c r="B11171" t="s">
        <v>438</v>
      </c>
      <c r="C11171">
        <f>COUNTIFS($B$4:$B11171,$B11171)</f>
        <v>20</v>
      </c>
      <c r="D11171" t="s">
        <v>13037</v>
      </c>
      <c r="E11171" t="s">
        <v>602</v>
      </c>
      <c r="F11171" t="s">
        <v>2758</v>
      </c>
      <c r="G11171" t="s">
        <v>1020</v>
      </c>
      <c r="H11171" t="str">
        <f t="shared" si="174"/>
        <v>20สพป.ลำพูน เขต 2</v>
      </c>
    </row>
    <row r="11172" spans="1:8" x14ac:dyDescent="0.2">
      <c r="A11172">
        <v>11166</v>
      </c>
      <c r="B11172" t="s">
        <v>438</v>
      </c>
      <c r="C11172">
        <f>COUNTIFS($B$4:$B11172,$B11172)</f>
        <v>21</v>
      </c>
      <c r="D11172" t="s">
        <v>13038</v>
      </c>
      <c r="E11172" t="s">
        <v>602</v>
      </c>
      <c r="F11172" t="s">
        <v>2758</v>
      </c>
      <c r="G11172" t="s">
        <v>1020</v>
      </c>
      <c r="H11172" t="str">
        <f t="shared" si="174"/>
        <v>21สพป.ลำพูน เขต 2</v>
      </c>
    </row>
    <row r="11173" spans="1:8" x14ac:dyDescent="0.2">
      <c r="A11173">
        <v>11167</v>
      </c>
      <c r="B11173" t="s">
        <v>438</v>
      </c>
      <c r="C11173">
        <f>COUNTIFS($B$4:$B11173,$B11173)</f>
        <v>22</v>
      </c>
      <c r="D11173" t="s">
        <v>13039</v>
      </c>
      <c r="E11173" t="s">
        <v>602</v>
      </c>
      <c r="F11173" t="s">
        <v>2758</v>
      </c>
      <c r="G11173" t="s">
        <v>1020</v>
      </c>
      <c r="H11173" t="str">
        <f t="shared" si="174"/>
        <v>22สพป.ลำพูน เขต 2</v>
      </c>
    </row>
    <row r="11174" spans="1:8" x14ac:dyDescent="0.2">
      <c r="A11174">
        <v>11168</v>
      </c>
      <c r="B11174" t="s">
        <v>438</v>
      </c>
      <c r="C11174">
        <f>COUNTIFS($B$4:$B11174,$B11174)</f>
        <v>23</v>
      </c>
      <c r="D11174" t="s">
        <v>13040</v>
      </c>
      <c r="E11174" t="s">
        <v>602</v>
      </c>
      <c r="F11174" t="s">
        <v>2758</v>
      </c>
      <c r="G11174" t="s">
        <v>1020</v>
      </c>
      <c r="H11174" t="str">
        <f t="shared" si="174"/>
        <v>23สพป.ลำพูน เขต 2</v>
      </c>
    </row>
    <row r="11175" spans="1:8" x14ac:dyDescent="0.2">
      <c r="A11175">
        <v>11169</v>
      </c>
      <c r="B11175" t="s">
        <v>438</v>
      </c>
      <c r="C11175">
        <f>COUNTIFS($B$4:$B11175,$B11175)</f>
        <v>24</v>
      </c>
      <c r="D11175" t="s">
        <v>13041</v>
      </c>
      <c r="E11175" t="s">
        <v>602</v>
      </c>
      <c r="F11175" t="s">
        <v>2758</v>
      </c>
      <c r="G11175" t="s">
        <v>1020</v>
      </c>
      <c r="H11175" t="str">
        <f t="shared" si="174"/>
        <v>24สพป.ลำพูน เขต 2</v>
      </c>
    </row>
    <row r="11176" spans="1:8" x14ac:dyDescent="0.2">
      <c r="A11176">
        <v>11170</v>
      </c>
      <c r="B11176" t="s">
        <v>438</v>
      </c>
      <c r="C11176">
        <f>COUNTIFS($B$4:$B11176,$B11176)</f>
        <v>25</v>
      </c>
      <c r="D11176" t="s">
        <v>13042</v>
      </c>
      <c r="E11176" t="s">
        <v>602</v>
      </c>
      <c r="F11176" t="s">
        <v>2758</v>
      </c>
      <c r="G11176" t="s">
        <v>1020</v>
      </c>
      <c r="H11176" t="str">
        <f t="shared" si="174"/>
        <v>25สพป.ลำพูน เขต 2</v>
      </c>
    </row>
    <row r="11177" spans="1:8" x14ac:dyDescent="0.2">
      <c r="A11177">
        <v>11171</v>
      </c>
      <c r="B11177" t="s">
        <v>438</v>
      </c>
      <c r="C11177">
        <f>COUNTIFS($B$4:$B11177,$B11177)</f>
        <v>26</v>
      </c>
      <c r="D11177" t="s">
        <v>13043</v>
      </c>
      <c r="E11177" t="s">
        <v>602</v>
      </c>
      <c r="F11177" t="s">
        <v>2758</v>
      </c>
      <c r="G11177" t="s">
        <v>1020</v>
      </c>
      <c r="H11177" t="str">
        <f t="shared" si="174"/>
        <v>26สพป.ลำพูน เขต 2</v>
      </c>
    </row>
    <row r="11178" spans="1:8" x14ac:dyDescent="0.2">
      <c r="A11178">
        <v>11172</v>
      </c>
      <c r="B11178" t="s">
        <v>438</v>
      </c>
      <c r="C11178">
        <f>COUNTIFS($B$4:$B11178,$B11178)</f>
        <v>27</v>
      </c>
      <c r="D11178" t="s">
        <v>13044</v>
      </c>
      <c r="E11178" t="s">
        <v>602</v>
      </c>
      <c r="F11178" t="s">
        <v>2758</v>
      </c>
      <c r="G11178" t="s">
        <v>1020</v>
      </c>
      <c r="H11178" t="str">
        <f t="shared" si="174"/>
        <v>27สพป.ลำพูน เขต 2</v>
      </c>
    </row>
    <row r="11179" spans="1:8" x14ac:dyDescent="0.2">
      <c r="A11179">
        <v>11173</v>
      </c>
      <c r="B11179" t="s">
        <v>438</v>
      </c>
      <c r="C11179">
        <f>COUNTIFS($B$4:$B11179,$B11179)</f>
        <v>28</v>
      </c>
      <c r="D11179" t="s">
        <v>13045</v>
      </c>
      <c r="E11179" t="s">
        <v>602</v>
      </c>
      <c r="F11179" t="s">
        <v>2758</v>
      </c>
      <c r="G11179" t="s">
        <v>1020</v>
      </c>
      <c r="H11179" t="str">
        <f t="shared" si="174"/>
        <v>28สพป.ลำพูน เขต 2</v>
      </c>
    </row>
    <row r="11180" spans="1:8" x14ac:dyDescent="0.2">
      <c r="A11180">
        <v>11174</v>
      </c>
      <c r="B11180" t="s">
        <v>438</v>
      </c>
      <c r="C11180">
        <f>COUNTIFS($B$4:$B11180,$B11180)</f>
        <v>29</v>
      </c>
      <c r="D11180" t="s">
        <v>13046</v>
      </c>
      <c r="E11180" t="s">
        <v>602</v>
      </c>
      <c r="F11180" t="s">
        <v>2758</v>
      </c>
      <c r="G11180" t="s">
        <v>1020</v>
      </c>
      <c r="H11180" t="str">
        <f t="shared" si="174"/>
        <v>29สพป.ลำพูน เขต 2</v>
      </c>
    </row>
    <row r="11181" spans="1:8" x14ac:dyDescent="0.2">
      <c r="A11181">
        <v>11175</v>
      </c>
      <c r="B11181" t="s">
        <v>438</v>
      </c>
      <c r="C11181">
        <f>COUNTIFS($B$4:$B11181,$B11181)</f>
        <v>30</v>
      </c>
      <c r="D11181" t="s">
        <v>13047</v>
      </c>
      <c r="E11181" t="s">
        <v>602</v>
      </c>
      <c r="F11181" t="s">
        <v>2758</v>
      </c>
      <c r="G11181" t="s">
        <v>1020</v>
      </c>
      <c r="H11181" t="str">
        <f t="shared" si="174"/>
        <v>30สพป.ลำพูน เขต 2</v>
      </c>
    </row>
    <row r="11182" spans="1:8" x14ac:dyDescent="0.2">
      <c r="A11182">
        <v>11176</v>
      </c>
      <c r="B11182" t="s">
        <v>438</v>
      </c>
      <c r="C11182">
        <f>COUNTIFS($B$4:$B11182,$B11182)</f>
        <v>31</v>
      </c>
      <c r="D11182" t="s">
        <v>13048</v>
      </c>
      <c r="E11182" t="s">
        <v>602</v>
      </c>
      <c r="F11182" t="s">
        <v>2758</v>
      </c>
      <c r="G11182" t="s">
        <v>1020</v>
      </c>
      <c r="H11182" t="str">
        <f t="shared" si="174"/>
        <v>31สพป.ลำพูน เขต 2</v>
      </c>
    </row>
    <row r="11183" spans="1:8" x14ac:dyDescent="0.2">
      <c r="A11183">
        <v>11177</v>
      </c>
      <c r="B11183" t="s">
        <v>438</v>
      </c>
      <c r="C11183">
        <f>COUNTIFS($B$4:$B11183,$B11183)</f>
        <v>32</v>
      </c>
      <c r="D11183" t="s">
        <v>13049</v>
      </c>
      <c r="E11183" t="s">
        <v>602</v>
      </c>
      <c r="F11183" t="s">
        <v>2758</v>
      </c>
      <c r="G11183" t="s">
        <v>1020</v>
      </c>
      <c r="H11183" t="str">
        <f t="shared" si="174"/>
        <v>32สพป.ลำพูน เขต 2</v>
      </c>
    </row>
    <row r="11184" spans="1:8" x14ac:dyDescent="0.2">
      <c r="A11184">
        <v>11178</v>
      </c>
      <c r="B11184" t="s">
        <v>438</v>
      </c>
      <c r="C11184">
        <f>COUNTIFS($B$4:$B11184,$B11184)</f>
        <v>33</v>
      </c>
      <c r="D11184" t="s">
        <v>20022</v>
      </c>
      <c r="E11184" t="s">
        <v>592</v>
      </c>
      <c r="F11184" t="s">
        <v>2758</v>
      </c>
      <c r="G11184" t="s">
        <v>1020</v>
      </c>
      <c r="H11184" t="str">
        <f t="shared" si="174"/>
        <v>33สพป.ลำพูน เขต 2</v>
      </c>
    </row>
    <row r="11185" spans="1:8" x14ac:dyDescent="0.2">
      <c r="A11185">
        <v>11179</v>
      </c>
      <c r="B11185" t="s">
        <v>439</v>
      </c>
      <c r="C11185">
        <f>COUNTIFS($B$4:$B11185,$B11185)</f>
        <v>1</v>
      </c>
      <c r="D11185" t="s">
        <v>1955</v>
      </c>
      <c r="E11185" t="s">
        <v>561</v>
      </c>
      <c r="F11185" t="s">
        <v>1019</v>
      </c>
      <c r="G11185" t="s">
        <v>1020</v>
      </c>
      <c r="H11185" t="str">
        <f t="shared" si="174"/>
        <v>1สพป.เลย เขต 1</v>
      </c>
    </row>
    <row r="11186" spans="1:8" x14ac:dyDescent="0.2">
      <c r="A11186">
        <v>11180</v>
      </c>
      <c r="B11186" t="s">
        <v>439</v>
      </c>
      <c r="C11186">
        <f>COUNTIFS($B$4:$B11186,$B11186)</f>
        <v>2</v>
      </c>
      <c r="D11186" t="s">
        <v>1956</v>
      </c>
      <c r="E11186" t="s">
        <v>731</v>
      </c>
      <c r="F11186" t="s">
        <v>1019</v>
      </c>
      <c r="G11186" t="s">
        <v>1020</v>
      </c>
      <c r="H11186" t="str">
        <f t="shared" si="174"/>
        <v>2สพป.เลย เขต 1</v>
      </c>
    </row>
    <row r="11187" spans="1:8" x14ac:dyDescent="0.2">
      <c r="A11187">
        <v>11181</v>
      </c>
      <c r="B11187" t="s">
        <v>439</v>
      </c>
      <c r="C11187">
        <f>COUNTIFS($B$4:$B11187,$B11187)</f>
        <v>3</v>
      </c>
      <c r="D11187" t="s">
        <v>1957</v>
      </c>
      <c r="E11187" t="s">
        <v>731</v>
      </c>
      <c r="F11187" t="s">
        <v>1019</v>
      </c>
      <c r="G11187" t="s">
        <v>1020</v>
      </c>
      <c r="H11187" t="str">
        <f t="shared" si="174"/>
        <v>3สพป.เลย เขต 1</v>
      </c>
    </row>
    <row r="11188" spans="1:8" x14ac:dyDescent="0.2">
      <c r="A11188">
        <v>11182</v>
      </c>
      <c r="B11188" t="s">
        <v>439</v>
      </c>
      <c r="C11188">
        <f>COUNTIFS($B$4:$B11188,$B11188)</f>
        <v>4</v>
      </c>
      <c r="D11188" t="s">
        <v>1958</v>
      </c>
      <c r="E11188" t="s">
        <v>561</v>
      </c>
      <c r="F11188" t="s">
        <v>1019</v>
      </c>
      <c r="G11188" t="s">
        <v>1020</v>
      </c>
      <c r="H11188" t="str">
        <f t="shared" si="174"/>
        <v>4สพป.เลย เขต 1</v>
      </c>
    </row>
    <row r="11189" spans="1:8" x14ac:dyDescent="0.2">
      <c r="A11189">
        <v>11183</v>
      </c>
      <c r="B11189" t="s">
        <v>439</v>
      </c>
      <c r="C11189">
        <f>COUNTIFS($B$4:$B11189,$B11189)</f>
        <v>5</v>
      </c>
      <c r="D11189" t="s">
        <v>2536</v>
      </c>
      <c r="E11189" t="s">
        <v>579</v>
      </c>
      <c r="F11189" t="s">
        <v>1019</v>
      </c>
      <c r="G11189" t="s">
        <v>1020</v>
      </c>
      <c r="H11189" t="str">
        <f t="shared" si="174"/>
        <v>5สพป.เลย เขต 1</v>
      </c>
    </row>
    <row r="11190" spans="1:8" x14ac:dyDescent="0.2">
      <c r="A11190">
        <v>11184</v>
      </c>
      <c r="B11190" t="s">
        <v>439</v>
      </c>
      <c r="C11190">
        <f>COUNTIFS($B$4:$B11190,$B11190)</f>
        <v>6</v>
      </c>
      <c r="D11190" t="s">
        <v>3306</v>
      </c>
      <c r="E11190" t="s">
        <v>602</v>
      </c>
      <c r="F11190" t="s">
        <v>2758</v>
      </c>
      <c r="G11190" t="s">
        <v>1020</v>
      </c>
      <c r="H11190" t="str">
        <f t="shared" si="174"/>
        <v>6สพป.เลย เขต 1</v>
      </c>
    </row>
    <row r="11191" spans="1:8" x14ac:dyDescent="0.2">
      <c r="A11191">
        <v>11185</v>
      </c>
      <c r="B11191" t="s">
        <v>439</v>
      </c>
      <c r="C11191">
        <f>COUNTIFS($B$4:$B11191,$B11191)</f>
        <v>7</v>
      </c>
      <c r="D11191" t="s">
        <v>3307</v>
      </c>
      <c r="E11191" t="s">
        <v>602</v>
      </c>
      <c r="F11191" t="s">
        <v>2758</v>
      </c>
      <c r="G11191" t="s">
        <v>1020</v>
      </c>
      <c r="H11191" t="str">
        <f t="shared" si="174"/>
        <v>7สพป.เลย เขต 1</v>
      </c>
    </row>
    <row r="11192" spans="1:8" x14ac:dyDescent="0.2">
      <c r="A11192">
        <v>11186</v>
      </c>
      <c r="B11192" t="s">
        <v>439</v>
      </c>
      <c r="C11192">
        <f>COUNTIFS($B$4:$B11192,$B11192)</f>
        <v>8</v>
      </c>
      <c r="D11192" t="s">
        <v>3308</v>
      </c>
      <c r="E11192" t="s">
        <v>602</v>
      </c>
      <c r="F11192" t="s">
        <v>2758</v>
      </c>
      <c r="G11192" t="s">
        <v>1020</v>
      </c>
      <c r="H11192" t="str">
        <f t="shared" si="174"/>
        <v>8สพป.เลย เขต 1</v>
      </c>
    </row>
    <row r="11193" spans="1:8" x14ac:dyDescent="0.2">
      <c r="A11193">
        <v>11187</v>
      </c>
      <c r="B11193" t="s">
        <v>439</v>
      </c>
      <c r="C11193">
        <f>COUNTIFS($B$4:$B11193,$B11193)</f>
        <v>9</v>
      </c>
      <c r="D11193" t="s">
        <v>3309</v>
      </c>
      <c r="E11193" t="s">
        <v>602</v>
      </c>
      <c r="F11193" t="s">
        <v>2758</v>
      </c>
      <c r="G11193" t="s">
        <v>1020</v>
      </c>
      <c r="H11193" t="str">
        <f t="shared" si="174"/>
        <v>9สพป.เลย เขต 1</v>
      </c>
    </row>
    <row r="11194" spans="1:8" x14ac:dyDescent="0.2">
      <c r="A11194">
        <v>11188</v>
      </c>
      <c r="B11194" t="s">
        <v>439</v>
      </c>
      <c r="C11194">
        <f>COUNTIFS($B$4:$B11194,$B11194)</f>
        <v>10</v>
      </c>
      <c r="D11194" t="s">
        <v>3310</v>
      </c>
      <c r="E11194" t="s">
        <v>602</v>
      </c>
      <c r="F11194" t="s">
        <v>2758</v>
      </c>
      <c r="G11194" t="s">
        <v>1020</v>
      </c>
      <c r="H11194" t="str">
        <f t="shared" si="174"/>
        <v>10สพป.เลย เขต 1</v>
      </c>
    </row>
    <row r="11195" spans="1:8" x14ac:dyDescent="0.2">
      <c r="A11195">
        <v>11189</v>
      </c>
      <c r="B11195" t="s">
        <v>439</v>
      </c>
      <c r="C11195">
        <f>COUNTIFS($B$4:$B11195,$B11195)</f>
        <v>11</v>
      </c>
      <c r="D11195" t="s">
        <v>3311</v>
      </c>
      <c r="E11195" t="s">
        <v>602</v>
      </c>
      <c r="F11195" t="s">
        <v>2758</v>
      </c>
      <c r="G11195" t="s">
        <v>1020</v>
      </c>
      <c r="H11195" t="str">
        <f t="shared" si="174"/>
        <v>11สพป.เลย เขต 1</v>
      </c>
    </row>
    <row r="11196" spans="1:8" x14ac:dyDescent="0.2">
      <c r="A11196">
        <v>11190</v>
      </c>
      <c r="B11196" t="s">
        <v>439</v>
      </c>
      <c r="C11196">
        <f>COUNTIFS($B$4:$B11196,$B11196)</f>
        <v>12</v>
      </c>
      <c r="D11196" t="s">
        <v>3313</v>
      </c>
      <c r="E11196" t="s">
        <v>602</v>
      </c>
      <c r="F11196" t="s">
        <v>2758</v>
      </c>
      <c r="G11196" t="s">
        <v>1020</v>
      </c>
      <c r="H11196" t="str">
        <f t="shared" si="174"/>
        <v>12สพป.เลย เขต 1</v>
      </c>
    </row>
    <row r="11197" spans="1:8" x14ac:dyDescent="0.2">
      <c r="A11197">
        <v>11191</v>
      </c>
      <c r="B11197" t="s">
        <v>439</v>
      </c>
      <c r="C11197">
        <f>COUNTIFS($B$4:$B11197,$B11197)</f>
        <v>13</v>
      </c>
      <c r="D11197" t="s">
        <v>3314</v>
      </c>
      <c r="E11197" t="s">
        <v>602</v>
      </c>
      <c r="F11197" t="s">
        <v>2758</v>
      </c>
      <c r="G11197" t="s">
        <v>1020</v>
      </c>
      <c r="H11197" t="str">
        <f t="shared" si="174"/>
        <v>13สพป.เลย เขต 1</v>
      </c>
    </row>
    <row r="11198" spans="1:8" x14ac:dyDescent="0.2">
      <c r="A11198">
        <v>11192</v>
      </c>
      <c r="B11198" t="s">
        <v>439</v>
      </c>
      <c r="C11198">
        <f>COUNTIFS($B$4:$B11198,$B11198)</f>
        <v>14</v>
      </c>
      <c r="D11198" t="s">
        <v>10682</v>
      </c>
      <c r="E11198" t="s">
        <v>602</v>
      </c>
      <c r="F11198" t="s">
        <v>2758</v>
      </c>
      <c r="G11198" t="s">
        <v>1020</v>
      </c>
      <c r="H11198" t="str">
        <f t="shared" si="174"/>
        <v>14สพป.เลย เขต 1</v>
      </c>
    </row>
    <row r="11199" spans="1:8" x14ac:dyDescent="0.2">
      <c r="A11199">
        <v>11193</v>
      </c>
      <c r="B11199" t="s">
        <v>439</v>
      </c>
      <c r="C11199">
        <f>COUNTIFS($B$4:$B11199,$B11199)</f>
        <v>15</v>
      </c>
      <c r="D11199" t="s">
        <v>12041</v>
      </c>
      <c r="E11199" t="s">
        <v>602</v>
      </c>
      <c r="F11199" t="s">
        <v>2758</v>
      </c>
      <c r="G11199" t="s">
        <v>1020</v>
      </c>
      <c r="H11199" t="str">
        <f t="shared" si="174"/>
        <v>15สพป.เลย เขต 1</v>
      </c>
    </row>
    <row r="11200" spans="1:8" x14ac:dyDescent="0.2">
      <c r="A11200">
        <v>11194</v>
      </c>
      <c r="B11200" t="s">
        <v>439</v>
      </c>
      <c r="C11200">
        <f>COUNTIFS($B$4:$B11200,$B11200)</f>
        <v>16</v>
      </c>
      <c r="D11200" t="s">
        <v>12353</v>
      </c>
      <c r="E11200" t="s">
        <v>602</v>
      </c>
      <c r="F11200" t="s">
        <v>2758</v>
      </c>
      <c r="G11200" t="s">
        <v>1020</v>
      </c>
      <c r="H11200" t="str">
        <f t="shared" si="174"/>
        <v>16สพป.เลย เขต 1</v>
      </c>
    </row>
    <row r="11201" spans="1:8" x14ac:dyDescent="0.2">
      <c r="A11201">
        <v>11195</v>
      </c>
      <c r="B11201" t="s">
        <v>439</v>
      </c>
      <c r="C11201">
        <f>COUNTIFS($B$4:$B11201,$B11201)</f>
        <v>17</v>
      </c>
      <c r="D11201" t="s">
        <v>13050</v>
      </c>
      <c r="E11201" t="s">
        <v>3082</v>
      </c>
      <c r="F11201" t="s">
        <v>2758</v>
      </c>
      <c r="G11201" t="s">
        <v>1020</v>
      </c>
      <c r="H11201" t="str">
        <f t="shared" si="174"/>
        <v>17สพป.เลย เขต 1</v>
      </c>
    </row>
    <row r="11202" spans="1:8" x14ac:dyDescent="0.2">
      <c r="A11202">
        <v>11196</v>
      </c>
      <c r="B11202" t="s">
        <v>439</v>
      </c>
      <c r="C11202">
        <f>COUNTIFS($B$4:$B11202,$B11202)</f>
        <v>18</v>
      </c>
      <c r="D11202" t="s">
        <v>13051</v>
      </c>
      <c r="E11202" t="s">
        <v>602</v>
      </c>
      <c r="F11202" t="s">
        <v>2758</v>
      </c>
      <c r="G11202" t="s">
        <v>1020</v>
      </c>
      <c r="H11202" t="str">
        <f t="shared" si="174"/>
        <v>18สพป.เลย เขต 1</v>
      </c>
    </row>
    <row r="11203" spans="1:8" x14ac:dyDescent="0.2">
      <c r="A11203">
        <v>11197</v>
      </c>
      <c r="B11203" t="s">
        <v>439</v>
      </c>
      <c r="C11203">
        <f>COUNTIFS($B$4:$B11203,$B11203)</f>
        <v>19</v>
      </c>
      <c r="D11203" t="s">
        <v>13052</v>
      </c>
      <c r="E11203" t="s">
        <v>602</v>
      </c>
      <c r="F11203" t="s">
        <v>2758</v>
      </c>
      <c r="G11203" t="s">
        <v>1020</v>
      </c>
      <c r="H11203" t="str">
        <f t="shared" si="174"/>
        <v>19สพป.เลย เขต 1</v>
      </c>
    </row>
    <row r="11204" spans="1:8" x14ac:dyDescent="0.2">
      <c r="A11204">
        <v>11198</v>
      </c>
      <c r="B11204" t="s">
        <v>439</v>
      </c>
      <c r="C11204">
        <f>COUNTIFS($B$4:$B11204,$B11204)</f>
        <v>20</v>
      </c>
      <c r="D11204" t="s">
        <v>13053</v>
      </c>
      <c r="E11204" t="s">
        <v>602</v>
      </c>
      <c r="F11204" t="s">
        <v>2758</v>
      </c>
      <c r="G11204" t="s">
        <v>1020</v>
      </c>
      <c r="H11204" t="str">
        <f t="shared" ref="H11204:H11267" si="175">C11204&amp;B11204</f>
        <v>20สพป.เลย เขต 1</v>
      </c>
    </row>
    <row r="11205" spans="1:8" x14ac:dyDescent="0.2">
      <c r="A11205">
        <v>11199</v>
      </c>
      <c r="B11205" t="s">
        <v>439</v>
      </c>
      <c r="C11205">
        <f>COUNTIFS($B$4:$B11205,$B11205)</f>
        <v>21</v>
      </c>
      <c r="D11205" t="s">
        <v>13054</v>
      </c>
      <c r="E11205" t="s">
        <v>602</v>
      </c>
      <c r="F11205" t="s">
        <v>2758</v>
      </c>
      <c r="G11205" t="s">
        <v>1020</v>
      </c>
      <c r="H11205" t="str">
        <f t="shared" si="175"/>
        <v>21สพป.เลย เขต 1</v>
      </c>
    </row>
    <row r="11206" spans="1:8" x14ac:dyDescent="0.2">
      <c r="A11206">
        <v>11200</v>
      </c>
      <c r="B11206" t="s">
        <v>439</v>
      </c>
      <c r="C11206">
        <f>COUNTIFS($B$4:$B11206,$B11206)</f>
        <v>22</v>
      </c>
      <c r="D11206" t="s">
        <v>13055</v>
      </c>
      <c r="E11206" t="s">
        <v>602</v>
      </c>
      <c r="F11206" t="s">
        <v>2758</v>
      </c>
      <c r="G11206" t="s">
        <v>1020</v>
      </c>
      <c r="H11206" t="str">
        <f t="shared" si="175"/>
        <v>22สพป.เลย เขต 1</v>
      </c>
    </row>
    <row r="11207" spans="1:8" x14ac:dyDescent="0.2">
      <c r="A11207">
        <v>11201</v>
      </c>
      <c r="B11207" t="s">
        <v>439</v>
      </c>
      <c r="C11207">
        <f>COUNTIFS($B$4:$B11207,$B11207)</f>
        <v>23</v>
      </c>
      <c r="D11207" t="s">
        <v>13056</v>
      </c>
      <c r="E11207" t="s">
        <v>602</v>
      </c>
      <c r="F11207" t="s">
        <v>2758</v>
      </c>
      <c r="G11207" t="s">
        <v>1020</v>
      </c>
      <c r="H11207" t="str">
        <f t="shared" si="175"/>
        <v>23สพป.เลย เขต 1</v>
      </c>
    </row>
    <row r="11208" spans="1:8" x14ac:dyDescent="0.2">
      <c r="A11208">
        <v>11202</v>
      </c>
      <c r="B11208" t="s">
        <v>439</v>
      </c>
      <c r="C11208">
        <f>COUNTIFS($B$4:$B11208,$B11208)</f>
        <v>24</v>
      </c>
      <c r="D11208" t="s">
        <v>13057</v>
      </c>
      <c r="E11208" t="s">
        <v>602</v>
      </c>
      <c r="F11208" t="s">
        <v>2758</v>
      </c>
      <c r="G11208" t="s">
        <v>1020</v>
      </c>
      <c r="H11208" t="str">
        <f t="shared" si="175"/>
        <v>24สพป.เลย เขต 1</v>
      </c>
    </row>
    <row r="11209" spans="1:8" x14ac:dyDescent="0.2">
      <c r="A11209">
        <v>11203</v>
      </c>
      <c r="B11209" t="s">
        <v>439</v>
      </c>
      <c r="C11209">
        <f>COUNTIFS($B$4:$B11209,$B11209)</f>
        <v>25</v>
      </c>
      <c r="D11209" t="s">
        <v>13058</v>
      </c>
      <c r="E11209" t="s">
        <v>602</v>
      </c>
      <c r="F11209" t="s">
        <v>2758</v>
      </c>
      <c r="G11209" t="s">
        <v>1020</v>
      </c>
      <c r="H11209" t="str">
        <f t="shared" si="175"/>
        <v>25สพป.เลย เขต 1</v>
      </c>
    </row>
    <row r="11210" spans="1:8" x14ac:dyDescent="0.2">
      <c r="A11210">
        <v>11204</v>
      </c>
      <c r="B11210" t="s">
        <v>439</v>
      </c>
      <c r="C11210">
        <f>COUNTIFS($B$4:$B11210,$B11210)</f>
        <v>26</v>
      </c>
      <c r="D11210" t="s">
        <v>13059</v>
      </c>
      <c r="E11210" t="s">
        <v>602</v>
      </c>
      <c r="F11210" t="s">
        <v>2758</v>
      </c>
      <c r="G11210" t="s">
        <v>1020</v>
      </c>
      <c r="H11210" t="str">
        <f t="shared" si="175"/>
        <v>26สพป.เลย เขต 1</v>
      </c>
    </row>
    <row r="11211" spans="1:8" x14ac:dyDescent="0.2">
      <c r="A11211">
        <v>11205</v>
      </c>
      <c r="B11211" t="s">
        <v>439</v>
      </c>
      <c r="C11211">
        <f>COUNTIFS($B$4:$B11211,$B11211)</f>
        <v>27</v>
      </c>
      <c r="D11211" t="s">
        <v>13060</v>
      </c>
      <c r="E11211" t="s">
        <v>602</v>
      </c>
      <c r="F11211" t="s">
        <v>2758</v>
      </c>
      <c r="G11211" t="s">
        <v>1020</v>
      </c>
      <c r="H11211" t="str">
        <f t="shared" si="175"/>
        <v>27สพป.เลย เขต 1</v>
      </c>
    </row>
    <row r="11212" spans="1:8" x14ac:dyDescent="0.2">
      <c r="A11212">
        <v>11206</v>
      </c>
      <c r="B11212" t="s">
        <v>439</v>
      </c>
      <c r="C11212">
        <f>COUNTIFS($B$4:$B11212,$B11212)</f>
        <v>28</v>
      </c>
      <c r="D11212" t="s">
        <v>13062</v>
      </c>
      <c r="E11212" t="s">
        <v>602</v>
      </c>
      <c r="F11212" t="s">
        <v>2758</v>
      </c>
      <c r="G11212" t="s">
        <v>1020</v>
      </c>
      <c r="H11212" t="str">
        <f t="shared" si="175"/>
        <v>28สพป.เลย เขต 1</v>
      </c>
    </row>
    <row r="11213" spans="1:8" x14ac:dyDescent="0.2">
      <c r="A11213">
        <v>11207</v>
      </c>
      <c r="B11213" t="s">
        <v>439</v>
      </c>
      <c r="C11213">
        <f>COUNTIFS($B$4:$B11213,$B11213)</f>
        <v>29</v>
      </c>
      <c r="D11213" t="s">
        <v>13063</v>
      </c>
      <c r="E11213" t="s">
        <v>602</v>
      </c>
      <c r="F11213" t="s">
        <v>2758</v>
      </c>
      <c r="G11213" t="s">
        <v>1020</v>
      </c>
      <c r="H11213" t="str">
        <f t="shared" si="175"/>
        <v>29สพป.เลย เขต 1</v>
      </c>
    </row>
    <row r="11214" spans="1:8" x14ac:dyDescent="0.2">
      <c r="A11214">
        <v>11208</v>
      </c>
      <c r="B11214" t="s">
        <v>439</v>
      </c>
      <c r="C11214">
        <f>COUNTIFS($B$4:$B11214,$B11214)</f>
        <v>30</v>
      </c>
      <c r="D11214" t="s">
        <v>13064</v>
      </c>
      <c r="E11214" t="s">
        <v>602</v>
      </c>
      <c r="F11214" t="s">
        <v>2758</v>
      </c>
      <c r="G11214" t="s">
        <v>1020</v>
      </c>
      <c r="H11214" t="str">
        <f t="shared" si="175"/>
        <v>30สพป.เลย เขต 1</v>
      </c>
    </row>
    <row r="11215" spans="1:8" x14ac:dyDescent="0.2">
      <c r="A11215">
        <v>11209</v>
      </c>
      <c r="B11215" t="s">
        <v>439</v>
      </c>
      <c r="C11215">
        <f>COUNTIFS($B$4:$B11215,$B11215)</f>
        <v>31</v>
      </c>
      <c r="D11215" t="s">
        <v>13065</v>
      </c>
      <c r="E11215" t="s">
        <v>602</v>
      </c>
      <c r="F11215" t="s">
        <v>2758</v>
      </c>
      <c r="G11215" t="s">
        <v>1020</v>
      </c>
      <c r="H11215" t="str">
        <f t="shared" si="175"/>
        <v>31สพป.เลย เขต 1</v>
      </c>
    </row>
    <row r="11216" spans="1:8" x14ac:dyDescent="0.2">
      <c r="A11216">
        <v>11210</v>
      </c>
      <c r="B11216" t="s">
        <v>439</v>
      </c>
      <c r="C11216">
        <f>COUNTIFS($B$4:$B11216,$B11216)</f>
        <v>32</v>
      </c>
      <c r="D11216" t="s">
        <v>13066</v>
      </c>
      <c r="E11216" t="s">
        <v>602</v>
      </c>
      <c r="F11216" t="s">
        <v>2758</v>
      </c>
      <c r="G11216" t="s">
        <v>1020</v>
      </c>
      <c r="H11216" t="str">
        <f t="shared" si="175"/>
        <v>32สพป.เลย เขต 1</v>
      </c>
    </row>
    <row r="11217" spans="1:8" x14ac:dyDescent="0.2">
      <c r="A11217">
        <v>11211</v>
      </c>
      <c r="B11217" t="s">
        <v>439</v>
      </c>
      <c r="C11217">
        <f>COUNTIFS($B$4:$B11217,$B11217)</f>
        <v>33</v>
      </c>
      <c r="D11217" t="s">
        <v>13067</v>
      </c>
      <c r="E11217" t="s">
        <v>602</v>
      </c>
      <c r="F11217" t="s">
        <v>2758</v>
      </c>
      <c r="G11217" t="s">
        <v>1020</v>
      </c>
      <c r="H11217" t="str">
        <f t="shared" si="175"/>
        <v>33สพป.เลย เขต 1</v>
      </c>
    </row>
    <row r="11218" spans="1:8" x14ac:dyDescent="0.2">
      <c r="A11218">
        <v>11212</v>
      </c>
      <c r="B11218" t="s">
        <v>439</v>
      </c>
      <c r="C11218">
        <f>COUNTIFS($B$4:$B11218,$B11218)</f>
        <v>34</v>
      </c>
      <c r="D11218" t="s">
        <v>13068</v>
      </c>
      <c r="E11218" t="s">
        <v>602</v>
      </c>
      <c r="F11218" t="s">
        <v>2758</v>
      </c>
      <c r="G11218" t="s">
        <v>1020</v>
      </c>
      <c r="H11218" t="str">
        <f t="shared" si="175"/>
        <v>34สพป.เลย เขต 1</v>
      </c>
    </row>
    <row r="11219" spans="1:8" x14ac:dyDescent="0.2">
      <c r="A11219">
        <v>11213</v>
      </c>
      <c r="B11219" t="s">
        <v>439</v>
      </c>
      <c r="C11219">
        <f>COUNTIFS($B$4:$B11219,$B11219)</f>
        <v>35</v>
      </c>
      <c r="D11219" t="s">
        <v>13069</v>
      </c>
      <c r="E11219" t="s">
        <v>602</v>
      </c>
      <c r="F11219" t="s">
        <v>2758</v>
      </c>
      <c r="G11219" t="s">
        <v>1020</v>
      </c>
      <c r="H11219" t="str">
        <f t="shared" si="175"/>
        <v>35สพป.เลย เขต 1</v>
      </c>
    </row>
    <row r="11220" spans="1:8" x14ac:dyDescent="0.2">
      <c r="A11220">
        <v>11214</v>
      </c>
      <c r="B11220" t="s">
        <v>439</v>
      </c>
      <c r="C11220">
        <f>COUNTIFS($B$4:$B11220,$B11220)</f>
        <v>36</v>
      </c>
      <c r="D11220" t="s">
        <v>13070</v>
      </c>
      <c r="E11220" t="s">
        <v>602</v>
      </c>
      <c r="F11220" t="s">
        <v>2758</v>
      </c>
      <c r="G11220" t="s">
        <v>1020</v>
      </c>
      <c r="H11220" t="str">
        <f t="shared" si="175"/>
        <v>36สพป.เลย เขต 1</v>
      </c>
    </row>
    <row r="11221" spans="1:8" x14ac:dyDescent="0.2">
      <c r="A11221">
        <v>11215</v>
      </c>
      <c r="B11221" t="s">
        <v>439</v>
      </c>
      <c r="C11221">
        <f>COUNTIFS($B$4:$B11221,$B11221)</f>
        <v>37</v>
      </c>
      <c r="D11221" t="s">
        <v>13071</v>
      </c>
      <c r="E11221" t="s">
        <v>602</v>
      </c>
      <c r="F11221" t="s">
        <v>2758</v>
      </c>
      <c r="G11221" t="s">
        <v>1020</v>
      </c>
      <c r="H11221" t="str">
        <f t="shared" si="175"/>
        <v>37สพป.เลย เขต 1</v>
      </c>
    </row>
    <row r="11222" spans="1:8" x14ac:dyDescent="0.2">
      <c r="A11222">
        <v>11216</v>
      </c>
      <c r="B11222" t="s">
        <v>439</v>
      </c>
      <c r="C11222">
        <f>COUNTIFS($B$4:$B11222,$B11222)</f>
        <v>38</v>
      </c>
      <c r="D11222" t="s">
        <v>13072</v>
      </c>
      <c r="E11222" t="s">
        <v>602</v>
      </c>
      <c r="F11222" t="s">
        <v>2758</v>
      </c>
      <c r="G11222" t="s">
        <v>1020</v>
      </c>
      <c r="H11222" t="str">
        <f t="shared" si="175"/>
        <v>38สพป.เลย เขต 1</v>
      </c>
    </row>
    <row r="11223" spans="1:8" x14ac:dyDescent="0.2">
      <c r="A11223">
        <v>11217</v>
      </c>
      <c r="B11223" t="s">
        <v>439</v>
      </c>
      <c r="C11223">
        <f>COUNTIFS($B$4:$B11223,$B11223)</f>
        <v>39</v>
      </c>
      <c r="D11223" t="s">
        <v>13073</v>
      </c>
      <c r="E11223" t="s">
        <v>602</v>
      </c>
      <c r="F11223" t="s">
        <v>2758</v>
      </c>
      <c r="G11223" t="s">
        <v>1020</v>
      </c>
      <c r="H11223" t="str">
        <f t="shared" si="175"/>
        <v>39สพป.เลย เขต 1</v>
      </c>
    </row>
    <row r="11224" spans="1:8" x14ac:dyDescent="0.2">
      <c r="A11224">
        <v>11218</v>
      </c>
      <c r="B11224" t="s">
        <v>439</v>
      </c>
      <c r="C11224">
        <f>COUNTIFS($B$4:$B11224,$B11224)</f>
        <v>40</v>
      </c>
      <c r="D11224" t="s">
        <v>13074</v>
      </c>
      <c r="E11224" t="s">
        <v>602</v>
      </c>
      <c r="F11224" t="s">
        <v>2758</v>
      </c>
      <c r="G11224" t="s">
        <v>1020</v>
      </c>
      <c r="H11224" t="str">
        <f t="shared" si="175"/>
        <v>40สพป.เลย เขต 1</v>
      </c>
    </row>
    <row r="11225" spans="1:8" x14ac:dyDescent="0.2">
      <c r="A11225">
        <v>11219</v>
      </c>
      <c r="B11225" t="s">
        <v>439</v>
      </c>
      <c r="C11225">
        <f>COUNTIFS($B$4:$B11225,$B11225)</f>
        <v>41</v>
      </c>
      <c r="D11225" t="s">
        <v>13075</v>
      </c>
      <c r="E11225" t="s">
        <v>602</v>
      </c>
      <c r="F11225" t="s">
        <v>2758</v>
      </c>
      <c r="G11225" t="s">
        <v>1020</v>
      </c>
      <c r="H11225" t="str">
        <f t="shared" si="175"/>
        <v>41สพป.เลย เขต 1</v>
      </c>
    </row>
    <row r="11226" spans="1:8" x14ac:dyDescent="0.2">
      <c r="A11226">
        <v>11220</v>
      </c>
      <c r="B11226" t="s">
        <v>439</v>
      </c>
      <c r="C11226">
        <f>COUNTIFS($B$4:$B11226,$B11226)</f>
        <v>42</v>
      </c>
      <c r="D11226" t="s">
        <v>13076</v>
      </c>
      <c r="E11226" t="s">
        <v>602</v>
      </c>
      <c r="F11226" t="s">
        <v>2758</v>
      </c>
      <c r="G11226" t="s">
        <v>1020</v>
      </c>
      <c r="H11226" t="str">
        <f t="shared" si="175"/>
        <v>42สพป.เลย เขต 1</v>
      </c>
    </row>
    <row r="11227" spans="1:8" x14ac:dyDescent="0.2">
      <c r="A11227">
        <v>11221</v>
      </c>
      <c r="B11227" t="s">
        <v>439</v>
      </c>
      <c r="C11227">
        <f>COUNTIFS($B$4:$B11227,$B11227)</f>
        <v>43</v>
      </c>
      <c r="D11227" t="s">
        <v>13077</v>
      </c>
      <c r="E11227" t="s">
        <v>602</v>
      </c>
      <c r="F11227" t="s">
        <v>2758</v>
      </c>
      <c r="G11227" t="s">
        <v>1020</v>
      </c>
      <c r="H11227" t="str">
        <f t="shared" si="175"/>
        <v>43สพป.เลย เขต 1</v>
      </c>
    </row>
    <row r="11228" spans="1:8" x14ac:dyDescent="0.2">
      <c r="A11228">
        <v>11222</v>
      </c>
      <c r="B11228" t="s">
        <v>439</v>
      </c>
      <c r="C11228">
        <f>COUNTIFS($B$4:$B11228,$B11228)</f>
        <v>44</v>
      </c>
      <c r="D11228" t="s">
        <v>13078</v>
      </c>
      <c r="E11228" t="s">
        <v>602</v>
      </c>
      <c r="F11228" t="s">
        <v>2758</v>
      </c>
      <c r="G11228" t="s">
        <v>1020</v>
      </c>
      <c r="H11228" t="str">
        <f t="shared" si="175"/>
        <v>44สพป.เลย เขต 1</v>
      </c>
    </row>
    <row r="11229" spans="1:8" x14ac:dyDescent="0.2">
      <c r="A11229">
        <v>11223</v>
      </c>
      <c r="B11229" t="s">
        <v>439</v>
      </c>
      <c r="C11229">
        <f>COUNTIFS($B$4:$B11229,$B11229)</f>
        <v>45</v>
      </c>
      <c r="D11229" t="s">
        <v>13080</v>
      </c>
      <c r="E11229" t="s">
        <v>602</v>
      </c>
      <c r="F11229" t="s">
        <v>2758</v>
      </c>
      <c r="G11229" t="s">
        <v>1020</v>
      </c>
      <c r="H11229" t="str">
        <f t="shared" si="175"/>
        <v>45สพป.เลย เขต 1</v>
      </c>
    </row>
    <row r="11230" spans="1:8" x14ac:dyDescent="0.2">
      <c r="A11230">
        <v>11224</v>
      </c>
      <c r="B11230" t="s">
        <v>439</v>
      </c>
      <c r="C11230">
        <f>COUNTIFS($B$4:$B11230,$B11230)</f>
        <v>46</v>
      </c>
      <c r="D11230" t="s">
        <v>13081</v>
      </c>
      <c r="E11230" t="s">
        <v>602</v>
      </c>
      <c r="F11230" t="s">
        <v>2758</v>
      </c>
      <c r="G11230" t="s">
        <v>1020</v>
      </c>
      <c r="H11230" t="str">
        <f t="shared" si="175"/>
        <v>46สพป.เลย เขต 1</v>
      </c>
    </row>
    <row r="11231" spans="1:8" x14ac:dyDescent="0.2">
      <c r="A11231">
        <v>11225</v>
      </c>
      <c r="B11231" t="s">
        <v>439</v>
      </c>
      <c r="C11231">
        <f>COUNTIFS($B$4:$B11231,$B11231)</f>
        <v>47</v>
      </c>
      <c r="D11231" t="s">
        <v>13082</v>
      </c>
      <c r="E11231" t="s">
        <v>602</v>
      </c>
      <c r="F11231" t="s">
        <v>2758</v>
      </c>
      <c r="G11231" t="s">
        <v>1020</v>
      </c>
      <c r="H11231" t="str">
        <f t="shared" si="175"/>
        <v>47สพป.เลย เขต 1</v>
      </c>
    </row>
    <row r="11232" spans="1:8" x14ac:dyDescent="0.2">
      <c r="A11232">
        <v>11226</v>
      </c>
      <c r="B11232" t="s">
        <v>439</v>
      </c>
      <c r="C11232">
        <f>COUNTIFS($B$4:$B11232,$B11232)</f>
        <v>48</v>
      </c>
      <c r="D11232" t="s">
        <v>13083</v>
      </c>
      <c r="E11232" t="s">
        <v>602</v>
      </c>
      <c r="F11232" t="s">
        <v>2758</v>
      </c>
      <c r="G11232" t="s">
        <v>1020</v>
      </c>
      <c r="H11232" t="str">
        <f t="shared" si="175"/>
        <v>48สพป.เลย เขต 1</v>
      </c>
    </row>
    <row r="11233" spans="1:8" x14ac:dyDescent="0.2">
      <c r="A11233">
        <v>11227</v>
      </c>
      <c r="B11233" t="s">
        <v>439</v>
      </c>
      <c r="C11233">
        <f>COUNTIFS($B$4:$B11233,$B11233)</f>
        <v>49</v>
      </c>
      <c r="D11233" t="s">
        <v>13084</v>
      </c>
      <c r="E11233" t="s">
        <v>602</v>
      </c>
      <c r="F11233" t="s">
        <v>2758</v>
      </c>
      <c r="G11233" t="s">
        <v>1020</v>
      </c>
      <c r="H11233" t="str">
        <f t="shared" si="175"/>
        <v>49สพป.เลย เขต 1</v>
      </c>
    </row>
    <row r="11234" spans="1:8" x14ac:dyDescent="0.2">
      <c r="A11234">
        <v>11228</v>
      </c>
      <c r="B11234" t="s">
        <v>439</v>
      </c>
      <c r="C11234">
        <f>COUNTIFS($B$4:$B11234,$B11234)</f>
        <v>50</v>
      </c>
      <c r="D11234" t="s">
        <v>13085</v>
      </c>
      <c r="E11234" t="s">
        <v>602</v>
      </c>
      <c r="F11234" t="s">
        <v>2758</v>
      </c>
      <c r="G11234" t="s">
        <v>1020</v>
      </c>
      <c r="H11234" t="str">
        <f t="shared" si="175"/>
        <v>50สพป.เลย เขต 1</v>
      </c>
    </row>
    <row r="11235" spans="1:8" x14ac:dyDescent="0.2">
      <c r="A11235">
        <v>11229</v>
      </c>
      <c r="B11235" t="s">
        <v>439</v>
      </c>
      <c r="C11235">
        <f>COUNTIFS($B$4:$B11235,$B11235)</f>
        <v>51</v>
      </c>
      <c r="D11235" t="s">
        <v>13086</v>
      </c>
      <c r="E11235" t="s">
        <v>602</v>
      </c>
      <c r="F11235" t="s">
        <v>2758</v>
      </c>
      <c r="G11235" t="s">
        <v>1020</v>
      </c>
      <c r="H11235" t="str">
        <f t="shared" si="175"/>
        <v>51สพป.เลย เขต 1</v>
      </c>
    </row>
    <row r="11236" spans="1:8" x14ac:dyDescent="0.2">
      <c r="A11236">
        <v>11230</v>
      </c>
      <c r="B11236" t="s">
        <v>439</v>
      </c>
      <c r="C11236">
        <f>COUNTIFS($B$4:$B11236,$B11236)</f>
        <v>52</v>
      </c>
      <c r="D11236" t="s">
        <v>13087</v>
      </c>
      <c r="E11236" t="s">
        <v>602</v>
      </c>
      <c r="F11236" t="s">
        <v>2758</v>
      </c>
      <c r="G11236" t="s">
        <v>1020</v>
      </c>
      <c r="H11236" t="str">
        <f t="shared" si="175"/>
        <v>52สพป.เลย เขต 1</v>
      </c>
    </row>
    <row r="11237" spans="1:8" x14ac:dyDescent="0.2">
      <c r="A11237">
        <v>11231</v>
      </c>
      <c r="B11237" t="s">
        <v>439</v>
      </c>
      <c r="C11237">
        <f>COUNTIFS($B$4:$B11237,$B11237)</f>
        <v>53</v>
      </c>
      <c r="D11237" t="s">
        <v>13088</v>
      </c>
      <c r="E11237" t="s">
        <v>602</v>
      </c>
      <c r="F11237" t="s">
        <v>2758</v>
      </c>
      <c r="G11237" t="s">
        <v>1020</v>
      </c>
      <c r="H11237" t="str">
        <f t="shared" si="175"/>
        <v>53สพป.เลย เขต 1</v>
      </c>
    </row>
    <row r="11238" spans="1:8" x14ac:dyDescent="0.2">
      <c r="A11238">
        <v>11232</v>
      </c>
      <c r="B11238" t="s">
        <v>439</v>
      </c>
      <c r="C11238">
        <f>COUNTIFS($B$4:$B11238,$B11238)</f>
        <v>54</v>
      </c>
      <c r="D11238" t="s">
        <v>13089</v>
      </c>
      <c r="E11238" t="s">
        <v>602</v>
      </c>
      <c r="F11238" t="s">
        <v>2758</v>
      </c>
      <c r="G11238" t="s">
        <v>1020</v>
      </c>
      <c r="H11238" t="str">
        <f t="shared" si="175"/>
        <v>54สพป.เลย เขต 1</v>
      </c>
    </row>
    <row r="11239" spans="1:8" x14ac:dyDescent="0.2">
      <c r="A11239">
        <v>11233</v>
      </c>
      <c r="B11239" t="s">
        <v>439</v>
      </c>
      <c r="C11239">
        <f>COUNTIFS($B$4:$B11239,$B11239)</f>
        <v>55</v>
      </c>
      <c r="D11239" t="s">
        <v>13091</v>
      </c>
      <c r="E11239" t="s">
        <v>602</v>
      </c>
      <c r="F11239" t="s">
        <v>2758</v>
      </c>
      <c r="G11239" t="s">
        <v>1020</v>
      </c>
      <c r="H11239" t="str">
        <f t="shared" si="175"/>
        <v>55สพป.เลย เขต 1</v>
      </c>
    </row>
    <row r="11240" spans="1:8" x14ac:dyDescent="0.2">
      <c r="A11240">
        <v>11234</v>
      </c>
      <c r="B11240" t="s">
        <v>439</v>
      </c>
      <c r="C11240">
        <f>COUNTIFS($B$4:$B11240,$B11240)</f>
        <v>56</v>
      </c>
      <c r="D11240" t="s">
        <v>19987</v>
      </c>
      <c r="E11240" t="s">
        <v>592</v>
      </c>
      <c r="F11240" t="s">
        <v>2758</v>
      </c>
      <c r="G11240" t="s">
        <v>1020</v>
      </c>
      <c r="H11240" t="str">
        <f t="shared" si="175"/>
        <v>56สพป.เลย เขต 1</v>
      </c>
    </row>
    <row r="11241" spans="1:8" x14ac:dyDescent="0.2">
      <c r="A11241">
        <v>11235</v>
      </c>
      <c r="B11241" t="s">
        <v>439</v>
      </c>
      <c r="C11241">
        <f>COUNTIFS($B$4:$B11241,$B11241)</f>
        <v>57</v>
      </c>
      <c r="D11241" t="s">
        <v>21188</v>
      </c>
      <c r="E11241" t="s">
        <v>592</v>
      </c>
      <c r="F11241" t="s">
        <v>2758</v>
      </c>
      <c r="G11241" t="s">
        <v>21106</v>
      </c>
      <c r="H11241" t="str">
        <f t="shared" si="175"/>
        <v>57สพป.เลย เขต 1</v>
      </c>
    </row>
    <row r="11242" spans="1:8" x14ac:dyDescent="0.2">
      <c r="A11242">
        <v>11236</v>
      </c>
      <c r="B11242" t="s">
        <v>440</v>
      </c>
      <c r="C11242">
        <f>COUNTIFS($B$4:$B11242,$B11242)</f>
        <v>1</v>
      </c>
      <c r="D11242" t="s">
        <v>1959</v>
      </c>
      <c r="E11242" t="s">
        <v>561</v>
      </c>
      <c r="F11242" t="s">
        <v>1019</v>
      </c>
      <c r="G11242" t="s">
        <v>1020</v>
      </c>
      <c r="H11242" t="str">
        <f t="shared" si="175"/>
        <v>1สพป.เลย เขต 2</v>
      </c>
    </row>
    <row r="11243" spans="1:8" x14ac:dyDescent="0.2">
      <c r="A11243">
        <v>11237</v>
      </c>
      <c r="B11243" t="s">
        <v>440</v>
      </c>
      <c r="C11243">
        <f>COUNTIFS($B$4:$B11243,$B11243)</f>
        <v>2</v>
      </c>
      <c r="D11243" t="s">
        <v>1960</v>
      </c>
      <c r="E11243" t="s">
        <v>561</v>
      </c>
      <c r="F11243" t="s">
        <v>1019</v>
      </c>
      <c r="G11243" t="s">
        <v>1020</v>
      </c>
      <c r="H11243" t="str">
        <f t="shared" si="175"/>
        <v>2สพป.เลย เขต 2</v>
      </c>
    </row>
    <row r="11244" spans="1:8" x14ac:dyDescent="0.2">
      <c r="A11244">
        <v>11238</v>
      </c>
      <c r="B11244" t="s">
        <v>440</v>
      </c>
      <c r="C11244">
        <f>COUNTIFS($B$4:$B11244,$B11244)</f>
        <v>3</v>
      </c>
      <c r="D11244" t="s">
        <v>1961</v>
      </c>
      <c r="E11244" t="s">
        <v>561</v>
      </c>
      <c r="F11244" t="s">
        <v>1019</v>
      </c>
      <c r="G11244" t="s">
        <v>1020</v>
      </c>
      <c r="H11244" t="str">
        <f t="shared" si="175"/>
        <v>3สพป.เลย เขต 2</v>
      </c>
    </row>
    <row r="11245" spans="1:8" x14ac:dyDescent="0.2">
      <c r="A11245">
        <v>11239</v>
      </c>
      <c r="B11245" t="s">
        <v>440</v>
      </c>
      <c r="C11245">
        <f>COUNTIFS($B$4:$B11245,$B11245)</f>
        <v>4</v>
      </c>
      <c r="D11245" t="s">
        <v>1962</v>
      </c>
      <c r="E11245" t="s">
        <v>561</v>
      </c>
      <c r="F11245" t="s">
        <v>1019</v>
      </c>
      <c r="G11245" t="s">
        <v>1020</v>
      </c>
      <c r="H11245" t="str">
        <f t="shared" si="175"/>
        <v>4สพป.เลย เขต 2</v>
      </c>
    </row>
    <row r="11246" spans="1:8" x14ac:dyDescent="0.2">
      <c r="A11246">
        <v>11240</v>
      </c>
      <c r="B11246" t="s">
        <v>440</v>
      </c>
      <c r="C11246">
        <f>COUNTIFS($B$4:$B11246,$B11246)</f>
        <v>5</v>
      </c>
      <c r="D11246" t="s">
        <v>1963</v>
      </c>
      <c r="E11246" t="s">
        <v>561</v>
      </c>
      <c r="F11246" t="s">
        <v>1019</v>
      </c>
      <c r="G11246" t="s">
        <v>1020</v>
      </c>
      <c r="H11246" t="str">
        <f t="shared" si="175"/>
        <v>5สพป.เลย เขต 2</v>
      </c>
    </row>
    <row r="11247" spans="1:8" x14ac:dyDescent="0.2">
      <c r="A11247">
        <v>11241</v>
      </c>
      <c r="B11247" t="s">
        <v>440</v>
      </c>
      <c r="C11247">
        <f>COUNTIFS($B$4:$B11247,$B11247)</f>
        <v>6</v>
      </c>
      <c r="D11247" t="s">
        <v>1964</v>
      </c>
      <c r="E11247" t="s">
        <v>561</v>
      </c>
      <c r="F11247" t="s">
        <v>1019</v>
      </c>
      <c r="G11247" t="s">
        <v>1020</v>
      </c>
      <c r="H11247" t="str">
        <f t="shared" si="175"/>
        <v>6สพป.เลย เขต 2</v>
      </c>
    </row>
    <row r="11248" spans="1:8" x14ac:dyDescent="0.2">
      <c r="A11248">
        <v>11242</v>
      </c>
      <c r="B11248" t="s">
        <v>440</v>
      </c>
      <c r="C11248">
        <f>COUNTIFS($B$4:$B11248,$B11248)</f>
        <v>7</v>
      </c>
      <c r="D11248" t="s">
        <v>1965</v>
      </c>
      <c r="E11248" t="s">
        <v>561</v>
      </c>
      <c r="F11248" t="s">
        <v>1019</v>
      </c>
      <c r="G11248" t="s">
        <v>1020</v>
      </c>
      <c r="H11248" t="str">
        <f t="shared" si="175"/>
        <v>7สพป.เลย เขต 2</v>
      </c>
    </row>
    <row r="11249" spans="1:8" x14ac:dyDescent="0.2">
      <c r="A11249">
        <v>11243</v>
      </c>
      <c r="B11249" t="s">
        <v>440</v>
      </c>
      <c r="C11249">
        <f>COUNTIFS($B$4:$B11249,$B11249)</f>
        <v>8</v>
      </c>
      <c r="D11249" t="s">
        <v>1966</v>
      </c>
      <c r="E11249" t="s">
        <v>561</v>
      </c>
      <c r="F11249" t="s">
        <v>1019</v>
      </c>
      <c r="G11249" t="s">
        <v>1020</v>
      </c>
      <c r="H11249" t="str">
        <f t="shared" si="175"/>
        <v>8สพป.เลย เขต 2</v>
      </c>
    </row>
    <row r="11250" spans="1:8" x14ac:dyDescent="0.2">
      <c r="A11250">
        <v>11244</v>
      </c>
      <c r="B11250" t="s">
        <v>440</v>
      </c>
      <c r="C11250">
        <f>COUNTIFS($B$4:$B11250,$B11250)</f>
        <v>9</v>
      </c>
      <c r="D11250" t="s">
        <v>1967</v>
      </c>
      <c r="E11250" t="s">
        <v>731</v>
      </c>
      <c r="F11250" t="s">
        <v>1019</v>
      </c>
      <c r="G11250" t="s">
        <v>1020</v>
      </c>
      <c r="H11250" t="str">
        <f t="shared" si="175"/>
        <v>9สพป.เลย เขต 2</v>
      </c>
    </row>
    <row r="11251" spans="1:8" x14ac:dyDescent="0.2">
      <c r="A11251">
        <v>11245</v>
      </c>
      <c r="B11251" t="s">
        <v>440</v>
      </c>
      <c r="C11251">
        <f>COUNTIFS($B$4:$B11251,$B11251)</f>
        <v>10</v>
      </c>
      <c r="D11251" t="s">
        <v>1968</v>
      </c>
      <c r="E11251" t="s">
        <v>561</v>
      </c>
      <c r="F11251" t="s">
        <v>1019</v>
      </c>
      <c r="G11251" t="s">
        <v>1020</v>
      </c>
      <c r="H11251" t="str">
        <f t="shared" si="175"/>
        <v>10สพป.เลย เขต 2</v>
      </c>
    </row>
    <row r="11252" spans="1:8" x14ac:dyDescent="0.2">
      <c r="A11252">
        <v>11246</v>
      </c>
      <c r="B11252" t="s">
        <v>440</v>
      </c>
      <c r="C11252">
        <f>COUNTIFS($B$4:$B11252,$B11252)</f>
        <v>11</v>
      </c>
      <c r="D11252" t="s">
        <v>3315</v>
      </c>
      <c r="E11252" t="s">
        <v>602</v>
      </c>
      <c r="F11252" t="s">
        <v>2758</v>
      </c>
      <c r="G11252" t="s">
        <v>1020</v>
      </c>
      <c r="H11252" t="str">
        <f t="shared" si="175"/>
        <v>11สพป.เลย เขต 2</v>
      </c>
    </row>
    <row r="11253" spans="1:8" x14ac:dyDescent="0.2">
      <c r="A11253">
        <v>11247</v>
      </c>
      <c r="B11253" t="s">
        <v>440</v>
      </c>
      <c r="C11253">
        <f>COUNTIFS($B$4:$B11253,$B11253)</f>
        <v>12</v>
      </c>
      <c r="D11253" t="s">
        <v>3316</v>
      </c>
      <c r="E11253" t="s">
        <v>602</v>
      </c>
      <c r="F11253" t="s">
        <v>2758</v>
      </c>
      <c r="G11253" t="s">
        <v>1020</v>
      </c>
      <c r="H11253" t="str">
        <f t="shared" si="175"/>
        <v>12สพป.เลย เขต 2</v>
      </c>
    </row>
    <row r="11254" spans="1:8" x14ac:dyDescent="0.2">
      <c r="A11254">
        <v>11248</v>
      </c>
      <c r="B11254" t="s">
        <v>440</v>
      </c>
      <c r="C11254">
        <f>COUNTIFS($B$4:$B11254,$B11254)</f>
        <v>13</v>
      </c>
      <c r="D11254" t="s">
        <v>3317</v>
      </c>
      <c r="E11254" t="s">
        <v>602</v>
      </c>
      <c r="F11254" t="s">
        <v>2758</v>
      </c>
      <c r="G11254" t="s">
        <v>1020</v>
      </c>
      <c r="H11254" t="str">
        <f t="shared" si="175"/>
        <v>13สพป.เลย เขต 2</v>
      </c>
    </row>
    <row r="11255" spans="1:8" x14ac:dyDescent="0.2">
      <c r="A11255">
        <v>11249</v>
      </c>
      <c r="B11255" t="s">
        <v>440</v>
      </c>
      <c r="C11255">
        <f>COUNTIFS($B$4:$B11255,$B11255)</f>
        <v>14</v>
      </c>
      <c r="D11255" t="s">
        <v>3318</v>
      </c>
      <c r="E11255" t="s">
        <v>602</v>
      </c>
      <c r="F11255" t="s">
        <v>2758</v>
      </c>
      <c r="G11255" t="s">
        <v>1020</v>
      </c>
      <c r="H11255" t="str">
        <f t="shared" si="175"/>
        <v>14สพป.เลย เขต 2</v>
      </c>
    </row>
    <row r="11256" spans="1:8" x14ac:dyDescent="0.2">
      <c r="A11256">
        <v>11250</v>
      </c>
      <c r="B11256" t="s">
        <v>440</v>
      </c>
      <c r="C11256">
        <f>COUNTIFS($B$4:$B11256,$B11256)</f>
        <v>15</v>
      </c>
      <c r="D11256" t="s">
        <v>3319</v>
      </c>
      <c r="E11256" t="s">
        <v>602</v>
      </c>
      <c r="F11256" t="s">
        <v>2758</v>
      </c>
      <c r="G11256" t="s">
        <v>1020</v>
      </c>
      <c r="H11256" t="str">
        <f t="shared" si="175"/>
        <v>15สพป.เลย เขต 2</v>
      </c>
    </row>
    <row r="11257" spans="1:8" x14ac:dyDescent="0.2">
      <c r="A11257">
        <v>11251</v>
      </c>
      <c r="B11257" t="s">
        <v>440</v>
      </c>
      <c r="C11257">
        <f>COUNTIFS($B$4:$B11257,$B11257)</f>
        <v>16</v>
      </c>
      <c r="D11257" t="s">
        <v>3320</v>
      </c>
      <c r="E11257" t="s">
        <v>602</v>
      </c>
      <c r="F11257" t="s">
        <v>2758</v>
      </c>
      <c r="G11257" t="s">
        <v>1020</v>
      </c>
      <c r="H11257" t="str">
        <f t="shared" si="175"/>
        <v>16สพป.เลย เขต 2</v>
      </c>
    </row>
    <row r="11258" spans="1:8" x14ac:dyDescent="0.2">
      <c r="A11258">
        <v>11252</v>
      </c>
      <c r="B11258" t="s">
        <v>440</v>
      </c>
      <c r="C11258">
        <f>COUNTIFS($B$4:$B11258,$B11258)</f>
        <v>17</v>
      </c>
      <c r="D11258" t="s">
        <v>3321</v>
      </c>
      <c r="E11258" t="s">
        <v>602</v>
      </c>
      <c r="F11258" t="s">
        <v>2758</v>
      </c>
      <c r="G11258" t="s">
        <v>1020</v>
      </c>
      <c r="H11258" t="str">
        <f t="shared" si="175"/>
        <v>17สพป.เลย เขต 2</v>
      </c>
    </row>
    <row r="11259" spans="1:8" x14ac:dyDescent="0.2">
      <c r="A11259">
        <v>11253</v>
      </c>
      <c r="B11259" t="s">
        <v>440</v>
      </c>
      <c r="C11259">
        <f>COUNTIFS($B$4:$B11259,$B11259)</f>
        <v>18</v>
      </c>
      <c r="D11259" t="s">
        <v>3322</v>
      </c>
      <c r="E11259" t="s">
        <v>602</v>
      </c>
      <c r="F11259" t="s">
        <v>2758</v>
      </c>
      <c r="G11259" t="s">
        <v>1020</v>
      </c>
      <c r="H11259" t="str">
        <f t="shared" si="175"/>
        <v>18สพป.เลย เขต 2</v>
      </c>
    </row>
    <row r="11260" spans="1:8" x14ac:dyDescent="0.2">
      <c r="A11260">
        <v>11254</v>
      </c>
      <c r="B11260" t="s">
        <v>440</v>
      </c>
      <c r="C11260">
        <f>COUNTIFS($B$4:$B11260,$B11260)</f>
        <v>19</v>
      </c>
      <c r="D11260" t="s">
        <v>3323</v>
      </c>
      <c r="E11260" t="s">
        <v>602</v>
      </c>
      <c r="F11260" t="s">
        <v>2758</v>
      </c>
      <c r="G11260" t="s">
        <v>1020</v>
      </c>
      <c r="H11260" t="str">
        <f t="shared" si="175"/>
        <v>19สพป.เลย เขต 2</v>
      </c>
    </row>
    <row r="11261" spans="1:8" x14ac:dyDescent="0.2">
      <c r="A11261">
        <v>11255</v>
      </c>
      <c r="B11261" t="s">
        <v>440</v>
      </c>
      <c r="C11261">
        <f>COUNTIFS($B$4:$B11261,$B11261)</f>
        <v>20</v>
      </c>
      <c r="D11261" t="s">
        <v>3324</v>
      </c>
      <c r="E11261" t="s">
        <v>602</v>
      </c>
      <c r="F11261" t="s">
        <v>2758</v>
      </c>
      <c r="G11261" t="s">
        <v>1020</v>
      </c>
      <c r="H11261" t="str">
        <f t="shared" si="175"/>
        <v>20สพป.เลย เขต 2</v>
      </c>
    </row>
    <row r="11262" spans="1:8" x14ac:dyDescent="0.2">
      <c r="A11262">
        <v>11256</v>
      </c>
      <c r="B11262" t="s">
        <v>440</v>
      </c>
      <c r="C11262">
        <f>COUNTIFS($B$4:$B11262,$B11262)</f>
        <v>21</v>
      </c>
      <c r="D11262" t="s">
        <v>9404</v>
      </c>
      <c r="E11262" t="s">
        <v>602</v>
      </c>
      <c r="F11262" t="s">
        <v>2758</v>
      </c>
      <c r="G11262" t="s">
        <v>1020</v>
      </c>
      <c r="H11262" t="str">
        <f t="shared" si="175"/>
        <v>21สพป.เลย เขต 2</v>
      </c>
    </row>
    <row r="11263" spans="1:8" x14ac:dyDescent="0.2">
      <c r="A11263">
        <v>11257</v>
      </c>
      <c r="B11263" t="s">
        <v>440</v>
      </c>
      <c r="C11263">
        <f>COUNTIFS($B$4:$B11263,$B11263)</f>
        <v>22</v>
      </c>
      <c r="D11263" t="s">
        <v>10760</v>
      </c>
      <c r="E11263" t="s">
        <v>602</v>
      </c>
      <c r="F11263" t="s">
        <v>2758</v>
      </c>
      <c r="G11263" t="s">
        <v>1020</v>
      </c>
      <c r="H11263" t="str">
        <f t="shared" si="175"/>
        <v>22สพป.เลย เขต 2</v>
      </c>
    </row>
    <row r="11264" spans="1:8" x14ac:dyDescent="0.2">
      <c r="A11264">
        <v>11258</v>
      </c>
      <c r="B11264" t="s">
        <v>440</v>
      </c>
      <c r="C11264">
        <f>COUNTIFS($B$4:$B11264,$B11264)</f>
        <v>23</v>
      </c>
      <c r="D11264" t="s">
        <v>10788</v>
      </c>
      <c r="E11264" t="s">
        <v>602</v>
      </c>
      <c r="F11264" t="s">
        <v>2758</v>
      </c>
      <c r="G11264" t="s">
        <v>1020</v>
      </c>
      <c r="H11264" t="str">
        <f t="shared" si="175"/>
        <v>23สพป.เลย เขต 2</v>
      </c>
    </row>
    <row r="11265" spans="1:8" x14ac:dyDescent="0.2">
      <c r="A11265">
        <v>11259</v>
      </c>
      <c r="B11265" t="s">
        <v>440</v>
      </c>
      <c r="C11265">
        <f>COUNTIFS($B$4:$B11265,$B11265)</f>
        <v>24</v>
      </c>
      <c r="D11265" t="s">
        <v>12355</v>
      </c>
      <c r="E11265" t="s">
        <v>602</v>
      </c>
      <c r="F11265" t="s">
        <v>2758</v>
      </c>
      <c r="G11265" t="s">
        <v>1020</v>
      </c>
      <c r="H11265" t="str">
        <f t="shared" si="175"/>
        <v>24สพป.เลย เขต 2</v>
      </c>
    </row>
    <row r="11266" spans="1:8" x14ac:dyDescent="0.2">
      <c r="A11266">
        <v>11260</v>
      </c>
      <c r="B11266" t="s">
        <v>440</v>
      </c>
      <c r="C11266">
        <f>COUNTIFS($B$4:$B11266,$B11266)</f>
        <v>25</v>
      </c>
      <c r="D11266" t="s">
        <v>12364</v>
      </c>
      <c r="E11266" t="s">
        <v>602</v>
      </c>
      <c r="F11266" t="s">
        <v>2758</v>
      </c>
      <c r="G11266" t="s">
        <v>1020</v>
      </c>
      <c r="H11266" t="str">
        <f t="shared" si="175"/>
        <v>25สพป.เลย เขต 2</v>
      </c>
    </row>
    <row r="11267" spans="1:8" x14ac:dyDescent="0.2">
      <c r="A11267">
        <v>11261</v>
      </c>
      <c r="B11267" t="s">
        <v>440</v>
      </c>
      <c r="C11267">
        <f>COUNTIFS($B$4:$B11267,$B11267)</f>
        <v>26</v>
      </c>
      <c r="D11267" t="s">
        <v>12372</v>
      </c>
      <c r="E11267" t="s">
        <v>602</v>
      </c>
      <c r="F11267" t="s">
        <v>2758</v>
      </c>
      <c r="G11267" t="s">
        <v>1020</v>
      </c>
      <c r="H11267" t="str">
        <f t="shared" si="175"/>
        <v>26สพป.เลย เขต 2</v>
      </c>
    </row>
    <row r="11268" spans="1:8" x14ac:dyDescent="0.2">
      <c r="A11268">
        <v>11262</v>
      </c>
      <c r="B11268" t="s">
        <v>440</v>
      </c>
      <c r="C11268">
        <f>COUNTIFS($B$4:$B11268,$B11268)</f>
        <v>27</v>
      </c>
      <c r="D11268" t="s">
        <v>12384</v>
      </c>
      <c r="E11268" t="s">
        <v>602</v>
      </c>
      <c r="F11268" t="s">
        <v>2758</v>
      </c>
      <c r="G11268" t="s">
        <v>1020</v>
      </c>
      <c r="H11268" t="str">
        <f t="shared" ref="H11268:H11331" si="176">C11268&amp;B11268</f>
        <v>27สพป.เลย เขต 2</v>
      </c>
    </row>
    <row r="11269" spans="1:8" x14ac:dyDescent="0.2">
      <c r="A11269">
        <v>11263</v>
      </c>
      <c r="B11269" t="s">
        <v>440</v>
      </c>
      <c r="C11269">
        <f>COUNTIFS($B$4:$B11269,$B11269)</f>
        <v>28</v>
      </c>
      <c r="D11269" t="s">
        <v>13092</v>
      </c>
      <c r="E11269" t="s">
        <v>3082</v>
      </c>
      <c r="F11269" t="s">
        <v>2758</v>
      </c>
      <c r="G11269" t="s">
        <v>1020</v>
      </c>
      <c r="H11269" t="str">
        <f t="shared" si="176"/>
        <v>28สพป.เลย เขต 2</v>
      </c>
    </row>
    <row r="11270" spans="1:8" x14ac:dyDescent="0.2">
      <c r="A11270">
        <v>11264</v>
      </c>
      <c r="B11270" t="s">
        <v>440</v>
      </c>
      <c r="C11270">
        <f>COUNTIFS($B$4:$B11270,$B11270)</f>
        <v>29</v>
      </c>
      <c r="D11270" t="s">
        <v>13093</v>
      </c>
      <c r="E11270" t="s">
        <v>602</v>
      </c>
      <c r="F11270" t="s">
        <v>2758</v>
      </c>
      <c r="G11270" t="s">
        <v>1020</v>
      </c>
      <c r="H11270" t="str">
        <f t="shared" si="176"/>
        <v>29สพป.เลย เขต 2</v>
      </c>
    </row>
    <row r="11271" spans="1:8" x14ac:dyDescent="0.2">
      <c r="A11271">
        <v>11265</v>
      </c>
      <c r="B11271" t="s">
        <v>440</v>
      </c>
      <c r="C11271">
        <f>COUNTIFS($B$4:$B11271,$B11271)</f>
        <v>30</v>
      </c>
      <c r="D11271" t="s">
        <v>13094</v>
      </c>
      <c r="E11271" t="s">
        <v>602</v>
      </c>
      <c r="F11271" t="s">
        <v>2758</v>
      </c>
      <c r="G11271" t="s">
        <v>1020</v>
      </c>
      <c r="H11271" t="str">
        <f t="shared" si="176"/>
        <v>30สพป.เลย เขต 2</v>
      </c>
    </row>
    <row r="11272" spans="1:8" x14ac:dyDescent="0.2">
      <c r="A11272">
        <v>11266</v>
      </c>
      <c r="B11272" t="s">
        <v>440</v>
      </c>
      <c r="C11272">
        <f>COUNTIFS($B$4:$B11272,$B11272)</f>
        <v>31</v>
      </c>
      <c r="D11272" t="s">
        <v>13095</v>
      </c>
      <c r="E11272" t="s">
        <v>602</v>
      </c>
      <c r="F11272" t="s">
        <v>2758</v>
      </c>
      <c r="G11272" t="s">
        <v>1020</v>
      </c>
      <c r="H11272" t="str">
        <f t="shared" si="176"/>
        <v>31สพป.เลย เขต 2</v>
      </c>
    </row>
    <row r="11273" spans="1:8" x14ac:dyDescent="0.2">
      <c r="A11273">
        <v>11267</v>
      </c>
      <c r="B11273" t="s">
        <v>440</v>
      </c>
      <c r="C11273">
        <f>COUNTIFS($B$4:$B11273,$B11273)</f>
        <v>32</v>
      </c>
      <c r="D11273" t="s">
        <v>13096</v>
      </c>
      <c r="E11273" t="s">
        <v>602</v>
      </c>
      <c r="F11273" t="s">
        <v>2758</v>
      </c>
      <c r="G11273" t="s">
        <v>1020</v>
      </c>
      <c r="H11273" t="str">
        <f t="shared" si="176"/>
        <v>32สพป.เลย เขต 2</v>
      </c>
    </row>
    <row r="11274" spans="1:8" x14ac:dyDescent="0.2">
      <c r="A11274">
        <v>11268</v>
      </c>
      <c r="B11274" t="s">
        <v>440</v>
      </c>
      <c r="C11274">
        <f>COUNTIFS($B$4:$B11274,$B11274)</f>
        <v>33</v>
      </c>
      <c r="D11274" t="s">
        <v>13097</v>
      </c>
      <c r="E11274" t="s">
        <v>602</v>
      </c>
      <c r="F11274" t="s">
        <v>2758</v>
      </c>
      <c r="G11274" t="s">
        <v>1020</v>
      </c>
      <c r="H11274" t="str">
        <f t="shared" si="176"/>
        <v>33สพป.เลย เขต 2</v>
      </c>
    </row>
    <row r="11275" spans="1:8" x14ac:dyDescent="0.2">
      <c r="A11275">
        <v>11269</v>
      </c>
      <c r="B11275" t="s">
        <v>440</v>
      </c>
      <c r="C11275">
        <f>COUNTIFS($B$4:$B11275,$B11275)</f>
        <v>34</v>
      </c>
      <c r="D11275" t="s">
        <v>13098</v>
      </c>
      <c r="E11275" t="s">
        <v>602</v>
      </c>
      <c r="F11275" t="s">
        <v>2758</v>
      </c>
      <c r="G11275" t="s">
        <v>1020</v>
      </c>
      <c r="H11275" t="str">
        <f t="shared" si="176"/>
        <v>34สพป.เลย เขต 2</v>
      </c>
    </row>
    <row r="11276" spans="1:8" x14ac:dyDescent="0.2">
      <c r="A11276">
        <v>11270</v>
      </c>
      <c r="B11276" t="s">
        <v>440</v>
      </c>
      <c r="C11276">
        <f>COUNTIFS($B$4:$B11276,$B11276)</f>
        <v>35</v>
      </c>
      <c r="D11276" t="s">
        <v>13099</v>
      </c>
      <c r="E11276" t="s">
        <v>602</v>
      </c>
      <c r="F11276" t="s">
        <v>2758</v>
      </c>
      <c r="G11276" t="s">
        <v>1020</v>
      </c>
      <c r="H11276" t="str">
        <f t="shared" si="176"/>
        <v>35สพป.เลย เขต 2</v>
      </c>
    </row>
    <row r="11277" spans="1:8" x14ac:dyDescent="0.2">
      <c r="A11277">
        <v>11271</v>
      </c>
      <c r="B11277" t="s">
        <v>440</v>
      </c>
      <c r="C11277">
        <f>COUNTIFS($B$4:$B11277,$B11277)</f>
        <v>36</v>
      </c>
      <c r="D11277" t="s">
        <v>13100</v>
      </c>
      <c r="E11277" t="s">
        <v>602</v>
      </c>
      <c r="F11277" t="s">
        <v>2758</v>
      </c>
      <c r="G11277" t="s">
        <v>1020</v>
      </c>
      <c r="H11277" t="str">
        <f t="shared" si="176"/>
        <v>36สพป.เลย เขต 2</v>
      </c>
    </row>
    <row r="11278" spans="1:8" x14ac:dyDescent="0.2">
      <c r="A11278">
        <v>11272</v>
      </c>
      <c r="B11278" t="s">
        <v>440</v>
      </c>
      <c r="C11278">
        <f>COUNTIFS($B$4:$B11278,$B11278)</f>
        <v>37</v>
      </c>
      <c r="D11278" t="s">
        <v>13101</v>
      </c>
      <c r="E11278" t="s">
        <v>602</v>
      </c>
      <c r="F11278" t="s">
        <v>2758</v>
      </c>
      <c r="G11278" t="s">
        <v>1020</v>
      </c>
      <c r="H11278" t="str">
        <f t="shared" si="176"/>
        <v>37สพป.เลย เขต 2</v>
      </c>
    </row>
    <row r="11279" spans="1:8" x14ac:dyDescent="0.2">
      <c r="A11279">
        <v>11273</v>
      </c>
      <c r="B11279" t="s">
        <v>440</v>
      </c>
      <c r="C11279">
        <f>COUNTIFS($B$4:$B11279,$B11279)</f>
        <v>38</v>
      </c>
      <c r="D11279" t="s">
        <v>13102</v>
      </c>
      <c r="E11279" t="s">
        <v>602</v>
      </c>
      <c r="F11279" t="s">
        <v>2758</v>
      </c>
      <c r="G11279" t="s">
        <v>1020</v>
      </c>
      <c r="H11279" t="str">
        <f t="shared" si="176"/>
        <v>38สพป.เลย เขต 2</v>
      </c>
    </row>
    <row r="11280" spans="1:8" x14ac:dyDescent="0.2">
      <c r="A11280">
        <v>11274</v>
      </c>
      <c r="B11280" t="s">
        <v>440</v>
      </c>
      <c r="C11280">
        <f>COUNTIFS($B$4:$B11280,$B11280)</f>
        <v>39</v>
      </c>
      <c r="D11280" t="s">
        <v>13103</v>
      </c>
      <c r="E11280" t="s">
        <v>602</v>
      </c>
      <c r="F11280" t="s">
        <v>2758</v>
      </c>
      <c r="G11280" t="s">
        <v>1020</v>
      </c>
      <c r="H11280" t="str">
        <f t="shared" si="176"/>
        <v>39สพป.เลย เขต 2</v>
      </c>
    </row>
    <row r="11281" spans="1:8" x14ac:dyDescent="0.2">
      <c r="A11281">
        <v>11275</v>
      </c>
      <c r="B11281" t="s">
        <v>440</v>
      </c>
      <c r="C11281">
        <f>COUNTIFS($B$4:$B11281,$B11281)</f>
        <v>40</v>
      </c>
      <c r="D11281" t="s">
        <v>13104</v>
      </c>
      <c r="E11281" t="s">
        <v>602</v>
      </c>
      <c r="F11281" t="s">
        <v>2758</v>
      </c>
      <c r="G11281" t="s">
        <v>1020</v>
      </c>
      <c r="H11281" t="str">
        <f t="shared" si="176"/>
        <v>40สพป.เลย เขต 2</v>
      </c>
    </row>
    <row r="11282" spans="1:8" x14ac:dyDescent="0.2">
      <c r="A11282">
        <v>11276</v>
      </c>
      <c r="B11282" t="s">
        <v>440</v>
      </c>
      <c r="C11282">
        <f>COUNTIFS($B$4:$B11282,$B11282)</f>
        <v>41</v>
      </c>
      <c r="D11282" t="s">
        <v>13105</v>
      </c>
      <c r="E11282" t="s">
        <v>602</v>
      </c>
      <c r="F11282" t="s">
        <v>2758</v>
      </c>
      <c r="G11282" t="s">
        <v>1020</v>
      </c>
      <c r="H11282" t="str">
        <f t="shared" si="176"/>
        <v>41สพป.เลย เขต 2</v>
      </c>
    </row>
    <row r="11283" spans="1:8" x14ac:dyDescent="0.2">
      <c r="A11283">
        <v>11277</v>
      </c>
      <c r="B11283" t="s">
        <v>440</v>
      </c>
      <c r="C11283">
        <f>COUNTIFS($B$4:$B11283,$B11283)</f>
        <v>42</v>
      </c>
      <c r="D11283" t="s">
        <v>13106</v>
      </c>
      <c r="E11283" t="s">
        <v>602</v>
      </c>
      <c r="F11283" t="s">
        <v>2758</v>
      </c>
      <c r="G11283" t="s">
        <v>1020</v>
      </c>
      <c r="H11283" t="str">
        <f t="shared" si="176"/>
        <v>42สพป.เลย เขต 2</v>
      </c>
    </row>
    <row r="11284" spans="1:8" x14ac:dyDescent="0.2">
      <c r="A11284">
        <v>11278</v>
      </c>
      <c r="B11284" t="s">
        <v>440</v>
      </c>
      <c r="C11284">
        <f>COUNTIFS($B$4:$B11284,$B11284)</f>
        <v>43</v>
      </c>
      <c r="D11284" t="s">
        <v>13107</v>
      </c>
      <c r="E11284" t="s">
        <v>602</v>
      </c>
      <c r="F11284" t="s">
        <v>2758</v>
      </c>
      <c r="G11284" t="s">
        <v>1020</v>
      </c>
      <c r="H11284" t="str">
        <f t="shared" si="176"/>
        <v>43สพป.เลย เขต 2</v>
      </c>
    </row>
    <row r="11285" spans="1:8" x14ac:dyDescent="0.2">
      <c r="A11285">
        <v>11279</v>
      </c>
      <c r="B11285" t="s">
        <v>440</v>
      </c>
      <c r="C11285">
        <f>COUNTIFS($B$4:$B11285,$B11285)</f>
        <v>44</v>
      </c>
      <c r="D11285" t="s">
        <v>13108</v>
      </c>
      <c r="E11285" t="s">
        <v>602</v>
      </c>
      <c r="F11285" t="s">
        <v>2758</v>
      </c>
      <c r="G11285" t="s">
        <v>1020</v>
      </c>
      <c r="H11285" t="str">
        <f t="shared" si="176"/>
        <v>44สพป.เลย เขต 2</v>
      </c>
    </row>
    <row r="11286" spans="1:8" x14ac:dyDescent="0.2">
      <c r="A11286">
        <v>11280</v>
      </c>
      <c r="B11286" t="s">
        <v>440</v>
      </c>
      <c r="C11286">
        <f>COUNTIFS($B$4:$B11286,$B11286)</f>
        <v>45</v>
      </c>
      <c r="D11286" t="s">
        <v>13109</v>
      </c>
      <c r="E11286" t="s">
        <v>602</v>
      </c>
      <c r="F11286" t="s">
        <v>2758</v>
      </c>
      <c r="G11286" t="s">
        <v>1020</v>
      </c>
      <c r="H11286" t="str">
        <f t="shared" si="176"/>
        <v>45สพป.เลย เขต 2</v>
      </c>
    </row>
    <row r="11287" spans="1:8" x14ac:dyDescent="0.2">
      <c r="A11287">
        <v>11281</v>
      </c>
      <c r="B11287" t="s">
        <v>440</v>
      </c>
      <c r="C11287">
        <f>COUNTIFS($B$4:$B11287,$B11287)</f>
        <v>46</v>
      </c>
      <c r="D11287" t="s">
        <v>13110</v>
      </c>
      <c r="E11287" t="s">
        <v>602</v>
      </c>
      <c r="F11287" t="s">
        <v>2758</v>
      </c>
      <c r="G11287" t="s">
        <v>1020</v>
      </c>
      <c r="H11287" t="str">
        <f t="shared" si="176"/>
        <v>46สพป.เลย เขต 2</v>
      </c>
    </row>
    <row r="11288" spans="1:8" x14ac:dyDescent="0.2">
      <c r="A11288">
        <v>11282</v>
      </c>
      <c r="B11288" t="s">
        <v>440</v>
      </c>
      <c r="C11288">
        <f>COUNTIFS($B$4:$B11288,$B11288)</f>
        <v>47</v>
      </c>
      <c r="D11288" t="s">
        <v>13112</v>
      </c>
      <c r="E11288" t="s">
        <v>602</v>
      </c>
      <c r="F11288" t="s">
        <v>2758</v>
      </c>
      <c r="G11288" t="s">
        <v>1020</v>
      </c>
      <c r="H11288" t="str">
        <f t="shared" si="176"/>
        <v>47สพป.เลย เขต 2</v>
      </c>
    </row>
    <row r="11289" spans="1:8" x14ac:dyDescent="0.2">
      <c r="A11289">
        <v>11283</v>
      </c>
      <c r="B11289" t="s">
        <v>440</v>
      </c>
      <c r="C11289">
        <f>COUNTIFS($B$4:$B11289,$B11289)</f>
        <v>48</v>
      </c>
      <c r="D11289" t="s">
        <v>13113</v>
      </c>
      <c r="E11289" t="s">
        <v>602</v>
      </c>
      <c r="F11289" t="s">
        <v>2758</v>
      </c>
      <c r="G11289" t="s">
        <v>1020</v>
      </c>
      <c r="H11289" t="str">
        <f t="shared" si="176"/>
        <v>48สพป.เลย เขต 2</v>
      </c>
    </row>
    <row r="11290" spans="1:8" x14ac:dyDescent="0.2">
      <c r="A11290">
        <v>11284</v>
      </c>
      <c r="B11290" t="s">
        <v>440</v>
      </c>
      <c r="C11290">
        <f>COUNTIFS($B$4:$B11290,$B11290)</f>
        <v>49</v>
      </c>
      <c r="D11290" t="s">
        <v>13114</v>
      </c>
      <c r="E11290" t="s">
        <v>602</v>
      </c>
      <c r="F11290" t="s">
        <v>2758</v>
      </c>
      <c r="G11290" t="s">
        <v>1020</v>
      </c>
      <c r="H11290" t="str">
        <f t="shared" si="176"/>
        <v>49สพป.เลย เขต 2</v>
      </c>
    </row>
    <row r="11291" spans="1:8" x14ac:dyDescent="0.2">
      <c r="A11291">
        <v>11285</v>
      </c>
      <c r="B11291" t="s">
        <v>440</v>
      </c>
      <c r="C11291">
        <f>COUNTIFS($B$4:$B11291,$B11291)</f>
        <v>50</v>
      </c>
      <c r="D11291" t="s">
        <v>13115</v>
      </c>
      <c r="E11291" t="s">
        <v>602</v>
      </c>
      <c r="F11291" t="s">
        <v>2758</v>
      </c>
      <c r="G11291" t="s">
        <v>1020</v>
      </c>
      <c r="H11291" t="str">
        <f t="shared" si="176"/>
        <v>50สพป.เลย เขต 2</v>
      </c>
    </row>
    <row r="11292" spans="1:8" x14ac:dyDescent="0.2">
      <c r="A11292">
        <v>11286</v>
      </c>
      <c r="B11292" t="s">
        <v>440</v>
      </c>
      <c r="C11292">
        <f>COUNTIFS($B$4:$B11292,$B11292)</f>
        <v>51</v>
      </c>
      <c r="D11292" t="s">
        <v>13116</v>
      </c>
      <c r="E11292" t="s">
        <v>602</v>
      </c>
      <c r="F11292" t="s">
        <v>2758</v>
      </c>
      <c r="G11292" t="s">
        <v>1020</v>
      </c>
      <c r="H11292" t="str">
        <f t="shared" si="176"/>
        <v>51สพป.เลย เขต 2</v>
      </c>
    </row>
    <row r="11293" spans="1:8" x14ac:dyDescent="0.2">
      <c r="A11293">
        <v>11287</v>
      </c>
      <c r="B11293" t="s">
        <v>440</v>
      </c>
      <c r="C11293">
        <f>COUNTIFS($B$4:$B11293,$B11293)</f>
        <v>52</v>
      </c>
      <c r="D11293" t="s">
        <v>13117</v>
      </c>
      <c r="E11293" t="s">
        <v>602</v>
      </c>
      <c r="F11293" t="s">
        <v>2758</v>
      </c>
      <c r="G11293" t="s">
        <v>1020</v>
      </c>
      <c r="H11293" t="str">
        <f t="shared" si="176"/>
        <v>52สพป.เลย เขต 2</v>
      </c>
    </row>
    <row r="11294" spans="1:8" x14ac:dyDescent="0.2">
      <c r="A11294">
        <v>11288</v>
      </c>
      <c r="B11294" t="s">
        <v>440</v>
      </c>
      <c r="C11294">
        <f>COUNTIFS($B$4:$B11294,$B11294)</f>
        <v>53</v>
      </c>
      <c r="D11294" t="s">
        <v>13118</v>
      </c>
      <c r="E11294" t="s">
        <v>602</v>
      </c>
      <c r="F11294" t="s">
        <v>2758</v>
      </c>
      <c r="G11294" t="s">
        <v>1020</v>
      </c>
      <c r="H11294" t="str">
        <f t="shared" si="176"/>
        <v>53สพป.เลย เขต 2</v>
      </c>
    </row>
    <row r="11295" spans="1:8" x14ac:dyDescent="0.2">
      <c r="A11295">
        <v>11289</v>
      </c>
      <c r="B11295" t="s">
        <v>440</v>
      </c>
      <c r="C11295">
        <f>COUNTIFS($B$4:$B11295,$B11295)</f>
        <v>54</v>
      </c>
      <c r="D11295" t="s">
        <v>13119</v>
      </c>
      <c r="E11295" t="s">
        <v>602</v>
      </c>
      <c r="F11295" t="s">
        <v>2758</v>
      </c>
      <c r="G11295" t="s">
        <v>1020</v>
      </c>
      <c r="H11295" t="str">
        <f t="shared" si="176"/>
        <v>54สพป.เลย เขต 2</v>
      </c>
    </row>
    <row r="11296" spans="1:8" x14ac:dyDescent="0.2">
      <c r="A11296">
        <v>11290</v>
      </c>
      <c r="B11296" t="s">
        <v>440</v>
      </c>
      <c r="C11296">
        <f>COUNTIFS($B$4:$B11296,$B11296)</f>
        <v>55</v>
      </c>
      <c r="D11296" t="s">
        <v>13120</v>
      </c>
      <c r="E11296" t="s">
        <v>602</v>
      </c>
      <c r="F11296" t="s">
        <v>2758</v>
      </c>
      <c r="G11296" t="s">
        <v>1020</v>
      </c>
      <c r="H11296" t="str">
        <f t="shared" si="176"/>
        <v>55สพป.เลย เขต 2</v>
      </c>
    </row>
    <row r="11297" spans="1:8" x14ac:dyDescent="0.2">
      <c r="A11297">
        <v>11291</v>
      </c>
      <c r="B11297" t="s">
        <v>440</v>
      </c>
      <c r="C11297">
        <f>COUNTIFS($B$4:$B11297,$B11297)</f>
        <v>56</v>
      </c>
      <c r="D11297" t="s">
        <v>13121</v>
      </c>
      <c r="E11297" t="s">
        <v>602</v>
      </c>
      <c r="F11297" t="s">
        <v>2758</v>
      </c>
      <c r="G11297" t="s">
        <v>1020</v>
      </c>
      <c r="H11297" t="str">
        <f t="shared" si="176"/>
        <v>56สพป.เลย เขต 2</v>
      </c>
    </row>
    <row r="11298" spans="1:8" x14ac:dyDescent="0.2">
      <c r="A11298">
        <v>11292</v>
      </c>
      <c r="B11298" t="s">
        <v>440</v>
      </c>
      <c r="C11298">
        <f>COUNTIFS($B$4:$B11298,$B11298)</f>
        <v>57</v>
      </c>
      <c r="D11298" t="s">
        <v>13122</v>
      </c>
      <c r="E11298" t="s">
        <v>602</v>
      </c>
      <c r="F11298" t="s">
        <v>2758</v>
      </c>
      <c r="G11298" t="s">
        <v>1020</v>
      </c>
      <c r="H11298" t="str">
        <f t="shared" si="176"/>
        <v>57สพป.เลย เขต 2</v>
      </c>
    </row>
    <row r="11299" spans="1:8" x14ac:dyDescent="0.2">
      <c r="A11299">
        <v>11293</v>
      </c>
      <c r="B11299" t="s">
        <v>440</v>
      </c>
      <c r="C11299">
        <f>COUNTIFS($B$4:$B11299,$B11299)</f>
        <v>58</v>
      </c>
      <c r="D11299" t="s">
        <v>13125</v>
      </c>
      <c r="E11299" t="s">
        <v>602</v>
      </c>
      <c r="F11299" t="s">
        <v>2758</v>
      </c>
      <c r="G11299" t="s">
        <v>1020</v>
      </c>
      <c r="H11299" t="str">
        <f t="shared" si="176"/>
        <v>58สพป.เลย เขต 2</v>
      </c>
    </row>
    <row r="11300" spans="1:8" x14ac:dyDescent="0.2">
      <c r="A11300">
        <v>11294</v>
      </c>
      <c r="B11300" t="s">
        <v>440</v>
      </c>
      <c r="C11300">
        <f>COUNTIFS($B$4:$B11300,$B11300)</f>
        <v>59</v>
      </c>
      <c r="D11300" t="s">
        <v>13126</v>
      </c>
      <c r="E11300" t="s">
        <v>602</v>
      </c>
      <c r="F11300" t="s">
        <v>2758</v>
      </c>
      <c r="G11300" t="s">
        <v>1020</v>
      </c>
      <c r="H11300" t="str">
        <f t="shared" si="176"/>
        <v>59สพป.เลย เขต 2</v>
      </c>
    </row>
    <row r="11301" spans="1:8" x14ac:dyDescent="0.2">
      <c r="A11301">
        <v>11295</v>
      </c>
      <c r="B11301" t="s">
        <v>440</v>
      </c>
      <c r="C11301">
        <f>COUNTIFS($B$4:$B11301,$B11301)</f>
        <v>60</v>
      </c>
      <c r="D11301" t="s">
        <v>13127</v>
      </c>
      <c r="E11301" t="s">
        <v>602</v>
      </c>
      <c r="F11301" t="s">
        <v>2758</v>
      </c>
      <c r="G11301" t="s">
        <v>1020</v>
      </c>
      <c r="H11301" t="str">
        <f t="shared" si="176"/>
        <v>60สพป.เลย เขต 2</v>
      </c>
    </row>
    <row r="11302" spans="1:8" x14ac:dyDescent="0.2">
      <c r="A11302">
        <v>11296</v>
      </c>
      <c r="B11302" t="s">
        <v>440</v>
      </c>
      <c r="C11302">
        <f>COUNTIFS($B$4:$B11302,$B11302)</f>
        <v>61</v>
      </c>
      <c r="D11302" t="s">
        <v>13128</v>
      </c>
      <c r="E11302" t="s">
        <v>602</v>
      </c>
      <c r="F11302" t="s">
        <v>2758</v>
      </c>
      <c r="G11302" t="s">
        <v>1020</v>
      </c>
      <c r="H11302" t="str">
        <f t="shared" si="176"/>
        <v>61สพป.เลย เขต 2</v>
      </c>
    </row>
    <row r="11303" spans="1:8" x14ac:dyDescent="0.2">
      <c r="A11303">
        <v>11297</v>
      </c>
      <c r="B11303" t="s">
        <v>440</v>
      </c>
      <c r="C11303">
        <f>COUNTIFS($B$4:$B11303,$B11303)</f>
        <v>62</v>
      </c>
      <c r="D11303" t="s">
        <v>13129</v>
      </c>
      <c r="E11303" t="s">
        <v>602</v>
      </c>
      <c r="F11303" t="s">
        <v>2758</v>
      </c>
      <c r="G11303" t="s">
        <v>1020</v>
      </c>
      <c r="H11303" t="str">
        <f t="shared" si="176"/>
        <v>62สพป.เลย เขต 2</v>
      </c>
    </row>
    <row r="11304" spans="1:8" x14ac:dyDescent="0.2">
      <c r="A11304">
        <v>11298</v>
      </c>
      <c r="B11304" t="s">
        <v>440</v>
      </c>
      <c r="C11304">
        <f>COUNTIFS($B$4:$B11304,$B11304)</f>
        <v>63</v>
      </c>
      <c r="D11304" t="s">
        <v>13130</v>
      </c>
      <c r="E11304" t="s">
        <v>602</v>
      </c>
      <c r="F11304" t="s">
        <v>2758</v>
      </c>
      <c r="G11304" t="s">
        <v>1020</v>
      </c>
      <c r="H11304" t="str">
        <f t="shared" si="176"/>
        <v>63สพป.เลย เขต 2</v>
      </c>
    </row>
    <row r="11305" spans="1:8" x14ac:dyDescent="0.2">
      <c r="A11305">
        <v>11299</v>
      </c>
      <c r="B11305" t="s">
        <v>440</v>
      </c>
      <c r="C11305">
        <f>COUNTIFS($B$4:$B11305,$B11305)</f>
        <v>64</v>
      </c>
      <c r="D11305" t="s">
        <v>13131</v>
      </c>
      <c r="E11305" t="s">
        <v>602</v>
      </c>
      <c r="F11305" t="s">
        <v>2758</v>
      </c>
      <c r="G11305" t="s">
        <v>1020</v>
      </c>
      <c r="H11305" t="str">
        <f t="shared" si="176"/>
        <v>64สพป.เลย เขต 2</v>
      </c>
    </row>
    <row r="11306" spans="1:8" x14ac:dyDescent="0.2">
      <c r="A11306">
        <v>11300</v>
      </c>
      <c r="B11306" t="s">
        <v>440</v>
      </c>
      <c r="C11306">
        <f>COUNTIFS($B$4:$B11306,$B11306)</f>
        <v>65</v>
      </c>
      <c r="D11306" t="s">
        <v>13132</v>
      </c>
      <c r="E11306" t="s">
        <v>602</v>
      </c>
      <c r="F11306" t="s">
        <v>2758</v>
      </c>
      <c r="G11306" t="s">
        <v>1020</v>
      </c>
      <c r="H11306" t="str">
        <f t="shared" si="176"/>
        <v>65สพป.เลย เขต 2</v>
      </c>
    </row>
    <row r="11307" spans="1:8" x14ac:dyDescent="0.2">
      <c r="A11307">
        <v>11301</v>
      </c>
      <c r="B11307" t="s">
        <v>440</v>
      </c>
      <c r="C11307">
        <f>COUNTIFS($B$4:$B11307,$B11307)</f>
        <v>66</v>
      </c>
      <c r="D11307" t="s">
        <v>13133</v>
      </c>
      <c r="E11307" t="s">
        <v>602</v>
      </c>
      <c r="F11307" t="s">
        <v>2758</v>
      </c>
      <c r="G11307" t="s">
        <v>1020</v>
      </c>
      <c r="H11307" t="str">
        <f t="shared" si="176"/>
        <v>66สพป.เลย เขต 2</v>
      </c>
    </row>
    <row r="11308" spans="1:8" x14ac:dyDescent="0.2">
      <c r="A11308">
        <v>11302</v>
      </c>
      <c r="B11308" t="s">
        <v>440</v>
      </c>
      <c r="C11308">
        <f>COUNTIFS($B$4:$B11308,$B11308)</f>
        <v>67</v>
      </c>
      <c r="D11308" t="s">
        <v>13134</v>
      </c>
      <c r="E11308" t="s">
        <v>602</v>
      </c>
      <c r="F11308" t="s">
        <v>2758</v>
      </c>
      <c r="G11308" t="s">
        <v>1020</v>
      </c>
      <c r="H11308" t="str">
        <f t="shared" si="176"/>
        <v>67สพป.เลย เขต 2</v>
      </c>
    </row>
    <row r="11309" spans="1:8" x14ac:dyDescent="0.2">
      <c r="A11309">
        <v>11303</v>
      </c>
      <c r="B11309" t="s">
        <v>440</v>
      </c>
      <c r="C11309">
        <f>COUNTIFS($B$4:$B11309,$B11309)</f>
        <v>68</v>
      </c>
      <c r="D11309" t="s">
        <v>13135</v>
      </c>
      <c r="E11309" t="s">
        <v>602</v>
      </c>
      <c r="F11309" t="s">
        <v>2758</v>
      </c>
      <c r="G11309" t="s">
        <v>1020</v>
      </c>
      <c r="H11309" t="str">
        <f t="shared" si="176"/>
        <v>68สพป.เลย เขต 2</v>
      </c>
    </row>
    <row r="11310" spans="1:8" x14ac:dyDescent="0.2">
      <c r="A11310">
        <v>11304</v>
      </c>
      <c r="B11310" t="s">
        <v>440</v>
      </c>
      <c r="C11310">
        <f>COUNTIFS($B$4:$B11310,$B11310)</f>
        <v>69</v>
      </c>
      <c r="D11310" t="s">
        <v>13136</v>
      </c>
      <c r="E11310" t="s">
        <v>602</v>
      </c>
      <c r="F11310" t="s">
        <v>2758</v>
      </c>
      <c r="G11310" t="s">
        <v>1020</v>
      </c>
      <c r="H11310" t="str">
        <f t="shared" si="176"/>
        <v>69สพป.เลย เขต 2</v>
      </c>
    </row>
    <row r="11311" spans="1:8" x14ac:dyDescent="0.2">
      <c r="A11311">
        <v>11305</v>
      </c>
      <c r="B11311" t="s">
        <v>440</v>
      </c>
      <c r="C11311">
        <f>COUNTIFS($B$4:$B11311,$B11311)</f>
        <v>70</v>
      </c>
      <c r="D11311" t="s">
        <v>13137</v>
      </c>
      <c r="E11311" t="s">
        <v>602</v>
      </c>
      <c r="F11311" t="s">
        <v>2758</v>
      </c>
      <c r="G11311" t="s">
        <v>1020</v>
      </c>
      <c r="H11311" t="str">
        <f t="shared" si="176"/>
        <v>70สพป.เลย เขต 2</v>
      </c>
    </row>
    <row r="11312" spans="1:8" x14ac:dyDescent="0.2">
      <c r="A11312">
        <v>11306</v>
      </c>
      <c r="B11312" t="s">
        <v>440</v>
      </c>
      <c r="C11312">
        <f>COUNTIFS($B$4:$B11312,$B11312)</f>
        <v>71</v>
      </c>
      <c r="D11312" t="s">
        <v>13138</v>
      </c>
      <c r="E11312" t="s">
        <v>602</v>
      </c>
      <c r="F11312" t="s">
        <v>2758</v>
      </c>
      <c r="G11312" t="s">
        <v>1020</v>
      </c>
      <c r="H11312" t="str">
        <f t="shared" si="176"/>
        <v>71สพป.เลย เขต 2</v>
      </c>
    </row>
    <row r="11313" spans="1:8" x14ac:dyDescent="0.2">
      <c r="A11313">
        <v>11307</v>
      </c>
      <c r="B11313" t="s">
        <v>440</v>
      </c>
      <c r="C11313">
        <f>COUNTIFS($B$4:$B11313,$B11313)</f>
        <v>72</v>
      </c>
      <c r="D11313" t="s">
        <v>13139</v>
      </c>
      <c r="E11313" t="s">
        <v>602</v>
      </c>
      <c r="F11313" t="s">
        <v>2758</v>
      </c>
      <c r="G11313" t="s">
        <v>1020</v>
      </c>
      <c r="H11313" t="str">
        <f t="shared" si="176"/>
        <v>72สพป.เลย เขต 2</v>
      </c>
    </row>
    <row r="11314" spans="1:8" x14ac:dyDescent="0.2">
      <c r="A11314">
        <v>11308</v>
      </c>
      <c r="B11314" t="s">
        <v>440</v>
      </c>
      <c r="C11314">
        <f>COUNTIFS($B$4:$B11314,$B11314)</f>
        <v>73</v>
      </c>
      <c r="D11314" t="s">
        <v>13140</v>
      </c>
      <c r="E11314" t="s">
        <v>602</v>
      </c>
      <c r="F11314" t="s">
        <v>2758</v>
      </c>
      <c r="G11314" t="s">
        <v>1020</v>
      </c>
      <c r="H11314" t="str">
        <f t="shared" si="176"/>
        <v>73สพป.เลย เขต 2</v>
      </c>
    </row>
    <row r="11315" spans="1:8" x14ac:dyDescent="0.2">
      <c r="A11315">
        <v>11309</v>
      </c>
      <c r="B11315" t="s">
        <v>440</v>
      </c>
      <c r="C11315">
        <f>COUNTIFS($B$4:$B11315,$B11315)</f>
        <v>74</v>
      </c>
      <c r="D11315" t="s">
        <v>13142</v>
      </c>
      <c r="E11315" t="s">
        <v>602</v>
      </c>
      <c r="F11315" t="s">
        <v>2758</v>
      </c>
      <c r="G11315" t="s">
        <v>1020</v>
      </c>
      <c r="H11315" t="str">
        <f t="shared" si="176"/>
        <v>74สพป.เลย เขต 2</v>
      </c>
    </row>
    <row r="11316" spans="1:8" x14ac:dyDescent="0.2">
      <c r="A11316">
        <v>11310</v>
      </c>
      <c r="B11316" t="s">
        <v>440</v>
      </c>
      <c r="C11316">
        <f>COUNTIFS($B$4:$B11316,$B11316)</f>
        <v>75</v>
      </c>
      <c r="D11316" t="s">
        <v>13143</v>
      </c>
      <c r="E11316" t="s">
        <v>602</v>
      </c>
      <c r="F11316" t="s">
        <v>2758</v>
      </c>
      <c r="G11316" t="s">
        <v>1020</v>
      </c>
      <c r="H11316" t="str">
        <f t="shared" si="176"/>
        <v>75สพป.เลย เขต 2</v>
      </c>
    </row>
    <row r="11317" spans="1:8" x14ac:dyDescent="0.2">
      <c r="A11317">
        <v>11311</v>
      </c>
      <c r="B11317" t="s">
        <v>440</v>
      </c>
      <c r="C11317">
        <f>COUNTIFS($B$4:$B11317,$B11317)</f>
        <v>76</v>
      </c>
      <c r="D11317" t="s">
        <v>13144</v>
      </c>
      <c r="E11317" t="s">
        <v>602</v>
      </c>
      <c r="F11317" t="s">
        <v>2758</v>
      </c>
      <c r="G11317" t="s">
        <v>1020</v>
      </c>
      <c r="H11317" t="str">
        <f t="shared" si="176"/>
        <v>76สพป.เลย เขต 2</v>
      </c>
    </row>
    <row r="11318" spans="1:8" x14ac:dyDescent="0.2">
      <c r="A11318">
        <v>11312</v>
      </c>
      <c r="B11318" t="s">
        <v>440</v>
      </c>
      <c r="C11318">
        <f>COUNTIFS($B$4:$B11318,$B11318)</f>
        <v>77</v>
      </c>
      <c r="D11318" t="s">
        <v>13145</v>
      </c>
      <c r="E11318" t="s">
        <v>602</v>
      </c>
      <c r="F11318" t="s">
        <v>2758</v>
      </c>
      <c r="G11318" t="s">
        <v>1020</v>
      </c>
      <c r="H11318" t="str">
        <f t="shared" si="176"/>
        <v>77สพป.เลย เขต 2</v>
      </c>
    </row>
    <row r="11319" spans="1:8" x14ac:dyDescent="0.2">
      <c r="A11319">
        <v>11313</v>
      </c>
      <c r="B11319" t="s">
        <v>440</v>
      </c>
      <c r="C11319">
        <f>COUNTIFS($B$4:$B11319,$B11319)</f>
        <v>78</v>
      </c>
      <c r="D11319" t="s">
        <v>13146</v>
      </c>
      <c r="E11319" t="s">
        <v>602</v>
      </c>
      <c r="F11319" t="s">
        <v>2758</v>
      </c>
      <c r="G11319" t="s">
        <v>1020</v>
      </c>
      <c r="H11319" t="str">
        <f t="shared" si="176"/>
        <v>78สพป.เลย เขต 2</v>
      </c>
    </row>
    <row r="11320" spans="1:8" x14ac:dyDescent="0.2">
      <c r="A11320">
        <v>11314</v>
      </c>
      <c r="B11320" t="s">
        <v>440</v>
      </c>
      <c r="C11320">
        <f>COUNTIFS($B$4:$B11320,$B11320)</f>
        <v>79</v>
      </c>
      <c r="D11320" t="s">
        <v>13147</v>
      </c>
      <c r="E11320" t="s">
        <v>602</v>
      </c>
      <c r="F11320" t="s">
        <v>2758</v>
      </c>
      <c r="G11320" t="s">
        <v>1020</v>
      </c>
      <c r="H11320" t="str">
        <f t="shared" si="176"/>
        <v>79สพป.เลย เขต 2</v>
      </c>
    </row>
    <row r="11321" spans="1:8" x14ac:dyDescent="0.2">
      <c r="A11321">
        <v>11315</v>
      </c>
      <c r="B11321" t="s">
        <v>440</v>
      </c>
      <c r="C11321">
        <f>COUNTIFS($B$4:$B11321,$B11321)</f>
        <v>80</v>
      </c>
      <c r="D11321" t="s">
        <v>13149</v>
      </c>
      <c r="E11321" t="s">
        <v>602</v>
      </c>
      <c r="F11321" t="s">
        <v>2758</v>
      </c>
      <c r="G11321" t="s">
        <v>1020</v>
      </c>
      <c r="H11321" t="str">
        <f t="shared" si="176"/>
        <v>80สพป.เลย เขต 2</v>
      </c>
    </row>
    <row r="11322" spans="1:8" x14ac:dyDescent="0.2">
      <c r="A11322">
        <v>11316</v>
      </c>
      <c r="B11322" t="s">
        <v>440</v>
      </c>
      <c r="C11322">
        <f>COUNTIFS($B$4:$B11322,$B11322)</f>
        <v>81</v>
      </c>
      <c r="D11322" t="s">
        <v>13150</v>
      </c>
      <c r="E11322" t="s">
        <v>602</v>
      </c>
      <c r="F11322" t="s">
        <v>2758</v>
      </c>
      <c r="G11322" t="s">
        <v>1020</v>
      </c>
      <c r="H11322" t="str">
        <f t="shared" si="176"/>
        <v>81สพป.เลย เขต 2</v>
      </c>
    </row>
    <row r="11323" spans="1:8" x14ac:dyDescent="0.2">
      <c r="A11323">
        <v>11317</v>
      </c>
      <c r="B11323" t="s">
        <v>440</v>
      </c>
      <c r="C11323">
        <f>COUNTIFS($B$4:$B11323,$B11323)</f>
        <v>82</v>
      </c>
      <c r="D11323" t="s">
        <v>13151</v>
      </c>
      <c r="E11323" t="s">
        <v>602</v>
      </c>
      <c r="F11323" t="s">
        <v>2758</v>
      </c>
      <c r="G11323" t="s">
        <v>1020</v>
      </c>
      <c r="H11323" t="str">
        <f t="shared" si="176"/>
        <v>82สพป.เลย เขต 2</v>
      </c>
    </row>
    <row r="11324" spans="1:8" x14ac:dyDescent="0.2">
      <c r="A11324">
        <v>11318</v>
      </c>
      <c r="B11324" t="s">
        <v>440</v>
      </c>
      <c r="C11324">
        <f>COUNTIFS($B$4:$B11324,$B11324)</f>
        <v>83</v>
      </c>
      <c r="D11324" t="s">
        <v>13152</v>
      </c>
      <c r="E11324" t="s">
        <v>602</v>
      </c>
      <c r="F11324" t="s">
        <v>2758</v>
      </c>
      <c r="G11324" t="s">
        <v>1020</v>
      </c>
      <c r="H11324" t="str">
        <f t="shared" si="176"/>
        <v>83สพป.เลย เขต 2</v>
      </c>
    </row>
    <row r="11325" spans="1:8" x14ac:dyDescent="0.2">
      <c r="A11325">
        <v>11319</v>
      </c>
      <c r="B11325" t="s">
        <v>440</v>
      </c>
      <c r="C11325">
        <f>COUNTIFS($B$4:$B11325,$B11325)</f>
        <v>84</v>
      </c>
      <c r="D11325" t="s">
        <v>13153</v>
      </c>
      <c r="E11325" t="s">
        <v>602</v>
      </c>
      <c r="F11325" t="s">
        <v>2758</v>
      </c>
      <c r="G11325" t="s">
        <v>1020</v>
      </c>
      <c r="H11325" t="str">
        <f t="shared" si="176"/>
        <v>84สพป.เลย เขต 2</v>
      </c>
    </row>
    <row r="11326" spans="1:8" x14ac:dyDescent="0.2">
      <c r="A11326">
        <v>11320</v>
      </c>
      <c r="B11326" t="s">
        <v>440</v>
      </c>
      <c r="C11326">
        <f>COUNTIFS($B$4:$B11326,$B11326)</f>
        <v>85</v>
      </c>
      <c r="D11326" t="s">
        <v>13155</v>
      </c>
      <c r="E11326" t="s">
        <v>602</v>
      </c>
      <c r="F11326" t="s">
        <v>2758</v>
      </c>
      <c r="G11326" t="s">
        <v>1020</v>
      </c>
      <c r="H11326" t="str">
        <f t="shared" si="176"/>
        <v>85สพป.เลย เขต 2</v>
      </c>
    </row>
    <row r="11327" spans="1:8" x14ac:dyDescent="0.2">
      <c r="A11327">
        <v>11321</v>
      </c>
      <c r="B11327" t="s">
        <v>440</v>
      </c>
      <c r="C11327">
        <f>COUNTIFS($B$4:$B11327,$B11327)</f>
        <v>86</v>
      </c>
      <c r="D11327" t="s">
        <v>13156</v>
      </c>
      <c r="E11327" t="s">
        <v>602</v>
      </c>
      <c r="F11327" t="s">
        <v>2758</v>
      </c>
      <c r="G11327" t="s">
        <v>1020</v>
      </c>
      <c r="H11327" t="str">
        <f t="shared" si="176"/>
        <v>86สพป.เลย เขต 2</v>
      </c>
    </row>
    <row r="11328" spans="1:8" x14ac:dyDescent="0.2">
      <c r="A11328">
        <v>11322</v>
      </c>
      <c r="B11328" t="s">
        <v>440</v>
      </c>
      <c r="C11328">
        <f>COUNTIFS($B$4:$B11328,$B11328)</f>
        <v>87</v>
      </c>
      <c r="D11328" t="s">
        <v>13157</v>
      </c>
      <c r="E11328" t="s">
        <v>602</v>
      </c>
      <c r="F11328" t="s">
        <v>2758</v>
      </c>
      <c r="G11328" t="s">
        <v>1020</v>
      </c>
      <c r="H11328" t="str">
        <f t="shared" si="176"/>
        <v>87สพป.เลย เขต 2</v>
      </c>
    </row>
    <row r="11329" spans="1:8" x14ac:dyDescent="0.2">
      <c r="A11329">
        <v>11323</v>
      </c>
      <c r="B11329" t="s">
        <v>440</v>
      </c>
      <c r="C11329">
        <f>COUNTIFS($B$4:$B11329,$B11329)</f>
        <v>88</v>
      </c>
      <c r="D11329" t="s">
        <v>13159</v>
      </c>
      <c r="E11329" t="s">
        <v>602</v>
      </c>
      <c r="F11329" t="s">
        <v>2758</v>
      </c>
      <c r="G11329" t="s">
        <v>1020</v>
      </c>
      <c r="H11329" t="str">
        <f t="shared" si="176"/>
        <v>88สพป.เลย เขต 2</v>
      </c>
    </row>
    <row r="11330" spans="1:8" x14ac:dyDescent="0.2">
      <c r="A11330">
        <v>11324</v>
      </c>
      <c r="B11330" t="s">
        <v>440</v>
      </c>
      <c r="C11330">
        <f>COUNTIFS($B$4:$B11330,$B11330)</f>
        <v>89</v>
      </c>
      <c r="D11330" t="s">
        <v>13160</v>
      </c>
      <c r="E11330" t="s">
        <v>602</v>
      </c>
      <c r="F11330" t="s">
        <v>2758</v>
      </c>
      <c r="G11330" t="s">
        <v>1020</v>
      </c>
      <c r="H11330" t="str">
        <f t="shared" si="176"/>
        <v>89สพป.เลย เขต 2</v>
      </c>
    </row>
    <row r="11331" spans="1:8" x14ac:dyDescent="0.2">
      <c r="A11331">
        <v>11325</v>
      </c>
      <c r="B11331" t="s">
        <v>440</v>
      </c>
      <c r="C11331">
        <f>COUNTIFS($B$4:$B11331,$B11331)</f>
        <v>90</v>
      </c>
      <c r="D11331" t="s">
        <v>13161</v>
      </c>
      <c r="E11331" t="s">
        <v>602</v>
      </c>
      <c r="F11331" t="s">
        <v>2758</v>
      </c>
      <c r="G11331" t="s">
        <v>1020</v>
      </c>
      <c r="H11331" t="str">
        <f t="shared" si="176"/>
        <v>90สพป.เลย เขต 2</v>
      </c>
    </row>
    <row r="11332" spans="1:8" x14ac:dyDescent="0.2">
      <c r="A11332">
        <v>11326</v>
      </c>
      <c r="B11332" t="s">
        <v>440</v>
      </c>
      <c r="C11332">
        <f>COUNTIFS($B$4:$B11332,$B11332)</f>
        <v>91</v>
      </c>
      <c r="D11332" t="s">
        <v>13162</v>
      </c>
      <c r="E11332" t="s">
        <v>602</v>
      </c>
      <c r="F11332" t="s">
        <v>2758</v>
      </c>
      <c r="G11332" t="s">
        <v>1020</v>
      </c>
      <c r="H11332" t="str">
        <f t="shared" ref="H11332:H11395" si="177">C11332&amp;B11332</f>
        <v>91สพป.เลย เขต 2</v>
      </c>
    </row>
    <row r="11333" spans="1:8" x14ac:dyDescent="0.2">
      <c r="A11333">
        <v>11327</v>
      </c>
      <c r="B11333" t="s">
        <v>440</v>
      </c>
      <c r="C11333">
        <f>COUNTIFS($B$4:$B11333,$B11333)</f>
        <v>92</v>
      </c>
      <c r="D11333" t="s">
        <v>13163</v>
      </c>
      <c r="E11333" t="s">
        <v>602</v>
      </c>
      <c r="F11333" t="s">
        <v>2758</v>
      </c>
      <c r="G11333" t="s">
        <v>1020</v>
      </c>
      <c r="H11333" t="str">
        <f t="shared" si="177"/>
        <v>92สพป.เลย เขต 2</v>
      </c>
    </row>
    <row r="11334" spans="1:8" x14ac:dyDescent="0.2">
      <c r="A11334">
        <v>11328</v>
      </c>
      <c r="B11334" t="s">
        <v>440</v>
      </c>
      <c r="C11334">
        <f>COUNTIFS($B$4:$B11334,$B11334)</f>
        <v>93</v>
      </c>
      <c r="D11334" t="s">
        <v>13164</v>
      </c>
      <c r="E11334" t="s">
        <v>602</v>
      </c>
      <c r="F11334" t="s">
        <v>2758</v>
      </c>
      <c r="G11334" t="s">
        <v>1020</v>
      </c>
      <c r="H11334" t="str">
        <f t="shared" si="177"/>
        <v>93สพป.เลย เขต 2</v>
      </c>
    </row>
    <row r="11335" spans="1:8" x14ac:dyDescent="0.2">
      <c r="A11335">
        <v>11329</v>
      </c>
      <c r="B11335" t="s">
        <v>440</v>
      </c>
      <c r="C11335">
        <f>COUNTIFS($B$4:$B11335,$B11335)</f>
        <v>94</v>
      </c>
      <c r="D11335" t="s">
        <v>13165</v>
      </c>
      <c r="E11335" t="s">
        <v>602</v>
      </c>
      <c r="F11335" t="s">
        <v>2758</v>
      </c>
      <c r="G11335" t="s">
        <v>1020</v>
      </c>
      <c r="H11335" t="str">
        <f t="shared" si="177"/>
        <v>94สพป.เลย เขต 2</v>
      </c>
    </row>
    <row r="11336" spans="1:8" x14ac:dyDescent="0.2">
      <c r="A11336">
        <v>11330</v>
      </c>
      <c r="B11336" t="s">
        <v>440</v>
      </c>
      <c r="C11336">
        <f>COUNTIFS($B$4:$B11336,$B11336)</f>
        <v>95</v>
      </c>
      <c r="D11336" t="s">
        <v>13166</v>
      </c>
      <c r="E11336" t="s">
        <v>602</v>
      </c>
      <c r="F11336" t="s">
        <v>2758</v>
      </c>
      <c r="G11336" t="s">
        <v>1020</v>
      </c>
      <c r="H11336" t="str">
        <f t="shared" si="177"/>
        <v>95สพป.เลย เขต 2</v>
      </c>
    </row>
    <row r="11337" spans="1:8" x14ac:dyDescent="0.2">
      <c r="A11337">
        <v>11331</v>
      </c>
      <c r="B11337" t="s">
        <v>440</v>
      </c>
      <c r="C11337">
        <f>COUNTIFS($B$4:$B11337,$B11337)</f>
        <v>96</v>
      </c>
      <c r="D11337" t="s">
        <v>13167</v>
      </c>
      <c r="E11337" t="s">
        <v>602</v>
      </c>
      <c r="F11337" t="s">
        <v>2758</v>
      </c>
      <c r="G11337" t="s">
        <v>1020</v>
      </c>
      <c r="H11337" t="str">
        <f t="shared" si="177"/>
        <v>96สพป.เลย เขต 2</v>
      </c>
    </row>
    <row r="11338" spans="1:8" x14ac:dyDescent="0.2">
      <c r="A11338">
        <v>11332</v>
      </c>
      <c r="B11338" t="s">
        <v>440</v>
      </c>
      <c r="C11338">
        <f>COUNTIFS($B$4:$B11338,$B11338)</f>
        <v>97</v>
      </c>
      <c r="D11338" t="s">
        <v>13168</v>
      </c>
      <c r="E11338" t="s">
        <v>602</v>
      </c>
      <c r="F11338" t="s">
        <v>2758</v>
      </c>
      <c r="G11338" t="s">
        <v>1020</v>
      </c>
      <c r="H11338" t="str">
        <f t="shared" si="177"/>
        <v>97สพป.เลย เขต 2</v>
      </c>
    </row>
    <row r="11339" spans="1:8" x14ac:dyDescent="0.2">
      <c r="A11339">
        <v>11333</v>
      </c>
      <c r="B11339" t="s">
        <v>440</v>
      </c>
      <c r="C11339">
        <f>COUNTIFS($B$4:$B11339,$B11339)</f>
        <v>98</v>
      </c>
      <c r="D11339" t="s">
        <v>13169</v>
      </c>
      <c r="E11339" t="s">
        <v>602</v>
      </c>
      <c r="F11339" t="s">
        <v>2758</v>
      </c>
      <c r="G11339" t="s">
        <v>1020</v>
      </c>
      <c r="H11339" t="str">
        <f t="shared" si="177"/>
        <v>98สพป.เลย เขต 2</v>
      </c>
    </row>
    <row r="11340" spans="1:8" x14ac:dyDescent="0.2">
      <c r="A11340">
        <v>11334</v>
      </c>
      <c r="B11340" t="s">
        <v>440</v>
      </c>
      <c r="C11340">
        <f>COUNTIFS($B$4:$B11340,$B11340)</f>
        <v>99</v>
      </c>
      <c r="D11340" t="s">
        <v>13170</v>
      </c>
      <c r="E11340" t="s">
        <v>602</v>
      </c>
      <c r="F11340" t="s">
        <v>2758</v>
      </c>
      <c r="G11340" t="s">
        <v>1020</v>
      </c>
      <c r="H11340" t="str">
        <f t="shared" si="177"/>
        <v>99สพป.เลย เขต 2</v>
      </c>
    </row>
    <row r="11341" spans="1:8" x14ac:dyDescent="0.2">
      <c r="A11341">
        <v>11335</v>
      </c>
      <c r="B11341" t="s">
        <v>440</v>
      </c>
      <c r="C11341">
        <f>COUNTIFS($B$4:$B11341,$B11341)</f>
        <v>100</v>
      </c>
      <c r="D11341" t="s">
        <v>13171</v>
      </c>
      <c r="E11341" t="s">
        <v>602</v>
      </c>
      <c r="F11341" t="s">
        <v>2758</v>
      </c>
      <c r="G11341" t="s">
        <v>1020</v>
      </c>
      <c r="H11341" t="str">
        <f t="shared" si="177"/>
        <v>100สพป.เลย เขต 2</v>
      </c>
    </row>
    <row r="11342" spans="1:8" x14ac:dyDescent="0.2">
      <c r="A11342">
        <v>11336</v>
      </c>
      <c r="B11342" t="s">
        <v>440</v>
      </c>
      <c r="C11342">
        <f>COUNTIFS($B$4:$B11342,$B11342)</f>
        <v>101</v>
      </c>
      <c r="D11342" t="s">
        <v>13172</v>
      </c>
      <c r="E11342" t="s">
        <v>602</v>
      </c>
      <c r="F11342" t="s">
        <v>2758</v>
      </c>
      <c r="G11342" t="s">
        <v>1020</v>
      </c>
      <c r="H11342" t="str">
        <f t="shared" si="177"/>
        <v>101สพป.เลย เขต 2</v>
      </c>
    </row>
    <row r="11343" spans="1:8" x14ac:dyDescent="0.2">
      <c r="A11343">
        <v>11337</v>
      </c>
      <c r="B11343" t="s">
        <v>440</v>
      </c>
      <c r="C11343">
        <f>COUNTIFS($B$4:$B11343,$B11343)</f>
        <v>102</v>
      </c>
      <c r="D11343" t="s">
        <v>13173</v>
      </c>
      <c r="E11343" t="s">
        <v>602</v>
      </c>
      <c r="F11343" t="s">
        <v>2758</v>
      </c>
      <c r="G11343" t="s">
        <v>1020</v>
      </c>
      <c r="H11343" t="str">
        <f t="shared" si="177"/>
        <v>102สพป.เลย เขต 2</v>
      </c>
    </row>
    <row r="11344" spans="1:8" x14ac:dyDescent="0.2">
      <c r="A11344">
        <v>11338</v>
      </c>
      <c r="B11344" t="s">
        <v>440</v>
      </c>
      <c r="C11344">
        <f>COUNTIFS($B$4:$B11344,$B11344)</f>
        <v>103</v>
      </c>
      <c r="D11344" t="s">
        <v>13174</v>
      </c>
      <c r="E11344" t="s">
        <v>602</v>
      </c>
      <c r="F11344" t="s">
        <v>2758</v>
      </c>
      <c r="G11344" t="s">
        <v>1020</v>
      </c>
      <c r="H11344" t="str">
        <f t="shared" si="177"/>
        <v>103สพป.เลย เขต 2</v>
      </c>
    </row>
    <row r="11345" spans="1:8" x14ac:dyDescent="0.2">
      <c r="A11345">
        <v>11339</v>
      </c>
      <c r="B11345" t="s">
        <v>440</v>
      </c>
      <c r="C11345">
        <f>COUNTIFS($B$4:$B11345,$B11345)</f>
        <v>104</v>
      </c>
      <c r="D11345" t="s">
        <v>13175</v>
      </c>
      <c r="E11345" t="s">
        <v>602</v>
      </c>
      <c r="F11345" t="s">
        <v>2758</v>
      </c>
      <c r="G11345" t="s">
        <v>1020</v>
      </c>
      <c r="H11345" t="str">
        <f t="shared" si="177"/>
        <v>104สพป.เลย เขต 2</v>
      </c>
    </row>
    <row r="11346" spans="1:8" x14ac:dyDescent="0.2">
      <c r="A11346">
        <v>11340</v>
      </c>
      <c r="B11346" t="s">
        <v>440</v>
      </c>
      <c r="C11346">
        <f>COUNTIFS($B$4:$B11346,$B11346)</f>
        <v>105</v>
      </c>
      <c r="D11346" t="s">
        <v>13176</v>
      </c>
      <c r="E11346" t="s">
        <v>602</v>
      </c>
      <c r="F11346" t="s">
        <v>2758</v>
      </c>
      <c r="G11346" t="s">
        <v>1020</v>
      </c>
      <c r="H11346" t="str">
        <f t="shared" si="177"/>
        <v>105สพป.เลย เขต 2</v>
      </c>
    </row>
    <row r="11347" spans="1:8" x14ac:dyDescent="0.2">
      <c r="A11347">
        <v>11341</v>
      </c>
      <c r="B11347" t="s">
        <v>440</v>
      </c>
      <c r="C11347">
        <f>COUNTIFS($B$4:$B11347,$B11347)</f>
        <v>106</v>
      </c>
      <c r="D11347" t="s">
        <v>13178</v>
      </c>
      <c r="E11347" t="s">
        <v>602</v>
      </c>
      <c r="F11347" t="s">
        <v>2758</v>
      </c>
      <c r="G11347" t="s">
        <v>1020</v>
      </c>
      <c r="H11347" t="str">
        <f t="shared" si="177"/>
        <v>106สพป.เลย เขต 2</v>
      </c>
    </row>
    <row r="11348" spans="1:8" x14ac:dyDescent="0.2">
      <c r="A11348">
        <v>11342</v>
      </c>
      <c r="B11348" t="s">
        <v>440</v>
      </c>
      <c r="C11348">
        <f>COUNTIFS($B$4:$B11348,$B11348)</f>
        <v>107</v>
      </c>
      <c r="D11348" t="s">
        <v>13179</v>
      </c>
      <c r="E11348" t="s">
        <v>602</v>
      </c>
      <c r="F11348" t="s">
        <v>2758</v>
      </c>
      <c r="G11348" t="s">
        <v>1020</v>
      </c>
      <c r="H11348" t="str">
        <f t="shared" si="177"/>
        <v>107สพป.เลย เขต 2</v>
      </c>
    </row>
    <row r="11349" spans="1:8" x14ac:dyDescent="0.2">
      <c r="A11349">
        <v>11343</v>
      </c>
      <c r="B11349" t="s">
        <v>440</v>
      </c>
      <c r="C11349">
        <f>COUNTIFS($B$4:$B11349,$B11349)</f>
        <v>108</v>
      </c>
      <c r="D11349" t="s">
        <v>13180</v>
      </c>
      <c r="E11349" t="s">
        <v>602</v>
      </c>
      <c r="F11349" t="s">
        <v>2758</v>
      </c>
      <c r="G11349" t="s">
        <v>1020</v>
      </c>
      <c r="H11349" t="str">
        <f t="shared" si="177"/>
        <v>108สพป.เลย เขต 2</v>
      </c>
    </row>
    <row r="11350" spans="1:8" x14ac:dyDescent="0.2">
      <c r="A11350">
        <v>11344</v>
      </c>
      <c r="B11350" t="s">
        <v>440</v>
      </c>
      <c r="C11350">
        <f>COUNTIFS($B$4:$B11350,$B11350)</f>
        <v>109</v>
      </c>
      <c r="D11350" t="s">
        <v>13181</v>
      </c>
      <c r="E11350" t="s">
        <v>602</v>
      </c>
      <c r="F11350" t="s">
        <v>2758</v>
      </c>
      <c r="G11350" t="s">
        <v>1020</v>
      </c>
      <c r="H11350" t="str">
        <f t="shared" si="177"/>
        <v>109สพป.เลย เขต 2</v>
      </c>
    </row>
    <row r="11351" spans="1:8" x14ac:dyDescent="0.2">
      <c r="A11351">
        <v>11345</v>
      </c>
      <c r="B11351" t="s">
        <v>440</v>
      </c>
      <c r="C11351">
        <f>COUNTIFS($B$4:$B11351,$B11351)</f>
        <v>110</v>
      </c>
      <c r="D11351" t="s">
        <v>13182</v>
      </c>
      <c r="E11351" t="s">
        <v>602</v>
      </c>
      <c r="F11351" t="s">
        <v>2758</v>
      </c>
      <c r="G11351" t="s">
        <v>1020</v>
      </c>
      <c r="H11351" t="str">
        <f t="shared" si="177"/>
        <v>110สพป.เลย เขต 2</v>
      </c>
    </row>
    <row r="11352" spans="1:8" x14ac:dyDescent="0.2">
      <c r="A11352">
        <v>11346</v>
      </c>
      <c r="B11352" t="s">
        <v>440</v>
      </c>
      <c r="C11352">
        <f>COUNTIFS($B$4:$B11352,$B11352)</f>
        <v>111</v>
      </c>
      <c r="D11352" t="s">
        <v>13184</v>
      </c>
      <c r="E11352" t="s">
        <v>602</v>
      </c>
      <c r="F11352" t="s">
        <v>2758</v>
      </c>
      <c r="G11352" t="s">
        <v>1020</v>
      </c>
      <c r="H11352" t="str">
        <f t="shared" si="177"/>
        <v>111สพป.เลย เขต 2</v>
      </c>
    </row>
    <row r="11353" spans="1:8" x14ac:dyDescent="0.2">
      <c r="A11353">
        <v>11347</v>
      </c>
      <c r="B11353" t="s">
        <v>440</v>
      </c>
      <c r="C11353">
        <f>COUNTIFS($B$4:$B11353,$B11353)</f>
        <v>112</v>
      </c>
      <c r="D11353" t="s">
        <v>13185</v>
      </c>
      <c r="E11353" t="s">
        <v>602</v>
      </c>
      <c r="F11353" t="s">
        <v>2758</v>
      </c>
      <c r="G11353" t="s">
        <v>1020</v>
      </c>
      <c r="H11353" t="str">
        <f t="shared" si="177"/>
        <v>112สพป.เลย เขต 2</v>
      </c>
    </row>
    <row r="11354" spans="1:8" x14ac:dyDescent="0.2">
      <c r="A11354">
        <v>11348</v>
      </c>
      <c r="B11354" t="s">
        <v>440</v>
      </c>
      <c r="C11354">
        <f>COUNTIFS($B$4:$B11354,$B11354)</f>
        <v>113</v>
      </c>
      <c r="D11354" t="s">
        <v>13186</v>
      </c>
      <c r="E11354" t="s">
        <v>602</v>
      </c>
      <c r="F11354" t="s">
        <v>2758</v>
      </c>
      <c r="G11354" t="s">
        <v>1020</v>
      </c>
      <c r="H11354" t="str">
        <f t="shared" si="177"/>
        <v>113สพป.เลย เขต 2</v>
      </c>
    </row>
    <row r="11355" spans="1:8" x14ac:dyDescent="0.2">
      <c r="A11355">
        <v>11349</v>
      </c>
      <c r="B11355" t="s">
        <v>440</v>
      </c>
      <c r="C11355">
        <f>COUNTIFS($B$4:$B11355,$B11355)</f>
        <v>114</v>
      </c>
      <c r="D11355" t="s">
        <v>13187</v>
      </c>
      <c r="E11355" t="s">
        <v>602</v>
      </c>
      <c r="F11355" t="s">
        <v>2758</v>
      </c>
      <c r="G11355" t="s">
        <v>1020</v>
      </c>
      <c r="H11355" t="str">
        <f t="shared" si="177"/>
        <v>114สพป.เลย เขต 2</v>
      </c>
    </row>
    <row r="11356" spans="1:8" x14ac:dyDescent="0.2">
      <c r="A11356">
        <v>11350</v>
      </c>
      <c r="B11356" t="s">
        <v>440</v>
      </c>
      <c r="C11356">
        <f>COUNTIFS($B$4:$B11356,$B11356)</f>
        <v>115</v>
      </c>
      <c r="D11356" t="s">
        <v>13188</v>
      </c>
      <c r="E11356" t="s">
        <v>602</v>
      </c>
      <c r="F11356" t="s">
        <v>2758</v>
      </c>
      <c r="G11356" t="s">
        <v>1020</v>
      </c>
      <c r="H11356" t="str">
        <f t="shared" si="177"/>
        <v>115สพป.เลย เขต 2</v>
      </c>
    </row>
    <row r="11357" spans="1:8" x14ac:dyDescent="0.2">
      <c r="A11357">
        <v>11351</v>
      </c>
      <c r="B11357" t="s">
        <v>440</v>
      </c>
      <c r="C11357">
        <f>COUNTIFS($B$4:$B11357,$B11357)</f>
        <v>116</v>
      </c>
      <c r="D11357" t="s">
        <v>13189</v>
      </c>
      <c r="E11357" t="s">
        <v>602</v>
      </c>
      <c r="F11357" t="s">
        <v>2758</v>
      </c>
      <c r="G11357" t="s">
        <v>1020</v>
      </c>
      <c r="H11357" t="str">
        <f t="shared" si="177"/>
        <v>116สพป.เลย เขต 2</v>
      </c>
    </row>
    <row r="11358" spans="1:8" x14ac:dyDescent="0.2">
      <c r="A11358">
        <v>11352</v>
      </c>
      <c r="B11358" t="s">
        <v>440</v>
      </c>
      <c r="C11358">
        <f>COUNTIFS($B$4:$B11358,$B11358)</f>
        <v>117</v>
      </c>
      <c r="D11358" t="s">
        <v>13190</v>
      </c>
      <c r="E11358" t="s">
        <v>602</v>
      </c>
      <c r="F11358" t="s">
        <v>2758</v>
      </c>
      <c r="G11358" t="s">
        <v>1020</v>
      </c>
      <c r="H11358" t="str">
        <f t="shared" si="177"/>
        <v>117สพป.เลย เขต 2</v>
      </c>
    </row>
    <row r="11359" spans="1:8" x14ac:dyDescent="0.2">
      <c r="A11359">
        <v>11353</v>
      </c>
      <c r="B11359" t="s">
        <v>440</v>
      </c>
      <c r="C11359">
        <f>COUNTIFS($B$4:$B11359,$B11359)</f>
        <v>118</v>
      </c>
      <c r="D11359" t="s">
        <v>13191</v>
      </c>
      <c r="E11359" t="s">
        <v>602</v>
      </c>
      <c r="F11359" t="s">
        <v>2758</v>
      </c>
      <c r="G11359" t="s">
        <v>1020</v>
      </c>
      <c r="H11359" t="str">
        <f t="shared" si="177"/>
        <v>118สพป.เลย เขต 2</v>
      </c>
    </row>
    <row r="11360" spans="1:8" x14ac:dyDescent="0.2">
      <c r="A11360">
        <v>11354</v>
      </c>
      <c r="B11360" t="s">
        <v>440</v>
      </c>
      <c r="C11360">
        <f>COUNTIFS($B$4:$B11360,$B11360)</f>
        <v>119</v>
      </c>
      <c r="D11360" t="s">
        <v>20053</v>
      </c>
      <c r="E11360" t="s">
        <v>592</v>
      </c>
      <c r="F11360" t="s">
        <v>2758</v>
      </c>
      <c r="G11360" t="s">
        <v>1020</v>
      </c>
      <c r="H11360" t="str">
        <f t="shared" si="177"/>
        <v>119สพป.เลย เขต 2</v>
      </c>
    </row>
    <row r="11361" spans="1:8" x14ac:dyDescent="0.2">
      <c r="A11361">
        <v>11355</v>
      </c>
      <c r="B11361" t="s">
        <v>440</v>
      </c>
      <c r="C11361">
        <f>COUNTIFS($B$4:$B11361,$B11361)</f>
        <v>120</v>
      </c>
      <c r="D11361" t="s">
        <v>21123</v>
      </c>
      <c r="E11361" t="s">
        <v>592</v>
      </c>
      <c r="F11361" t="s">
        <v>2758</v>
      </c>
      <c r="G11361" t="s">
        <v>21106</v>
      </c>
      <c r="H11361" t="str">
        <f t="shared" si="177"/>
        <v>120สพป.เลย เขต 2</v>
      </c>
    </row>
    <row r="11362" spans="1:8" x14ac:dyDescent="0.2">
      <c r="A11362">
        <v>20350</v>
      </c>
      <c r="B11362" t="s">
        <v>440</v>
      </c>
      <c r="C11362">
        <f>COUNTIFS($B$4:$B11362,$B11362)</f>
        <v>121</v>
      </c>
      <c r="D11362" t="s">
        <v>21234</v>
      </c>
      <c r="E11362" t="s">
        <v>21235</v>
      </c>
      <c r="F11362" t="s">
        <v>21236</v>
      </c>
      <c r="G11362" t="s">
        <v>603</v>
      </c>
      <c r="H11362" t="str">
        <f t="shared" si="177"/>
        <v>121สพป.เลย เขต 2</v>
      </c>
    </row>
    <row r="11363" spans="1:8" x14ac:dyDescent="0.2">
      <c r="A11363">
        <v>11356</v>
      </c>
      <c r="B11363" t="s">
        <v>441</v>
      </c>
      <c r="C11363">
        <f>COUNTIFS($B$4:$B11363,$B11363)</f>
        <v>1</v>
      </c>
      <c r="D11363" t="s">
        <v>1969</v>
      </c>
      <c r="E11363" t="s">
        <v>561</v>
      </c>
      <c r="F11363" t="s">
        <v>1019</v>
      </c>
      <c r="G11363" t="s">
        <v>1020</v>
      </c>
      <c r="H11363" t="str">
        <f t="shared" si="177"/>
        <v>1สพป.เลย เขต 3</v>
      </c>
    </row>
    <row r="11364" spans="1:8" x14ac:dyDescent="0.2">
      <c r="A11364">
        <v>11357</v>
      </c>
      <c r="B11364" t="s">
        <v>441</v>
      </c>
      <c r="C11364">
        <f>COUNTIFS($B$4:$B11364,$B11364)</f>
        <v>2</v>
      </c>
      <c r="D11364" t="s">
        <v>3325</v>
      </c>
      <c r="E11364" t="s">
        <v>602</v>
      </c>
      <c r="F11364" t="s">
        <v>2758</v>
      </c>
      <c r="G11364" t="s">
        <v>1020</v>
      </c>
      <c r="H11364" t="str">
        <f t="shared" si="177"/>
        <v>2สพป.เลย เขต 3</v>
      </c>
    </row>
    <row r="11365" spans="1:8" x14ac:dyDescent="0.2">
      <c r="A11365">
        <v>11358</v>
      </c>
      <c r="B11365" t="s">
        <v>441</v>
      </c>
      <c r="C11365">
        <f>COUNTIFS($B$4:$B11365,$B11365)</f>
        <v>3</v>
      </c>
      <c r="D11365" t="s">
        <v>3326</v>
      </c>
      <c r="E11365" t="s">
        <v>602</v>
      </c>
      <c r="F11365" t="s">
        <v>2758</v>
      </c>
      <c r="G11365" t="s">
        <v>1020</v>
      </c>
      <c r="H11365" t="str">
        <f t="shared" si="177"/>
        <v>3สพป.เลย เขต 3</v>
      </c>
    </row>
    <row r="11366" spans="1:8" x14ac:dyDescent="0.2">
      <c r="A11366">
        <v>11359</v>
      </c>
      <c r="B11366" t="s">
        <v>441</v>
      </c>
      <c r="C11366">
        <f>COUNTIFS($B$4:$B11366,$B11366)</f>
        <v>4</v>
      </c>
      <c r="D11366" t="s">
        <v>3327</v>
      </c>
      <c r="E11366" t="s">
        <v>602</v>
      </c>
      <c r="F11366" t="s">
        <v>2758</v>
      </c>
      <c r="G11366" t="s">
        <v>1020</v>
      </c>
      <c r="H11366" t="str">
        <f t="shared" si="177"/>
        <v>4สพป.เลย เขต 3</v>
      </c>
    </row>
    <row r="11367" spans="1:8" x14ac:dyDescent="0.2">
      <c r="A11367">
        <v>11360</v>
      </c>
      <c r="B11367" t="s">
        <v>441</v>
      </c>
      <c r="C11367">
        <f>COUNTIFS($B$4:$B11367,$B11367)</f>
        <v>5</v>
      </c>
      <c r="D11367" t="s">
        <v>3328</v>
      </c>
      <c r="E11367" t="s">
        <v>602</v>
      </c>
      <c r="F11367" t="s">
        <v>2758</v>
      </c>
      <c r="G11367" t="s">
        <v>1020</v>
      </c>
      <c r="H11367" t="str">
        <f t="shared" si="177"/>
        <v>5สพป.เลย เขต 3</v>
      </c>
    </row>
    <row r="11368" spans="1:8" x14ac:dyDescent="0.2">
      <c r="A11368">
        <v>11361</v>
      </c>
      <c r="B11368" t="s">
        <v>441</v>
      </c>
      <c r="C11368">
        <f>COUNTIFS($B$4:$B11368,$B11368)</f>
        <v>6</v>
      </c>
      <c r="D11368" t="s">
        <v>3329</v>
      </c>
      <c r="E11368" t="s">
        <v>602</v>
      </c>
      <c r="F11368" t="s">
        <v>2758</v>
      </c>
      <c r="G11368" t="s">
        <v>1020</v>
      </c>
      <c r="H11368" t="str">
        <f t="shared" si="177"/>
        <v>6สพป.เลย เขต 3</v>
      </c>
    </row>
    <row r="11369" spans="1:8" x14ac:dyDescent="0.2">
      <c r="A11369">
        <v>11362</v>
      </c>
      <c r="B11369" t="s">
        <v>441</v>
      </c>
      <c r="C11369">
        <f>COUNTIFS($B$4:$B11369,$B11369)</f>
        <v>7</v>
      </c>
      <c r="D11369" t="s">
        <v>3330</v>
      </c>
      <c r="E11369" t="s">
        <v>602</v>
      </c>
      <c r="F11369" t="s">
        <v>2758</v>
      </c>
      <c r="G11369" t="s">
        <v>1020</v>
      </c>
      <c r="H11369" t="str">
        <f t="shared" si="177"/>
        <v>7สพป.เลย เขต 3</v>
      </c>
    </row>
    <row r="11370" spans="1:8" x14ac:dyDescent="0.2">
      <c r="A11370">
        <v>11363</v>
      </c>
      <c r="B11370" t="s">
        <v>441</v>
      </c>
      <c r="C11370">
        <f>COUNTIFS($B$4:$B11370,$B11370)</f>
        <v>8</v>
      </c>
      <c r="D11370" t="s">
        <v>3343</v>
      </c>
      <c r="E11370" t="s">
        <v>602</v>
      </c>
      <c r="F11370" t="s">
        <v>2758</v>
      </c>
      <c r="G11370" t="s">
        <v>1020</v>
      </c>
      <c r="H11370" t="str">
        <f t="shared" si="177"/>
        <v>8สพป.เลย เขต 3</v>
      </c>
    </row>
    <row r="11371" spans="1:8" x14ac:dyDescent="0.2">
      <c r="A11371">
        <v>11364</v>
      </c>
      <c r="B11371" t="s">
        <v>441</v>
      </c>
      <c r="C11371">
        <f>COUNTIFS($B$4:$B11371,$B11371)</f>
        <v>9</v>
      </c>
      <c r="D11371" t="s">
        <v>10767</v>
      </c>
      <c r="E11371" t="s">
        <v>602</v>
      </c>
      <c r="F11371" t="s">
        <v>2758</v>
      </c>
      <c r="G11371" t="s">
        <v>1020</v>
      </c>
      <c r="H11371" t="str">
        <f t="shared" si="177"/>
        <v>9สพป.เลย เขต 3</v>
      </c>
    </row>
    <row r="11372" spans="1:8" x14ac:dyDescent="0.2">
      <c r="A11372">
        <v>11365</v>
      </c>
      <c r="B11372" t="s">
        <v>441</v>
      </c>
      <c r="C11372">
        <f>COUNTIFS($B$4:$B11372,$B11372)</f>
        <v>10</v>
      </c>
      <c r="D11372" t="s">
        <v>12727</v>
      </c>
      <c r="E11372" t="s">
        <v>602</v>
      </c>
      <c r="F11372" t="s">
        <v>2758</v>
      </c>
      <c r="G11372" t="s">
        <v>1020</v>
      </c>
      <c r="H11372" t="str">
        <f t="shared" si="177"/>
        <v>10สพป.เลย เขต 3</v>
      </c>
    </row>
    <row r="11373" spans="1:8" x14ac:dyDescent="0.2">
      <c r="A11373">
        <v>11366</v>
      </c>
      <c r="B11373" t="s">
        <v>441</v>
      </c>
      <c r="C11373">
        <f>COUNTIFS($B$4:$B11373,$B11373)</f>
        <v>11</v>
      </c>
      <c r="D11373" t="s">
        <v>13192</v>
      </c>
      <c r="E11373" t="s">
        <v>3082</v>
      </c>
      <c r="F11373" t="s">
        <v>2758</v>
      </c>
      <c r="G11373" t="s">
        <v>1020</v>
      </c>
      <c r="H11373" t="str">
        <f t="shared" si="177"/>
        <v>11สพป.เลย เขต 3</v>
      </c>
    </row>
    <row r="11374" spans="1:8" x14ac:dyDescent="0.2">
      <c r="A11374">
        <v>11367</v>
      </c>
      <c r="B11374" t="s">
        <v>441</v>
      </c>
      <c r="C11374">
        <f>COUNTIFS($B$4:$B11374,$B11374)</f>
        <v>12</v>
      </c>
      <c r="D11374" t="s">
        <v>13193</v>
      </c>
      <c r="E11374" t="s">
        <v>602</v>
      </c>
      <c r="F11374" t="s">
        <v>2758</v>
      </c>
      <c r="G11374" t="s">
        <v>1020</v>
      </c>
      <c r="H11374" t="str">
        <f t="shared" si="177"/>
        <v>12สพป.เลย เขต 3</v>
      </c>
    </row>
    <row r="11375" spans="1:8" x14ac:dyDescent="0.2">
      <c r="A11375">
        <v>11368</v>
      </c>
      <c r="B11375" t="s">
        <v>441</v>
      </c>
      <c r="C11375">
        <f>COUNTIFS($B$4:$B11375,$B11375)</f>
        <v>13</v>
      </c>
      <c r="D11375" t="s">
        <v>13194</v>
      </c>
      <c r="E11375" t="s">
        <v>602</v>
      </c>
      <c r="F11375" t="s">
        <v>2758</v>
      </c>
      <c r="G11375" t="s">
        <v>1020</v>
      </c>
      <c r="H11375" t="str">
        <f t="shared" si="177"/>
        <v>13สพป.เลย เขต 3</v>
      </c>
    </row>
    <row r="11376" spans="1:8" x14ac:dyDescent="0.2">
      <c r="A11376">
        <v>11369</v>
      </c>
      <c r="B11376" t="s">
        <v>441</v>
      </c>
      <c r="C11376">
        <f>COUNTIFS($B$4:$B11376,$B11376)</f>
        <v>14</v>
      </c>
      <c r="D11376" t="s">
        <v>13195</v>
      </c>
      <c r="E11376" t="s">
        <v>602</v>
      </c>
      <c r="F11376" t="s">
        <v>2758</v>
      </c>
      <c r="G11376" t="s">
        <v>1020</v>
      </c>
      <c r="H11376" t="str">
        <f t="shared" si="177"/>
        <v>14สพป.เลย เขต 3</v>
      </c>
    </row>
    <row r="11377" spans="1:8" x14ac:dyDescent="0.2">
      <c r="A11377">
        <v>11370</v>
      </c>
      <c r="B11377" t="s">
        <v>441</v>
      </c>
      <c r="C11377">
        <f>COUNTIFS($B$4:$B11377,$B11377)</f>
        <v>15</v>
      </c>
      <c r="D11377" t="s">
        <v>13196</v>
      </c>
      <c r="E11377" t="s">
        <v>602</v>
      </c>
      <c r="F11377" t="s">
        <v>2758</v>
      </c>
      <c r="G11377" t="s">
        <v>1020</v>
      </c>
      <c r="H11377" t="str">
        <f t="shared" si="177"/>
        <v>15สพป.เลย เขต 3</v>
      </c>
    </row>
    <row r="11378" spans="1:8" x14ac:dyDescent="0.2">
      <c r="A11378">
        <v>11371</v>
      </c>
      <c r="B11378" t="s">
        <v>441</v>
      </c>
      <c r="C11378">
        <f>COUNTIFS($B$4:$B11378,$B11378)</f>
        <v>16</v>
      </c>
      <c r="D11378" t="s">
        <v>13197</v>
      </c>
      <c r="E11378" t="s">
        <v>602</v>
      </c>
      <c r="F11378" t="s">
        <v>2758</v>
      </c>
      <c r="G11378" t="s">
        <v>1020</v>
      </c>
      <c r="H11378" t="str">
        <f t="shared" si="177"/>
        <v>16สพป.เลย เขต 3</v>
      </c>
    </row>
    <row r="11379" spans="1:8" x14ac:dyDescent="0.2">
      <c r="A11379">
        <v>11372</v>
      </c>
      <c r="B11379" t="s">
        <v>441</v>
      </c>
      <c r="C11379">
        <f>COUNTIFS($B$4:$B11379,$B11379)</f>
        <v>17</v>
      </c>
      <c r="D11379" t="s">
        <v>13199</v>
      </c>
      <c r="E11379" t="s">
        <v>602</v>
      </c>
      <c r="F11379" t="s">
        <v>2758</v>
      </c>
      <c r="G11379" t="s">
        <v>1020</v>
      </c>
      <c r="H11379" t="str">
        <f t="shared" si="177"/>
        <v>17สพป.เลย เขต 3</v>
      </c>
    </row>
    <row r="11380" spans="1:8" x14ac:dyDescent="0.2">
      <c r="A11380">
        <v>11373</v>
      </c>
      <c r="B11380" t="s">
        <v>441</v>
      </c>
      <c r="C11380">
        <f>COUNTIFS($B$4:$B11380,$B11380)</f>
        <v>18</v>
      </c>
      <c r="D11380" t="s">
        <v>13200</v>
      </c>
      <c r="E11380" t="s">
        <v>602</v>
      </c>
      <c r="F11380" t="s">
        <v>2758</v>
      </c>
      <c r="G11380" t="s">
        <v>1020</v>
      </c>
      <c r="H11380" t="str">
        <f t="shared" si="177"/>
        <v>18สพป.เลย เขต 3</v>
      </c>
    </row>
    <row r="11381" spans="1:8" x14ac:dyDescent="0.2">
      <c r="A11381">
        <v>11374</v>
      </c>
      <c r="B11381" t="s">
        <v>441</v>
      </c>
      <c r="C11381">
        <f>COUNTIFS($B$4:$B11381,$B11381)</f>
        <v>19</v>
      </c>
      <c r="D11381" t="s">
        <v>13201</v>
      </c>
      <c r="E11381" t="s">
        <v>602</v>
      </c>
      <c r="F11381" t="s">
        <v>2758</v>
      </c>
      <c r="G11381" t="s">
        <v>1020</v>
      </c>
      <c r="H11381" t="str">
        <f t="shared" si="177"/>
        <v>19สพป.เลย เขต 3</v>
      </c>
    </row>
    <row r="11382" spans="1:8" x14ac:dyDescent="0.2">
      <c r="A11382">
        <v>11375</v>
      </c>
      <c r="B11382" t="s">
        <v>441</v>
      </c>
      <c r="C11382">
        <f>COUNTIFS($B$4:$B11382,$B11382)</f>
        <v>20</v>
      </c>
      <c r="D11382" t="s">
        <v>13202</v>
      </c>
      <c r="E11382" t="s">
        <v>602</v>
      </c>
      <c r="F11382" t="s">
        <v>2758</v>
      </c>
      <c r="G11382" t="s">
        <v>1020</v>
      </c>
      <c r="H11382" t="str">
        <f t="shared" si="177"/>
        <v>20สพป.เลย เขต 3</v>
      </c>
    </row>
    <row r="11383" spans="1:8" x14ac:dyDescent="0.2">
      <c r="A11383">
        <v>11376</v>
      </c>
      <c r="B11383" t="s">
        <v>441</v>
      </c>
      <c r="C11383">
        <f>COUNTIFS($B$4:$B11383,$B11383)</f>
        <v>21</v>
      </c>
      <c r="D11383" t="s">
        <v>13203</v>
      </c>
      <c r="E11383" t="s">
        <v>602</v>
      </c>
      <c r="F11383" t="s">
        <v>2758</v>
      </c>
      <c r="G11383" t="s">
        <v>1020</v>
      </c>
      <c r="H11383" t="str">
        <f t="shared" si="177"/>
        <v>21สพป.เลย เขต 3</v>
      </c>
    </row>
    <row r="11384" spans="1:8" x14ac:dyDescent="0.2">
      <c r="A11384">
        <v>11377</v>
      </c>
      <c r="B11384" t="s">
        <v>441</v>
      </c>
      <c r="C11384">
        <f>COUNTIFS($B$4:$B11384,$B11384)</f>
        <v>22</v>
      </c>
      <c r="D11384" t="s">
        <v>13204</v>
      </c>
      <c r="E11384" t="s">
        <v>602</v>
      </c>
      <c r="F11384" t="s">
        <v>2758</v>
      </c>
      <c r="G11384" t="s">
        <v>1020</v>
      </c>
      <c r="H11384" t="str">
        <f t="shared" si="177"/>
        <v>22สพป.เลย เขต 3</v>
      </c>
    </row>
    <row r="11385" spans="1:8" x14ac:dyDescent="0.2">
      <c r="A11385">
        <v>11378</v>
      </c>
      <c r="B11385" t="s">
        <v>441</v>
      </c>
      <c r="C11385">
        <f>COUNTIFS($B$4:$B11385,$B11385)</f>
        <v>23</v>
      </c>
      <c r="D11385" t="s">
        <v>13205</v>
      </c>
      <c r="E11385" t="s">
        <v>602</v>
      </c>
      <c r="F11385" t="s">
        <v>2758</v>
      </c>
      <c r="G11385" t="s">
        <v>1020</v>
      </c>
      <c r="H11385" t="str">
        <f t="shared" si="177"/>
        <v>23สพป.เลย เขต 3</v>
      </c>
    </row>
    <row r="11386" spans="1:8" x14ac:dyDescent="0.2">
      <c r="A11386">
        <v>11379</v>
      </c>
      <c r="B11386" t="s">
        <v>441</v>
      </c>
      <c r="C11386">
        <f>COUNTIFS($B$4:$B11386,$B11386)</f>
        <v>24</v>
      </c>
      <c r="D11386" t="s">
        <v>13206</v>
      </c>
      <c r="E11386" t="s">
        <v>602</v>
      </c>
      <c r="F11386" t="s">
        <v>2758</v>
      </c>
      <c r="G11386" t="s">
        <v>1020</v>
      </c>
      <c r="H11386" t="str">
        <f t="shared" si="177"/>
        <v>24สพป.เลย เขต 3</v>
      </c>
    </row>
    <row r="11387" spans="1:8" x14ac:dyDescent="0.2">
      <c r="A11387">
        <v>11380</v>
      </c>
      <c r="B11387" t="s">
        <v>441</v>
      </c>
      <c r="C11387">
        <f>COUNTIFS($B$4:$B11387,$B11387)</f>
        <v>25</v>
      </c>
      <c r="D11387" t="s">
        <v>13207</v>
      </c>
      <c r="E11387" t="s">
        <v>602</v>
      </c>
      <c r="F11387" t="s">
        <v>2758</v>
      </c>
      <c r="G11387" t="s">
        <v>1020</v>
      </c>
      <c r="H11387" t="str">
        <f t="shared" si="177"/>
        <v>25สพป.เลย เขต 3</v>
      </c>
    </row>
    <row r="11388" spans="1:8" x14ac:dyDescent="0.2">
      <c r="A11388">
        <v>11381</v>
      </c>
      <c r="B11388" t="s">
        <v>441</v>
      </c>
      <c r="C11388">
        <f>COUNTIFS($B$4:$B11388,$B11388)</f>
        <v>26</v>
      </c>
      <c r="D11388" t="s">
        <v>13208</v>
      </c>
      <c r="E11388" t="s">
        <v>602</v>
      </c>
      <c r="F11388" t="s">
        <v>2758</v>
      </c>
      <c r="G11388" t="s">
        <v>1020</v>
      </c>
      <c r="H11388" t="str">
        <f t="shared" si="177"/>
        <v>26สพป.เลย เขต 3</v>
      </c>
    </row>
    <row r="11389" spans="1:8" x14ac:dyDescent="0.2">
      <c r="A11389">
        <v>11382</v>
      </c>
      <c r="B11389" t="s">
        <v>441</v>
      </c>
      <c r="C11389">
        <f>COUNTIFS($B$4:$B11389,$B11389)</f>
        <v>27</v>
      </c>
      <c r="D11389" t="s">
        <v>13209</v>
      </c>
      <c r="E11389" t="s">
        <v>602</v>
      </c>
      <c r="F11389" t="s">
        <v>2758</v>
      </c>
      <c r="G11389" t="s">
        <v>1020</v>
      </c>
      <c r="H11389" t="str">
        <f t="shared" si="177"/>
        <v>27สพป.เลย เขต 3</v>
      </c>
    </row>
    <row r="11390" spans="1:8" x14ac:dyDescent="0.2">
      <c r="A11390">
        <v>11383</v>
      </c>
      <c r="B11390" t="s">
        <v>441</v>
      </c>
      <c r="C11390">
        <f>COUNTIFS($B$4:$B11390,$B11390)</f>
        <v>28</v>
      </c>
      <c r="D11390" t="s">
        <v>13210</v>
      </c>
      <c r="E11390" t="s">
        <v>602</v>
      </c>
      <c r="F11390" t="s">
        <v>2758</v>
      </c>
      <c r="G11390" t="s">
        <v>1020</v>
      </c>
      <c r="H11390" t="str">
        <f t="shared" si="177"/>
        <v>28สพป.เลย เขต 3</v>
      </c>
    </row>
    <row r="11391" spans="1:8" x14ac:dyDescent="0.2">
      <c r="A11391">
        <v>11384</v>
      </c>
      <c r="B11391" t="s">
        <v>441</v>
      </c>
      <c r="C11391">
        <f>COUNTIFS($B$4:$B11391,$B11391)</f>
        <v>29</v>
      </c>
      <c r="D11391" t="s">
        <v>13211</v>
      </c>
      <c r="E11391" t="s">
        <v>602</v>
      </c>
      <c r="F11391" t="s">
        <v>2758</v>
      </c>
      <c r="G11391" t="s">
        <v>1020</v>
      </c>
      <c r="H11391" t="str">
        <f t="shared" si="177"/>
        <v>29สพป.เลย เขต 3</v>
      </c>
    </row>
    <row r="11392" spans="1:8" x14ac:dyDescent="0.2">
      <c r="A11392">
        <v>11385</v>
      </c>
      <c r="B11392" t="s">
        <v>441</v>
      </c>
      <c r="C11392">
        <f>COUNTIFS($B$4:$B11392,$B11392)</f>
        <v>30</v>
      </c>
      <c r="D11392" t="s">
        <v>13212</v>
      </c>
      <c r="E11392" t="s">
        <v>602</v>
      </c>
      <c r="F11392" t="s">
        <v>2758</v>
      </c>
      <c r="G11392" t="s">
        <v>1020</v>
      </c>
      <c r="H11392" t="str">
        <f t="shared" si="177"/>
        <v>30สพป.เลย เขต 3</v>
      </c>
    </row>
    <row r="11393" spans="1:8" x14ac:dyDescent="0.2">
      <c r="A11393">
        <v>11386</v>
      </c>
      <c r="B11393" t="s">
        <v>441</v>
      </c>
      <c r="C11393">
        <f>COUNTIFS($B$4:$B11393,$B11393)</f>
        <v>31</v>
      </c>
      <c r="D11393" t="s">
        <v>13213</v>
      </c>
      <c r="E11393" t="s">
        <v>602</v>
      </c>
      <c r="F11393" t="s">
        <v>2758</v>
      </c>
      <c r="G11393" t="s">
        <v>1020</v>
      </c>
      <c r="H11393" t="str">
        <f t="shared" si="177"/>
        <v>31สพป.เลย เขต 3</v>
      </c>
    </row>
    <row r="11394" spans="1:8" x14ac:dyDescent="0.2">
      <c r="A11394">
        <v>11387</v>
      </c>
      <c r="B11394" t="s">
        <v>441</v>
      </c>
      <c r="C11394">
        <f>COUNTIFS($B$4:$B11394,$B11394)</f>
        <v>32</v>
      </c>
      <c r="D11394" t="s">
        <v>13214</v>
      </c>
      <c r="E11394" t="s">
        <v>602</v>
      </c>
      <c r="F11394" t="s">
        <v>2758</v>
      </c>
      <c r="G11394" t="s">
        <v>1020</v>
      </c>
      <c r="H11394" t="str">
        <f t="shared" si="177"/>
        <v>32สพป.เลย เขต 3</v>
      </c>
    </row>
    <row r="11395" spans="1:8" x14ac:dyDescent="0.2">
      <c r="A11395">
        <v>11388</v>
      </c>
      <c r="B11395" t="s">
        <v>441</v>
      </c>
      <c r="C11395">
        <f>COUNTIFS($B$4:$B11395,$B11395)</f>
        <v>33</v>
      </c>
      <c r="D11395" t="s">
        <v>13215</v>
      </c>
      <c r="E11395" t="s">
        <v>602</v>
      </c>
      <c r="F11395" t="s">
        <v>2758</v>
      </c>
      <c r="G11395" t="s">
        <v>1020</v>
      </c>
      <c r="H11395" t="str">
        <f t="shared" si="177"/>
        <v>33สพป.เลย เขต 3</v>
      </c>
    </row>
    <row r="11396" spans="1:8" x14ac:dyDescent="0.2">
      <c r="A11396">
        <v>11389</v>
      </c>
      <c r="B11396" t="s">
        <v>441</v>
      </c>
      <c r="C11396">
        <f>COUNTIFS($B$4:$B11396,$B11396)</f>
        <v>34</v>
      </c>
      <c r="D11396" t="s">
        <v>13216</v>
      </c>
      <c r="E11396" t="s">
        <v>602</v>
      </c>
      <c r="F11396" t="s">
        <v>2758</v>
      </c>
      <c r="G11396" t="s">
        <v>1020</v>
      </c>
      <c r="H11396" t="str">
        <f t="shared" ref="H11396:H11459" si="178">C11396&amp;B11396</f>
        <v>34สพป.เลย เขต 3</v>
      </c>
    </row>
    <row r="11397" spans="1:8" x14ac:dyDescent="0.2">
      <c r="A11397">
        <v>11390</v>
      </c>
      <c r="B11397" t="s">
        <v>441</v>
      </c>
      <c r="C11397">
        <f>COUNTIFS($B$4:$B11397,$B11397)</f>
        <v>35</v>
      </c>
      <c r="D11397" t="s">
        <v>13217</v>
      </c>
      <c r="E11397" t="s">
        <v>602</v>
      </c>
      <c r="F11397" t="s">
        <v>2758</v>
      </c>
      <c r="G11397" t="s">
        <v>1020</v>
      </c>
      <c r="H11397" t="str">
        <f t="shared" si="178"/>
        <v>35สพป.เลย เขต 3</v>
      </c>
    </row>
    <row r="11398" spans="1:8" x14ac:dyDescent="0.2">
      <c r="A11398">
        <v>11391</v>
      </c>
      <c r="B11398" t="s">
        <v>441</v>
      </c>
      <c r="C11398">
        <f>COUNTIFS($B$4:$B11398,$B11398)</f>
        <v>36</v>
      </c>
      <c r="D11398" t="s">
        <v>13218</v>
      </c>
      <c r="E11398" t="s">
        <v>602</v>
      </c>
      <c r="F11398" t="s">
        <v>2758</v>
      </c>
      <c r="G11398" t="s">
        <v>1020</v>
      </c>
      <c r="H11398" t="str">
        <f t="shared" si="178"/>
        <v>36สพป.เลย เขต 3</v>
      </c>
    </row>
    <row r="11399" spans="1:8" x14ac:dyDescent="0.2">
      <c r="A11399">
        <v>11392</v>
      </c>
      <c r="B11399" t="s">
        <v>441</v>
      </c>
      <c r="C11399">
        <f>COUNTIFS($B$4:$B11399,$B11399)</f>
        <v>37</v>
      </c>
      <c r="D11399" t="s">
        <v>20035</v>
      </c>
      <c r="E11399" t="s">
        <v>592</v>
      </c>
      <c r="F11399" t="s">
        <v>2758</v>
      </c>
      <c r="G11399" t="s">
        <v>1020</v>
      </c>
      <c r="H11399" t="str">
        <f t="shared" si="178"/>
        <v>37สพป.เลย เขต 3</v>
      </c>
    </row>
    <row r="11400" spans="1:8" x14ac:dyDescent="0.2">
      <c r="A11400">
        <v>11393</v>
      </c>
      <c r="B11400" t="s">
        <v>442</v>
      </c>
      <c r="C11400">
        <f>COUNTIFS($B$4:$B11400,$B11400)</f>
        <v>1</v>
      </c>
      <c r="D11400" t="s">
        <v>1970</v>
      </c>
      <c r="E11400" t="s">
        <v>583</v>
      </c>
      <c r="F11400" t="s">
        <v>1019</v>
      </c>
      <c r="G11400" t="s">
        <v>1020</v>
      </c>
      <c r="H11400" t="str">
        <f t="shared" si="178"/>
        <v>1สพป.ศรีสะเกษ เขต 1</v>
      </c>
    </row>
    <row r="11401" spans="1:8" x14ac:dyDescent="0.2">
      <c r="A11401">
        <v>11394</v>
      </c>
      <c r="B11401" t="s">
        <v>442</v>
      </c>
      <c r="C11401">
        <f>COUNTIFS($B$4:$B11401,$B11401)</f>
        <v>2</v>
      </c>
      <c r="D11401" t="s">
        <v>1971</v>
      </c>
      <c r="E11401" t="s">
        <v>583</v>
      </c>
      <c r="F11401" t="s">
        <v>1019</v>
      </c>
      <c r="G11401" t="s">
        <v>1020</v>
      </c>
      <c r="H11401" t="str">
        <f t="shared" si="178"/>
        <v>2สพป.ศรีสะเกษ เขต 1</v>
      </c>
    </row>
    <row r="11402" spans="1:8" x14ac:dyDescent="0.2">
      <c r="A11402">
        <v>11395</v>
      </c>
      <c r="B11402" t="s">
        <v>442</v>
      </c>
      <c r="C11402">
        <f>COUNTIFS($B$4:$B11402,$B11402)</f>
        <v>3</v>
      </c>
      <c r="D11402" t="s">
        <v>1972</v>
      </c>
      <c r="E11402" t="s">
        <v>583</v>
      </c>
      <c r="F11402" t="s">
        <v>1019</v>
      </c>
      <c r="G11402" t="s">
        <v>1020</v>
      </c>
      <c r="H11402" t="str">
        <f t="shared" si="178"/>
        <v>3สพป.ศรีสะเกษ เขต 1</v>
      </c>
    </row>
    <row r="11403" spans="1:8" x14ac:dyDescent="0.2">
      <c r="A11403">
        <v>11396</v>
      </c>
      <c r="B11403" t="s">
        <v>442</v>
      </c>
      <c r="C11403">
        <f>COUNTIFS($B$4:$B11403,$B11403)</f>
        <v>4</v>
      </c>
      <c r="D11403" t="s">
        <v>1973</v>
      </c>
      <c r="E11403" t="s">
        <v>561</v>
      </c>
      <c r="F11403" t="s">
        <v>1019</v>
      </c>
      <c r="G11403" t="s">
        <v>1020</v>
      </c>
      <c r="H11403" t="str">
        <f t="shared" si="178"/>
        <v>4สพป.ศรีสะเกษ เขต 1</v>
      </c>
    </row>
    <row r="11404" spans="1:8" x14ac:dyDescent="0.2">
      <c r="A11404">
        <v>11397</v>
      </c>
      <c r="B11404" t="s">
        <v>442</v>
      </c>
      <c r="C11404">
        <f>COUNTIFS($B$4:$B11404,$B11404)</f>
        <v>5</v>
      </c>
      <c r="D11404" t="s">
        <v>1974</v>
      </c>
      <c r="E11404" t="s">
        <v>561</v>
      </c>
      <c r="F11404" t="s">
        <v>1019</v>
      </c>
      <c r="G11404" t="s">
        <v>1020</v>
      </c>
      <c r="H11404" t="str">
        <f t="shared" si="178"/>
        <v>5สพป.ศรีสะเกษ เขต 1</v>
      </c>
    </row>
    <row r="11405" spans="1:8" x14ac:dyDescent="0.2">
      <c r="A11405">
        <v>11398</v>
      </c>
      <c r="B11405" t="s">
        <v>442</v>
      </c>
      <c r="C11405">
        <f>COUNTIFS($B$4:$B11405,$B11405)</f>
        <v>6</v>
      </c>
      <c r="D11405" t="s">
        <v>1975</v>
      </c>
      <c r="E11405" t="s">
        <v>561</v>
      </c>
      <c r="F11405" t="s">
        <v>1019</v>
      </c>
      <c r="G11405" t="s">
        <v>1020</v>
      </c>
      <c r="H11405" t="str">
        <f t="shared" si="178"/>
        <v>6สพป.ศรีสะเกษ เขต 1</v>
      </c>
    </row>
    <row r="11406" spans="1:8" x14ac:dyDescent="0.2">
      <c r="A11406">
        <v>11399</v>
      </c>
      <c r="B11406" t="s">
        <v>442</v>
      </c>
      <c r="C11406">
        <f>COUNTIFS($B$4:$B11406,$B11406)</f>
        <v>7</v>
      </c>
      <c r="D11406" t="s">
        <v>1976</v>
      </c>
      <c r="E11406" t="s">
        <v>561</v>
      </c>
      <c r="F11406" t="s">
        <v>1019</v>
      </c>
      <c r="G11406" t="s">
        <v>1020</v>
      </c>
      <c r="H11406" t="str">
        <f t="shared" si="178"/>
        <v>7สพป.ศรีสะเกษ เขต 1</v>
      </c>
    </row>
    <row r="11407" spans="1:8" x14ac:dyDescent="0.2">
      <c r="A11407">
        <v>11400</v>
      </c>
      <c r="B11407" t="s">
        <v>442</v>
      </c>
      <c r="C11407">
        <f>COUNTIFS($B$4:$B11407,$B11407)</f>
        <v>8</v>
      </c>
      <c r="D11407" t="s">
        <v>1977</v>
      </c>
      <c r="E11407" t="s">
        <v>561</v>
      </c>
      <c r="F11407" t="s">
        <v>1019</v>
      </c>
      <c r="G11407" t="s">
        <v>1020</v>
      </c>
      <c r="H11407" t="str">
        <f t="shared" si="178"/>
        <v>8สพป.ศรีสะเกษ เขต 1</v>
      </c>
    </row>
    <row r="11408" spans="1:8" x14ac:dyDescent="0.2">
      <c r="A11408">
        <v>11401</v>
      </c>
      <c r="B11408" t="s">
        <v>442</v>
      </c>
      <c r="C11408">
        <f>COUNTIFS($B$4:$B11408,$B11408)</f>
        <v>9</v>
      </c>
      <c r="D11408" t="s">
        <v>1978</v>
      </c>
      <c r="E11408" t="s">
        <v>561</v>
      </c>
      <c r="F11408" t="s">
        <v>1019</v>
      </c>
      <c r="G11408" t="s">
        <v>1020</v>
      </c>
      <c r="H11408" t="str">
        <f t="shared" si="178"/>
        <v>9สพป.ศรีสะเกษ เขต 1</v>
      </c>
    </row>
    <row r="11409" spans="1:8" x14ac:dyDescent="0.2">
      <c r="A11409">
        <v>11402</v>
      </c>
      <c r="B11409" t="s">
        <v>442</v>
      </c>
      <c r="C11409">
        <f>COUNTIFS($B$4:$B11409,$B11409)</f>
        <v>10</v>
      </c>
      <c r="D11409" t="s">
        <v>1979</v>
      </c>
      <c r="E11409" t="s">
        <v>561</v>
      </c>
      <c r="F11409" t="s">
        <v>1019</v>
      </c>
      <c r="G11409" t="s">
        <v>1020</v>
      </c>
      <c r="H11409" t="str">
        <f t="shared" si="178"/>
        <v>10สพป.ศรีสะเกษ เขต 1</v>
      </c>
    </row>
    <row r="11410" spans="1:8" x14ac:dyDescent="0.2">
      <c r="A11410">
        <v>11403</v>
      </c>
      <c r="B11410" t="s">
        <v>442</v>
      </c>
      <c r="C11410">
        <f>COUNTIFS($B$4:$B11410,$B11410)</f>
        <v>11</v>
      </c>
      <c r="D11410" t="s">
        <v>1980</v>
      </c>
      <c r="E11410" t="s">
        <v>561</v>
      </c>
      <c r="F11410" t="s">
        <v>1019</v>
      </c>
      <c r="G11410" t="s">
        <v>1020</v>
      </c>
      <c r="H11410" t="str">
        <f t="shared" si="178"/>
        <v>11สพป.ศรีสะเกษ เขต 1</v>
      </c>
    </row>
    <row r="11411" spans="1:8" x14ac:dyDescent="0.2">
      <c r="A11411">
        <v>11404</v>
      </c>
      <c r="B11411" t="s">
        <v>442</v>
      </c>
      <c r="C11411">
        <f>COUNTIFS($B$4:$B11411,$B11411)</f>
        <v>12</v>
      </c>
      <c r="D11411" t="s">
        <v>1981</v>
      </c>
      <c r="E11411" t="s">
        <v>561</v>
      </c>
      <c r="F11411" t="s">
        <v>1019</v>
      </c>
      <c r="G11411" t="s">
        <v>1020</v>
      </c>
      <c r="H11411" t="str">
        <f t="shared" si="178"/>
        <v>12สพป.ศรีสะเกษ เขต 1</v>
      </c>
    </row>
    <row r="11412" spans="1:8" x14ac:dyDescent="0.2">
      <c r="A11412">
        <v>11405</v>
      </c>
      <c r="B11412" t="s">
        <v>442</v>
      </c>
      <c r="C11412">
        <f>COUNTIFS($B$4:$B11412,$B11412)</f>
        <v>13</v>
      </c>
      <c r="D11412" t="s">
        <v>1982</v>
      </c>
      <c r="E11412" t="s">
        <v>561</v>
      </c>
      <c r="F11412" t="s">
        <v>1019</v>
      </c>
      <c r="G11412" t="s">
        <v>1020</v>
      </c>
      <c r="H11412" t="str">
        <f t="shared" si="178"/>
        <v>13สพป.ศรีสะเกษ เขต 1</v>
      </c>
    </row>
    <row r="11413" spans="1:8" x14ac:dyDescent="0.2">
      <c r="A11413">
        <v>11406</v>
      </c>
      <c r="B11413" t="s">
        <v>442</v>
      </c>
      <c r="C11413">
        <f>COUNTIFS($B$4:$B11413,$B11413)</f>
        <v>14</v>
      </c>
      <c r="D11413" t="s">
        <v>1983</v>
      </c>
      <c r="E11413" t="s">
        <v>731</v>
      </c>
      <c r="F11413" t="s">
        <v>1019</v>
      </c>
      <c r="G11413" t="s">
        <v>1020</v>
      </c>
      <c r="H11413" t="str">
        <f t="shared" si="178"/>
        <v>14สพป.ศรีสะเกษ เขต 1</v>
      </c>
    </row>
    <row r="11414" spans="1:8" x14ac:dyDescent="0.2">
      <c r="A11414">
        <v>11407</v>
      </c>
      <c r="B11414" t="s">
        <v>442</v>
      </c>
      <c r="C11414">
        <f>COUNTIFS($B$4:$B11414,$B11414)</f>
        <v>15</v>
      </c>
      <c r="D11414" t="s">
        <v>3241</v>
      </c>
      <c r="E11414" t="s">
        <v>602</v>
      </c>
      <c r="F11414" t="s">
        <v>2758</v>
      </c>
      <c r="G11414" t="s">
        <v>1020</v>
      </c>
      <c r="H11414" t="str">
        <f t="shared" si="178"/>
        <v>15สพป.ศรีสะเกษ เขต 1</v>
      </c>
    </row>
    <row r="11415" spans="1:8" x14ac:dyDescent="0.2">
      <c r="A11415">
        <v>11408</v>
      </c>
      <c r="B11415" t="s">
        <v>442</v>
      </c>
      <c r="C11415">
        <f>COUNTIFS($B$4:$B11415,$B11415)</f>
        <v>16</v>
      </c>
      <c r="D11415" t="s">
        <v>3331</v>
      </c>
      <c r="E11415" t="s">
        <v>602</v>
      </c>
      <c r="F11415" t="s">
        <v>2758</v>
      </c>
      <c r="G11415" t="s">
        <v>1020</v>
      </c>
      <c r="H11415" t="str">
        <f t="shared" si="178"/>
        <v>16สพป.ศรีสะเกษ เขต 1</v>
      </c>
    </row>
    <row r="11416" spans="1:8" x14ac:dyDescent="0.2">
      <c r="A11416">
        <v>11409</v>
      </c>
      <c r="B11416" t="s">
        <v>442</v>
      </c>
      <c r="C11416">
        <f>COUNTIFS($B$4:$B11416,$B11416)</f>
        <v>17</v>
      </c>
      <c r="D11416" t="s">
        <v>3333</v>
      </c>
      <c r="E11416" t="s">
        <v>602</v>
      </c>
      <c r="F11416" t="s">
        <v>2758</v>
      </c>
      <c r="G11416" t="s">
        <v>1020</v>
      </c>
      <c r="H11416" t="str">
        <f t="shared" si="178"/>
        <v>17สพป.ศรีสะเกษ เขต 1</v>
      </c>
    </row>
    <row r="11417" spans="1:8" x14ac:dyDescent="0.2">
      <c r="A11417">
        <v>11410</v>
      </c>
      <c r="B11417" t="s">
        <v>442</v>
      </c>
      <c r="C11417">
        <f>COUNTIFS($B$4:$B11417,$B11417)</f>
        <v>18</v>
      </c>
      <c r="D11417" t="s">
        <v>3334</v>
      </c>
      <c r="E11417" t="s">
        <v>602</v>
      </c>
      <c r="F11417" t="s">
        <v>2758</v>
      </c>
      <c r="G11417" t="s">
        <v>1020</v>
      </c>
      <c r="H11417" t="str">
        <f t="shared" si="178"/>
        <v>18สพป.ศรีสะเกษ เขต 1</v>
      </c>
    </row>
    <row r="11418" spans="1:8" x14ac:dyDescent="0.2">
      <c r="A11418">
        <v>11411</v>
      </c>
      <c r="B11418" t="s">
        <v>442</v>
      </c>
      <c r="C11418">
        <f>COUNTIFS($B$4:$B11418,$B11418)</f>
        <v>19</v>
      </c>
      <c r="D11418" t="s">
        <v>3335</v>
      </c>
      <c r="E11418" t="s">
        <v>602</v>
      </c>
      <c r="F11418" t="s">
        <v>2758</v>
      </c>
      <c r="G11418" t="s">
        <v>1020</v>
      </c>
      <c r="H11418" t="str">
        <f t="shared" si="178"/>
        <v>19สพป.ศรีสะเกษ เขต 1</v>
      </c>
    </row>
    <row r="11419" spans="1:8" x14ac:dyDescent="0.2">
      <c r="A11419">
        <v>11412</v>
      </c>
      <c r="B11419" t="s">
        <v>442</v>
      </c>
      <c r="C11419">
        <f>COUNTIFS($B$4:$B11419,$B11419)</f>
        <v>20</v>
      </c>
      <c r="D11419" t="s">
        <v>3336</v>
      </c>
      <c r="E11419" t="s">
        <v>602</v>
      </c>
      <c r="F11419" t="s">
        <v>2758</v>
      </c>
      <c r="G11419" t="s">
        <v>1020</v>
      </c>
      <c r="H11419" t="str">
        <f t="shared" si="178"/>
        <v>20สพป.ศรีสะเกษ เขต 1</v>
      </c>
    </row>
    <row r="11420" spans="1:8" x14ac:dyDescent="0.2">
      <c r="A11420">
        <v>11413</v>
      </c>
      <c r="B11420" t="s">
        <v>442</v>
      </c>
      <c r="C11420">
        <f>COUNTIFS($B$4:$B11420,$B11420)</f>
        <v>21</v>
      </c>
      <c r="D11420" t="s">
        <v>3337</v>
      </c>
      <c r="E11420" t="s">
        <v>602</v>
      </c>
      <c r="F11420" t="s">
        <v>2758</v>
      </c>
      <c r="G11420" t="s">
        <v>1020</v>
      </c>
      <c r="H11420" t="str">
        <f t="shared" si="178"/>
        <v>21สพป.ศรีสะเกษ เขต 1</v>
      </c>
    </row>
    <row r="11421" spans="1:8" x14ac:dyDescent="0.2">
      <c r="A11421">
        <v>11414</v>
      </c>
      <c r="B11421" t="s">
        <v>442</v>
      </c>
      <c r="C11421">
        <f>COUNTIFS($B$4:$B11421,$B11421)</f>
        <v>22</v>
      </c>
      <c r="D11421" t="s">
        <v>3338</v>
      </c>
      <c r="E11421" t="s">
        <v>602</v>
      </c>
      <c r="F11421" t="s">
        <v>2758</v>
      </c>
      <c r="G11421" t="s">
        <v>1020</v>
      </c>
      <c r="H11421" t="str">
        <f t="shared" si="178"/>
        <v>22สพป.ศรีสะเกษ เขต 1</v>
      </c>
    </row>
    <row r="11422" spans="1:8" x14ac:dyDescent="0.2">
      <c r="A11422">
        <v>11415</v>
      </c>
      <c r="B11422" t="s">
        <v>442</v>
      </c>
      <c r="C11422">
        <f>COUNTIFS($B$4:$B11422,$B11422)</f>
        <v>23</v>
      </c>
      <c r="D11422" t="s">
        <v>3339</v>
      </c>
      <c r="E11422" t="s">
        <v>602</v>
      </c>
      <c r="F11422" t="s">
        <v>2758</v>
      </c>
      <c r="G11422" t="s">
        <v>1020</v>
      </c>
      <c r="H11422" t="str">
        <f t="shared" si="178"/>
        <v>23สพป.ศรีสะเกษ เขต 1</v>
      </c>
    </row>
    <row r="11423" spans="1:8" x14ac:dyDescent="0.2">
      <c r="A11423">
        <v>11416</v>
      </c>
      <c r="B11423" t="s">
        <v>442</v>
      </c>
      <c r="C11423">
        <f>COUNTIFS($B$4:$B11423,$B11423)</f>
        <v>24</v>
      </c>
      <c r="D11423" t="s">
        <v>3340</v>
      </c>
      <c r="E11423" t="s">
        <v>602</v>
      </c>
      <c r="F11423" t="s">
        <v>2758</v>
      </c>
      <c r="G11423" t="s">
        <v>1020</v>
      </c>
      <c r="H11423" t="str">
        <f t="shared" si="178"/>
        <v>24สพป.ศรีสะเกษ เขต 1</v>
      </c>
    </row>
    <row r="11424" spans="1:8" x14ac:dyDescent="0.2">
      <c r="A11424">
        <v>11417</v>
      </c>
      <c r="B11424" t="s">
        <v>442</v>
      </c>
      <c r="C11424">
        <f>COUNTIFS($B$4:$B11424,$B11424)</f>
        <v>25</v>
      </c>
      <c r="D11424" t="s">
        <v>3341</v>
      </c>
      <c r="E11424" t="s">
        <v>602</v>
      </c>
      <c r="F11424" t="s">
        <v>2758</v>
      </c>
      <c r="G11424" t="s">
        <v>1020</v>
      </c>
      <c r="H11424" t="str">
        <f t="shared" si="178"/>
        <v>25สพป.ศรีสะเกษ เขต 1</v>
      </c>
    </row>
    <row r="11425" spans="1:8" x14ac:dyDescent="0.2">
      <c r="A11425">
        <v>11418</v>
      </c>
      <c r="B11425" t="s">
        <v>442</v>
      </c>
      <c r="C11425">
        <f>COUNTIFS($B$4:$B11425,$B11425)</f>
        <v>26</v>
      </c>
      <c r="D11425" t="s">
        <v>3342</v>
      </c>
      <c r="E11425" t="s">
        <v>602</v>
      </c>
      <c r="F11425" t="s">
        <v>2758</v>
      </c>
      <c r="G11425" t="s">
        <v>1020</v>
      </c>
      <c r="H11425" t="str">
        <f t="shared" si="178"/>
        <v>26สพป.ศรีสะเกษ เขต 1</v>
      </c>
    </row>
    <row r="11426" spans="1:8" x14ac:dyDescent="0.2">
      <c r="A11426">
        <v>11419</v>
      </c>
      <c r="B11426" t="s">
        <v>442</v>
      </c>
      <c r="C11426">
        <f>COUNTIFS($B$4:$B11426,$B11426)</f>
        <v>27</v>
      </c>
      <c r="D11426" t="s">
        <v>3344</v>
      </c>
      <c r="E11426" t="s">
        <v>602</v>
      </c>
      <c r="F11426" t="s">
        <v>2758</v>
      </c>
      <c r="G11426" t="s">
        <v>1020</v>
      </c>
      <c r="H11426" t="str">
        <f t="shared" si="178"/>
        <v>27สพป.ศรีสะเกษ เขต 1</v>
      </c>
    </row>
    <row r="11427" spans="1:8" x14ac:dyDescent="0.2">
      <c r="A11427">
        <v>11420</v>
      </c>
      <c r="B11427" t="s">
        <v>442</v>
      </c>
      <c r="C11427">
        <f>COUNTIFS($B$4:$B11427,$B11427)</f>
        <v>28</v>
      </c>
      <c r="D11427" t="s">
        <v>3345</v>
      </c>
      <c r="E11427" t="s">
        <v>602</v>
      </c>
      <c r="F11427" t="s">
        <v>2758</v>
      </c>
      <c r="G11427" t="s">
        <v>1020</v>
      </c>
      <c r="H11427" t="str">
        <f t="shared" si="178"/>
        <v>28สพป.ศรีสะเกษ เขต 1</v>
      </c>
    </row>
    <row r="11428" spans="1:8" x14ac:dyDescent="0.2">
      <c r="A11428">
        <v>11421</v>
      </c>
      <c r="B11428" t="s">
        <v>442</v>
      </c>
      <c r="C11428">
        <f>COUNTIFS($B$4:$B11428,$B11428)</f>
        <v>29</v>
      </c>
      <c r="D11428" t="s">
        <v>3346</v>
      </c>
      <c r="E11428" t="s">
        <v>602</v>
      </c>
      <c r="F11428" t="s">
        <v>2758</v>
      </c>
      <c r="G11428" t="s">
        <v>1020</v>
      </c>
      <c r="H11428" t="str">
        <f t="shared" si="178"/>
        <v>29สพป.ศรีสะเกษ เขต 1</v>
      </c>
    </row>
    <row r="11429" spans="1:8" x14ac:dyDescent="0.2">
      <c r="A11429">
        <v>11422</v>
      </c>
      <c r="B11429" t="s">
        <v>442</v>
      </c>
      <c r="C11429">
        <f>COUNTIFS($B$4:$B11429,$B11429)</f>
        <v>30</v>
      </c>
      <c r="D11429" t="s">
        <v>3347</v>
      </c>
      <c r="E11429" t="s">
        <v>602</v>
      </c>
      <c r="F11429" t="s">
        <v>2758</v>
      </c>
      <c r="G11429" t="s">
        <v>1020</v>
      </c>
      <c r="H11429" t="str">
        <f t="shared" si="178"/>
        <v>30สพป.ศรีสะเกษ เขต 1</v>
      </c>
    </row>
    <row r="11430" spans="1:8" x14ac:dyDescent="0.2">
      <c r="A11430">
        <v>11423</v>
      </c>
      <c r="B11430" t="s">
        <v>442</v>
      </c>
      <c r="C11430">
        <f>COUNTIFS($B$4:$B11430,$B11430)</f>
        <v>31</v>
      </c>
      <c r="D11430" t="s">
        <v>3348</v>
      </c>
      <c r="E11430" t="s">
        <v>602</v>
      </c>
      <c r="F11430" t="s">
        <v>2758</v>
      </c>
      <c r="G11430" t="s">
        <v>1020</v>
      </c>
      <c r="H11430" t="str">
        <f t="shared" si="178"/>
        <v>31สพป.ศรีสะเกษ เขต 1</v>
      </c>
    </row>
    <row r="11431" spans="1:8" x14ac:dyDescent="0.2">
      <c r="A11431">
        <v>11424</v>
      </c>
      <c r="B11431" t="s">
        <v>442</v>
      </c>
      <c r="C11431">
        <f>COUNTIFS($B$4:$B11431,$B11431)</f>
        <v>32</v>
      </c>
      <c r="D11431" t="s">
        <v>10780</v>
      </c>
      <c r="E11431" t="s">
        <v>602</v>
      </c>
      <c r="F11431" t="s">
        <v>2758</v>
      </c>
      <c r="G11431" t="s">
        <v>1020</v>
      </c>
      <c r="H11431" t="str">
        <f t="shared" si="178"/>
        <v>32สพป.ศรีสะเกษ เขต 1</v>
      </c>
    </row>
    <row r="11432" spans="1:8" x14ac:dyDescent="0.2">
      <c r="A11432">
        <v>11425</v>
      </c>
      <c r="B11432" t="s">
        <v>442</v>
      </c>
      <c r="C11432">
        <f>COUNTIFS($B$4:$B11432,$B11432)</f>
        <v>33</v>
      </c>
      <c r="D11432" t="s">
        <v>10876</v>
      </c>
      <c r="E11432" t="s">
        <v>602</v>
      </c>
      <c r="F11432" t="s">
        <v>2758</v>
      </c>
      <c r="G11432" t="s">
        <v>1020</v>
      </c>
      <c r="H11432" t="str">
        <f t="shared" si="178"/>
        <v>33สพป.ศรีสะเกษ เขต 1</v>
      </c>
    </row>
    <row r="11433" spans="1:8" x14ac:dyDescent="0.2">
      <c r="A11433">
        <v>11426</v>
      </c>
      <c r="B11433" t="s">
        <v>442</v>
      </c>
      <c r="C11433">
        <f>COUNTIFS($B$4:$B11433,$B11433)</f>
        <v>34</v>
      </c>
      <c r="D11433" t="s">
        <v>10885</v>
      </c>
      <c r="E11433" t="s">
        <v>602</v>
      </c>
      <c r="F11433" t="s">
        <v>2758</v>
      </c>
      <c r="G11433" t="s">
        <v>1020</v>
      </c>
      <c r="H11433" t="str">
        <f t="shared" si="178"/>
        <v>34สพป.ศรีสะเกษ เขต 1</v>
      </c>
    </row>
    <row r="11434" spans="1:8" x14ac:dyDescent="0.2">
      <c r="A11434">
        <v>11427</v>
      </c>
      <c r="B11434" t="s">
        <v>442</v>
      </c>
      <c r="C11434">
        <f>COUNTIFS($B$4:$B11434,$B11434)</f>
        <v>35</v>
      </c>
      <c r="D11434" t="s">
        <v>10998</v>
      </c>
      <c r="E11434" t="s">
        <v>602</v>
      </c>
      <c r="F11434" t="s">
        <v>2758</v>
      </c>
      <c r="G11434" t="s">
        <v>1020</v>
      </c>
      <c r="H11434" t="str">
        <f t="shared" si="178"/>
        <v>35สพป.ศรีสะเกษ เขต 1</v>
      </c>
    </row>
    <row r="11435" spans="1:8" x14ac:dyDescent="0.2">
      <c r="A11435">
        <v>11428</v>
      </c>
      <c r="B11435" t="s">
        <v>442</v>
      </c>
      <c r="C11435">
        <f>COUNTIFS($B$4:$B11435,$B11435)</f>
        <v>36</v>
      </c>
      <c r="D11435" t="s">
        <v>11002</v>
      </c>
      <c r="E11435" t="s">
        <v>602</v>
      </c>
      <c r="F11435" t="s">
        <v>2758</v>
      </c>
      <c r="G11435" t="s">
        <v>1020</v>
      </c>
      <c r="H11435" t="str">
        <f t="shared" si="178"/>
        <v>36สพป.ศรีสะเกษ เขต 1</v>
      </c>
    </row>
    <row r="11436" spans="1:8" x14ac:dyDescent="0.2">
      <c r="A11436">
        <v>11429</v>
      </c>
      <c r="B11436" t="s">
        <v>442</v>
      </c>
      <c r="C11436">
        <f>COUNTIFS($B$4:$B11436,$B11436)</f>
        <v>37</v>
      </c>
      <c r="D11436" t="s">
        <v>11610</v>
      </c>
      <c r="E11436" t="s">
        <v>602</v>
      </c>
      <c r="F11436" t="s">
        <v>2758</v>
      </c>
      <c r="G11436" t="s">
        <v>1020</v>
      </c>
      <c r="H11436" t="str">
        <f t="shared" si="178"/>
        <v>37สพป.ศรีสะเกษ เขต 1</v>
      </c>
    </row>
    <row r="11437" spans="1:8" x14ac:dyDescent="0.2">
      <c r="A11437">
        <v>11430</v>
      </c>
      <c r="B11437" t="s">
        <v>442</v>
      </c>
      <c r="C11437">
        <f>COUNTIFS($B$4:$B11437,$B11437)</f>
        <v>38</v>
      </c>
      <c r="D11437" t="s">
        <v>12723</v>
      </c>
      <c r="E11437" t="s">
        <v>602</v>
      </c>
      <c r="F11437" t="s">
        <v>2758</v>
      </c>
      <c r="G11437" t="s">
        <v>1020</v>
      </c>
      <c r="H11437" t="str">
        <f t="shared" si="178"/>
        <v>38สพป.ศรีสะเกษ เขต 1</v>
      </c>
    </row>
    <row r="11438" spans="1:8" x14ac:dyDescent="0.2">
      <c r="A11438">
        <v>11431</v>
      </c>
      <c r="B11438" t="s">
        <v>442</v>
      </c>
      <c r="C11438">
        <f>COUNTIFS($B$4:$B11438,$B11438)</f>
        <v>39</v>
      </c>
      <c r="D11438" t="s">
        <v>12787</v>
      </c>
      <c r="E11438" t="s">
        <v>602</v>
      </c>
      <c r="F11438" t="s">
        <v>2758</v>
      </c>
      <c r="G11438" t="s">
        <v>1020</v>
      </c>
      <c r="H11438" t="str">
        <f t="shared" si="178"/>
        <v>39สพป.ศรีสะเกษ เขต 1</v>
      </c>
    </row>
    <row r="11439" spans="1:8" x14ac:dyDescent="0.2">
      <c r="A11439">
        <v>11432</v>
      </c>
      <c r="B11439" t="s">
        <v>442</v>
      </c>
      <c r="C11439">
        <f>COUNTIFS($B$4:$B11439,$B11439)</f>
        <v>40</v>
      </c>
      <c r="D11439" t="s">
        <v>12789</v>
      </c>
      <c r="E11439" t="s">
        <v>602</v>
      </c>
      <c r="F11439" t="s">
        <v>2758</v>
      </c>
      <c r="G11439" t="s">
        <v>1020</v>
      </c>
      <c r="H11439" t="str">
        <f t="shared" si="178"/>
        <v>40สพป.ศรีสะเกษ เขต 1</v>
      </c>
    </row>
    <row r="11440" spans="1:8" x14ac:dyDescent="0.2">
      <c r="A11440">
        <v>11433</v>
      </c>
      <c r="B11440" t="s">
        <v>442</v>
      </c>
      <c r="C11440">
        <f>COUNTIFS($B$4:$B11440,$B11440)</f>
        <v>41</v>
      </c>
      <c r="D11440" t="s">
        <v>12816</v>
      </c>
      <c r="E11440" t="s">
        <v>602</v>
      </c>
      <c r="F11440" t="s">
        <v>2758</v>
      </c>
      <c r="G11440" t="s">
        <v>1020</v>
      </c>
      <c r="H11440" t="str">
        <f t="shared" si="178"/>
        <v>41สพป.ศรีสะเกษ เขต 1</v>
      </c>
    </row>
    <row r="11441" spans="1:8" x14ac:dyDescent="0.2">
      <c r="A11441">
        <v>11434</v>
      </c>
      <c r="B11441" t="s">
        <v>442</v>
      </c>
      <c r="C11441">
        <f>COUNTIFS($B$4:$B11441,$B11441)</f>
        <v>42</v>
      </c>
      <c r="D11441" t="s">
        <v>13219</v>
      </c>
      <c r="E11441" t="s">
        <v>3082</v>
      </c>
      <c r="F11441" t="s">
        <v>2758</v>
      </c>
      <c r="G11441" t="s">
        <v>1020</v>
      </c>
      <c r="H11441" t="str">
        <f t="shared" si="178"/>
        <v>42สพป.ศรีสะเกษ เขต 1</v>
      </c>
    </row>
    <row r="11442" spans="1:8" x14ac:dyDescent="0.2">
      <c r="A11442">
        <v>11435</v>
      </c>
      <c r="B11442" t="s">
        <v>442</v>
      </c>
      <c r="C11442">
        <f>COUNTIFS($B$4:$B11442,$B11442)</f>
        <v>43</v>
      </c>
      <c r="D11442" t="s">
        <v>13220</v>
      </c>
      <c r="E11442" t="s">
        <v>602</v>
      </c>
      <c r="F11442" t="s">
        <v>2758</v>
      </c>
      <c r="G11442" t="s">
        <v>1020</v>
      </c>
      <c r="H11442" t="str">
        <f t="shared" si="178"/>
        <v>43สพป.ศรีสะเกษ เขต 1</v>
      </c>
    </row>
    <row r="11443" spans="1:8" x14ac:dyDescent="0.2">
      <c r="A11443">
        <v>11436</v>
      </c>
      <c r="B11443" t="s">
        <v>442</v>
      </c>
      <c r="C11443">
        <f>COUNTIFS($B$4:$B11443,$B11443)</f>
        <v>44</v>
      </c>
      <c r="D11443" t="s">
        <v>13221</v>
      </c>
      <c r="E11443" t="s">
        <v>602</v>
      </c>
      <c r="F11443" t="s">
        <v>2758</v>
      </c>
      <c r="G11443" t="s">
        <v>1020</v>
      </c>
      <c r="H11443" t="str">
        <f t="shared" si="178"/>
        <v>44สพป.ศรีสะเกษ เขต 1</v>
      </c>
    </row>
    <row r="11444" spans="1:8" x14ac:dyDescent="0.2">
      <c r="A11444">
        <v>11437</v>
      </c>
      <c r="B11444" t="s">
        <v>442</v>
      </c>
      <c r="C11444">
        <f>COUNTIFS($B$4:$B11444,$B11444)</f>
        <v>45</v>
      </c>
      <c r="D11444" t="s">
        <v>13222</v>
      </c>
      <c r="E11444" t="s">
        <v>602</v>
      </c>
      <c r="F11444" t="s">
        <v>2758</v>
      </c>
      <c r="G11444" t="s">
        <v>1020</v>
      </c>
      <c r="H11444" t="str">
        <f t="shared" si="178"/>
        <v>45สพป.ศรีสะเกษ เขต 1</v>
      </c>
    </row>
    <row r="11445" spans="1:8" x14ac:dyDescent="0.2">
      <c r="A11445">
        <v>11438</v>
      </c>
      <c r="B11445" t="s">
        <v>442</v>
      </c>
      <c r="C11445">
        <f>COUNTIFS($B$4:$B11445,$B11445)</f>
        <v>46</v>
      </c>
      <c r="D11445" t="s">
        <v>13223</v>
      </c>
      <c r="E11445" t="s">
        <v>602</v>
      </c>
      <c r="F11445" t="s">
        <v>2758</v>
      </c>
      <c r="G11445" t="s">
        <v>1020</v>
      </c>
      <c r="H11445" t="str">
        <f t="shared" si="178"/>
        <v>46สพป.ศรีสะเกษ เขต 1</v>
      </c>
    </row>
    <row r="11446" spans="1:8" x14ac:dyDescent="0.2">
      <c r="A11446">
        <v>11439</v>
      </c>
      <c r="B11446" t="s">
        <v>442</v>
      </c>
      <c r="C11446">
        <f>COUNTIFS($B$4:$B11446,$B11446)</f>
        <v>47</v>
      </c>
      <c r="D11446" t="s">
        <v>13224</v>
      </c>
      <c r="E11446" t="s">
        <v>602</v>
      </c>
      <c r="F11446" t="s">
        <v>2758</v>
      </c>
      <c r="G11446" t="s">
        <v>1020</v>
      </c>
      <c r="H11446" t="str">
        <f t="shared" si="178"/>
        <v>47สพป.ศรีสะเกษ เขต 1</v>
      </c>
    </row>
    <row r="11447" spans="1:8" x14ac:dyDescent="0.2">
      <c r="A11447">
        <v>11440</v>
      </c>
      <c r="B11447" t="s">
        <v>442</v>
      </c>
      <c r="C11447">
        <f>COUNTIFS($B$4:$B11447,$B11447)</f>
        <v>48</v>
      </c>
      <c r="D11447" t="s">
        <v>13225</v>
      </c>
      <c r="E11447" t="s">
        <v>602</v>
      </c>
      <c r="F11447" t="s">
        <v>2758</v>
      </c>
      <c r="G11447" t="s">
        <v>1020</v>
      </c>
      <c r="H11447" t="str">
        <f t="shared" si="178"/>
        <v>48สพป.ศรีสะเกษ เขต 1</v>
      </c>
    </row>
    <row r="11448" spans="1:8" x14ac:dyDescent="0.2">
      <c r="A11448">
        <v>11441</v>
      </c>
      <c r="B11448" t="s">
        <v>442</v>
      </c>
      <c r="C11448">
        <f>COUNTIFS($B$4:$B11448,$B11448)</f>
        <v>49</v>
      </c>
      <c r="D11448" t="s">
        <v>13226</v>
      </c>
      <c r="E11448" t="s">
        <v>602</v>
      </c>
      <c r="F11448" t="s">
        <v>2758</v>
      </c>
      <c r="G11448" t="s">
        <v>1020</v>
      </c>
      <c r="H11448" t="str">
        <f t="shared" si="178"/>
        <v>49สพป.ศรีสะเกษ เขต 1</v>
      </c>
    </row>
    <row r="11449" spans="1:8" x14ac:dyDescent="0.2">
      <c r="A11449">
        <v>11442</v>
      </c>
      <c r="B11449" t="s">
        <v>442</v>
      </c>
      <c r="C11449">
        <f>COUNTIFS($B$4:$B11449,$B11449)</f>
        <v>50</v>
      </c>
      <c r="D11449" t="s">
        <v>13227</v>
      </c>
      <c r="E11449" t="s">
        <v>602</v>
      </c>
      <c r="F11449" t="s">
        <v>2758</v>
      </c>
      <c r="G11449" t="s">
        <v>1020</v>
      </c>
      <c r="H11449" t="str">
        <f t="shared" si="178"/>
        <v>50สพป.ศรีสะเกษ เขต 1</v>
      </c>
    </row>
    <row r="11450" spans="1:8" x14ac:dyDescent="0.2">
      <c r="A11450">
        <v>11443</v>
      </c>
      <c r="B11450" t="s">
        <v>442</v>
      </c>
      <c r="C11450">
        <f>COUNTIFS($B$4:$B11450,$B11450)</f>
        <v>51</v>
      </c>
      <c r="D11450" t="s">
        <v>13228</v>
      </c>
      <c r="E11450" t="s">
        <v>602</v>
      </c>
      <c r="F11450" t="s">
        <v>2758</v>
      </c>
      <c r="G11450" t="s">
        <v>1020</v>
      </c>
      <c r="H11450" t="str">
        <f t="shared" si="178"/>
        <v>51สพป.ศรีสะเกษ เขต 1</v>
      </c>
    </row>
    <row r="11451" spans="1:8" x14ac:dyDescent="0.2">
      <c r="A11451">
        <v>11444</v>
      </c>
      <c r="B11451" t="s">
        <v>442</v>
      </c>
      <c r="C11451">
        <f>COUNTIFS($B$4:$B11451,$B11451)</f>
        <v>52</v>
      </c>
      <c r="D11451" t="s">
        <v>13229</v>
      </c>
      <c r="E11451" t="s">
        <v>602</v>
      </c>
      <c r="F11451" t="s">
        <v>2758</v>
      </c>
      <c r="G11451" t="s">
        <v>1020</v>
      </c>
      <c r="H11451" t="str">
        <f t="shared" si="178"/>
        <v>52สพป.ศรีสะเกษ เขต 1</v>
      </c>
    </row>
    <row r="11452" spans="1:8" x14ac:dyDescent="0.2">
      <c r="A11452">
        <v>11445</v>
      </c>
      <c r="B11452" t="s">
        <v>442</v>
      </c>
      <c r="C11452">
        <f>COUNTIFS($B$4:$B11452,$B11452)</f>
        <v>53</v>
      </c>
      <c r="D11452" t="s">
        <v>13230</v>
      </c>
      <c r="E11452" t="s">
        <v>602</v>
      </c>
      <c r="F11452" t="s">
        <v>2758</v>
      </c>
      <c r="G11452" t="s">
        <v>1020</v>
      </c>
      <c r="H11452" t="str">
        <f t="shared" si="178"/>
        <v>53สพป.ศรีสะเกษ เขต 1</v>
      </c>
    </row>
    <row r="11453" spans="1:8" x14ac:dyDescent="0.2">
      <c r="A11453">
        <v>11446</v>
      </c>
      <c r="B11453" t="s">
        <v>442</v>
      </c>
      <c r="C11453">
        <f>COUNTIFS($B$4:$B11453,$B11453)</f>
        <v>54</v>
      </c>
      <c r="D11453" t="s">
        <v>13231</v>
      </c>
      <c r="E11453" t="s">
        <v>602</v>
      </c>
      <c r="F11453" t="s">
        <v>2758</v>
      </c>
      <c r="G11453" t="s">
        <v>1020</v>
      </c>
      <c r="H11453" t="str">
        <f t="shared" si="178"/>
        <v>54สพป.ศรีสะเกษ เขต 1</v>
      </c>
    </row>
    <row r="11454" spans="1:8" x14ac:dyDescent="0.2">
      <c r="A11454">
        <v>11447</v>
      </c>
      <c r="B11454" t="s">
        <v>442</v>
      </c>
      <c r="C11454">
        <f>COUNTIFS($B$4:$B11454,$B11454)</f>
        <v>55</v>
      </c>
      <c r="D11454" t="s">
        <v>13232</v>
      </c>
      <c r="E11454" t="s">
        <v>602</v>
      </c>
      <c r="F11454" t="s">
        <v>2758</v>
      </c>
      <c r="G11454" t="s">
        <v>1020</v>
      </c>
      <c r="H11454" t="str">
        <f t="shared" si="178"/>
        <v>55สพป.ศรีสะเกษ เขต 1</v>
      </c>
    </row>
    <row r="11455" spans="1:8" x14ac:dyDescent="0.2">
      <c r="A11455">
        <v>11448</v>
      </c>
      <c r="B11455" t="s">
        <v>442</v>
      </c>
      <c r="C11455">
        <f>COUNTIFS($B$4:$B11455,$B11455)</f>
        <v>56</v>
      </c>
      <c r="D11455" t="s">
        <v>13233</v>
      </c>
      <c r="E11455" t="s">
        <v>602</v>
      </c>
      <c r="F11455" t="s">
        <v>2758</v>
      </c>
      <c r="G11455" t="s">
        <v>1020</v>
      </c>
      <c r="H11455" t="str">
        <f t="shared" si="178"/>
        <v>56สพป.ศรีสะเกษ เขต 1</v>
      </c>
    </row>
    <row r="11456" spans="1:8" x14ac:dyDescent="0.2">
      <c r="A11456">
        <v>11449</v>
      </c>
      <c r="B11456" t="s">
        <v>442</v>
      </c>
      <c r="C11456">
        <f>COUNTIFS($B$4:$B11456,$B11456)</f>
        <v>57</v>
      </c>
      <c r="D11456" t="s">
        <v>13234</v>
      </c>
      <c r="E11456" t="s">
        <v>602</v>
      </c>
      <c r="F11456" t="s">
        <v>2758</v>
      </c>
      <c r="G11456" t="s">
        <v>1020</v>
      </c>
      <c r="H11456" t="str">
        <f t="shared" si="178"/>
        <v>57สพป.ศรีสะเกษ เขต 1</v>
      </c>
    </row>
    <row r="11457" spans="1:8" x14ac:dyDescent="0.2">
      <c r="A11457">
        <v>11450</v>
      </c>
      <c r="B11457" t="s">
        <v>442</v>
      </c>
      <c r="C11457">
        <f>COUNTIFS($B$4:$B11457,$B11457)</f>
        <v>58</v>
      </c>
      <c r="D11457" t="s">
        <v>13235</v>
      </c>
      <c r="E11457" t="s">
        <v>602</v>
      </c>
      <c r="F11457" t="s">
        <v>2758</v>
      </c>
      <c r="G11457" t="s">
        <v>1020</v>
      </c>
      <c r="H11457" t="str">
        <f t="shared" si="178"/>
        <v>58สพป.ศรีสะเกษ เขต 1</v>
      </c>
    </row>
    <row r="11458" spans="1:8" x14ac:dyDescent="0.2">
      <c r="A11458">
        <v>11451</v>
      </c>
      <c r="B11458" t="s">
        <v>442</v>
      </c>
      <c r="C11458">
        <f>COUNTIFS($B$4:$B11458,$B11458)</f>
        <v>59</v>
      </c>
      <c r="D11458" t="s">
        <v>13236</v>
      </c>
      <c r="E11458" t="s">
        <v>602</v>
      </c>
      <c r="F11458" t="s">
        <v>2758</v>
      </c>
      <c r="G11458" t="s">
        <v>1020</v>
      </c>
      <c r="H11458" t="str">
        <f t="shared" si="178"/>
        <v>59สพป.ศรีสะเกษ เขต 1</v>
      </c>
    </row>
    <row r="11459" spans="1:8" x14ac:dyDescent="0.2">
      <c r="A11459">
        <v>11452</v>
      </c>
      <c r="B11459" t="s">
        <v>442</v>
      </c>
      <c r="C11459">
        <f>COUNTIFS($B$4:$B11459,$B11459)</f>
        <v>60</v>
      </c>
      <c r="D11459" t="s">
        <v>13237</v>
      </c>
      <c r="E11459" t="s">
        <v>602</v>
      </c>
      <c r="F11459" t="s">
        <v>2758</v>
      </c>
      <c r="G11459" t="s">
        <v>1020</v>
      </c>
      <c r="H11459" t="str">
        <f t="shared" si="178"/>
        <v>60สพป.ศรีสะเกษ เขต 1</v>
      </c>
    </row>
    <row r="11460" spans="1:8" x14ac:dyDescent="0.2">
      <c r="A11460">
        <v>11453</v>
      </c>
      <c r="B11460" t="s">
        <v>442</v>
      </c>
      <c r="C11460">
        <f>COUNTIFS($B$4:$B11460,$B11460)</f>
        <v>61</v>
      </c>
      <c r="D11460" t="s">
        <v>13238</v>
      </c>
      <c r="E11460" t="s">
        <v>602</v>
      </c>
      <c r="F11460" t="s">
        <v>2758</v>
      </c>
      <c r="G11460" t="s">
        <v>1020</v>
      </c>
      <c r="H11460" t="str">
        <f t="shared" ref="H11460:H11523" si="179">C11460&amp;B11460</f>
        <v>61สพป.ศรีสะเกษ เขต 1</v>
      </c>
    </row>
    <row r="11461" spans="1:8" x14ac:dyDescent="0.2">
      <c r="A11461">
        <v>11454</v>
      </c>
      <c r="B11461" t="s">
        <v>442</v>
      </c>
      <c r="C11461">
        <f>COUNTIFS($B$4:$B11461,$B11461)</f>
        <v>62</v>
      </c>
      <c r="D11461" t="s">
        <v>13239</v>
      </c>
      <c r="E11461" t="s">
        <v>602</v>
      </c>
      <c r="F11461" t="s">
        <v>2758</v>
      </c>
      <c r="G11461" t="s">
        <v>1020</v>
      </c>
      <c r="H11461" t="str">
        <f t="shared" si="179"/>
        <v>62สพป.ศรีสะเกษ เขต 1</v>
      </c>
    </row>
    <row r="11462" spans="1:8" x14ac:dyDescent="0.2">
      <c r="A11462">
        <v>11455</v>
      </c>
      <c r="B11462" t="s">
        <v>442</v>
      </c>
      <c r="C11462">
        <f>COUNTIFS($B$4:$B11462,$B11462)</f>
        <v>63</v>
      </c>
      <c r="D11462" t="s">
        <v>13240</v>
      </c>
      <c r="E11462" t="s">
        <v>602</v>
      </c>
      <c r="F11462" t="s">
        <v>2758</v>
      </c>
      <c r="G11462" t="s">
        <v>1020</v>
      </c>
      <c r="H11462" t="str">
        <f t="shared" si="179"/>
        <v>63สพป.ศรีสะเกษ เขต 1</v>
      </c>
    </row>
    <row r="11463" spans="1:8" x14ac:dyDescent="0.2">
      <c r="A11463">
        <v>11456</v>
      </c>
      <c r="B11463" t="s">
        <v>442</v>
      </c>
      <c r="C11463">
        <f>COUNTIFS($B$4:$B11463,$B11463)</f>
        <v>64</v>
      </c>
      <c r="D11463" t="s">
        <v>13241</v>
      </c>
      <c r="E11463" t="s">
        <v>602</v>
      </c>
      <c r="F11463" t="s">
        <v>2758</v>
      </c>
      <c r="G11463" t="s">
        <v>1020</v>
      </c>
      <c r="H11463" t="str">
        <f t="shared" si="179"/>
        <v>64สพป.ศรีสะเกษ เขต 1</v>
      </c>
    </row>
    <row r="11464" spans="1:8" x14ac:dyDescent="0.2">
      <c r="A11464">
        <v>11457</v>
      </c>
      <c r="B11464" t="s">
        <v>442</v>
      </c>
      <c r="C11464">
        <f>COUNTIFS($B$4:$B11464,$B11464)</f>
        <v>65</v>
      </c>
      <c r="D11464" t="s">
        <v>13243</v>
      </c>
      <c r="E11464" t="s">
        <v>602</v>
      </c>
      <c r="F11464" t="s">
        <v>2758</v>
      </c>
      <c r="G11464" t="s">
        <v>1020</v>
      </c>
      <c r="H11464" t="str">
        <f t="shared" si="179"/>
        <v>65สพป.ศรีสะเกษ เขต 1</v>
      </c>
    </row>
    <row r="11465" spans="1:8" x14ac:dyDescent="0.2">
      <c r="A11465">
        <v>11458</v>
      </c>
      <c r="B11465" t="s">
        <v>442</v>
      </c>
      <c r="C11465">
        <f>COUNTIFS($B$4:$B11465,$B11465)</f>
        <v>66</v>
      </c>
      <c r="D11465" t="s">
        <v>13245</v>
      </c>
      <c r="E11465" t="s">
        <v>602</v>
      </c>
      <c r="F11465" t="s">
        <v>2758</v>
      </c>
      <c r="G11465" t="s">
        <v>1020</v>
      </c>
      <c r="H11465" t="str">
        <f t="shared" si="179"/>
        <v>66สพป.ศรีสะเกษ เขต 1</v>
      </c>
    </row>
    <row r="11466" spans="1:8" x14ac:dyDescent="0.2">
      <c r="A11466">
        <v>11459</v>
      </c>
      <c r="B11466" t="s">
        <v>442</v>
      </c>
      <c r="C11466">
        <f>COUNTIFS($B$4:$B11466,$B11466)</f>
        <v>67</v>
      </c>
      <c r="D11466" t="s">
        <v>13246</v>
      </c>
      <c r="E11466" t="s">
        <v>602</v>
      </c>
      <c r="F11466" t="s">
        <v>2758</v>
      </c>
      <c r="G11466" t="s">
        <v>1020</v>
      </c>
      <c r="H11466" t="str">
        <f t="shared" si="179"/>
        <v>67สพป.ศรีสะเกษ เขต 1</v>
      </c>
    </row>
    <row r="11467" spans="1:8" x14ac:dyDescent="0.2">
      <c r="A11467">
        <v>11460</v>
      </c>
      <c r="B11467" t="s">
        <v>442</v>
      </c>
      <c r="C11467">
        <f>COUNTIFS($B$4:$B11467,$B11467)</f>
        <v>68</v>
      </c>
      <c r="D11467" t="s">
        <v>13247</v>
      </c>
      <c r="E11467" t="s">
        <v>602</v>
      </c>
      <c r="F11467" t="s">
        <v>2758</v>
      </c>
      <c r="G11467" t="s">
        <v>1020</v>
      </c>
      <c r="H11467" t="str">
        <f t="shared" si="179"/>
        <v>68สพป.ศรีสะเกษ เขต 1</v>
      </c>
    </row>
    <row r="11468" spans="1:8" x14ac:dyDescent="0.2">
      <c r="A11468">
        <v>11461</v>
      </c>
      <c r="B11468" t="s">
        <v>442</v>
      </c>
      <c r="C11468">
        <f>COUNTIFS($B$4:$B11468,$B11468)</f>
        <v>69</v>
      </c>
      <c r="D11468" t="s">
        <v>13248</v>
      </c>
      <c r="E11468" t="s">
        <v>602</v>
      </c>
      <c r="F11468" t="s">
        <v>2758</v>
      </c>
      <c r="G11468" t="s">
        <v>1020</v>
      </c>
      <c r="H11468" t="str">
        <f t="shared" si="179"/>
        <v>69สพป.ศรีสะเกษ เขต 1</v>
      </c>
    </row>
    <row r="11469" spans="1:8" x14ac:dyDescent="0.2">
      <c r="A11469">
        <v>11462</v>
      </c>
      <c r="B11469" t="s">
        <v>442</v>
      </c>
      <c r="C11469">
        <f>COUNTIFS($B$4:$B11469,$B11469)</f>
        <v>70</v>
      </c>
      <c r="D11469" t="s">
        <v>13249</v>
      </c>
      <c r="E11469" t="s">
        <v>602</v>
      </c>
      <c r="F11469" t="s">
        <v>2758</v>
      </c>
      <c r="G11469" t="s">
        <v>1020</v>
      </c>
      <c r="H11469" t="str">
        <f t="shared" si="179"/>
        <v>70สพป.ศรีสะเกษ เขต 1</v>
      </c>
    </row>
    <row r="11470" spans="1:8" x14ac:dyDescent="0.2">
      <c r="A11470">
        <v>11463</v>
      </c>
      <c r="B11470" t="s">
        <v>442</v>
      </c>
      <c r="C11470">
        <f>COUNTIFS($B$4:$B11470,$B11470)</f>
        <v>71</v>
      </c>
      <c r="D11470" t="s">
        <v>13251</v>
      </c>
      <c r="E11470" t="s">
        <v>602</v>
      </c>
      <c r="F11470" t="s">
        <v>2758</v>
      </c>
      <c r="G11470" t="s">
        <v>1020</v>
      </c>
      <c r="H11470" t="str">
        <f t="shared" si="179"/>
        <v>71สพป.ศรีสะเกษ เขต 1</v>
      </c>
    </row>
    <row r="11471" spans="1:8" x14ac:dyDescent="0.2">
      <c r="A11471">
        <v>11464</v>
      </c>
      <c r="B11471" t="s">
        <v>442</v>
      </c>
      <c r="C11471">
        <f>COUNTIFS($B$4:$B11471,$B11471)</f>
        <v>72</v>
      </c>
      <c r="D11471" t="s">
        <v>13252</v>
      </c>
      <c r="E11471" t="s">
        <v>602</v>
      </c>
      <c r="F11471" t="s">
        <v>2758</v>
      </c>
      <c r="G11471" t="s">
        <v>1020</v>
      </c>
      <c r="H11471" t="str">
        <f t="shared" si="179"/>
        <v>72สพป.ศรีสะเกษ เขต 1</v>
      </c>
    </row>
    <row r="11472" spans="1:8" x14ac:dyDescent="0.2">
      <c r="A11472">
        <v>11465</v>
      </c>
      <c r="B11472" t="s">
        <v>442</v>
      </c>
      <c r="C11472">
        <f>COUNTIFS($B$4:$B11472,$B11472)</f>
        <v>73</v>
      </c>
      <c r="D11472" t="s">
        <v>13253</v>
      </c>
      <c r="E11472" t="s">
        <v>602</v>
      </c>
      <c r="F11472" t="s">
        <v>2758</v>
      </c>
      <c r="G11472" t="s">
        <v>1020</v>
      </c>
      <c r="H11472" t="str">
        <f t="shared" si="179"/>
        <v>73สพป.ศรีสะเกษ เขต 1</v>
      </c>
    </row>
    <row r="11473" spans="1:8" x14ac:dyDescent="0.2">
      <c r="A11473">
        <v>11466</v>
      </c>
      <c r="B11473" t="s">
        <v>442</v>
      </c>
      <c r="C11473">
        <f>COUNTIFS($B$4:$B11473,$B11473)</f>
        <v>74</v>
      </c>
      <c r="D11473" t="s">
        <v>13254</v>
      </c>
      <c r="E11473" t="s">
        <v>602</v>
      </c>
      <c r="F11473" t="s">
        <v>2758</v>
      </c>
      <c r="G11473" t="s">
        <v>1020</v>
      </c>
      <c r="H11473" t="str">
        <f t="shared" si="179"/>
        <v>74สพป.ศรีสะเกษ เขต 1</v>
      </c>
    </row>
    <row r="11474" spans="1:8" x14ac:dyDescent="0.2">
      <c r="A11474">
        <v>11467</v>
      </c>
      <c r="B11474" t="s">
        <v>442</v>
      </c>
      <c r="C11474">
        <f>COUNTIFS($B$4:$B11474,$B11474)</f>
        <v>75</v>
      </c>
      <c r="D11474" t="s">
        <v>13255</v>
      </c>
      <c r="E11474" t="s">
        <v>602</v>
      </c>
      <c r="F11474" t="s">
        <v>2758</v>
      </c>
      <c r="G11474" t="s">
        <v>1020</v>
      </c>
      <c r="H11474" t="str">
        <f t="shared" si="179"/>
        <v>75สพป.ศรีสะเกษ เขต 1</v>
      </c>
    </row>
    <row r="11475" spans="1:8" x14ac:dyDescent="0.2">
      <c r="A11475">
        <v>11468</v>
      </c>
      <c r="B11475" t="s">
        <v>442</v>
      </c>
      <c r="C11475">
        <f>COUNTIFS($B$4:$B11475,$B11475)</f>
        <v>76</v>
      </c>
      <c r="D11475" t="s">
        <v>13256</v>
      </c>
      <c r="E11475" t="s">
        <v>602</v>
      </c>
      <c r="F11475" t="s">
        <v>2758</v>
      </c>
      <c r="G11475" t="s">
        <v>1020</v>
      </c>
      <c r="H11475" t="str">
        <f t="shared" si="179"/>
        <v>76สพป.ศรีสะเกษ เขต 1</v>
      </c>
    </row>
    <row r="11476" spans="1:8" x14ac:dyDescent="0.2">
      <c r="A11476">
        <v>11469</v>
      </c>
      <c r="B11476" t="s">
        <v>442</v>
      </c>
      <c r="C11476">
        <f>COUNTIFS($B$4:$B11476,$B11476)</f>
        <v>77</v>
      </c>
      <c r="D11476" t="s">
        <v>13257</v>
      </c>
      <c r="E11476" t="s">
        <v>602</v>
      </c>
      <c r="F11476" t="s">
        <v>2758</v>
      </c>
      <c r="G11476" t="s">
        <v>1020</v>
      </c>
      <c r="H11476" t="str">
        <f t="shared" si="179"/>
        <v>77สพป.ศรีสะเกษ เขต 1</v>
      </c>
    </row>
    <row r="11477" spans="1:8" x14ac:dyDescent="0.2">
      <c r="A11477">
        <v>11470</v>
      </c>
      <c r="B11477" t="s">
        <v>442</v>
      </c>
      <c r="C11477">
        <f>COUNTIFS($B$4:$B11477,$B11477)</f>
        <v>78</v>
      </c>
      <c r="D11477" t="s">
        <v>13258</v>
      </c>
      <c r="E11477" t="s">
        <v>602</v>
      </c>
      <c r="F11477" t="s">
        <v>2758</v>
      </c>
      <c r="G11477" t="s">
        <v>1020</v>
      </c>
      <c r="H11477" t="str">
        <f t="shared" si="179"/>
        <v>78สพป.ศรีสะเกษ เขต 1</v>
      </c>
    </row>
    <row r="11478" spans="1:8" x14ac:dyDescent="0.2">
      <c r="A11478">
        <v>11471</v>
      </c>
      <c r="B11478" t="s">
        <v>442</v>
      </c>
      <c r="C11478">
        <f>COUNTIFS($B$4:$B11478,$B11478)</f>
        <v>79</v>
      </c>
      <c r="D11478" t="s">
        <v>13259</v>
      </c>
      <c r="E11478" t="s">
        <v>602</v>
      </c>
      <c r="F11478" t="s">
        <v>2758</v>
      </c>
      <c r="G11478" t="s">
        <v>1020</v>
      </c>
      <c r="H11478" t="str">
        <f t="shared" si="179"/>
        <v>79สพป.ศรีสะเกษ เขต 1</v>
      </c>
    </row>
    <row r="11479" spans="1:8" x14ac:dyDescent="0.2">
      <c r="A11479">
        <v>11472</v>
      </c>
      <c r="B11479" t="s">
        <v>442</v>
      </c>
      <c r="C11479">
        <f>COUNTIFS($B$4:$B11479,$B11479)</f>
        <v>80</v>
      </c>
      <c r="D11479" t="s">
        <v>13260</v>
      </c>
      <c r="E11479" t="s">
        <v>602</v>
      </c>
      <c r="F11479" t="s">
        <v>2758</v>
      </c>
      <c r="G11479" t="s">
        <v>1020</v>
      </c>
      <c r="H11479" t="str">
        <f t="shared" si="179"/>
        <v>80สพป.ศรีสะเกษ เขต 1</v>
      </c>
    </row>
    <row r="11480" spans="1:8" x14ac:dyDescent="0.2">
      <c r="A11480">
        <v>11473</v>
      </c>
      <c r="B11480" t="s">
        <v>442</v>
      </c>
      <c r="C11480">
        <f>COUNTIFS($B$4:$B11480,$B11480)</f>
        <v>81</v>
      </c>
      <c r="D11480" t="s">
        <v>13261</v>
      </c>
      <c r="E11480" t="s">
        <v>602</v>
      </c>
      <c r="F11480" t="s">
        <v>2758</v>
      </c>
      <c r="G11480" t="s">
        <v>1020</v>
      </c>
      <c r="H11480" t="str">
        <f t="shared" si="179"/>
        <v>81สพป.ศรีสะเกษ เขต 1</v>
      </c>
    </row>
    <row r="11481" spans="1:8" x14ac:dyDescent="0.2">
      <c r="A11481">
        <v>11474</v>
      </c>
      <c r="B11481" t="s">
        <v>442</v>
      </c>
      <c r="C11481">
        <f>COUNTIFS($B$4:$B11481,$B11481)</f>
        <v>82</v>
      </c>
      <c r="D11481" t="s">
        <v>13262</v>
      </c>
      <c r="E11481" t="s">
        <v>602</v>
      </c>
      <c r="F11481" t="s">
        <v>2758</v>
      </c>
      <c r="G11481" t="s">
        <v>1020</v>
      </c>
      <c r="H11481" t="str">
        <f t="shared" si="179"/>
        <v>82สพป.ศรีสะเกษ เขต 1</v>
      </c>
    </row>
    <row r="11482" spans="1:8" x14ac:dyDescent="0.2">
      <c r="A11482">
        <v>11475</v>
      </c>
      <c r="B11482" t="s">
        <v>442</v>
      </c>
      <c r="C11482">
        <f>COUNTIFS($B$4:$B11482,$B11482)</f>
        <v>83</v>
      </c>
      <c r="D11482" t="s">
        <v>13263</v>
      </c>
      <c r="E11482" t="s">
        <v>602</v>
      </c>
      <c r="F11482" t="s">
        <v>2758</v>
      </c>
      <c r="G11482" t="s">
        <v>1020</v>
      </c>
      <c r="H11482" t="str">
        <f t="shared" si="179"/>
        <v>83สพป.ศรีสะเกษ เขต 1</v>
      </c>
    </row>
    <row r="11483" spans="1:8" x14ac:dyDescent="0.2">
      <c r="A11483">
        <v>11476</v>
      </c>
      <c r="B11483" t="s">
        <v>442</v>
      </c>
      <c r="C11483">
        <f>COUNTIFS($B$4:$B11483,$B11483)</f>
        <v>84</v>
      </c>
      <c r="D11483" t="s">
        <v>13264</v>
      </c>
      <c r="E11483" t="s">
        <v>602</v>
      </c>
      <c r="F11483" t="s">
        <v>2758</v>
      </c>
      <c r="G11483" t="s">
        <v>1020</v>
      </c>
      <c r="H11483" t="str">
        <f t="shared" si="179"/>
        <v>84สพป.ศรีสะเกษ เขต 1</v>
      </c>
    </row>
    <row r="11484" spans="1:8" x14ac:dyDescent="0.2">
      <c r="A11484">
        <v>11477</v>
      </c>
      <c r="B11484" t="s">
        <v>442</v>
      </c>
      <c r="C11484">
        <f>COUNTIFS($B$4:$B11484,$B11484)</f>
        <v>85</v>
      </c>
      <c r="D11484" t="s">
        <v>13265</v>
      </c>
      <c r="E11484" t="s">
        <v>602</v>
      </c>
      <c r="F11484" t="s">
        <v>2758</v>
      </c>
      <c r="G11484" t="s">
        <v>1020</v>
      </c>
      <c r="H11484" t="str">
        <f t="shared" si="179"/>
        <v>85สพป.ศรีสะเกษ เขต 1</v>
      </c>
    </row>
    <row r="11485" spans="1:8" x14ac:dyDescent="0.2">
      <c r="A11485">
        <v>11478</v>
      </c>
      <c r="B11485" t="s">
        <v>442</v>
      </c>
      <c r="C11485">
        <f>COUNTIFS($B$4:$B11485,$B11485)</f>
        <v>86</v>
      </c>
      <c r="D11485" t="s">
        <v>13266</v>
      </c>
      <c r="E11485" t="s">
        <v>602</v>
      </c>
      <c r="F11485" t="s">
        <v>2758</v>
      </c>
      <c r="G11485" t="s">
        <v>1020</v>
      </c>
      <c r="H11485" t="str">
        <f t="shared" si="179"/>
        <v>86สพป.ศรีสะเกษ เขต 1</v>
      </c>
    </row>
    <row r="11486" spans="1:8" x14ac:dyDescent="0.2">
      <c r="A11486">
        <v>11479</v>
      </c>
      <c r="B11486" t="s">
        <v>442</v>
      </c>
      <c r="C11486">
        <f>COUNTIFS($B$4:$B11486,$B11486)</f>
        <v>87</v>
      </c>
      <c r="D11486" t="s">
        <v>13267</v>
      </c>
      <c r="E11486" t="s">
        <v>602</v>
      </c>
      <c r="F11486" t="s">
        <v>2758</v>
      </c>
      <c r="G11486" t="s">
        <v>1020</v>
      </c>
      <c r="H11486" t="str">
        <f t="shared" si="179"/>
        <v>87สพป.ศรีสะเกษ เขต 1</v>
      </c>
    </row>
    <row r="11487" spans="1:8" x14ac:dyDescent="0.2">
      <c r="A11487">
        <v>11480</v>
      </c>
      <c r="B11487" t="s">
        <v>442</v>
      </c>
      <c r="C11487">
        <f>COUNTIFS($B$4:$B11487,$B11487)</f>
        <v>88</v>
      </c>
      <c r="D11487" t="s">
        <v>13268</v>
      </c>
      <c r="E11487" t="s">
        <v>602</v>
      </c>
      <c r="F11487" t="s">
        <v>2758</v>
      </c>
      <c r="G11487" t="s">
        <v>1020</v>
      </c>
      <c r="H11487" t="str">
        <f t="shared" si="179"/>
        <v>88สพป.ศรีสะเกษ เขต 1</v>
      </c>
    </row>
    <row r="11488" spans="1:8" x14ac:dyDescent="0.2">
      <c r="A11488">
        <v>11481</v>
      </c>
      <c r="B11488" t="s">
        <v>442</v>
      </c>
      <c r="C11488">
        <f>COUNTIFS($B$4:$B11488,$B11488)</f>
        <v>89</v>
      </c>
      <c r="D11488" t="s">
        <v>13269</v>
      </c>
      <c r="E11488" t="s">
        <v>602</v>
      </c>
      <c r="F11488" t="s">
        <v>2758</v>
      </c>
      <c r="G11488" t="s">
        <v>1020</v>
      </c>
      <c r="H11488" t="str">
        <f t="shared" si="179"/>
        <v>89สพป.ศรีสะเกษ เขต 1</v>
      </c>
    </row>
    <row r="11489" spans="1:8" x14ac:dyDescent="0.2">
      <c r="A11489">
        <v>11482</v>
      </c>
      <c r="B11489" t="s">
        <v>442</v>
      </c>
      <c r="C11489">
        <f>COUNTIFS($B$4:$B11489,$B11489)</f>
        <v>90</v>
      </c>
      <c r="D11489" t="s">
        <v>13270</v>
      </c>
      <c r="E11489" t="s">
        <v>602</v>
      </c>
      <c r="F11489" t="s">
        <v>2758</v>
      </c>
      <c r="G11489" t="s">
        <v>1020</v>
      </c>
      <c r="H11489" t="str">
        <f t="shared" si="179"/>
        <v>90สพป.ศรีสะเกษ เขต 1</v>
      </c>
    </row>
    <row r="11490" spans="1:8" x14ac:dyDescent="0.2">
      <c r="A11490">
        <v>11483</v>
      </c>
      <c r="B11490" t="s">
        <v>442</v>
      </c>
      <c r="C11490">
        <f>COUNTIFS($B$4:$B11490,$B11490)</f>
        <v>91</v>
      </c>
      <c r="D11490" t="s">
        <v>13271</v>
      </c>
      <c r="E11490" t="s">
        <v>602</v>
      </c>
      <c r="F11490" t="s">
        <v>2758</v>
      </c>
      <c r="G11490" t="s">
        <v>1020</v>
      </c>
      <c r="H11490" t="str">
        <f t="shared" si="179"/>
        <v>91สพป.ศรีสะเกษ เขต 1</v>
      </c>
    </row>
    <row r="11491" spans="1:8" x14ac:dyDescent="0.2">
      <c r="A11491">
        <v>11484</v>
      </c>
      <c r="B11491" t="s">
        <v>442</v>
      </c>
      <c r="C11491">
        <f>COUNTIFS($B$4:$B11491,$B11491)</f>
        <v>92</v>
      </c>
      <c r="D11491" t="s">
        <v>13272</v>
      </c>
      <c r="E11491" t="s">
        <v>602</v>
      </c>
      <c r="F11491" t="s">
        <v>2758</v>
      </c>
      <c r="G11491" t="s">
        <v>1020</v>
      </c>
      <c r="H11491" t="str">
        <f t="shared" si="179"/>
        <v>92สพป.ศรีสะเกษ เขต 1</v>
      </c>
    </row>
    <row r="11492" spans="1:8" x14ac:dyDescent="0.2">
      <c r="A11492">
        <v>11485</v>
      </c>
      <c r="B11492" t="s">
        <v>442</v>
      </c>
      <c r="C11492">
        <f>COUNTIFS($B$4:$B11492,$B11492)</f>
        <v>93</v>
      </c>
      <c r="D11492" t="s">
        <v>13273</v>
      </c>
      <c r="E11492" t="s">
        <v>602</v>
      </c>
      <c r="F11492" t="s">
        <v>2758</v>
      </c>
      <c r="G11492" t="s">
        <v>1020</v>
      </c>
      <c r="H11492" t="str">
        <f t="shared" si="179"/>
        <v>93สพป.ศรีสะเกษ เขต 1</v>
      </c>
    </row>
    <row r="11493" spans="1:8" x14ac:dyDescent="0.2">
      <c r="A11493">
        <v>11486</v>
      </c>
      <c r="B11493" t="s">
        <v>442</v>
      </c>
      <c r="C11493">
        <f>COUNTIFS($B$4:$B11493,$B11493)</f>
        <v>94</v>
      </c>
      <c r="D11493" t="s">
        <v>13274</v>
      </c>
      <c r="E11493" t="s">
        <v>602</v>
      </c>
      <c r="F11493" t="s">
        <v>2758</v>
      </c>
      <c r="G11493" t="s">
        <v>1020</v>
      </c>
      <c r="H11493" t="str">
        <f t="shared" si="179"/>
        <v>94สพป.ศรีสะเกษ เขต 1</v>
      </c>
    </row>
    <row r="11494" spans="1:8" x14ac:dyDescent="0.2">
      <c r="A11494">
        <v>11487</v>
      </c>
      <c r="B11494" t="s">
        <v>442</v>
      </c>
      <c r="C11494">
        <f>COUNTIFS($B$4:$B11494,$B11494)</f>
        <v>95</v>
      </c>
      <c r="D11494" t="s">
        <v>13275</v>
      </c>
      <c r="E11494" t="s">
        <v>602</v>
      </c>
      <c r="F11494" t="s">
        <v>2758</v>
      </c>
      <c r="G11494" t="s">
        <v>1020</v>
      </c>
      <c r="H11494" t="str">
        <f t="shared" si="179"/>
        <v>95สพป.ศรีสะเกษ เขต 1</v>
      </c>
    </row>
    <row r="11495" spans="1:8" x14ac:dyDescent="0.2">
      <c r="A11495">
        <v>11488</v>
      </c>
      <c r="B11495" t="s">
        <v>442</v>
      </c>
      <c r="C11495">
        <f>COUNTIFS($B$4:$B11495,$B11495)</f>
        <v>96</v>
      </c>
      <c r="D11495" t="s">
        <v>13276</v>
      </c>
      <c r="E11495" t="s">
        <v>602</v>
      </c>
      <c r="F11495" t="s">
        <v>2758</v>
      </c>
      <c r="G11495" t="s">
        <v>1020</v>
      </c>
      <c r="H11495" t="str">
        <f t="shared" si="179"/>
        <v>96สพป.ศรีสะเกษ เขต 1</v>
      </c>
    </row>
    <row r="11496" spans="1:8" x14ac:dyDescent="0.2">
      <c r="A11496">
        <v>11489</v>
      </c>
      <c r="B11496" t="s">
        <v>442</v>
      </c>
      <c r="C11496">
        <f>COUNTIFS($B$4:$B11496,$B11496)</f>
        <v>97</v>
      </c>
      <c r="D11496" t="s">
        <v>13277</v>
      </c>
      <c r="E11496" t="s">
        <v>602</v>
      </c>
      <c r="F11496" t="s">
        <v>2758</v>
      </c>
      <c r="G11496" t="s">
        <v>1020</v>
      </c>
      <c r="H11496" t="str">
        <f t="shared" si="179"/>
        <v>97สพป.ศรีสะเกษ เขต 1</v>
      </c>
    </row>
    <row r="11497" spans="1:8" x14ac:dyDescent="0.2">
      <c r="A11497">
        <v>11490</v>
      </c>
      <c r="B11497" t="s">
        <v>442</v>
      </c>
      <c r="C11497">
        <f>COUNTIFS($B$4:$B11497,$B11497)</f>
        <v>98</v>
      </c>
      <c r="D11497" t="s">
        <v>13278</v>
      </c>
      <c r="E11497" t="s">
        <v>602</v>
      </c>
      <c r="F11497" t="s">
        <v>2758</v>
      </c>
      <c r="G11497" t="s">
        <v>1020</v>
      </c>
      <c r="H11497" t="str">
        <f t="shared" si="179"/>
        <v>98สพป.ศรีสะเกษ เขต 1</v>
      </c>
    </row>
    <row r="11498" spans="1:8" x14ac:dyDescent="0.2">
      <c r="A11498">
        <v>11491</v>
      </c>
      <c r="B11498" t="s">
        <v>442</v>
      </c>
      <c r="C11498">
        <f>COUNTIFS($B$4:$B11498,$B11498)</f>
        <v>99</v>
      </c>
      <c r="D11498" t="s">
        <v>13279</v>
      </c>
      <c r="E11498" t="s">
        <v>602</v>
      </c>
      <c r="F11498" t="s">
        <v>2758</v>
      </c>
      <c r="G11498" t="s">
        <v>1020</v>
      </c>
      <c r="H11498" t="str">
        <f t="shared" si="179"/>
        <v>99สพป.ศรีสะเกษ เขต 1</v>
      </c>
    </row>
    <row r="11499" spans="1:8" x14ac:dyDescent="0.2">
      <c r="A11499">
        <v>11492</v>
      </c>
      <c r="B11499" t="s">
        <v>442</v>
      </c>
      <c r="C11499">
        <f>COUNTIFS($B$4:$B11499,$B11499)</f>
        <v>100</v>
      </c>
      <c r="D11499" t="s">
        <v>13281</v>
      </c>
      <c r="E11499" t="s">
        <v>602</v>
      </c>
      <c r="F11499" t="s">
        <v>2758</v>
      </c>
      <c r="G11499" t="s">
        <v>1020</v>
      </c>
      <c r="H11499" t="str">
        <f t="shared" si="179"/>
        <v>100สพป.ศรีสะเกษ เขต 1</v>
      </c>
    </row>
    <row r="11500" spans="1:8" x14ac:dyDescent="0.2">
      <c r="A11500">
        <v>11493</v>
      </c>
      <c r="B11500" t="s">
        <v>442</v>
      </c>
      <c r="C11500">
        <f>COUNTIFS($B$4:$B11500,$B11500)</f>
        <v>101</v>
      </c>
      <c r="D11500" t="s">
        <v>13282</v>
      </c>
      <c r="E11500" t="s">
        <v>602</v>
      </c>
      <c r="F11500" t="s">
        <v>2758</v>
      </c>
      <c r="G11500" t="s">
        <v>1020</v>
      </c>
      <c r="H11500" t="str">
        <f t="shared" si="179"/>
        <v>101สพป.ศรีสะเกษ เขต 1</v>
      </c>
    </row>
    <row r="11501" spans="1:8" x14ac:dyDescent="0.2">
      <c r="A11501">
        <v>11494</v>
      </c>
      <c r="B11501" t="s">
        <v>442</v>
      </c>
      <c r="C11501">
        <f>COUNTIFS($B$4:$B11501,$B11501)</f>
        <v>102</v>
      </c>
      <c r="D11501" t="s">
        <v>13283</v>
      </c>
      <c r="E11501" t="s">
        <v>602</v>
      </c>
      <c r="F11501" t="s">
        <v>2758</v>
      </c>
      <c r="G11501" t="s">
        <v>1020</v>
      </c>
      <c r="H11501" t="str">
        <f t="shared" si="179"/>
        <v>102สพป.ศรีสะเกษ เขต 1</v>
      </c>
    </row>
    <row r="11502" spans="1:8" x14ac:dyDescent="0.2">
      <c r="A11502">
        <v>11495</v>
      </c>
      <c r="B11502" t="s">
        <v>442</v>
      </c>
      <c r="C11502">
        <f>COUNTIFS($B$4:$B11502,$B11502)</f>
        <v>103</v>
      </c>
      <c r="D11502" t="s">
        <v>13284</v>
      </c>
      <c r="E11502" t="s">
        <v>602</v>
      </c>
      <c r="F11502" t="s">
        <v>2758</v>
      </c>
      <c r="G11502" t="s">
        <v>1020</v>
      </c>
      <c r="H11502" t="str">
        <f t="shared" si="179"/>
        <v>103สพป.ศรีสะเกษ เขต 1</v>
      </c>
    </row>
    <row r="11503" spans="1:8" x14ac:dyDescent="0.2">
      <c r="A11503">
        <v>11496</v>
      </c>
      <c r="B11503" t="s">
        <v>442</v>
      </c>
      <c r="C11503">
        <f>COUNTIFS($B$4:$B11503,$B11503)</f>
        <v>104</v>
      </c>
      <c r="D11503" t="s">
        <v>13285</v>
      </c>
      <c r="E11503" t="s">
        <v>602</v>
      </c>
      <c r="F11503" t="s">
        <v>2758</v>
      </c>
      <c r="G11503" t="s">
        <v>1020</v>
      </c>
      <c r="H11503" t="str">
        <f t="shared" si="179"/>
        <v>104สพป.ศรีสะเกษ เขต 1</v>
      </c>
    </row>
    <row r="11504" spans="1:8" x14ac:dyDescent="0.2">
      <c r="A11504">
        <v>11497</v>
      </c>
      <c r="B11504" t="s">
        <v>442</v>
      </c>
      <c r="C11504">
        <f>COUNTIFS($B$4:$B11504,$B11504)</f>
        <v>105</v>
      </c>
      <c r="D11504" t="s">
        <v>13286</v>
      </c>
      <c r="E11504" t="s">
        <v>602</v>
      </c>
      <c r="F11504" t="s">
        <v>2758</v>
      </c>
      <c r="G11504" t="s">
        <v>1020</v>
      </c>
      <c r="H11504" t="str">
        <f t="shared" si="179"/>
        <v>105สพป.ศรีสะเกษ เขต 1</v>
      </c>
    </row>
    <row r="11505" spans="1:8" x14ac:dyDescent="0.2">
      <c r="A11505">
        <v>11498</v>
      </c>
      <c r="B11505" t="s">
        <v>442</v>
      </c>
      <c r="C11505">
        <f>COUNTIFS($B$4:$B11505,$B11505)</f>
        <v>106</v>
      </c>
      <c r="D11505" t="s">
        <v>13287</v>
      </c>
      <c r="E11505" t="s">
        <v>602</v>
      </c>
      <c r="F11505" t="s">
        <v>2758</v>
      </c>
      <c r="G11505" t="s">
        <v>1020</v>
      </c>
      <c r="H11505" t="str">
        <f t="shared" si="179"/>
        <v>106สพป.ศรีสะเกษ เขต 1</v>
      </c>
    </row>
    <row r="11506" spans="1:8" x14ac:dyDescent="0.2">
      <c r="A11506">
        <v>11499</v>
      </c>
      <c r="B11506" t="s">
        <v>442</v>
      </c>
      <c r="C11506">
        <f>COUNTIFS($B$4:$B11506,$B11506)</f>
        <v>107</v>
      </c>
      <c r="D11506" t="s">
        <v>13288</v>
      </c>
      <c r="E11506" t="s">
        <v>602</v>
      </c>
      <c r="F11506" t="s">
        <v>2758</v>
      </c>
      <c r="G11506" t="s">
        <v>1020</v>
      </c>
      <c r="H11506" t="str">
        <f t="shared" si="179"/>
        <v>107สพป.ศรีสะเกษ เขต 1</v>
      </c>
    </row>
    <row r="11507" spans="1:8" x14ac:dyDescent="0.2">
      <c r="A11507">
        <v>11500</v>
      </c>
      <c r="B11507" t="s">
        <v>442</v>
      </c>
      <c r="C11507">
        <f>COUNTIFS($B$4:$B11507,$B11507)</f>
        <v>108</v>
      </c>
      <c r="D11507" t="s">
        <v>13289</v>
      </c>
      <c r="E11507" t="s">
        <v>602</v>
      </c>
      <c r="F11507" t="s">
        <v>2758</v>
      </c>
      <c r="G11507" t="s">
        <v>1020</v>
      </c>
      <c r="H11507" t="str">
        <f t="shared" si="179"/>
        <v>108สพป.ศรีสะเกษ เขต 1</v>
      </c>
    </row>
    <row r="11508" spans="1:8" x14ac:dyDescent="0.2">
      <c r="A11508">
        <v>11501</v>
      </c>
      <c r="B11508" t="s">
        <v>442</v>
      </c>
      <c r="C11508">
        <f>COUNTIFS($B$4:$B11508,$B11508)</f>
        <v>109</v>
      </c>
      <c r="D11508" t="s">
        <v>13290</v>
      </c>
      <c r="E11508" t="s">
        <v>602</v>
      </c>
      <c r="F11508" t="s">
        <v>2758</v>
      </c>
      <c r="G11508" t="s">
        <v>1020</v>
      </c>
      <c r="H11508" t="str">
        <f t="shared" si="179"/>
        <v>109สพป.ศรีสะเกษ เขต 1</v>
      </c>
    </row>
    <row r="11509" spans="1:8" x14ac:dyDescent="0.2">
      <c r="A11509">
        <v>11502</v>
      </c>
      <c r="B11509" t="s">
        <v>442</v>
      </c>
      <c r="C11509">
        <f>COUNTIFS($B$4:$B11509,$B11509)</f>
        <v>110</v>
      </c>
      <c r="D11509" t="s">
        <v>13291</v>
      </c>
      <c r="E11509" t="s">
        <v>602</v>
      </c>
      <c r="F11509" t="s">
        <v>2758</v>
      </c>
      <c r="G11509" t="s">
        <v>1020</v>
      </c>
      <c r="H11509" t="str">
        <f t="shared" si="179"/>
        <v>110สพป.ศรีสะเกษ เขต 1</v>
      </c>
    </row>
    <row r="11510" spans="1:8" x14ac:dyDescent="0.2">
      <c r="A11510">
        <v>11503</v>
      </c>
      <c r="B11510" t="s">
        <v>442</v>
      </c>
      <c r="C11510">
        <f>COUNTIFS($B$4:$B11510,$B11510)</f>
        <v>111</v>
      </c>
      <c r="D11510" t="s">
        <v>13292</v>
      </c>
      <c r="E11510" t="s">
        <v>602</v>
      </c>
      <c r="F11510" t="s">
        <v>2758</v>
      </c>
      <c r="G11510" t="s">
        <v>1020</v>
      </c>
      <c r="H11510" t="str">
        <f t="shared" si="179"/>
        <v>111สพป.ศรีสะเกษ เขต 1</v>
      </c>
    </row>
    <row r="11511" spans="1:8" x14ac:dyDescent="0.2">
      <c r="A11511">
        <v>11504</v>
      </c>
      <c r="B11511" t="s">
        <v>442</v>
      </c>
      <c r="C11511">
        <f>COUNTIFS($B$4:$B11511,$B11511)</f>
        <v>112</v>
      </c>
      <c r="D11511" t="s">
        <v>13293</v>
      </c>
      <c r="E11511" t="s">
        <v>602</v>
      </c>
      <c r="F11511" t="s">
        <v>2758</v>
      </c>
      <c r="G11511" t="s">
        <v>1020</v>
      </c>
      <c r="H11511" t="str">
        <f t="shared" si="179"/>
        <v>112สพป.ศรีสะเกษ เขต 1</v>
      </c>
    </row>
    <row r="11512" spans="1:8" x14ac:dyDescent="0.2">
      <c r="A11512">
        <v>11505</v>
      </c>
      <c r="B11512" t="s">
        <v>442</v>
      </c>
      <c r="C11512">
        <f>COUNTIFS($B$4:$B11512,$B11512)</f>
        <v>113</v>
      </c>
      <c r="D11512" t="s">
        <v>13294</v>
      </c>
      <c r="E11512" t="s">
        <v>602</v>
      </c>
      <c r="F11512" t="s">
        <v>2758</v>
      </c>
      <c r="G11512" t="s">
        <v>1020</v>
      </c>
      <c r="H11512" t="str">
        <f t="shared" si="179"/>
        <v>113สพป.ศรีสะเกษ เขต 1</v>
      </c>
    </row>
    <row r="11513" spans="1:8" x14ac:dyDescent="0.2">
      <c r="A11513">
        <v>11506</v>
      </c>
      <c r="B11513" t="s">
        <v>442</v>
      </c>
      <c r="C11513">
        <f>COUNTIFS($B$4:$B11513,$B11513)</f>
        <v>114</v>
      </c>
      <c r="D11513" t="s">
        <v>13295</v>
      </c>
      <c r="E11513" t="s">
        <v>602</v>
      </c>
      <c r="F11513" t="s">
        <v>2758</v>
      </c>
      <c r="G11513" t="s">
        <v>1020</v>
      </c>
      <c r="H11513" t="str">
        <f t="shared" si="179"/>
        <v>114สพป.ศรีสะเกษ เขต 1</v>
      </c>
    </row>
    <row r="11514" spans="1:8" x14ac:dyDescent="0.2">
      <c r="A11514">
        <v>11507</v>
      </c>
      <c r="B11514" t="s">
        <v>442</v>
      </c>
      <c r="C11514">
        <f>COUNTIFS($B$4:$B11514,$B11514)</f>
        <v>115</v>
      </c>
      <c r="D11514" t="s">
        <v>13296</v>
      </c>
      <c r="E11514" t="s">
        <v>602</v>
      </c>
      <c r="F11514" t="s">
        <v>2758</v>
      </c>
      <c r="G11514" t="s">
        <v>1020</v>
      </c>
      <c r="H11514" t="str">
        <f t="shared" si="179"/>
        <v>115สพป.ศรีสะเกษ เขต 1</v>
      </c>
    </row>
    <row r="11515" spans="1:8" x14ac:dyDescent="0.2">
      <c r="A11515">
        <v>11508</v>
      </c>
      <c r="B11515" t="s">
        <v>442</v>
      </c>
      <c r="C11515">
        <f>COUNTIFS($B$4:$B11515,$B11515)</f>
        <v>116</v>
      </c>
      <c r="D11515" t="s">
        <v>13297</v>
      </c>
      <c r="E11515" t="s">
        <v>602</v>
      </c>
      <c r="F11515" t="s">
        <v>2758</v>
      </c>
      <c r="G11515" t="s">
        <v>1020</v>
      </c>
      <c r="H11515" t="str">
        <f t="shared" si="179"/>
        <v>116สพป.ศรีสะเกษ เขต 1</v>
      </c>
    </row>
    <row r="11516" spans="1:8" x14ac:dyDescent="0.2">
      <c r="A11516">
        <v>11509</v>
      </c>
      <c r="B11516" t="s">
        <v>442</v>
      </c>
      <c r="C11516">
        <f>COUNTIFS($B$4:$B11516,$B11516)</f>
        <v>117</v>
      </c>
      <c r="D11516" t="s">
        <v>13298</v>
      </c>
      <c r="E11516" t="s">
        <v>602</v>
      </c>
      <c r="F11516" t="s">
        <v>2758</v>
      </c>
      <c r="G11516" t="s">
        <v>1020</v>
      </c>
      <c r="H11516" t="str">
        <f t="shared" si="179"/>
        <v>117สพป.ศรีสะเกษ เขต 1</v>
      </c>
    </row>
    <row r="11517" spans="1:8" x14ac:dyDescent="0.2">
      <c r="A11517">
        <v>11510</v>
      </c>
      <c r="B11517" t="s">
        <v>442</v>
      </c>
      <c r="C11517">
        <f>COUNTIFS($B$4:$B11517,$B11517)</f>
        <v>118</v>
      </c>
      <c r="D11517" t="s">
        <v>13300</v>
      </c>
      <c r="E11517" t="s">
        <v>602</v>
      </c>
      <c r="F11517" t="s">
        <v>2758</v>
      </c>
      <c r="G11517" t="s">
        <v>1020</v>
      </c>
      <c r="H11517" t="str">
        <f t="shared" si="179"/>
        <v>118สพป.ศรีสะเกษ เขต 1</v>
      </c>
    </row>
    <row r="11518" spans="1:8" x14ac:dyDescent="0.2">
      <c r="A11518">
        <v>11511</v>
      </c>
      <c r="B11518" t="s">
        <v>442</v>
      </c>
      <c r="C11518">
        <f>COUNTIFS($B$4:$B11518,$B11518)</f>
        <v>119</v>
      </c>
      <c r="D11518" t="s">
        <v>13301</v>
      </c>
      <c r="E11518" t="s">
        <v>602</v>
      </c>
      <c r="F11518" t="s">
        <v>2758</v>
      </c>
      <c r="G11518" t="s">
        <v>1020</v>
      </c>
      <c r="H11518" t="str">
        <f t="shared" si="179"/>
        <v>119สพป.ศรีสะเกษ เขต 1</v>
      </c>
    </row>
    <row r="11519" spans="1:8" x14ac:dyDescent="0.2">
      <c r="A11519">
        <v>11512</v>
      </c>
      <c r="B11519" t="s">
        <v>442</v>
      </c>
      <c r="C11519">
        <f>COUNTIFS($B$4:$B11519,$B11519)</f>
        <v>120</v>
      </c>
      <c r="D11519" t="s">
        <v>13302</v>
      </c>
      <c r="E11519" t="s">
        <v>602</v>
      </c>
      <c r="F11519" t="s">
        <v>2758</v>
      </c>
      <c r="G11519" t="s">
        <v>1020</v>
      </c>
      <c r="H11519" t="str">
        <f t="shared" si="179"/>
        <v>120สพป.ศรีสะเกษ เขต 1</v>
      </c>
    </row>
    <row r="11520" spans="1:8" x14ac:dyDescent="0.2">
      <c r="A11520">
        <v>11513</v>
      </c>
      <c r="B11520" t="s">
        <v>442</v>
      </c>
      <c r="C11520">
        <f>COUNTIFS($B$4:$B11520,$B11520)</f>
        <v>121</v>
      </c>
      <c r="D11520" t="s">
        <v>13303</v>
      </c>
      <c r="E11520" t="s">
        <v>602</v>
      </c>
      <c r="F11520" t="s">
        <v>2758</v>
      </c>
      <c r="G11520" t="s">
        <v>1020</v>
      </c>
      <c r="H11520" t="str">
        <f t="shared" si="179"/>
        <v>121สพป.ศรีสะเกษ เขต 1</v>
      </c>
    </row>
    <row r="11521" spans="1:8" x14ac:dyDescent="0.2">
      <c r="A11521">
        <v>11514</v>
      </c>
      <c r="B11521" t="s">
        <v>442</v>
      </c>
      <c r="C11521">
        <f>COUNTIFS($B$4:$B11521,$B11521)</f>
        <v>122</v>
      </c>
      <c r="D11521" t="s">
        <v>13304</v>
      </c>
      <c r="E11521" t="s">
        <v>602</v>
      </c>
      <c r="F11521" t="s">
        <v>2758</v>
      </c>
      <c r="G11521" t="s">
        <v>1020</v>
      </c>
      <c r="H11521" t="str">
        <f t="shared" si="179"/>
        <v>122สพป.ศรีสะเกษ เขต 1</v>
      </c>
    </row>
    <row r="11522" spans="1:8" x14ac:dyDescent="0.2">
      <c r="A11522">
        <v>11515</v>
      </c>
      <c r="B11522" t="s">
        <v>442</v>
      </c>
      <c r="C11522">
        <f>COUNTIFS($B$4:$B11522,$B11522)</f>
        <v>123</v>
      </c>
      <c r="D11522" t="s">
        <v>13305</v>
      </c>
      <c r="E11522" t="s">
        <v>602</v>
      </c>
      <c r="F11522" t="s">
        <v>2758</v>
      </c>
      <c r="G11522" t="s">
        <v>1020</v>
      </c>
      <c r="H11522" t="str">
        <f t="shared" si="179"/>
        <v>123สพป.ศรีสะเกษ เขต 1</v>
      </c>
    </row>
    <row r="11523" spans="1:8" x14ac:dyDescent="0.2">
      <c r="A11523">
        <v>11516</v>
      </c>
      <c r="B11523" t="s">
        <v>442</v>
      </c>
      <c r="C11523">
        <f>COUNTIFS($B$4:$B11523,$B11523)</f>
        <v>124</v>
      </c>
      <c r="D11523" t="s">
        <v>13306</v>
      </c>
      <c r="E11523" t="s">
        <v>602</v>
      </c>
      <c r="F11523" t="s">
        <v>2758</v>
      </c>
      <c r="G11523" t="s">
        <v>1020</v>
      </c>
      <c r="H11523" t="str">
        <f t="shared" si="179"/>
        <v>124สพป.ศรีสะเกษ เขต 1</v>
      </c>
    </row>
    <row r="11524" spans="1:8" x14ac:dyDescent="0.2">
      <c r="A11524">
        <v>11517</v>
      </c>
      <c r="B11524" t="s">
        <v>442</v>
      </c>
      <c r="C11524">
        <f>COUNTIFS($B$4:$B11524,$B11524)</f>
        <v>125</v>
      </c>
      <c r="D11524" t="s">
        <v>13307</v>
      </c>
      <c r="E11524" t="s">
        <v>602</v>
      </c>
      <c r="F11524" t="s">
        <v>2758</v>
      </c>
      <c r="G11524" t="s">
        <v>1020</v>
      </c>
      <c r="H11524" t="str">
        <f t="shared" ref="H11524:H11587" si="180">C11524&amp;B11524</f>
        <v>125สพป.ศรีสะเกษ เขต 1</v>
      </c>
    </row>
    <row r="11525" spans="1:8" x14ac:dyDescent="0.2">
      <c r="A11525">
        <v>11518</v>
      </c>
      <c r="B11525" t="s">
        <v>442</v>
      </c>
      <c r="C11525">
        <f>COUNTIFS($B$4:$B11525,$B11525)</f>
        <v>126</v>
      </c>
      <c r="D11525" t="s">
        <v>13308</v>
      </c>
      <c r="E11525" t="s">
        <v>602</v>
      </c>
      <c r="F11525" t="s">
        <v>2758</v>
      </c>
      <c r="G11525" t="s">
        <v>1020</v>
      </c>
      <c r="H11525" t="str">
        <f t="shared" si="180"/>
        <v>126สพป.ศรีสะเกษ เขต 1</v>
      </c>
    </row>
    <row r="11526" spans="1:8" x14ac:dyDescent="0.2">
      <c r="A11526">
        <v>11519</v>
      </c>
      <c r="B11526" t="s">
        <v>442</v>
      </c>
      <c r="C11526">
        <f>COUNTIFS($B$4:$B11526,$B11526)</f>
        <v>127</v>
      </c>
      <c r="D11526" t="s">
        <v>13309</v>
      </c>
      <c r="E11526" t="s">
        <v>602</v>
      </c>
      <c r="F11526" t="s">
        <v>2758</v>
      </c>
      <c r="G11526" t="s">
        <v>1020</v>
      </c>
      <c r="H11526" t="str">
        <f t="shared" si="180"/>
        <v>127สพป.ศรีสะเกษ เขต 1</v>
      </c>
    </row>
    <row r="11527" spans="1:8" x14ac:dyDescent="0.2">
      <c r="A11527">
        <v>11520</v>
      </c>
      <c r="B11527" t="s">
        <v>442</v>
      </c>
      <c r="C11527">
        <f>COUNTIFS($B$4:$B11527,$B11527)</f>
        <v>128</v>
      </c>
      <c r="D11527" t="s">
        <v>13310</v>
      </c>
      <c r="E11527" t="s">
        <v>602</v>
      </c>
      <c r="F11527" t="s">
        <v>2758</v>
      </c>
      <c r="G11527" t="s">
        <v>1020</v>
      </c>
      <c r="H11527" t="str">
        <f t="shared" si="180"/>
        <v>128สพป.ศรีสะเกษ เขต 1</v>
      </c>
    </row>
    <row r="11528" spans="1:8" x14ac:dyDescent="0.2">
      <c r="A11528">
        <v>11521</v>
      </c>
      <c r="B11528" t="s">
        <v>442</v>
      </c>
      <c r="C11528">
        <f>COUNTIFS($B$4:$B11528,$B11528)</f>
        <v>129</v>
      </c>
      <c r="D11528" t="s">
        <v>13311</v>
      </c>
      <c r="E11528" t="s">
        <v>602</v>
      </c>
      <c r="F11528" t="s">
        <v>2758</v>
      </c>
      <c r="G11528" t="s">
        <v>1020</v>
      </c>
      <c r="H11528" t="str">
        <f t="shared" si="180"/>
        <v>129สพป.ศรีสะเกษ เขต 1</v>
      </c>
    </row>
    <row r="11529" spans="1:8" x14ac:dyDescent="0.2">
      <c r="A11529">
        <v>11522</v>
      </c>
      <c r="B11529" t="s">
        <v>442</v>
      </c>
      <c r="C11529">
        <f>COUNTIFS($B$4:$B11529,$B11529)</f>
        <v>130</v>
      </c>
      <c r="D11529" t="s">
        <v>13312</v>
      </c>
      <c r="E11529" t="s">
        <v>602</v>
      </c>
      <c r="F11529" t="s">
        <v>2758</v>
      </c>
      <c r="G11529" t="s">
        <v>1020</v>
      </c>
      <c r="H11529" t="str">
        <f t="shared" si="180"/>
        <v>130สพป.ศรีสะเกษ เขต 1</v>
      </c>
    </row>
    <row r="11530" spans="1:8" x14ac:dyDescent="0.2">
      <c r="A11530">
        <v>11523</v>
      </c>
      <c r="B11530" t="s">
        <v>442</v>
      </c>
      <c r="C11530">
        <f>COUNTIFS($B$4:$B11530,$B11530)</f>
        <v>131</v>
      </c>
      <c r="D11530" t="s">
        <v>13313</v>
      </c>
      <c r="E11530" t="s">
        <v>602</v>
      </c>
      <c r="F11530" t="s">
        <v>2758</v>
      </c>
      <c r="G11530" t="s">
        <v>1020</v>
      </c>
      <c r="H11530" t="str">
        <f t="shared" si="180"/>
        <v>131สพป.ศรีสะเกษ เขต 1</v>
      </c>
    </row>
    <row r="11531" spans="1:8" x14ac:dyDescent="0.2">
      <c r="A11531">
        <v>11524</v>
      </c>
      <c r="B11531" t="s">
        <v>442</v>
      </c>
      <c r="C11531">
        <f>COUNTIFS($B$4:$B11531,$B11531)</f>
        <v>132</v>
      </c>
      <c r="D11531" t="s">
        <v>13314</v>
      </c>
      <c r="E11531" t="s">
        <v>602</v>
      </c>
      <c r="F11531" t="s">
        <v>2758</v>
      </c>
      <c r="G11531" t="s">
        <v>1020</v>
      </c>
      <c r="H11531" t="str">
        <f t="shared" si="180"/>
        <v>132สพป.ศรีสะเกษ เขต 1</v>
      </c>
    </row>
    <row r="11532" spans="1:8" x14ac:dyDescent="0.2">
      <c r="A11532">
        <v>11525</v>
      </c>
      <c r="B11532" t="s">
        <v>442</v>
      </c>
      <c r="C11532">
        <f>COUNTIFS($B$4:$B11532,$B11532)</f>
        <v>133</v>
      </c>
      <c r="D11532" t="s">
        <v>13315</v>
      </c>
      <c r="E11532" t="s">
        <v>602</v>
      </c>
      <c r="F11532" t="s">
        <v>2758</v>
      </c>
      <c r="G11532" t="s">
        <v>1020</v>
      </c>
      <c r="H11532" t="str">
        <f t="shared" si="180"/>
        <v>133สพป.ศรีสะเกษ เขต 1</v>
      </c>
    </row>
    <row r="11533" spans="1:8" x14ac:dyDescent="0.2">
      <c r="A11533">
        <v>11526</v>
      </c>
      <c r="B11533" t="s">
        <v>442</v>
      </c>
      <c r="C11533">
        <f>COUNTIFS($B$4:$B11533,$B11533)</f>
        <v>134</v>
      </c>
      <c r="D11533" t="s">
        <v>20005</v>
      </c>
      <c r="E11533" t="s">
        <v>592</v>
      </c>
      <c r="F11533" t="s">
        <v>2758</v>
      </c>
      <c r="G11533" t="s">
        <v>1020</v>
      </c>
      <c r="H11533" t="str">
        <f t="shared" si="180"/>
        <v>134สพป.ศรีสะเกษ เขต 1</v>
      </c>
    </row>
    <row r="11534" spans="1:8" x14ac:dyDescent="0.2">
      <c r="A11534">
        <v>11527</v>
      </c>
      <c r="B11534" t="s">
        <v>442</v>
      </c>
      <c r="C11534">
        <f>COUNTIFS($B$4:$B11534,$B11534)</f>
        <v>135</v>
      </c>
      <c r="D11534" t="s">
        <v>23841</v>
      </c>
      <c r="E11534" t="s">
        <v>592</v>
      </c>
      <c r="F11534" t="s">
        <v>2758</v>
      </c>
      <c r="G11534" t="s">
        <v>1020</v>
      </c>
      <c r="H11534" t="str">
        <f t="shared" si="180"/>
        <v>135สพป.ศรีสะเกษ เขต 1</v>
      </c>
    </row>
    <row r="11535" spans="1:8" x14ac:dyDescent="0.2">
      <c r="A11535">
        <v>11528</v>
      </c>
      <c r="B11535" t="s">
        <v>443</v>
      </c>
      <c r="C11535">
        <f>COUNTIFS($B$4:$B11535,$B11535)</f>
        <v>1</v>
      </c>
      <c r="D11535" t="s">
        <v>1984</v>
      </c>
      <c r="E11535" t="s">
        <v>565</v>
      </c>
      <c r="F11535" t="s">
        <v>1019</v>
      </c>
      <c r="G11535" t="s">
        <v>1020</v>
      </c>
      <c r="H11535" t="str">
        <f t="shared" si="180"/>
        <v>1สพป.ศรีสะเกษ เขต 2</v>
      </c>
    </row>
    <row r="11536" spans="1:8" x14ac:dyDescent="0.2">
      <c r="A11536">
        <v>11529</v>
      </c>
      <c r="B11536" t="s">
        <v>443</v>
      </c>
      <c r="C11536">
        <f>COUNTIFS($B$4:$B11536,$B11536)</f>
        <v>2</v>
      </c>
      <c r="D11536" t="s">
        <v>1985</v>
      </c>
      <c r="E11536" t="s">
        <v>561</v>
      </c>
      <c r="F11536" t="s">
        <v>1019</v>
      </c>
      <c r="G11536" t="s">
        <v>1020</v>
      </c>
      <c r="H11536" t="str">
        <f t="shared" si="180"/>
        <v>2สพป.ศรีสะเกษ เขต 2</v>
      </c>
    </row>
    <row r="11537" spans="1:8" x14ac:dyDescent="0.2">
      <c r="A11537">
        <v>11530</v>
      </c>
      <c r="B11537" t="s">
        <v>443</v>
      </c>
      <c r="C11537">
        <f>COUNTIFS($B$4:$B11537,$B11537)</f>
        <v>3</v>
      </c>
      <c r="D11537" t="s">
        <v>1986</v>
      </c>
      <c r="E11537" t="s">
        <v>561</v>
      </c>
      <c r="F11537" t="s">
        <v>1019</v>
      </c>
      <c r="G11537" t="s">
        <v>1020</v>
      </c>
      <c r="H11537" t="str">
        <f t="shared" si="180"/>
        <v>3สพป.ศรีสะเกษ เขต 2</v>
      </c>
    </row>
    <row r="11538" spans="1:8" x14ac:dyDescent="0.2">
      <c r="A11538">
        <v>11531</v>
      </c>
      <c r="B11538" t="s">
        <v>443</v>
      </c>
      <c r="C11538">
        <f>COUNTIFS($B$4:$B11538,$B11538)</f>
        <v>4</v>
      </c>
      <c r="D11538" t="s">
        <v>1987</v>
      </c>
      <c r="E11538" t="s">
        <v>561</v>
      </c>
      <c r="F11538" t="s">
        <v>1019</v>
      </c>
      <c r="G11538" t="s">
        <v>1020</v>
      </c>
      <c r="H11538" t="str">
        <f t="shared" si="180"/>
        <v>4สพป.ศรีสะเกษ เขต 2</v>
      </c>
    </row>
    <row r="11539" spans="1:8" x14ac:dyDescent="0.2">
      <c r="A11539">
        <v>11532</v>
      </c>
      <c r="B11539" t="s">
        <v>443</v>
      </c>
      <c r="C11539">
        <f>COUNTIFS($B$4:$B11539,$B11539)</f>
        <v>5</v>
      </c>
      <c r="D11539" t="s">
        <v>1988</v>
      </c>
      <c r="E11539" t="s">
        <v>561</v>
      </c>
      <c r="F11539" t="s">
        <v>1019</v>
      </c>
      <c r="G11539" t="s">
        <v>1020</v>
      </c>
      <c r="H11539" t="str">
        <f t="shared" si="180"/>
        <v>5สพป.ศรีสะเกษ เขต 2</v>
      </c>
    </row>
    <row r="11540" spans="1:8" x14ac:dyDescent="0.2">
      <c r="A11540">
        <v>11533</v>
      </c>
      <c r="B11540" t="s">
        <v>443</v>
      </c>
      <c r="C11540">
        <f>COUNTIFS($B$4:$B11540,$B11540)</f>
        <v>6</v>
      </c>
      <c r="D11540" t="s">
        <v>3349</v>
      </c>
      <c r="E11540" t="s">
        <v>602</v>
      </c>
      <c r="F11540" t="s">
        <v>2758</v>
      </c>
      <c r="G11540" t="s">
        <v>1020</v>
      </c>
      <c r="H11540" t="str">
        <f t="shared" si="180"/>
        <v>6สพป.ศรีสะเกษ เขต 2</v>
      </c>
    </row>
    <row r="11541" spans="1:8" x14ac:dyDescent="0.2">
      <c r="A11541">
        <v>11534</v>
      </c>
      <c r="B11541" t="s">
        <v>443</v>
      </c>
      <c r="C11541">
        <f>COUNTIFS($B$4:$B11541,$B11541)</f>
        <v>7</v>
      </c>
      <c r="D11541" t="s">
        <v>3350</v>
      </c>
      <c r="E11541" t="s">
        <v>602</v>
      </c>
      <c r="F11541" t="s">
        <v>2758</v>
      </c>
      <c r="G11541" t="s">
        <v>1020</v>
      </c>
      <c r="H11541" t="str">
        <f t="shared" si="180"/>
        <v>7สพป.ศรีสะเกษ เขต 2</v>
      </c>
    </row>
    <row r="11542" spans="1:8" x14ac:dyDescent="0.2">
      <c r="A11542">
        <v>11535</v>
      </c>
      <c r="B11542" t="s">
        <v>443</v>
      </c>
      <c r="C11542">
        <f>COUNTIFS($B$4:$B11542,$B11542)</f>
        <v>8</v>
      </c>
      <c r="D11542" t="s">
        <v>3351</v>
      </c>
      <c r="E11542" t="s">
        <v>602</v>
      </c>
      <c r="F11542" t="s">
        <v>2758</v>
      </c>
      <c r="G11542" t="s">
        <v>1020</v>
      </c>
      <c r="H11542" t="str">
        <f t="shared" si="180"/>
        <v>8สพป.ศรีสะเกษ เขต 2</v>
      </c>
    </row>
    <row r="11543" spans="1:8" x14ac:dyDescent="0.2">
      <c r="A11543">
        <v>11536</v>
      </c>
      <c r="B11543" t="s">
        <v>443</v>
      </c>
      <c r="C11543">
        <f>COUNTIFS($B$4:$B11543,$B11543)</f>
        <v>9</v>
      </c>
      <c r="D11543" t="s">
        <v>3352</v>
      </c>
      <c r="E11543" t="s">
        <v>602</v>
      </c>
      <c r="F11543" t="s">
        <v>2758</v>
      </c>
      <c r="G11543" t="s">
        <v>1020</v>
      </c>
      <c r="H11543" t="str">
        <f t="shared" si="180"/>
        <v>9สพป.ศรีสะเกษ เขต 2</v>
      </c>
    </row>
    <row r="11544" spans="1:8" x14ac:dyDescent="0.2">
      <c r="A11544">
        <v>11537</v>
      </c>
      <c r="B11544" t="s">
        <v>443</v>
      </c>
      <c r="C11544">
        <f>COUNTIFS($B$4:$B11544,$B11544)</f>
        <v>10</v>
      </c>
      <c r="D11544" t="s">
        <v>11004</v>
      </c>
      <c r="E11544" t="s">
        <v>602</v>
      </c>
      <c r="F11544" t="s">
        <v>2758</v>
      </c>
      <c r="G11544" t="s">
        <v>1020</v>
      </c>
      <c r="H11544" t="str">
        <f t="shared" si="180"/>
        <v>10สพป.ศรีสะเกษ เขต 2</v>
      </c>
    </row>
    <row r="11545" spans="1:8" x14ac:dyDescent="0.2">
      <c r="A11545">
        <v>11538</v>
      </c>
      <c r="B11545" t="s">
        <v>443</v>
      </c>
      <c r="C11545">
        <f>COUNTIFS($B$4:$B11545,$B11545)</f>
        <v>11</v>
      </c>
      <c r="D11545" t="s">
        <v>11017</v>
      </c>
      <c r="E11545" t="s">
        <v>602</v>
      </c>
      <c r="F11545" t="s">
        <v>2758</v>
      </c>
      <c r="G11545" t="s">
        <v>1020</v>
      </c>
      <c r="H11545" t="str">
        <f t="shared" si="180"/>
        <v>11สพป.ศรีสะเกษ เขต 2</v>
      </c>
    </row>
    <row r="11546" spans="1:8" x14ac:dyDescent="0.2">
      <c r="A11546">
        <v>11539</v>
      </c>
      <c r="B11546" t="s">
        <v>443</v>
      </c>
      <c r="C11546">
        <f>COUNTIFS($B$4:$B11546,$B11546)</f>
        <v>12</v>
      </c>
      <c r="D11546" t="s">
        <v>11279</v>
      </c>
      <c r="E11546" t="s">
        <v>602</v>
      </c>
      <c r="F11546" t="s">
        <v>2758</v>
      </c>
      <c r="G11546" t="s">
        <v>1020</v>
      </c>
      <c r="H11546" t="str">
        <f t="shared" si="180"/>
        <v>12สพป.ศรีสะเกษ เขต 2</v>
      </c>
    </row>
    <row r="11547" spans="1:8" x14ac:dyDescent="0.2">
      <c r="A11547">
        <v>11540</v>
      </c>
      <c r="B11547" t="s">
        <v>443</v>
      </c>
      <c r="C11547">
        <f>COUNTIFS($B$4:$B11547,$B11547)</f>
        <v>13</v>
      </c>
      <c r="D11547" t="s">
        <v>11305</v>
      </c>
      <c r="E11547" t="s">
        <v>602</v>
      </c>
      <c r="F11547" t="s">
        <v>2758</v>
      </c>
      <c r="G11547" t="s">
        <v>1020</v>
      </c>
      <c r="H11547" t="str">
        <f t="shared" si="180"/>
        <v>13สพป.ศรีสะเกษ เขต 2</v>
      </c>
    </row>
    <row r="11548" spans="1:8" x14ac:dyDescent="0.2">
      <c r="A11548">
        <v>11541</v>
      </c>
      <c r="B11548" t="s">
        <v>443</v>
      </c>
      <c r="C11548">
        <f>COUNTIFS($B$4:$B11548,$B11548)</f>
        <v>14</v>
      </c>
      <c r="D11548" t="s">
        <v>12817</v>
      </c>
      <c r="E11548" t="s">
        <v>602</v>
      </c>
      <c r="F11548" t="s">
        <v>2758</v>
      </c>
      <c r="G11548" t="s">
        <v>1020</v>
      </c>
      <c r="H11548" t="str">
        <f t="shared" si="180"/>
        <v>14สพป.ศรีสะเกษ เขต 2</v>
      </c>
    </row>
    <row r="11549" spans="1:8" x14ac:dyDescent="0.2">
      <c r="A11549">
        <v>11542</v>
      </c>
      <c r="B11549" t="s">
        <v>443</v>
      </c>
      <c r="C11549">
        <f>COUNTIFS($B$4:$B11549,$B11549)</f>
        <v>15</v>
      </c>
      <c r="D11549" t="s">
        <v>12982</v>
      </c>
      <c r="E11549" t="s">
        <v>602</v>
      </c>
      <c r="F11549" t="s">
        <v>2758</v>
      </c>
      <c r="G11549" t="s">
        <v>1020</v>
      </c>
      <c r="H11549" t="str">
        <f t="shared" si="180"/>
        <v>15สพป.ศรีสะเกษ เขต 2</v>
      </c>
    </row>
    <row r="11550" spans="1:8" x14ac:dyDescent="0.2">
      <c r="A11550">
        <v>11543</v>
      </c>
      <c r="B11550" t="s">
        <v>443</v>
      </c>
      <c r="C11550">
        <f>COUNTIFS($B$4:$B11550,$B11550)</f>
        <v>16</v>
      </c>
      <c r="D11550" t="s">
        <v>12987</v>
      </c>
      <c r="E11550" t="s">
        <v>602</v>
      </c>
      <c r="F11550" t="s">
        <v>2758</v>
      </c>
      <c r="G11550" t="s">
        <v>1020</v>
      </c>
      <c r="H11550" t="str">
        <f t="shared" si="180"/>
        <v>16สพป.ศรีสะเกษ เขต 2</v>
      </c>
    </row>
    <row r="11551" spans="1:8" x14ac:dyDescent="0.2">
      <c r="A11551">
        <v>11544</v>
      </c>
      <c r="B11551" t="s">
        <v>443</v>
      </c>
      <c r="C11551">
        <f>COUNTIFS($B$4:$B11551,$B11551)</f>
        <v>17</v>
      </c>
      <c r="D11551" t="s">
        <v>12991</v>
      </c>
      <c r="E11551" t="s">
        <v>602</v>
      </c>
      <c r="F11551" t="s">
        <v>2758</v>
      </c>
      <c r="G11551" t="s">
        <v>1020</v>
      </c>
      <c r="H11551" t="str">
        <f t="shared" si="180"/>
        <v>17สพป.ศรีสะเกษ เขต 2</v>
      </c>
    </row>
    <row r="11552" spans="1:8" x14ac:dyDescent="0.2">
      <c r="A11552">
        <v>11545</v>
      </c>
      <c r="B11552" t="s">
        <v>443</v>
      </c>
      <c r="C11552">
        <f>COUNTIFS($B$4:$B11552,$B11552)</f>
        <v>18</v>
      </c>
      <c r="D11552" t="s">
        <v>13316</v>
      </c>
      <c r="E11552" t="s">
        <v>3082</v>
      </c>
      <c r="F11552" t="s">
        <v>2758</v>
      </c>
      <c r="G11552" t="s">
        <v>1020</v>
      </c>
      <c r="H11552" t="str">
        <f t="shared" si="180"/>
        <v>18สพป.ศรีสะเกษ เขต 2</v>
      </c>
    </row>
    <row r="11553" spans="1:8" x14ac:dyDescent="0.2">
      <c r="A11553">
        <v>11546</v>
      </c>
      <c r="B11553" t="s">
        <v>443</v>
      </c>
      <c r="C11553">
        <f>COUNTIFS($B$4:$B11553,$B11553)</f>
        <v>19</v>
      </c>
      <c r="D11553" t="s">
        <v>13317</v>
      </c>
      <c r="E11553" t="s">
        <v>602</v>
      </c>
      <c r="F11553" t="s">
        <v>2758</v>
      </c>
      <c r="G11553" t="s">
        <v>1020</v>
      </c>
      <c r="H11553" t="str">
        <f t="shared" si="180"/>
        <v>19สพป.ศรีสะเกษ เขต 2</v>
      </c>
    </row>
    <row r="11554" spans="1:8" x14ac:dyDescent="0.2">
      <c r="A11554">
        <v>11547</v>
      </c>
      <c r="B11554" t="s">
        <v>443</v>
      </c>
      <c r="C11554">
        <f>COUNTIFS($B$4:$B11554,$B11554)</f>
        <v>20</v>
      </c>
      <c r="D11554" t="s">
        <v>13318</v>
      </c>
      <c r="E11554" t="s">
        <v>602</v>
      </c>
      <c r="F11554" t="s">
        <v>2758</v>
      </c>
      <c r="G11554" t="s">
        <v>1020</v>
      </c>
      <c r="H11554" t="str">
        <f t="shared" si="180"/>
        <v>20สพป.ศรีสะเกษ เขต 2</v>
      </c>
    </row>
    <row r="11555" spans="1:8" x14ac:dyDescent="0.2">
      <c r="A11555">
        <v>11548</v>
      </c>
      <c r="B11555" t="s">
        <v>443</v>
      </c>
      <c r="C11555">
        <f>COUNTIFS($B$4:$B11555,$B11555)</f>
        <v>21</v>
      </c>
      <c r="D11555" t="s">
        <v>13319</v>
      </c>
      <c r="E11555" t="s">
        <v>602</v>
      </c>
      <c r="F11555" t="s">
        <v>2758</v>
      </c>
      <c r="G11555" t="s">
        <v>1020</v>
      </c>
      <c r="H11555" t="str">
        <f t="shared" si="180"/>
        <v>21สพป.ศรีสะเกษ เขต 2</v>
      </c>
    </row>
    <row r="11556" spans="1:8" x14ac:dyDescent="0.2">
      <c r="A11556">
        <v>11549</v>
      </c>
      <c r="B11556" t="s">
        <v>443</v>
      </c>
      <c r="C11556">
        <f>COUNTIFS($B$4:$B11556,$B11556)</f>
        <v>22</v>
      </c>
      <c r="D11556" t="s">
        <v>13320</v>
      </c>
      <c r="E11556" t="s">
        <v>602</v>
      </c>
      <c r="F11556" t="s">
        <v>2758</v>
      </c>
      <c r="G11556" t="s">
        <v>1020</v>
      </c>
      <c r="H11556" t="str">
        <f t="shared" si="180"/>
        <v>22สพป.ศรีสะเกษ เขต 2</v>
      </c>
    </row>
    <row r="11557" spans="1:8" x14ac:dyDescent="0.2">
      <c r="A11557">
        <v>11550</v>
      </c>
      <c r="B11557" t="s">
        <v>443</v>
      </c>
      <c r="C11557">
        <f>COUNTIFS($B$4:$B11557,$B11557)</f>
        <v>23</v>
      </c>
      <c r="D11557" t="s">
        <v>13321</v>
      </c>
      <c r="E11557" t="s">
        <v>602</v>
      </c>
      <c r="F11557" t="s">
        <v>2758</v>
      </c>
      <c r="G11557" t="s">
        <v>1020</v>
      </c>
      <c r="H11557" t="str">
        <f t="shared" si="180"/>
        <v>23สพป.ศรีสะเกษ เขต 2</v>
      </c>
    </row>
    <row r="11558" spans="1:8" x14ac:dyDescent="0.2">
      <c r="A11558">
        <v>11551</v>
      </c>
      <c r="B11558" t="s">
        <v>443</v>
      </c>
      <c r="C11558">
        <f>COUNTIFS($B$4:$B11558,$B11558)</f>
        <v>24</v>
      </c>
      <c r="D11558" t="s">
        <v>13322</v>
      </c>
      <c r="E11558" t="s">
        <v>602</v>
      </c>
      <c r="F11558" t="s">
        <v>2758</v>
      </c>
      <c r="G11558" t="s">
        <v>1020</v>
      </c>
      <c r="H11558" t="str">
        <f t="shared" si="180"/>
        <v>24สพป.ศรีสะเกษ เขต 2</v>
      </c>
    </row>
    <row r="11559" spans="1:8" x14ac:dyDescent="0.2">
      <c r="A11559">
        <v>11552</v>
      </c>
      <c r="B11559" t="s">
        <v>443</v>
      </c>
      <c r="C11559">
        <f>COUNTIFS($B$4:$B11559,$B11559)</f>
        <v>25</v>
      </c>
      <c r="D11559" t="s">
        <v>13323</v>
      </c>
      <c r="E11559" t="s">
        <v>602</v>
      </c>
      <c r="F11559" t="s">
        <v>2758</v>
      </c>
      <c r="G11559" t="s">
        <v>1020</v>
      </c>
      <c r="H11559" t="str">
        <f t="shared" si="180"/>
        <v>25สพป.ศรีสะเกษ เขต 2</v>
      </c>
    </row>
    <row r="11560" spans="1:8" x14ac:dyDescent="0.2">
      <c r="A11560">
        <v>11553</v>
      </c>
      <c r="B11560" t="s">
        <v>443</v>
      </c>
      <c r="C11560">
        <f>COUNTIFS($B$4:$B11560,$B11560)</f>
        <v>26</v>
      </c>
      <c r="D11560" t="s">
        <v>13324</v>
      </c>
      <c r="E11560" t="s">
        <v>602</v>
      </c>
      <c r="F11560" t="s">
        <v>2758</v>
      </c>
      <c r="G11560" t="s">
        <v>1020</v>
      </c>
      <c r="H11560" t="str">
        <f t="shared" si="180"/>
        <v>26สพป.ศรีสะเกษ เขต 2</v>
      </c>
    </row>
    <row r="11561" spans="1:8" x14ac:dyDescent="0.2">
      <c r="A11561">
        <v>11554</v>
      </c>
      <c r="B11561" t="s">
        <v>443</v>
      </c>
      <c r="C11561">
        <f>COUNTIFS($B$4:$B11561,$B11561)</f>
        <v>27</v>
      </c>
      <c r="D11561" t="s">
        <v>13325</v>
      </c>
      <c r="E11561" t="s">
        <v>602</v>
      </c>
      <c r="F11561" t="s">
        <v>2758</v>
      </c>
      <c r="G11561" t="s">
        <v>1020</v>
      </c>
      <c r="H11561" t="str">
        <f t="shared" si="180"/>
        <v>27สพป.ศรีสะเกษ เขต 2</v>
      </c>
    </row>
    <row r="11562" spans="1:8" x14ac:dyDescent="0.2">
      <c r="A11562">
        <v>11555</v>
      </c>
      <c r="B11562" t="s">
        <v>443</v>
      </c>
      <c r="C11562">
        <f>COUNTIFS($B$4:$B11562,$B11562)</f>
        <v>28</v>
      </c>
      <c r="D11562" t="s">
        <v>13326</v>
      </c>
      <c r="E11562" t="s">
        <v>602</v>
      </c>
      <c r="F11562" t="s">
        <v>2758</v>
      </c>
      <c r="G11562" t="s">
        <v>1020</v>
      </c>
      <c r="H11562" t="str">
        <f t="shared" si="180"/>
        <v>28สพป.ศรีสะเกษ เขต 2</v>
      </c>
    </row>
    <row r="11563" spans="1:8" x14ac:dyDescent="0.2">
      <c r="A11563">
        <v>11556</v>
      </c>
      <c r="B11563" t="s">
        <v>443</v>
      </c>
      <c r="C11563">
        <f>COUNTIFS($B$4:$B11563,$B11563)</f>
        <v>29</v>
      </c>
      <c r="D11563" t="s">
        <v>13327</v>
      </c>
      <c r="E11563" t="s">
        <v>602</v>
      </c>
      <c r="F11563" t="s">
        <v>2758</v>
      </c>
      <c r="G11563" t="s">
        <v>1020</v>
      </c>
      <c r="H11563" t="str">
        <f t="shared" si="180"/>
        <v>29สพป.ศรีสะเกษ เขต 2</v>
      </c>
    </row>
    <row r="11564" spans="1:8" x14ac:dyDescent="0.2">
      <c r="A11564">
        <v>11557</v>
      </c>
      <c r="B11564" t="s">
        <v>443</v>
      </c>
      <c r="C11564">
        <f>COUNTIFS($B$4:$B11564,$B11564)</f>
        <v>30</v>
      </c>
      <c r="D11564" t="s">
        <v>13328</v>
      </c>
      <c r="E11564" t="s">
        <v>602</v>
      </c>
      <c r="F11564" t="s">
        <v>2758</v>
      </c>
      <c r="G11564" t="s">
        <v>1020</v>
      </c>
      <c r="H11564" t="str">
        <f t="shared" si="180"/>
        <v>30สพป.ศรีสะเกษ เขต 2</v>
      </c>
    </row>
    <row r="11565" spans="1:8" x14ac:dyDescent="0.2">
      <c r="A11565">
        <v>11558</v>
      </c>
      <c r="B11565" t="s">
        <v>443</v>
      </c>
      <c r="C11565">
        <f>COUNTIFS($B$4:$B11565,$B11565)</f>
        <v>31</v>
      </c>
      <c r="D11565" t="s">
        <v>13329</v>
      </c>
      <c r="E11565" t="s">
        <v>602</v>
      </c>
      <c r="F11565" t="s">
        <v>2758</v>
      </c>
      <c r="G11565" t="s">
        <v>1020</v>
      </c>
      <c r="H11565" t="str">
        <f t="shared" si="180"/>
        <v>31สพป.ศรีสะเกษ เขต 2</v>
      </c>
    </row>
    <row r="11566" spans="1:8" x14ac:dyDescent="0.2">
      <c r="A11566">
        <v>11559</v>
      </c>
      <c r="B11566" t="s">
        <v>443</v>
      </c>
      <c r="C11566">
        <f>COUNTIFS($B$4:$B11566,$B11566)</f>
        <v>32</v>
      </c>
      <c r="D11566" t="s">
        <v>13330</v>
      </c>
      <c r="E11566" t="s">
        <v>602</v>
      </c>
      <c r="F11566" t="s">
        <v>2758</v>
      </c>
      <c r="G11566" t="s">
        <v>1020</v>
      </c>
      <c r="H11566" t="str">
        <f t="shared" si="180"/>
        <v>32สพป.ศรีสะเกษ เขต 2</v>
      </c>
    </row>
    <row r="11567" spans="1:8" x14ac:dyDescent="0.2">
      <c r="A11567">
        <v>11560</v>
      </c>
      <c r="B11567" t="s">
        <v>443</v>
      </c>
      <c r="C11567">
        <f>COUNTIFS($B$4:$B11567,$B11567)</f>
        <v>33</v>
      </c>
      <c r="D11567" t="s">
        <v>13331</v>
      </c>
      <c r="E11567" t="s">
        <v>602</v>
      </c>
      <c r="F11567" t="s">
        <v>2758</v>
      </c>
      <c r="G11567" t="s">
        <v>1020</v>
      </c>
      <c r="H11567" t="str">
        <f t="shared" si="180"/>
        <v>33สพป.ศรีสะเกษ เขต 2</v>
      </c>
    </row>
    <row r="11568" spans="1:8" x14ac:dyDescent="0.2">
      <c r="A11568">
        <v>11561</v>
      </c>
      <c r="B11568" t="s">
        <v>443</v>
      </c>
      <c r="C11568">
        <f>COUNTIFS($B$4:$B11568,$B11568)</f>
        <v>34</v>
      </c>
      <c r="D11568" t="s">
        <v>13332</v>
      </c>
      <c r="E11568" t="s">
        <v>602</v>
      </c>
      <c r="F11568" t="s">
        <v>2758</v>
      </c>
      <c r="G11568" t="s">
        <v>1020</v>
      </c>
      <c r="H11568" t="str">
        <f t="shared" si="180"/>
        <v>34สพป.ศรีสะเกษ เขต 2</v>
      </c>
    </row>
    <row r="11569" spans="1:8" x14ac:dyDescent="0.2">
      <c r="A11569">
        <v>11562</v>
      </c>
      <c r="B11569" t="s">
        <v>443</v>
      </c>
      <c r="C11569">
        <f>COUNTIFS($B$4:$B11569,$B11569)</f>
        <v>35</v>
      </c>
      <c r="D11569" t="s">
        <v>13333</v>
      </c>
      <c r="E11569" t="s">
        <v>602</v>
      </c>
      <c r="F11569" t="s">
        <v>2758</v>
      </c>
      <c r="G11569" t="s">
        <v>1020</v>
      </c>
      <c r="H11569" t="str">
        <f t="shared" si="180"/>
        <v>35สพป.ศรีสะเกษ เขต 2</v>
      </c>
    </row>
    <row r="11570" spans="1:8" x14ac:dyDescent="0.2">
      <c r="A11570">
        <v>11563</v>
      </c>
      <c r="B11570" t="s">
        <v>443</v>
      </c>
      <c r="C11570">
        <f>COUNTIFS($B$4:$B11570,$B11570)</f>
        <v>36</v>
      </c>
      <c r="D11570" t="s">
        <v>13334</v>
      </c>
      <c r="E11570" t="s">
        <v>602</v>
      </c>
      <c r="F11570" t="s">
        <v>2758</v>
      </c>
      <c r="G11570" t="s">
        <v>1020</v>
      </c>
      <c r="H11570" t="str">
        <f t="shared" si="180"/>
        <v>36สพป.ศรีสะเกษ เขต 2</v>
      </c>
    </row>
    <row r="11571" spans="1:8" x14ac:dyDescent="0.2">
      <c r="A11571">
        <v>11564</v>
      </c>
      <c r="B11571" t="s">
        <v>443</v>
      </c>
      <c r="C11571">
        <f>COUNTIFS($B$4:$B11571,$B11571)</f>
        <v>37</v>
      </c>
      <c r="D11571" t="s">
        <v>13336</v>
      </c>
      <c r="E11571" t="s">
        <v>602</v>
      </c>
      <c r="F11571" t="s">
        <v>2758</v>
      </c>
      <c r="G11571" t="s">
        <v>1020</v>
      </c>
      <c r="H11571" t="str">
        <f t="shared" si="180"/>
        <v>37สพป.ศรีสะเกษ เขต 2</v>
      </c>
    </row>
    <row r="11572" spans="1:8" x14ac:dyDescent="0.2">
      <c r="A11572">
        <v>11565</v>
      </c>
      <c r="B11572" t="s">
        <v>443</v>
      </c>
      <c r="C11572">
        <f>COUNTIFS($B$4:$B11572,$B11572)</f>
        <v>38</v>
      </c>
      <c r="D11572" t="s">
        <v>13337</v>
      </c>
      <c r="E11572" t="s">
        <v>602</v>
      </c>
      <c r="F11572" t="s">
        <v>2758</v>
      </c>
      <c r="G11572" t="s">
        <v>1020</v>
      </c>
      <c r="H11572" t="str">
        <f t="shared" si="180"/>
        <v>38สพป.ศรีสะเกษ เขต 2</v>
      </c>
    </row>
    <row r="11573" spans="1:8" x14ac:dyDescent="0.2">
      <c r="A11573">
        <v>11566</v>
      </c>
      <c r="B11573" t="s">
        <v>443</v>
      </c>
      <c r="C11573">
        <f>COUNTIFS($B$4:$B11573,$B11573)</f>
        <v>39</v>
      </c>
      <c r="D11573" t="s">
        <v>13338</v>
      </c>
      <c r="E11573" t="s">
        <v>602</v>
      </c>
      <c r="F11573" t="s">
        <v>2758</v>
      </c>
      <c r="G11573" t="s">
        <v>1020</v>
      </c>
      <c r="H11573" t="str">
        <f t="shared" si="180"/>
        <v>39สพป.ศรีสะเกษ เขต 2</v>
      </c>
    </row>
    <row r="11574" spans="1:8" x14ac:dyDescent="0.2">
      <c r="A11574">
        <v>11567</v>
      </c>
      <c r="B11574" t="s">
        <v>443</v>
      </c>
      <c r="C11574">
        <f>COUNTIFS($B$4:$B11574,$B11574)</f>
        <v>40</v>
      </c>
      <c r="D11574" t="s">
        <v>13339</v>
      </c>
      <c r="E11574" t="s">
        <v>602</v>
      </c>
      <c r="F11574" t="s">
        <v>2758</v>
      </c>
      <c r="G11574" t="s">
        <v>1020</v>
      </c>
      <c r="H11574" t="str">
        <f t="shared" si="180"/>
        <v>40สพป.ศรีสะเกษ เขต 2</v>
      </c>
    </row>
    <row r="11575" spans="1:8" x14ac:dyDescent="0.2">
      <c r="A11575">
        <v>11568</v>
      </c>
      <c r="B11575" t="s">
        <v>443</v>
      </c>
      <c r="C11575">
        <f>COUNTIFS($B$4:$B11575,$B11575)</f>
        <v>41</v>
      </c>
      <c r="D11575" t="s">
        <v>13340</v>
      </c>
      <c r="E11575" t="s">
        <v>602</v>
      </c>
      <c r="F11575" t="s">
        <v>2758</v>
      </c>
      <c r="G11575" t="s">
        <v>1020</v>
      </c>
      <c r="H11575" t="str">
        <f t="shared" si="180"/>
        <v>41สพป.ศรีสะเกษ เขต 2</v>
      </c>
    </row>
    <row r="11576" spans="1:8" x14ac:dyDescent="0.2">
      <c r="A11576">
        <v>11569</v>
      </c>
      <c r="B11576" t="s">
        <v>443</v>
      </c>
      <c r="C11576">
        <f>COUNTIFS($B$4:$B11576,$B11576)</f>
        <v>42</v>
      </c>
      <c r="D11576" t="s">
        <v>13341</v>
      </c>
      <c r="E11576" t="s">
        <v>602</v>
      </c>
      <c r="F11576" t="s">
        <v>2758</v>
      </c>
      <c r="G11576" t="s">
        <v>1020</v>
      </c>
      <c r="H11576" t="str">
        <f t="shared" si="180"/>
        <v>42สพป.ศรีสะเกษ เขต 2</v>
      </c>
    </row>
    <row r="11577" spans="1:8" x14ac:dyDescent="0.2">
      <c r="A11577">
        <v>11570</v>
      </c>
      <c r="B11577" t="s">
        <v>443</v>
      </c>
      <c r="C11577">
        <f>COUNTIFS($B$4:$B11577,$B11577)</f>
        <v>43</v>
      </c>
      <c r="D11577" t="s">
        <v>13343</v>
      </c>
      <c r="E11577" t="s">
        <v>602</v>
      </c>
      <c r="F11577" t="s">
        <v>2758</v>
      </c>
      <c r="G11577" t="s">
        <v>1020</v>
      </c>
      <c r="H11577" t="str">
        <f t="shared" si="180"/>
        <v>43สพป.ศรีสะเกษ เขต 2</v>
      </c>
    </row>
    <row r="11578" spans="1:8" x14ac:dyDescent="0.2">
      <c r="A11578">
        <v>11571</v>
      </c>
      <c r="B11578" t="s">
        <v>443</v>
      </c>
      <c r="C11578">
        <f>COUNTIFS($B$4:$B11578,$B11578)</f>
        <v>44</v>
      </c>
      <c r="D11578" t="s">
        <v>13344</v>
      </c>
      <c r="E11578" t="s">
        <v>602</v>
      </c>
      <c r="F11578" t="s">
        <v>2758</v>
      </c>
      <c r="G11578" t="s">
        <v>1020</v>
      </c>
      <c r="H11578" t="str">
        <f t="shared" si="180"/>
        <v>44สพป.ศรีสะเกษ เขต 2</v>
      </c>
    </row>
    <row r="11579" spans="1:8" x14ac:dyDescent="0.2">
      <c r="A11579">
        <v>11572</v>
      </c>
      <c r="B11579" t="s">
        <v>443</v>
      </c>
      <c r="C11579">
        <f>COUNTIFS($B$4:$B11579,$B11579)</f>
        <v>45</v>
      </c>
      <c r="D11579" t="s">
        <v>13345</v>
      </c>
      <c r="E11579" t="s">
        <v>602</v>
      </c>
      <c r="F11579" t="s">
        <v>2758</v>
      </c>
      <c r="G11579" t="s">
        <v>1020</v>
      </c>
      <c r="H11579" t="str">
        <f t="shared" si="180"/>
        <v>45สพป.ศรีสะเกษ เขต 2</v>
      </c>
    </row>
    <row r="11580" spans="1:8" x14ac:dyDescent="0.2">
      <c r="A11580">
        <v>11573</v>
      </c>
      <c r="B11580" t="s">
        <v>443</v>
      </c>
      <c r="C11580">
        <f>COUNTIFS($B$4:$B11580,$B11580)</f>
        <v>46</v>
      </c>
      <c r="D11580" t="s">
        <v>13346</v>
      </c>
      <c r="E11580" t="s">
        <v>602</v>
      </c>
      <c r="F11580" t="s">
        <v>2758</v>
      </c>
      <c r="G11580" t="s">
        <v>1020</v>
      </c>
      <c r="H11580" t="str">
        <f t="shared" si="180"/>
        <v>46สพป.ศรีสะเกษ เขต 2</v>
      </c>
    </row>
    <row r="11581" spans="1:8" x14ac:dyDescent="0.2">
      <c r="A11581">
        <v>11574</v>
      </c>
      <c r="B11581" t="s">
        <v>443</v>
      </c>
      <c r="C11581">
        <f>COUNTIFS($B$4:$B11581,$B11581)</f>
        <v>47</v>
      </c>
      <c r="D11581" t="s">
        <v>13347</v>
      </c>
      <c r="E11581" t="s">
        <v>602</v>
      </c>
      <c r="F11581" t="s">
        <v>2758</v>
      </c>
      <c r="G11581" t="s">
        <v>1020</v>
      </c>
      <c r="H11581" t="str">
        <f t="shared" si="180"/>
        <v>47สพป.ศรีสะเกษ เขต 2</v>
      </c>
    </row>
    <row r="11582" spans="1:8" x14ac:dyDescent="0.2">
      <c r="A11582">
        <v>11575</v>
      </c>
      <c r="B11582" t="s">
        <v>443</v>
      </c>
      <c r="C11582">
        <f>COUNTIFS($B$4:$B11582,$B11582)</f>
        <v>48</v>
      </c>
      <c r="D11582" t="s">
        <v>13348</v>
      </c>
      <c r="E11582" t="s">
        <v>602</v>
      </c>
      <c r="F11582" t="s">
        <v>2758</v>
      </c>
      <c r="G11582" t="s">
        <v>1020</v>
      </c>
      <c r="H11582" t="str">
        <f t="shared" si="180"/>
        <v>48สพป.ศรีสะเกษ เขต 2</v>
      </c>
    </row>
    <row r="11583" spans="1:8" x14ac:dyDescent="0.2">
      <c r="A11583">
        <v>11576</v>
      </c>
      <c r="B11583" t="s">
        <v>443</v>
      </c>
      <c r="C11583">
        <f>COUNTIFS($B$4:$B11583,$B11583)</f>
        <v>49</v>
      </c>
      <c r="D11583" t="s">
        <v>13349</v>
      </c>
      <c r="E11583" t="s">
        <v>602</v>
      </c>
      <c r="F11583" t="s">
        <v>2758</v>
      </c>
      <c r="G11583" t="s">
        <v>1020</v>
      </c>
      <c r="H11583" t="str">
        <f t="shared" si="180"/>
        <v>49สพป.ศรีสะเกษ เขต 2</v>
      </c>
    </row>
    <row r="11584" spans="1:8" x14ac:dyDescent="0.2">
      <c r="A11584">
        <v>11577</v>
      </c>
      <c r="B11584" t="s">
        <v>443</v>
      </c>
      <c r="C11584">
        <f>COUNTIFS($B$4:$B11584,$B11584)</f>
        <v>50</v>
      </c>
      <c r="D11584" t="s">
        <v>13350</v>
      </c>
      <c r="E11584" t="s">
        <v>602</v>
      </c>
      <c r="F11584" t="s">
        <v>2758</v>
      </c>
      <c r="G11584" t="s">
        <v>1020</v>
      </c>
      <c r="H11584" t="str">
        <f t="shared" si="180"/>
        <v>50สพป.ศรีสะเกษ เขต 2</v>
      </c>
    </row>
    <row r="11585" spans="1:8" x14ac:dyDescent="0.2">
      <c r="A11585">
        <v>11578</v>
      </c>
      <c r="B11585" t="s">
        <v>443</v>
      </c>
      <c r="C11585">
        <f>COUNTIFS($B$4:$B11585,$B11585)</f>
        <v>51</v>
      </c>
      <c r="D11585" t="s">
        <v>13351</v>
      </c>
      <c r="E11585" t="s">
        <v>602</v>
      </c>
      <c r="F11585" t="s">
        <v>2758</v>
      </c>
      <c r="G11585" t="s">
        <v>1020</v>
      </c>
      <c r="H11585" t="str">
        <f t="shared" si="180"/>
        <v>51สพป.ศรีสะเกษ เขต 2</v>
      </c>
    </row>
    <row r="11586" spans="1:8" x14ac:dyDescent="0.2">
      <c r="A11586">
        <v>11579</v>
      </c>
      <c r="B11586" t="s">
        <v>443</v>
      </c>
      <c r="C11586">
        <f>COUNTIFS($B$4:$B11586,$B11586)</f>
        <v>52</v>
      </c>
      <c r="D11586" t="s">
        <v>13353</v>
      </c>
      <c r="E11586" t="s">
        <v>602</v>
      </c>
      <c r="F11586" t="s">
        <v>2758</v>
      </c>
      <c r="G11586" t="s">
        <v>1020</v>
      </c>
      <c r="H11586" t="str">
        <f t="shared" si="180"/>
        <v>52สพป.ศรีสะเกษ เขต 2</v>
      </c>
    </row>
    <row r="11587" spans="1:8" x14ac:dyDescent="0.2">
      <c r="A11587">
        <v>11580</v>
      </c>
      <c r="B11587" t="s">
        <v>443</v>
      </c>
      <c r="C11587">
        <f>COUNTIFS($B$4:$B11587,$B11587)</f>
        <v>53</v>
      </c>
      <c r="D11587" t="s">
        <v>13354</v>
      </c>
      <c r="E11587" t="s">
        <v>602</v>
      </c>
      <c r="F11587" t="s">
        <v>2758</v>
      </c>
      <c r="G11587" t="s">
        <v>1020</v>
      </c>
      <c r="H11587" t="str">
        <f t="shared" si="180"/>
        <v>53สพป.ศรีสะเกษ เขต 2</v>
      </c>
    </row>
    <row r="11588" spans="1:8" x14ac:dyDescent="0.2">
      <c r="A11588">
        <v>11581</v>
      </c>
      <c r="B11588" t="s">
        <v>443</v>
      </c>
      <c r="C11588">
        <f>COUNTIFS($B$4:$B11588,$B11588)</f>
        <v>54</v>
      </c>
      <c r="D11588" t="s">
        <v>13355</v>
      </c>
      <c r="E11588" t="s">
        <v>602</v>
      </c>
      <c r="F11588" t="s">
        <v>2758</v>
      </c>
      <c r="G11588" t="s">
        <v>1020</v>
      </c>
      <c r="H11588" t="str">
        <f t="shared" ref="H11588:H11651" si="181">C11588&amp;B11588</f>
        <v>54สพป.ศรีสะเกษ เขต 2</v>
      </c>
    </row>
    <row r="11589" spans="1:8" x14ac:dyDescent="0.2">
      <c r="A11589">
        <v>11582</v>
      </c>
      <c r="B11589" t="s">
        <v>443</v>
      </c>
      <c r="C11589">
        <f>COUNTIFS($B$4:$B11589,$B11589)</f>
        <v>55</v>
      </c>
      <c r="D11589" t="s">
        <v>13356</v>
      </c>
      <c r="E11589" t="s">
        <v>602</v>
      </c>
      <c r="F11589" t="s">
        <v>2758</v>
      </c>
      <c r="G11589" t="s">
        <v>1020</v>
      </c>
      <c r="H11589" t="str">
        <f t="shared" si="181"/>
        <v>55สพป.ศรีสะเกษ เขต 2</v>
      </c>
    </row>
    <row r="11590" spans="1:8" x14ac:dyDescent="0.2">
      <c r="A11590">
        <v>11583</v>
      </c>
      <c r="B11590" t="s">
        <v>443</v>
      </c>
      <c r="C11590">
        <f>COUNTIFS($B$4:$B11590,$B11590)</f>
        <v>56</v>
      </c>
      <c r="D11590" t="s">
        <v>13357</v>
      </c>
      <c r="E11590" t="s">
        <v>602</v>
      </c>
      <c r="F11590" t="s">
        <v>2758</v>
      </c>
      <c r="G11590" t="s">
        <v>1020</v>
      </c>
      <c r="H11590" t="str">
        <f t="shared" si="181"/>
        <v>56สพป.ศรีสะเกษ เขต 2</v>
      </c>
    </row>
    <row r="11591" spans="1:8" x14ac:dyDescent="0.2">
      <c r="A11591">
        <v>11584</v>
      </c>
      <c r="B11591" t="s">
        <v>443</v>
      </c>
      <c r="C11591">
        <f>COUNTIFS($B$4:$B11591,$B11591)</f>
        <v>57</v>
      </c>
      <c r="D11591" t="s">
        <v>13359</v>
      </c>
      <c r="E11591" t="s">
        <v>602</v>
      </c>
      <c r="F11591" t="s">
        <v>2758</v>
      </c>
      <c r="G11591" t="s">
        <v>1020</v>
      </c>
      <c r="H11591" t="str">
        <f t="shared" si="181"/>
        <v>57สพป.ศรีสะเกษ เขต 2</v>
      </c>
    </row>
    <row r="11592" spans="1:8" x14ac:dyDescent="0.2">
      <c r="A11592">
        <v>11585</v>
      </c>
      <c r="B11592" t="s">
        <v>443</v>
      </c>
      <c r="C11592">
        <f>COUNTIFS($B$4:$B11592,$B11592)</f>
        <v>58</v>
      </c>
      <c r="D11592" t="s">
        <v>13360</v>
      </c>
      <c r="E11592" t="s">
        <v>602</v>
      </c>
      <c r="F11592" t="s">
        <v>2758</v>
      </c>
      <c r="G11592" t="s">
        <v>1020</v>
      </c>
      <c r="H11592" t="str">
        <f t="shared" si="181"/>
        <v>58สพป.ศรีสะเกษ เขต 2</v>
      </c>
    </row>
    <row r="11593" spans="1:8" x14ac:dyDescent="0.2">
      <c r="A11593">
        <v>11586</v>
      </c>
      <c r="B11593" t="s">
        <v>443</v>
      </c>
      <c r="C11593">
        <f>COUNTIFS($B$4:$B11593,$B11593)</f>
        <v>59</v>
      </c>
      <c r="D11593" t="s">
        <v>13361</v>
      </c>
      <c r="E11593" t="s">
        <v>602</v>
      </c>
      <c r="F11593" t="s">
        <v>2758</v>
      </c>
      <c r="G11593" t="s">
        <v>1020</v>
      </c>
      <c r="H11593" t="str">
        <f t="shared" si="181"/>
        <v>59สพป.ศรีสะเกษ เขต 2</v>
      </c>
    </row>
    <row r="11594" spans="1:8" x14ac:dyDescent="0.2">
      <c r="A11594">
        <v>11587</v>
      </c>
      <c r="B11594" t="s">
        <v>443</v>
      </c>
      <c r="C11594">
        <f>COUNTIFS($B$4:$B11594,$B11594)</f>
        <v>60</v>
      </c>
      <c r="D11594" t="s">
        <v>13362</v>
      </c>
      <c r="E11594" t="s">
        <v>602</v>
      </c>
      <c r="F11594" t="s">
        <v>2758</v>
      </c>
      <c r="G11594" t="s">
        <v>1020</v>
      </c>
      <c r="H11594" t="str">
        <f t="shared" si="181"/>
        <v>60สพป.ศรีสะเกษ เขต 2</v>
      </c>
    </row>
    <row r="11595" spans="1:8" x14ac:dyDescent="0.2">
      <c r="A11595">
        <v>11588</v>
      </c>
      <c r="B11595" t="s">
        <v>443</v>
      </c>
      <c r="C11595">
        <f>COUNTIFS($B$4:$B11595,$B11595)</f>
        <v>61</v>
      </c>
      <c r="D11595" t="s">
        <v>13363</v>
      </c>
      <c r="E11595" t="s">
        <v>602</v>
      </c>
      <c r="F11595" t="s">
        <v>2758</v>
      </c>
      <c r="G11595" t="s">
        <v>1020</v>
      </c>
      <c r="H11595" t="str">
        <f t="shared" si="181"/>
        <v>61สพป.ศรีสะเกษ เขต 2</v>
      </c>
    </row>
    <row r="11596" spans="1:8" x14ac:dyDescent="0.2">
      <c r="A11596">
        <v>11589</v>
      </c>
      <c r="B11596" t="s">
        <v>443</v>
      </c>
      <c r="C11596">
        <f>COUNTIFS($B$4:$B11596,$B11596)</f>
        <v>62</v>
      </c>
      <c r="D11596" t="s">
        <v>13364</v>
      </c>
      <c r="E11596" t="s">
        <v>602</v>
      </c>
      <c r="F11596" t="s">
        <v>2758</v>
      </c>
      <c r="G11596" t="s">
        <v>1020</v>
      </c>
      <c r="H11596" t="str">
        <f t="shared" si="181"/>
        <v>62สพป.ศรีสะเกษ เขต 2</v>
      </c>
    </row>
    <row r="11597" spans="1:8" x14ac:dyDescent="0.2">
      <c r="A11597">
        <v>11590</v>
      </c>
      <c r="B11597" t="s">
        <v>443</v>
      </c>
      <c r="C11597">
        <f>COUNTIFS($B$4:$B11597,$B11597)</f>
        <v>63</v>
      </c>
      <c r="D11597" t="s">
        <v>13366</v>
      </c>
      <c r="E11597" t="s">
        <v>602</v>
      </c>
      <c r="F11597" t="s">
        <v>2758</v>
      </c>
      <c r="G11597" t="s">
        <v>1020</v>
      </c>
      <c r="H11597" t="str">
        <f t="shared" si="181"/>
        <v>63สพป.ศรีสะเกษ เขต 2</v>
      </c>
    </row>
    <row r="11598" spans="1:8" x14ac:dyDescent="0.2">
      <c r="A11598">
        <v>11591</v>
      </c>
      <c r="B11598" t="s">
        <v>443</v>
      </c>
      <c r="C11598">
        <f>COUNTIFS($B$4:$B11598,$B11598)</f>
        <v>64</v>
      </c>
      <c r="D11598" t="s">
        <v>13367</v>
      </c>
      <c r="E11598" t="s">
        <v>602</v>
      </c>
      <c r="F11598" t="s">
        <v>2758</v>
      </c>
      <c r="G11598" t="s">
        <v>1020</v>
      </c>
      <c r="H11598" t="str">
        <f t="shared" si="181"/>
        <v>64สพป.ศรีสะเกษ เขต 2</v>
      </c>
    </row>
    <row r="11599" spans="1:8" x14ac:dyDescent="0.2">
      <c r="A11599">
        <v>11592</v>
      </c>
      <c r="B11599" t="s">
        <v>443</v>
      </c>
      <c r="C11599">
        <f>COUNTIFS($B$4:$B11599,$B11599)</f>
        <v>65</v>
      </c>
      <c r="D11599" t="s">
        <v>13368</v>
      </c>
      <c r="E11599" t="s">
        <v>602</v>
      </c>
      <c r="F11599" t="s">
        <v>2758</v>
      </c>
      <c r="G11599" t="s">
        <v>1020</v>
      </c>
      <c r="H11599" t="str">
        <f t="shared" si="181"/>
        <v>65สพป.ศรีสะเกษ เขต 2</v>
      </c>
    </row>
    <row r="11600" spans="1:8" x14ac:dyDescent="0.2">
      <c r="A11600">
        <v>11593</v>
      </c>
      <c r="B11600" t="s">
        <v>443</v>
      </c>
      <c r="C11600">
        <f>COUNTIFS($B$4:$B11600,$B11600)</f>
        <v>66</v>
      </c>
      <c r="D11600" t="s">
        <v>13369</v>
      </c>
      <c r="E11600" t="s">
        <v>602</v>
      </c>
      <c r="F11600" t="s">
        <v>2758</v>
      </c>
      <c r="G11600" t="s">
        <v>1020</v>
      </c>
      <c r="H11600" t="str">
        <f t="shared" si="181"/>
        <v>66สพป.ศรีสะเกษ เขต 2</v>
      </c>
    </row>
    <row r="11601" spans="1:8" x14ac:dyDescent="0.2">
      <c r="A11601">
        <v>11594</v>
      </c>
      <c r="B11601" t="s">
        <v>443</v>
      </c>
      <c r="C11601">
        <f>COUNTIFS($B$4:$B11601,$B11601)</f>
        <v>67</v>
      </c>
      <c r="D11601" t="s">
        <v>13370</v>
      </c>
      <c r="E11601" t="s">
        <v>602</v>
      </c>
      <c r="F11601" t="s">
        <v>2758</v>
      </c>
      <c r="G11601" t="s">
        <v>1020</v>
      </c>
      <c r="H11601" t="str">
        <f t="shared" si="181"/>
        <v>67สพป.ศรีสะเกษ เขต 2</v>
      </c>
    </row>
    <row r="11602" spans="1:8" x14ac:dyDescent="0.2">
      <c r="A11602">
        <v>11595</v>
      </c>
      <c r="B11602" t="s">
        <v>443</v>
      </c>
      <c r="C11602">
        <f>COUNTIFS($B$4:$B11602,$B11602)</f>
        <v>68</v>
      </c>
      <c r="D11602" t="s">
        <v>13371</v>
      </c>
      <c r="E11602" t="s">
        <v>602</v>
      </c>
      <c r="F11602" t="s">
        <v>2758</v>
      </c>
      <c r="G11602" t="s">
        <v>1020</v>
      </c>
      <c r="H11602" t="str">
        <f t="shared" si="181"/>
        <v>68สพป.ศรีสะเกษ เขต 2</v>
      </c>
    </row>
    <row r="11603" spans="1:8" x14ac:dyDescent="0.2">
      <c r="A11603">
        <v>11596</v>
      </c>
      <c r="B11603" t="s">
        <v>443</v>
      </c>
      <c r="C11603">
        <f>COUNTIFS($B$4:$B11603,$B11603)</f>
        <v>69</v>
      </c>
      <c r="D11603" t="s">
        <v>13373</v>
      </c>
      <c r="E11603" t="s">
        <v>602</v>
      </c>
      <c r="F11603" t="s">
        <v>2758</v>
      </c>
      <c r="G11603" t="s">
        <v>1020</v>
      </c>
      <c r="H11603" t="str">
        <f t="shared" si="181"/>
        <v>69สพป.ศรีสะเกษ เขต 2</v>
      </c>
    </row>
    <row r="11604" spans="1:8" x14ac:dyDescent="0.2">
      <c r="A11604">
        <v>11597</v>
      </c>
      <c r="B11604" t="s">
        <v>443</v>
      </c>
      <c r="C11604">
        <f>COUNTIFS($B$4:$B11604,$B11604)</f>
        <v>70</v>
      </c>
      <c r="D11604" t="s">
        <v>13374</v>
      </c>
      <c r="E11604" t="s">
        <v>602</v>
      </c>
      <c r="F11604" t="s">
        <v>2758</v>
      </c>
      <c r="G11604" t="s">
        <v>1020</v>
      </c>
      <c r="H11604" t="str">
        <f t="shared" si="181"/>
        <v>70สพป.ศรีสะเกษ เขต 2</v>
      </c>
    </row>
    <row r="11605" spans="1:8" x14ac:dyDescent="0.2">
      <c r="A11605">
        <v>11598</v>
      </c>
      <c r="B11605" t="s">
        <v>443</v>
      </c>
      <c r="C11605">
        <f>COUNTIFS($B$4:$B11605,$B11605)</f>
        <v>71</v>
      </c>
      <c r="D11605" t="s">
        <v>13375</v>
      </c>
      <c r="E11605" t="s">
        <v>602</v>
      </c>
      <c r="F11605" t="s">
        <v>2758</v>
      </c>
      <c r="G11605" t="s">
        <v>1020</v>
      </c>
      <c r="H11605" t="str">
        <f t="shared" si="181"/>
        <v>71สพป.ศรีสะเกษ เขต 2</v>
      </c>
    </row>
    <row r="11606" spans="1:8" x14ac:dyDescent="0.2">
      <c r="A11606">
        <v>11599</v>
      </c>
      <c r="B11606" t="s">
        <v>443</v>
      </c>
      <c r="C11606">
        <f>COUNTIFS($B$4:$B11606,$B11606)</f>
        <v>72</v>
      </c>
      <c r="D11606" t="s">
        <v>13376</v>
      </c>
      <c r="E11606" t="s">
        <v>602</v>
      </c>
      <c r="F11606" t="s">
        <v>2758</v>
      </c>
      <c r="G11606" t="s">
        <v>1020</v>
      </c>
      <c r="H11606" t="str">
        <f t="shared" si="181"/>
        <v>72สพป.ศรีสะเกษ เขต 2</v>
      </c>
    </row>
    <row r="11607" spans="1:8" x14ac:dyDescent="0.2">
      <c r="A11607">
        <v>11600</v>
      </c>
      <c r="B11607" t="s">
        <v>443</v>
      </c>
      <c r="C11607">
        <f>COUNTIFS($B$4:$B11607,$B11607)</f>
        <v>73</v>
      </c>
      <c r="D11607" t="s">
        <v>13377</v>
      </c>
      <c r="E11607" t="s">
        <v>602</v>
      </c>
      <c r="F11607" t="s">
        <v>2758</v>
      </c>
      <c r="G11607" t="s">
        <v>1020</v>
      </c>
      <c r="H11607" t="str">
        <f t="shared" si="181"/>
        <v>73สพป.ศรีสะเกษ เขต 2</v>
      </c>
    </row>
    <row r="11608" spans="1:8" x14ac:dyDescent="0.2">
      <c r="A11608">
        <v>11601</v>
      </c>
      <c r="B11608" t="s">
        <v>443</v>
      </c>
      <c r="C11608">
        <f>COUNTIFS($B$4:$B11608,$B11608)</f>
        <v>74</v>
      </c>
      <c r="D11608" t="s">
        <v>13378</v>
      </c>
      <c r="E11608" t="s">
        <v>602</v>
      </c>
      <c r="F11608" t="s">
        <v>2758</v>
      </c>
      <c r="G11608" t="s">
        <v>1020</v>
      </c>
      <c r="H11608" t="str">
        <f t="shared" si="181"/>
        <v>74สพป.ศรีสะเกษ เขต 2</v>
      </c>
    </row>
    <row r="11609" spans="1:8" x14ac:dyDescent="0.2">
      <c r="A11609">
        <v>11602</v>
      </c>
      <c r="B11609" t="s">
        <v>443</v>
      </c>
      <c r="C11609">
        <f>COUNTIFS($B$4:$B11609,$B11609)</f>
        <v>75</v>
      </c>
      <c r="D11609" t="s">
        <v>13379</v>
      </c>
      <c r="E11609" t="s">
        <v>602</v>
      </c>
      <c r="F11609" t="s">
        <v>2758</v>
      </c>
      <c r="G11609" t="s">
        <v>1020</v>
      </c>
      <c r="H11609" t="str">
        <f t="shared" si="181"/>
        <v>75สพป.ศรีสะเกษ เขต 2</v>
      </c>
    </row>
    <row r="11610" spans="1:8" x14ac:dyDescent="0.2">
      <c r="A11610">
        <v>11603</v>
      </c>
      <c r="B11610" t="s">
        <v>443</v>
      </c>
      <c r="C11610">
        <f>COUNTIFS($B$4:$B11610,$B11610)</f>
        <v>76</v>
      </c>
      <c r="D11610" t="s">
        <v>13446</v>
      </c>
      <c r="E11610" t="s">
        <v>602</v>
      </c>
      <c r="F11610" t="s">
        <v>2758</v>
      </c>
      <c r="G11610" t="s">
        <v>1020</v>
      </c>
      <c r="H11610" t="str">
        <f t="shared" si="181"/>
        <v>76สพป.ศรีสะเกษ เขต 2</v>
      </c>
    </row>
    <row r="11611" spans="1:8" x14ac:dyDescent="0.2">
      <c r="A11611">
        <v>11604</v>
      </c>
      <c r="B11611" t="s">
        <v>443</v>
      </c>
      <c r="C11611">
        <f>COUNTIFS($B$4:$B11611,$B11611)</f>
        <v>77</v>
      </c>
      <c r="D11611" t="s">
        <v>21049</v>
      </c>
      <c r="E11611" t="s">
        <v>592</v>
      </c>
      <c r="F11611" t="s">
        <v>2758</v>
      </c>
      <c r="G11611" t="s">
        <v>1020</v>
      </c>
      <c r="H11611" t="str">
        <f t="shared" si="181"/>
        <v>77สพป.ศรีสะเกษ เขต 2</v>
      </c>
    </row>
    <row r="11612" spans="1:8" x14ac:dyDescent="0.2">
      <c r="A11612">
        <v>11605</v>
      </c>
      <c r="B11612" t="s">
        <v>444</v>
      </c>
      <c r="C11612">
        <f>COUNTIFS($B$4:$B11612,$B11612)</f>
        <v>1</v>
      </c>
      <c r="D11612" t="s">
        <v>1989</v>
      </c>
      <c r="E11612" t="s">
        <v>576</v>
      </c>
      <c r="F11612" t="s">
        <v>1019</v>
      </c>
      <c r="G11612" t="s">
        <v>1020</v>
      </c>
      <c r="H11612" t="str">
        <f t="shared" si="181"/>
        <v>1สพป.ศรีสะเกษ เขต 3</v>
      </c>
    </row>
    <row r="11613" spans="1:8" x14ac:dyDescent="0.2">
      <c r="A11613">
        <v>11606</v>
      </c>
      <c r="B11613" t="s">
        <v>444</v>
      </c>
      <c r="C11613">
        <f>COUNTIFS($B$4:$B11613,$B11613)</f>
        <v>2</v>
      </c>
      <c r="D11613" t="s">
        <v>1990</v>
      </c>
      <c r="E11613" t="s">
        <v>561</v>
      </c>
      <c r="F11613" t="s">
        <v>1019</v>
      </c>
      <c r="G11613" t="s">
        <v>1020</v>
      </c>
      <c r="H11613" t="str">
        <f t="shared" si="181"/>
        <v>2สพป.ศรีสะเกษ เขต 3</v>
      </c>
    </row>
    <row r="11614" spans="1:8" x14ac:dyDescent="0.2">
      <c r="A11614">
        <v>11607</v>
      </c>
      <c r="B11614" t="s">
        <v>444</v>
      </c>
      <c r="C11614">
        <f>COUNTIFS($B$4:$B11614,$B11614)</f>
        <v>3</v>
      </c>
      <c r="D11614" t="s">
        <v>1991</v>
      </c>
      <c r="E11614" t="s">
        <v>731</v>
      </c>
      <c r="F11614" t="s">
        <v>1019</v>
      </c>
      <c r="G11614" t="s">
        <v>1020</v>
      </c>
      <c r="H11614" t="str">
        <f t="shared" si="181"/>
        <v>3สพป.ศรีสะเกษ เขต 3</v>
      </c>
    </row>
    <row r="11615" spans="1:8" x14ac:dyDescent="0.2">
      <c r="A11615">
        <v>11608</v>
      </c>
      <c r="B11615" t="s">
        <v>444</v>
      </c>
      <c r="C11615">
        <f>COUNTIFS($B$4:$B11615,$B11615)</f>
        <v>4</v>
      </c>
      <c r="D11615" t="s">
        <v>1992</v>
      </c>
      <c r="E11615" t="s">
        <v>561</v>
      </c>
      <c r="F11615" t="s">
        <v>1019</v>
      </c>
      <c r="G11615" t="s">
        <v>1020</v>
      </c>
      <c r="H11615" t="str">
        <f t="shared" si="181"/>
        <v>4สพป.ศรีสะเกษ เขต 3</v>
      </c>
    </row>
    <row r="11616" spans="1:8" x14ac:dyDescent="0.2">
      <c r="A11616">
        <v>11609</v>
      </c>
      <c r="B11616" t="s">
        <v>444</v>
      </c>
      <c r="C11616">
        <f>COUNTIFS($B$4:$B11616,$B11616)</f>
        <v>5</v>
      </c>
      <c r="D11616" t="s">
        <v>1993</v>
      </c>
      <c r="E11616" t="s">
        <v>561</v>
      </c>
      <c r="F11616" t="s">
        <v>1019</v>
      </c>
      <c r="G11616" t="s">
        <v>1020</v>
      </c>
      <c r="H11616" t="str">
        <f t="shared" si="181"/>
        <v>5สพป.ศรีสะเกษ เขต 3</v>
      </c>
    </row>
    <row r="11617" spans="1:8" x14ac:dyDescent="0.2">
      <c r="A11617">
        <v>11610</v>
      </c>
      <c r="B11617" t="s">
        <v>444</v>
      </c>
      <c r="C11617">
        <f>COUNTIFS($B$4:$B11617,$B11617)</f>
        <v>6</v>
      </c>
      <c r="D11617" t="s">
        <v>1994</v>
      </c>
      <c r="E11617" t="s">
        <v>561</v>
      </c>
      <c r="F11617" t="s">
        <v>1019</v>
      </c>
      <c r="G11617" t="s">
        <v>1020</v>
      </c>
      <c r="H11617" t="str">
        <f t="shared" si="181"/>
        <v>6สพป.ศรีสะเกษ เขต 3</v>
      </c>
    </row>
    <row r="11618" spans="1:8" x14ac:dyDescent="0.2">
      <c r="A11618">
        <v>11611</v>
      </c>
      <c r="B11618" t="s">
        <v>444</v>
      </c>
      <c r="C11618">
        <f>COUNTIFS($B$4:$B11618,$B11618)</f>
        <v>7</v>
      </c>
      <c r="D11618" t="s">
        <v>1995</v>
      </c>
      <c r="E11618" t="s">
        <v>731</v>
      </c>
      <c r="F11618" t="s">
        <v>1019</v>
      </c>
      <c r="G11618" t="s">
        <v>1020</v>
      </c>
      <c r="H11618" t="str">
        <f t="shared" si="181"/>
        <v>7สพป.ศรีสะเกษ เขต 3</v>
      </c>
    </row>
    <row r="11619" spans="1:8" x14ac:dyDescent="0.2">
      <c r="A11619">
        <v>11612</v>
      </c>
      <c r="B11619" t="s">
        <v>444</v>
      </c>
      <c r="C11619">
        <f>COUNTIFS($B$4:$B11619,$B11619)</f>
        <v>8</v>
      </c>
      <c r="D11619" t="s">
        <v>1996</v>
      </c>
      <c r="E11619" t="s">
        <v>731</v>
      </c>
      <c r="F11619" t="s">
        <v>1019</v>
      </c>
      <c r="G11619" t="s">
        <v>1020</v>
      </c>
      <c r="H11619" t="str">
        <f t="shared" si="181"/>
        <v>8สพป.ศรีสะเกษ เขต 3</v>
      </c>
    </row>
    <row r="11620" spans="1:8" x14ac:dyDescent="0.2">
      <c r="A11620">
        <v>11613</v>
      </c>
      <c r="B11620" t="s">
        <v>444</v>
      </c>
      <c r="C11620">
        <f>COUNTIFS($B$4:$B11620,$B11620)</f>
        <v>9</v>
      </c>
      <c r="D11620" t="s">
        <v>1997</v>
      </c>
      <c r="E11620" t="s">
        <v>561</v>
      </c>
      <c r="F11620" t="s">
        <v>1019</v>
      </c>
      <c r="G11620" t="s">
        <v>1020</v>
      </c>
      <c r="H11620" t="str">
        <f t="shared" si="181"/>
        <v>9สพป.ศรีสะเกษ เขต 3</v>
      </c>
    </row>
    <row r="11621" spans="1:8" x14ac:dyDescent="0.2">
      <c r="A11621">
        <v>11614</v>
      </c>
      <c r="B11621" t="s">
        <v>444</v>
      </c>
      <c r="C11621">
        <f>COUNTIFS($B$4:$B11621,$B11621)</f>
        <v>10</v>
      </c>
      <c r="D11621" t="s">
        <v>1998</v>
      </c>
      <c r="E11621" t="s">
        <v>561</v>
      </c>
      <c r="F11621" t="s">
        <v>1019</v>
      </c>
      <c r="G11621" t="s">
        <v>1020</v>
      </c>
      <c r="H11621" t="str">
        <f t="shared" si="181"/>
        <v>10สพป.ศรีสะเกษ เขต 3</v>
      </c>
    </row>
    <row r="11622" spans="1:8" x14ac:dyDescent="0.2">
      <c r="A11622">
        <v>11615</v>
      </c>
      <c r="B11622" t="s">
        <v>444</v>
      </c>
      <c r="C11622">
        <f>COUNTIFS($B$4:$B11622,$B11622)</f>
        <v>11</v>
      </c>
      <c r="D11622" t="s">
        <v>1999</v>
      </c>
      <c r="E11622" t="s">
        <v>731</v>
      </c>
      <c r="F11622" t="s">
        <v>1019</v>
      </c>
      <c r="G11622" t="s">
        <v>1020</v>
      </c>
      <c r="H11622" t="str">
        <f t="shared" si="181"/>
        <v>11สพป.ศรีสะเกษ เขต 3</v>
      </c>
    </row>
    <row r="11623" spans="1:8" x14ac:dyDescent="0.2">
      <c r="A11623">
        <v>11616</v>
      </c>
      <c r="B11623" t="s">
        <v>444</v>
      </c>
      <c r="C11623">
        <f>COUNTIFS($B$4:$B11623,$B11623)</f>
        <v>12</v>
      </c>
      <c r="D11623" t="s">
        <v>2000</v>
      </c>
      <c r="E11623" t="s">
        <v>561</v>
      </c>
      <c r="F11623" t="s">
        <v>1019</v>
      </c>
      <c r="G11623" t="s">
        <v>1020</v>
      </c>
      <c r="H11623" t="str">
        <f t="shared" si="181"/>
        <v>12สพป.ศรีสะเกษ เขต 3</v>
      </c>
    </row>
    <row r="11624" spans="1:8" x14ac:dyDescent="0.2">
      <c r="A11624">
        <v>11617</v>
      </c>
      <c r="B11624" t="s">
        <v>444</v>
      </c>
      <c r="C11624">
        <f>COUNTIFS($B$4:$B11624,$B11624)</f>
        <v>13</v>
      </c>
      <c r="D11624" t="s">
        <v>2001</v>
      </c>
      <c r="E11624" t="s">
        <v>561</v>
      </c>
      <c r="F11624" t="s">
        <v>1019</v>
      </c>
      <c r="G11624" t="s">
        <v>1020</v>
      </c>
      <c r="H11624" t="str">
        <f t="shared" si="181"/>
        <v>13สพป.ศรีสะเกษ เขต 3</v>
      </c>
    </row>
    <row r="11625" spans="1:8" x14ac:dyDescent="0.2">
      <c r="A11625">
        <v>11618</v>
      </c>
      <c r="B11625" t="s">
        <v>444</v>
      </c>
      <c r="C11625">
        <f>COUNTIFS($B$4:$B11625,$B11625)</f>
        <v>14</v>
      </c>
      <c r="D11625" t="s">
        <v>2002</v>
      </c>
      <c r="E11625" t="s">
        <v>561</v>
      </c>
      <c r="F11625" t="s">
        <v>1019</v>
      </c>
      <c r="G11625" t="s">
        <v>1020</v>
      </c>
      <c r="H11625" t="str">
        <f t="shared" si="181"/>
        <v>14สพป.ศรีสะเกษ เขต 3</v>
      </c>
    </row>
    <row r="11626" spans="1:8" x14ac:dyDescent="0.2">
      <c r="A11626">
        <v>11619</v>
      </c>
      <c r="B11626" t="s">
        <v>444</v>
      </c>
      <c r="C11626">
        <f>COUNTIFS($B$4:$B11626,$B11626)</f>
        <v>15</v>
      </c>
      <c r="D11626" t="s">
        <v>2003</v>
      </c>
      <c r="E11626" t="s">
        <v>561</v>
      </c>
      <c r="F11626" t="s">
        <v>1019</v>
      </c>
      <c r="G11626" t="s">
        <v>1020</v>
      </c>
      <c r="H11626" t="str">
        <f t="shared" si="181"/>
        <v>15สพป.ศรีสะเกษ เขต 3</v>
      </c>
    </row>
    <row r="11627" spans="1:8" x14ac:dyDescent="0.2">
      <c r="A11627">
        <v>11620</v>
      </c>
      <c r="B11627" t="s">
        <v>444</v>
      </c>
      <c r="C11627">
        <f>COUNTIFS($B$4:$B11627,$B11627)</f>
        <v>16</v>
      </c>
      <c r="D11627" t="s">
        <v>2004</v>
      </c>
      <c r="E11627" t="s">
        <v>561</v>
      </c>
      <c r="F11627" t="s">
        <v>1019</v>
      </c>
      <c r="G11627" t="s">
        <v>1020</v>
      </c>
      <c r="H11627" t="str">
        <f t="shared" si="181"/>
        <v>16สพป.ศรีสะเกษ เขต 3</v>
      </c>
    </row>
    <row r="11628" spans="1:8" x14ac:dyDescent="0.2">
      <c r="A11628">
        <v>11621</v>
      </c>
      <c r="B11628" t="s">
        <v>444</v>
      </c>
      <c r="C11628">
        <f>COUNTIFS($B$4:$B11628,$B11628)</f>
        <v>17</v>
      </c>
      <c r="D11628" t="s">
        <v>2005</v>
      </c>
      <c r="E11628" t="s">
        <v>561</v>
      </c>
      <c r="F11628" t="s">
        <v>1019</v>
      </c>
      <c r="G11628" t="s">
        <v>1020</v>
      </c>
      <c r="H11628" t="str">
        <f t="shared" si="181"/>
        <v>17สพป.ศรีสะเกษ เขต 3</v>
      </c>
    </row>
    <row r="11629" spans="1:8" x14ac:dyDescent="0.2">
      <c r="A11629">
        <v>11622</v>
      </c>
      <c r="B11629" t="s">
        <v>444</v>
      </c>
      <c r="C11629">
        <f>COUNTIFS($B$4:$B11629,$B11629)</f>
        <v>18</v>
      </c>
      <c r="D11629" t="s">
        <v>2006</v>
      </c>
      <c r="E11629" t="s">
        <v>561</v>
      </c>
      <c r="F11629" t="s">
        <v>1019</v>
      </c>
      <c r="G11629" t="s">
        <v>1020</v>
      </c>
      <c r="H11629" t="str">
        <f t="shared" si="181"/>
        <v>18สพป.ศรีสะเกษ เขต 3</v>
      </c>
    </row>
    <row r="11630" spans="1:8" x14ac:dyDescent="0.2">
      <c r="A11630">
        <v>11623</v>
      </c>
      <c r="B11630" t="s">
        <v>444</v>
      </c>
      <c r="C11630">
        <f>COUNTIFS($B$4:$B11630,$B11630)</f>
        <v>19</v>
      </c>
      <c r="D11630" t="s">
        <v>2007</v>
      </c>
      <c r="E11630" t="s">
        <v>561</v>
      </c>
      <c r="F11630" t="s">
        <v>1019</v>
      </c>
      <c r="G11630" t="s">
        <v>1020</v>
      </c>
      <c r="H11630" t="str">
        <f t="shared" si="181"/>
        <v>19สพป.ศรีสะเกษ เขต 3</v>
      </c>
    </row>
    <row r="11631" spans="1:8" x14ac:dyDescent="0.2">
      <c r="A11631">
        <v>11624</v>
      </c>
      <c r="B11631" t="s">
        <v>444</v>
      </c>
      <c r="C11631">
        <f>COUNTIFS($B$4:$B11631,$B11631)</f>
        <v>20</v>
      </c>
      <c r="D11631" t="s">
        <v>2008</v>
      </c>
      <c r="E11631" t="s">
        <v>731</v>
      </c>
      <c r="F11631" t="s">
        <v>1019</v>
      </c>
      <c r="G11631" t="s">
        <v>1020</v>
      </c>
      <c r="H11631" t="str">
        <f t="shared" si="181"/>
        <v>20สพป.ศรีสะเกษ เขต 3</v>
      </c>
    </row>
    <row r="11632" spans="1:8" x14ac:dyDescent="0.2">
      <c r="A11632">
        <v>11625</v>
      </c>
      <c r="B11632" t="s">
        <v>444</v>
      </c>
      <c r="C11632">
        <f>COUNTIFS($B$4:$B11632,$B11632)</f>
        <v>21</v>
      </c>
      <c r="D11632" t="s">
        <v>2009</v>
      </c>
      <c r="E11632" t="s">
        <v>731</v>
      </c>
      <c r="F11632" t="s">
        <v>1019</v>
      </c>
      <c r="G11632" t="s">
        <v>1020</v>
      </c>
      <c r="H11632" t="str">
        <f t="shared" si="181"/>
        <v>21สพป.ศรีสะเกษ เขต 3</v>
      </c>
    </row>
    <row r="11633" spans="1:8" x14ac:dyDescent="0.2">
      <c r="A11633">
        <v>11626</v>
      </c>
      <c r="B11633" t="s">
        <v>444</v>
      </c>
      <c r="C11633">
        <f>COUNTIFS($B$4:$B11633,$B11633)</f>
        <v>22</v>
      </c>
      <c r="D11633" t="s">
        <v>2010</v>
      </c>
      <c r="E11633" t="s">
        <v>561</v>
      </c>
      <c r="F11633" t="s">
        <v>1019</v>
      </c>
      <c r="G11633" t="s">
        <v>1020</v>
      </c>
      <c r="H11633" t="str">
        <f t="shared" si="181"/>
        <v>22สพป.ศรีสะเกษ เขต 3</v>
      </c>
    </row>
    <row r="11634" spans="1:8" x14ac:dyDescent="0.2">
      <c r="A11634">
        <v>11627</v>
      </c>
      <c r="B11634" t="s">
        <v>444</v>
      </c>
      <c r="C11634">
        <f>COUNTIFS($B$4:$B11634,$B11634)</f>
        <v>23</v>
      </c>
      <c r="D11634" t="s">
        <v>2011</v>
      </c>
      <c r="E11634" t="s">
        <v>561</v>
      </c>
      <c r="F11634" t="s">
        <v>1019</v>
      </c>
      <c r="G11634" t="s">
        <v>1020</v>
      </c>
      <c r="H11634" t="str">
        <f t="shared" si="181"/>
        <v>23สพป.ศรีสะเกษ เขต 3</v>
      </c>
    </row>
    <row r="11635" spans="1:8" x14ac:dyDescent="0.2">
      <c r="A11635">
        <v>11628</v>
      </c>
      <c r="B11635" t="s">
        <v>444</v>
      </c>
      <c r="C11635">
        <f>COUNTIFS($B$4:$B11635,$B11635)</f>
        <v>24</v>
      </c>
      <c r="D11635" t="s">
        <v>2012</v>
      </c>
      <c r="E11635" t="s">
        <v>561</v>
      </c>
      <c r="F11635" t="s">
        <v>1019</v>
      </c>
      <c r="G11635" t="s">
        <v>1020</v>
      </c>
      <c r="H11635" t="str">
        <f t="shared" si="181"/>
        <v>24สพป.ศรีสะเกษ เขต 3</v>
      </c>
    </row>
    <row r="11636" spans="1:8" x14ac:dyDescent="0.2">
      <c r="A11636">
        <v>11629</v>
      </c>
      <c r="B11636" t="s">
        <v>444</v>
      </c>
      <c r="C11636">
        <f>COUNTIFS($B$4:$B11636,$B11636)</f>
        <v>25</v>
      </c>
      <c r="D11636" t="s">
        <v>2013</v>
      </c>
      <c r="E11636" t="s">
        <v>561</v>
      </c>
      <c r="F11636" t="s">
        <v>1019</v>
      </c>
      <c r="G11636" t="s">
        <v>1020</v>
      </c>
      <c r="H11636" t="str">
        <f t="shared" si="181"/>
        <v>25สพป.ศรีสะเกษ เขต 3</v>
      </c>
    </row>
    <row r="11637" spans="1:8" x14ac:dyDescent="0.2">
      <c r="A11637">
        <v>11630</v>
      </c>
      <c r="B11637" t="s">
        <v>444</v>
      </c>
      <c r="C11637">
        <f>COUNTIFS($B$4:$B11637,$B11637)</f>
        <v>26</v>
      </c>
      <c r="D11637" t="s">
        <v>2014</v>
      </c>
      <c r="E11637" t="s">
        <v>731</v>
      </c>
      <c r="F11637" t="s">
        <v>1019</v>
      </c>
      <c r="G11637" t="s">
        <v>1020</v>
      </c>
      <c r="H11637" t="str">
        <f t="shared" si="181"/>
        <v>26สพป.ศรีสะเกษ เขต 3</v>
      </c>
    </row>
    <row r="11638" spans="1:8" x14ac:dyDescent="0.2">
      <c r="A11638">
        <v>11631</v>
      </c>
      <c r="B11638" t="s">
        <v>444</v>
      </c>
      <c r="C11638">
        <f>COUNTIFS($B$4:$B11638,$B11638)</f>
        <v>27</v>
      </c>
      <c r="D11638" t="s">
        <v>2015</v>
      </c>
      <c r="E11638" t="s">
        <v>561</v>
      </c>
      <c r="F11638" t="s">
        <v>1019</v>
      </c>
      <c r="G11638" t="s">
        <v>1020</v>
      </c>
      <c r="H11638" t="str">
        <f t="shared" si="181"/>
        <v>27สพป.ศรีสะเกษ เขต 3</v>
      </c>
    </row>
    <row r="11639" spans="1:8" x14ac:dyDescent="0.2">
      <c r="A11639">
        <v>11632</v>
      </c>
      <c r="B11639" t="s">
        <v>444</v>
      </c>
      <c r="C11639">
        <f>COUNTIFS($B$4:$B11639,$B11639)</f>
        <v>28</v>
      </c>
      <c r="D11639" t="s">
        <v>2016</v>
      </c>
      <c r="E11639" t="s">
        <v>731</v>
      </c>
      <c r="F11639" t="s">
        <v>1019</v>
      </c>
      <c r="G11639" t="s">
        <v>1020</v>
      </c>
      <c r="H11639" t="str">
        <f t="shared" si="181"/>
        <v>28สพป.ศรีสะเกษ เขต 3</v>
      </c>
    </row>
    <row r="11640" spans="1:8" x14ac:dyDescent="0.2">
      <c r="A11640">
        <v>11633</v>
      </c>
      <c r="B11640" t="s">
        <v>444</v>
      </c>
      <c r="C11640">
        <f>COUNTIFS($B$4:$B11640,$B11640)</f>
        <v>29</v>
      </c>
      <c r="D11640" t="s">
        <v>3353</v>
      </c>
      <c r="E11640" t="s">
        <v>602</v>
      </c>
      <c r="F11640" t="s">
        <v>2758</v>
      </c>
      <c r="G11640" t="s">
        <v>1020</v>
      </c>
      <c r="H11640" t="str">
        <f t="shared" si="181"/>
        <v>29สพป.ศรีสะเกษ เขต 3</v>
      </c>
    </row>
    <row r="11641" spans="1:8" x14ac:dyDescent="0.2">
      <c r="A11641">
        <v>11634</v>
      </c>
      <c r="B11641" t="s">
        <v>444</v>
      </c>
      <c r="C11641">
        <f>COUNTIFS($B$4:$B11641,$B11641)</f>
        <v>30</v>
      </c>
      <c r="D11641" t="s">
        <v>3355</v>
      </c>
      <c r="E11641" t="s">
        <v>602</v>
      </c>
      <c r="F11641" t="s">
        <v>2758</v>
      </c>
      <c r="G11641" t="s">
        <v>1020</v>
      </c>
      <c r="H11641" t="str">
        <f t="shared" si="181"/>
        <v>30สพป.ศรีสะเกษ เขต 3</v>
      </c>
    </row>
    <row r="11642" spans="1:8" x14ac:dyDescent="0.2">
      <c r="A11642">
        <v>11635</v>
      </c>
      <c r="B11642" t="s">
        <v>444</v>
      </c>
      <c r="C11642">
        <f>COUNTIFS($B$4:$B11642,$B11642)</f>
        <v>31</v>
      </c>
      <c r="D11642" t="s">
        <v>3356</v>
      </c>
      <c r="E11642" t="s">
        <v>602</v>
      </c>
      <c r="F11642" t="s">
        <v>2758</v>
      </c>
      <c r="G11642" t="s">
        <v>1020</v>
      </c>
      <c r="H11642" t="str">
        <f t="shared" si="181"/>
        <v>31สพป.ศรีสะเกษ เขต 3</v>
      </c>
    </row>
    <row r="11643" spans="1:8" x14ac:dyDescent="0.2">
      <c r="A11643">
        <v>11636</v>
      </c>
      <c r="B11643" t="s">
        <v>444</v>
      </c>
      <c r="C11643">
        <f>COUNTIFS($B$4:$B11643,$B11643)</f>
        <v>32</v>
      </c>
      <c r="D11643" t="s">
        <v>13380</v>
      </c>
      <c r="E11643" t="s">
        <v>3082</v>
      </c>
      <c r="F11643" t="s">
        <v>2758</v>
      </c>
      <c r="G11643" t="s">
        <v>1020</v>
      </c>
      <c r="H11643" t="str">
        <f t="shared" si="181"/>
        <v>32สพป.ศรีสะเกษ เขต 3</v>
      </c>
    </row>
    <row r="11644" spans="1:8" x14ac:dyDescent="0.2">
      <c r="A11644">
        <v>11637</v>
      </c>
      <c r="B11644" t="s">
        <v>444</v>
      </c>
      <c r="C11644">
        <f>COUNTIFS($B$4:$B11644,$B11644)</f>
        <v>33</v>
      </c>
      <c r="D11644" t="s">
        <v>13382</v>
      </c>
      <c r="E11644" t="s">
        <v>602</v>
      </c>
      <c r="F11644" t="s">
        <v>2758</v>
      </c>
      <c r="G11644" t="s">
        <v>1020</v>
      </c>
      <c r="H11644" t="str">
        <f t="shared" si="181"/>
        <v>33สพป.ศรีสะเกษ เขต 3</v>
      </c>
    </row>
    <row r="11645" spans="1:8" x14ac:dyDescent="0.2">
      <c r="A11645">
        <v>11638</v>
      </c>
      <c r="B11645" t="s">
        <v>444</v>
      </c>
      <c r="C11645">
        <f>COUNTIFS($B$4:$B11645,$B11645)</f>
        <v>34</v>
      </c>
      <c r="D11645" t="s">
        <v>13383</v>
      </c>
      <c r="E11645" t="s">
        <v>602</v>
      </c>
      <c r="F11645" t="s">
        <v>2758</v>
      </c>
      <c r="G11645" t="s">
        <v>1020</v>
      </c>
      <c r="H11645" t="str">
        <f t="shared" si="181"/>
        <v>34สพป.ศรีสะเกษ เขต 3</v>
      </c>
    </row>
    <row r="11646" spans="1:8" x14ac:dyDescent="0.2">
      <c r="A11646">
        <v>11639</v>
      </c>
      <c r="B11646" t="s">
        <v>444</v>
      </c>
      <c r="C11646">
        <f>COUNTIFS($B$4:$B11646,$B11646)</f>
        <v>35</v>
      </c>
      <c r="D11646" t="s">
        <v>13384</v>
      </c>
      <c r="E11646" t="s">
        <v>602</v>
      </c>
      <c r="F11646" t="s">
        <v>2758</v>
      </c>
      <c r="G11646" t="s">
        <v>1020</v>
      </c>
      <c r="H11646" t="str">
        <f t="shared" si="181"/>
        <v>35สพป.ศรีสะเกษ เขต 3</v>
      </c>
    </row>
    <row r="11647" spans="1:8" x14ac:dyDescent="0.2">
      <c r="A11647">
        <v>11640</v>
      </c>
      <c r="B11647" t="s">
        <v>444</v>
      </c>
      <c r="C11647">
        <f>COUNTIFS($B$4:$B11647,$B11647)</f>
        <v>36</v>
      </c>
      <c r="D11647" t="s">
        <v>13385</v>
      </c>
      <c r="E11647" t="s">
        <v>602</v>
      </c>
      <c r="F11647" t="s">
        <v>2758</v>
      </c>
      <c r="G11647" t="s">
        <v>1020</v>
      </c>
      <c r="H11647" t="str">
        <f t="shared" si="181"/>
        <v>36สพป.ศรีสะเกษ เขต 3</v>
      </c>
    </row>
    <row r="11648" spans="1:8" x14ac:dyDescent="0.2">
      <c r="A11648">
        <v>11641</v>
      </c>
      <c r="B11648" t="s">
        <v>444</v>
      </c>
      <c r="C11648">
        <f>COUNTIFS($B$4:$B11648,$B11648)</f>
        <v>37</v>
      </c>
      <c r="D11648" t="s">
        <v>13386</v>
      </c>
      <c r="E11648" t="s">
        <v>602</v>
      </c>
      <c r="F11648" t="s">
        <v>2758</v>
      </c>
      <c r="G11648" t="s">
        <v>1020</v>
      </c>
      <c r="H11648" t="str">
        <f t="shared" si="181"/>
        <v>37สพป.ศรีสะเกษ เขต 3</v>
      </c>
    </row>
    <row r="11649" spans="1:8" x14ac:dyDescent="0.2">
      <c r="A11649">
        <v>11642</v>
      </c>
      <c r="B11649" t="s">
        <v>444</v>
      </c>
      <c r="C11649">
        <f>COUNTIFS($B$4:$B11649,$B11649)</f>
        <v>38</v>
      </c>
      <c r="D11649" t="s">
        <v>13387</v>
      </c>
      <c r="E11649" t="s">
        <v>602</v>
      </c>
      <c r="F11649" t="s">
        <v>2758</v>
      </c>
      <c r="G11649" t="s">
        <v>1020</v>
      </c>
      <c r="H11649" t="str">
        <f t="shared" si="181"/>
        <v>38สพป.ศรีสะเกษ เขต 3</v>
      </c>
    </row>
    <row r="11650" spans="1:8" x14ac:dyDescent="0.2">
      <c r="A11650">
        <v>11643</v>
      </c>
      <c r="B11650" t="s">
        <v>444</v>
      </c>
      <c r="C11650">
        <f>COUNTIFS($B$4:$B11650,$B11650)</f>
        <v>39</v>
      </c>
      <c r="D11650" t="s">
        <v>13388</v>
      </c>
      <c r="E11650" t="s">
        <v>602</v>
      </c>
      <c r="F11650" t="s">
        <v>2758</v>
      </c>
      <c r="G11650" t="s">
        <v>1020</v>
      </c>
      <c r="H11650" t="str">
        <f t="shared" si="181"/>
        <v>39สพป.ศรีสะเกษ เขต 3</v>
      </c>
    </row>
    <row r="11651" spans="1:8" x14ac:dyDescent="0.2">
      <c r="A11651">
        <v>11644</v>
      </c>
      <c r="B11651" t="s">
        <v>444</v>
      </c>
      <c r="C11651">
        <f>COUNTIFS($B$4:$B11651,$B11651)</f>
        <v>40</v>
      </c>
      <c r="D11651" t="s">
        <v>13389</v>
      </c>
      <c r="E11651" t="s">
        <v>602</v>
      </c>
      <c r="F11651" t="s">
        <v>2758</v>
      </c>
      <c r="G11651" t="s">
        <v>1020</v>
      </c>
      <c r="H11651" t="str">
        <f t="shared" si="181"/>
        <v>40สพป.ศรีสะเกษ เขต 3</v>
      </c>
    </row>
    <row r="11652" spans="1:8" x14ac:dyDescent="0.2">
      <c r="A11652">
        <v>11645</v>
      </c>
      <c r="B11652" t="s">
        <v>444</v>
      </c>
      <c r="C11652">
        <f>COUNTIFS($B$4:$B11652,$B11652)</f>
        <v>41</v>
      </c>
      <c r="D11652" t="s">
        <v>13390</v>
      </c>
      <c r="E11652" t="s">
        <v>602</v>
      </c>
      <c r="F11652" t="s">
        <v>2758</v>
      </c>
      <c r="G11652" t="s">
        <v>1020</v>
      </c>
      <c r="H11652" t="str">
        <f t="shared" ref="H11652:H11715" si="182">C11652&amp;B11652</f>
        <v>41สพป.ศรีสะเกษ เขต 3</v>
      </c>
    </row>
    <row r="11653" spans="1:8" x14ac:dyDescent="0.2">
      <c r="A11653">
        <v>11646</v>
      </c>
      <c r="B11653" t="s">
        <v>444</v>
      </c>
      <c r="C11653">
        <f>COUNTIFS($B$4:$B11653,$B11653)</f>
        <v>42</v>
      </c>
      <c r="D11653" t="s">
        <v>13391</v>
      </c>
      <c r="E11653" t="s">
        <v>602</v>
      </c>
      <c r="F11653" t="s">
        <v>2758</v>
      </c>
      <c r="G11653" t="s">
        <v>1020</v>
      </c>
      <c r="H11653" t="str">
        <f t="shared" si="182"/>
        <v>42สพป.ศรีสะเกษ เขต 3</v>
      </c>
    </row>
    <row r="11654" spans="1:8" x14ac:dyDescent="0.2">
      <c r="A11654">
        <v>11647</v>
      </c>
      <c r="B11654" t="s">
        <v>444</v>
      </c>
      <c r="C11654">
        <f>COUNTIFS($B$4:$B11654,$B11654)</f>
        <v>43</v>
      </c>
      <c r="D11654" t="s">
        <v>13393</v>
      </c>
      <c r="E11654" t="s">
        <v>602</v>
      </c>
      <c r="F11654" t="s">
        <v>2758</v>
      </c>
      <c r="G11654" t="s">
        <v>1020</v>
      </c>
      <c r="H11654" t="str">
        <f t="shared" si="182"/>
        <v>43สพป.ศรีสะเกษ เขต 3</v>
      </c>
    </row>
    <row r="11655" spans="1:8" x14ac:dyDescent="0.2">
      <c r="A11655">
        <v>11648</v>
      </c>
      <c r="B11655" t="s">
        <v>444</v>
      </c>
      <c r="C11655">
        <f>COUNTIFS($B$4:$B11655,$B11655)</f>
        <v>44</v>
      </c>
      <c r="D11655" t="s">
        <v>13394</v>
      </c>
      <c r="E11655" t="s">
        <v>602</v>
      </c>
      <c r="F11655" t="s">
        <v>2758</v>
      </c>
      <c r="G11655" t="s">
        <v>1020</v>
      </c>
      <c r="H11655" t="str">
        <f t="shared" si="182"/>
        <v>44สพป.ศรีสะเกษ เขต 3</v>
      </c>
    </row>
    <row r="11656" spans="1:8" x14ac:dyDescent="0.2">
      <c r="A11656">
        <v>11649</v>
      </c>
      <c r="B11656" t="s">
        <v>444</v>
      </c>
      <c r="C11656">
        <f>COUNTIFS($B$4:$B11656,$B11656)</f>
        <v>45</v>
      </c>
      <c r="D11656" t="s">
        <v>13395</v>
      </c>
      <c r="E11656" t="s">
        <v>602</v>
      </c>
      <c r="F11656" t="s">
        <v>2758</v>
      </c>
      <c r="G11656" t="s">
        <v>1020</v>
      </c>
      <c r="H11656" t="str">
        <f t="shared" si="182"/>
        <v>45สพป.ศรีสะเกษ เขต 3</v>
      </c>
    </row>
    <row r="11657" spans="1:8" x14ac:dyDescent="0.2">
      <c r="A11657">
        <v>11650</v>
      </c>
      <c r="B11657" t="s">
        <v>444</v>
      </c>
      <c r="C11657">
        <f>COUNTIFS($B$4:$B11657,$B11657)</f>
        <v>46</v>
      </c>
      <c r="D11657" t="s">
        <v>13396</v>
      </c>
      <c r="E11657" t="s">
        <v>602</v>
      </c>
      <c r="F11657" t="s">
        <v>2758</v>
      </c>
      <c r="G11657" t="s">
        <v>1020</v>
      </c>
      <c r="H11657" t="str">
        <f t="shared" si="182"/>
        <v>46สพป.ศรีสะเกษ เขต 3</v>
      </c>
    </row>
    <row r="11658" spans="1:8" x14ac:dyDescent="0.2">
      <c r="A11658">
        <v>11651</v>
      </c>
      <c r="B11658" t="s">
        <v>444</v>
      </c>
      <c r="C11658">
        <f>COUNTIFS($B$4:$B11658,$B11658)</f>
        <v>47</v>
      </c>
      <c r="D11658" t="s">
        <v>13397</v>
      </c>
      <c r="E11658" t="s">
        <v>602</v>
      </c>
      <c r="F11658" t="s">
        <v>2758</v>
      </c>
      <c r="G11658" t="s">
        <v>1020</v>
      </c>
      <c r="H11658" t="str">
        <f t="shared" si="182"/>
        <v>47สพป.ศรีสะเกษ เขต 3</v>
      </c>
    </row>
    <row r="11659" spans="1:8" x14ac:dyDescent="0.2">
      <c r="A11659">
        <v>11652</v>
      </c>
      <c r="B11659" t="s">
        <v>444</v>
      </c>
      <c r="C11659">
        <f>COUNTIFS($B$4:$B11659,$B11659)</f>
        <v>48</v>
      </c>
      <c r="D11659" t="s">
        <v>13398</v>
      </c>
      <c r="E11659" t="s">
        <v>602</v>
      </c>
      <c r="F11659" t="s">
        <v>2758</v>
      </c>
      <c r="G11659" t="s">
        <v>1020</v>
      </c>
      <c r="H11659" t="str">
        <f t="shared" si="182"/>
        <v>48สพป.ศรีสะเกษ เขต 3</v>
      </c>
    </row>
    <row r="11660" spans="1:8" x14ac:dyDescent="0.2">
      <c r="A11660">
        <v>11653</v>
      </c>
      <c r="B11660" t="s">
        <v>444</v>
      </c>
      <c r="C11660">
        <f>COUNTIFS($B$4:$B11660,$B11660)</f>
        <v>49</v>
      </c>
      <c r="D11660" t="s">
        <v>13399</v>
      </c>
      <c r="E11660" t="s">
        <v>602</v>
      </c>
      <c r="F11660" t="s">
        <v>2758</v>
      </c>
      <c r="G11660" t="s">
        <v>1020</v>
      </c>
      <c r="H11660" t="str">
        <f t="shared" si="182"/>
        <v>49สพป.ศรีสะเกษ เขต 3</v>
      </c>
    </row>
    <row r="11661" spans="1:8" x14ac:dyDescent="0.2">
      <c r="A11661">
        <v>11654</v>
      </c>
      <c r="B11661" t="s">
        <v>444</v>
      </c>
      <c r="C11661">
        <f>COUNTIFS($B$4:$B11661,$B11661)</f>
        <v>50</v>
      </c>
      <c r="D11661" t="s">
        <v>13400</v>
      </c>
      <c r="E11661" t="s">
        <v>602</v>
      </c>
      <c r="F11661" t="s">
        <v>2758</v>
      </c>
      <c r="G11661" t="s">
        <v>1020</v>
      </c>
      <c r="H11661" t="str">
        <f t="shared" si="182"/>
        <v>50สพป.ศรีสะเกษ เขต 3</v>
      </c>
    </row>
    <row r="11662" spans="1:8" x14ac:dyDescent="0.2">
      <c r="A11662">
        <v>11655</v>
      </c>
      <c r="B11662" t="s">
        <v>444</v>
      </c>
      <c r="C11662">
        <f>COUNTIFS($B$4:$B11662,$B11662)</f>
        <v>51</v>
      </c>
      <c r="D11662" t="s">
        <v>13401</v>
      </c>
      <c r="E11662" t="s">
        <v>602</v>
      </c>
      <c r="F11662" t="s">
        <v>2758</v>
      </c>
      <c r="G11662" t="s">
        <v>1020</v>
      </c>
      <c r="H11662" t="str">
        <f t="shared" si="182"/>
        <v>51สพป.ศรีสะเกษ เขต 3</v>
      </c>
    </row>
    <row r="11663" spans="1:8" x14ac:dyDescent="0.2">
      <c r="A11663">
        <v>11656</v>
      </c>
      <c r="B11663" t="s">
        <v>444</v>
      </c>
      <c r="C11663">
        <f>COUNTIFS($B$4:$B11663,$B11663)</f>
        <v>52</v>
      </c>
      <c r="D11663" t="s">
        <v>13402</v>
      </c>
      <c r="E11663" t="s">
        <v>602</v>
      </c>
      <c r="F11663" t="s">
        <v>2758</v>
      </c>
      <c r="G11663" t="s">
        <v>1020</v>
      </c>
      <c r="H11663" t="str">
        <f t="shared" si="182"/>
        <v>52สพป.ศรีสะเกษ เขต 3</v>
      </c>
    </row>
    <row r="11664" spans="1:8" x14ac:dyDescent="0.2">
      <c r="A11664">
        <v>11657</v>
      </c>
      <c r="B11664" t="s">
        <v>444</v>
      </c>
      <c r="C11664">
        <f>COUNTIFS($B$4:$B11664,$B11664)</f>
        <v>53</v>
      </c>
      <c r="D11664" t="s">
        <v>13403</v>
      </c>
      <c r="E11664" t="s">
        <v>602</v>
      </c>
      <c r="F11664" t="s">
        <v>2758</v>
      </c>
      <c r="G11664" t="s">
        <v>1020</v>
      </c>
      <c r="H11664" t="str">
        <f t="shared" si="182"/>
        <v>53สพป.ศรีสะเกษ เขต 3</v>
      </c>
    </row>
    <row r="11665" spans="1:8" x14ac:dyDescent="0.2">
      <c r="A11665">
        <v>11658</v>
      </c>
      <c r="B11665" t="s">
        <v>444</v>
      </c>
      <c r="C11665">
        <f>COUNTIFS($B$4:$B11665,$B11665)</f>
        <v>54</v>
      </c>
      <c r="D11665" t="s">
        <v>13404</v>
      </c>
      <c r="E11665" t="s">
        <v>602</v>
      </c>
      <c r="F11665" t="s">
        <v>2758</v>
      </c>
      <c r="G11665" t="s">
        <v>1020</v>
      </c>
      <c r="H11665" t="str">
        <f t="shared" si="182"/>
        <v>54สพป.ศรีสะเกษ เขต 3</v>
      </c>
    </row>
    <row r="11666" spans="1:8" x14ac:dyDescent="0.2">
      <c r="A11666">
        <v>11659</v>
      </c>
      <c r="B11666" t="s">
        <v>444</v>
      </c>
      <c r="C11666">
        <f>COUNTIFS($B$4:$B11666,$B11666)</f>
        <v>55</v>
      </c>
      <c r="D11666" t="s">
        <v>13405</v>
      </c>
      <c r="E11666" t="s">
        <v>602</v>
      </c>
      <c r="F11666" t="s">
        <v>2758</v>
      </c>
      <c r="G11666" t="s">
        <v>1020</v>
      </c>
      <c r="H11666" t="str">
        <f t="shared" si="182"/>
        <v>55สพป.ศรีสะเกษ เขต 3</v>
      </c>
    </row>
    <row r="11667" spans="1:8" x14ac:dyDescent="0.2">
      <c r="A11667">
        <v>11660</v>
      </c>
      <c r="B11667" t="s">
        <v>444</v>
      </c>
      <c r="C11667">
        <f>COUNTIFS($B$4:$B11667,$B11667)</f>
        <v>56</v>
      </c>
      <c r="D11667" t="s">
        <v>13407</v>
      </c>
      <c r="E11667" t="s">
        <v>602</v>
      </c>
      <c r="F11667" t="s">
        <v>2758</v>
      </c>
      <c r="G11667" t="s">
        <v>1020</v>
      </c>
      <c r="H11667" t="str">
        <f t="shared" si="182"/>
        <v>56สพป.ศรีสะเกษ เขต 3</v>
      </c>
    </row>
    <row r="11668" spans="1:8" x14ac:dyDescent="0.2">
      <c r="A11668">
        <v>11661</v>
      </c>
      <c r="B11668" t="s">
        <v>444</v>
      </c>
      <c r="C11668">
        <f>COUNTIFS($B$4:$B11668,$B11668)</f>
        <v>57</v>
      </c>
      <c r="D11668" t="s">
        <v>13408</v>
      </c>
      <c r="E11668" t="s">
        <v>602</v>
      </c>
      <c r="F11668" t="s">
        <v>2758</v>
      </c>
      <c r="G11668" t="s">
        <v>1020</v>
      </c>
      <c r="H11668" t="str">
        <f t="shared" si="182"/>
        <v>57สพป.ศรีสะเกษ เขต 3</v>
      </c>
    </row>
    <row r="11669" spans="1:8" x14ac:dyDescent="0.2">
      <c r="A11669">
        <v>11662</v>
      </c>
      <c r="B11669" t="s">
        <v>444</v>
      </c>
      <c r="C11669">
        <f>COUNTIFS($B$4:$B11669,$B11669)</f>
        <v>58</v>
      </c>
      <c r="D11669" t="s">
        <v>13411</v>
      </c>
      <c r="E11669" t="s">
        <v>602</v>
      </c>
      <c r="F11669" t="s">
        <v>2758</v>
      </c>
      <c r="G11669" t="s">
        <v>1020</v>
      </c>
      <c r="H11669" t="str">
        <f t="shared" si="182"/>
        <v>58สพป.ศรีสะเกษ เขต 3</v>
      </c>
    </row>
    <row r="11670" spans="1:8" x14ac:dyDescent="0.2">
      <c r="A11670">
        <v>11663</v>
      </c>
      <c r="B11670" t="s">
        <v>444</v>
      </c>
      <c r="C11670">
        <f>COUNTIFS($B$4:$B11670,$B11670)</f>
        <v>59</v>
      </c>
      <c r="D11670" t="s">
        <v>13412</v>
      </c>
      <c r="E11670" t="s">
        <v>602</v>
      </c>
      <c r="F11670" t="s">
        <v>2758</v>
      </c>
      <c r="G11670" t="s">
        <v>1020</v>
      </c>
      <c r="H11670" t="str">
        <f t="shared" si="182"/>
        <v>59สพป.ศรีสะเกษ เขต 3</v>
      </c>
    </row>
    <row r="11671" spans="1:8" x14ac:dyDescent="0.2">
      <c r="A11671">
        <v>11664</v>
      </c>
      <c r="B11671" t="s">
        <v>444</v>
      </c>
      <c r="C11671">
        <f>COUNTIFS($B$4:$B11671,$B11671)</f>
        <v>60</v>
      </c>
      <c r="D11671" t="s">
        <v>13413</v>
      </c>
      <c r="E11671" t="s">
        <v>602</v>
      </c>
      <c r="F11671" t="s">
        <v>2758</v>
      </c>
      <c r="G11671" t="s">
        <v>1020</v>
      </c>
      <c r="H11671" t="str">
        <f t="shared" si="182"/>
        <v>60สพป.ศรีสะเกษ เขต 3</v>
      </c>
    </row>
    <row r="11672" spans="1:8" x14ac:dyDescent="0.2">
      <c r="A11672">
        <v>11665</v>
      </c>
      <c r="B11672" t="s">
        <v>444</v>
      </c>
      <c r="C11672">
        <f>COUNTIFS($B$4:$B11672,$B11672)</f>
        <v>61</v>
      </c>
      <c r="D11672" t="s">
        <v>13414</v>
      </c>
      <c r="E11672" t="s">
        <v>602</v>
      </c>
      <c r="F11672" t="s">
        <v>2758</v>
      </c>
      <c r="G11672" t="s">
        <v>1020</v>
      </c>
      <c r="H11672" t="str">
        <f t="shared" si="182"/>
        <v>61สพป.ศรีสะเกษ เขต 3</v>
      </c>
    </row>
    <row r="11673" spans="1:8" x14ac:dyDescent="0.2">
      <c r="A11673">
        <v>11666</v>
      </c>
      <c r="B11673" t="s">
        <v>444</v>
      </c>
      <c r="C11673">
        <f>COUNTIFS($B$4:$B11673,$B11673)</f>
        <v>62</v>
      </c>
      <c r="D11673" t="s">
        <v>13415</v>
      </c>
      <c r="E11673" t="s">
        <v>602</v>
      </c>
      <c r="F11673" t="s">
        <v>2758</v>
      </c>
      <c r="G11673" t="s">
        <v>1020</v>
      </c>
      <c r="H11673" t="str">
        <f t="shared" si="182"/>
        <v>62สพป.ศรีสะเกษ เขต 3</v>
      </c>
    </row>
    <row r="11674" spans="1:8" x14ac:dyDescent="0.2">
      <c r="A11674">
        <v>11667</v>
      </c>
      <c r="B11674" t="s">
        <v>444</v>
      </c>
      <c r="C11674">
        <f>COUNTIFS($B$4:$B11674,$B11674)</f>
        <v>63</v>
      </c>
      <c r="D11674" t="s">
        <v>13416</v>
      </c>
      <c r="E11674" t="s">
        <v>602</v>
      </c>
      <c r="F11674" t="s">
        <v>2758</v>
      </c>
      <c r="G11674" t="s">
        <v>1020</v>
      </c>
      <c r="H11674" t="str">
        <f t="shared" si="182"/>
        <v>63สพป.ศรีสะเกษ เขต 3</v>
      </c>
    </row>
    <row r="11675" spans="1:8" x14ac:dyDescent="0.2">
      <c r="A11675">
        <v>11668</v>
      </c>
      <c r="B11675" t="s">
        <v>444</v>
      </c>
      <c r="C11675">
        <f>COUNTIFS($B$4:$B11675,$B11675)</f>
        <v>64</v>
      </c>
      <c r="D11675" t="s">
        <v>13417</v>
      </c>
      <c r="E11675" t="s">
        <v>602</v>
      </c>
      <c r="F11675" t="s">
        <v>2758</v>
      </c>
      <c r="G11675" t="s">
        <v>1020</v>
      </c>
      <c r="H11675" t="str">
        <f t="shared" si="182"/>
        <v>64สพป.ศรีสะเกษ เขต 3</v>
      </c>
    </row>
    <row r="11676" spans="1:8" x14ac:dyDescent="0.2">
      <c r="A11676">
        <v>11669</v>
      </c>
      <c r="B11676" t="s">
        <v>444</v>
      </c>
      <c r="C11676">
        <f>COUNTIFS($B$4:$B11676,$B11676)</f>
        <v>65</v>
      </c>
      <c r="D11676" t="s">
        <v>13419</v>
      </c>
      <c r="E11676" t="s">
        <v>602</v>
      </c>
      <c r="F11676" t="s">
        <v>2758</v>
      </c>
      <c r="G11676" t="s">
        <v>1020</v>
      </c>
      <c r="H11676" t="str">
        <f t="shared" si="182"/>
        <v>65สพป.ศรีสะเกษ เขต 3</v>
      </c>
    </row>
    <row r="11677" spans="1:8" x14ac:dyDescent="0.2">
      <c r="A11677">
        <v>11670</v>
      </c>
      <c r="B11677" t="s">
        <v>444</v>
      </c>
      <c r="C11677">
        <f>COUNTIFS($B$4:$B11677,$B11677)</f>
        <v>66</v>
      </c>
      <c r="D11677" t="s">
        <v>13420</v>
      </c>
      <c r="E11677" t="s">
        <v>602</v>
      </c>
      <c r="F11677" t="s">
        <v>2758</v>
      </c>
      <c r="G11677" t="s">
        <v>1020</v>
      </c>
      <c r="H11677" t="str">
        <f t="shared" si="182"/>
        <v>66สพป.ศรีสะเกษ เขต 3</v>
      </c>
    </row>
    <row r="11678" spans="1:8" x14ac:dyDescent="0.2">
      <c r="A11678">
        <v>11671</v>
      </c>
      <c r="B11678" t="s">
        <v>444</v>
      </c>
      <c r="C11678">
        <f>COUNTIFS($B$4:$B11678,$B11678)</f>
        <v>67</v>
      </c>
      <c r="D11678" t="s">
        <v>13421</v>
      </c>
      <c r="E11678" t="s">
        <v>602</v>
      </c>
      <c r="F11678" t="s">
        <v>2758</v>
      </c>
      <c r="G11678" t="s">
        <v>1020</v>
      </c>
      <c r="H11678" t="str">
        <f t="shared" si="182"/>
        <v>67สพป.ศรีสะเกษ เขต 3</v>
      </c>
    </row>
    <row r="11679" spans="1:8" x14ac:dyDescent="0.2">
      <c r="A11679">
        <v>11672</v>
      </c>
      <c r="B11679" t="s">
        <v>444</v>
      </c>
      <c r="C11679">
        <f>COUNTIFS($B$4:$B11679,$B11679)</f>
        <v>68</v>
      </c>
      <c r="D11679" t="s">
        <v>13422</v>
      </c>
      <c r="E11679" t="s">
        <v>602</v>
      </c>
      <c r="F11679" t="s">
        <v>2758</v>
      </c>
      <c r="G11679" t="s">
        <v>1020</v>
      </c>
      <c r="H11679" t="str">
        <f t="shared" si="182"/>
        <v>68สพป.ศรีสะเกษ เขต 3</v>
      </c>
    </row>
    <row r="11680" spans="1:8" x14ac:dyDescent="0.2">
      <c r="A11680">
        <v>11673</v>
      </c>
      <c r="B11680" t="s">
        <v>444</v>
      </c>
      <c r="C11680">
        <f>COUNTIFS($B$4:$B11680,$B11680)</f>
        <v>69</v>
      </c>
      <c r="D11680" t="s">
        <v>13424</v>
      </c>
      <c r="E11680" t="s">
        <v>602</v>
      </c>
      <c r="F11680" t="s">
        <v>2758</v>
      </c>
      <c r="G11680" t="s">
        <v>1020</v>
      </c>
      <c r="H11680" t="str">
        <f t="shared" si="182"/>
        <v>69สพป.ศรีสะเกษ เขต 3</v>
      </c>
    </row>
    <row r="11681" spans="1:8" x14ac:dyDescent="0.2">
      <c r="A11681">
        <v>11674</v>
      </c>
      <c r="B11681" t="s">
        <v>444</v>
      </c>
      <c r="C11681">
        <f>COUNTIFS($B$4:$B11681,$B11681)</f>
        <v>70</v>
      </c>
      <c r="D11681" t="s">
        <v>13425</v>
      </c>
      <c r="E11681" t="s">
        <v>602</v>
      </c>
      <c r="F11681" t="s">
        <v>2758</v>
      </c>
      <c r="G11681" t="s">
        <v>1020</v>
      </c>
      <c r="H11681" t="str">
        <f t="shared" si="182"/>
        <v>70สพป.ศรีสะเกษ เขต 3</v>
      </c>
    </row>
    <row r="11682" spans="1:8" x14ac:dyDescent="0.2">
      <c r="A11682">
        <v>11675</v>
      </c>
      <c r="B11682" t="s">
        <v>444</v>
      </c>
      <c r="C11682">
        <f>COUNTIFS($B$4:$B11682,$B11682)</f>
        <v>71</v>
      </c>
      <c r="D11682" t="s">
        <v>13426</v>
      </c>
      <c r="E11682" t="s">
        <v>602</v>
      </c>
      <c r="F11682" t="s">
        <v>2758</v>
      </c>
      <c r="G11682" t="s">
        <v>1020</v>
      </c>
      <c r="H11682" t="str">
        <f t="shared" si="182"/>
        <v>71สพป.ศรีสะเกษ เขต 3</v>
      </c>
    </row>
    <row r="11683" spans="1:8" x14ac:dyDescent="0.2">
      <c r="A11683">
        <v>11676</v>
      </c>
      <c r="B11683" t="s">
        <v>444</v>
      </c>
      <c r="C11683">
        <f>COUNTIFS($B$4:$B11683,$B11683)</f>
        <v>72</v>
      </c>
      <c r="D11683" t="s">
        <v>13428</v>
      </c>
      <c r="E11683" t="s">
        <v>602</v>
      </c>
      <c r="F11683" t="s">
        <v>2758</v>
      </c>
      <c r="G11683" t="s">
        <v>1020</v>
      </c>
      <c r="H11683" t="str">
        <f t="shared" si="182"/>
        <v>72สพป.ศรีสะเกษ เขต 3</v>
      </c>
    </row>
    <row r="11684" spans="1:8" x14ac:dyDescent="0.2">
      <c r="A11684">
        <v>11677</v>
      </c>
      <c r="B11684" t="s">
        <v>444</v>
      </c>
      <c r="C11684">
        <f>COUNTIFS($B$4:$B11684,$B11684)</f>
        <v>73</v>
      </c>
      <c r="D11684" t="s">
        <v>13429</v>
      </c>
      <c r="E11684" t="s">
        <v>602</v>
      </c>
      <c r="F11684" t="s">
        <v>2758</v>
      </c>
      <c r="G11684" t="s">
        <v>1020</v>
      </c>
      <c r="H11684" t="str">
        <f t="shared" si="182"/>
        <v>73สพป.ศรีสะเกษ เขต 3</v>
      </c>
    </row>
    <row r="11685" spans="1:8" x14ac:dyDescent="0.2">
      <c r="A11685">
        <v>11678</v>
      </c>
      <c r="B11685" t="s">
        <v>444</v>
      </c>
      <c r="C11685">
        <f>COUNTIFS($B$4:$B11685,$B11685)</f>
        <v>74</v>
      </c>
      <c r="D11685" t="s">
        <v>13432</v>
      </c>
      <c r="E11685" t="s">
        <v>602</v>
      </c>
      <c r="F11685" t="s">
        <v>2758</v>
      </c>
      <c r="G11685" t="s">
        <v>1020</v>
      </c>
      <c r="H11685" t="str">
        <f t="shared" si="182"/>
        <v>74สพป.ศรีสะเกษ เขต 3</v>
      </c>
    </row>
    <row r="11686" spans="1:8" x14ac:dyDescent="0.2">
      <c r="A11686">
        <v>11679</v>
      </c>
      <c r="B11686" t="s">
        <v>444</v>
      </c>
      <c r="C11686">
        <f>COUNTIFS($B$4:$B11686,$B11686)</f>
        <v>75</v>
      </c>
      <c r="D11686" t="s">
        <v>13433</v>
      </c>
      <c r="E11686" t="s">
        <v>602</v>
      </c>
      <c r="F11686" t="s">
        <v>2758</v>
      </c>
      <c r="G11686" t="s">
        <v>1020</v>
      </c>
      <c r="H11686" t="str">
        <f t="shared" si="182"/>
        <v>75สพป.ศรีสะเกษ เขต 3</v>
      </c>
    </row>
    <row r="11687" spans="1:8" x14ac:dyDescent="0.2">
      <c r="A11687">
        <v>11680</v>
      </c>
      <c r="B11687" t="s">
        <v>444</v>
      </c>
      <c r="C11687">
        <f>COUNTIFS($B$4:$B11687,$B11687)</f>
        <v>76</v>
      </c>
      <c r="D11687" t="s">
        <v>13435</v>
      </c>
      <c r="E11687" t="s">
        <v>602</v>
      </c>
      <c r="F11687" t="s">
        <v>2758</v>
      </c>
      <c r="G11687" t="s">
        <v>1020</v>
      </c>
      <c r="H11687" t="str">
        <f t="shared" si="182"/>
        <v>76สพป.ศรีสะเกษ เขต 3</v>
      </c>
    </row>
    <row r="11688" spans="1:8" x14ac:dyDescent="0.2">
      <c r="A11688">
        <v>11681</v>
      </c>
      <c r="B11688" t="s">
        <v>444</v>
      </c>
      <c r="C11688">
        <f>COUNTIFS($B$4:$B11688,$B11688)</f>
        <v>77</v>
      </c>
      <c r="D11688" t="s">
        <v>13436</v>
      </c>
      <c r="E11688" t="s">
        <v>602</v>
      </c>
      <c r="F11688" t="s">
        <v>2758</v>
      </c>
      <c r="G11688" t="s">
        <v>1020</v>
      </c>
      <c r="H11688" t="str">
        <f t="shared" si="182"/>
        <v>77สพป.ศรีสะเกษ เขต 3</v>
      </c>
    </row>
    <row r="11689" spans="1:8" x14ac:dyDescent="0.2">
      <c r="A11689">
        <v>11682</v>
      </c>
      <c r="B11689" t="s">
        <v>444</v>
      </c>
      <c r="C11689">
        <f>COUNTIFS($B$4:$B11689,$B11689)</f>
        <v>78</v>
      </c>
      <c r="D11689" t="s">
        <v>13438</v>
      </c>
      <c r="E11689" t="s">
        <v>602</v>
      </c>
      <c r="F11689" t="s">
        <v>2758</v>
      </c>
      <c r="G11689" t="s">
        <v>1020</v>
      </c>
      <c r="H11689" t="str">
        <f t="shared" si="182"/>
        <v>78สพป.ศรีสะเกษ เขต 3</v>
      </c>
    </row>
    <row r="11690" spans="1:8" x14ac:dyDescent="0.2">
      <c r="A11690">
        <v>11683</v>
      </c>
      <c r="B11690" t="s">
        <v>444</v>
      </c>
      <c r="C11690">
        <f>COUNTIFS($B$4:$B11690,$B11690)</f>
        <v>79</v>
      </c>
      <c r="D11690" t="s">
        <v>13439</v>
      </c>
      <c r="E11690" t="s">
        <v>602</v>
      </c>
      <c r="F11690" t="s">
        <v>2758</v>
      </c>
      <c r="G11690" t="s">
        <v>1020</v>
      </c>
      <c r="H11690" t="str">
        <f t="shared" si="182"/>
        <v>79สพป.ศรีสะเกษ เขต 3</v>
      </c>
    </row>
    <row r="11691" spans="1:8" x14ac:dyDescent="0.2">
      <c r="A11691">
        <v>11684</v>
      </c>
      <c r="B11691" t="s">
        <v>444</v>
      </c>
      <c r="C11691">
        <f>COUNTIFS($B$4:$B11691,$B11691)</f>
        <v>80</v>
      </c>
      <c r="D11691" t="s">
        <v>13440</v>
      </c>
      <c r="E11691" t="s">
        <v>602</v>
      </c>
      <c r="F11691" t="s">
        <v>2758</v>
      </c>
      <c r="G11691" t="s">
        <v>1020</v>
      </c>
      <c r="H11691" t="str">
        <f t="shared" si="182"/>
        <v>80สพป.ศรีสะเกษ เขต 3</v>
      </c>
    </row>
    <row r="11692" spans="1:8" x14ac:dyDescent="0.2">
      <c r="A11692">
        <v>11685</v>
      </c>
      <c r="B11692" t="s">
        <v>444</v>
      </c>
      <c r="C11692">
        <f>COUNTIFS($B$4:$B11692,$B11692)</f>
        <v>81</v>
      </c>
      <c r="D11692" t="s">
        <v>13441</v>
      </c>
      <c r="E11692" t="s">
        <v>602</v>
      </c>
      <c r="F11692" t="s">
        <v>2758</v>
      </c>
      <c r="G11692" t="s">
        <v>1020</v>
      </c>
      <c r="H11692" t="str">
        <f t="shared" si="182"/>
        <v>81สพป.ศรีสะเกษ เขต 3</v>
      </c>
    </row>
    <row r="11693" spans="1:8" x14ac:dyDescent="0.2">
      <c r="A11693">
        <v>11686</v>
      </c>
      <c r="B11693" t="s">
        <v>444</v>
      </c>
      <c r="C11693">
        <f>COUNTIFS($B$4:$B11693,$B11693)</f>
        <v>82</v>
      </c>
      <c r="D11693" t="s">
        <v>13442</v>
      </c>
      <c r="E11693" t="s">
        <v>602</v>
      </c>
      <c r="F11693" t="s">
        <v>2758</v>
      </c>
      <c r="G11693" t="s">
        <v>1020</v>
      </c>
      <c r="H11693" t="str">
        <f t="shared" si="182"/>
        <v>82สพป.ศรีสะเกษ เขต 3</v>
      </c>
    </row>
    <row r="11694" spans="1:8" x14ac:dyDescent="0.2">
      <c r="A11694">
        <v>11687</v>
      </c>
      <c r="B11694" t="s">
        <v>444</v>
      </c>
      <c r="C11694">
        <f>COUNTIFS($B$4:$B11694,$B11694)</f>
        <v>83</v>
      </c>
      <c r="D11694" t="s">
        <v>13443</v>
      </c>
      <c r="E11694" t="s">
        <v>602</v>
      </c>
      <c r="F11694" t="s">
        <v>2758</v>
      </c>
      <c r="G11694" t="s">
        <v>1020</v>
      </c>
      <c r="H11694" t="str">
        <f t="shared" si="182"/>
        <v>83สพป.ศรีสะเกษ เขต 3</v>
      </c>
    </row>
    <row r="11695" spans="1:8" x14ac:dyDescent="0.2">
      <c r="A11695">
        <v>11688</v>
      </c>
      <c r="B11695" t="s">
        <v>444</v>
      </c>
      <c r="C11695">
        <f>COUNTIFS($B$4:$B11695,$B11695)</f>
        <v>84</v>
      </c>
      <c r="D11695" t="s">
        <v>13444</v>
      </c>
      <c r="E11695" t="s">
        <v>602</v>
      </c>
      <c r="F11695" t="s">
        <v>2758</v>
      </c>
      <c r="G11695" t="s">
        <v>1020</v>
      </c>
      <c r="H11695" t="str">
        <f t="shared" si="182"/>
        <v>84สพป.ศรีสะเกษ เขต 3</v>
      </c>
    </row>
    <row r="11696" spans="1:8" x14ac:dyDescent="0.2">
      <c r="A11696">
        <v>11689</v>
      </c>
      <c r="B11696" t="s">
        <v>444</v>
      </c>
      <c r="C11696">
        <f>COUNTIFS($B$4:$B11696,$B11696)</f>
        <v>85</v>
      </c>
      <c r="D11696" t="s">
        <v>13445</v>
      </c>
      <c r="E11696" t="s">
        <v>602</v>
      </c>
      <c r="F11696" t="s">
        <v>2758</v>
      </c>
      <c r="G11696" t="s">
        <v>1020</v>
      </c>
      <c r="H11696" t="str">
        <f t="shared" si="182"/>
        <v>85สพป.ศรีสะเกษ เขต 3</v>
      </c>
    </row>
    <row r="11697" spans="1:8" x14ac:dyDescent="0.2">
      <c r="A11697">
        <v>11690</v>
      </c>
      <c r="B11697" t="s">
        <v>444</v>
      </c>
      <c r="C11697">
        <f>COUNTIFS($B$4:$B11697,$B11697)</f>
        <v>86</v>
      </c>
      <c r="D11697" t="s">
        <v>13447</v>
      </c>
      <c r="E11697" t="s">
        <v>602</v>
      </c>
      <c r="F11697" t="s">
        <v>2758</v>
      </c>
      <c r="G11697" t="s">
        <v>1020</v>
      </c>
      <c r="H11697" t="str">
        <f t="shared" si="182"/>
        <v>86สพป.ศรีสะเกษ เขต 3</v>
      </c>
    </row>
    <row r="11698" spans="1:8" x14ac:dyDescent="0.2">
      <c r="A11698">
        <v>11691</v>
      </c>
      <c r="B11698" t="s">
        <v>444</v>
      </c>
      <c r="C11698">
        <f>COUNTIFS($B$4:$B11698,$B11698)</f>
        <v>87</v>
      </c>
      <c r="D11698" t="s">
        <v>13448</v>
      </c>
      <c r="E11698" t="s">
        <v>602</v>
      </c>
      <c r="F11698" t="s">
        <v>2758</v>
      </c>
      <c r="G11698" t="s">
        <v>1020</v>
      </c>
      <c r="H11698" t="str">
        <f t="shared" si="182"/>
        <v>87สพป.ศรีสะเกษ เขต 3</v>
      </c>
    </row>
    <row r="11699" spans="1:8" x14ac:dyDescent="0.2">
      <c r="A11699">
        <v>11692</v>
      </c>
      <c r="B11699" t="s">
        <v>444</v>
      </c>
      <c r="C11699">
        <f>COUNTIFS($B$4:$B11699,$B11699)</f>
        <v>88</v>
      </c>
      <c r="D11699" t="s">
        <v>13450</v>
      </c>
      <c r="E11699" t="s">
        <v>602</v>
      </c>
      <c r="F11699" t="s">
        <v>2758</v>
      </c>
      <c r="G11699" t="s">
        <v>1020</v>
      </c>
      <c r="H11699" t="str">
        <f t="shared" si="182"/>
        <v>88สพป.ศรีสะเกษ เขต 3</v>
      </c>
    </row>
    <row r="11700" spans="1:8" x14ac:dyDescent="0.2">
      <c r="A11700">
        <v>11693</v>
      </c>
      <c r="B11700" t="s">
        <v>444</v>
      </c>
      <c r="C11700">
        <f>COUNTIFS($B$4:$B11700,$B11700)</f>
        <v>89</v>
      </c>
      <c r="D11700" t="s">
        <v>13454</v>
      </c>
      <c r="E11700" t="s">
        <v>602</v>
      </c>
      <c r="F11700" t="s">
        <v>2758</v>
      </c>
      <c r="G11700" t="s">
        <v>1020</v>
      </c>
      <c r="H11700" t="str">
        <f t="shared" si="182"/>
        <v>89สพป.ศรีสะเกษ เขต 3</v>
      </c>
    </row>
    <row r="11701" spans="1:8" x14ac:dyDescent="0.2">
      <c r="A11701">
        <v>11694</v>
      </c>
      <c r="B11701" t="s">
        <v>444</v>
      </c>
      <c r="C11701">
        <f>COUNTIFS($B$4:$B11701,$B11701)</f>
        <v>90</v>
      </c>
      <c r="D11701" t="s">
        <v>13455</v>
      </c>
      <c r="E11701" t="s">
        <v>602</v>
      </c>
      <c r="F11701" t="s">
        <v>2758</v>
      </c>
      <c r="G11701" t="s">
        <v>1020</v>
      </c>
      <c r="H11701" t="str">
        <f t="shared" si="182"/>
        <v>90สพป.ศรีสะเกษ เขต 3</v>
      </c>
    </row>
    <row r="11702" spans="1:8" x14ac:dyDescent="0.2">
      <c r="A11702">
        <v>11695</v>
      </c>
      <c r="B11702" t="s">
        <v>444</v>
      </c>
      <c r="C11702">
        <f>COUNTIFS($B$4:$B11702,$B11702)</f>
        <v>91</v>
      </c>
      <c r="D11702" t="s">
        <v>13456</v>
      </c>
      <c r="E11702" t="s">
        <v>602</v>
      </c>
      <c r="F11702" t="s">
        <v>2758</v>
      </c>
      <c r="G11702" t="s">
        <v>1020</v>
      </c>
      <c r="H11702" t="str">
        <f t="shared" si="182"/>
        <v>91สพป.ศรีสะเกษ เขต 3</v>
      </c>
    </row>
    <row r="11703" spans="1:8" x14ac:dyDescent="0.2">
      <c r="A11703">
        <v>11696</v>
      </c>
      <c r="B11703" t="s">
        <v>444</v>
      </c>
      <c r="C11703">
        <f>COUNTIFS($B$4:$B11703,$B11703)</f>
        <v>92</v>
      </c>
      <c r="D11703" t="s">
        <v>13457</v>
      </c>
      <c r="E11703" t="s">
        <v>602</v>
      </c>
      <c r="F11703" t="s">
        <v>2758</v>
      </c>
      <c r="G11703" t="s">
        <v>1020</v>
      </c>
      <c r="H11703" t="str">
        <f t="shared" si="182"/>
        <v>92สพป.ศรีสะเกษ เขต 3</v>
      </c>
    </row>
    <row r="11704" spans="1:8" x14ac:dyDescent="0.2">
      <c r="A11704">
        <v>11697</v>
      </c>
      <c r="B11704" t="s">
        <v>444</v>
      </c>
      <c r="C11704">
        <f>COUNTIFS($B$4:$B11704,$B11704)</f>
        <v>93</v>
      </c>
      <c r="D11704" t="s">
        <v>13458</v>
      </c>
      <c r="E11704" t="s">
        <v>602</v>
      </c>
      <c r="F11704" t="s">
        <v>2758</v>
      </c>
      <c r="G11704" t="s">
        <v>1020</v>
      </c>
      <c r="H11704" t="str">
        <f t="shared" si="182"/>
        <v>93สพป.ศรีสะเกษ เขต 3</v>
      </c>
    </row>
    <row r="11705" spans="1:8" x14ac:dyDescent="0.2">
      <c r="A11705">
        <v>11698</v>
      </c>
      <c r="B11705" t="s">
        <v>444</v>
      </c>
      <c r="C11705">
        <f>COUNTIFS($B$4:$B11705,$B11705)</f>
        <v>94</v>
      </c>
      <c r="D11705" t="s">
        <v>13459</v>
      </c>
      <c r="E11705" t="s">
        <v>602</v>
      </c>
      <c r="F11705" t="s">
        <v>2758</v>
      </c>
      <c r="G11705" t="s">
        <v>1020</v>
      </c>
      <c r="H11705" t="str">
        <f t="shared" si="182"/>
        <v>94สพป.ศรีสะเกษ เขต 3</v>
      </c>
    </row>
    <row r="11706" spans="1:8" x14ac:dyDescent="0.2">
      <c r="A11706">
        <v>11699</v>
      </c>
      <c r="B11706" t="s">
        <v>444</v>
      </c>
      <c r="C11706">
        <f>COUNTIFS($B$4:$B11706,$B11706)</f>
        <v>95</v>
      </c>
      <c r="D11706" t="s">
        <v>13460</v>
      </c>
      <c r="E11706" t="s">
        <v>602</v>
      </c>
      <c r="F11706" t="s">
        <v>2758</v>
      </c>
      <c r="G11706" t="s">
        <v>1020</v>
      </c>
      <c r="H11706" t="str">
        <f t="shared" si="182"/>
        <v>95สพป.ศรีสะเกษ เขต 3</v>
      </c>
    </row>
    <row r="11707" spans="1:8" x14ac:dyDescent="0.2">
      <c r="A11707">
        <v>11700</v>
      </c>
      <c r="B11707" t="s">
        <v>444</v>
      </c>
      <c r="C11707">
        <f>COUNTIFS($B$4:$B11707,$B11707)</f>
        <v>96</v>
      </c>
      <c r="D11707" t="s">
        <v>13461</v>
      </c>
      <c r="E11707" t="s">
        <v>602</v>
      </c>
      <c r="F11707" t="s">
        <v>2758</v>
      </c>
      <c r="G11707" t="s">
        <v>1020</v>
      </c>
      <c r="H11707" t="str">
        <f t="shared" si="182"/>
        <v>96สพป.ศรีสะเกษ เขต 3</v>
      </c>
    </row>
    <row r="11708" spans="1:8" x14ac:dyDescent="0.2">
      <c r="A11708">
        <v>11701</v>
      </c>
      <c r="B11708" t="s">
        <v>444</v>
      </c>
      <c r="C11708">
        <f>COUNTIFS($B$4:$B11708,$B11708)</f>
        <v>97</v>
      </c>
      <c r="D11708" t="s">
        <v>13462</v>
      </c>
      <c r="E11708" t="s">
        <v>602</v>
      </c>
      <c r="F11708" t="s">
        <v>2758</v>
      </c>
      <c r="G11708" t="s">
        <v>1020</v>
      </c>
      <c r="H11708" t="str">
        <f t="shared" si="182"/>
        <v>97สพป.ศรีสะเกษ เขต 3</v>
      </c>
    </row>
    <row r="11709" spans="1:8" x14ac:dyDescent="0.2">
      <c r="A11709">
        <v>11702</v>
      </c>
      <c r="B11709" t="s">
        <v>444</v>
      </c>
      <c r="C11709">
        <f>COUNTIFS($B$4:$B11709,$B11709)</f>
        <v>98</v>
      </c>
      <c r="D11709" t="s">
        <v>13464</v>
      </c>
      <c r="E11709" t="s">
        <v>602</v>
      </c>
      <c r="F11709" t="s">
        <v>2758</v>
      </c>
      <c r="G11709" t="s">
        <v>1020</v>
      </c>
      <c r="H11709" t="str">
        <f t="shared" si="182"/>
        <v>98สพป.ศรีสะเกษ เขต 3</v>
      </c>
    </row>
    <row r="11710" spans="1:8" x14ac:dyDescent="0.2">
      <c r="A11710">
        <v>11703</v>
      </c>
      <c r="B11710" t="s">
        <v>444</v>
      </c>
      <c r="C11710">
        <f>COUNTIFS($B$4:$B11710,$B11710)</f>
        <v>99</v>
      </c>
      <c r="D11710" t="s">
        <v>13467</v>
      </c>
      <c r="E11710" t="s">
        <v>602</v>
      </c>
      <c r="F11710" t="s">
        <v>2758</v>
      </c>
      <c r="G11710" t="s">
        <v>1020</v>
      </c>
      <c r="H11710" t="str">
        <f t="shared" si="182"/>
        <v>99สพป.ศรีสะเกษ เขต 3</v>
      </c>
    </row>
    <row r="11711" spans="1:8" x14ac:dyDescent="0.2">
      <c r="A11711">
        <v>11704</v>
      </c>
      <c r="B11711" t="s">
        <v>444</v>
      </c>
      <c r="C11711">
        <f>COUNTIFS($B$4:$B11711,$B11711)</f>
        <v>100</v>
      </c>
      <c r="D11711" t="s">
        <v>13469</v>
      </c>
      <c r="E11711" t="s">
        <v>602</v>
      </c>
      <c r="F11711" t="s">
        <v>2758</v>
      </c>
      <c r="G11711" t="s">
        <v>1020</v>
      </c>
      <c r="H11711" t="str">
        <f t="shared" si="182"/>
        <v>100สพป.ศรีสะเกษ เขต 3</v>
      </c>
    </row>
    <row r="11712" spans="1:8" x14ac:dyDescent="0.2">
      <c r="A11712">
        <v>11705</v>
      </c>
      <c r="B11712" t="s">
        <v>444</v>
      </c>
      <c r="C11712">
        <f>COUNTIFS($B$4:$B11712,$B11712)</f>
        <v>101</v>
      </c>
      <c r="D11712" t="s">
        <v>13470</v>
      </c>
      <c r="E11712" t="s">
        <v>602</v>
      </c>
      <c r="F11712" t="s">
        <v>2758</v>
      </c>
      <c r="G11712" t="s">
        <v>1020</v>
      </c>
      <c r="H11712" t="str">
        <f t="shared" si="182"/>
        <v>101สพป.ศรีสะเกษ เขต 3</v>
      </c>
    </row>
    <row r="11713" spans="1:8" x14ac:dyDescent="0.2">
      <c r="A11713">
        <v>11706</v>
      </c>
      <c r="B11713" t="s">
        <v>444</v>
      </c>
      <c r="C11713">
        <f>COUNTIFS($B$4:$B11713,$B11713)</f>
        <v>102</v>
      </c>
      <c r="D11713" t="s">
        <v>13471</v>
      </c>
      <c r="E11713" t="s">
        <v>602</v>
      </c>
      <c r="F11713" t="s">
        <v>2758</v>
      </c>
      <c r="G11713" t="s">
        <v>1020</v>
      </c>
      <c r="H11713" t="str">
        <f t="shared" si="182"/>
        <v>102สพป.ศรีสะเกษ เขต 3</v>
      </c>
    </row>
    <row r="11714" spans="1:8" x14ac:dyDescent="0.2">
      <c r="A11714">
        <v>11707</v>
      </c>
      <c r="B11714" t="s">
        <v>444</v>
      </c>
      <c r="C11714">
        <f>COUNTIFS($B$4:$B11714,$B11714)</f>
        <v>103</v>
      </c>
      <c r="D11714" t="s">
        <v>13472</v>
      </c>
      <c r="E11714" t="s">
        <v>602</v>
      </c>
      <c r="F11714" t="s">
        <v>2758</v>
      </c>
      <c r="G11714" t="s">
        <v>1020</v>
      </c>
      <c r="H11714" t="str">
        <f t="shared" si="182"/>
        <v>103สพป.ศรีสะเกษ เขต 3</v>
      </c>
    </row>
    <row r="11715" spans="1:8" x14ac:dyDescent="0.2">
      <c r="A11715">
        <v>11708</v>
      </c>
      <c r="B11715" t="s">
        <v>444</v>
      </c>
      <c r="C11715">
        <f>COUNTIFS($B$4:$B11715,$B11715)</f>
        <v>104</v>
      </c>
      <c r="D11715" t="s">
        <v>13473</v>
      </c>
      <c r="E11715" t="s">
        <v>602</v>
      </c>
      <c r="F11715" t="s">
        <v>2758</v>
      </c>
      <c r="G11715" t="s">
        <v>1020</v>
      </c>
      <c r="H11715" t="str">
        <f t="shared" si="182"/>
        <v>104สพป.ศรีสะเกษ เขต 3</v>
      </c>
    </row>
    <row r="11716" spans="1:8" x14ac:dyDescent="0.2">
      <c r="A11716">
        <v>11709</v>
      </c>
      <c r="B11716" t="s">
        <v>444</v>
      </c>
      <c r="C11716">
        <f>COUNTIFS($B$4:$B11716,$B11716)</f>
        <v>105</v>
      </c>
      <c r="D11716" t="s">
        <v>13474</v>
      </c>
      <c r="E11716" t="s">
        <v>602</v>
      </c>
      <c r="F11716" t="s">
        <v>2758</v>
      </c>
      <c r="G11716" t="s">
        <v>1020</v>
      </c>
      <c r="H11716" t="str">
        <f t="shared" ref="H11716:H11779" si="183">C11716&amp;B11716</f>
        <v>105สพป.ศรีสะเกษ เขต 3</v>
      </c>
    </row>
    <row r="11717" spans="1:8" x14ac:dyDescent="0.2">
      <c r="A11717">
        <v>11710</v>
      </c>
      <c r="B11717" t="s">
        <v>444</v>
      </c>
      <c r="C11717">
        <f>COUNTIFS($B$4:$B11717,$B11717)</f>
        <v>106</v>
      </c>
      <c r="D11717" t="s">
        <v>13475</v>
      </c>
      <c r="E11717" t="s">
        <v>602</v>
      </c>
      <c r="F11717" t="s">
        <v>2758</v>
      </c>
      <c r="G11717" t="s">
        <v>1020</v>
      </c>
      <c r="H11717" t="str">
        <f t="shared" si="183"/>
        <v>106สพป.ศรีสะเกษ เขต 3</v>
      </c>
    </row>
    <row r="11718" spans="1:8" x14ac:dyDescent="0.2">
      <c r="A11718">
        <v>11711</v>
      </c>
      <c r="B11718" t="s">
        <v>444</v>
      </c>
      <c r="C11718">
        <f>COUNTIFS($B$4:$B11718,$B11718)</f>
        <v>107</v>
      </c>
      <c r="D11718" t="s">
        <v>13476</v>
      </c>
      <c r="E11718" t="s">
        <v>602</v>
      </c>
      <c r="F11718" t="s">
        <v>2758</v>
      </c>
      <c r="G11718" t="s">
        <v>1020</v>
      </c>
      <c r="H11718" t="str">
        <f t="shared" si="183"/>
        <v>107สพป.ศรีสะเกษ เขต 3</v>
      </c>
    </row>
    <row r="11719" spans="1:8" x14ac:dyDescent="0.2">
      <c r="A11719">
        <v>11712</v>
      </c>
      <c r="B11719" t="s">
        <v>444</v>
      </c>
      <c r="C11719">
        <f>COUNTIFS($B$4:$B11719,$B11719)</f>
        <v>108</v>
      </c>
      <c r="D11719" t="s">
        <v>13477</v>
      </c>
      <c r="E11719" t="s">
        <v>602</v>
      </c>
      <c r="F11719" t="s">
        <v>2758</v>
      </c>
      <c r="G11719" t="s">
        <v>1020</v>
      </c>
      <c r="H11719" t="str">
        <f t="shared" si="183"/>
        <v>108สพป.ศรีสะเกษ เขต 3</v>
      </c>
    </row>
    <row r="11720" spans="1:8" x14ac:dyDescent="0.2">
      <c r="A11720">
        <v>11713</v>
      </c>
      <c r="B11720" t="s">
        <v>444</v>
      </c>
      <c r="C11720">
        <f>COUNTIFS($B$4:$B11720,$B11720)</f>
        <v>109</v>
      </c>
      <c r="D11720" t="s">
        <v>13478</v>
      </c>
      <c r="E11720" t="s">
        <v>602</v>
      </c>
      <c r="F11720" t="s">
        <v>2758</v>
      </c>
      <c r="G11720" t="s">
        <v>1020</v>
      </c>
      <c r="H11720" t="str">
        <f t="shared" si="183"/>
        <v>109สพป.ศรีสะเกษ เขต 3</v>
      </c>
    </row>
    <row r="11721" spans="1:8" x14ac:dyDescent="0.2">
      <c r="A11721">
        <v>11714</v>
      </c>
      <c r="B11721" t="s">
        <v>444</v>
      </c>
      <c r="C11721">
        <f>COUNTIFS($B$4:$B11721,$B11721)</f>
        <v>110</v>
      </c>
      <c r="D11721" t="s">
        <v>13479</v>
      </c>
      <c r="E11721" t="s">
        <v>602</v>
      </c>
      <c r="F11721" t="s">
        <v>2758</v>
      </c>
      <c r="G11721" t="s">
        <v>1020</v>
      </c>
      <c r="H11721" t="str">
        <f t="shared" si="183"/>
        <v>110สพป.ศรีสะเกษ เขต 3</v>
      </c>
    </row>
    <row r="11722" spans="1:8" x14ac:dyDescent="0.2">
      <c r="A11722">
        <v>11715</v>
      </c>
      <c r="B11722" t="s">
        <v>444</v>
      </c>
      <c r="C11722">
        <f>COUNTIFS($B$4:$B11722,$B11722)</f>
        <v>111</v>
      </c>
      <c r="D11722" t="s">
        <v>13480</v>
      </c>
      <c r="E11722" t="s">
        <v>602</v>
      </c>
      <c r="F11722" t="s">
        <v>2758</v>
      </c>
      <c r="G11722" t="s">
        <v>1020</v>
      </c>
      <c r="H11722" t="str">
        <f t="shared" si="183"/>
        <v>111สพป.ศรีสะเกษ เขต 3</v>
      </c>
    </row>
    <row r="11723" spans="1:8" x14ac:dyDescent="0.2">
      <c r="A11723">
        <v>11716</v>
      </c>
      <c r="B11723" t="s">
        <v>444</v>
      </c>
      <c r="C11723">
        <f>COUNTIFS($B$4:$B11723,$B11723)</f>
        <v>112</v>
      </c>
      <c r="D11723" t="s">
        <v>13481</v>
      </c>
      <c r="E11723" t="s">
        <v>602</v>
      </c>
      <c r="F11723" t="s">
        <v>2758</v>
      </c>
      <c r="G11723" t="s">
        <v>1020</v>
      </c>
      <c r="H11723" t="str">
        <f t="shared" si="183"/>
        <v>112สพป.ศรีสะเกษ เขต 3</v>
      </c>
    </row>
    <row r="11724" spans="1:8" x14ac:dyDescent="0.2">
      <c r="A11724">
        <v>11717</v>
      </c>
      <c r="B11724" t="s">
        <v>444</v>
      </c>
      <c r="C11724">
        <f>COUNTIFS($B$4:$B11724,$B11724)</f>
        <v>113</v>
      </c>
      <c r="D11724" t="s">
        <v>13482</v>
      </c>
      <c r="E11724" t="s">
        <v>602</v>
      </c>
      <c r="F11724" t="s">
        <v>2758</v>
      </c>
      <c r="G11724" t="s">
        <v>1020</v>
      </c>
      <c r="H11724" t="str">
        <f t="shared" si="183"/>
        <v>113สพป.ศรีสะเกษ เขต 3</v>
      </c>
    </row>
    <row r="11725" spans="1:8" x14ac:dyDescent="0.2">
      <c r="A11725">
        <v>11718</v>
      </c>
      <c r="B11725" t="s">
        <v>444</v>
      </c>
      <c r="C11725">
        <f>COUNTIFS($B$4:$B11725,$B11725)</f>
        <v>114</v>
      </c>
      <c r="D11725" t="s">
        <v>13484</v>
      </c>
      <c r="E11725" t="s">
        <v>602</v>
      </c>
      <c r="F11725" t="s">
        <v>2758</v>
      </c>
      <c r="G11725" t="s">
        <v>1020</v>
      </c>
      <c r="H11725" t="str">
        <f t="shared" si="183"/>
        <v>114สพป.ศรีสะเกษ เขต 3</v>
      </c>
    </row>
    <row r="11726" spans="1:8" x14ac:dyDescent="0.2">
      <c r="A11726">
        <v>11719</v>
      </c>
      <c r="B11726" t="s">
        <v>444</v>
      </c>
      <c r="C11726">
        <f>COUNTIFS($B$4:$B11726,$B11726)</f>
        <v>115</v>
      </c>
      <c r="D11726" t="s">
        <v>13485</v>
      </c>
      <c r="E11726" t="s">
        <v>602</v>
      </c>
      <c r="F11726" t="s">
        <v>2758</v>
      </c>
      <c r="G11726" t="s">
        <v>1020</v>
      </c>
      <c r="H11726" t="str">
        <f t="shared" si="183"/>
        <v>115สพป.ศรีสะเกษ เขต 3</v>
      </c>
    </row>
    <row r="11727" spans="1:8" x14ac:dyDescent="0.2">
      <c r="A11727">
        <v>11720</v>
      </c>
      <c r="B11727" t="s">
        <v>444</v>
      </c>
      <c r="C11727">
        <f>COUNTIFS($B$4:$B11727,$B11727)</f>
        <v>116</v>
      </c>
      <c r="D11727" t="s">
        <v>13487</v>
      </c>
      <c r="E11727" t="s">
        <v>602</v>
      </c>
      <c r="F11727" t="s">
        <v>2758</v>
      </c>
      <c r="G11727" t="s">
        <v>1020</v>
      </c>
      <c r="H11727" t="str">
        <f t="shared" si="183"/>
        <v>116สพป.ศรีสะเกษ เขต 3</v>
      </c>
    </row>
    <row r="11728" spans="1:8" x14ac:dyDescent="0.2">
      <c r="A11728">
        <v>11721</v>
      </c>
      <c r="B11728" t="s">
        <v>444</v>
      </c>
      <c r="C11728">
        <f>COUNTIFS($B$4:$B11728,$B11728)</f>
        <v>117</v>
      </c>
      <c r="D11728" t="s">
        <v>21054</v>
      </c>
      <c r="E11728" t="s">
        <v>595</v>
      </c>
      <c r="F11728" t="s">
        <v>2758</v>
      </c>
      <c r="G11728" t="s">
        <v>1020</v>
      </c>
      <c r="H11728" t="str">
        <f t="shared" si="183"/>
        <v>117สพป.ศรีสะเกษ เขต 3</v>
      </c>
    </row>
    <row r="11729" spans="1:8" x14ac:dyDescent="0.2">
      <c r="A11729">
        <v>11722</v>
      </c>
      <c r="B11729" t="s">
        <v>444</v>
      </c>
      <c r="C11729">
        <f>COUNTIFS($B$4:$B11729,$B11729)</f>
        <v>118</v>
      </c>
      <c r="D11729" t="s">
        <v>21189</v>
      </c>
      <c r="E11729" t="s">
        <v>587</v>
      </c>
      <c r="F11729" t="s">
        <v>2758</v>
      </c>
      <c r="G11729" t="s">
        <v>21106</v>
      </c>
      <c r="H11729" t="str">
        <f t="shared" si="183"/>
        <v>118สพป.ศรีสะเกษ เขต 3</v>
      </c>
    </row>
    <row r="11730" spans="1:8" x14ac:dyDescent="0.2">
      <c r="A11730">
        <v>11723</v>
      </c>
      <c r="B11730" t="s">
        <v>445</v>
      </c>
      <c r="C11730">
        <f>COUNTIFS($B$4:$B11730,$B11730)</f>
        <v>1</v>
      </c>
      <c r="D11730" t="s">
        <v>2017</v>
      </c>
      <c r="E11730" t="s">
        <v>583</v>
      </c>
      <c r="F11730" t="s">
        <v>1019</v>
      </c>
      <c r="G11730" t="s">
        <v>1020</v>
      </c>
      <c r="H11730" t="str">
        <f t="shared" si="183"/>
        <v>1สพป.ศรีสะเกษ เขต 4</v>
      </c>
    </row>
    <row r="11731" spans="1:8" x14ac:dyDescent="0.2">
      <c r="A11731">
        <v>11724</v>
      </c>
      <c r="B11731" t="s">
        <v>445</v>
      </c>
      <c r="C11731">
        <f>COUNTIFS($B$4:$B11731,$B11731)</f>
        <v>2</v>
      </c>
      <c r="D11731" t="s">
        <v>2018</v>
      </c>
      <c r="E11731" t="s">
        <v>561</v>
      </c>
      <c r="F11731" t="s">
        <v>1019</v>
      </c>
      <c r="G11731" t="s">
        <v>1020</v>
      </c>
      <c r="H11731" t="str">
        <f t="shared" si="183"/>
        <v>2สพป.ศรีสะเกษ เขต 4</v>
      </c>
    </row>
    <row r="11732" spans="1:8" x14ac:dyDescent="0.2">
      <c r="A11732">
        <v>11725</v>
      </c>
      <c r="B11732" t="s">
        <v>445</v>
      </c>
      <c r="C11732">
        <f>COUNTIFS($B$4:$B11732,$B11732)</f>
        <v>3</v>
      </c>
      <c r="D11732" t="s">
        <v>2019</v>
      </c>
      <c r="E11732" t="s">
        <v>561</v>
      </c>
      <c r="F11732" t="s">
        <v>1019</v>
      </c>
      <c r="G11732" t="s">
        <v>1020</v>
      </c>
      <c r="H11732" t="str">
        <f t="shared" si="183"/>
        <v>3สพป.ศรีสะเกษ เขต 4</v>
      </c>
    </row>
    <row r="11733" spans="1:8" x14ac:dyDescent="0.2">
      <c r="A11733">
        <v>11726</v>
      </c>
      <c r="B11733" t="s">
        <v>445</v>
      </c>
      <c r="C11733">
        <f>COUNTIFS($B$4:$B11733,$B11733)</f>
        <v>4</v>
      </c>
      <c r="D11733" t="s">
        <v>2020</v>
      </c>
      <c r="E11733" t="s">
        <v>561</v>
      </c>
      <c r="F11733" t="s">
        <v>1019</v>
      </c>
      <c r="G11733" t="s">
        <v>1020</v>
      </c>
      <c r="H11733" t="str">
        <f t="shared" si="183"/>
        <v>4สพป.ศรีสะเกษ เขต 4</v>
      </c>
    </row>
    <row r="11734" spans="1:8" x14ac:dyDescent="0.2">
      <c r="A11734">
        <v>11727</v>
      </c>
      <c r="B11734" t="s">
        <v>445</v>
      </c>
      <c r="C11734">
        <f>COUNTIFS($B$4:$B11734,$B11734)</f>
        <v>5</v>
      </c>
      <c r="D11734" t="s">
        <v>2021</v>
      </c>
      <c r="E11734" t="s">
        <v>561</v>
      </c>
      <c r="F11734" t="s">
        <v>1019</v>
      </c>
      <c r="G11734" t="s">
        <v>1020</v>
      </c>
      <c r="H11734" t="str">
        <f t="shared" si="183"/>
        <v>5สพป.ศรีสะเกษ เขต 4</v>
      </c>
    </row>
    <row r="11735" spans="1:8" x14ac:dyDescent="0.2">
      <c r="A11735">
        <v>11728</v>
      </c>
      <c r="B11735" t="s">
        <v>445</v>
      </c>
      <c r="C11735">
        <f>COUNTIFS($B$4:$B11735,$B11735)</f>
        <v>6</v>
      </c>
      <c r="D11735" t="s">
        <v>2022</v>
      </c>
      <c r="E11735" t="s">
        <v>561</v>
      </c>
      <c r="F11735" t="s">
        <v>1019</v>
      </c>
      <c r="G11735" t="s">
        <v>1020</v>
      </c>
      <c r="H11735" t="str">
        <f t="shared" si="183"/>
        <v>6สพป.ศรีสะเกษ เขต 4</v>
      </c>
    </row>
    <row r="11736" spans="1:8" x14ac:dyDescent="0.2">
      <c r="A11736">
        <v>11729</v>
      </c>
      <c r="B11736" t="s">
        <v>445</v>
      </c>
      <c r="C11736">
        <f>COUNTIFS($B$4:$B11736,$B11736)</f>
        <v>7</v>
      </c>
      <c r="D11736" t="s">
        <v>2023</v>
      </c>
      <c r="E11736" t="s">
        <v>561</v>
      </c>
      <c r="F11736" t="s">
        <v>1019</v>
      </c>
      <c r="G11736" t="s">
        <v>1020</v>
      </c>
      <c r="H11736" t="str">
        <f t="shared" si="183"/>
        <v>7สพป.ศรีสะเกษ เขต 4</v>
      </c>
    </row>
    <row r="11737" spans="1:8" x14ac:dyDescent="0.2">
      <c r="A11737">
        <v>11730</v>
      </c>
      <c r="B11737" t="s">
        <v>445</v>
      </c>
      <c r="C11737">
        <f>COUNTIFS($B$4:$B11737,$B11737)</f>
        <v>8</v>
      </c>
      <c r="D11737" t="s">
        <v>2024</v>
      </c>
      <c r="E11737" t="s">
        <v>561</v>
      </c>
      <c r="F11737" t="s">
        <v>1019</v>
      </c>
      <c r="G11737" t="s">
        <v>1020</v>
      </c>
      <c r="H11737" t="str">
        <f t="shared" si="183"/>
        <v>8สพป.ศรีสะเกษ เขต 4</v>
      </c>
    </row>
    <row r="11738" spans="1:8" x14ac:dyDescent="0.2">
      <c r="A11738">
        <v>11731</v>
      </c>
      <c r="B11738" t="s">
        <v>445</v>
      </c>
      <c r="C11738">
        <f>COUNTIFS($B$4:$B11738,$B11738)</f>
        <v>9</v>
      </c>
      <c r="D11738" t="s">
        <v>2025</v>
      </c>
      <c r="E11738" t="s">
        <v>561</v>
      </c>
      <c r="F11738" t="s">
        <v>1019</v>
      </c>
      <c r="G11738" t="s">
        <v>1020</v>
      </c>
      <c r="H11738" t="str">
        <f t="shared" si="183"/>
        <v>9สพป.ศรีสะเกษ เขต 4</v>
      </c>
    </row>
    <row r="11739" spans="1:8" x14ac:dyDescent="0.2">
      <c r="A11739">
        <v>11732</v>
      </c>
      <c r="B11739" t="s">
        <v>445</v>
      </c>
      <c r="C11739">
        <f>COUNTIFS($B$4:$B11739,$B11739)</f>
        <v>10</v>
      </c>
      <c r="D11739" t="s">
        <v>2026</v>
      </c>
      <c r="E11739" t="s">
        <v>561</v>
      </c>
      <c r="F11739" t="s">
        <v>1019</v>
      </c>
      <c r="G11739" t="s">
        <v>1020</v>
      </c>
      <c r="H11739" t="str">
        <f t="shared" si="183"/>
        <v>10สพป.ศรีสะเกษ เขต 4</v>
      </c>
    </row>
    <row r="11740" spans="1:8" x14ac:dyDescent="0.2">
      <c r="A11740">
        <v>11733</v>
      </c>
      <c r="B11740" t="s">
        <v>445</v>
      </c>
      <c r="C11740">
        <f>COUNTIFS($B$4:$B11740,$B11740)</f>
        <v>11</v>
      </c>
      <c r="D11740" t="s">
        <v>2027</v>
      </c>
      <c r="E11740" t="s">
        <v>561</v>
      </c>
      <c r="F11740" t="s">
        <v>1019</v>
      </c>
      <c r="G11740" t="s">
        <v>1020</v>
      </c>
      <c r="H11740" t="str">
        <f t="shared" si="183"/>
        <v>11สพป.ศรีสะเกษ เขต 4</v>
      </c>
    </row>
    <row r="11741" spans="1:8" x14ac:dyDescent="0.2">
      <c r="A11741">
        <v>11734</v>
      </c>
      <c r="B11741" t="s">
        <v>445</v>
      </c>
      <c r="C11741">
        <f>COUNTIFS($B$4:$B11741,$B11741)</f>
        <v>12</v>
      </c>
      <c r="D11741" t="s">
        <v>2028</v>
      </c>
      <c r="E11741" t="s">
        <v>561</v>
      </c>
      <c r="F11741" t="s">
        <v>1019</v>
      </c>
      <c r="G11741" t="s">
        <v>1020</v>
      </c>
      <c r="H11741" t="str">
        <f t="shared" si="183"/>
        <v>12สพป.ศรีสะเกษ เขต 4</v>
      </c>
    </row>
    <row r="11742" spans="1:8" x14ac:dyDescent="0.2">
      <c r="A11742">
        <v>11735</v>
      </c>
      <c r="B11742" t="s">
        <v>445</v>
      </c>
      <c r="C11742">
        <f>COUNTIFS($B$4:$B11742,$B11742)</f>
        <v>13</v>
      </c>
      <c r="D11742" t="s">
        <v>3357</v>
      </c>
      <c r="E11742" t="s">
        <v>602</v>
      </c>
      <c r="F11742" t="s">
        <v>2758</v>
      </c>
      <c r="G11742" t="s">
        <v>1020</v>
      </c>
      <c r="H11742" t="str">
        <f t="shared" si="183"/>
        <v>13สพป.ศรีสะเกษ เขต 4</v>
      </c>
    </row>
    <row r="11743" spans="1:8" x14ac:dyDescent="0.2">
      <c r="A11743">
        <v>11736</v>
      </c>
      <c r="B11743" t="s">
        <v>445</v>
      </c>
      <c r="C11743">
        <f>COUNTIFS($B$4:$B11743,$B11743)</f>
        <v>14</v>
      </c>
      <c r="D11743" t="s">
        <v>3358</v>
      </c>
      <c r="E11743" t="s">
        <v>602</v>
      </c>
      <c r="F11743" t="s">
        <v>2758</v>
      </c>
      <c r="G11743" t="s">
        <v>1020</v>
      </c>
      <c r="H11743" t="str">
        <f t="shared" si="183"/>
        <v>14สพป.ศรีสะเกษ เขต 4</v>
      </c>
    </row>
    <row r="11744" spans="1:8" x14ac:dyDescent="0.2">
      <c r="A11744">
        <v>11737</v>
      </c>
      <c r="B11744" t="s">
        <v>445</v>
      </c>
      <c r="C11744">
        <f>COUNTIFS($B$4:$B11744,$B11744)</f>
        <v>15</v>
      </c>
      <c r="D11744" t="s">
        <v>13489</v>
      </c>
      <c r="E11744" t="s">
        <v>3082</v>
      </c>
      <c r="F11744" t="s">
        <v>2758</v>
      </c>
      <c r="G11744" t="s">
        <v>1020</v>
      </c>
      <c r="H11744" t="str">
        <f t="shared" si="183"/>
        <v>15สพป.ศรีสะเกษ เขต 4</v>
      </c>
    </row>
    <row r="11745" spans="1:8" x14ac:dyDescent="0.2">
      <c r="A11745">
        <v>11738</v>
      </c>
      <c r="B11745" t="s">
        <v>445</v>
      </c>
      <c r="C11745">
        <f>COUNTIFS($B$4:$B11745,$B11745)</f>
        <v>16</v>
      </c>
      <c r="D11745" t="s">
        <v>13490</v>
      </c>
      <c r="E11745" t="s">
        <v>602</v>
      </c>
      <c r="F11745" t="s">
        <v>2758</v>
      </c>
      <c r="G11745" t="s">
        <v>1020</v>
      </c>
      <c r="H11745" t="str">
        <f t="shared" si="183"/>
        <v>16สพป.ศรีสะเกษ เขต 4</v>
      </c>
    </row>
    <row r="11746" spans="1:8" x14ac:dyDescent="0.2">
      <c r="A11746">
        <v>11739</v>
      </c>
      <c r="B11746" t="s">
        <v>445</v>
      </c>
      <c r="C11746">
        <f>COUNTIFS($B$4:$B11746,$B11746)</f>
        <v>17</v>
      </c>
      <c r="D11746" t="s">
        <v>13491</v>
      </c>
      <c r="E11746" t="s">
        <v>602</v>
      </c>
      <c r="F11746" t="s">
        <v>2758</v>
      </c>
      <c r="G11746" t="s">
        <v>1020</v>
      </c>
      <c r="H11746" t="str">
        <f t="shared" si="183"/>
        <v>17สพป.ศรีสะเกษ เขต 4</v>
      </c>
    </row>
    <row r="11747" spans="1:8" x14ac:dyDescent="0.2">
      <c r="A11747">
        <v>11740</v>
      </c>
      <c r="B11747" t="s">
        <v>445</v>
      </c>
      <c r="C11747">
        <f>COUNTIFS($B$4:$B11747,$B11747)</f>
        <v>18</v>
      </c>
      <c r="D11747" t="s">
        <v>13492</v>
      </c>
      <c r="E11747" t="s">
        <v>602</v>
      </c>
      <c r="F11747" t="s">
        <v>2758</v>
      </c>
      <c r="G11747" t="s">
        <v>1020</v>
      </c>
      <c r="H11747" t="str">
        <f t="shared" si="183"/>
        <v>18สพป.ศรีสะเกษ เขต 4</v>
      </c>
    </row>
    <row r="11748" spans="1:8" x14ac:dyDescent="0.2">
      <c r="A11748">
        <v>11741</v>
      </c>
      <c r="B11748" t="s">
        <v>445</v>
      </c>
      <c r="C11748">
        <f>COUNTIFS($B$4:$B11748,$B11748)</f>
        <v>19</v>
      </c>
      <c r="D11748" t="s">
        <v>13493</v>
      </c>
      <c r="E11748" t="s">
        <v>602</v>
      </c>
      <c r="F11748" t="s">
        <v>2758</v>
      </c>
      <c r="G11748" t="s">
        <v>1020</v>
      </c>
      <c r="H11748" t="str">
        <f t="shared" si="183"/>
        <v>19สพป.ศรีสะเกษ เขต 4</v>
      </c>
    </row>
    <row r="11749" spans="1:8" x14ac:dyDescent="0.2">
      <c r="A11749">
        <v>11742</v>
      </c>
      <c r="B11749" t="s">
        <v>445</v>
      </c>
      <c r="C11749">
        <f>COUNTIFS($B$4:$B11749,$B11749)</f>
        <v>20</v>
      </c>
      <c r="D11749" t="s">
        <v>13494</v>
      </c>
      <c r="E11749" t="s">
        <v>602</v>
      </c>
      <c r="F11749" t="s">
        <v>2758</v>
      </c>
      <c r="G11749" t="s">
        <v>1020</v>
      </c>
      <c r="H11749" t="str">
        <f t="shared" si="183"/>
        <v>20สพป.ศรีสะเกษ เขต 4</v>
      </c>
    </row>
    <row r="11750" spans="1:8" x14ac:dyDescent="0.2">
      <c r="A11750">
        <v>11743</v>
      </c>
      <c r="B11750" t="s">
        <v>445</v>
      </c>
      <c r="C11750">
        <f>COUNTIFS($B$4:$B11750,$B11750)</f>
        <v>21</v>
      </c>
      <c r="D11750" t="s">
        <v>13495</v>
      </c>
      <c r="E11750" t="s">
        <v>602</v>
      </c>
      <c r="F11750" t="s">
        <v>2758</v>
      </c>
      <c r="G11750" t="s">
        <v>1020</v>
      </c>
      <c r="H11750" t="str">
        <f t="shared" si="183"/>
        <v>21สพป.ศรีสะเกษ เขต 4</v>
      </c>
    </row>
    <row r="11751" spans="1:8" x14ac:dyDescent="0.2">
      <c r="A11751">
        <v>11744</v>
      </c>
      <c r="B11751" t="s">
        <v>445</v>
      </c>
      <c r="C11751">
        <f>COUNTIFS($B$4:$B11751,$B11751)</f>
        <v>22</v>
      </c>
      <c r="D11751" t="s">
        <v>13496</v>
      </c>
      <c r="E11751" t="s">
        <v>602</v>
      </c>
      <c r="F11751" t="s">
        <v>2758</v>
      </c>
      <c r="G11751" t="s">
        <v>1020</v>
      </c>
      <c r="H11751" t="str">
        <f t="shared" si="183"/>
        <v>22สพป.ศรีสะเกษ เขต 4</v>
      </c>
    </row>
    <row r="11752" spans="1:8" x14ac:dyDescent="0.2">
      <c r="A11752">
        <v>11745</v>
      </c>
      <c r="B11752" t="s">
        <v>445</v>
      </c>
      <c r="C11752">
        <f>COUNTIFS($B$4:$B11752,$B11752)</f>
        <v>23</v>
      </c>
      <c r="D11752" t="s">
        <v>13497</v>
      </c>
      <c r="E11752" t="s">
        <v>602</v>
      </c>
      <c r="F11752" t="s">
        <v>2758</v>
      </c>
      <c r="G11752" t="s">
        <v>1020</v>
      </c>
      <c r="H11752" t="str">
        <f t="shared" si="183"/>
        <v>23สพป.ศรีสะเกษ เขต 4</v>
      </c>
    </row>
    <row r="11753" spans="1:8" x14ac:dyDescent="0.2">
      <c r="A11753">
        <v>11746</v>
      </c>
      <c r="B11753" t="s">
        <v>445</v>
      </c>
      <c r="C11753">
        <f>COUNTIFS($B$4:$B11753,$B11753)</f>
        <v>24</v>
      </c>
      <c r="D11753" t="s">
        <v>13498</v>
      </c>
      <c r="E11753" t="s">
        <v>602</v>
      </c>
      <c r="F11753" t="s">
        <v>2758</v>
      </c>
      <c r="G11753" t="s">
        <v>1020</v>
      </c>
      <c r="H11753" t="str">
        <f t="shared" si="183"/>
        <v>24สพป.ศรีสะเกษ เขต 4</v>
      </c>
    </row>
    <row r="11754" spans="1:8" x14ac:dyDescent="0.2">
      <c r="A11754">
        <v>11747</v>
      </c>
      <c r="B11754" t="s">
        <v>445</v>
      </c>
      <c r="C11754">
        <f>COUNTIFS($B$4:$B11754,$B11754)</f>
        <v>25</v>
      </c>
      <c r="D11754" t="s">
        <v>13499</v>
      </c>
      <c r="E11754" t="s">
        <v>602</v>
      </c>
      <c r="F11754" t="s">
        <v>2758</v>
      </c>
      <c r="G11754" t="s">
        <v>1020</v>
      </c>
      <c r="H11754" t="str">
        <f t="shared" si="183"/>
        <v>25สพป.ศรีสะเกษ เขต 4</v>
      </c>
    </row>
    <row r="11755" spans="1:8" x14ac:dyDescent="0.2">
      <c r="A11755">
        <v>11748</v>
      </c>
      <c r="B11755" t="s">
        <v>445</v>
      </c>
      <c r="C11755">
        <f>COUNTIFS($B$4:$B11755,$B11755)</f>
        <v>26</v>
      </c>
      <c r="D11755" t="s">
        <v>13500</v>
      </c>
      <c r="E11755" t="s">
        <v>602</v>
      </c>
      <c r="F11755" t="s">
        <v>2758</v>
      </c>
      <c r="G11755" t="s">
        <v>1020</v>
      </c>
      <c r="H11755" t="str">
        <f t="shared" si="183"/>
        <v>26สพป.ศรีสะเกษ เขต 4</v>
      </c>
    </row>
    <row r="11756" spans="1:8" x14ac:dyDescent="0.2">
      <c r="A11756">
        <v>11749</v>
      </c>
      <c r="B11756" t="s">
        <v>445</v>
      </c>
      <c r="C11756">
        <f>COUNTIFS($B$4:$B11756,$B11756)</f>
        <v>27</v>
      </c>
      <c r="D11756" t="s">
        <v>13501</v>
      </c>
      <c r="E11756" t="s">
        <v>602</v>
      </c>
      <c r="F11756" t="s">
        <v>2758</v>
      </c>
      <c r="G11756" t="s">
        <v>1020</v>
      </c>
      <c r="H11756" t="str">
        <f t="shared" si="183"/>
        <v>27สพป.ศรีสะเกษ เขต 4</v>
      </c>
    </row>
    <row r="11757" spans="1:8" x14ac:dyDescent="0.2">
      <c r="A11757">
        <v>11750</v>
      </c>
      <c r="B11757" t="s">
        <v>445</v>
      </c>
      <c r="C11757">
        <f>COUNTIFS($B$4:$B11757,$B11757)</f>
        <v>28</v>
      </c>
      <c r="D11757" t="s">
        <v>13502</v>
      </c>
      <c r="E11757" t="s">
        <v>602</v>
      </c>
      <c r="F11757" t="s">
        <v>2758</v>
      </c>
      <c r="G11757" t="s">
        <v>1020</v>
      </c>
      <c r="H11757" t="str">
        <f t="shared" si="183"/>
        <v>28สพป.ศรีสะเกษ เขต 4</v>
      </c>
    </row>
    <row r="11758" spans="1:8" x14ac:dyDescent="0.2">
      <c r="A11758">
        <v>11751</v>
      </c>
      <c r="B11758" t="s">
        <v>445</v>
      </c>
      <c r="C11758">
        <f>COUNTIFS($B$4:$B11758,$B11758)</f>
        <v>29</v>
      </c>
      <c r="D11758" t="s">
        <v>13503</v>
      </c>
      <c r="E11758" t="s">
        <v>602</v>
      </c>
      <c r="F11758" t="s">
        <v>2758</v>
      </c>
      <c r="G11758" t="s">
        <v>1020</v>
      </c>
      <c r="H11758" t="str">
        <f t="shared" si="183"/>
        <v>29สพป.ศรีสะเกษ เขต 4</v>
      </c>
    </row>
    <row r="11759" spans="1:8" x14ac:dyDescent="0.2">
      <c r="A11759">
        <v>11752</v>
      </c>
      <c r="B11759" t="s">
        <v>445</v>
      </c>
      <c r="C11759">
        <f>COUNTIFS($B$4:$B11759,$B11759)</f>
        <v>30</v>
      </c>
      <c r="D11759" t="s">
        <v>13504</v>
      </c>
      <c r="E11759" t="s">
        <v>602</v>
      </c>
      <c r="F11759" t="s">
        <v>2758</v>
      </c>
      <c r="G11759" t="s">
        <v>1020</v>
      </c>
      <c r="H11759" t="str">
        <f t="shared" si="183"/>
        <v>30สพป.ศรีสะเกษ เขต 4</v>
      </c>
    </row>
    <row r="11760" spans="1:8" x14ac:dyDescent="0.2">
      <c r="A11760">
        <v>11753</v>
      </c>
      <c r="B11760" t="s">
        <v>445</v>
      </c>
      <c r="C11760">
        <f>COUNTIFS($B$4:$B11760,$B11760)</f>
        <v>31</v>
      </c>
      <c r="D11760" t="s">
        <v>13505</v>
      </c>
      <c r="E11760" t="s">
        <v>602</v>
      </c>
      <c r="F11760" t="s">
        <v>2758</v>
      </c>
      <c r="G11760" t="s">
        <v>1020</v>
      </c>
      <c r="H11760" t="str">
        <f t="shared" si="183"/>
        <v>31สพป.ศรีสะเกษ เขต 4</v>
      </c>
    </row>
    <row r="11761" spans="1:8" x14ac:dyDescent="0.2">
      <c r="A11761">
        <v>11754</v>
      </c>
      <c r="B11761" t="s">
        <v>445</v>
      </c>
      <c r="C11761">
        <f>COUNTIFS($B$4:$B11761,$B11761)</f>
        <v>32</v>
      </c>
      <c r="D11761" t="s">
        <v>13507</v>
      </c>
      <c r="E11761" t="s">
        <v>602</v>
      </c>
      <c r="F11761" t="s">
        <v>2758</v>
      </c>
      <c r="G11761" t="s">
        <v>1020</v>
      </c>
      <c r="H11761" t="str">
        <f t="shared" si="183"/>
        <v>32สพป.ศรีสะเกษ เขต 4</v>
      </c>
    </row>
    <row r="11762" spans="1:8" x14ac:dyDescent="0.2">
      <c r="A11762">
        <v>11755</v>
      </c>
      <c r="B11762" t="s">
        <v>445</v>
      </c>
      <c r="C11762">
        <f>COUNTIFS($B$4:$B11762,$B11762)</f>
        <v>33</v>
      </c>
      <c r="D11762" t="s">
        <v>13508</v>
      </c>
      <c r="E11762" t="s">
        <v>602</v>
      </c>
      <c r="F11762" t="s">
        <v>2758</v>
      </c>
      <c r="G11762" t="s">
        <v>1020</v>
      </c>
      <c r="H11762" t="str">
        <f t="shared" si="183"/>
        <v>33สพป.ศรีสะเกษ เขต 4</v>
      </c>
    </row>
    <row r="11763" spans="1:8" x14ac:dyDescent="0.2">
      <c r="A11763">
        <v>11756</v>
      </c>
      <c r="B11763" t="s">
        <v>445</v>
      </c>
      <c r="C11763">
        <f>COUNTIFS($B$4:$B11763,$B11763)</f>
        <v>34</v>
      </c>
      <c r="D11763" t="s">
        <v>13509</v>
      </c>
      <c r="E11763" t="s">
        <v>602</v>
      </c>
      <c r="F11763" t="s">
        <v>2758</v>
      </c>
      <c r="G11763" t="s">
        <v>1020</v>
      </c>
      <c r="H11763" t="str">
        <f t="shared" si="183"/>
        <v>34สพป.ศรีสะเกษ เขต 4</v>
      </c>
    </row>
    <row r="11764" spans="1:8" x14ac:dyDescent="0.2">
      <c r="A11764">
        <v>11757</v>
      </c>
      <c r="B11764" t="s">
        <v>445</v>
      </c>
      <c r="C11764">
        <f>COUNTIFS($B$4:$B11764,$B11764)</f>
        <v>35</v>
      </c>
      <c r="D11764" t="s">
        <v>13510</v>
      </c>
      <c r="E11764" t="s">
        <v>602</v>
      </c>
      <c r="F11764" t="s">
        <v>2758</v>
      </c>
      <c r="G11764" t="s">
        <v>1020</v>
      </c>
      <c r="H11764" t="str">
        <f t="shared" si="183"/>
        <v>35สพป.ศรีสะเกษ เขต 4</v>
      </c>
    </row>
    <row r="11765" spans="1:8" x14ac:dyDescent="0.2">
      <c r="A11765">
        <v>11758</v>
      </c>
      <c r="B11765" t="s">
        <v>445</v>
      </c>
      <c r="C11765">
        <f>COUNTIFS($B$4:$B11765,$B11765)</f>
        <v>36</v>
      </c>
      <c r="D11765" t="s">
        <v>13512</v>
      </c>
      <c r="E11765" t="s">
        <v>602</v>
      </c>
      <c r="F11765" t="s">
        <v>2758</v>
      </c>
      <c r="G11765" t="s">
        <v>1020</v>
      </c>
      <c r="H11765" t="str">
        <f t="shared" si="183"/>
        <v>36สพป.ศรีสะเกษ เขต 4</v>
      </c>
    </row>
    <row r="11766" spans="1:8" x14ac:dyDescent="0.2">
      <c r="A11766">
        <v>11759</v>
      </c>
      <c r="B11766" t="s">
        <v>445</v>
      </c>
      <c r="C11766">
        <f>COUNTIFS($B$4:$B11766,$B11766)</f>
        <v>37</v>
      </c>
      <c r="D11766" t="s">
        <v>13513</v>
      </c>
      <c r="E11766" t="s">
        <v>602</v>
      </c>
      <c r="F11766" t="s">
        <v>2758</v>
      </c>
      <c r="G11766" t="s">
        <v>1020</v>
      </c>
      <c r="H11766" t="str">
        <f t="shared" si="183"/>
        <v>37สพป.ศรีสะเกษ เขต 4</v>
      </c>
    </row>
    <row r="11767" spans="1:8" x14ac:dyDescent="0.2">
      <c r="A11767">
        <v>11760</v>
      </c>
      <c r="B11767" t="s">
        <v>445</v>
      </c>
      <c r="C11767">
        <f>COUNTIFS($B$4:$B11767,$B11767)</f>
        <v>38</v>
      </c>
      <c r="D11767" t="s">
        <v>13516</v>
      </c>
      <c r="E11767" t="s">
        <v>602</v>
      </c>
      <c r="F11767" t="s">
        <v>2758</v>
      </c>
      <c r="G11767" t="s">
        <v>1020</v>
      </c>
      <c r="H11767" t="str">
        <f t="shared" si="183"/>
        <v>38สพป.ศรีสะเกษ เขต 4</v>
      </c>
    </row>
    <row r="11768" spans="1:8" x14ac:dyDescent="0.2">
      <c r="A11768">
        <v>11761</v>
      </c>
      <c r="B11768" t="s">
        <v>445</v>
      </c>
      <c r="C11768">
        <f>COUNTIFS($B$4:$B11768,$B11768)</f>
        <v>39</v>
      </c>
      <c r="D11768" t="s">
        <v>13517</v>
      </c>
      <c r="E11768" t="s">
        <v>602</v>
      </c>
      <c r="F11768" t="s">
        <v>2758</v>
      </c>
      <c r="G11768" t="s">
        <v>1020</v>
      </c>
      <c r="H11768" t="str">
        <f t="shared" si="183"/>
        <v>39สพป.ศรีสะเกษ เขต 4</v>
      </c>
    </row>
    <row r="11769" spans="1:8" x14ac:dyDescent="0.2">
      <c r="A11769">
        <v>11762</v>
      </c>
      <c r="B11769" t="s">
        <v>445</v>
      </c>
      <c r="C11769">
        <f>COUNTIFS($B$4:$B11769,$B11769)</f>
        <v>40</v>
      </c>
      <c r="D11769" t="s">
        <v>13518</v>
      </c>
      <c r="E11769" t="s">
        <v>602</v>
      </c>
      <c r="F11769" t="s">
        <v>2758</v>
      </c>
      <c r="G11769" t="s">
        <v>1020</v>
      </c>
      <c r="H11769" t="str">
        <f t="shared" si="183"/>
        <v>40สพป.ศรีสะเกษ เขต 4</v>
      </c>
    </row>
    <row r="11770" spans="1:8" x14ac:dyDescent="0.2">
      <c r="A11770">
        <v>11763</v>
      </c>
      <c r="B11770" t="s">
        <v>445</v>
      </c>
      <c r="C11770">
        <f>COUNTIFS($B$4:$B11770,$B11770)</f>
        <v>41</v>
      </c>
      <c r="D11770" t="s">
        <v>13519</v>
      </c>
      <c r="E11770" t="s">
        <v>602</v>
      </c>
      <c r="F11770" t="s">
        <v>2758</v>
      </c>
      <c r="G11770" t="s">
        <v>1020</v>
      </c>
      <c r="H11770" t="str">
        <f t="shared" si="183"/>
        <v>41สพป.ศรีสะเกษ เขต 4</v>
      </c>
    </row>
    <row r="11771" spans="1:8" x14ac:dyDescent="0.2">
      <c r="A11771">
        <v>11764</v>
      </c>
      <c r="B11771" t="s">
        <v>445</v>
      </c>
      <c r="C11771">
        <f>COUNTIFS($B$4:$B11771,$B11771)</f>
        <v>42</v>
      </c>
      <c r="D11771" t="s">
        <v>13520</v>
      </c>
      <c r="E11771" t="s">
        <v>602</v>
      </c>
      <c r="F11771" t="s">
        <v>2758</v>
      </c>
      <c r="G11771" t="s">
        <v>1020</v>
      </c>
      <c r="H11771" t="str">
        <f t="shared" si="183"/>
        <v>42สพป.ศรีสะเกษ เขต 4</v>
      </c>
    </row>
    <row r="11772" spans="1:8" x14ac:dyDescent="0.2">
      <c r="A11772">
        <v>11765</v>
      </c>
      <c r="B11772" t="s">
        <v>445</v>
      </c>
      <c r="C11772">
        <f>COUNTIFS($B$4:$B11772,$B11772)</f>
        <v>43</v>
      </c>
      <c r="D11772" t="s">
        <v>13521</v>
      </c>
      <c r="E11772" t="s">
        <v>602</v>
      </c>
      <c r="F11772" t="s">
        <v>2758</v>
      </c>
      <c r="G11772" t="s">
        <v>1020</v>
      </c>
      <c r="H11772" t="str">
        <f t="shared" si="183"/>
        <v>43สพป.ศรีสะเกษ เขต 4</v>
      </c>
    </row>
    <row r="11773" spans="1:8" x14ac:dyDescent="0.2">
      <c r="A11773">
        <v>11766</v>
      </c>
      <c r="B11773" t="s">
        <v>445</v>
      </c>
      <c r="C11773">
        <f>COUNTIFS($B$4:$B11773,$B11773)</f>
        <v>44</v>
      </c>
      <c r="D11773" t="s">
        <v>13522</v>
      </c>
      <c r="E11773" t="s">
        <v>602</v>
      </c>
      <c r="F11773" t="s">
        <v>2758</v>
      </c>
      <c r="G11773" t="s">
        <v>1020</v>
      </c>
      <c r="H11773" t="str">
        <f t="shared" si="183"/>
        <v>44สพป.ศรีสะเกษ เขต 4</v>
      </c>
    </row>
    <row r="11774" spans="1:8" x14ac:dyDescent="0.2">
      <c r="A11774">
        <v>11767</v>
      </c>
      <c r="B11774" t="s">
        <v>445</v>
      </c>
      <c r="C11774">
        <f>COUNTIFS($B$4:$B11774,$B11774)</f>
        <v>45</v>
      </c>
      <c r="D11774" t="s">
        <v>13523</v>
      </c>
      <c r="E11774" t="s">
        <v>602</v>
      </c>
      <c r="F11774" t="s">
        <v>2758</v>
      </c>
      <c r="G11774" t="s">
        <v>1020</v>
      </c>
      <c r="H11774" t="str">
        <f t="shared" si="183"/>
        <v>45สพป.ศรีสะเกษ เขต 4</v>
      </c>
    </row>
    <row r="11775" spans="1:8" x14ac:dyDescent="0.2">
      <c r="A11775">
        <v>11768</v>
      </c>
      <c r="B11775" t="s">
        <v>445</v>
      </c>
      <c r="C11775">
        <f>COUNTIFS($B$4:$B11775,$B11775)</f>
        <v>46</v>
      </c>
      <c r="D11775" t="s">
        <v>13524</v>
      </c>
      <c r="E11775" t="s">
        <v>602</v>
      </c>
      <c r="F11775" t="s">
        <v>2758</v>
      </c>
      <c r="G11775" t="s">
        <v>1020</v>
      </c>
      <c r="H11775" t="str">
        <f t="shared" si="183"/>
        <v>46สพป.ศรีสะเกษ เขต 4</v>
      </c>
    </row>
    <row r="11776" spans="1:8" x14ac:dyDescent="0.2">
      <c r="A11776">
        <v>11769</v>
      </c>
      <c r="B11776" t="s">
        <v>445</v>
      </c>
      <c r="C11776">
        <f>COUNTIFS($B$4:$B11776,$B11776)</f>
        <v>47</v>
      </c>
      <c r="D11776" t="s">
        <v>13525</v>
      </c>
      <c r="E11776" t="s">
        <v>602</v>
      </c>
      <c r="F11776" t="s">
        <v>2758</v>
      </c>
      <c r="G11776" t="s">
        <v>1020</v>
      </c>
      <c r="H11776" t="str">
        <f t="shared" si="183"/>
        <v>47สพป.ศรีสะเกษ เขต 4</v>
      </c>
    </row>
    <row r="11777" spans="1:8" x14ac:dyDescent="0.2">
      <c r="A11777">
        <v>11770</v>
      </c>
      <c r="B11777" t="s">
        <v>445</v>
      </c>
      <c r="C11777">
        <f>COUNTIFS($B$4:$B11777,$B11777)</f>
        <v>48</v>
      </c>
      <c r="D11777" t="s">
        <v>13526</v>
      </c>
      <c r="E11777" t="s">
        <v>602</v>
      </c>
      <c r="F11777" t="s">
        <v>2758</v>
      </c>
      <c r="G11777" t="s">
        <v>1020</v>
      </c>
      <c r="H11777" t="str">
        <f t="shared" si="183"/>
        <v>48สพป.ศรีสะเกษ เขต 4</v>
      </c>
    </row>
    <row r="11778" spans="1:8" x14ac:dyDescent="0.2">
      <c r="A11778">
        <v>11771</v>
      </c>
      <c r="B11778" t="s">
        <v>445</v>
      </c>
      <c r="C11778">
        <f>COUNTIFS($B$4:$B11778,$B11778)</f>
        <v>49</v>
      </c>
      <c r="D11778" t="s">
        <v>13528</v>
      </c>
      <c r="E11778" t="s">
        <v>602</v>
      </c>
      <c r="F11778" t="s">
        <v>2758</v>
      </c>
      <c r="G11778" t="s">
        <v>1020</v>
      </c>
      <c r="H11778" t="str">
        <f t="shared" si="183"/>
        <v>49สพป.ศรีสะเกษ เขต 4</v>
      </c>
    </row>
    <row r="11779" spans="1:8" x14ac:dyDescent="0.2">
      <c r="A11779">
        <v>11772</v>
      </c>
      <c r="B11779" t="s">
        <v>445</v>
      </c>
      <c r="C11779">
        <f>COUNTIFS($B$4:$B11779,$B11779)</f>
        <v>50</v>
      </c>
      <c r="D11779" t="s">
        <v>13529</v>
      </c>
      <c r="E11779" t="s">
        <v>602</v>
      </c>
      <c r="F11779" t="s">
        <v>2758</v>
      </c>
      <c r="G11779" t="s">
        <v>1020</v>
      </c>
      <c r="H11779" t="str">
        <f t="shared" si="183"/>
        <v>50สพป.ศรีสะเกษ เขต 4</v>
      </c>
    </row>
    <row r="11780" spans="1:8" x14ac:dyDescent="0.2">
      <c r="A11780">
        <v>11773</v>
      </c>
      <c r="B11780" t="s">
        <v>445</v>
      </c>
      <c r="C11780">
        <f>COUNTIFS($B$4:$B11780,$B11780)</f>
        <v>51</v>
      </c>
      <c r="D11780" t="s">
        <v>13530</v>
      </c>
      <c r="E11780" t="s">
        <v>602</v>
      </c>
      <c r="F11780" t="s">
        <v>2758</v>
      </c>
      <c r="G11780" t="s">
        <v>1020</v>
      </c>
      <c r="H11780" t="str">
        <f t="shared" ref="H11780:H11843" si="184">C11780&amp;B11780</f>
        <v>51สพป.ศรีสะเกษ เขต 4</v>
      </c>
    </row>
    <row r="11781" spans="1:8" x14ac:dyDescent="0.2">
      <c r="A11781">
        <v>11774</v>
      </c>
      <c r="B11781" t="s">
        <v>445</v>
      </c>
      <c r="C11781">
        <f>COUNTIFS($B$4:$B11781,$B11781)</f>
        <v>52</v>
      </c>
      <c r="D11781" t="s">
        <v>13531</v>
      </c>
      <c r="E11781" t="s">
        <v>602</v>
      </c>
      <c r="F11781" t="s">
        <v>2758</v>
      </c>
      <c r="G11781" t="s">
        <v>1020</v>
      </c>
      <c r="H11781" t="str">
        <f t="shared" si="184"/>
        <v>52สพป.ศรีสะเกษ เขต 4</v>
      </c>
    </row>
    <row r="11782" spans="1:8" x14ac:dyDescent="0.2">
      <c r="A11782">
        <v>11775</v>
      </c>
      <c r="B11782" t="s">
        <v>445</v>
      </c>
      <c r="C11782">
        <f>COUNTIFS($B$4:$B11782,$B11782)</f>
        <v>53</v>
      </c>
      <c r="D11782" t="s">
        <v>13532</v>
      </c>
      <c r="E11782" t="s">
        <v>602</v>
      </c>
      <c r="F11782" t="s">
        <v>2758</v>
      </c>
      <c r="G11782" t="s">
        <v>1020</v>
      </c>
      <c r="H11782" t="str">
        <f t="shared" si="184"/>
        <v>53สพป.ศรีสะเกษ เขต 4</v>
      </c>
    </row>
    <row r="11783" spans="1:8" x14ac:dyDescent="0.2">
      <c r="A11783">
        <v>11776</v>
      </c>
      <c r="B11783" t="s">
        <v>445</v>
      </c>
      <c r="C11783">
        <f>COUNTIFS($B$4:$B11783,$B11783)</f>
        <v>54</v>
      </c>
      <c r="D11783" t="s">
        <v>13533</v>
      </c>
      <c r="E11783" t="s">
        <v>602</v>
      </c>
      <c r="F11783" t="s">
        <v>2758</v>
      </c>
      <c r="G11783" t="s">
        <v>1020</v>
      </c>
      <c r="H11783" t="str">
        <f t="shared" si="184"/>
        <v>54สพป.ศรีสะเกษ เขต 4</v>
      </c>
    </row>
    <row r="11784" spans="1:8" x14ac:dyDescent="0.2">
      <c r="A11784">
        <v>11777</v>
      </c>
      <c r="B11784" t="s">
        <v>445</v>
      </c>
      <c r="C11784">
        <f>COUNTIFS($B$4:$B11784,$B11784)</f>
        <v>55</v>
      </c>
      <c r="D11784" t="s">
        <v>13534</v>
      </c>
      <c r="E11784" t="s">
        <v>602</v>
      </c>
      <c r="F11784" t="s">
        <v>2758</v>
      </c>
      <c r="G11784" t="s">
        <v>1020</v>
      </c>
      <c r="H11784" t="str">
        <f t="shared" si="184"/>
        <v>55สพป.ศรีสะเกษ เขต 4</v>
      </c>
    </row>
    <row r="11785" spans="1:8" x14ac:dyDescent="0.2">
      <c r="A11785">
        <v>11778</v>
      </c>
      <c r="B11785" t="s">
        <v>445</v>
      </c>
      <c r="C11785">
        <f>COUNTIFS($B$4:$B11785,$B11785)</f>
        <v>56</v>
      </c>
      <c r="D11785" t="s">
        <v>13535</v>
      </c>
      <c r="E11785" t="s">
        <v>602</v>
      </c>
      <c r="F11785" t="s">
        <v>2758</v>
      </c>
      <c r="G11785" t="s">
        <v>1020</v>
      </c>
      <c r="H11785" t="str">
        <f t="shared" si="184"/>
        <v>56สพป.ศรีสะเกษ เขต 4</v>
      </c>
    </row>
    <row r="11786" spans="1:8" x14ac:dyDescent="0.2">
      <c r="A11786">
        <v>11779</v>
      </c>
      <c r="B11786" t="s">
        <v>445</v>
      </c>
      <c r="C11786">
        <f>COUNTIFS($B$4:$B11786,$B11786)</f>
        <v>57</v>
      </c>
      <c r="D11786" t="s">
        <v>13536</v>
      </c>
      <c r="E11786" t="s">
        <v>602</v>
      </c>
      <c r="F11786" t="s">
        <v>2758</v>
      </c>
      <c r="G11786" t="s">
        <v>1020</v>
      </c>
      <c r="H11786" t="str">
        <f t="shared" si="184"/>
        <v>57สพป.ศรีสะเกษ เขต 4</v>
      </c>
    </row>
    <row r="11787" spans="1:8" x14ac:dyDescent="0.2">
      <c r="A11787">
        <v>11780</v>
      </c>
      <c r="B11787" t="s">
        <v>445</v>
      </c>
      <c r="C11787">
        <f>COUNTIFS($B$4:$B11787,$B11787)</f>
        <v>58</v>
      </c>
      <c r="D11787" t="s">
        <v>13538</v>
      </c>
      <c r="E11787" t="s">
        <v>602</v>
      </c>
      <c r="F11787" t="s">
        <v>2758</v>
      </c>
      <c r="G11787" t="s">
        <v>1020</v>
      </c>
      <c r="H11787" t="str">
        <f t="shared" si="184"/>
        <v>58สพป.ศรีสะเกษ เขต 4</v>
      </c>
    </row>
    <row r="11788" spans="1:8" x14ac:dyDescent="0.2">
      <c r="A11788">
        <v>11781</v>
      </c>
      <c r="B11788" t="s">
        <v>445</v>
      </c>
      <c r="C11788">
        <f>COUNTIFS($B$4:$B11788,$B11788)</f>
        <v>59</v>
      </c>
      <c r="D11788" t="s">
        <v>13541</v>
      </c>
      <c r="E11788" t="s">
        <v>602</v>
      </c>
      <c r="F11788" t="s">
        <v>2758</v>
      </c>
      <c r="G11788" t="s">
        <v>1020</v>
      </c>
      <c r="H11788" t="str">
        <f t="shared" si="184"/>
        <v>59สพป.ศรีสะเกษ เขต 4</v>
      </c>
    </row>
    <row r="11789" spans="1:8" x14ac:dyDescent="0.2">
      <c r="A11789">
        <v>11782</v>
      </c>
      <c r="B11789" t="s">
        <v>445</v>
      </c>
      <c r="C11789">
        <f>COUNTIFS($B$4:$B11789,$B11789)</f>
        <v>60</v>
      </c>
      <c r="D11789" t="s">
        <v>13542</v>
      </c>
      <c r="E11789" t="s">
        <v>602</v>
      </c>
      <c r="F11789" t="s">
        <v>2758</v>
      </c>
      <c r="G11789" t="s">
        <v>1020</v>
      </c>
      <c r="H11789" t="str">
        <f t="shared" si="184"/>
        <v>60สพป.ศรีสะเกษ เขต 4</v>
      </c>
    </row>
    <row r="11790" spans="1:8" x14ac:dyDescent="0.2">
      <c r="A11790">
        <v>11783</v>
      </c>
      <c r="B11790" t="s">
        <v>445</v>
      </c>
      <c r="C11790">
        <f>COUNTIFS($B$4:$B11790,$B11790)</f>
        <v>61</v>
      </c>
      <c r="D11790" t="s">
        <v>13545</v>
      </c>
      <c r="E11790" t="s">
        <v>602</v>
      </c>
      <c r="F11790" t="s">
        <v>2758</v>
      </c>
      <c r="G11790" t="s">
        <v>1020</v>
      </c>
      <c r="H11790" t="str">
        <f t="shared" si="184"/>
        <v>61สพป.ศรีสะเกษ เขต 4</v>
      </c>
    </row>
    <row r="11791" spans="1:8" x14ac:dyDescent="0.2">
      <c r="A11791">
        <v>11784</v>
      </c>
      <c r="B11791" t="s">
        <v>445</v>
      </c>
      <c r="C11791">
        <f>COUNTIFS($B$4:$B11791,$B11791)</f>
        <v>62</v>
      </c>
      <c r="D11791" t="s">
        <v>13546</v>
      </c>
      <c r="E11791" t="s">
        <v>602</v>
      </c>
      <c r="F11791" t="s">
        <v>2758</v>
      </c>
      <c r="G11791" t="s">
        <v>1020</v>
      </c>
      <c r="H11791" t="str">
        <f t="shared" si="184"/>
        <v>62สพป.ศรีสะเกษ เขต 4</v>
      </c>
    </row>
    <row r="11792" spans="1:8" x14ac:dyDescent="0.2">
      <c r="A11792">
        <v>11785</v>
      </c>
      <c r="B11792" t="s">
        <v>445</v>
      </c>
      <c r="C11792">
        <f>COUNTIFS($B$4:$B11792,$B11792)</f>
        <v>63</v>
      </c>
      <c r="D11792" t="s">
        <v>13548</v>
      </c>
      <c r="E11792" t="s">
        <v>602</v>
      </c>
      <c r="F11792" t="s">
        <v>2758</v>
      </c>
      <c r="G11792" t="s">
        <v>1020</v>
      </c>
      <c r="H11792" t="str">
        <f t="shared" si="184"/>
        <v>63สพป.ศรีสะเกษ เขต 4</v>
      </c>
    </row>
    <row r="11793" spans="1:8" x14ac:dyDescent="0.2">
      <c r="A11793">
        <v>11786</v>
      </c>
      <c r="B11793" t="s">
        <v>445</v>
      </c>
      <c r="C11793">
        <f>COUNTIFS($B$4:$B11793,$B11793)</f>
        <v>64</v>
      </c>
      <c r="D11793" t="s">
        <v>13549</v>
      </c>
      <c r="E11793" t="s">
        <v>602</v>
      </c>
      <c r="F11793" t="s">
        <v>2758</v>
      </c>
      <c r="G11793" t="s">
        <v>1020</v>
      </c>
      <c r="H11793" t="str">
        <f t="shared" si="184"/>
        <v>64สพป.ศรีสะเกษ เขต 4</v>
      </c>
    </row>
    <row r="11794" spans="1:8" x14ac:dyDescent="0.2">
      <c r="A11794">
        <v>11787</v>
      </c>
      <c r="B11794" t="s">
        <v>445</v>
      </c>
      <c r="C11794">
        <f>COUNTIFS($B$4:$B11794,$B11794)</f>
        <v>65</v>
      </c>
      <c r="D11794" t="s">
        <v>13550</v>
      </c>
      <c r="E11794" t="s">
        <v>602</v>
      </c>
      <c r="F11794" t="s">
        <v>2758</v>
      </c>
      <c r="G11794" t="s">
        <v>1020</v>
      </c>
      <c r="H11794" t="str">
        <f t="shared" si="184"/>
        <v>65สพป.ศรีสะเกษ เขต 4</v>
      </c>
    </row>
    <row r="11795" spans="1:8" x14ac:dyDescent="0.2">
      <c r="A11795">
        <v>11788</v>
      </c>
      <c r="B11795" t="s">
        <v>445</v>
      </c>
      <c r="C11795">
        <f>COUNTIFS($B$4:$B11795,$B11795)</f>
        <v>66</v>
      </c>
      <c r="D11795" t="s">
        <v>13551</v>
      </c>
      <c r="E11795" t="s">
        <v>602</v>
      </c>
      <c r="F11795" t="s">
        <v>2758</v>
      </c>
      <c r="G11795" t="s">
        <v>1020</v>
      </c>
      <c r="H11795" t="str">
        <f t="shared" si="184"/>
        <v>66สพป.ศรีสะเกษ เขต 4</v>
      </c>
    </row>
    <row r="11796" spans="1:8" x14ac:dyDescent="0.2">
      <c r="A11796">
        <v>11789</v>
      </c>
      <c r="B11796" t="s">
        <v>445</v>
      </c>
      <c r="C11796">
        <f>COUNTIFS($B$4:$B11796,$B11796)</f>
        <v>67</v>
      </c>
      <c r="D11796" t="s">
        <v>13552</v>
      </c>
      <c r="E11796" t="s">
        <v>602</v>
      </c>
      <c r="F11796" t="s">
        <v>2758</v>
      </c>
      <c r="G11796" t="s">
        <v>1020</v>
      </c>
      <c r="H11796" t="str">
        <f t="shared" si="184"/>
        <v>67สพป.ศรีสะเกษ เขต 4</v>
      </c>
    </row>
    <row r="11797" spans="1:8" x14ac:dyDescent="0.2">
      <c r="A11797">
        <v>11790</v>
      </c>
      <c r="B11797" t="s">
        <v>445</v>
      </c>
      <c r="C11797">
        <f>COUNTIFS($B$4:$B11797,$B11797)</f>
        <v>68</v>
      </c>
      <c r="D11797" t="s">
        <v>13553</v>
      </c>
      <c r="E11797" t="s">
        <v>602</v>
      </c>
      <c r="F11797" t="s">
        <v>2758</v>
      </c>
      <c r="G11797" t="s">
        <v>1020</v>
      </c>
      <c r="H11797" t="str">
        <f t="shared" si="184"/>
        <v>68สพป.ศรีสะเกษ เขต 4</v>
      </c>
    </row>
    <row r="11798" spans="1:8" x14ac:dyDescent="0.2">
      <c r="A11798">
        <v>11791</v>
      </c>
      <c r="B11798" t="s">
        <v>445</v>
      </c>
      <c r="C11798">
        <f>COUNTIFS($B$4:$B11798,$B11798)</f>
        <v>69</v>
      </c>
      <c r="D11798" t="s">
        <v>13554</v>
      </c>
      <c r="E11798" t="s">
        <v>602</v>
      </c>
      <c r="F11798" t="s">
        <v>2758</v>
      </c>
      <c r="G11798" t="s">
        <v>1020</v>
      </c>
      <c r="H11798" t="str">
        <f t="shared" si="184"/>
        <v>69สพป.ศรีสะเกษ เขต 4</v>
      </c>
    </row>
    <row r="11799" spans="1:8" x14ac:dyDescent="0.2">
      <c r="A11799">
        <v>11792</v>
      </c>
      <c r="B11799" t="s">
        <v>445</v>
      </c>
      <c r="C11799">
        <f>COUNTIFS($B$4:$B11799,$B11799)</f>
        <v>70</v>
      </c>
      <c r="D11799" t="s">
        <v>13556</v>
      </c>
      <c r="E11799" t="s">
        <v>602</v>
      </c>
      <c r="F11799" t="s">
        <v>2758</v>
      </c>
      <c r="G11799" t="s">
        <v>1020</v>
      </c>
      <c r="H11799" t="str">
        <f t="shared" si="184"/>
        <v>70สพป.ศรีสะเกษ เขต 4</v>
      </c>
    </row>
    <row r="11800" spans="1:8" x14ac:dyDescent="0.2">
      <c r="A11800">
        <v>11793</v>
      </c>
      <c r="B11800" t="s">
        <v>445</v>
      </c>
      <c r="C11800">
        <f>COUNTIFS($B$4:$B11800,$B11800)</f>
        <v>71</v>
      </c>
      <c r="D11800" t="s">
        <v>13557</v>
      </c>
      <c r="E11800" t="s">
        <v>602</v>
      </c>
      <c r="F11800" t="s">
        <v>2758</v>
      </c>
      <c r="G11800" t="s">
        <v>1020</v>
      </c>
      <c r="H11800" t="str">
        <f t="shared" si="184"/>
        <v>71สพป.ศรีสะเกษ เขต 4</v>
      </c>
    </row>
    <row r="11801" spans="1:8" x14ac:dyDescent="0.2">
      <c r="A11801">
        <v>11794</v>
      </c>
      <c r="B11801" t="s">
        <v>445</v>
      </c>
      <c r="C11801">
        <f>COUNTIFS($B$4:$B11801,$B11801)</f>
        <v>72</v>
      </c>
      <c r="D11801" t="s">
        <v>13558</v>
      </c>
      <c r="E11801" t="s">
        <v>602</v>
      </c>
      <c r="F11801" t="s">
        <v>2758</v>
      </c>
      <c r="G11801" t="s">
        <v>1020</v>
      </c>
      <c r="H11801" t="str">
        <f t="shared" si="184"/>
        <v>72สพป.ศรีสะเกษ เขต 4</v>
      </c>
    </row>
    <row r="11802" spans="1:8" x14ac:dyDescent="0.2">
      <c r="A11802">
        <v>11795</v>
      </c>
      <c r="B11802" t="s">
        <v>445</v>
      </c>
      <c r="C11802">
        <f>COUNTIFS($B$4:$B11802,$B11802)</f>
        <v>73</v>
      </c>
      <c r="D11802" t="s">
        <v>13559</v>
      </c>
      <c r="E11802" t="s">
        <v>602</v>
      </c>
      <c r="F11802" t="s">
        <v>2758</v>
      </c>
      <c r="G11802" t="s">
        <v>1020</v>
      </c>
      <c r="H11802" t="str">
        <f t="shared" si="184"/>
        <v>73สพป.ศรีสะเกษ เขต 4</v>
      </c>
    </row>
    <row r="11803" spans="1:8" x14ac:dyDescent="0.2">
      <c r="A11803">
        <v>11796</v>
      </c>
      <c r="B11803" t="s">
        <v>445</v>
      </c>
      <c r="C11803">
        <f>COUNTIFS($B$4:$B11803,$B11803)</f>
        <v>74</v>
      </c>
      <c r="D11803" t="s">
        <v>13560</v>
      </c>
      <c r="E11803" t="s">
        <v>602</v>
      </c>
      <c r="F11803" t="s">
        <v>2758</v>
      </c>
      <c r="G11803" t="s">
        <v>1020</v>
      </c>
      <c r="H11803" t="str">
        <f t="shared" si="184"/>
        <v>74สพป.ศรีสะเกษ เขต 4</v>
      </c>
    </row>
    <row r="11804" spans="1:8" x14ac:dyDescent="0.2">
      <c r="A11804">
        <v>11797</v>
      </c>
      <c r="B11804" t="s">
        <v>445</v>
      </c>
      <c r="C11804">
        <f>COUNTIFS($B$4:$B11804,$B11804)</f>
        <v>75</v>
      </c>
      <c r="D11804" t="s">
        <v>13561</v>
      </c>
      <c r="E11804" t="s">
        <v>602</v>
      </c>
      <c r="F11804" t="s">
        <v>2758</v>
      </c>
      <c r="G11804" t="s">
        <v>1020</v>
      </c>
      <c r="H11804" t="str">
        <f t="shared" si="184"/>
        <v>75สพป.ศรีสะเกษ เขต 4</v>
      </c>
    </row>
    <row r="11805" spans="1:8" x14ac:dyDescent="0.2">
      <c r="A11805">
        <v>11798</v>
      </c>
      <c r="B11805" t="s">
        <v>445</v>
      </c>
      <c r="C11805">
        <f>COUNTIFS($B$4:$B11805,$B11805)</f>
        <v>76</v>
      </c>
      <c r="D11805" t="s">
        <v>13563</v>
      </c>
      <c r="E11805" t="s">
        <v>602</v>
      </c>
      <c r="F11805" t="s">
        <v>2758</v>
      </c>
      <c r="G11805" t="s">
        <v>1020</v>
      </c>
      <c r="H11805" t="str">
        <f t="shared" si="184"/>
        <v>76สพป.ศรีสะเกษ เขต 4</v>
      </c>
    </row>
    <row r="11806" spans="1:8" x14ac:dyDescent="0.2">
      <c r="A11806">
        <v>11799</v>
      </c>
      <c r="B11806" t="s">
        <v>445</v>
      </c>
      <c r="C11806">
        <f>COUNTIFS($B$4:$B11806,$B11806)</f>
        <v>77</v>
      </c>
      <c r="D11806" t="s">
        <v>13564</v>
      </c>
      <c r="E11806" t="s">
        <v>602</v>
      </c>
      <c r="F11806" t="s">
        <v>2758</v>
      </c>
      <c r="G11806" t="s">
        <v>1020</v>
      </c>
      <c r="H11806" t="str">
        <f t="shared" si="184"/>
        <v>77สพป.ศรีสะเกษ เขต 4</v>
      </c>
    </row>
    <row r="11807" spans="1:8" x14ac:dyDescent="0.2">
      <c r="A11807">
        <v>11800</v>
      </c>
      <c r="B11807" t="s">
        <v>445</v>
      </c>
      <c r="C11807">
        <f>COUNTIFS($B$4:$B11807,$B11807)</f>
        <v>78</v>
      </c>
      <c r="D11807" t="s">
        <v>13566</v>
      </c>
      <c r="E11807" t="s">
        <v>602</v>
      </c>
      <c r="F11807" t="s">
        <v>2758</v>
      </c>
      <c r="G11807" t="s">
        <v>1020</v>
      </c>
      <c r="H11807" t="str">
        <f t="shared" si="184"/>
        <v>78สพป.ศรีสะเกษ เขต 4</v>
      </c>
    </row>
    <row r="11808" spans="1:8" x14ac:dyDescent="0.2">
      <c r="A11808">
        <v>11801</v>
      </c>
      <c r="B11808" t="s">
        <v>445</v>
      </c>
      <c r="C11808">
        <f>COUNTIFS($B$4:$B11808,$B11808)</f>
        <v>79</v>
      </c>
      <c r="D11808" t="s">
        <v>13567</v>
      </c>
      <c r="E11808" t="s">
        <v>602</v>
      </c>
      <c r="F11808" t="s">
        <v>2758</v>
      </c>
      <c r="G11808" t="s">
        <v>1020</v>
      </c>
      <c r="H11808" t="str">
        <f t="shared" si="184"/>
        <v>79สพป.ศรีสะเกษ เขต 4</v>
      </c>
    </row>
    <row r="11809" spans="1:8" x14ac:dyDescent="0.2">
      <c r="A11809">
        <v>11802</v>
      </c>
      <c r="B11809" t="s">
        <v>445</v>
      </c>
      <c r="C11809">
        <f>COUNTIFS($B$4:$B11809,$B11809)</f>
        <v>80</v>
      </c>
      <c r="D11809" t="s">
        <v>13568</v>
      </c>
      <c r="E11809" t="s">
        <v>602</v>
      </c>
      <c r="F11809" t="s">
        <v>2758</v>
      </c>
      <c r="G11809" t="s">
        <v>1020</v>
      </c>
      <c r="H11809" t="str">
        <f t="shared" si="184"/>
        <v>80สพป.ศรีสะเกษ เขต 4</v>
      </c>
    </row>
    <row r="11810" spans="1:8" x14ac:dyDescent="0.2">
      <c r="A11810">
        <v>11803</v>
      </c>
      <c r="B11810" t="s">
        <v>445</v>
      </c>
      <c r="C11810">
        <f>COUNTIFS($B$4:$B11810,$B11810)</f>
        <v>81</v>
      </c>
      <c r="D11810" t="s">
        <v>13569</v>
      </c>
      <c r="E11810" t="s">
        <v>602</v>
      </c>
      <c r="F11810" t="s">
        <v>2758</v>
      </c>
      <c r="G11810" t="s">
        <v>1020</v>
      </c>
      <c r="H11810" t="str">
        <f t="shared" si="184"/>
        <v>81สพป.ศรีสะเกษ เขต 4</v>
      </c>
    </row>
    <row r="11811" spans="1:8" x14ac:dyDescent="0.2">
      <c r="A11811">
        <v>11804</v>
      </c>
      <c r="B11811" t="s">
        <v>445</v>
      </c>
      <c r="C11811">
        <f>COUNTIFS($B$4:$B11811,$B11811)</f>
        <v>82</v>
      </c>
      <c r="D11811" t="s">
        <v>13570</v>
      </c>
      <c r="E11811" t="s">
        <v>602</v>
      </c>
      <c r="F11811" t="s">
        <v>2758</v>
      </c>
      <c r="G11811" t="s">
        <v>1020</v>
      </c>
      <c r="H11811" t="str">
        <f t="shared" si="184"/>
        <v>82สพป.ศรีสะเกษ เขต 4</v>
      </c>
    </row>
    <row r="11812" spans="1:8" x14ac:dyDescent="0.2">
      <c r="A11812">
        <v>11805</v>
      </c>
      <c r="B11812" t="s">
        <v>445</v>
      </c>
      <c r="C11812">
        <f>COUNTIFS($B$4:$B11812,$B11812)</f>
        <v>83</v>
      </c>
      <c r="D11812" t="s">
        <v>13571</v>
      </c>
      <c r="E11812" t="s">
        <v>602</v>
      </c>
      <c r="F11812" t="s">
        <v>2758</v>
      </c>
      <c r="G11812" t="s">
        <v>1020</v>
      </c>
      <c r="H11812" t="str">
        <f t="shared" si="184"/>
        <v>83สพป.ศรีสะเกษ เขต 4</v>
      </c>
    </row>
    <row r="11813" spans="1:8" x14ac:dyDescent="0.2">
      <c r="A11813">
        <v>11806</v>
      </c>
      <c r="B11813" t="s">
        <v>445</v>
      </c>
      <c r="C11813">
        <f>COUNTIFS($B$4:$B11813,$B11813)</f>
        <v>84</v>
      </c>
      <c r="D11813" t="s">
        <v>13572</v>
      </c>
      <c r="E11813" t="s">
        <v>602</v>
      </c>
      <c r="F11813" t="s">
        <v>2758</v>
      </c>
      <c r="G11813" t="s">
        <v>1020</v>
      </c>
      <c r="H11813" t="str">
        <f t="shared" si="184"/>
        <v>84สพป.ศรีสะเกษ เขต 4</v>
      </c>
    </row>
    <row r="11814" spans="1:8" x14ac:dyDescent="0.2">
      <c r="A11814">
        <v>11807</v>
      </c>
      <c r="B11814" t="s">
        <v>445</v>
      </c>
      <c r="C11814">
        <f>COUNTIFS($B$4:$B11814,$B11814)</f>
        <v>85</v>
      </c>
      <c r="D11814" t="s">
        <v>13573</v>
      </c>
      <c r="E11814" t="s">
        <v>602</v>
      </c>
      <c r="F11814" t="s">
        <v>2758</v>
      </c>
      <c r="G11814" t="s">
        <v>1020</v>
      </c>
      <c r="H11814" t="str">
        <f t="shared" si="184"/>
        <v>85สพป.ศรีสะเกษ เขต 4</v>
      </c>
    </row>
    <row r="11815" spans="1:8" x14ac:dyDescent="0.2">
      <c r="A11815">
        <v>11808</v>
      </c>
      <c r="B11815" t="s">
        <v>445</v>
      </c>
      <c r="C11815">
        <f>COUNTIFS($B$4:$B11815,$B11815)</f>
        <v>86</v>
      </c>
      <c r="D11815" t="s">
        <v>13574</v>
      </c>
      <c r="E11815" t="s">
        <v>602</v>
      </c>
      <c r="F11815" t="s">
        <v>2758</v>
      </c>
      <c r="G11815" t="s">
        <v>1020</v>
      </c>
      <c r="H11815" t="str">
        <f t="shared" si="184"/>
        <v>86สพป.ศรีสะเกษ เขต 4</v>
      </c>
    </row>
    <row r="11816" spans="1:8" x14ac:dyDescent="0.2">
      <c r="A11816">
        <v>11809</v>
      </c>
      <c r="B11816" t="s">
        <v>445</v>
      </c>
      <c r="C11816">
        <f>COUNTIFS($B$4:$B11816,$B11816)</f>
        <v>87</v>
      </c>
      <c r="D11816" t="s">
        <v>13575</v>
      </c>
      <c r="E11816" t="s">
        <v>602</v>
      </c>
      <c r="F11816" t="s">
        <v>2758</v>
      </c>
      <c r="G11816" t="s">
        <v>1020</v>
      </c>
      <c r="H11816" t="str">
        <f t="shared" si="184"/>
        <v>87สพป.ศรีสะเกษ เขต 4</v>
      </c>
    </row>
    <row r="11817" spans="1:8" x14ac:dyDescent="0.2">
      <c r="A11817">
        <v>11810</v>
      </c>
      <c r="B11817" t="s">
        <v>445</v>
      </c>
      <c r="C11817">
        <f>COUNTIFS($B$4:$B11817,$B11817)</f>
        <v>88</v>
      </c>
      <c r="D11817" t="s">
        <v>13576</v>
      </c>
      <c r="E11817" t="s">
        <v>602</v>
      </c>
      <c r="F11817" t="s">
        <v>2758</v>
      </c>
      <c r="G11817" t="s">
        <v>1020</v>
      </c>
      <c r="H11817" t="str">
        <f t="shared" si="184"/>
        <v>88สพป.ศรีสะเกษ เขต 4</v>
      </c>
    </row>
    <row r="11818" spans="1:8" x14ac:dyDescent="0.2">
      <c r="A11818">
        <v>11811</v>
      </c>
      <c r="B11818" t="s">
        <v>445</v>
      </c>
      <c r="C11818">
        <f>COUNTIFS($B$4:$B11818,$B11818)</f>
        <v>89</v>
      </c>
      <c r="D11818" t="s">
        <v>13577</v>
      </c>
      <c r="E11818" t="s">
        <v>602</v>
      </c>
      <c r="F11818" t="s">
        <v>2758</v>
      </c>
      <c r="G11818" t="s">
        <v>1020</v>
      </c>
      <c r="H11818" t="str">
        <f t="shared" si="184"/>
        <v>89สพป.ศรีสะเกษ เขต 4</v>
      </c>
    </row>
    <row r="11819" spans="1:8" x14ac:dyDescent="0.2">
      <c r="A11819">
        <v>11812</v>
      </c>
      <c r="B11819" t="s">
        <v>445</v>
      </c>
      <c r="C11819">
        <f>COUNTIFS($B$4:$B11819,$B11819)</f>
        <v>90</v>
      </c>
      <c r="D11819" t="s">
        <v>13578</v>
      </c>
      <c r="E11819" t="s">
        <v>602</v>
      </c>
      <c r="F11819" t="s">
        <v>2758</v>
      </c>
      <c r="G11819" t="s">
        <v>1020</v>
      </c>
      <c r="H11819" t="str">
        <f t="shared" si="184"/>
        <v>90สพป.ศรีสะเกษ เขต 4</v>
      </c>
    </row>
    <row r="11820" spans="1:8" x14ac:dyDescent="0.2">
      <c r="A11820">
        <v>11813</v>
      </c>
      <c r="B11820" t="s">
        <v>445</v>
      </c>
      <c r="C11820">
        <f>COUNTIFS($B$4:$B11820,$B11820)</f>
        <v>91</v>
      </c>
      <c r="D11820" t="s">
        <v>13579</v>
      </c>
      <c r="E11820" t="s">
        <v>602</v>
      </c>
      <c r="F11820" t="s">
        <v>2758</v>
      </c>
      <c r="G11820" t="s">
        <v>1020</v>
      </c>
      <c r="H11820" t="str">
        <f t="shared" si="184"/>
        <v>91สพป.ศรีสะเกษ เขต 4</v>
      </c>
    </row>
    <row r="11821" spans="1:8" x14ac:dyDescent="0.2">
      <c r="A11821">
        <v>11814</v>
      </c>
      <c r="B11821" t="s">
        <v>445</v>
      </c>
      <c r="C11821">
        <f>COUNTIFS($B$4:$B11821,$B11821)</f>
        <v>92</v>
      </c>
      <c r="D11821" t="s">
        <v>13580</v>
      </c>
      <c r="E11821" t="s">
        <v>602</v>
      </c>
      <c r="F11821" t="s">
        <v>2758</v>
      </c>
      <c r="G11821" t="s">
        <v>1020</v>
      </c>
      <c r="H11821" t="str">
        <f t="shared" si="184"/>
        <v>92สพป.ศรีสะเกษ เขต 4</v>
      </c>
    </row>
    <row r="11822" spans="1:8" x14ac:dyDescent="0.2">
      <c r="A11822">
        <v>11815</v>
      </c>
      <c r="B11822" t="s">
        <v>445</v>
      </c>
      <c r="C11822">
        <f>COUNTIFS($B$4:$B11822,$B11822)</f>
        <v>93</v>
      </c>
      <c r="D11822" t="s">
        <v>13581</v>
      </c>
      <c r="E11822" t="s">
        <v>602</v>
      </c>
      <c r="F11822" t="s">
        <v>2758</v>
      </c>
      <c r="G11822" t="s">
        <v>1020</v>
      </c>
      <c r="H11822" t="str">
        <f t="shared" si="184"/>
        <v>93สพป.ศรีสะเกษ เขต 4</v>
      </c>
    </row>
    <row r="11823" spans="1:8" x14ac:dyDescent="0.2">
      <c r="A11823">
        <v>11816</v>
      </c>
      <c r="B11823" t="s">
        <v>445</v>
      </c>
      <c r="C11823">
        <f>COUNTIFS($B$4:$B11823,$B11823)</f>
        <v>94</v>
      </c>
      <c r="D11823" t="s">
        <v>13582</v>
      </c>
      <c r="E11823" t="s">
        <v>602</v>
      </c>
      <c r="F11823" t="s">
        <v>2758</v>
      </c>
      <c r="G11823" t="s">
        <v>1020</v>
      </c>
      <c r="H11823" t="str">
        <f t="shared" si="184"/>
        <v>94สพป.ศรีสะเกษ เขต 4</v>
      </c>
    </row>
    <row r="11824" spans="1:8" x14ac:dyDescent="0.2">
      <c r="A11824">
        <v>11817</v>
      </c>
      <c r="B11824" t="s">
        <v>445</v>
      </c>
      <c r="C11824">
        <f>COUNTIFS($B$4:$B11824,$B11824)</f>
        <v>95</v>
      </c>
      <c r="D11824" t="s">
        <v>13583</v>
      </c>
      <c r="E11824" t="s">
        <v>602</v>
      </c>
      <c r="F11824" t="s">
        <v>2758</v>
      </c>
      <c r="G11824" t="s">
        <v>1020</v>
      </c>
      <c r="H11824" t="str">
        <f t="shared" si="184"/>
        <v>95สพป.ศรีสะเกษ เขต 4</v>
      </c>
    </row>
    <row r="11825" spans="1:8" x14ac:dyDescent="0.2">
      <c r="A11825">
        <v>11818</v>
      </c>
      <c r="B11825" t="s">
        <v>445</v>
      </c>
      <c r="C11825">
        <f>COUNTIFS($B$4:$B11825,$B11825)</f>
        <v>96</v>
      </c>
      <c r="D11825" t="s">
        <v>13584</v>
      </c>
      <c r="E11825" t="s">
        <v>602</v>
      </c>
      <c r="F11825" t="s">
        <v>2758</v>
      </c>
      <c r="G11825" t="s">
        <v>1020</v>
      </c>
      <c r="H11825" t="str">
        <f t="shared" si="184"/>
        <v>96สพป.ศรีสะเกษ เขต 4</v>
      </c>
    </row>
    <row r="11826" spans="1:8" x14ac:dyDescent="0.2">
      <c r="A11826">
        <v>11819</v>
      </c>
      <c r="B11826" t="s">
        <v>445</v>
      </c>
      <c r="C11826">
        <f>COUNTIFS($B$4:$B11826,$B11826)</f>
        <v>97</v>
      </c>
      <c r="D11826" t="s">
        <v>13585</v>
      </c>
      <c r="E11826" t="s">
        <v>602</v>
      </c>
      <c r="F11826" t="s">
        <v>2758</v>
      </c>
      <c r="G11826" t="s">
        <v>1020</v>
      </c>
      <c r="H11826" t="str">
        <f t="shared" si="184"/>
        <v>97สพป.ศรีสะเกษ เขต 4</v>
      </c>
    </row>
    <row r="11827" spans="1:8" x14ac:dyDescent="0.2">
      <c r="A11827">
        <v>11820</v>
      </c>
      <c r="B11827" t="s">
        <v>445</v>
      </c>
      <c r="C11827">
        <f>COUNTIFS($B$4:$B11827,$B11827)</f>
        <v>98</v>
      </c>
      <c r="D11827" t="s">
        <v>13586</v>
      </c>
      <c r="E11827" t="s">
        <v>602</v>
      </c>
      <c r="F11827" t="s">
        <v>2758</v>
      </c>
      <c r="G11827" t="s">
        <v>1020</v>
      </c>
      <c r="H11827" t="str">
        <f t="shared" si="184"/>
        <v>98สพป.ศรีสะเกษ เขต 4</v>
      </c>
    </row>
    <row r="11828" spans="1:8" x14ac:dyDescent="0.2">
      <c r="A11828">
        <v>11821</v>
      </c>
      <c r="B11828" t="s">
        <v>445</v>
      </c>
      <c r="C11828">
        <f>COUNTIFS($B$4:$B11828,$B11828)</f>
        <v>99</v>
      </c>
      <c r="D11828" t="s">
        <v>13587</v>
      </c>
      <c r="E11828" t="s">
        <v>602</v>
      </c>
      <c r="F11828" t="s">
        <v>2758</v>
      </c>
      <c r="G11828" t="s">
        <v>1020</v>
      </c>
      <c r="H11828" t="str">
        <f t="shared" si="184"/>
        <v>99สพป.ศรีสะเกษ เขต 4</v>
      </c>
    </row>
    <row r="11829" spans="1:8" x14ac:dyDescent="0.2">
      <c r="A11829">
        <v>11822</v>
      </c>
      <c r="B11829" t="s">
        <v>445</v>
      </c>
      <c r="C11829">
        <f>COUNTIFS($B$4:$B11829,$B11829)</f>
        <v>100</v>
      </c>
      <c r="D11829" t="s">
        <v>13588</v>
      </c>
      <c r="E11829" t="s">
        <v>602</v>
      </c>
      <c r="F11829" t="s">
        <v>2758</v>
      </c>
      <c r="G11829" t="s">
        <v>1020</v>
      </c>
      <c r="H11829" t="str">
        <f t="shared" si="184"/>
        <v>100สพป.ศรีสะเกษ เขต 4</v>
      </c>
    </row>
    <row r="11830" spans="1:8" x14ac:dyDescent="0.2">
      <c r="A11830">
        <v>11823</v>
      </c>
      <c r="B11830" t="s">
        <v>445</v>
      </c>
      <c r="C11830">
        <f>COUNTIFS($B$4:$B11830,$B11830)</f>
        <v>101</v>
      </c>
      <c r="D11830" t="s">
        <v>13589</v>
      </c>
      <c r="E11830" t="s">
        <v>602</v>
      </c>
      <c r="F11830" t="s">
        <v>2758</v>
      </c>
      <c r="G11830" t="s">
        <v>1020</v>
      </c>
      <c r="H11830" t="str">
        <f t="shared" si="184"/>
        <v>101สพป.ศรีสะเกษ เขต 4</v>
      </c>
    </row>
    <row r="11831" spans="1:8" x14ac:dyDescent="0.2">
      <c r="A11831">
        <v>11824</v>
      </c>
      <c r="B11831" t="s">
        <v>445</v>
      </c>
      <c r="C11831">
        <f>COUNTIFS($B$4:$B11831,$B11831)</f>
        <v>102</v>
      </c>
      <c r="D11831" t="s">
        <v>13590</v>
      </c>
      <c r="E11831" t="s">
        <v>602</v>
      </c>
      <c r="F11831" t="s">
        <v>2758</v>
      </c>
      <c r="G11831" t="s">
        <v>1020</v>
      </c>
      <c r="H11831" t="str">
        <f t="shared" si="184"/>
        <v>102สพป.ศรีสะเกษ เขต 4</v>
      </c>
    </row>
    <row r="11832" spans="1:8" x14ac:dyDescent="0.2">
      <c r="A11832">
        <v>11825</v>
      </c>
      <c r="B11832" t="s">
        <v>445</v>
      </c>
      <c r="C11832">
        <f>COUNTIFS($B$4:$B11832,$B11832)</f>
        <v>103</v>
      </c>
      <c r="D11832" t="s">
        <v>13591</v>
      </c>
      <c r="E11832" t="s">
        <v>602</v>
      </c>
      <c r="F11832" t="s">
        <v>2758</v>
      </c>
      <c r="G11832" t="s">
        <v>1020</v>
      </c>
      <c r="H11832" t="str">
        <f t="shared" si="184"/>
        <v>103สพป.ศรีสะเกษ เขต 4</v>
      </c>
    </row>
    <row r="11833" spans="1:8" x14ac:dyDescent="0.2">
      <c r="A11833">
        <v>11826</v>
      </c>
      <c r="B11833" t="s">
        <v>445</v>
      </c>
      <c r="C11833">
        <f>COUNTIFS($B$4:$B11833,$B11833)</f>
        <v>104</v>
      </c>
      <c r="D11833" t="s">
        <v>13592</v>
      </c>
      <c r="E11833" t="s">
        <v>602</v>
      </c>
      <c r="F11833" t="s">
        <v>2758</v>
      </c>
      <c r="G11833" t="s">
        <v>1020</v>
      </c>
      <c r="H11833" t="str">
        <f t="shared" si="184"/>
        <v>104สพป.ศรีสะเกษ เขต 4</v>
      </c>
    </row>
    <row r="11834" spans="1:8" x14ac:dyDescent="0.2">
      <c r="A11834">
        <v>11827</v>
      </c>
      <c r="B11834" t="s">
        <v>445</v>
      </c>
      <c r="C11834">
        <f>COUNTIFS($B$4:$B11834,$B11834)</f>
        <v>105</v>
      </c>
      <c r="D11834" t="s">
        <v>13593</v>
      </c>
      <c r="E11834" t="s">
        <v>602</v>
      </c>
      <c r="F11834" t="s">
        <v>2758</v>
      </c>
      <c r="G11834" t="s">
        <v>1020</v>
      </c>
      <c r="H11834" t="str">
        <f t="shared" si="184"/>
        <v>105สพป.ศรีสะเกษ เขต 4</v>
      </c>
    </row>
    <row r="11835" spans="1:8" x14ac:dyDescent="0.2">
      <c r="A11835">
        <v>11828</v>
      </c>
      <c r="B11835" t="s">
        <v>445</v>
      </c>
      <c r="C11835">
        <f>COUNTIFS($B$4:$B11835,$B11835)</f>
        <v>106</v>
      </c>
      <c r="D11835" t="s">
        <v>13594</v>
      </c>
      <c r="E11835" t="s">
        <v>602</v>
      </c>
      <c r="F11835" t="s">
        <v>2758</v>
      </c>
      <c r="G11835" t="s">
        <v>1020</v>
      </c>
      <c r="H11835" t="str">
        <f t="shared" si="184"/>
        <v>106สพป.ศรีสะเกษ เขต 4</v>
      </c>
    </row>
    <row r="11836" spans="1:8" x14ac:dyDescent="0.2">
      <c r="A11836">
        <v>11829</v>
      </c>
      <c r="B11836" t="s">
        <v>445</v>
      </c>
      <c r="C11836">
        <f>COUNTIFS($B$4:$B11836,$B11836)</f>
        <v>107</v>
      </c>
      <c r="D11836" t="s">
        <v>13595</v>
      </c>
      <c r="E11836" t="s">
        <v>602</v>
      </c>
      <c r="F11836" t="s">
        <v>2758</v>
      </c>
      <c r="G11836" t="s">
        <v>1020</v>
      </c>
      <c r="H11836" t="str">
        <f t="shared" si="184"/>
        <v>107สพป.ศรีสะเกษ เขต 4</v>
      </c>
    </row>
    <row r="11837" spans="1:8" x14ac:dyDescent="0.2">
      <c r="A11837">
        <v>11830</v>
      </c>
      <c r="B11837" t="s">
        <v>445</v>
      </c>
      <c r="C11837">
        <f>COUNTIFS($B$4:$B11837,$B11837)</f>
        <v>108</v>
      </c>
      <c r="D11837" t="s">
        <v>13596</v>
      </c>
      <c r="E11837" t="s">
        <v>602</v>
      </c>
      <c r="F11837" t="s">
        <v>2758</v>
      </c>
      <c r="G11837" t="s">
        <v>1020</v>
      </c>
      <c r="H11837" t="str">
        <f t="shared" si="184"/>
        <v>108สพป.ศรีสะเกษ เขต 4</v>
      </c>
    </row>
    <row r="11838" spans="1:8" x14ac:dyDescent="0.2">
      <c r="A11838">
        <v>11831</v>
      </c>
      <c r="B11838" t="s">
        <v>445</v>
      </c>
      <c r="C11838">
        <f>COUNTIFS($B$4:$B11838,$B11838)</f>
        <v>109</v>
      </c>
      <c r="D11838" t="s">
        <v>13601</v>
      </c>
      <c r="E11838" t="s">
        <v>602</v>
      </c>
      <c r="F11838" t="s">
        <v>2758</v>
      </c>
      <c r="G11838" t="s">
        <v>1020</v>
      </c>
      <c r="H11838" t="str">
        <f t="shared" si="184"/>
        <v>109สพป.ศรีสะเกษ เขต 4</v>
      </c>
    </row>
    <row r="11839" spans="1:8" x14ac:dyDescent="0.2">
      <c r="A11839">
        <v>11832</v>
      </c>
      <c r="B11839" t="s">
        <v>445</v>
      </c>
      <c r="C11839">
        <f>COUNTIFS($B$4:$B11839,$B11839)</f>
        <v>110</v>
      </c>
      <c r="D11839" t="s">
        <v>13603</v>
      </c>
      <c r="E11839" t="s">
        <v>602</v>
      </c>
      <c r="F11839" t="s">
        <v>2758</v>
      </c>
      <c r="G11839" t="s">
        <v>1020</v>
      </c>
      <c r="H11839" t="str">
        <f t="shared" si="184"/>
        <v>110สพป.ศรีสะเกษ เขต 4</v>
      </c>
    </row>
    <row r="11840" spans="1:8" x14ac:dyDescent="0.2">
      <c r="A11840">
        <v>11833</v>
      </c>
      <c r="B11840" t="s">
        <v>445</v>
      </c>
      <c r="C11840">
        <f>COUNTIFS($B$4:$B11840,$B11840)</f>
        <v>111</v>
      </c>
      <c r="D11840" t="s">
        <v>13604</v>
      </c>
      <c r="E11840" t="s">
        <v>602</v>
      </c>
      <c r="F11840" t="s">
        <v>2758</v>
      </c>
      <c r="G11840" t="s">
        <v>1020</v>
      </c>
      <c r="H11840" t="str">
        <f t="shared" si="184"/>
        <v>111สพป.ศรีสะเกษ เขต 4</v>
      </c>
    </row>
    <row r="11841" spans="1:8" x14ac:dyDescent="0.2">
      <c r="A11841">
        <v>11834</v>
      </c>
      <c r="B11841" t="s">
        <v>445</v>
      </c>
      <c r="C11841">
        <f>COUNTIFS($B$4:$B11841,$B11841)</f>
        <v>112</v>
      </c>
      <c r="D11841" t="s">
        <v>13607</v>
      </c>
      <c r="E11841" t="s">
        <v>602</v>
      </c>
      <c r="F11841" t="s">
        <v>2758</v>
      </c>
      <c r="G11841" t="s">
        <v>1020</v>
      </c>
      <c r="H11841" t="str">
        <f t="shared" si="184"/>
        <v>112สพป.ศรีสะเกษ เขต 4</v>
      </c>
    </row>
    <row r="11842" spans="1:8" x14ac:dyDescent="0.2">
      <c r="A11842">
        <v>11835</v>
      </c>
      <c r="B11842" t="s">
        <v>445</v>
      </c>
      <c r="C11842">
        <f>COUNTIFS($B$4:$B11842,$B11842)</f>
        <v>113</v>
      </c>
      <c r="D11842" t="s">
        <v>21088</v>
      </c>
      <c r="E11842" t="s">
        <v>592</v>
      </c>
      <c r="F11842" t="s">
        <v>2758</v>
      </c>
      <c r="G11842" t="s">
        <v>1020</v>
      </c>
      <c r="H11842" t="str">
        <f t="shared" si="184"/>
        <v>113สพป.ศรีสะเกษ เขต 4</v>
      </c>
    </row>
    <row r="11843" spans="1:8" x14ac:dyDescent="0.2">
      <c r="A11843">
        <v>11836</v>
      </c>
      <c r="B11843" t="s">
        <v>446</v>
      </c>
      <c r="C11843">
        <f>COUNTIFS($B$4:$B11843,$B11843)</f>
        <v>1</v>
      </c>
      <c r="D11843" t="s">
        <v>2029</v>
      </c>
      <c r="E11843" t="s">
        <v>561</v>
      </c>
      <c r="F11843" t="s">
        <v>1019</v>
      </c>
      <c r="G11843" t="s">
        <v>1020</v>
      </c>
      <c r="H11843" t="str">
        <f t="shared" si="184"/>
        <v>1สพป.สกลนคร เขต 1</v>
      </c>
    </row>
    <row r="11844" spans="1:8" x14ac:dyDescent="0.2">
      <c r="A11844">
        <v>11837</v>
      </c>
      <c r="B11844" t="s">
        <v>446</v>
      </c>
      <c r="C11844">
        <f>COUNTIFS($B$4:$B11844,$B11844)</f>
        <v>2</v>
      </c>
      <c r="D11844" t="s">
        <v>2030</v>
      </c>
      <c r="E11844" t="s">
        <v>561</v>
      </c>
      <c r="F11844" t="s">
        <v>1019</v>
      </c>
      <c r="G11844" t="s">
        <v>1020</v>
      </c>
      <c r="H11844" t="str">
        <f t="shared" ref="H11844:H11907" si="185">C11844&amp;B11844</f>
        <v>2สพป.สกลนคร เขต 1</v>
      </c>
    </row>
    <row r="11845" spans="1:8" x14ac:dyDescent="0.2">
      <c r="A11845">
        <v>11838</v>
      </c>
      <c r="B11845" t="s">
        <v>446</v>
      </c>
      <c r="C11845">
        <f>COUNTIFS($B$4:$B11845,$B11845)</f>
        <v>3</v>
      </c>
      <c r="D11845" t="s">
        <v>13608</v>
      </c>
      <c r="E11845" t="s">
        <v>3082</v>
      </c>
      <c r="F11845" t="s">
        <v>2758</v>
      </c>
      <c r="G11845" t="s">
        <v>1020</v>
      </c>
      <c r="H11845" t="str">
        <f t="shared" si="185"/>
        <v>3สพป.สกลนคร เขต 1</v>
      </c>
    </row>
    <row r="11846" spans="1:8" x14ac:dyDescent="0.2">
      <c r="A11846">
        <v>11839</v>
      </c>
      <c r="B11846" t="s">
        <v>446</v>
      </c>
      <c r="C11846">
        <f>COUNTIFS($B$4:$B11846,$B11846)</f>
        <v>4</v>
      </c>
      <c r="D11846" t="s">
        <v>13610</v>
      </c>
      <c r="E11846" t="s">
        <v>602</v>
      </c>
      <c r="F11846" t="s">
        <v>2758</v>
      </c>
      <c r="G11846" t="s">
        <v>1020</v>
      </c>
      <c r="H11846" t="str">
        <f t="shared" si="185"/>
        <v>4สพป.สกลนคร เขต 1</v>
      </c>
    </row>
    <row r="11847" spans="1:8" x14ac:dyDescent="0.2">
      <c r="A11847">
        <v>11840</v>
      </c>
      <c r="B11847" t="s">
        <v>446</v>
      </c>
      <c r="C11847">
        <f>COUNTIFS($B$4:$B11847,$B11847)</f>
        <v>5</v>
      </c>
      <c r="D11847" t="s">
        <v>13611</v>
      </c>
      <c r="E11847" t="s">
        <v>602</v>
      </c>
      <c r="F11847" t="s">
        <v>2758</v>
      </c>
      <c r="G11847" t="s">
        <v>1020</v>
      </c>
      <c r="H11847" t="str">
        <f t="shared" si="185"/>
        <v>5สพป.สกลนคร เขต 1</v>
      </c>
    </row>
    <row r="11848" spans="1:8" x14ac:dyDescent="0.2">
      <c r="A11848">
        <v>11841</v>
      </c>
      <c r="B11848" t="s">
        <v>446</v>
      </c>
      <c r="C11848">
        <f>COUNTIFS($B$4:$B11848,$B11848)</f>
        <v>6</v>
      </c>
      <c r="D11848" t="s">
        <v>13612</v>
      </c>
      <c r="E11848" t="s">
        <v>602</v>
      </c>
      <c r="F11848" t="s">
        <v>2758</v>
      </c>
      <c r="G11848" t="s">
        <v>1020</v>
      </c>
      <c r="H11848" t="str">
        <f t="shared" si="185"/>
        <v>6สพป.สกลนคร เขต 1</v>
      </c>
    </row>
    <row r="11849" spans="1:8" x14ac:dyDescent="0.2">
      <c r="A11849">
        <v>11842</v>
      </c>
      <c r="B11849" t="s">
        <v>446</v>
      </c>
      <c r="C11849">
        <f>COUNTIFS($B$4:$B11849,$B11849)</f>
        <v>7</v>
      </c>
      <c r="D11849" t="s">
        <v>13615</v>
      </c>
      <c r="E11849" t="s">
        <v>602</v>
      </c>
      <c r="F11849" t="s">
        <v>2758</v>
      </c>
      <c r="G11849" t="s">
        <v>1020</v>
      </c>
      <c r="H11849" t="str">
        <f t="shared" si="185"/>
        <v>7สพป.สกลนคร เขต 1</v>
      </c>
    </row>
    <row r="11850" spans="1:8" x14ac:dyDescent="0.2">
      <c r="A11850">
        <v>11843</v>
      </c>
      <c r="B11850" t="s">
        <v>446</v>
      </c>
      <c r="C11850">
        <f>COUNTIFS($B$4:$B11850,$B11850)</f>
        <v>8</v>
      </c>
      <c r="D11850" t="s">
        <v>13616</v>
      </c>
      <c r="E11850" t="s">
        <v>602</v>
      </c>
      <c r="F11850" t="s">
        <v>2758</v>
      </c>
      <c r="G11850" t="s">
        <v>1020</v>
      </c>
      <c r="H11850" t="str">
        <f t="shared" si="185"/>
        <v>8สพป.สกลนคร เขต 1</v>
      </c>
    </row>
    <row r="11851" spans="1:8" x14ac:dyDescent="0.2">
      <c r="A11851">
        <v>11844</v>
      </c>
      <c r="B11851" t="s">
        <v>446</v>
      </c>
      <c r="C11851">
        <f>COUNTIFS($B$4:$B11851,$B11851)</f>
        <v>9</v>
      </c>
      <c r="D11851" t="s">
        <v>13618</v>
      </c>
      <c r="E11851" t="s">
        <v>602</v>
      </c>
      <c r="F11851" t="s">
        <v>2758</v>
      </c>
      <c r="G11851" t="s">
        <v>1020</v>
      </c>
      <c r="H11851" t="str">
        <f t="shared" si="185"/>
        <v>9สพป.สกลนคร เขต 1</v>
      </c>
    </row>
    <row r="11852" spans="1:8" x14ac:dyDescent="0.2">
      <c r="A11852">
        <v>11845</v>
      </c>
      <c r="B11852" t="s">
        <v>446</v>
      </c>
      <c r="C11852">
        <f>COUNTIFS($B$4:$B11852,$B11852)</f>
        <v>10</v>
      </c>
      <c r="D11852" t="s">
        <v>13619</v>
      </c>
      <c r="E11852" t="s">
        <v>602</v>
      </c>
      <c r="F11852" t="s">
        <v>2758</v>
      </c>
      <c r="G11852" t="s">
        <v>1020</v>
      </c>
      <c r="H11852" t="str">
        <f t="shared" si="185"/>
        <v>10สพป.สกลนคร เขต 1</v>
      </c>
    </row>
    <row r="11853" spans="1:8" x14ac:dyDescent="0.2">
      <c r="A11853">
        <v>11846</v>
      </c>
      <c r="B11853" t="s">
        <v>446</v>
      </c>
      <c r="C11853">
        <f>COUNTIFS($B$4:$B11853,$B11853)</f>
        <v>11</v>
      </c>
      <c r="D11853" t="s">
        <v>13620</v>
      </c>
      <c r="E11853" t="s">
        <v>602</v>
      </c>
      <c r="F11853" t="s">
        <v>2758</v>
      </c>
      <c r="G11853" t="s">
        <v>1020</v>
      </c>
      <c r="H11853" t="str">
        <f t="shared" si="185"/>
        <v>11สพป.สกลนคร เขต 1</v>
      </c>
    </row>
    <row r="11854" spans="1:8" x14ac:dyDescent="0.2">
      <c r="A11854">
        <v>11847</v>
      </c>
      <c r="B11854" t="s">
        <v>446</v>
      </c>
      <c r="C11854">
        <f>COUNTIFS($B$4:$B11854,$B11854)</f>
        <v>12</v>
      </c>
      <c r="D11854" t="s">
        <v>13621</v>
      </c>
      <c r="E11854" t="s">
        <v>602</v>
      </c>
      <c r="F11854" t="s">
        <v>2758</v>
      </c>
      <c r="G11854" t="s">
        <v>1020</v>
      </c>
      <c r="H11854" t="str">
        <f t="shared" si="185"/>
        <v>12สพป.สกลนคร เขต 1</v>
      </c>
    </row>
    <row r="11855" spans="1:8" x14ac:dyDescent="0.2">
      <c r="A11855">
        <v>11848</v>
      </c>
      <c r="B11855" t="s">
        <v>446</v>
      </c>
      <c r="C11855">
        <f>COUNTIFS($B$4:$B11855,$B11855)</f>
        <v>13</v>
      </c>
      <c r="D11855" t="s">
        <v>13622</v>
      </c>
      <c r="E11855" t="s">
        <v>602</v>
      </c>
      <c r="F11855" t="s">
        <v>2758</v>
      </c>
      <c r="G11855" t="s">
        <v>1020</v>
      </c>
      <c r="H11855" t="str">
        <f t="shared" si="185"/>
        <v>13สพป.สกลนคร เขต 1</v>
      </c>
    </row>
    <row r="11856" spans="1:8" x14ac:dyDescent="0.2">
      <c r="A11856">
        <v>11849</v>
      </c>
      <c r="B11856" t="s">
        <v>446</v>
      </c>
      <c r="C11856">
        <f>COUNTIFS($B$4:$B11856,$B11856)</f>
        <v>14</v>
      </c>
      <c r="D11856" t="s">
        <v>13623</v>
      </c>
      <c r="E11856" t="s">
        <v>602</v>
      </c>
      <c r="F11856" t="s">
        <v>2758</v>
      </c>
      <c r="G11856" t="s">
        <v>1020</v>
      </c>
      <c r="H11856" t="str">
        <f t="shared" si="185"/>
        <v>14สพป.สกลนคร เขต 1</v>
      </c>
    </row>
    <row r="11857" spans="1:8" x14ac:dyDescent="0.2">
      <c r="A11857">
        <v>11850</v>
      </c>
      <c r="B11857" t="s">
        <v>446</v>
      </c>
      <c r="C11857">
        <f>COUNTIFS($B$4:$B11857,$B11857)</f>
        <v>15</v>
      </c>
      <c r="D11857" t="s">
        <v>13624</v>
      </c>
      <c r="E11857" t="s">
        <v>602</v>
      </c>
      <c r="F11857" t="s">
        <v>2758</v>
      </c>
      <c r="G11857" t="s">
        <v>1020</v>
      </c>
      <c r="H11857" t="str">
        <f t="shared" si="185"/>
        <v>15สพป.สกลนคร เขต 1</v>
      </c>
    </row>
    <row r="11858" spans="1:8" x14ac:dyDescent="0.2">
      <c r="A11858">
        <v>11851</v>
      </c>
      <c r="B11858" t="s">
        <v>446</v>
      </c>
      <c r="C11858">
        <f>COUNTIFS($B$4:$B11858,$B11858)</f>
        <v>16</v>
      </c>
      <c r="D11858" t="s">
        <v>13625</v>
      </c>
      <c r="E11858" t="s">
        <v>602</v>
      </c>
      <c r="F11858" t="s">
        <v>2758</v>
      </c>
      <c r="G11858" t="s">
        <v>1020</v>
      </c>
      <c r="H11858" t="str">
        <f t="shared" si="185"/>
        <v>16สพป.สกลนคร เขต 1</v>
      </c>
    </row>
    <row r="11859" spans="1:8" x14ac:dyDescent="0.2">
      <c r="A11859">
        <v>11852</v>
      </c>
      <c r="B11859" t="s">
        <v>446</v>
      </c>
      <c r="C11859">
        <f>COUNTIFS($B$4:$B11859,$B11859)</f>
        <v>17</v>
      </c>
      <c r="D11859" t="s">
        <v>13626</v>
      </c>
      <c r="E11859" t="s">
        <v>602</v>
      </c>
      <c r="F11859" t="s">
        <v>2758</v>
      </c>
      <c r="G11859" t="s">
        <v>1020</v>
      </c>
      <c r="H11859" t="str">
        <f t="shared" si="185"/>
        <v>17สพป.สกลนคร เขต 1</v>
      </c>
    </row>
    <row r="11860" spans="1:8" x14ac:dyDescent="0.2">
      <c r="A11860">
        <v>11853</v>
      </c>
      <c r="B11860" t="s">
        <v>446</v>
      </c>
      <c r="C11860">
        <f>COUNTIFS($B$4:$B11860,$B11860)</f>
        <v>18</v>
      </c>
      <c r="D11860" t="s">
        <v>13627</v>
      </c>
      <c r="E11860" t="s">
        <v>602</v>
      </c>
      <c r="F11860" t="s">
        <v>2758</v>
      </c>
      <c r="G11860" t="s">
        <v>1020</v>
      </c>
      <c r="H11860" t="str">
        <f t="shared" si="185"/>
        <v>18สพป.สกลนคร เขต 1</v>
      </c>
    </row>
    <row r="11861" spans="1:8" x14ac:dyDescent="0.2">
      <c r="A11861">
        <v>11854</v>
      </c>
      <c r="B11861" t="s">
        <v>446</v>
      </c>
      <c r="C11861">
        <f>COUNTIFS($B$4:$B11861,$B11861)</f>
        <v>19</v>
      </c>
      <c r="D11861" t="s">
        <v>13628</v>
      </c>
      <c r="E11861" t="s">
        <v>602</v>
      </c>
      <c r="F11861" t="s">
        <v>2758</v>
      </c>
      <c r="G11861" t="s">
        <v>1020</v>
      </c>
      <c r="H11861" t="str">
        <f t="shared" si="185"/>
        <v>19สพป.สกลนคร เขต 1</v>
      </c>
    </row>
    <row r="11862" spans="1:8" x14ac:dyDescent="0.2">
      <c r="A11862">
        <v>11855</v>
      </c>
      <c r="B11862" t="s">
        <v>446</v>
      </c>
      <c r="C11862">
        <f>COUNTIFS($B$4:$B11862,$B11862)</f>
        <v>20</v>
      </c>
      <c r="D11862" t="s">
        <v>13629</v>
      </c>
      <c r="E11862" t="s">
        <v>602</v>
      </c>
      <c r="F11862" t="s">
        <v>2758</v>
      </c>
      <c r="G11862" t="s">
        <v>1020</v>
      </c>
      <c r="H11862" t="str">
        <f t="shared" si="185"/>
        <v>20สพป.สกลนคร เขต 1</v>
      </c>
    </row>
    <row r="11863" spans="1:8" x14ac:dyDescent="0.2">
      <c r="A11863">
        <v>11856</v>
      </c>
      <c r="B11863" t="s">
        <v>446</v>
      </c>
      <c r="C11863">
        <f>COUNTIFS($B$4:$B11863,$B11863)</f>
        <v>21</v>
      </c>
      <c r="D11863" t="s">
        <v>13630</v>
      </c>
      <c r="E11863" t="s">
        <v>602</v>
      </c>
      <c r="F11863" t="s">
        <v>2758</v>
      </c>
      <c r="G11863" t="s">
        <v>1020</v>
      </c>
      <c r="H11863" t="str">
        <f t="shared" si="185"/>
        <v>21สพป.สกลนคร เขต 1</v>
      </c>
    </row>
    <row r="11864" spans="1:8" x14ac:dyDescent="0.2">
      <c r="A11864">
        <v>11857</v>
      </c>
      <c r="B11864" t="s">
        <v>446</v>
      </c>
      <c r="C11864">
        <f>COUNTIFS($B$4:$B11864,$B11864)</f>
        <v>22</v>
      </c>
      <c r="D11864" t="s">
        <v>13633</v>
      </c>
      <c r="E11864" t="s">
        <v>602</v>
      </c>
      <c r="F11864" t="s">
        <v>2758</v>
      </c>
      <c r="G11864" t="s">
        <v>1020</v>
      </c>
      <c r="H11864" t="str">
        <f t="shared" si="185"/>
        <v>22สพป.สกลนคร เขต 1</v>
      </c>
    </row>
    <row r="11865" spans="1:8" x14ac:dyDescent="0.2">
      <c r="A11865">
        <v>11858</v>
      </c>
      <c r="B11865" t="s">
        <v>446</v>
      </c>
      <c r="C11865">
        <f>COUNTIFS($B$4:$B11865,$B11865)</f>
        <v>23</v>
      </c>
      <c r="D11865" t="s">
        <v>13634</v>
      </c>
      <c r="E11865" t="s">
        <v>602</v>
      </c>
      <c r="F11865" t="s">
        <v>2758</v>
      </c>
      <c r="G11865" t="s">
        <v>1020</v>
      </c>
      <c r="H11865" t="str">
        <f t="shared" si="185"/>
        <v>23สพป.สกลนคร เขต 1</v>
      </c>
    </row>
    <row r="11866" spans="1:8" x14ac:dyDescent="0.2">
      <c r="A11866">
        <v>11859</v>
      </c>
      <c r="B11866" t="s">
        <v>446</v>
      </c>
      <c r="C11866">
        <f>COUNTIFS($B$4:$B11866,$B11866)</f>
        <v>24</v>
      </c>
      <c r="D11866" t="s">
        <v>13635</v>
      </c>
      <c r="E11866" t="s">
        <v>602</v>
      </c>
      <c r="F11866" t="s">
        <v>2758</v>
      </c>
      <c r="G11866" t="s">
        <v>1020</v>
      </c>
      <c r="H11866" t="str">
        <f t="shared" si="185"/>
        <v>24สพป.สกลนคร เขต 1</v>
      </c>
    </row>
    <row r="11867" spans="1:8" x14ac:dyDescent="0.2">
      <c r="A11867">
        <v>11860</v>
      </c>
      <c r="B11867" t="s">
        <v>446</v>
      </c>
      <c r="C11867">
        <f>COUNTIFS($B$4:$B11867,$B11867)</f>
        <v>25</v>
      </c>
      <c r="D11867" t="s">
        <v>13636</v>
      </c>
      <c r="E11867" t="s">
        <v>602</v>
      </c>
      <c r="F11867" t="s">
        <v>2758</v>
      </c>
      <c r="G11867" t="s">
        <v>1020</v>
      </c>
      <c r="H11867" t="str">
        <f t="shared" si="185"/>
        <v>25สพป.สกลนคร เขต 1</v>
      </c>
    </row>
    <row r="11868" spans="1:8" x14ac:dyDescent="0.2">
      <c r="A11868">
        <v>11861</v>
      </c>
      <c r="B11868" t="s">
        <v>446</v>
      </c>
      <c r="C11868">
        <f>COUNTIFS($B$4:$B11868,$B11868)</f>
        <v>26</v>
      </c>
      <c r="D11868" t="s">
        <v>13637</v>
      </c>
      <c r="E11868" t="s">
        <v>602</v>
      </c>
      <c r="F11868" t="s">
        <v>2758</v>
      </c>
      <c r="G11868" t="s">
        <v>1020</v>
      </c>
      <c r="H11868" t="str">
        <f t="shared" si="185"/>
        <v>26สพป.สกลนคร เขต 1</v>
      </c>
    </row>
    <row r="11869" spans="1:8" x14ac:dyDescent="0.2">
      <c r="A11869">
        <v>11862</v>
      </c>
      <c r="B11869" t="s">
        <v>446</v>
      </c>
      <c r="C11869">
        <f>COUNTIFS($B$4:$B11869,$B11869)</f>
        <v>27</v>
      </c>
      <c r="D11869" t="s">
        <v>13639</v>
      </c>
      <c r="E11869" t="s">
        <v>602</v>
      </c>
      <c r="F11869" t="s">
        <v>2758</v>
      </c>
      <c r="G11869" t="s">
        <v>1020</v>
      </c>
      <c r="H11869" t="str">
        <f t="shared" si="185"/>
        <v>27สพป.สกลนคร เขต 1</v>
      </c>
    </row>
    <row r="11870" spans="1:8" x14ac:dyDescent="0.2">
      <c r="A11870">
        <v>11863</v>
      </c>
      <c r="B11870" t="s">
        <v>446</v>
      </c>
      <c r="C11870">
        <f>COUNTIFS($B$4:$B11870,$B11870)</f>
        <v>28</v>
      </c>
      <c r="D11870" t="s">
        <v>13640</v>
      </c>
      <c r="E11870" t="s">
        <v>602</v>
      </c>
      <c r="F11870" t="s">
        <v>2758</v>
      </c>
      <c r="G11870" t="s">
        <v>1020</v>
      </c>
      <c r="H11870" t="str">
        <f t="shared" si="185"/>
        <v>28สพป.สกลนคร เขต 1</v>
      </c>
    </row>
    <row r="11871" spans="1:8" x14ac:dyDescent="0.2">
      <c r="A11871">
        <v>11864</v>
      </c>
      <c r="B11871" t="s">
        <v>446</v>
      </c>
      <c r="C11871">
        <f>COUNTIFS($B$4:$B11871,$B11871)</f>
        <v>29</v>
      </c>
      <c r="D11871" t="s">
        <v>13641</v>
      </c>
      <c r="E11871" t="s">
        <v>602</v>
      </c>
      <c r="F11871" t="s">
        <v>2758</v>
      </c>
      <c r="G11871" t="s">
        <v>1020</v>
      </c>
      <c r="H11871" t="str">
        <f t="shared" si="185"/>
        <v>29สพป.สกลนคร เขต 1</v>
      </c>
    </row>
    <row r="11872" spans="1:8" x14ac:dyDescent="0.2">
      <c r="A11872">
        <v>11865</v>
      </c>
      <c r="B11872" t="s">
        <v>446</v>
      </c>
      <c r="C11872">
        <f>COUNTIFS($B$4:$B11872,$B11872)</f>
        <v>30</v>
      </c>
      <c r="D11872" t="s">
        <v>13642</v>
      </c>
      <c r="E11872" t="s">
        <v>602</v>
      </c>
      <c r="F11872" t="s">
        <v>2758</v>
      </c>
      <c r="G11872" t="s">
        <v>1020</v>
      </c>
      <c r="H11872" t="str">
        <f t="shared" si="185"/>
        <v>30สพป.สกลนคร เขต 1</v>
      </c>
    </row>
    <row r="11873" spans="1:8" x14ac:dyDescent="0.2">
      <c r="A11873">
        <v>11866</v>
      </c>
      <c r="B11873" t="s">
        <v>446</v>
      </c>
      <c r="C11873">
        <f>COUNTIFS($B$4:$B11873,$B11873)</f>
        <v>31</v>
      </c>
      <c r="D11873" t="s">
        <v>13643</v>
      </c>
      <c r="E11873" t="s">
        <v>602</v>
      </c>
      <c r="F11873" t="s">
        <v>2758</v>
      </c>
      <c r="G11873" t="s">
        <v>1020</v>
      </c>
      <c r="H11873" t="str">
        <f t="shared" si="185"/>
        <v>31สพป.สกลนคร เขต 1</v>
      </c>
    </row>
    <row r="11874" spans="1:8" x14ac:dyDescent="0.2">
      <c r="A11874">
        <v>11867</v>
      </c>
      <c r="B11874" t="s">
        <v>446</v>
      </c>
      <c r="C11874">
        <f>COUNTIFS($B$4:$B11874,$B11874)</f>
        <v>32</v>
      </c>
      <c r="D11874" t="s">
        <v>13644</v>
      </c>
      <c r="E11874" t="s">
        <v>602</v>
      </c>
      <c r="F11874" t="s">
        <v>2758</v>
      </c>
      <c r="G11874" t="s">
        <v>1020</v>
      </c>
      <c r="H11874" t="str">
        <f t="shared" si="185"/>
        <v>32สพป.สกลนคร เขต 1</v>
      </c>
    </row>
    <row r="11875" spans="1:8" x14ac:dyDescent="0.2">
      <c r="A11875">
        <v>11868</v>
      </c>
      <c r="B11875" t="s">
        <v>446</v>
      </c>
      <c r="C11875">
        <f>COUNTIFS($B$4:$B11875,$B11875)</f>
        <v>33</v>
      </c>
      <c r="D11875" t="s">
        <v>13645</v>
      </c>
      <c r="E11875" t="s">
        <v>602</v>
      </c>
      <c r="F11875" t="s">
        <v>2758</v>
      </c>
      <c r="G11875" t="s">
        <v>1020</v>
      </c>
      <c r="H11875" t="str">
        <f t="shared" si="185"/>
        <v>33สพป.สกลนคร เขต 1</v>
      </c>
    </row>
    <row r="11876" spans="1:8" x14ac:dyDescent="0.2">
      <c r="A11876">
        <v>11869</v>
      </c>
      <c r="B11876" t="s">
        <v>446</v>
      </c>
      <c r="C11876">
        <f>COUNTIFS($B$4:$B11876,$B11876)</f>
        <v>34</v>
      </c>
      <c r="D11876" t="s">
        <v>13646</v>
      </c>
      <c r="E11876" t="s">
        <v>602</v>
      </c>
      <c r="F11876" t="s">
        <v>2758</v>
      </c>
      <c r="G11876" t="s">
        <v>1020</v>
      </c>
      <c r="H11876" t="str">
        <f t="shared" si="185"/>
        <v>34สพป.สกลนคร เขต 1</v>
      </c>
    </row>
    <row r="11877" spans="1:8" x14ac:dyDescent="0.2">
      <c r="A11877">
        <v>11870</v>
      </c>
      <c r="B11877" t="s">
        <v>446</v>
      </c>
      <c r="C11877">
        <f>COUNTIFS($B$4:$B11877,$B11877)</f>
        <v>35</v>
      </c>
      <c r="D11877" t="s">
        <v>13647</v>
      </c>
      <c r="E11877" t="s">
        <v>602</v>
      </c>
      <c r="F11877" t="s">
        <v>2758</v>
      </c>
      <c r="G11877" t="s">
        <v>1020</v>
      </c>
      <c r="H11877" t="str">
        <f t="shared" si="185"/>
        <v>35สพป.สกลนคร เขต 1</v>
      </c>
    </row>
    <row r="11878" spans="1:8" x14ac:dyDescent="0.2">
      <c r="A11878">
        <v>11871</v>
      </c>
      <c r="B11878" t="s">
        <v>446</v>
      </c>
      <c r="C11878">
        <f>COUNTIFS($B$4:$B11878,$B11878)</f>
        <v>36</v>
      </c>
      <c r="D11878" t="s">
        <v>13648</v>
      </c>
      <c r="E11878" t="s">
        <v>602</v>
      </c>
      <c r="F11878" t="s">
        <v>2758</v>
      </c>
      <c r="G11878" t="s">
        <v>1020</v>
      </c>
      <c r="H11878" t="str">
        <f t="shared" si="185"/>
        <v>36สพป.สกลนคร เขต 1</v>
      </c>
    </row>
    <row r="11879" spans="1:8" x14ac:dyDescent="0.2">
      <c r="A11879">
        <v>11872</v>
      </c>
      <c r="B11879" t="s">
        <v>446</v>
      </c>
      <c r="C11879">
        <f>COUNTIFS($B$4:$B11879,$B11879)</f>
        <v>37</v>
      </c>
      <c r="D11879" t="s">
        <v>13649</v>
      </c>
      <c r="E11879" t="s">
        <v>602</v>
      </c>
      <c r="F11879" t="s">
        <v>2758</v>
      </c>
      <c r="G11879" t="s">
        <v>1020</v>
      </c>
      <c r="H11879" t="str">
        <f t="shared" si="185"/>
        <v>37สพป.สกลนคร เขต 1</v>
      </c>
    </row>
    <row r="11880" spans="1:8" x14ac:dyDescent="0.2">
      <c r="A11880">
        <v>11873</v>
      </c>
      <c r="B11880" t="s">
        <v>446</v>
      </c>
      <c r="C11880">
        <f>COUNTIFS($B$4:$B11880,$B11880)</f>
        <v>38</v>
      </c>
      <c r="D11880" t="s">
        <v>13650</v>
      </c>
      <c r="E11880" t="s">
        <v>602</v>
      </c>
      <c r="F11880" t="s">
        <v>2758</v>
      </c>
      <c r="G11880" t="s">
        <v>1020</v>
      </c>
      <c r="H11880" t="str">
        <f t="shared" si="185"/>
        <v>38สพป.สกลนคร เขต 1</v>
      </c>
    </row>
    <row r="11881" spans="1:8" x14ac:dyDescent="0.2">
      <c r="A11881">
        <v>11874</v>
      </c>
      <c r="B11881" t="s">
        <v>446</v>
      </c>
      <c r="C11881">
        <f>COUNTIFS($B$4:$B11881,$B11881)</f>
        <v>39</v>
      </c>
      <c r="D11881" t="s">
        <v>13652</v>
      </c>
      <c r="E11881" t="s">
        <v>602</v>
      </c>
      <c r="F11881" t="s">
        <v>2758</v>
      </c>
      <c r="G11881" t="s">
        <v>1020</v>
      </c>
      <c r="H11881" t="str">
        <f t="shared" si="185"/>
        <v>39สพป.สกลนคร เขต 1</v>
      </c>
    </row>
    <row r="11882" spans="1:8" x14ac:dyDescent="0.2">
      <c r="A11882">
        <v>11875</v>
      </c>
      <c r="B11882" t="s">
        <v>446</v>
      </c>
      <c r="C11882">
        <f>COUNTIFS($B$4:$B11882,$B11882)</f>
        <v>40</v>
      </c>
      <c r="D11882" t="s">
        <v>13653</v>
      </c>
      <c r="E11882" t="s">
        <v>602</v>
      </c>
      <c r="F11882" t="s">
        <v>2758</v>
      </c>
      <c r="G11882" t="s">
        <v>1020</v>
      </c>
      <c r="H11882" t="str">
        <f t="shared" si="185"/>
        <v>40สพป.สกลนคร เขต 1</v>
      </c>
    </row>
    <row r="11883" spans="1:8" x14ac:dyDescent="0.2">
      <c r="A11883">
        <v>11876</v>
      </c>
      <c r="B11883" t="s">
        <v>446</v>
      </c>
      <c r="C11883">
        <f>COUNTIFS($B$4:$B11883,$B11883)</f>
        <v>41</v>
      </c>
      <c r="D11883" t="s">
        <v>13654</v>
      </c>
      <c r="E11883" t="s">
        <v>602</v>
      </c>
      <c r="F11883" t="s">
        <v>2758</v>
      </c>
      <c r="G11883" t="s">
        <v>1020</v>
      </c>
      <c r="H11883" t="str">
        <f t="shared" si="185"/>
        <v>41สพป.สกลนคร เขต 1</v>
      </c>
    </row>
    <row r="11884" spans="1:8" x14ac:dyDescent="0.2">
      <c r="A11884">
        <v>11877</v>
      </c>
      <c r="B11884" t="s">
        <v>446</v>
      </c>
      <c r="C11884">
        <f>COUNTIFS($B$4:$B11884,$B11884)</f>
        <v>42</v>
      </c>
      <c r="D11884" t="s">
        <v>13655</v>
      </c>
      <c r="E11884" t="s">
        <v>602</v>
      </c>
      <c r="F11884" t="s">
        <v>2758</v>
      </c>
      <c r="G11884" t="s">
        <v>1020</v>
      </c>
      <c r="H11884" t="str">
        <f t="shared" si="185"/>
        <v>42สพป.สกลนคร เขต 1</v>
      </c>
    </row>
    <row r="11885" spans="1:8" x14ac:dyDescent="0.2">
      <c r="A11885">
        <v>11878</v>
      </c>
      <c r="B11885" t="s">
        <v>446</v>
      </c>
      <c r="C11885">
        <f>COUNTIFS($B$4:$B11885,$B11885)</f>
        <v>43</v>
      </c>
      <c r="D11885" t="s">
        <v>13657</v>
      </c>
      <c r="E11885" t="s">
        <v>602</v>
      </c>
      <c r="F11885" t="s">
        <v>2758</v>
      </c>
      <c r="G11885" t="s">
        <v>1020</v>
      </c>
      <c r="H11885" t="str">
        <f t="shared" si="185"/>
        <v>43สพป.สกลนคร เขต 1</v>
      </c>
    </row>
    <row r="11886" spans="1:8" x14ac:dyDescent="0.2">
      <c r="A11886">
        <v>11879</v>
      </c>
      <c r="B11886" t="s">
        <v>446</v>
      </c>
      <c r="C11886">
        <f>COUNTIFS($B$4:$B11886,$B11886)</f>
        <v>44</v>
      </c>
      <c r="D11886" t="s">
        <v>13658</v>
      </c>
      <c r="E11886" t="s">
        <v>602</v>
      </c>
      <c r="F11886" t="s">
        <v>2758</v>
      </c>
      <c r="G11886" t="s">
        <v>1020</v>
      </c>
      <c r="H11886" t="str">
        <f t="shared" si="185"/>
        <v>44สพป.สกลนคร เขต 1</v>
      </c>
    </row>
    <row r="11887" spans="1:8" x14ac:dyDescent="0.2">
      <c r="A11887">
        <v>11880</v>
      </c>
      <c r="B11887" t="s">
        <v>446</v>
      </c>
      <c r="C11887">
        <f>COUNTIFS($B$4:$B11887,$B11887)</f>
        <v>45</v>
      </c>
      <c r="D11887" t="s">
        <v>13659</v>
      </c>
      <c r="E11887" t="s">
        <v>602</v>
      </c>
      <c r="F11887" t="s">
        <v>2758</v>
      </c>
      <c r="G11887" t="s">
        <v>1020</v>
      </c>
      <c r="H11887" t="str">
        <f t="shared" si="185"/>
        <v>45สพป.สกลนคร เขต 1</v>
      </c>
    </row>
    <row r="11888" spans="1:8" x14ac:dyDescent="0.2">
      <c r="A11888">
        <v>11881</v>
      </c>
      <c r="B11888" t="s">
        <v>446</v>
      </c>
      <c r="C11888">
        <f>COUNTIFS($B$4:$B11888,$B11888)</f>
        <v>46</v>
      </c>
      <c r="D11888" t="s">
        <v>13660</v>
      </c>
      <c r="E11888" t="s">
        <v>602</v>
      </c>
      <c r="F11888" t="s">
        <v>2758</v>
      </c>
      <c r="G11888" t="s">
        <v>1020</v>
      </c>
      <c r="H11888" t="str">
        <f t="shared" si="185"/>
        <v>46สพป.สกลนคร เขต 1</v>
      </c>
    </row>
    <row r="11889" spans="1:8" x14ac:dyDescent="0.2">
      <c r="A11889">
        <v>11882</v>
      </c>
      <c r="B11889" t="s">
        <v>446</v>
      </c>
      <c r="C11889">
        <f>COUNTIFS($B$4:$B11889,$B11889)</f>
        <v>47</v>
      </c>
      <c r="D11889" t="s">
        <v>13662</v>
      </c>
      <c r="E11889" t="s">
        <v>602</v>
      </c>
      <c r="F11889" t="s">
        <v>2758</v>
      </c>
      <c r="G11889" t="s">
        <v>1020</v>
      </c>
      <c r="H11889" t="str">
        <f t="shared" si="185"/>
        <v>47สพป.สกลนคร เขต 1</v>
      </c>
    </row>
    <row r="11890" spans="1:8" x14ac:dyDescent="0.2">
      <c r="A11890">
        <v>11883</v>
      </c>
      <c r="B11890" t="s">
        <v>446</v>
      </c>
      <c r="C11890">
        <f>COUNTIFS($B$4:$B11890,$B11890)</f>
        <v>48</v>
      </c>
      <c r="D11890" t="s">
        <v>13663</v>
      </c>
      <c r="E11890" t="s">
        <v>602</v>
      </c>
      <c r="F11890" t="s">
        <v>2758</v>
      </c>
      <c r="G11890" t="s">
        <v>1020</v>
      </c>
      <c r="H11890" t="str">
        <f t="shared" si="185"/>
        <v>48สพป.สกลนคร เขต 1</v>
      </c>
    </row>
    <row r="11891" spans="1:8" x14ac:dyDescent="0.2">
      <c r="A11891">
        <v>11884</v>
      </c>
      <c r="B11891" t="s">
        <v>446</v>
      </c>
      <c r="C11891">
        <f>COUNTIFS($B$4:$B11891,$B11891)</f>
        <v>49</v>
      </c>
      <c r="D11891" t="s">
        <v>13664</v>
      </c>
      <c r="E11891" t="s">
        <v>602</v>
      </c>
      <c r="F11891" t="s">
        <v>2758</v>
      </c>
      <c r="G11891" t="s">
        <v>1020</v>
      </c>
      <c r="H11891" t="str">
        <f t="shared" si="185"/>
        <v>49สพป.สกลนคร เขต 1</v>
      </c>
    </row>
    <row r="11892" spans="1:8" x14ac:dyDescent="0.2">
      <c r="A11892">
        <v>11885</v>
      </c>
      <c r="B11892" t="s">
        <v>446</v>
      </c>
      <c r="C11892">
        <f>COUNTIFS($B$4:$B11892,$B11892)</f>
        <v>50</v>
      </c>
      <c r="D11892" t="s">
        <v>13665</v>
      </c>
      <c r="E11892" t="s">
        <v>602</v>
      </c>
      <c r="F11892" t="s">
        <v>2758</v>
      </c>
      <c r="G11892" t="s">
        <v>1020</v>
      </c>
      <c r="H11892" t="str">
        <f t="shared" si="185"/>
        <v>50สพป.สกลนคร เขต 1</v>
      </c>
    </row>
    <row r="11893" spans="1:8" x14ac:dyDescent="0.2">
      <c r="A11893">
        <v>11886</v>
      </c>
      <c r="B11893" t="s">
        <v>446</v>
      </c>
      <c r="C11893">
        <f>COUNTIFS($B$4:$B11893,$B11893)</f>
        <v>51</v>
      </c>
      <c r="D11893" t="s">
        <v>13666</v>
      </c>
      <c r="E11893" t="s">
        <v>602</v>
      </c>
      <c r="F11893" t="s">
        <v>2758</v>
      </c>
      <c r="G11893" t="s">
        <v>1020</v>
      </c>
      <c r="H11893" t="str">
        <f t="shared" si="185"/>
        <v>51สพป.สกลนคร เขต 1</v>
      </c>
    </row>
    <row r="11894" spans="1:8" x14ac:dyDescent="0.2">
      <c r="A11894">
        <v>11887</v>
      </c>
      <c r="B11894" t="s">
        <v>446</v>
      </c>
      <c r="C11894">
        <f>COUNTIFS($B$4:$B11894,$B11894)</f>
        <v>52</v>
      </c>
      <c r="D11894" t="s">
        <v>13667</v>
      </c>
      <c r="E11894" t="s">
        <v>602</v>
      </c>
      <c r="F11894" t="s">
        <v>2758</v>
      </c>
      <c r="G11894" t="s">
        <v>1020</v>
      </c>
      <c r="H11894" t="str">
        <f t="shared" si="185"/>
        <v>52สพป.สกลนคร เขต 1</v>
      </c>
    </row>
    <row r="11895" spans="1:8" x14ac:dyDescent="0.2">
      <c r="A11895">
        <v>11888</v>
      </c>
      <c r="B11895" t="s">
        <v>446</v>
      </c>
      <c r="C11895">
        <f>COUNTIFS($B$4:$B11895,$B11895)</f>
        <v>53</v>
      </c>
      <c r="D11895" t="s">
        <v>13668</v>
      </c>
      <c r="E11895" t="s">
        <v>602</v>
      </c>
      <c r="F11895" t="s">
        <v>2758</v>
      </c>
      <c r="G11895" t="s">
        <v>1020</v>
      </c>
      <c r="H11895" t="str">
        <f t="shared" si="185"/>
        <v>53สพป.สกลนคร เขต 1</v>
      </c>
    </row>
    <row r="11896" spans="1:8" x14ac:dyDescent="0.2">
      <c r="A11896">
        <v>11889</v>
      </c>
      <c r="B11896" t="s">
        <v>446</v>
      </c>
      <c r="C11896">
        <f>COUNTIFS($B$4:$B11896,$B11896)</f>
        <v>54</v>
      </c>
      <c r="D11896" t="s">
        <v>13669</v>
      </c>
      <c r="E11896" t="s">
        <v>602</v>
      </c>
      <c r="F11896" t="s">
        <v>2758</v>
      </c>
      <c r="G11896" t="s">
        <v>1020</v>
      </c>
      <c r="H11896" t="str">
        <f t="shared" si="185"/>
        <v>54สพป.สกลนคร เขต 1</v>
      </c>
    </row>
    <row r="11897" spans="1:8" x14ac:dyDescent="0.2">
      <c r="A11897">
        <v>11890</v>
      </c>
      <c r="B11897" t="s">
        <v>446</v>
      </c>
      <c r="C11897">
        <f>COUNTIFS($B$4:$B11897,$B11897)</f>
        <v>55</v>
      </c>
      <c r="D11897" t="s">
        <v>13670</v>
      </c>
      <c r="E11897" t="s">
        <v>602</v>
      </c>
      <c r="F11897" t="s">
        <v>2758</v>
      </c>
      <c r="G11897" t="s">
        <v>1020</v>
      </c>
      <c r="H11897" t="str">
        <f t="shared" si="185"/>
        <v>55สพป.สกลนคร เขต 1</v>
      </c>
    </row>
    <row r="11898" spans="1:8" x14ac:dyDescent="0.2">
      <c r="A11898">
        <v>11891</v>
      </c>
      <c r="B11898" t="s">
        <v>446</v>
      </c>
      <c r="C11898">
        <f>COUNTIFS($B$4:$B11898,$B11898)</f>
        <v>56</v>
      </c>
      <c r="D11898" t="s">
        <v>13672</v>
      </c>
      <c r="E11898" t="s">
        <v>602</v>
      </c>
      <c r="F11898" t="s">
        <v>2758</v>
      </c>
      <c r="G11898" t="s">
        <v>1020</v>
      </c>
      <c r="H11898" t="str">
        <f t="shared" si="185"/>
        <v>56สพป.สกลนคร เขต 1</v>
      </c>
    </row>
    <row r="11899" spans="1:8" x14ac:dyDescent="0.2">
      <c r="A11899">
        <v>11892</v>
      </c>
      <c r="B11899" t="s">
        <v>446</v>
      </c>
      <c r="C11899">
        <f>COUNTIFS($B$4:$B11899,$B11899)</f>
        <v>57</v>
      </c>
      <c r="D11899" t="s">
        <v>13673</v>
      </c>
      <c r="E11899" t="s">
        <v>602</v>
      </c>
      <c r="F11899" t="s">
        <v>2758</v>
      </c>
      <c r="G11899" t="s">
        <v>1020</v>
      </c>
      <c r="H11899" t="str">
        <f t="shared" si="185"/>
        <v>57สพป.สกลนคร เขต 1</v>
      </c>
    </row>
    <row r="11900" spans="1:8" x14ac:dyDescent="0.2">
      <c r="A11900">
        <v>11893</v>
      </c>
      <c r="B11900" t="s">
        <v>446</v>
      </c>
      <c r="C11900">
        <f>COUNTIFS($B$4:$B11900,$B11900)</f>
        <v>58</v>
      </c>
      <c r="D11900" t="s">
        <v>13674</v>
      </c>
      <c r="E11900" t="s">
        <v>602</v>
      </c>
      <c r="F11900" t="s">
        <v>2758</v>
      </c>
      <c r="G11900" t="s">
        <v>1020</v>
      </c>
      <c r="H11900" t="str">
        <f t="shared" si="185"/>
        <v>58สพป.สกลนคร เขต 1</v>
      </c>
    </row>
    <row r="11901" spans="1:8" x14ac:dyDescent="0.2">
      <c r="A11901">
        <v>11894</v>
      </c>
      <c r="B11901" t="s">
        <v>446</v>
      </c>
      <c r="C11901">
        <f>COUNTIFS($B$4:$B11901,$B11901)</f>
        <v>59</v>
      </c>
      <c r="D11901" t="s">
        <v>13675</v>
      </c>
      <c r="E11901" t="s">
        <v>602</v>
      </c>
      <c r="F11901" t="s">
        <v>2758</v>
      </c>
      <c r="G11901" t="s">
        <v>1020</v>
      </c>
      <c r="H11901" t="str">
        <f t="shared" si="185"/>
        <v>59สพป.สกลนคร เขต 1</v>
      </c>
    </row>
    <row r="11902" spans="1:8" x14ac:dyDescent="0.2">
      <c r="A11902">
        <v>11895</v>
      </c>
      <c r="B11902" t="s">
        <v>446</v>
      </c>
      <c r="C11902">
        <f>COUNTIFS($B$4:$B11902,$B11902)</f>
        <v>60</v>
      </c>
      <c r="D11902" t="s">
        <v>13676</v>
      </c>
      <c r="E11902" t="s">
        <v>602</v>
      </c>
      <c r="F11902" t="s">
        <v>2758</v>
      </c>
      <c r="G11902" t="s">
        <v>1020</v>
      </c>
      <c r="H11902" t="str">
        <f t="shared" si="185"/>
        <v>60สพป.สกลนคร เขต 1</v>
      </c>
    </row>
    <row r="11903" spans="1:8" x14ac:dyDescent="0.2">
      <c r="A11903">
        <v>11896</v>
      </c>
      <c r="B11903" t="s">
        <v>446</v>
      </c>
      <c r="C11903">
        <f>COUNTIFS($B$4:$B11903,$B11903)</f>
        <v>61</v>
      </c>
      <c r="D11903" t="s">
        <v>15324</v>
      </c>
      <c r="E11903" t="s">
        <v>587</v>
      </c>
      <c r="F11903" t="s">
        <v>2758</v>
      </c>
      <c r="G11903" t="s">
        <v>1020</v>
      </c>
      <c r="H11903" t="str">
        <f t="shared" si="185"/>
        <v>61สพป.สกลนคร เขต 1</v>
      </c>
    </row>
    <row r="11904" spans="1:8" x14ac:dyDescent="0.2">
      <c r="A11904">
        <v>11897</v>
      </c>
      <c r="B11904" t="s">
        <v>446</v>
      </c>
      <c r="C11904">
        <f>COUNTIFS($B$4:$B11904,$B11904)</f>
        <v>62</v>
      </c>
      <c r="D11904" t="s">
        <v>21334</v>
      </c>
      <c r="E11904" t="s">
        <v>602</v>
      </c>
      <c r="F11904" t="s">
        <v>2758</v>
      </c>
      <c r="G11904" t="s">
        <v>1020</v>
      </c>
      <c r="H11904" t="str">
        <f t="shared" si="185"/>
        <v>62สพป.สกลนคร เขต 1</v>
      </c>
    </row>
    <row r="11905" spans="1:8" x14ac:dyDescent="0.2">
      <c r="A11905">
        <v>11898</v>
      </c>
      <c r="B11905" t="s">
        <v>446</v>
      </c>
      <c r="C11905">
        <f>COUNTIFS($B$4:$B11905,$B11905)</f>
        <v>63</v>
      </c>
      <c r="D11905" t="s">
        <v>20065</v>
      </c>
      <c r="E11905" t="s">
        <v>592</v>
      </c>
      <c r="F11905" t="s">
        <v>2758</v>
      </c>
      <c r="G11905" t="s">
        <v>1020</v>
      </c>
      <c r="H11905" t="str">
        <f t="shared" si="185"/>
        <v>63สพป.สกลนคร เขต 1</v>
      </c>
    </row>
    <row r="11906" spans="1:8" x14ac:dyDescent="0.2">
      <c r="A11906">
        <v>11899</v>
      </c>
      <c r="B11906" t="s">
        <v>446</v>
      </c>
      <c r="C11906">
        <f>COUNTIFS($B$4:$B11906,$B11906)</f>
        <v>64</v>
      </c>
      <c r="D11906" t="s">
        <v>21190</v>
      </c>
      <c r="E11906" t="s">
        <v>594</v>
      </c>
      <c r="F11906" t="s">
        <v>2758</v>
      </c>
      <c r="G11906" t="s">
        <v>21106</v>
      </c>
      <c r="H11906" t="str">
        <f t="shared" si="185"/>
        <v>64สพป.สกลนคร เขต 1</v>
      </c>
    </row>
    <row r="11907" spans="1:8" x14ac:dyDescent="0.2">
      <c r="A11907">
        <v>11900</v>
      </c>
      <c r="B11907" t="s">
        <v>447</v>
      </c>
      <c r="C11907">
        <f>COUNTIFS($B$4:$B11907,$B11907)</f>
        <v>1</v>
      </c>
      <c r="D11907" t="s">
        <v>2031</v>
      </c>
      <c r="E11907" t="s">
        <v>561</v>
      </c>
      <c r="F11907" t="s">
        <v>1019</v>
      </c>
      <c r="G11907" t="s">
        <v>1020</v>
      </c>
      <c r="H11907" t="str">
        <f t="shared" si="185"/>
        <v>1สพป.สกลนคร เขต 2</v>
      </c>
    </row>
    <row r="11908" spans="1:8" x14ac:dyDescent="0.2">
      <c r="A11908">
        <v>11901</v>
      </c>
      <c r="B11908" t="s">
        <v>447</v>
      </c>
      <c r="C11908">
        <f>COUNTIFS($B$4:$B11908,$B11908)</f>
        <v>2</v>
      </c>
      <c r="D11908" t="s">
        <v>2032</v>
      </c>
      <c r="E11908" t="s">
        <v>561</v>
      </c>
      <c r="F11908" t="s">
        <v>1019</v>
      </c>
      <c r="G11908" t="s">
        <v>1020</v>
      </c>
      <c r="H11908" t="str">
        <f t="shared" ref="H11908:H11971" si="186">C11908&amp;B11908</f>
        <v>2สพป.สกลนคร เขต 2</v>
      </c>
    </row>
    <row r="11909" spans="1:8" x14ac:dyDescent="0.2">
      <c r="A11909">
        <v>11902</v>
      </c>
      <c r="B11909" t="s">
        <v>447</v>
      </c>
      <c r="C11909">
        <f>COUNTIFS($B$4:$B11909,$B11909)</f>
        <v>3</v>
      </c>
      <c r="D11909" t="s">
        <v>2033</v>
      </c>
      <c r="E11909" t="s">
        <v>561</v>
      </c>
      <c r="F11909" t="s">
        <v>1019</v>
      </c>
      <c r="G11909" t="s">
        <v>1020</v>
      </c>
      <c r="H11909" t="str">
        <f t="shared" si="186"/>
        <v>3สพป.สกลนคร เขต 2</v>
      </c>
    </row>
    <row r="11910" spans="1:8" x14ac:dyDescent="0.2">
      <c r="A11910">
        <v>11903</v>
      </c>
      <c r="B11910" t="s">
        <v>447</v>
      </c>
      <c r="C11910">
        <f>COUNTIFS($B$4:$B11910,$B11910)</f>
        <v>4</v>
      </c>
      <c r="D11910" t="s">
        <v>2034</v>
      </c>
      <c r="E11910" t="s">
        <v>561</v>
      </c>
      <c r="F11910" t="s">
        <v>1019</v>
      </c>
      <c r="G11910" t="s">
        <v>1020</v>
      </c>
      <c r="H11910" t="str">
        <f t="shared" si="186"/>
        <v>4สพป.สกลนคร เขต 2</v>
      </c>
    </row>
    <row r="11911" spans="1:8" x14ac:dyDescent="0.2">
      <c r="A11911">
        <v>11904</v>
      </c>
      <c r="B11911" t="s">
        <v>447</v>
      </c>
      <c r="C11911">
        <f>COUNTIFS($B$4:$B11911,$B11911)</f>
        <v>5</v>
      </c>
      <c r="D11911" t="s">
        <v>2035</v>
      </c>
      <c r="E11911" t="s">
        <v>561</v>
      </c>
      <c r="F11911" t="s">
        <v>1019</v>
      </c>
      <c r="G11911" t="s">
        <v>1020</v>
      </c>
      <c r="H11911" t="str">
        <f t="shared" si="186"/>
        <v>5สพป.สกลนคร เขต 2</v>
      </c>
    </row>
    <row r="11912" spans="1:8" x14ac:dyDescent="0.2">
      <c r="A11912">
        <v>11905</v>
      </c>
      <c r="B11912" t="s">
        <v>447</v>
      </c>
      <c r="C11912">
        <f>COUNTIFS($B$4:$B11912,$B11912)</f>
        <v>6</v>
      </c>
      <c r="D11912" t="s">
        <v>3191</v>
      </c>
      <c r="E11912" t="s">
        <v>602</v>
      </c>
      <c r="F11912" t="s">
        <v>2758</v>
      </c>
      <c r="G11912" t="s">
        <v>1020</v>
      </c>
      <c r="H11912" t="str">
        <f t="shared" si="186"/>
        <v>6สพป.สกลนคร เขต 2</v>
      </c>
    </row>
    <row r="11913" spans="1:8" x14ac:dyDescent="0.2">
      <c r="A11913">
        <v>11906</v>
      </c>
      <c r="B11913" t="s">
        <v>447</v>
      </c>
      <c r="C11913">
        <f>COUNTIFS($B$4:$B11913,$B11913)</f>
        <v>7</v>
      </c>
      <c r="D11913" t="s">
        <v>3359</v>
      </c>
      <c r="E11913" t="s">
        <v>602</v>
      </c>
      <c r="F11913" t="s">
        <v>2758</v>
      </c>
      <c r="G11913" t="s">
        <v>1020</v>
      </c>
      <c r="H11913" t="str">
        <f t="shared" si="186"/>
        <v>7สพป.สกลนคร เขต 2</v>
      </c>
    </row>
    <row r="11914" spans="1:8" x14ac:dyDescent="0.2">
      <c r="A11914">
        <v>11907</v>
      </c>
      <c r="B11914" t="s">
        <v>447</v>
      </c>
      <c r="C11914">
        <f>COUNTIFS($B$4:$B11914,$B11914)</f>
        <v>8</v>
      </c>
      <c r="D11914" t="s">
        <v>3360</v>
      </c>
      <c r="E11914" t="s">
        <v>602</v>
      </c>
      <c r="F11914" t="s">
        <v>2758</v>
      </c>
      <c r="G11914" t="s">
        <v>1020</v>
      </c>
      <c r="H11914" t="str">
        <f t="shared" si="186"/>
        <v>8สพป.สกลนคร เขต 2</v>
      </c>
    </row>
    <row r="11915" spans="1:8" x14ac:dyDescent="0.2">
      <c r="A11915">
        <v>11908</v>
      </c>
      <c r="B11915" t="s">
        <v>447</v>
      </c>
      <c r="C11915">
        <f>COUNTIFS($B$4:$B11915,$B11915)</f>
        <v>9</v>
      </c>
      <c r="D11915" t="s">
        <v>3361</v>
      </c>
      <c r="E11915" t="s">
        <v>602</v>
      </c>
      <c r="F11915" t="s">
        <v>2758</v>
      </c>
      <c r="G11915" t="s">
        <v>1020</v>
      </c>
      <c r="H11915" t="str">
        <f t="shared" si="186"/>
        <v>9สพป.สกลนคร เขต 2</v>
      </c>
    </row>
    <row r="11916" spans="1:8" x14ac:dyDescent="0.2">
      <c r="A11916">
        <v>11909</v>
      </c>
      <c r="B11916" t="s">
        <v>447</v>
      </c>
      <c r="C11916">
        <f>COUNTIFS($B$4:$B11916,$B11916)</f>
        <v>10</v>
      </c>
      <c r="D11916" t="s">
        <v>3362</v>
      </c>
      <c r="E11916" t="s">
        <v>602</v>
      </c>
      <c r="F11916" t="s">
        <v>2758</v>
      </c>
      <c r="G11916" t="s">
        <v>1020</v>
      </c>
      <c r="H11916" t="str">
        <f t="shared" si="186"/>
        <v>10สพป.สกลนคร เขต 2</v>
      </c>
    </row>
    <row r="11917" spans="1:8" x14ac:dyDescent="0.2">
      <c r="A11917">
        <v>11910</v>
      </c>
      <c r="B11917" t="s">
        <v>447</v>
      </c>
      <c r="C11917">
        <f>COUNTIFS($B$4:$B11917,$B11917)</f>
        <v>11</v>
      </c>
      <c r="D11917" t="s">
        <v>3363</v>
      </c>
      <c r="E11917" t="s">
        <v>602</v>
      </c>
      <c r="F11917" t="s">
        <v>2758</v>
      </c>
      <c r="G11917" t="s">
        <v>1020</v>
      </c>
      <c r="H11917" t="str">
        <f t="shared" si="186"/>
        <v>11สพป.สกลนคร เขต 2</v>
      </c>
    </row>
    <row r="11918" spans="1:8" x14ac:dyDescent="0.2">
      <c r="A11918">
        <v>11911</v>
      </c>
      <c r="B11918" t="s">
        <v>447</v>
      </c>
      <c r="C11918">
        <f>COUNTIFS($B$4:$B11918,$B11918)</f>
        <v>12</v>
      </c>
      <c r="D11918" t="s">
        <v>3364</v>
      </c>
      <c r="E11918" t="s">
        <v>602</v>
      </c>
      <c r="F11918" t="s">
        <v>2758</v>
      </c>
      <c r="G11918" t="s">
        <v>1020</v>
      </c>
      <c r="H11918" t="str">
        <f t="shared" si="186"/>
        <v>12สพป.สกลนคร เขต 2</v>
      </c>
    </row>
    <row r="11919" spans="1:8" x14ac:dyDescent="0.2">
      <c r="A11919">
        <v>11912</v>
      </c>
      <c r="B11919" t="s">
        <v>447</v>
      </c>
      <c r="C11919">
        <f>COUNTIFS($B$4:$B11919,$B11919)</f>
        <v>13</v>
      </c>
      <c r="D11919" t="s">
        <v>3365</v>
      </c>
      <c r="E11919" t="s">
        <v>602</v>
      </c>
      <c r="F11919" t="s">
        <v>2758</v>
      </c>
      <c r="G11919" t="s">
        <v>1020</v>
      </c>
      <c r="H11919" t="str">
        <f t="shared" si="186"/>
        <v>13สพป.สกลนคร เขต 2</v>
      </c>
    </row>
    <row r="11920" spans="1:8" x14ac:dyDescent="0.2">
      <c r="A11920">
        <v>11913</v>
      </c>
      <c r="B11920" t="s">
        <v>447</v>
      </c>
      <c r="C11920">
        <f>COUNTIFS($B$4:$B11920,$B11920)</f>
        <v>14</v>
      </c>
      <c r="D11920" t="s">
        <v>3366</v>
      </c>
      <c r="E11920" t="s">
        <v>602</v>
      </c>
      <c r="F11920" t="s">
        <v>2758</v>
      </c>
      <c r="G11920" t="s">
        <v>1020</v>
      </c>
      <c r="H11920" t="str">
        <f t="shared" si="186"/>
        <v>14สพป.สกลนคร เขต 2</v>
      </c>
    </row>
    <row r="11921" spans="1:8" x14ac:dyDescent="0.2">
      <c r="A11921">
        <v>11914</v>
      </c>
      <c r="B11921" t="s">
        <v>447</v>
      </c>
      <c r="C11921">
        <f>COUNTIFS($B$4:$B11921,$B11921)</f>
        <v>15</v>
      </c>
      <c r="D11921" t="s">
        <v>3367</v>
      </c>
      <c r="E11921" t="s">
        <v>602</v>
      </c>
      <c r="F11921" t="s">
        <v>2758</v>
      </c>
      <c r="G11921" t="s">
        <v>1020</v>
      </c>
      <c r="H11921" t="str">
        <f t="shared" si="186"/>
        <v>15สพป.สกลนคร เขต 2</v>
      </c>
    </row>
    <row r="11922" spans="1:8" x14ac:dyDescent="0.2">
      <c r="A11922">
        <v>11915</v>
      </c>
      <c r="B11922" t="s">
        <v>447</v>
      </c>
      <c r="C11922">
        <f>COUNTIFS($B$4:$B11922,$B11922)</f>
        <v>16</v>
      </c>
      <c r="D11922" t="s">
        <v>3368</v>
      </c>
      <c r="E11922" t="s">
        <v>602</v>
      </c>
      <c r="F11922" t="s">
        <v>2758</v>
      </c>
      <c r="G11922" t="s">
        <v>1020</v>
      </c>
      <c r="H11922" t="str">
        <f t="shared" si="186"/>
        <v>16สพป.สกลนคร เขต 2</v>
      </c>
    </row>
    <row r="11923" spans="1:8" x14ac:dyDescent="0.2">
      <c r="A11923">
        <v>11916</v>
      </c>
      <c r="B11923" t="s">
        <v>447</v>
      </c>
      <c r="C11923">
        <f>COUNTIFS($B$4:$B11923,$B11923)</f>
        <v>17</v>
      </c>
      <c r="D11923" t="s">
        <v>3369</v>
      </c>
      <c r="E11923" t="s">
        <v>602</v>
      </c>
      <c r="F11923" t="s">
        <v>2758</v>
      </c>
      <c r="G11923" t="s">
        <v>1020</v>
      </c>
      <c r="H11923" t="str">
        <f t="shared" si="186"/>
        <v>17สพป.สกลนคร เขต 2</v>
      </c>
    </row>
    <row r="11924" spans="1:8" x14ac:dyDescent="0.2">
      <c r="A11924">
        <v>11917</v>
      </c>
      <c r="B11924" t="s">
        <v>447</v>
      </c>
      <c r="C11924">
        <f>COUNTIFS($B$4:$B11924,$B11924)</f>
        <v>18</v>
      </c>
      <c r="D11924" t="s">
        <v>3370</v>
      </c>
      <c r="E11924" t="s">
        <v>602</v>
      </c>
      <c r="F11924" t="s">
        <v>2758</v>
      </c>
      <c r="G11924" t="s">
        <v>1020</v>
      </c>
      <c r="H11924" t="str">
        <f t="shared" si="186"/>
        <v>18สพป.สกลนคร เขต 2</v>
      </c>
    </row>
    <row r="11925" spans="1:8" x14ac:dyDescent="0.2">
      <c r="A11925">
        <v>11918</v>
      </c>
      <c r="B11925" t="s">
        <v>447</v>
      </c>
      <c r="C11925">
        <f>COUNTIFS($B$4:$B11925,$B11925)</f>
        <v>19</v>
      </c>
      <c r="D11925" t="s">
        <v>3371</v>
      </c>
      <c r="E11925" t="s">
        <v>602</v>
      </c>
      <c r="F11925" t="s">
        <v>2758</v>
      </c>
      <c r="G11925" t="s">
        <v>1020</v>
      </c>
      <c r="H11925" t="str">
        <f t="shared" si="186"/>
        <v>19สพป.สกลนคร เขต 2</v>
      </c>
    </row>
    <row r="11926" spans="1:8" x14ac:dyDescent="0.2">
      <c r="A11926">
        <v>11919</v>
      </c>
      <c r="B11926" t="s">
        <v>447</v>
      </c>
      <c r="C11926">
        <f>COUNTIFS($B$4:$B11926,$B11926)</f>
        <v>20</v>
      </c>
      <c r="D11926" t="s">
        <v>3372</v>
      </c>
      <c r="E11926" t="s">
        <v>602</v>
      </c>
      <c r="F11926" t="s">
        <v>2758</v>
      </c>
      <c r="G11926" t="s">
        <v>1020</v>
      </c>
      <c r="H11926" t="str">
        <f t="shared" si="186"/>
        <v>20สพป.สกลนคร เขต 2</v>
      </c>
    </row>
    <row r="11927" spans="1:8" x14ac:dyDescent="0.2">
      <c r="A11927">
        <v>11920</v>
      </c>
      <c r="B11927" t="s">
        <v>447</v>
      </c>
      <c r="C11927">
        <f>COUNTIFS($B$4:$B11927,$B11927)</f>
        <v>21</v>
      </c>
      <c r="D11927" t="s">
        <v>11268</v>
      </c>
      <c r="E11927" t="s">
        <v>602</v>
      </c>
      <c r="F11927" t="s">
        <v>2758</v>
      </c>
      <c r="G11927" t="s">
        <v>1020</v>
      </c>
      <c r="H11927" t="str">
        <f t="shared" si="186"/>
        <v>21สพป.สกลนคร เขต 2</v>
      </c>
    </row>
    <row r="11928" spans="1:8" x14ac:dyDescent="0.2">
      <c r="A11928">
        <v>11921</v>
      </c>
      <c r="B11928" t="s">
        <v>447</v>
      </c>
      <c r="C11928">
        <f>COUNTIFS($B$4:$B11928,$B11928)</f>
        <v>22</v>
      </c>
      <c r="D11928" t="s">
        <v>11277</v>
      </c>
      <c r="E11928" t="s">
        <v>602</v>
      </c>
      <c r="F11928" t="s">
        <v>2758</v>
      </c>
      <c r="G11928" t="s">
        <v>1020</v>
      </c>
      <c r="H11928" t="str">
        <f t="shared" si="186"/>
        <v>22สพป.สกลนคร เขต 2</v>
      </c>
    </row>
    <row r="11929" spans="1:8" x14ac:dyDescent="0.2">
      <c r="A11929">
        <v>11922</v>
      </c>
      <c r="B11929" t="s">
        <v>447</v>
      </c>
      <c r="C11929">
        <f>COUNTIFS($B$4:$B11929,$B11929)</f>
        <v>23</v>
      </c>
      <c r="D11929" t="s">
        <v>11280</v>
      </c>
      <c r="E11929" t="s">
        <v>602</v>
      </c>
      <c r="F11929" t="s">
        <v>2758</v>
      </c>
      <c r="G11929" t="s">
        <v>1020</v>
      </c>
      <c r="H11929" t="str">
        <f t="shared" si="186"/>
        <v>23สพป.สกลนคร เขต 2</v>
      </c>
    </row>
    <row r="11930" spans="1:8" x14ac:dyDescent="0.2">
      <c r="A11930">
        <v>11923</v>
      </c>
      <c r="B11930" t="s">
        <v>447</v>
      </c>
      <c r="C11930">
        <f>COUNTIFS($B$4:$B11930,$B11930)</f>
        <v>24</v>
      </c>
      <c r="D11930" t="s">
        <v>13406</v>
      </c>
      <c r="E11930" t="s">
        <v>602</v>
      </c>
      <c r="F11930" t="s">
        <v>2758</v>
      </c>
      <c r="G11930" t="s">
        <v>1020</v>
      </c>
      <c r="H11930" t="str">
        <f t="shared" si="186"/>
        <v>24สพป.สกลนคร เขต 2</v>
      </c>
    </row>
    <row r="11931" spans="1:8" x14ac:dyDescent="0.2">
      <c r="A11931">
        <v>11924</v>
      </c>
      <c r="B11931" t="s">
        <v>447</v>
      </c>
      <c r="C11931">
        <f>COUNTIFS($B$4:$B11931,$B11931)</f>
        <v>25</v>
      </c>
      <c r="D11931" t="s">
        <v>13410</v>
      </c>
      <c r="E11931" t="s">
        <v>602</v>
      </c>
      <c r="F11931" t="s">
        <v>2758</v>
      </c>
      <c r="G11931" t="s">
        <v>1020</v>
      </c>
      <c r="H11931" t="str">
        <f t="shared" si="186"/>
        <v>25สพป.สกลนคร เขต 2</v>
      </c>
    </row>
    <row r="11932" spans="1:8" x14ac:dyDescent="0.2">
      <c r="A11932">
        <v>11925</v>
      </c>
      <c r="B11932" t="s">
        <v>447</v>
      </c>
      <c r="C11932">
        <f>COUNTIFS($B$4:$B11932,$B11932)</f>
        <v>26</v>
      </c>
      <c r="D11932" t="s">
        <v>13427</v>
      </c>
      <c r="E11932" t="s">
        <v>602</v>
      </c>
      <c r="F11932" t="s">
        <v>2758</v>
      </c>
      <c r="G11932" t="s">
        <v>1020</v>
      </c>
      <c r="H11932" t="str">
        <f t="shared" si="186"/>
        <v>26สพป.สกลนคร เขต 2</v>
      </c>
    </row>
    <row r="11933" spans="1:8" x14ac:dyDescent="0.2">
      <c r="A11933">
        <v>11926</v>
      </c>
      <c r="B11933" t="s">
        <v>447</v>
      </c>
      <c r="C11933">
        <f>COUNTIFS($B$4:$B11933,$B11933)</f>
        <v>27</v>
      </c>
      <c r="D11933" t="s">
        <v>13463</v>
      </c>
      <c r="E11933" t="s">
        <v>602</v>
      </c>
      <c r="F11933" t="s">
        <v>2758</v>
      </c>
      <c r="G11933" t="s">
        <v>1020</v>
      </c>
      <c r="H11933" t="str">
        <f t="shared" si="186"/>
        <v>27สพป.สกลนคร เขต 2</v>
      </c>
    </row>
    <row r="11934" spans="1:8" x14ac:dyDescent="0.2">
      <c r="A11934">
        <v>11927</v>
      </c>
      <c r="B11934" t="s">
        <v>447</v>
      </c>
      <c r="C11934">
        <f>COUNTIFS($B$4:$B11934,$B11934)</f>
        <v>28</v>
      </c>
      <c r="D11934" t="s">
        <v>13466</v>
      </c>
      <c r="E11934" t="s">
        <v>602</v>
      </c>
      <c r="F11934" t="s">
        <v>2758</v>
      </c>
      <c r="G11934" t="s">
        <v>1020</v>
      </c>
      <c r="H11934" t="str">
        <f t="shared" si="186"/>
        <v>28สพป.สกลนคร เขต 2</v>
      </c>
    </row>
    <row r="11935" spans="1:8" x14ac:dyDescent="0.2">
      <c r="A11935">
        <v>11928</v>
      </c>
      <c r="B11935" t="s">
        <v>447</v>
      </c>
      <c r="C11935">
        <f>COUNTIFS($B$4:$B11935,$B11935)</f>
        <v>29</v>
      </c>
      <c r="D11935" t="s">
        <v>13677</v>
      </c>
      <c r="E11935" t="s">
        <v>3082</v>
      </c>
      <c r="F11935" t="s">
        <v>2758</v>
      </c>
      <c r="G11935" t="s">
        <v>1020</v>
      </c>
      <c r="H11935" t="str">
        <f t="shared" si="186"/>
        <v>29สพป.สกลนคร เขต 2</v>
      </c>
    </row>
    <row r="11936" spans="1:8" x14ac:dyDescent="0.2">
      <c r="A11936">
        <v>11929</v>
      </c>
      <c r="B11936" t="s">
        <v>447</v>
      </c>
      <c r="C11936">
        <f>COUNTIFS($B$4:$B11936,$B11936)</f>
        <v>30</v>
      </c>
      <c r="D11936" t="s">
        <v>13678</v>
      </c>
      <c r="E11936" t="s">
        <v>602</v>
      </c>
      <c r="F11936" t="s">
        <v>2758</v>
      </c>
      <c r="G11936" t="s">
        <v>1020</v>
      </c>
      <c r="H11936" t="str">
        <f t="shared" si="186"/>
        <v>30สพป.สกลนคร เขต 2</v>
      </c>
    </row>
    <row r="11937" spans="1:8" x14ac:dyDescent="0.2">
      <c r="A11937">
        <v>11930</v>
      </c>
      <c r="B11937" t="s">
        <v>447</v>
      </c>
      <c r="C11937">
        <f>COUNTIFS($B$4:$B11937,$B11937)</f>
        <v>31</v>
      </c>
      <c r="D11937" t="s">
        <v>13679</v>
      </c>
      <c r="E11937" t="s">
        <v>602</v>
      </c>
      <c r="F11937" t="s">
        <v>2758</v>
      </c>
      <c r="G11937" t="s">
        <v>1020</v>
      </c>
      <c r="H11937" t="str">
        <f t="shared" si="186"/>
        <v>31สพป.สกลนคร เขต 2</v>
      </c>
    </row>
    <row r="11938" spans="1:8" x14ac:dyDescent="0.2">
      <c r="A11938">
        <v>11931</v>
      </c>
      <c r="B11938" t="s">
        <v>447</v>
      </c>
      <c r="C11938">
        <f>COUNTIFS($B$4:$B11938,$B11938)</f>
        <v>32</v>
      </c>
      <c r="D11938" t="s">
        <v>13680</v>
      </c>
      <c r="E11938" t="s">
        <v>602</v>
      </c>
      <c r="F11938" t="s">
        <v>2758</v>
      </c>
      <c r="G11938" t="s">
        <v>1020</v>
      </c>
      <c r="H11938" t="str">
        <f t="shared" si="186"/>
        <v>32สพป.สกลนคร เขต 2</v>
      </c>
    </row>
    <row r="11939" spans="1:8" x14ac:dyDescent="0.2">
      <c r="A11939">
        <v>11932</v>
      </c>
      <c r="B11939" t="s">
        <v>447</v>
      </c>
      <c r="C11939">
        <f>COUNTIFS($B$4:$B11939,$B11939)</f>
        <v>33</v>
      </c>
      <c r="D11939" t="s">
        <v>13681</v>
      </c>
      <c r="E11939" t="s">
        <v>602</v>
      </c>
      <c r="F11939" t="s">
        <v>2758</v>
      </c>
      <c r="G11939" t="s">
        <v>1020</v>
      </c>
      <c r="H11939" t="str">
        <f t="shared" si="186"/>
        <v>33สพป.สกลนคร เขต 2</v>
      </c>
    </row>
    <row r="11940" spans="1:8" x14ac:dyDescent="0.2">
      <c r="A11940">
        <v>11933</v>
      </c>
      <c r="B11940" t="s">
        <v>447</v>
      </c>
      <c r="C11940">
        <f>COUNTIFS($B$4:$B11940,$B11940)</f>
        <v>34</v>
      </c>
      <c r="D11940" t="s">
        <v>13682</v>
      </c>
      <c r="E11940" t="s">
        <v>602</v>
      </c>
      <c r="F11940" t="s">
        <v>2758</v>
      </c>
      <c r="G11940" t="s">
        <v>1020</v>
      </c>
      <c r="H11940" t="str">
        <f t="shared" si="186"/>
        <v>34สพป.สกลนคร เขต 2</v>
      </c>
    </row>
    <row r="11941" spans="1:8" x14ac:dyDescent="0.2">
      <c r="A11941">
        <v>11934</v>
      </c>
      <c r="B11941" t="s">
        <v>447</v>
      </c>
      <c r="C11941">
        <f>COUNTIFS($B$4:$B11941,$B11941)</f>
        <v>35</v>
      </c>
      <c r="D11941" t="s">
        <v>13683</v>
      </c>
      <c r="E11941" t="s">
        <v>602</v>
      </c>
      <c r="F11941" t="s">
        <v>2758</v>
      </c>
      <c r="G11941" t="s">
        <v>1020</v>
      </c>
      <c r="H11941" t="str">
        <f t="shared" si="186"/>
        <v>35สพป.สกลนคร เขต 2</v>
      </c>
    </row>
    <row r="11942" spans="1:8" x14ac:dyDescent="0.2">
      <c r="A11942">
        <v>11935</v>
      </c>
      <c r="B11942" t="s">
        <v>447</v>
      </c>
      <c r="C11942">
        <f>COUNTIFS($B$4:$B11942,$B11942)</f>
        <v>36</v>
      </c>
      <c r="D11942" t="s">
        <v>13684</v>
      </c>
      <c r="E11942" t="s">
        <v>602</v>
      </c>
      <c r="F11942" t="s">
        <v>2758</v>
      </c>
      <c r="G11942" t="s">
        <v>1020</v>
      </c>
      <c r="H11942" t="str">
        <f t="shared" si="186"/>
        <v>36สพป.สกลนคร เขต 2</v>
      </c>
    </row>
    <row r="11943" spans="1:8" x14ac:dyDescent="0.2">
      <c r="A11943">
        <v>11936</v>
      </c>
      <c r="B11943" t="s">
        <v>447</v>
      </c>
      <c r="C11943">
        <f>COUNTIFS($B$4:$B11943,$B11943)</f>
        <v>37</v>
      </c>
      <c r="D11943" t="s">
        <v>13685</v>
      </c>
      <c r="E11943" t="s">
        <v>602</v>
      </c>
      <c r="F11943" t="s">
        <v>2758</v>
      </c>
      <c r="G11943" t="s">
        <v>1020</v>
      </c>
      <c r="H11943" t="str">
        <f t="shared" si="186"/>
        <v>37สพป.สกลนคร เขต 2</v>
      </c>
    </row>
    <row r="11944" spans="1:8" x14ac:dyDescent="0.2">
      <c r="A11944">
        <v>11937</v>
      </c>
      <c r="B11944" t="s">
        <v>447</v>
      </c>
      <c r="C11944">
        <f>COUNTIFS($B$4:$B11944,$B11944)</f>
        <v>38</v>
      </c>
      <c r="D11944" t="s">
        <v>13687</v>
      </c>
      <c r="E11944" t="s">
        <v>602</v>
      </c>
      <c r="F11944" t="s">
        <v>2758</v>
      </c>
      <c r="G11944" t="s">
        <v>1020</v>
      </c>
      <c r="H11944" t="str">
        <f t="shared" si="186"/>
        <v>38สพป.สกลนคร เขต 2</v>
      </c>
    </row>
    <row r="11945" spans="1:8" x14ac:dyDescent="0.2">
      <c r="A11945">
        <v>11938</v>
      </c>
      <c r="B11945" t="s">
        <v>447</v>
      </c>
      <c r="C11945">
        <f>COUNTIFS($B$4:$B11945,$B11945)</f>
        <v>39</v>
      </c>
      <c r="D11945" t="s">
        <v>13688</v>
      </c>
      <c r="E11945" t="s">
        <v>602</v>
      </c>
      <c r="F11945" t="s">
        <v>2758</v>
      </c>
      <c r="G11945" t="s">
        <v>1020</v>
      </c>
      <c r="H11945" t="str">
        <f t="shared" si="186"/>
        <v>39สพป.สกลนคร เขต 2</v>
      </c>
    </row>
    <row r="11946" spans="1:8" x14ac:dyDescent="0.2">
      <c r="A11946">
        <v>11939</v>
      </c>
      <c r="B11946" t="s">
        <v>447</v>
      </c>
      <c r="C11946">
        <f>COUNTIFS($B$4:$B11946,$B11946)</f>
        <v>40</v>
      </c>
      <c r="D11946" t="s">
        <v>13690</v>
      </c>
      <c r="E11946" t="s">
        <v>602</v>
      </c>
      <c r="F11946" t="s">
        <v>2758</v>
      </c>
      <c r="G11946" t="s">
        <v>1020</v>
      </c>
      <c r="H11946" t="str">
        <f t="shared" si="186"/>
        <v>40สพป.สกลนคร เขต 2</v>
      </c>
    </row>
    <row r="11947" spans="1:8" x14ac:dyDescent="0.2">
      <c r="A11947">
        <v>11940</v>
      </c>
      <c r="B11947" t="s">
        <v>447</v>
      </c>
      <c r="C11947">
        <f>COUNTIFS($B$4:$B11947,$B11947)</f>
        <v>41</v>
      </c>
      <c r="D11947" t="s">
        <v>13691</v>
      </c>
      <c r="E11947" t="s">
        <v>602</v>
      </c>
      <c r="F11947" t="s">
        <v>2758</v>
      </c>
      <c r="G11947" t="s">
        <v>1020</v>
      </c>
      <c r="H11947" t="str">
        <f t="shared" si="186"/>
        <v>41สพป.สกลนคร เขต 2</v>
      </c>
    </row>
    <row r="11948" spans="1:8" x14ac:dyDescent="0.2">
      <c r="A11948">
        <v>11941</v>
      </c>
      <c r="B11948" t="s">
        <v>447</v>
      </c>
      <c r="C11948">
        <f>COUNTIFS($B$4:$B11948,$B11948)</f>
        <v>42</v>
      </c>
      <c r="D11948" t="s">
        <v>13692</v>
      </c>
      <c r="E11948" t="s">
        <v>602</v>
      </c>
      <c r="F11948" t="s">
        <v>2758</v>
      </c>
      <c r="G11948" t="s">
        <v>1020</v>
      </c>
      <c r="H11948" t="str">
        <f t="shared" si="186"/>
        <v>42สพป.สกลนคร เขต 2</v>
      </c>
    </row>
    <row r="11949" spans="1:8" x14ac:dyDescent="0.2">
      <c r="A11949">
        <v>11942</v>
      </c>
      <c r="B11949" t="s">
        <v>447</v>
      </c>
      <c r="C11949">
        <f>COUNTIFS($B$4:$B11949,$B11949)</f>
        <v>43</v>
      </c>
      <c r="D11949" t="s">
        <v>13693</v>
      </c>
      <c r="E11949" t="s">
        <v>602</v>
      </c>
      <c r="F11949" t="s">
        <v>2758</v>
      </c>
      <c r="G11949" t="s">
        <v>1020</v>
      </c>
      <c r="H11949" t="str">
        <f t="shared" si="186"/>
        <v>43สพป.สกลนคร เขต 2</v>
      </c>
    </row>
    <row r="11950" spans="1:8" x14ac:dyDescent="0.2">
      <c r="A11950">
        <v>11943</v>
      </c>
      <c r="B11950" t="s">
        <v>447</v>
      </c>
      <c r="C11950">
        <f>COUNTIFS($B$4:$B11950,$B11950)</f>
        <v>44</v>
      </c>
      <c r="D11950" t="s">
        <v>13694</v>
      </c>
      <c r="E11950" t="s">
        <v>602</v>
      </c>
      <c r="F11950" t="s">
        <v>2758</v>
      </c>
      <c r="G11950" t="s">
        <v>1020</v>
      </c>
      <c r="H11950" t="str">
        <f t="shared" si="186"/>
        <v>44สพป.สกลนคร เขต 2</v>
      </c>
    </row>
    <row r="11951" spans="1:8" x14ac:dyDescent="0.2">
      <c r="A11951">
        <v>11944</v>
      </c>
      <c r="B11951" t="s">
        <v>447</v>
      </c>
      <c r="C11951">
        <f>COUNTIFS($B$4:$B11951,$B11951)</f>
        <v>45</v>
      </c>
      <c r="D11951" t="s">
        <v>13695</v>
      </c>
      <c r="E11951" t="s">
        <v>602</v>
      </c>
      <c r="F11951" t="s">
        <v>2758</v>
      </c>
      <c r="G11951" t="s">
        <v>1020</v>
      </c>
      <c r="H11951" t="str">
        <f t="shared" si="186"/>
        <v>45สพป.สกลนคร เขต 2</v>
      </c>
    </row>
    <row r="11952" spans="1:8" x14ac:dyDescent="0.2">
      <c r="A11952">
        <v>11945</v>
      </c>
      <c r="B11952" t="s">
        <v>447</v>
      </c>
      <c r="C11952">
        <f>COUNTIFS($B$4:$B11952,$B11952)</f>
        <v>46</v>
      </c>
      <c r="D11952" t="s">
        <v>13696</v>
      </c>
      <c r="E11952" t="s">
        <v>602</v>
      </c>
      <c r="F11952" t="s">
        <v>2758</v>
      </c>
      <c r="G11952" t="s">
        <v>1020</v>
      </c>
      <c r="H11952" t="str">
        <f t="shared" si="186"/>
        <v>46สพป.สกลนคร เขต 2</v>
      </c>
    </row>
    <row r="11953" spans="1:8" x14ac:dyDescent="0.2">
      <c r="A11953">
        <v>11946</v>
      </c>
      <c r="B11953" t="s">
        <v>447</v>
      </c>
      <c r="C11953">
        <f>COUNTIFS($B$4:$B11953,$B11953)</f>
        <v>47</v>
      </c>
      <c r="D11953" t="s">
        <v>13697</v>
      </c>
      <c r="E11953" t="s">
        <v>602</v>
      </c>
      <c r="F11953" t="s">
        <v>2758</v>
      </c>
      <c r="G11953" t="s">
        <v>1020</v>
      </c>
      <c r="H11953" t="str">
        <f t="shared" si="186"/>
        <v>47สพป.สกลนคร เขต 2</v>
      </c>
    </row>
    <row r="11954" spans="1:8" x14ac:dyDescent="0.2">
      <c r="A11954">
        <v>11947</v>
      </c>
      <c r="B11954" t="s">
        <v>447</v>
      </c>
      <c r="C11954">
        <f>COUNTIFS($B$4:$B11954,$B11954)</f>
        <v>48</v>
      </c>
      <c r="D11954" t="s">
        <v>13698</v>
      </c>
      <c r="E11954" t="s">
        <v>602</v>
      </c>
      <c r="F11954" t="s">
        <v>2758</v>
      </c>
      <c r="G11954" t="s">
        <v>1020</v>
      </c>
      <c r="H11954" t="str">
        <f t="shared" si="186"/>
        <v>48สพป.สกลนคร เขต 2</v>
      </c>
    </row>
    <row r="11955" spans="1:8" x14ac:dyDescent="0.2">
      <c r="A11955">
        <v>11948</v>
      </c>
      <c r="B11955" t="s">
        <v>447</v>
      </c>
      <c r="C11955">
        <f>COUNTIFS($B$4:$B11955,$B11955)</f>
        <v>49</v>
      </c>
      <c r="D11955" t="s">
        <v>13699</v>
      </c>
      <c r="E11955" t="s">
        <v>602</v>
      </c>
      <c r="F11955" t="s">
        <v>2758</v>
      </c>
      <c r="G11955" t="s">
        <v>1020</v>
      </c>
      <c r="H11955" t="str">
        <f t="shared" si="186"/>
        <v>49สพป.สกลนคร เขต 2</v>
      </c>
    </row>
    <row r="11956" spans="1:8" x14ac:dyDescent="0.2">
      <c r="A11956">
        <v>11949</v>
      </c>
      <c r="B11956" t="s">
        <v>447</v>
      </c>
      <c r="C11956">
        <f>COUNTIFS($B$4:$B11956,$B11956)</f>
        <v>50</v>
      </c>
      <c r="D11956" t="s">
        <v>13700</v>
      </c>
      <c r="E11956" t="s">
        <v>602</v>
      </c>
      <c r="F11956" t="s">
        <v>2758</v>
      </c>
      <c r="G11956" t="s">
        <v>1020</v>
      </c>
      <c r="H11956" t="str">
        <f t="shared" si="186"/>
        <v>50สพป.สกลนคร เขต 2</v>
      </c>
    </row>
    <row r="11957" spans="1:8" x14ac:dyDescent="0.2">
      <c r="A11957">
        <v>11950</v>
      </c>
      <c r="B11957" t="s">
        <v>447</v>
      </c>
      <c r="C11957">
        <f>COUNTIFS($B$4:$B11957,$B11957)</f>
        <v>51</v>
      </c>
      <c r="D11957" t="s">
        <v>13701</v>
      </c>
      <c r="E11957" t="s">
        <v>602</v>
      </c>
      <c r="F11957" t="s">
        <v>2758</v>
      </c>
      <c r="G11957" t="s">
        <v>1020</v>
      </c>
      <c r="H11957" t="str">
        <f t="shared" si="186"/>
        <v>51สพป.สกลนคร เขต 2</v>
      </c>
    </row>
    <row r="11958" spans="1:8" x14ac:dyDescent="0.2">
      <c r="A11958">
        <v>11951</v>
      </c>
      <c r="B11958" t="s">
        <v>447</v>
      </c>
      <c r="C11958">
        <f>COUNTIFS($B$4:$B11958,$B11958)</f>
        <v>52</v>
      </c>
      <c r="D11958" t="s">
        <v>13702</v>
      </c>
      <c r="E11958" t="s">
        <v>602</v>
      </c>
      <c r="F11958" t="s">
        <v>2758</v>
      </c>
      <c r="G11958" t="s">
        <v>1020</v>
      </c>
      <c r="H11958" t="str">
        <f t="shared" si="186"/>
        <v>52สพป.สกลนคร เขต 2</v>
      </c>
    </row>
    <row r="11959" spans="1:8" x14ac:dyDescent="0.2">
      <c r="A11959">
        <v>11952</v>
      </c>
      <c r="B11959" t="s">
        <v>447</v>
      </c>
      <c r="C11959">
        <f>COUNTIFS($B$4:$B11959,$B11959)</f>
        <v>53</v>
      </c>
      <c r="D11959" t="s">
        <v>13703</v>
      </c>
      <c r="E11959" t="s">
        <v>602</v>
      </c>
      <c r="F11959" t="s">
        <v>2758</v>
      </c>
      <c r="G11959" t="s">
        <v>1020</v>
      </c>
      <c r="H11959" t="str">
        <f t="shared" si="186"/>
        <v>53สพป.สกลนคร เขต 2</v>
      </c>
    </row>
    <row r="11960" spans="1:8" x14ac:dyDescent="0.2">
      <c r="A11960">
        <v>11953</v>
      </c>
      <c r="B11960" t="s">
        <v>447</v>
      </c>
      <c r="C11960">
        <f>COUNTIFS($B$4:$B11960,$B11960)</f>
        <v>54</v>
      </c>
      <c r="D11960" t="s">
        <v>13704</v>
      </c>
      <c r="E11960" t="s">
        <v>602</v>
      </c>
      <c r="F11960" t="s">
        <v>2758</v>
      </c>
      <c r="G11960" t="s">
        <v>1020</v>
      </c>
      <c r="H11960" t="str">
        <f t="shared" si="186"/>
        <v>54สพป.สกลนคร เขต 2</v>
      </c>
    </row>
    <row r="11961" spans="1:8" x14ac:dyDescent="0.2">
      <c r="A11961">
        <v>11954</v>
      </c>
      <c r="B11961" t="s">
        <v>447</v>
      </c>
      <c r="C11961">
        <f>COUNTIFS($B$4:$B11961,$B11961)</f>
        <v>55</v>
      </c>
      <c r="D11961" t="s">
        <v>13705</v>
      </c>
      <c r="E11961" t="s">
        <v>602</v>
      </c>
      <c r="F11961" t="s">
        <v>2758</v>
      </c>
      <c r="G11961" t="s">
        <v>1020</v>
      </c>
      <c r="H11961" t="str">
        <f t="shared" si="186"/>
        <v>55สพป.สกลนคร เขต 2</v>
      </c>
    </row>
    <row r="11962" spans="1:8" x14ac:dyDescent="0.2">
      <c r="A11962">
        <v>11955</v>
      </c>
      <c r="B11962" t="s">
        <v>447</v>
      </c>
      <c r="C11962">
        <f>COUNTIFS($B$4:$B11962,$B11962)</f>
        <v>56</v>
      </c>
      <c r="D11962" t="s">
        <v>13706</v>
      </c>
      <c r="E11962" t="s">
        <v>602</v>
      </c>
      <c r="F11962" t="s">
        <v>2758</v>
      </c>
      <c r="G11962" t="s">
        <v>1020</v>
      </c>
      <c r="H11962" t="str">
        <f t="shared" si="186"/>
        <v>56สพป.สกลนคร เขต 2</v>
      </c>
    </row>
    <row r="11963" spans="1:8" x14ac:dyDescent="0.2">
      <c r="A11963">
        <v>11956</v>
      </c>
      <c r="B11963" t="s">
        <v>447</v>
      </c>
      <c r="C11963">
        <f>COUNTIFS($B$4:$B11963,$B11963)</f>
        <v>57</v>
      </c>
      <c r="D11963" t="s">
        <v>13707</v>
      </c>
      <c r="E11963" t="s">
        <v>602</v>
      </c>
      <c r="F11963" t="s">
        <v>2758</v>
      </c>
      <c r="G11963" t="s">
        <v>1020</v>
      </c>
      <c r="H11963" t="str">
        <f t="shared" si="186"/>
        <v>57สพป.สกลนคร เขต 2</v>
      </c>
    </row>
    <row r="11964" spans="1:8" x14ac:dyDescent="0.2">
      <c r="A11964">
        <v>11957</v>
      </c>
      <c r="B11964" t="s">
        <v>447</v>
      </c>
      <c r="C11964">
        <f>COUNTIFS($B$4:$B11964,$B11964)</f>
        <v>58</v>
      </c>
      <c r="D11964" t="s">
        <v>13708</v>
      </c>
      <c r="E11964" t="s">
        <v>602</v>
      </c>
      <c r="F11964" t="s">
        <v>2758</v>
      </c>
      <c r="G11964" t="s">
        <v>1020</v>
      </c>
      <c r="H11964" t="str">
        <f t="shared" si="186"/>
        <v>58สพป.สกลนคร เขต 2</v>
      </c>
    </row>
    <row r="11965" spans="1:8" x14ac:dyDescent="0.2">
      <c r="A11965">
        <v>11958</v>
      </c>
      <c r="B11965" t="s">
        <v>447</v>
      </c>
      <c r="C11965">
        <f>COUNTIFS($B$4:$B11965,$B11965)</f>
        <v>59</v>
      </c>
      <c r="D11965" t="s">
        <v>13709</v>
      </c>
      <c r="E11965" t="s">
        <v>602</v>
      </c>
      <c r="F11965" t="s">
        <v>2758</v>
      </c>
      <c r="G11965" t="s">
        <v>1020</v>
      </c>
      <c r="H11965" t="str">
        <f t="shared" si="186"/>
        <v>59สพป.สกลนคร เขต 2</v>
      </c>
    </row>
    <row r="11966" spans="1:8" x14ac:dyDescent="0.2">
      <c r="A11966">
        <v>11959</v>
      </c>
      <c r="B11966" t="s">
        <v>447</v>
      </c>
      <c r="C11966">
        <f>COUNTIFS($B$4:$B11966,$B11966)</f>
        <v>60</v>
      </c>
      <c r="D11966" t="s">
        <v>13710</v>
      </c>
      <c r="E11966" t="s">
        <v>602</v>
      </c>
      <c r="F11966" t="s">
        <v>2758</v>
      </c>
      <c r="G11966" t="s">
        <v>1020</v>
      </c>
      <c r="H11966" t="str">
        <f t="shared" si="186"/>
        <v>60สพป.สกลนคร เขต 2</v>
      </c>
    </row>
    <row r="11967" spans="1:8" x14ac:dyDescent="0.2">
      <c r="A11967">
        <v>11960</v>
      </c>
      <c r="B11967" t="s">
        <v>447</v>
      </c>
      <c r="C11967">
        <f>COUNTIFS($B$4:$B11967,$B11967)</f>
        <v>61</v>
      </c>
      <c r="D11967" t="s">
        <v>13711</v>
      </c>
      <c r="E11967" t="s">
        <v>602</v>
      </c>
      <c r="F11967" t="s">
        <v>2758</v>
      </c>
      <c r="G11967" t="s">
        <v>1020</v>
      </c>
      <c r="H11967" t="str">
        <f t="shared" si="186"/>
        <v>61สพป.สกลนคร เขต 2</v>
      </c>
    </row>
    <row r="11968" spans="1:8" x14ac:dyDescent="0.2">
      <c r="A11968">
        <v>11961</v>
      </c>
      <c r="B11968" t="s">
        <v>447</v>
      </c>
      <c r="C11968">
        <f>COUNTIFS($B$4:$B11968,$B11968)</f>
        <v>62</v>
      </c>
      <c r="D11968" t="s">
        <v>13712</v>
      </c>
      <c r="E11968" t="s">
        <v>602</v>
      </c>
      <c r="F11968" t="s">
        <v>2758</v>
      </c>
      <c r="G11968" t="s">
        <v>1020</v>
      </c>
      <c r="H11968" t="str">
        <f t="shared" si="186"/>
        <v>62สพป.สกลนคร เขต 2</v>
      </c>
    </row>
    <row r="11969" spans="1:8" x14ac:dyDescent="0.2">
      <c r="A11969">
        <v>11962</v>
      </c>
      <c r="B11969" t="s">
        <v>447</v>
      </c>
      <c r="C11969">
        <f>COUNTIFS($B$4:$B11969,$B11969)</f>
        <v>63</v>
      </c>
      <c r="D11969" t="s">
        <v>13713</v>
      </c>
      <c r="E11969" t="s">
        <v>602</v>
      </c>
      <c r="F11969" t="s">
        <v>2758</v>
      </c>
      <c r="G11969" t="s">
        <v>1020</v>
      </c>
      <c r="H11969" t="str">
        <f t="shared" si="186"/>
        <v>63สพป.สกลนคร เขต 2</v>
      </c>
    </row>
    <row r="11970" spans="1:8" x14ac:dyDescent="0.2">
      <c r="A11970">
        <v>11963</v>
      </c>
      <c r="B11970" t="s">
        <v>447</v>
      </c>
      <c r="C11970">
        <f>COUNTIFS($B$4:$B11970,$B11970)</f>
        <v>64</v>
      </c>
      <c r="D11970" t="s">
        <v>13714</v>
      </c>
      <c r="E11970" t="s">
        <v>602</v>
      </c>
      <c r="F11970" t="s">
        <v>2758</v>
      </c>
      <c r="G11970" t="s">
        <v>1020</v>
      </c>
      <c r="H11970" t="str">
        <f t="shared" si="186"/>
        <v>64สพป.สกลนคร เขต 2</v>
      </c>
    </row>
    <row r="11971" spans="1:8" x14ac:dyDescent="0.2">
      <c r="A11971">
        <v>11964</v>
      </c>
      <c r="B11971" t="s">
        <v>447</v>
      </c>
      <c r="C11971">
        <f>COUNTIFS($B$4:$B11971,$B11971)</f>
        <v>65</v>
      </c>
      <c r="D11971" t="s">
        <v>13715</v>
      </c>
      <c r="E11971" t="s">
        <v>602</v>
      </c>
      <c r="F11971" t="s">
        <v>2758</v>
      </c>
      <c r="G11971" t="s">
        <v>1020</v>
      </c>
      <c r="H11971" t="str">
        <f t="shared" si="186"/>
        <v>65สพป.สกลนคร เขต 2</v>
      </c>
    </row>
    <row r="11972" spans="1:8" x14ac:dyDescent="0.2">
      <c r="A11972">
        <v>11965</v>
      </c>
      <c r="B11972" t="s">
        <v>447</v>
      </c>
      <c r="C11972">
        <f>COUNTIFS($B$4:$B11972,$B11972)</f>
        <v>66</v>
      </c>
      <c r="D11972" t="s">
        <v>13716</v>
      </c>
      <c r="E11972" t="s">
        <v>602</v>
      </c>
      <c r="F11972" t="s">
        <v>2758</v>
      </c>
      <c r="G11972" t="s">
        <v>1020</v>
      </c>
      <c r="H11972" t="str">
        <f t="shared" ref="H11972:H12035" si="187">C11972&amp;B11972</f>
        <v>66สพป.สกลนคร เขต 2</v>
      </c>
    </row>
    <row r="11973" spans="1:8" x14ac:dyDescent="0.2">
      <c r="A11973">
        <v>11966</v>
      </c>
      <c r="B11973" t="s">
        <v>447</v>
      </c>
      <c r="C11973">
        <f>COUNTIFS($B$4:$B11973,$B11973)</f>
        <v>67</v>
      </c>
      <c r="D11973" t="s">
        <v>13717</v>
      </c>
      <c r="E11973" t="s">
        <v>602</v>
      </c>
      <c r="F11973" t="s">
        <v>2758</v>
      </c>
      <c r="G11973" t="s">
        <v>1020</v>
      </c>
      <c r="H11973" t="str">
        <f t="shared" si="187"/>
        <v>67สพป.สกลนคร เขต 2</v>
      </c>
    </row>
    <row r="11974" spans="1:8" x14ac:dyDescent="0.2">
      <c r="A11974">
        <v>11967</v>
      </c>
      <c r="B11974" t="s">
        <v>447</v>
      </c>
      <c r="C11974">
        <f>COUNTIFS($B$4:$B11974,$B11974)</f>
        <v>68</v>
      </c>
      <c r="D11974" t="s">
        <v>13718</v>
      </c>
      <c r="E11974" t="s">
        <v>602</v>
      </c>
      <c r="F11974" t="s">
        <v>2758</v>
      </c>
      <c r="G11974" t="s">
        <v>1020</v>
      </c>
      <c r="H11974" t="str">
        <f t="shared" si="187"/>
        <v>68สพป.สกลนคร เขต 2</v>
      </c>
    </row>
    <row r="11975" spans="1:8" x14ac:dyDescent="0.2">
      <c r="A11975">
        <v>11968</v>
      </c>
      <c r="B11975" t="s">
        <v>447</v>
      </c>
      <c r="C11975">
        <f>COUNTIFS($B$4:$B11975,$B11975)</f>
        <v>69</v>
      </c>
      <c r="D11975" t="s">
        <v>13719</v>
      </c>
      <c r="E11975" t="s">
        <v>602</v>
      </c>
      <c r="F11975" t="s">
        <v>2758</v>
      </c>
      <c r="G11975" t="s">
        <v>1020</v>
      </c>
      <c r="H11975" t="str">
        <f t="shared" si="187"/>
        <v>69สพป.สกลนคร เขต 2</v>
      </c>
    </row>
    <row r="11976" spans="1:8" x14ac:dyDescent="0.2">
      <c r="A11976">
        <v>11969</v>
      </c>
      <c r="B11976" t="s">
        <v>447</v>
      </c>
      <c r="C11976">
        <f>COUNTIFS($B$4:$B11976,$B11976)</f>
        <v>70</v>
      </c>
      <c r="D11976" t="s">
        <v>13720</v>
      </c>
      <c r="E11976" t="s">
        <v>602</v>
      </c>
      <c r="F11976" t="s">
        <v>2758</v>
      </c>
      <c r="G11976" t="s">
        <v>1020</v>
      </c>
      <c r="H11976" t="str">
        <f t="shared" si="187"/>
        <v>70สพป.สกลนคร เขต 2</v>
      </c>
    </row>
    <row r="11977" spans="1:8" x14ac:dyDescent="0.2">
      <c r="A11977">
        <v>11970</v>
      </c>
      <c r="B11977" t="s">
        <v>447</v>
      </c>
      <c r="C11977">
        <f>COUNTIFS($B$4:$B11977,$B11977)</f>
        <v>71</v>
      </c>
      <c r="D11977" t="s">
        <v>13721</v>
      </c>
      <c r="E11977" t="s">
        <v>602</v>
      </c>
      <c r="F11977" t="s">
        <v>2758</v>
      </c>
      <c r="G11977" t="s">
        <v>1020</v>
      </c>
      <c r="H11977" t="str">
        <f t="shared" si="187"/>
        <v>71สพป.สกลนคร เขต 2</v>
      </c>
    </row>
    <row r="11978" spans="1:8" x14ac:dyDescent="0.2">
      <c r="A11978">
        <v>11971</v>
      </c>
      <c r="B11978" t="s">
        <v>447</v>
      </c>
      <c r="C11978">
        <f>COUNTIFS($B$4:$B11978,$B11978)</f>
        <v>72</v>
      </c>
      <c r="D11978" t="s">
        <v>13722</v>
      </c>
      <c r="E11978" t="s">
        <v>602</v>
      </c>
      <c r="F11978" t="s">
        <v>2758</v>
      </c>
      <c r="G11978" t="s">
        <v>1020</v>
      </c>
      <c r="H11978" t="str">
        <f t="shared" si="187"/>
        <v>72สพป.สกลนคร เขต 2</v>
      </c>
    </row>
    <row r="11979" spans="1:8" x14ac:dyDescent="0.2">
      <c r="A11979">
        <v>11972</v>
      </c>
      <c r="B11979" t="s">
        <v>447</v>
      </c>
      <c r="C11979">
        <f>COUNTIFS($B$4:$B11979,$B11979)</f>
        <v>73</v>
      </c>
      <c r="D11979" t="s">
        <v>13723</v>
      </c>
      <c r="E11979" t="s">
        <v>602</v>
      </c>
      <c r="F11979" t="s">
        <v>2758</v>
      </c>
      <c r="G11979" t="s">
        <v>1020</v>
      </c>
      <c r="H11979" t="str">
        <f t="shared" si="187"/>
        <v>73สพป.สกลนคร เขต 2</v>
      </c>
    </row>
    <row r="11980" spans="1:8" x14ac:dyDescent="0.2">
      <c r="A11980">
        <v>11973</v>
      </c>
      <c r="B11980" t="s">
        <v>447</v>
      </c>
      <c r="C11980">
        <f>COUNTIFS($B$4:$B11980,$B11980)</f>
        <v>74</v>
      </c>
      <c r="D11980" t="s">
        <v>13724</v>
      </c>
      <c r="E11980" t="s">
        <v>602</v>
      </c>
      <c r="F11980" t="s">
        <v>2758</v>
      </c>
      <c r="G11980" t="s">
        <v>1020</v>
      </c>
      <c r="H11980" t="str">
        <f t="shared" si="187"/>
        <v>74สพป.สกลนคร เขต 2</v>
      </c>
    </row>
    <row r="11981" spans="1:8" x14ac:dyDescent="0.2">
      <c r="A11981">
        <v>11974</v>
      </c>
      <c r="B11981" t="s">
        <v>447</v>
      </c>
      <c r="C11981">
        <f>COUNTIFS($B$4:$B11981,$B11981)</f>
        <v>75</v>
      </c>
      <c r="D11981" t="s">
        <v>13725</v>
      </c>
      <c r="E11981" t="s">
        <v>602</v>
      </c>
      <c r="F11981" t="s">
        <v>2758</v>
      </c>
      <c r="G11981" t="s">
        <v>1020</v>
      </c>
      <c r="H11981" t="str">
        <f t="shared" si="187"/>
        <v>75สพป.สกลนคร เขต 2</v>
      </c>
    </row>
    <row r="11982" spans="1:8" x14ac:dyDescent="0.2">
      <c r="A11982">
        <v>11975</v>
      </c>
      <c r="B11982" t="s">
        <v>447</v>
      </c>
      <c r="C11982">
        <f>COUNTIFS($B$4:$B11982,$B11982)</f>
        <v>76</v>
      </c>
      <c r="D11982" t="s">
        <v>13726</v>
      </c>
      <c r="E11982" t="s">
        <v>602</v>
      </c>
      <c r="F11982" t="s">
        <v>2758</v>
      </c>
      <c r="G11982" t="s">
        <v>1020</v>
      </c>
      <c r="H11982" t="str">
        <f t="shared" si="187"/>
        <v>76สพป.สกลนคร เขต 2</v>
      </c>
    </row>
    <row r="11983" spans="1:8" x14ac:dyDescent="0.2">
      <c r="A11983">
        <v>11976</v>
      </c>
      <c r="B11983" t="s">
        <v>447</v>
      </c>
      <c r="C11983">
        <f>COUNTIFS($B$4:$B11983,$B11983)</f>
        <v>77</v>
      </c>
      <c r="D11983" t="s">
        <v>13727</v>
      </c>
      <c r="E11983" t="s">
        <v>602</v>
      </c>
      <c r="F11983" t="s">
        <v>2758</v>
      </c>
      <c r="G11983" t="s">
        <v>1020</v>
      </c>
      <c r="H11983" t="str">
        <f t="shared" si="187"/>
        <v>77สพป.สกลนคร เขต 2</v>
      </c>
    </row>
    <row r="11984" spans="1:8" x14ac:dyDescent="0.2">
      <c r="A11984">
        <v>11977</v>
      </c>
      <c r="B11984" t="s">
        <v>447</v>
      </c>
      <c r="C11984">
        <f>COUNTIFS($B$4:$B11984,$B11984)</f>
        <v>78</v>
      </c>
      <c r="D11984" t="s">
        <v>13728</v>
      </c>
      <c r="E11984" t="s">
        <v>602</v>
      </c>
      <c r="F11984" t="s">
        <v>2758</v>
      </c>
      <c r="G11984" t="s">
        <v>1020</v>
      </c>
      <c r="H11984" t="str">
        <f t="shared" si="187"/>
        <v>78สพป.สกลนคร เขต 2</v>
      </c>
    </row>
    <row r="11985" spans="1:8" x14ac:dyDescent="0.2">
      <c r="A11985">
        <v>11978</v>
      </c>
      <c r="B11985" t="s">
        <v>447</v>
      </c>
      <c r="C11985">
        <f>COUNTIFS($B$4:$B11985,$B11985)</f>
        <v>79</v>
      </c>
      <c r="D11985" t="s">
        <v>13729</v>
      </c>
      <c r="E11985" t="s">
        <v>602</v>
      </c>
      <c r="F11985" t="s">
        <v>2758</v>
      </c>
      <c r="G11985" t="s">
        <v>1020</v>
      </c>
      <c r="H11985" t="str">
        <f t="shared" si="187"/>
        <v>79สพป.สกลนคร เขต 2</v>
      </c>
    </row>
    <row r="11986" spans="1:8" x14ac:dyDescent="0.2">
      <c r="A11986">
        <v>11979</v>
      </c>
      <c r="B11986" t="s">
        <v>447</v>
      </c>
      <c r="C11986">
        <f>COUNTIFS($B$4:$B11986,$B11986)</f>
        <v>80</v>
      </c>
      <c r="D11986" t="s">
        <v>13730</v>
      </c>
      <c r="E11986" t="s">
        <v>602</v>
      </c>
      <c r="F11986" t="s">
        <v>2758</v>
      </c>
      <c r="G11986" t="s">
        <v>1020</v>
      </c>
      <c r="H11986" t="str">
        <f t="shared" si="187"/>
        <v>80สพป.สกลนคร เขต 2</v>
      </c>
    </row>
    <row r="11987" spans="1:8" x14ac:dyDescent="0.2">
      <c r="A11987">
        <v>11980</v>
      </c>
      <c r="B11987" t="s">
        <v>447</v>
      </c>
      <c r="C11987">
        <f>COUNTIFS($B$4:$B11987,$B11987)</f>
        <v>81</v>
      </c>
      <c r="D11987" t="s">
        <v>13731</v>
      </c>
      <c r="E11987" t="s">
        <v>602</v>
      </c>
      <c r="F11987" t="s">
        <v>2758</v>
      </c>
      <c r="G11987" t="s">
        <v>1020</v>
      </c>
      <c r="H11987" t="str">
        <f t="shared" si="187"/>
        <v>81สพป.สกลนคร เขต 2</v>
      </c>
    </row>
    <row r="11988" spans="1:8" x14ac:dyDescent="0.2">
      <c r="A11988">
        <v>11981</v>
      </c>
      <c r="B11988" t="s">
        <v>447</v>
      </c>
      <c r="C11988">
        <f>COUNTIFS($B$4:$B11988,$B11988)</f>
        <v>82</v>
      </c>
      <c r="D11988" t="s">
        <v>13732</v>
      </c>
      <c r="E11988" t="s">
        <v>602</v>
      </c>
      <c r="F11988" t="s">
        <v>2758</v>
      </c>
      <c r="G11988" t="s">
        <v>1020</v>
      </c>
      <c r="H11988" t="str">
        <f t="shared" si="187"/>
        <v>82สพป.สกลนคร เขต 2</v>
      </c>
    </row>
    <row r="11989" spans="1:8" x14ac:dyDescent="0.2">
      <c r="A11989">
        <v>11982</v>
      </c>
      <c r="B11989" t="s">
        <v>447</v>
      </c>
      <c r="C11989">
        <f>COUNTIFS($B$4:$B11989,$B11989)</f>
        <v>83</v>
      </c>
      <c r="D11989" t="s">
        <v>13733</v>
      </c>
      <c r="E11989" t="s">
        <v>602</v>
      </c>
      <c r="F11989" t="s">
        <v>2758</v>
      </c>
      <c r="G11989" t="s">
        <v>1020</v>
      </c>
      <c r="H11989" t="str">
        <f t="shared" si="187"/>
        <v>83สพป.สกลนคร เขต 2</v>
      </c>
    </row>
    <row r="11990" spans="1:8" x14ac:dyDescent="0.2">
      <c r="A11990">
        <v>11983</v>
      </c>
      <c r="B11990" t="s">
        <v>447</v>
      </c>
      <c r="C11990">
        <f>COUNTIFS($B$4:$B11990,$B11990)</f>
        <v>84</v>
      </c>
      <c r="D11990" t="s">
        <v>13734</v>
      </c>
      <c r="E11990" t="s">
        <v>602</v>
      </c>
      <c r="F11990" t="s">
        <v>2758</v>
      </c>
      <c r="G11990" t="s">
        <v>1020</v>
      </c>
      <c r="H11990" t="str">
        <f t="shared" si="187"/>
        <v>84สพป.สกลนคร เขต 2</v>
      </c>
    </row>
    <row r="11991" spans="1:8" x14ac:dyDescent="0.2">
      <c r="A11991">
        <v>11984</v>
      </c>
      <c r="B11991" t="s">
        <v>447</v>
      </c>
      <c r="C11991">
        <f>COUNTIFS($B$4:$B11991,$B11991)</f>
        <v>85</v>
      </c>
      <c r="D11991" t="s">
        <v>20098</v>
      </c>
      <c r="E11991" t="s">
        <v>592</v>
      </c>
      <c r="F11991" t="s">
        <v>2758</v>
      </c>
      <c r="G11991" t="s">
        <v>1020</v>
      </c>
      <c r="H11991" t="str">
        <f t="shared" si="187"/>
        <v>85สพป.สกลนคร เขต 2</v>
      </c>
    </row>
    <row r="11992" spans="1:8" x14ac:dyDescent="0.2">
      <c r="A11992">
        <v>11985</v>
      </c>
      <c r="B11992" t="s">
        <v>448</v>
      </c>
      <c r="C11992">
        <f>COUNTIFS($B$4:$B11992,$B11992)</f>
        <v>1</v>
      </c>
      <c r="D11992" t="s">
        <v>2036</v>
      </c>
      <c r="E11992" t="s">
        <v>561</v>
      </c>
      <c r="F11992" t="s">
        <v>1019</v>
      </c>
      <c r="G11992" t="s">
        <v>1020</v>
      </c>
      <c r="H11992" t="str">
        <f t="shared" si="187"/>
        <v>1สพป.สกลนคร เขต 3</v>
      </c>
    </row>
    <row r="11993" spans="1:8" x14ac:dyDescent="0.2">
      <c r="A11993">
        <v>11986</v>
      </c>
      <c r="B11993" t="s">
        <v>448</v>
      </c>
      <c r="C11993">
        <f>COUNTIFS($B$4:$B11993,$B11993)</f>
        <v>2</v>
      </c>
      <c r="D11993" t="s">
        <v>2037</v>
      </c>
      <c r="E11993" t="s">
        <v>561</v>
      </c>
      <c r="F11993" t="s">
        <v>1019</v>
      </c>
      <c r="G11993" t="s">
        <v>1020</v>
      </c>
      <c r="H11993" t="str">
        <f t="shared" si="187"/>
        <v>2สพป.สกลนคร เขต 3</v>
      </c>
    </row>
    <row r="11994" spans="1:8" x14ac:dyDescent="0.2">
      <c r="A11994">
        <v>11987</v>
      </c>
      <c r="B11994" t="s">
        <v>448</v>
      </c>
      <c r="C11994">
        <f>COUNTIFS($B$4:$B11994,$B11994)</f>
        <v>3</v>
      </c>
      <c r="D11994" t="s">
        <v>2038</v>
      </c>
      <c r="E11994" t="s">
        <v>561</v>
      </c>
      <c r="F11994" t="s">
        <v>1019</v>
      </c>
      <c r="G11994" t="s">
        <v>1020</v>
      </c>
      <c r="H11994" t="str">
        <f t="shared" si="187"/>
        <v>3สพป.สกลนคร เขต 3</v>
      </c>
    </row>
    <row r="11995" spans="1:8" x14ac:dyDescent="0.2">
      <c r="A11995">
        <v>11988</v>
      </c>
      <c r="B11995" t="s">
        <v>448</v>
      </c>
      <c r="C11995">
        <f>COUNTIFS($B$4:$B11995,$B11995)</f>
        <v>4</v>
      </c>
      <c r="D11995" t="s">
        <v>2039</v>
      </c>
      <c r="E11995" t="s">
        <v>561</v>
      </c>
      <c r="F11995" t="s">
        <v>1019</v>
      </c>
      <c r="G11995" t="s">
        <v>1020</v>
      </c>
      <c r="H11995" t="str">
        <f t="shared" si="187"/>
        <v>4สพป.สกลนคร เขต 3</v>
      </c>
    </row>
    <row r="11996" spans="1:8" x14ac:dyDescent="0.2">
      <c r="A11996">
        <v>11989</v>
      </c>
      <c r="B11996" t="s">
        <v>448</v>
      </c>
      <c r="C11996">
        <f>COUNTIFS($B$4:$B11996,$B11996)</f>
        <v>5</v>
      </c>
      <c r="D11996" t="s">
        <v>2967</v>
      </c>
      <c r="E11996" t="s">
        <v>594</v>
      </c>
      <c r="F11996" t="s">
        <v>2758</v>
      </c>
      <c r="G11996" t="s">
        <v>1020</v>
      </c>
      <c r="H11996" t="str">
        <f t="shared" si="187"/>
        <v>5สพป.สกลนคร เขต 3</v>
      </c>
    </row>
    <row r="11997" spans="1:8" x14ac:dyDescent="0.2">
      <c r="A11997">
        <v>11990</v>
      </c>
      <c r="B11997" t="s">
        <v>448</v>
      </c>
      <c r="C11997">
        <f>COUNTIFS($B$4:$B11997,$B11997)</f>
        <v>6</v>
      </c>
      <c r="D11997" t="s">
        <v>3373</v>
      </c>
      <c r="E11997" t="s">
        <v>602</v>
      </c>
      <c r="F11997" t="s">
        <v>2758</v>
      </c>
      <c r="G11997" t="s">
        <v>1020</v>
      </c>
      <c r="H11997" t="str">
        <f t="shared" si="187"/>
        <v>6สพป.สกลนคร เขต 3</v>
      </c>
    </row>
    <row r="11998" spans="1:8" x14ac:dyDescent="0.2">
      <c r="A11998">
        <v>11991</v>
      </c>
      <c r="B11998" t="s">
        <v>448</v>
      </c>
      <c r="C11998">
        <f>COUNTIFS($B$4:$B11998,$B11998)</f>
        <v>7</v>
      </c>
      <c r="D11998" t="s">
        <v>3374</v>
      </c>
      <c r="E11998" t="s">
        <v>602</v>
      </c>
      <c r="F11998" t="s">
        <v>2758</v>
      </c>
      <c r="G11998" t="s">
        <v>1020</v>
      </c>
      <c r="H11998" t="str">
        <f t="shared" si="187"/>
        <v>7สพป.สกลนคร เขต 3</v>
      </c>
    </row>
    <row r="11999" spans="1:8" x14ac:dyDescent="0.2">
      <c r="A11999">
        <v>11992</v>
      </c>
      <c r="B11999" t="s">
        <v>448</v>
      </c>
      <c r="C11999">
        <f>COUNTIFS($B$4:$B11999,$B11999)</f>
        <v>8</v>
      </c>
      <c r="D11999" t="s">
        <v>3375</v>
      </c>
      <c r="E11999" t="s">
        <v>602</v>
      </c>
      <c r="F11999" t="s">
        <v>2758</v>
      </c>
      <c r="G11999" t="s">
        <v>1020</v>
      </c>
      <c r="H11999" t="str">
        <f t="shared" si="187"/>
        <v>8สพป.สกลนคร เขต 3</v>
      </c>
    </row>
    <row r="12000" spans="1:8" x14ac:dyDescent="0.2">
      <c r="A12000">
        <v>11993</v>
      </c>
      <c r="B12000" t="s">
        <v>448</v>
      </c>
      <c r="C12000">
        <f>COUNTIFS($B$4:$B12000,$B12000)</f>
        <v>9</v>
      </c>
      <c r="D12000" t="s">
        <v>13735</v>
      </c>
      <c r="E12000" t="s">
        <v>3082</v>
      </c>
      <c r="F12000" t="s">
        <v>2758</v>
      </c>
      <c r="G12000" t="s">
        <v>1020</v>
      </c>
      <c r="H12000" t="str">
        <f t="shared" si="187"/>
        <v>9สพป.สกลนคร เขต 3</v>
      </c>
    </row>
    <row r="12001" spans="1:8" x14ac:dyDescent="0.2">
      <c r="A12001">
        <v>11994</v>
      </c>
      <c r="B12001" t="s">
        <v>448</v>
      </c>
      <c r="C12001">
        <f>COUNTIFS($B$4:$B12001,$B12001)</f>
        <v>10</v>
      </c>
      <c r="D12001" t="s">
        <v>13736</v>
      </c>
      <c r="E12001" t="s">
        <v>602</v>
      </c>
      <c r="F12001" t="s">
        <v>2758</v>
      </c>
      <c r="G12001" t="s">
        <v>1020</v>
      </c>
      <c r="H12001" t="str">
        <f t="shared" si="187"/>
        <v>10สพป.สกลนคร เขต 3</v>
      </c>
    </row>
    <row r="12002" spans="1:8" x14ac:dyDescent="0.2">
      <c r="A12002">
        <v>11995</v>
      </c>
      <c r="B12002" t="s">
        <v>448</v>
      </c>
      <c r="C12002">
        <f>COUNTIFS($B$4:$B12002,$B12002)</f>
        <v>11</v>
      </c>
      <c r="D12002" t="s">
        <v>13737</v>
      </c>
      <c r="E12002" t="s">
        <v>602</v>
      </c>
      <c r="F12002" t="s">
        <v>2758</v>
      </c>
      <c r="G12002" t="s">
        <v>1020</v>
      </c>
      <c r="H12002" t="str">
        <f t="shared" si="187"/>
        <v>11สพป.สกลนคร เขต 3</v>
      </c>
    </row>
    <row r="12003" spans="1:8" x14ac:dyDescent="0.2">
      <c r="A12003">
        <v>11996</v>
      </c>
      <c r="B12003" t="s">
        <v>448</v>
      </c>
      <c r="C12003">
        <f>COUNTIFS($B$4:$B12003,$B12003)</f>
        <v>12</v>
      </c>
      <c r="D12003" t="s">
        <v>13738</v>
      </c>
      <c r="E12003" t="s">
        <v>602</v>
      </c>
      <c r="F12003" t="s">
        <v>2758</v>
      </c>
      <c r="G12003" t="s">
        <v>1020</v>
      </c>
      <c r="H12003" t="str">
        <f t="shared" si="187"/>
        <v>12สพป.สกลนคร เขต 3</v>
      </c>
    </row>
    <row r="12004" spans="1:8" x14ac:dyDescent="0.2">
      <c r="A12004">
        <v>11997</v>
      </c>
      <c r="B12004" t="s">
        <v>448</v>
      </c>
      <c r="C12004">
        <f>COUNTIFS($B$4:$B12004,$B12004)</f>
        <v>13</v>
      </c>
      <c r="D12004" t="s">
        <v>13739</v>
      </c>
      <c r="E12004" t="s">
        <v>602</v>
      </c>
      <c r="F12004" t="s">
        <v>2758</v>
      </c>
      <c r="G12004" t="s">
        <v>1020</v>
      </c>
      <c r="H12004" t="str">
        <f t="shared" si="187"/>
        <v>13สพป.สกลนคร เขต 3</v>
      </c>
    </row>
    <row r="12005" spans="1:8" x14ac:dyDescent="0.2">
      <c r="A12005">
        <v>11998</v>
      </c>
      <c r="B12005" t="s">
        <v>448</v>
      </c>
      <c r="C12005">
        <f>COUNTIFS($B$4:$B12005,$B12005)</f>
        <v>14</v>
      </c>
      <c r="D12005" t="s">
        <v>13740</v>
      </c>
      <c r="E12005" t="s">
        <v>602</v>
      </c>
      <c r="F12005" t="s">
        <v>2758</v>
      </c>
      <c r="G12005" t="s">
        <v>1020</v>
      </c>
      <c r="H12005" t="str">
        <f t="shared" si="187"/>
        <v>14สพป.สกลนคร เขต 3</v>
      </c>
    </row>
    <row r="12006" spans="1:8" x14ac:dyDescent="0.2">
      <c r="A12006">
        <v>11999</v>
      </c>
      <c r="B12006" t="s">
        <v>448</v>
      </c>
      <c r="C12006">
        <f>COUNTIFS($B$4:$B12006,$B12006)</f>
        <v>15</v>
      </c>
      <c r="D12006" t="s">
        <v>13741</v>
      </c>
      <c r="E12006" t="s">
        <v>602</v>
      </c>
      <c r="F12006" t="s">
        <v>2758</v>
      </c>
      <c r="G12006" t="s">
        <v>1020</v>
      </c>
      <c r="H12006" t="str">
        <f t="shared" si="187"/>
        <v>15สพป.สกลนคร เขต 3</v>
      </c>
    </row>
    <row r="12007" spans="1:8" x14ac:dyDescent="0.2">
      <c r="A12007">
        <v>12000</v>
      </c>
      <c r="B12007" t="s">
        <v>448</v>
      </c>
      <c r="C12007">
        <f>COUNTIFS($B$4:$B12007,$B12007)</f>
        <v>16</v>
      </c>
      <c r="D12007" t="s">
        <v>13742</v>
      </c>
      <c r="E12007" t="s">
        <v>602</v>
      </c>
      <c r="F12007" t="s">
        <v>2758</v>
      </c>
      <c r="G12007" t="s">
        <v>1020</v>
      </c>
      <c r="H12007" t="str">
        <f t="shared" si="187"/>
        <v>16สพป.สกลนคร เขต 3</v>
      </c>
    </row>
    <row r="12008" spans="1:8" x14ac:dyDescent="0.2">
      <c r="A12008">
        <v>12001</v>
      </c>
      <c r="B12008" t="s">
        <v>448</v>
      </c>
      <c r="C12008">
        <f>COUNTIFS($B$4:$B12008,$B12008)</f>
        <v>17</v>
      </c>
      <c r="D12008" t="s">
        <v>13743</v>
      </c>
      <c r="E12008" t="s">
        <v>602</v>
      </c>
      <c r="F12008" t="s">
        <v>2758</v>
      </c>
      <c r="G12008" t="s">
        <v>1020</v>
      </c>
      <c r="H12008" t="str">
        <f t="shared" si="187"/>
        <v>17สพป.สกลนคร เขต 3</v>
      </c>
    </row>
    <row r="12009" spans="1:8" x14ac:dyDescent="0.2">
      <c r="A12009">
        <v>12002</v>
      </c>
      <c r="B12009" t="s">
        <v>448</v>
      </c>
      <c r="C12009">
        <f>COUNTIFS($B$4:$B12009,$B12009)</f>
        <v>18</v>
      </c>
      <c r="D12009" t="s">
        <v>13744</v>
      </c>
      <c r="E12009" t="s">
        <v>602</v>
      </c>
      <c r="F12009" t="s">
        <v>2758</v>
      </c>
      <c r="G12009" t="s">
        <v>1020</v>
      </c>
      <c r="H12009" t="str">
        <f t="shared" si="187"/>
        <v>18สพป.สกลนคร เขต 3</v>
      </c>
    </row>
    <row r="12010" spans="1:8" x14ac:dyDescent="0.2">
      <c r="A12010">
        <v>12003</v>
      </c>
      <c r="B12010" t="s">
        <v>448</v>
      </c>
      <c r="C12010">
        <f>COUNTIFS($B$4:$B12010,$B12010)</f>
        <v>19</v>
      </c>
      <c r="D12010" t="s">
        <v>13745</v>
      </c>
      <c r="E12010" t="s">
        <v>602</v>
      </c>
      <c r="F12010" t="s">
        <v>2758</v>
      </c>
      <c r="G12010" t="s">
        <v>1020</v>
      </c>
      <c r="H12010" t="str">
        <f t="shared" si="187"/>
        <v>19สพป.สกลนคร เขต 3</v>
      </c>
    </row>
    <row r="12011" spans="1:8" x14ac:dyDescent="0.2">
      <c r="A12011">
        <v>12004</v>
      </c>
      <c r="B12011" t="s">
        <v>448</v>
      </c>
      <c r="C12011">
        <f>COUNTIFS($B$4:$B12011,$B12011)</f>
        <v>20</v>
      </c>
      <c r="D12011" t="s">
        <v>13746</v>
      </c>
      <c r="E12011" t="s">
        <v>602</v>
      </c>
      <c r="F12011" t="s">
        <v>2758</v>
      </c>
      <c r="G12011" t="s">
        <v>1020</v>
      </c>
      <c r="H12011" t="str">
        <f t="shared" si="187"/>
        <v>20สพป.สกลนคร เขต 3</v>
      </c>
    </row>
    <row r="12012" spans="1:8" x14ac:dyDescent="0.2">
      <c r="A12012">
        <v>12005</v>
      </c>
      <c r="B12012" t="s">
        <v>448</v>
      </c>
      <c r="C12012">
        <f>COUNTIFS($B$4:$B12012,$B12012)</f>
        <v>21</v>
      </c>
      <c r="D12012" t="s">
        <v>13747</v>
      </c>
      <c r="E12012" t="s">
        <v>602</v>
      </c>
      <c r="F12012" t="s">
        <v>2758</v>
      </c>
      <c r="G12012" t="s">
        <v>1020</v>
      </c>
      <c r="H12012" t="str">
        <f t="shared" si="187"/>
        <v>21สพป.สกลนคร เขต 3</v>
      </c>
    </row>
    <row r="12013" spans="1:8" x14ac:dyDescent="0.2">
      <c r="A12013">
        <v>12006</v>
      </c>
      <c r="B12013" t="s">
        <v>448</v>
      </c>
      <c r="C12013">
        <f>COUNTIFS($B$4:$B12013,$B12013)</f>
        <v>22</v>
      </c>
      <c r="D12013" t="s">
        <v>13748</v>
      </c>
      <c r="E12013" t="s">
        <v>602</v>
      </c>
      <c r="F12013" t="s">
        <v>2758</v>
      </c>
      <c r="G12013" t="s">
        <v>1020</v>
      </c>
      <c r="H12013" t="str">
        <f t="shared" si="187"/>
        <v>22สพป.สกลนคร เขต 3</v>
      </c>
    </row>
    <row r="12014" spans="1:8" x14ac:dyDescent="0.2">
      <c r="A12014">
        <v>12007</v>
      </c>
      <c r="B12014" t="s">
        <v>448</v>
      </c>
      <c r="C12014">
        <f>COUNTIFS($B$4:$B12014,$B12014)</f>
        <v>23</v>
      </c>
      <c r="D12014" t="s">
        <v>13749</v>
      </c>
      <c r="E12014" t="s">
        <v>602</v>
      </c>
      <c r="F12014" t="s">
        <v>2758</v>
      </c>
      <c r="G12014" t="s">
        <v>1020</v>
      </c>
      <c r="H12014" t="str">
        <f t="shared" si="187"/>
        <v>23สพป.สกลนคร เขต 3</v>
      </c>
    </row>
    <row r="12015" spans="1:8" x14ac:dyDescent="0.2">
      <c r="A12015">
        <v>12008</v>
      </c>
      <c r="B12015" t="s">
        <v>448</v>
      </c>
      <c r="C12015">
        <f>COUNTIFS($B$4:$B12015,$B12015)</f>
        <v>24</v>
      </c>
      <c r="D12015" t="s">
        <v>13750</v>
      </c>
      <c r="E12015" t="s">
        <v>602</v>
      </c>
      <c r="F12015" t="s">
        <v>2758</v>
      </c>
      <c r="G12015" t="s">
        <v>1020</v>
      </c>
      <c r="H12015" t="str">
        <f t="shared" si="187"/>
        <v>24สพป.สกลนคร เขต 3</v>
      </c>
    </row>
    <row r="12016" spans="1:8" x14ac:dyDescent="0.2">
      <c r="A12016">
        <v>12009</v>
      </c>
      <c r="B12016" t="s">
        <v>448</v>
      </c>
      <c r="C12016">
        <f>COUNTIFS($B$4:$B12016,$B12016)</f>
        <v>25</v>
      </c>
      <c r="D12016" t="s">
        <v>13751</v>
      </c>
      <c r="E12016" t="s">
        <v>602</v>
      </c>
      <c r="F12016" t="s">
        <v>2758</v>
      </c>
      <c r="G12016" t="s">
        <v>1020</v>
      </c>
      <c r="H12016" t="str">
        <f t="shared" si="187"/>
        <v>25สพป.สกลนคร เขต 3</v>
      </c>
    </row>
    <row r="12017" spans="1:8" x14ac:dyDescent="0.2">
      <c r="A12017">
        <v>12010</v>
      </c>
      <c r="B12017" t="s">
        <v>448</v>
      </c>
      <c r="C12017">
        <f>COUNTIFS($B$4:$B12017,$B12017)</f>
        <v>26</v>
      </c>
      <c r="D12017" t="s">
        <v>13752</v>
      </c>
      <c r="E12017" t="s">
        <v>602</v>
      </c>
      <c r="F12017" t="s">
        <v>2758</v>
      </c>
      <c r="G12017" t="s">
        <v>1020</v>
      </c>
      <c r="H12017" t="str">
        <f t="shared" si="187"/>
        <v>26สพป.สกลนคร เขต 3</v>
      </c>
    </row>
    <row r="12018" spans="1:8" x14ac:dyDescent="0.2">
      <c r="A12018">
        <v>12011</v>
      </c>
      <c r="B12018" t="s">
        <v>448</v>
      </c>
      <c r="C12018">
        <f>COUNTIFS($B$4:$B12018,$B12018)</f>
        <v>27</v>
      </c>
      <c r="D12018" t="s">
        <v>13754</v>
      </c>
      <c r="E12018" t="s">
        <v>602</v>
      </c>
      <c r="F12018" t="s">
        <v>2758</v>
      </c>
      <c r="G12018" t="s">
        <v>1020</v>
      </c>
      <c r="H12018" t="str">
        <f t="shared" si="187"/>
        <v>27สพป.สกลนคร เขต 3</v>
      </c>
    </row>
    <row r="12019" spans="1:8" x14ac:dyDescent="0.2">
      <c r="A12019">
        <v>12012</v>
      </c>
      <c r="B12019" t="s">
        <v>448</v>
      </c>
      <c r="C12019">
        <f>COUNTIFS($B$4:$B12019,$B12019)</f>
        <v>28</v>
      </c>
      <c r="D12019" t="s">
        <v>13755</v>
      </c>
      <c r="E12019" t="s">
        <v>602</v>
      </c>
      <c r="F12019" t="s">
        <v>2758</v>
      </c>
      <c r="G12019" t="s">
        <v>1020</v>
      </c>
      <c r="H12019" t="str">
        <f t="shared" si="187"/>
        <v>28สพป.สกลนคร เขต 3</v>
      </c>
    </row>
    <row r="12020" spans="1:8" x14ac:dyDescent="0.2">
      <c r="A12020">
        <v>12013</v>
      </c>
      <c r="B12020" t="s">
        <v>448</v>
      </c>
      <c r="C12020">
        <f>COUNTIFS($B$4:$B12020,$B12020)</f>
        <v>29</v>
      </c>
      <c r="D12020" t="s">
        <v>13756</v>
      </c>
      <c r="E12020" t="s">
        <v>602</v>
      </c>
      <c r="F12020" t="s">
        <v>2758</v>
      </c>
      <c r="G12020" t="s">
        <v>1020</v>
      </c>
      <c r="H12020" t="str">
        <f t="shared" si="187"/>
        <v>29สพป.สกลนคร เขต 3</v>
      </c>
    </row>
    <row r="12021" spans="1:8" x14ac:dyDescent="0.2">
      <c r="A12021">
        <v>12014</v>
      </c>
      <c r="B12021" t="s">
        <v>448</v>
      </c>
      <c r="C12021">
        <f>COUNTIFS($B$4:$B12021,$B12021)</f>
        <v>30</v>
      </c>
      <c r="D12021" t="s">
        <v>13757</v>
      </c>
      <c r="E12021" t="s">
        <v>602</v>
      </c>
      <c r="F12021" t="s">
        <v>2758</v>
      </c>
      <c r="G12021" t="s">
        <v>1020</v>
      </c>
      <c r="H12021" t="str">
        <f t="shared" si="187"/>
        <v>30สพป.สกลนคร เขต 3</v>
      </c>
    </row>
    <row r="12022" spans="1:8" x14ac:dyDescent="0.2">
      <c r="A12022">
        <v>12015</v>
      </c>
      <c r="B12022" t="s">
        <v>448</v>
      </c>
      <c r="C12022">
        <f>COUNTIFS($B$4:$B12022,$B12022)</f>
        <v>31</v>
      </c>
      <c r="D12022" t="s">
        <v>13758</v>
      </c>
      <c r="E12022" t="s">
        <v>602</v>
      </c>
      <c r="F12022" t="s">
        <v>2758</v>
      </c>
      <c r="G12022" t="s">
        <v>1020</v>
      </c>
      <c r="H12022" t="str">
        <f t="shared" si="187"/>
        <v>31สพป.สกลนคร เขต 3</v>
      </c>
    </row>
    <row r="12023" spans="1:8" x14ac:dyDescent="0.2">
      <c r="A12023">
        <v>12016</v>
      </c>
      <c r="B12023" t="s">
        <v>448</v>
      </c>
      <c r="C12023">
        <f>COUNTIFS($B$4:$B12023,$B12023)</f>
        <v>32</v>
      </c>
      <c r="D12023" t="s">
        <v>13759</v>
      </c>
      <c r="E12023" t="s">
        <v>602</v>
      </c>
      <c r="F12023" t="s">
        <v>2758</v>
      </c>
      <c r="G12023" t="s">
        <v>1020</v>
      </c>
      <c r="H12023" t="str">
        <f t="shared" si="187"/>
        <v>32สพป.สกลนคร เขต 3</v>
      </c>
    </row>
    <row r="12024" spans="1:8" x14ac:dyDescent="0.2">
      <c r="A12024">
        <v>12017</v>
      </c>
      <c r="B12024" t="s">
        <v>448</v>
      </c>
      <c r="C12024">
        <f>COUNTIFS($B$4:$B12024,$B12024)</f>
        <v>33</v>
      </c>
      <c r="D12024" t="s">
        <v>13760</v>
      </c>
      <c r="E12024" t="s">
        <v>602</v>
      </c>
      <c r="F12024" t="s">
        <v>2758</v>
      </c>
      <c r="G12024" t="s">
        <v>1020</v>
      </c>
      <c r="H12024" t="str">
        <f t="shared" si="187"/>
        <v>33สพป.สกลนคร เขต 3</v>
      </c>
    </row>
    <row r="12025" spans="1:8" x14ac:dyDescent="0.2">
      <c r="A12025">
        <v>12018</v>
      </c>
      <c r="B12025" t="s">
        <v>448</v>
      </c>
      <c r="C12025">
        <f>COUNTIFS($B$4:$B12025,$B12025)</f>
        <v>34</v>
      </c>
      <c r="D12025" t="s">
        <v>13761</v>
      </c>
      <c r="E12025" t="s">
        <v>602</v>
      </c>
      <c r="F12025" t="s">
        <v>2758</v>
      </c>
      <c r="G12025" t="s">
        <v>1020</v>
      </c>
      <c r="H12025" t="str">
        <f t="shared" si="187"/>
        <v>34สพป.สกลนคร เขต 3</v>
      </c>
    </row>
    <row r="12026" spans="1:8" x14ac:dyDescent="0.2">
      <c r="A12026">
        <v>12019</v>
      </c>
      <c r="B12026" t="s">
        <v>448</v>
      </c>
      <c r="C12026">
        <f>COUNTIFS($B$4:$B12026,$B12026)</f>
        <v>35</v>
      </c>
      <c r="D12026" t="s">
        <v>13762</v>
      </c>
      <c r="E12026" t="s">
        <v>602</v>
      </c>
      <c r="F12026" t="s">
        <v>2758</v>
      </c>
      <c r="G12026" t="s">
        <v>1020</v>
      </c>
      <c r="H12026" t="str">
        <f t="shared" si="187"/>
        <v>35สพป.สกลนคร เขต 3</v>
      </c>
    </row>
    <row r="12027" spans="1:8" x14ac:dyDescent="0.2">
      <c r="A12027">
        <v>12020</v>
      </c>
      <c r="B12027" t="s">
        <v>448</v>
      </c>
      <c r="C12027">
        <f>COUNTIFS($B$4:$B12027,$B12027)</f>
        <v>36</v>
      </c>
      <c r="D12027" t="s">
        <v>13763</v>
      </c>
      <c r="E12027" t="s">
        <v>602</v>
      </c>
      <c r="F12027" t="s">
        <v>2758</v>
      </c>
      <c r="G12027" t="s">
        <v>1020</v>
      </c>
      <c r="H12027" t="str">
        <f t="shared" si="187"/>
        <v>36สพป.สกลนคร เขต 3</v>
      </c>
    </row>
    <row r="12028" spans="1:8" x14ac:dyDescent="0.2">
      <c r="A12028">
        <v>12021</v>
      </c>
      <c r="B12028" t="s">
        <v>448</v>
      </c>
      <c r="C12028">
        <f>COUNTIFS($B$4:$B12028,$B12028)</f>
        <v>37</v>
      </c>
      <c r="D12028" t="s">
        <v>13764</v>
      </c>
      <c r="E12028" t="s">
        <v>602</v>
      </c>
      <c r="F12028" t="s">
        <v>2758</v>
      </c>
      <c r="G12028" t="s">
        <v>1020</v>
      </c>
      <c r="H12028" t="str">
        <f t="shared" si="187"/>
        <v>37สพป.สกลนคร เขต 3</v>
      </c>
    </row>
    <row r="12029" spans="1:8" x14ac:dyDescent="0.2">
      <c r="A12029">
        <v>12022</v>
      </c>
      <c r="B12029" t="s">
        <v>448</v>
      </c>
      <c r="C12029">
        <f>COUNTIFS($B$4:$B12029,$B12029)</f>
        <v>38</v>
      </c>
      <c r="D12029" t="s">
        <v>13765</v>
      </c>
      <c r="E12029" t="s">
        <v>602</v>
      </c>
      <c r="F12029" t="s">
        <v>2758</v>
      </c>
      <c r="G12029" t="s">
        <v>1020</v>
      </c>
      <c r="H12029" t="str">
        <f t="shared" si="187"/>
        <v>38สพป.สกลนคร เขต 3</v>
      </c>
    </row>
    <row r="12030" spans="1:8" x14ac:dyDescent="0.2">
      <c r="A12030">
        <v>12023</v>
      </c>
      <c r="B12030" t="s">
        <v>448</v>
      </c>
      <c r="C12030">
        <f>COUNTIFS($B$4:$B12030,$B12030)</f>
        <v>39</v>
      </c>
      <c r="D12030" t="s">
        <v>13766</v>
      </c>
      <c r="E12030" t="s">
        <v>602</v>
      </c>
      <c r="F12030" t="s">
        <v>2758</v>
      </c>
      <c r="G12030" t="s">
        <v>1020</v>
      </c>
      <c r="H12030" t="str">
        <f t="shared" si="187"/>
        <v>39สพป.สกลนคร เขต 3</v>
      </c>
    </row>
    <row r="12031" spans="1:8" x14ac:dyDescent="0.2">
      <c r="A12031">
        <v>12024</v>
      </c>
      <c r="B12031" t="s">
        <v>448</v>
      </c>
      <c r="C12031">
        <f>COUNTIFS($B$4:$B12031,$B12031)</f>
        <v>40</v>
      </c>
      <c r="D12031" t="s">
        <v>13767</v>
      </c>
      <c r="E12031" t="s">
        <v>602</v>
      </c>
      <c r="F12031" t="s">
        <v>2758</v>
      </c>
      <c r="G12031" t="s">
        <v>1020</v>
      </c>
      <c r="H12031" t="str">
        <f t="shared" si="187"/>
        <v>40สพป.สกลนคร เขต 3</v>
      </c>
    </row>
    <row r="12032" spans="1:8" x14ac:dyDescent="0.2">
      <c r="A12032">
        <v>12025</v>
      </c>
      <c r="B12032" t="s">
        <v>448</v>
      </c>
      <c r="C12032">
        <f>COUNTIFS($B$4:$B12032,$B12032)</f>
        <v>41</v>
      </c>
      <c r="D12032" t="s">
        <v>13768</v>
      </c>
      <c r="E12032" t="s">
        <v>602</v>
      </c>
      <c r="F12032" t="s">
        <v>2758</v>
      </c>
      <c r="G12032" t="s">
        <v>1020</v>
      </c>
      <c r="H12032" t="str">
        <f t="shared" si="187"/>
        <v>41สพป.สกลนคร เขต 3</v>
      </c>
    </row>
    <row r="12033" spans="1:8" x14ac:dyDescent="0.2">
      <c r="A12033">
        <v>12026</v>
      </c>
      <c r="B12033" t="s">
        <v>448</v>
      </c>
      <c r="C12033">
        <f>COUNTIFS($B$4:$B12033,$B12033)</f>
        <v>42</v>
      </c>
      <c r="D12033" t="s">
        <v>13769</v>
      </c>
      <c r="E12033" t="s">
        <v>602</v>
      </c>
      <c r="F12033" t="s">
        <v>2758</v>
      </c>
      <c r="G12033" t="s">
        <v>1020</v>
      </c>
      <c r="H12033" t="str">
        <f t="shared" si="187"/>
        <v>42สพป.สกลนคร เขต 3</v>
      </c>
    </row>
    <row r="12034" spans="1:8" x14ac:dyDescent="0.2">
      <c r="A12034">
        <v>12027</v>
      </c>
      <c r="B12034" t="s">
        <v>448</v>
      </c>
      <c r="C12034">
        <f>COUNTIFS($B$4:$B12034,$B12034)</f>
        <v>43</v>
      </c>
      <c r="D12034" t="s">
        <v>13771</v>
      </c>
      <c r="E12034" t="s">
        <v>602</v>
      </c>
      <c r="F12034" t="s">
        <v>2758</v>
      </c>
      <c r="G12034" t="s">
        <v>1020</v>
      </c>
      <c r="H12034" t="str">
        <f t="shared" si="187"/>
        <v>43สพป.สกลนคร เขต 3</v>
      </c>
    </row>
    <row r="12035" spans="1:8" x14ac:dyDescent="0.2">
      <c r="A12035">
        <v>12028</v>
      </c>
      <c r="B12035" t="s">
        <v>448</v>
      </c>
      <c r="C12035">
        <f>COUNTIFS($B$4:$B12035,$B12035)</f>
        <v>44</v>
      </c>
      <c r="D12035" t="s">
        <v>13772</v>
      </c>
      <c r="E12035" t="s">
        <v>602</v>
      </c>
      <c r="F12035" t="s">
        <v>2758</v>
      </c>
      <c r="G12035" t="s">
        <v>1020</v>
      </c>
      <c r="H12035" t="str">
        <f t="shared" si="187"/>
        <v>44สพป.สกลนคร เขต 3</v>
      </c>
    </row>
    <row r="12036" spans="1:8" x14ac:dyDescent="0.2">
      <c r="A12036">
        <v>12029</v>
      </c>
      <c r="B12036" t="s">
        <v>448</v>
      </c>
      <c r="C12036">
        <f>COUNTIFS($B$4:$B12036,$B12036)</f>
        <v>45</v>
      </c>
      <c r="D12036" t="s">
        <v>13774</v>
      </c>
      <c r="E12036" t="s">
        <v>602</v>
      </c>
      <c r="F12036" t="s">
        <v>2758</v>
      </c>
      <c r="G12036" t="s">
        <v>1020</v>
      </c>
      <c r="H12036" t="str">
        <f t="shared" ref="H12036:H12099" si="188">C12036&amp;B12036</f>
        <v>45สพป.สกลนคร เขต 3</v>
      </c>
    </row>
    <row r="12037" spans="1:8" x14ac:dyDescent="0.2">
      <c r="A12037">
        <v>12030</v>
      </c>
      <c r="B12037" t="s">
        <v>448</v>
      </c>
      <c r="C12037">
        <f>COUNTIFS($B$4:$B12037,$B12037)</f>
        <v>46</v>
      </c>
      <c r="D12037" t="s">
        <v>13775</v>
      </c>
      <c r="E12037" t="s">
        <v>602</v>
      </c>
      <c r="F12037" t="s">
        <v>2758</v>
      </c>
      <c r="G12037" t="s">
        <v>1020</v>
      </c>
      <c r="H12037" t="str">
        <f t="shared" si="188"/>
        <v>46สพป.สกลนคร เขต 3</v>
      </c>
    </row>
    <row r="12038" spans="1:8" x14ac:dyDescent="0.2">
      <c r="A12038">
        <v>12031</v>
      </c>
      <c r="B12038" t="s">
        <v>448</v>
      </c>
      <c r="C12038">
        <f>COUNTIFS($B$4:$B12038,$B12038)</f>
        <v>47</v>
      </c>
      <c r="D12038" t="s">
        <v>13776</v>
      </c>
      <c r="E12038" t="s">
        <v>602</v>
      </c>
      <c r="F12038" t="s">
        <v>2758</v>
      </c>
      <c r="G12038" t="s">
        <v>1020</v>
      </c>
      <c r="H12038" t="str">
        <f t="shared" si="188"/>
        <v>47สพป.สกลนคร เขต 3</v>
      </c>
    </row>
    <row r="12039" spans="1:8" x14ac:dyDescent="0.2">
      <c r="A12039">
        <v>12032</v>
      </c>
      <c r="B12039" t="s">
        <v>448</v>
      </c>
      <c r="C12039">
        <f>COUNTIFS($B$4:$B12039,$B12039)</f>
        <v>48</v>
      </c>
      <c r="D12039" t="s">
        <v>13777</v>
      </c>
      <c r="E12039" t="s">
        <v>602</v>
      </c>
      <c r="F12039" t="s">
        <v>2758</v>
      </c>
      <c r="G12039" t="s">
        <v>1020</v>
      </c>
      <c r="H12039" t="str">
        <f t="shared" si="188"/>
        <v>48สพป.สกลนคร เขต 3</v>
      </c>
    </row>
    <row r="12040" spans="1:8" x14ac:dyDescent="0.2">
      <c r="A12040">
        <v>12033</v>
      </c>
      <c r="B12040" t="s">
        <v>448</v>
      </c>
      <c r="C12040">
        <f>COUNTIFS($B$4:$B12040,$B12040)</f>
        <v>49</v>
      </c>
      <c r="D12040" t="s">
        <v>13778</v>
      </c>
      <c r="E12040" t="s">
        <v>602</v>
      </c>
      <c r="F12040" t="s">
        <v>2758</v>
      </c>
      <c r="G12040" t="s">
        <v>1020</v>
      </c>
      <c r="H12040" t="str">
        <f t="shared" si="188"/>
        <v>49สพป.สกลนคร เขต 3</v>
      </c>
    </row>
    <row r="12041" spans="1:8" x14ac:dyDescent="0.2">
      <c r="A12041">
        <v>12034</v>
      </c>
      <c r="B12041" t="s">
        <v>448</v>
      </c>
      <c r="C12041">
        <f>COUNTIFS($B$4:$B12041,$B12041)</f>
        <v>50</v>
      </c>
      <c r="D12041" t="s">
        <v>13780</v>
      </c>
      <c r="E12041" t="s">
        <v>602</v>
      </c>
      <c r="F12041" t="s">
        <v>2758</v>
      </c>
      <c r="G12041" t="s">
        <v>1020</v>
      </c>
      <c r="H12041" t="str">
        <f t="shared" si="188"/>
        <v>50สพป.สกลนคร เขต 3</v>
      </c>
    </row>
    <row r="12042" spans="1:8" x14ac:dyDescent="0.2">
      <c r="A12042">
        <v>12035</v>
      </c>
      <c r="B12042" t="s">
        <v>448</v>
      </c>
      <c r="C12042">
        <f>COUNTIFS($B$4:$B12042,$B12042)</f>
        <v>51</v>
      </c>
      <c r="D12042" t="s">
        <v>13782</v>
      </c>
      <c r="E12042" t="s">
        <v>602</v>
      </c>
      <c r="F12042" t="s">
        <v>2758</v>
      </c>
      <c r="G12042" t="s">
        <v>1020</v>
      </c>
      <c r="H12042" t="str">
        <f t="shared" si="188"/>
        <v>51สพป.สกลนคร เขต 3</v>
      </c>
    </row>
    <row r="12043" spans="1:8" x14ac:dyDescent="0.2">
      <c r="A12043">
        <v>12036</v>
      </c>
      <c r="B12043" t="s">
        <v>448</v>
      </c>
      <c r="C12043">
        <f>COUNTIFS($B$4:$B12043,$B12043)</f>
        <v>52</v>
      </c>
      <c r="D12043" t="s">
        <v>13783</v>
      </c>
      <c r="E12043" t="s">
        <v>602</v>
      </c>
      <c r="F12043" t="s">
        <v>2758</v>
      </c>
      <c r="G12043" t="s">
        <v>1020</v>
      </c>
      <c r="H12043" t="str">
        <f t="shared" si="188"/>
        <v>52สพป.สกลนคร เขต 3</v>
      </c>
    </row>
    <row r="12044" spans="1:8" x14ac:dyDescent="0.2">
      <c r="A12044">
        <v>12037</v>
      </c>
      <c r="B12044" t="s">
        <v>448</v>
      </c>
      <c r="C12044">
        <f>COUNTIFS($B$4:$B12044,$B12044)</f>
        <v>53</v>
      </c>
      <c r="D12044" t="s">
        <v>13784</v>
      </c>
      <c r="E12044" t="s">
        <v>602</v>
      </c>
      <c r="F12044" t="s">
        <v>2758</v>
      </c>
      <c r="G12044" t="s">
        <v>1020</v>
      </c>
      <c r="H12044" t="str">
        <f t="shared" si="188"/>
        <v>53สพป.สกลนคร เขต 3</v>
      </c>
    </row>
    <row r="12045" spans="1:8" x14ac:dyDescent="0.2">
      <c r="A12045">
        <v>12038</v>
      </c>
      <c r="B12045" t="s">
        <v>448</v>
      </c>
      <c r="C12045">
        <f>COUNTIFS($B$4:$B12045,$B12045)</f>
        <v>54</v>
      </c>
      <c r="D12045" t="s">
        <v>13787</v>
      </c>
      <c r="E12045" t="s">
        <v>602</v>
      </c>
      <c r="F12045" t="s">
        <v>2758</v>
      </c>
      <c r="G12045" t="s">
        <v>1020</v>
      </c>
      <c r="H12045" t="str">
        <f t="shared" si="188"/>
        <v>54สพป.สกลนคร เขต 3</v>
      </c>
    </row>
    <row r="12046" spans="1:8" x14ac:dyDescent="0.2">
      <c r="A12046">
        <v>12039</v>
      </c>
      <c r="B12046" t="s">
        <v>448</v>
      </c>
      <c r="C12046">
        <f>COUNTIFS($B$4:$B12046,$B12046)</f>
        <v>55</v>
      </c>
      <c r="D12046" t="s">
        <v>13788</v>
      </c>
      <c r="E12046" t="s">
        <v>602</v>
      </c>
      <c r="F12046" t="s">
        <v>2758</v>
      </c>
      <c r="G12046" t="s">
        <v>1020</v>
      </c>
      <c r="H12046" t="str">
        <f t="shared" si="188"/>
        <v>55สพป.สกลนคร เขต 3</v>
      </c>
    </row>
    <row r="12047" spans="1:8" x14ac:dyDescent="0.2">
      <c r="A12047">
        <v>12040</v>
      </c>
      <c r="B12047" t="s">
        <v>448</v>
      </c>
      <c r="C12047">
        <f>COUNTIFS($B$4:$B12047,$B12047)</f>
        <v>56</v>
      </c>
      <c r="D12047" t="s">
        <v>13789</v>
      </c>
      <c r="E12047" t="s">
        <v>602</v>
      </c>
      <c r="F12047" t="s">
        <v>2758</v>
      </c>
      <c r="G12047" t="s">
        <v>1020</v>
      </c>
      <c r="H12047" t="str">
        <f t="shared" si="188"/>
        <v>56สพป.สกลนคร เขต 3</v>
      </c>
    </row>
    <row r="12048" spans="1:8" x14ac:dyDescent="0.2">
      <c r="A12048">
        <v>12041</v>
      </c>
      <c r="B12048" t="s">
        <v>448</v>
      </c>
      <c r="C12048">
        <f>COUNTIFS($B$4:$B12048,$B12048)</f>
        <v>57</v>
      </c>
      <c r="D12048" t="s">
        <v>13791</v>
      </c>
      <c r="E12048" t="s">
        <v>602</v>
      </c>
      <c r="F12048" t="s">
        <v>2758</v>
      </c>
      <c r="G12048" t="s">
        <v>1020</v>
      </c>
      <c r="H12048" t="str">
        <f t="shared" si="188"/>
        <v>57สพป.สกลนคร เขต 3</v>
      </c>
    </row>
    <row r="12049" spans="1:8" x14ac:dyDescent="0.2">
      <c r="A12049">
        <v>12042</v>
      </c>
      <c r="B12049" t="s">
        <v>448</v>
      </c>
      <c r="C12049">
        <f>COUNTIFS($B$4:$B12049,$B12049)</f>
        <v>58</v>
      </c>
      <c r="D12049" t="s">
        <v>13792</v>
      </c>
      <c r="E12049" t="s">
        <v>602</v>
      </c>
      <c r="F12049" t="s">
        <v>2758</v>
      </c>
      <c r="G12049" t="s">
        <v>1020</v>
      </c>
      <c r="H12049" t="str">
        <f t="shared" si="188"/>
        <v>58สพป.สกลนคร เขต 3</v>
      </c>
    </row>
    <row r="12050" spans="1:8" x14ac:dyDescent="0.2">
      <c r="A12050">
        <v>12043</v>
      </c>
      <c r="B12050" t="s">
        <v>448</v>
      </c>
      <c r="C12050">
        <f>COUNTIFS($B$4:$B12050,$B12050)</f>
        <v>59</v>
      </c>
      <c r="D12050" t="s">
        <v>13793</v>
      </c>
      <c r="E12050" t="s">
        <v>602</v>
      </c>
      <c r="F12050" t="s">
        <v>2758</v>
      </c>
      <c r="G12050" t="s">
        <v>1020</v>
      </c>
      <c r="H12050" t="str">
        <f t="shared" si="188"/>
        <v>59สพป.สกลนคร เขต 3</v>
      </c>
    </row>
    <row r="12051" spans="1:8" x14ac:dyDescent="0.2">
      <c r="A12051">
        <v>12044</v>
      </c>
      <c r="B12051" t="s">
        <v>448</v>
      </c>
      <c r="C12051">
        <f>COUNTIFS($B$4:$B12051,$B12051)</f>
        <v>60</v>
      </c>
      <c r="D12051" t="s">
        <v>13794</v>
      </c>
      <c r="E12051" t="s">
        <v>602</v>
      </c>
      <c r="F12051" t="s">
        <v>2758</v>
      </c>
      <c r="G12051" t="s">
        <v>1020</v>
      </c>
      <c r="H12051" t="str">
        <f t="shared" si="188"/>
        <v>60สพป.สกลนคร เขต 3</v>
      </c>
    </row>
    <row r="12052" spans="1:8" x14ac:dyDescent="0.2">
      <c r="A12052">
        <v>12045</v>
      </c>
      <c r="B12052" t="s">
        <v>448</v>
      </c>
      <c r="C12052">
        <f>COUNTIFS($B$4:$B12052,$B12052)</f>
        <v>61</v>
      </c>
      <c r="D12052" t="s">
        <v>13795</v>
      </c>
      <c r="E12052" t="s">
        <v>602</v>
      </c>
      <c r="F12052" t="s">
        <v>2758</v>
      </c>
      <c r="G12052" t="s">
        <v>1020</v>
      </c>
      <c r="H12052" t="str">
        <f t="shared" si="188"/>
        <v>61สพป.สกลนคร เขต 3</v>
      </c>
    </row>
    <row r="12053" spans="1:8" x14ac:dyDescent="0.2">
      <c r="A12053">
        <v>12046</v>
      </c>
      <c r="B12053" t="s">
        <v>448</v>
      </c>
      <c r="C12053">
        <f>COUNTIFS($B$4:$B12053,$B12053)</f>
        <v>62</v>
      </c>
      <c r="D12053" t="s">
        <v>13796</v>
      </c>
      <c r="E12053" t="s">
        <v>602</v>
      </c>
      <c r="F12053" t="s">
        <v>2758</v>
      </c>
      <c r="G12053" t="s">
        <v>1020</v>
      </c>
      <c r="H12053" t="str">
        <f t="shared" si="188"/>
        <v>62สพป.สกลนคร เขต 3</v>
      </c>
    </row>
    <row r="12054" spans="1:8" x14ac:dyDescent="0.2">
      <c r="A12054">
        <v>12047</v>
      </c>
      <c r="B12054" t="s">
        <v>448</v>
      </c>
      <c r="C12054">
        <f>COUNTIFS($B$4:$B12054,$B12054)</f>
        <v>63</v>
      </c>
      <c r="D12054" t="s">
        <v>13798</v>
      </c>
      <c r="E12054" t="s">
        <v>602</v>
      </c>
      <c r="F12054" t="s">
        <v>2758</v>
      </c>
      <c r="G12054" t="s">
        <v>1020</v>
      </c>
      <c r="H12054" t="str">
        <f t="shared" si="188"/>
        <v>63สพป.สกลนคร เขต 3</v>
      </c>
    </row>
    <row r="12055" spans="1:8" x14ac:dyDescent="0.2">
      <c r="A12055">
        <v>12048</v>
      </c>
      <c r="B12055" t="s">
        <v>448</v>
      </c>
      <c r="C12055">
        <f>COUNTIFS($B$4:$B12055,$B12055)</f>
        <v>64</v>
      </c>
      <c r="D12055" t="s">
        <v>13799</v>
      </c>
      <c r="E12055" t="s">
        <v>602</v>
      </c>
      <c r="F12055" t="s">
        <v>2758</v>
      </c>
      <c r="G12055" t="s">
        <v>1020</v>
      </c>
      <c r="H12055" t="str">
        <f t="shared" si="188"/>
        <v>64สพป.สกลนคร เขต 3</v>
      </c>
    </row>
    <row r="12056" spans="1:8" x14ac:dyDescent="0.2">
      <c r="A12056">
        <v>12049</v>
      </c>
      <c r="B12056" t="s">
        <v>448</v>
      </c>
      <c r="C12056">
        <f>COUNTIFS($B$4:$B12056,$B12056)</f>
        <v>65</v>
      </c>
      <c r="D12056" t="s">
        <v>13800</v>
      </c>
      <c r="E12056" t="s">
        <v>602</v>
      </c>
      <c r="F12056" t="s">
        <v>2758</v>
      </c>
      <c r="G12056" t="s">
        <v>1020</v>
      </c>
      <c r="H12056" t="str">
        <f t="shared" si="188"/>
        <v>65สพป.สกลนคร เขต 3</v>
      </c>
    </row>
    <row r="12057" spans="1:8" x14ac:dyDescent="0.2">
      <c r="A12057">
        <v>12050</v>
      </c>
      <c r="B12057" t="s">
        <v>448</v>
      </c>
      <c r="C12057">
        <f>COUNTIFS($B$4:$B12057,$B12057)</f>
        <v>66</v>
      </c>
      <c r="D12057" t="s">
        <v>13801</v>
      </c>
      <c r="E12057" t="s">
        <v>602</v>
      </c>
      <c r="F12057" t="s">
        <v>2758</v>
      </c>
      <c r="G12057" t="s">
        <v>1020</v>
      </c>
      <c r="H12057" t="str">
        <f t="shared" si="188"/>
        <v>66สพป.สกลนคร เขต 3</v>
      </c>
    </row>
    <row r="12058" spans="1:8" x14ac:dyDescent="0.2">
      <c r="A12058">
        <v>12051</v>
      </c>
      <c r="B12058" t="s">
        <v>448</v>
      </c>
      <c r="C12058">
        <f>COUNTIFS($B$4:$B12058,$B12058)</f>
        <v>67</v>
      </c>
      <c r="D12058" t="s">
        <v>13802</v>
      </c>
      <c r="E12058" t="s">
        <v>602</v>
      </c>
      <c r="F12058" t="s">
        <v>2758</v>
      </c>
      <c r="G12058" t="s">
        <v>1020</v>
      </c>
      <c r="H12058" t="str">
        <f t="shared" si="188"/>
        <v>67สพป.สกลนคร เขต 3</v>
      </c>
    </row>
    <row r="12059" spans="1:8" x14ac:dyDescent="0.2">
      <c r="A12059">
        <v>12052</v>
      </c>
      <c r="B12059" t="s">
        <v>448</v>
      </c>
      <c r="C12059">
        <f>COUNTIFS($B$4:$B12059,$B12059)</f>
        <v>68</v>
      </c>
      <c r="D12059" t="s">
        <v>13803</v>
      </c>
      <c r="E12059" t="s">
        <v>602</v>
      </c>
      <c r="F12059" t="s">
        <v>2758</v>
      </c>
      <c r="G12059" t="s">
        <v>1020</v>
      </c>
      <c r="H12059" t="str">
        <f t="shared" si="188"/>
        <v>68สพป.สกลนคร เขต 3</v>
      </c>
    </row>
    <row r="12060" spans="1:8" x14ac:dyDescent="0.2">
      <c r="A12060">
        <v>12053</v>
      </c>
      <c r="B12060" t="s">
        <v>448</v>
      </c>
      <c r="C12060">
        <f>COUNTIFS($B$4:$B12060,$B12060)</f>
        <v>69</v>
      </c>
      <c r="D12060" t="s">
        <v>13805</v>
      </c>
      <c r="E12060" t="s">
        <v>602</v>
      </c>
      <c r="F12060" t="s">
        <v>2758</v>
      </c>
      <c r="G12060" t="s">
        <v>1020</v>
      </c>
      <c r="H12060" t="str">
        <f t="shared" si="188"/>
        <v>69สพป.สกลนคร เขต 3</v>
      </c>
    </row>
    <row r="12061" spans="1:8" x14ac:dyDescent="0.2">
      <c r="A12061">
        <v>12054</v>
      </c>
      <c r="B12061" t="s">
        <v>448</v>
      </c>
      <c r="C12061">
        <f>COUNTIFS($B$4:$B12061,$B12061)</f>
        <v>70</v>
      </c>
      <c r="D12061" t="s">
        <v>13807</v>
      </c>
      <c r="E12061" t="s">
        <v>602</v>
      </c>
      <c r="F12061" t="s">
        <v>2758</v>
      </c>
      <c r="G12061" t="s">
        <v>1020</v>
      </c>
      <c r="H12061" t="str">
        <f t="shared" si="188"/>
        <v>70สพป.สกลนคร เขต 3</v>
      </c>
    </row>
    <row r="12062" spans="1:8" x14ac:dyDescent="0.2">
      <c r="A12062">
        <v>12055</v>
      </c>
      <c r="B12062" t="s">
        <v>448</v>
      </c>
      <c r="C12062">
        <f>COUNTIFS($B$4:$B12062,$B12062)</f>
        <v>71</v>
      </c>
      <c r="D12062" t="s">
        <v>13808</v>
      </c>
      <c r="E12062" t="s">
        <v>602</v>
      </c>
      <c r="F12062" t="s">
        <v>2758</v>
      </c>
      <c r="G12062" t="s">
        <v>1020</v>
      </c>
      <c r="H12062" t="str">
        <f t="shared" si="188"/>
        <v>71สพป.สกลนคร เขต 3</v>
      </c>
    </row>
    <row r="12063" spans="1:8" x14ac:dyDescent="0.2">
      <c r="A12063">
        <v>12056</v>
      </c>
      <c r="B12063" t="s">
        <v>448</v>
      </c>
      <c r="C12063">
        <f>COUNTIFS($B$4:$B12063,$B12063)</f>
        <v>72</v>
      </c>
      <c r="D12063" t="s">
        <v>13810</v>
      </c>
      <c r="E12063" t="s">
        <v>602</v>
      </c>
      <c r="F12063" t="s">
        <v>2758</v>
      </c>
      <c r="G12063" t="s">
        <v>1020</v>
      </c>
      <c r="H12063" t="str">
        <f t="shared" si="188"/>
        <v>72สพป.สกลนคร เขต 3</v>
      </c>
    </row>
    <row r="12064" spans="1:8" x14ac:dyDescent="0.2">
      <c r="A12064">
        <v>12057</v>
      </c>
      <c r="B12064" t="s">
        <v>448</v>
      </c>
      <c r="C12064">
        <f>COUNTIFS($B$4:$B12064,$B12064)</f>
        <v>73</v>
      </c>
      <c r="D12064" t="s">
        <v>13811</v>
      </c>
      <c r="E12064" t="s">
        <v>602</v>
      </c>
      <c r="F12064" t="s">
        <v>2758</v>
      </c>
      <c r="G12064" t="s">
        <v>1020</v>
      </c>
      <c r="H12064" t="str">
        <f t="shared" si="188"/>
        <v>73สพป.สกลนคร เขต 3</v>
      </c>
    </row>
    <row r="12065" spans="1:8" x14ac:dyDescent="0.2">
      <c r="A12065">
        <v>12058</v>
      </c>
      <c r="B12065" t="s">
        <v>448</v>
      </c>
      <c r="C12065">
        <f>COUNTIFS($B$4:$B12065,$B12065)</f>
        <v>74</v>
      </c>
      <c r="D12065" t="s">
        <v>13813</v>
      </c>
      <c r="E12065" t="s">
        <v>602</v>
      </c>
      <c r="F12065" t="s">
        <v>2758</v>
      </c>
      <c r="G12065" t="s">
        <v>1020</v>
      </c>
      <c r="H12065" t="str">
        <f t="shared" si="188"/>
        <v>74สพป.สกลนคร เขต 3</v>
      </c>
    </row>
    <row r="12066" spans="1:8" x14ac:dyDescent="0.2">
      <c r="A12066">
        <v>12059</v>
      </c>
      <c r="B12066" t="s">
        <v>448</v>
      </c>
      <c r="C12066">
        <f>COUNTIFS($B$4:$B12066,$B12066)</f>
        <v>75</v>
      </c>
      <c r="D12066" t="s">
        <v>13816</v>
      </c>
      <c r="E12066" t="s">
        <v>602</v>
      </c>
      <c r="F12066" t="s">
        <v>2758</v>
      </c>
      <c r="G12066" t="s">
        <v>1020</v>
      </c>
      <c r="H12066" t="str">
        <f t="shared" si="188"/>
        <v>75สพป.สกลนคร เขต 3</v>
      </c>
    </row>
    <row r="12067" spans="1:8" x14ac:dyDescent="0.2">
      <c r="A12067">
        <v>12060</v>
      </c>
      <c r="B12067" t="s">
        <v>448</v>
      </c>
      <c r="C12067">
        <f>COUNTIFS($B$4:$B12067,$B12067)</f>
        <v>76</v>
      </c>
      <c r="D12067" t="s">
        <v>13817</v>
      </c>
      <c r="E12067" t="s">
        <v>602</v>
      </c>
      <c r="F12067" t="s">
        <v>2758</v>
      </c>
      <c r="G12067" t="s">
        <v>1020</v>
      </c>
      <c r="H12067" t="str">
        <f t="shared" si="188"/>
        <v>76สพป.สกลนคร เขต 3</v>
      </c>
    </row>
    <row r="12068" spans="1:8" x14ac:dyDescent="0.2">
      <c r="A12068">
        <v>12061</v>
      </c>
      <c r="B12068" t="s">
        <v>448</v>
      </c>
      <c r="C12068">
        <f>COUNTIFS($B$4:$B12068,$B12068)</f>
        <v>77</v>
      </c>
      <c r="D12068" t="s">
        <v>13818</v>
      </c>
      <c r="E12068" t="s">
        <v>602</v>
      </c>
      <c r="F12068" t="s">
        <v>2758</v>
      </c>
      <c r="G12068" t="s">
        <v>1020</v>
      </c>
      <c r="H12068" t="str">
        <f t="shared" si="188"/>
        <v>77สพป.สกลนคร เขต 3</v>
      </c>
    </row>
    <row r="12069" spans="1:8" x14ac:dyDescent="0.2">
      <c r="A12069">
        <v>12062</v>
      </c>
      <c r="B12069" t="s">
        <v>448</v>
      </c>
      <c r="C12069">
        <f>COUNTIFS($B$4:$B12069,$B12069)</f>
        <v>78</v>
      </c>
      <c r="D12069" t="s">
        <v>13822</v>
      </c>
      <c r="E12069" t="s">
        <v>602</v>
      </c>
      <c r="F12069" t="s">
        <v>2758</v>
      </c>
      <c r="G12069" t="s">
        <v>1020</v>
      </c>
      <c r="H12069" t="str">
        <f t="shared" si="188"/>
        <v>78สพป.สกลนคร เขต 3</v>
      </c>
    </row>
    <row r="12070" spans="1:8" x14ac:dyDescent="0.2">
      <c r="A12070">
        <v>12063</v>
      </c>
      <c r="B12070" t="s">
        <v>448</v>
      </c>
      <c r="C12070">
        <f>COUNTIFS($B$4:$B12070,$B12070)</f>
        <v>79</v>
      </c>
      <c r="D12070" t="s">
        <v>13824</v>
      </c>
      <c r="E12070" t="s">
        <v>602</v>
      </c>
      <c r="F12070" t="s">
        <v>2758</v>
      </c>
      <c r="G12070" t="s">
        <v>1020</v>
      </c>
      <c r="H12070" t="str">
        <f t="shared" si="188"/>
        <v>79สพป.สกลนคร เขต 3</v>
      </c>
    </row>
    <row r="12071" spans="1:8" x14ac:dyDescent="0.2">
      <c r="A12071">
        <v>12064</v>
      </c>
      <c r="B12071" t="s">
        <v>448</v>
      </c>
      <c r="C12071">
        <f>COUNTIFS($B$4:$B12071,$B12071)</f>
        <v>80</v>
      </c>
      <c r="D12071" t="s">
        <v>13825</v>
      </c>
      <c r="E12071" t="s">
        <v>602</v>
      </c>
      <c r="F12071" t="s">
        <v>2758</v>
      </c>
      <c r="G12071" t="s">
        <v>1020</v>
      </c>
      <c r="H12071" t="str">
        <f t="shared" si="188"/>
        <v>80สพป.สกลนคร เขต 3</v>
      </c>
    </row>
    <row r="12072" spans="1:8" x14ac:dyDescent="0.2">
      <c r="A12072">
        <v>12065</v>
      </c>
      <c r="B12072" t="s">
        <v>448</v>
      </c>
      <c r="C12072">
        <f>COUNTIFS($B$4:$B12072,$B12072)</f>
        <v>81</v>
      </c>
      <c r="D12072" t="s">
        <v>13826</v>
      </c>
      <c r="E12072" t="s">
        <v>602</v>
      </c>
      <c r="F12072" t="s">
        <v>2758</v>
      </c>
      <c r="G12072" t="s">
        <v>1020</v>
      </c>
      <c r="H12072" t="str">
        <f t="shared" si="188"/>
        <v>81สพป.สกลนคร เขต 3</v>
      </c>
    </row>
    <row r="12073" spans="1:8" x14ac:dyDescent="0.2">
      <c r="A12073">
        <v>12066</v>
      </c>
      <c r="B12073" t="s">
        <v>448</v>
      </c>
      <c r="C12073">
        <f>COUNTIFS($B$4:$B12073,$B12073)</f>
        <v>82</v>
      </c>
      <c r="D12073" t="s">
        <v>13827</v>
      </c>
      <c r="E12073" t="s">
        <v>602</v>
      </c>
      <c r="F12073" t="s">
        <v>2758</v>
      </c>
      <c r="G12073" t="s">
        <v>1020</v>
      </c>
      <c r="H12073" t="str">
        <f t="shared" si="188"/>
        <v>82สพป.สกลนคร เขต 3</v>
      </c>
    </row>
    <row r="12074" spans="1:8" x14ac:dyDescent="0.2">
      <c r="A12074">
        <v>12067</v>
      </c>
      <c r="B12074" t="s">
        <v>448</v>
      </c>
      <c r="C12074">
        <f>COUNTIFS($B$4:$B12074,$B12074)</f>
        <v>83</v>
      </c>
      <c r="D12074" t="s">
        <v>13828</v>
      </c>
      <c r="E12074" t="s">
        <v>602</v>
      </c>
      <c r="F12074" t="s">
        <v>2758</v>
      </c>
      <c r="G12074" t="s">
        <v>1020</v>
      </c>
      <c r="H12074" t="str">
        <f t="shared" si="188"/>
        <v>83สพป.สกลนคร เขต 3</v>
      </c>
    </row>
    <row r="12075" spans="1:8" x14ac:dyDescent="0.2">
      <c r="A12075">
        <v>12068</v>
      </c>
      <c r="B12075" t="s">
        <v>448</v>
      </c>
      <c r="C12075">
        <f>COUNTIFS($B$4:$B12075,$B12075)</f>
        <v>84</v>
      </c>
      <c r="D12075" t="s">
        <v>13829</v>
      </c>
      <c r="E12075" t="s">
        <v>602</v>
      </c>
      <c r="F12075" t="s">
        <v>2758</v>
      </c>
      <c r="G12075" t="s">
        <v>1020</v>
      </c>
      <c r="H12075" t="str">
        <f t="shared" si="188"/>
        <v>84สพป.สกลนคร เขต 3</v>
      </c>
    </row>
    <row r="12076" spans="1:8" x14ac:dyDescent="0.2">
      <c r="A12076">
        <v>12069</v>
      </c>
      <c r="B12076" t="s">
        <v>448</v>
      </c>
      <c r="C12076">
        <f>COUNTIFS($B$4:$B12076,$B12076)</f>
        <v>85</v>
      </c>
      <c r="D12076" t="s">
        <v>13831</v>
      </c>
      <c r="E12076" t="s">
        <v>602</v>
      </c>
      <c r="F12076" t="s">
        <v>2758</v>
      </c>
      <c r="G12076" t="s">
        <v>1020</v>
      </c>
      <c r="H12076" t="str">
        <f t="shared" si="188"/>
        <v>85สพป.สกลนคร เขต 3</v>
      </c>
    </row>
    <row r="12077" spans="1:8" x14ac:dyDescent="0.2">
      <c r="A12077">
        <v>12070</v>
      </c>
      <c r="B12077" t="s">
        <v>448</v>
      </c>
      <c r="C12077">
        <f>COUNTIFS($B$4:$B12077,$B12077)</f>
        <v>86</v>
      </c>
      <c r="D12077" t="s">
        <v>13832</v>
      </c>
      <c r="E12077" t="s">
        <v>602</v>
      </c>
      <c r="F12077" t="s">
        <v>2758</v>
      </c>
      <c r="G12077" t="s">
        <v>1020</v>
      </c>
      <c r="H12077" t="str">
        <f t="shared" si="188"/>
        <v>86สพป.สกลนคร เขต 3</v>
      </c>
    </row>
    <row r="12078" spans="1:8" x14ac:dyDescent="0.2">
      <c r="A12078">
        <v>12071</v>
      </c>
      <c r="B12078" t="s">
        <v>448</v>
      </c>
      <c r="C12078">
        <f>COUNTIFS($B$4:$B12078,$B12078)</f>
        <v>87</v>
      </c>
      <c r="D12078" t="s">
        <v>13834</v>
      </c>
      <c r="E12078" t="s">
        <v>602</v>
      </c>
      <c r="F12078" t="s">
        <v>2758</v>
      </c>
      <c r="G12078" t="s">
        <v>1020</v>
      </c>
      <c r="H12078" t="str">
        <f t="shared" si="188"/>
        <v>87สพป.สกลนคร เขต 3</v>
      </c>
    </row>
    <row r="12079" spans="1:8" x14ac:dyDescent="0.2">
      <c r="A12079">
        <v>12072</v>
      </c>
      <c r="B12079" t="s">
        <v>448</v>
      </c>
      <c r="C12079">
        <f>COUNTIFS($B$4:$B12079,$B12079)</f>
        <v>88</v>
      </c>
      <c r="D12079" t="s">
        <v>13836</v>
      </c>
      <c r="E12079" t="s">
        <v>602</v>
      </c>
      <c r="F12079" t="s">
        <v>2758</v>
      </c>
      <c r="G12079" t="s">
        <v>1020</v>
      </c>
      <c r="H12079" t="str">
        <f t="shared" si="188"/>
        <v>88สพป.สกลนคร เขต 3</v>
      </c>
    </row>
    <row r="12080" spans="1:8" x14ac:dyDescent="0.2">
      <c r="A12080">
        <v>12073</v>
      </c>
      <c r="B12080" t="s">
        <v>448</v>
      </c>
      <c r="C12080">
        <f>COUNTIFS($B$4:$B12080,$B12080)</f>
        <v>89</v>
      </c>
      <c r="D12080" t="s">
        <v>13838</v>
      </c>
      <c r="E12080" t="s">
        <v>602</v>
      </c>
      <c r="F12080" t="s">
        <v>2758</v>
      </c>
      <c r="G12080" t="s">
        <v>1020</v>
      </c>
      <c r="H12080" t="str">
        <f t="shared" si="188"/>
        <v>89สพป.สกลนคร เขต 3</v>
      </c>
    </row>
    <row r="12081" spans="1:8" x14ac:dyDescent="0.2">
      <c r="A12081">
        <v>12074</v>
      </c>
      <c r="B12081" t="s">
        <v>448</v>
      </c>
      <c r="C12081">
        <f>COUNTIFS($B$4:$B12081,$B12081)</f>
        <v>90</v>
      </c>
      <c r="D12081" t="s">
        <v>13839</v>
      </c>
      <c r="E12081" t="s">
        <v>602</v>
      </c>
      <c r="F12081" t="s">
        <v>2758</v>
      </c>
      <c r="G12081" t="s">
        <v>1020</v>
      </c>
      <c r="H12081" t="str">
        <f t="shared" si="188"/>
        <v>90สพป.สกลนคร เขต 3</v>
      </c>
    </row>
    <row r="12082" spans="1:8" x14ac:dyDescent="0.2">
      <c r="A12082">
        <v>12075</v>
      </c>
      <c r="B12082" t="s">
        <v>448</v>
      </c>
      <c r="C12082">
        <f>COUNTIFS($B$4:$B12082,$B12082)</f>
        <v>91</v>
      </c>
      <c r="D12082" t="s">
        <v>20131</v>
      </c>
      <c r="E12082" t="s">
        <v>593</v>
      </c>
      <c r="F12082" t="s">
        <v>2758</v>
      </c>
      <c r="G12082" t="s">
        <v>1020</v>
      </c>
      <c r="H12082" t="str">
        <f t="shared" si="188"/>
        <v>91สพป.สกลนคร เขต 3</v>
      </c>
    </row>
    <row r="12083" spans="1:8" x14ac:dyDescent="0.2">
      <c r="A12083">
        <v>12076</v>
      </c>
      <c r="B12083" t="s">
        <v>448</v>
      </c>
      <c r="C12083">
        <f>COUNTIFS($B$4:$B12083,$B12083)</f>
        <v>92</v>
      </c>
      <c r="D12083" t="s">
        <v>21124</v>
      </c>
      <c r="E12083" t="s">
        <v>587</v>
      </c>
      <c r="F12083" t="s">
        <v>2758</v>
      </c>
      <c r="G12083" t="s">
        <v>21106</v>
      </c>
      <c r="H12083" t="str">
        <f t="shared" si="188"/>
        <v>92สพป.สกลนคร เขต 3</v>
      </c>
    </row>
    <row r="12084" spans="1:8" x14ac:dyDescent="0.2">
      <c r="A12084">
        <v>12077</v>
      </c>
      <c r="B12084" t="s">
        <v>449</v>
      </c>
      <c r="C12084">
        <f>COUNTIFS($B$4:$B12084,$B12084)</f>
        <v>1</v>
      </c>
      <c r="D12084" t="s">
        <v>2040</v>
      </c>
      <c r="E12084" t="s">
        <v>559</v>
      </c>
      <c r="F12084" t="s">
        <v>1019</v>
      </c>
      <c r="G12084" t="s">
        <v>1020</v>
      </c>
      <c r="H12084" t="str">
        <f t="shared" si="188"/>
        <v>1สพป.สงขลา เขต 1</v>
      </c>
    </row>
    <row r="12085" spans="1:8" x14ac:dyDescent="0.2">
      <c r="A12085">
        <v>12078</v>
      </c>
      <c r="B12085" t="s">
        <v>449</v>
      </c>
      <c r="C12085">
        <f>COUNTIFS($B$4:$B12085,$B12085)</f>
        <v>2</v>
      </c>
      <c r="D12085" t="s">
        <v>2593</v>
      </c>
      <c r="E12085" t="s">
        <v>561</v>
      </c>
      <c r="F12085" t="s">
        <v>1019</v>
      </c>
      <c r="G12085" t="s">
        <v>1020</v>
      </c>
      <c r="H12085" t="str">
        <f t="shared" si="188"/>
        <v>2สพป.สงขลา เขต 1</v>
      </c>
    </row>
    <row r="12086" spans="1:8" x14ac:dyDescent="0.2">
      <c r="A12086">
        <v>12079</v>
      </c>
      <c r="B12086" t="s">
        <v>449</v>
      </c>
      <c r="C12086">
        <f>COUNTIFS($B$4:$B12086,$B12086)</f>
        <v>3</v>
      </c>
      <c r="D12086" t="s">
        <v>2594</v>
      </c>
      <c r="E12086" t="s">
        <v>561</v>
      </c>
      <c r="F12086" t="s">
        <v>1019</v>
      </c>
      <c r="G12086" t="s">
        <v>1020</v>
      </c>
      <c r="H12086" t="str">
        <f t="shared" si="188"/>
        <v>3สพป.สงขลา เขต 1</v>
      </c>
    </row>
    <row r="12087" spans="1:8" x14ac:dyDescent="0.2">
      <c r="A12087">
        <v>12080</v>
      </c>
      <c r="B12087" t="s">
        <v>449</v>
      </c>
      <c r="C12087">
        <f>COUNTIFS($B$4:$B12087,$B12087)</f>
        <v>4</v>
      </c>
      <c r="D12087" t="s">
        <v>3194</v>
      </c>
      <c r="E12087" t="s">
        <v>602</v>
      </c>
      <c r="F12087" t="s">
        <v>2758</v>
      </c>
      <c r="G12087" t="s">
        <v>1020</v>
      </c>
      <c r="H12087" t="str">
        <f t="shared" si="188"/>
        <v>4สพป.สงขลา เขต 1</v>
      </c>
    </row>
    <row r="12088" spans="1:8" x14ac:dyDescent="0.2">
      <c r="A12088">
        <v>12081</v>
      </c>
      <c r="B12088" t="s">
        <v>449</v>
      </c>
      <c r="C12088">
        <f>COUNTIFS($B$4:$B12088,$B12088)</f>
        <v>5</v>
      </c>
      <c r="D12088" t="s">
        <v>3376</v>
      </c>
      <c r="E12088" t="s">
        <v>602</v>
      </c>
      <c r="F12088" t="s">
        <v>2758</v>
      </c>
      <c r="G12088" t="s">
        <v>1020</v>
      </c>
      <c r="H12088" t="str">
        <f t="shared" si="188"/>
        <v>5สพป.สงขลา เขต 1</v>
      </c>
    </row>
    <row r="12089" spans="1:8" x14ac:dyDescent="0.2">
      <c r="A12089">
        <v>12082</v>
      </c>
      <c r="B12089" t="s">
        <v>449</v>
      </c>
      <c r="C12089">
        <f>COUNTIFS($B$4:$B12089,$B12089)</f>
        <v>6</v>
      </c>
      <c r="D12089" t="s">
        <v>3377</v>
      </c>
      <c r="E12089" t="s">
        <v>602</v>
      </c>
      <c r="F12089" t="s">
        <v>2758</v>
      </c>
      <c r="G12089" t="s">
        <v>1020</v>
      </c>
      <c r="H12089" t="str">
        <f t="shared" si="188"/>
        <v>6สพป.สงขลา เขต 1</v>
      </c>
    </row>
    <row r="12090" spans="1:8" x14ac:dyDescent="0.2">
      <c r="A12090">
        <v>12083</v>
      </c>
      <c r="B12090" t="s">
        <v>449</v>
      </c>
      <c r="C12090">
        <f>COUNTIFS($B$4:$B12090,$B12090)</f>
        <v>7</v>
      </c>
      <c r="D12090" t="s">
        <v>3378</v>
      </c>
      <c r="E12090" t="s">
        <v>602</v>
      </c>
      <c r="F12090" t="s">
        <v>2758</v>
      </c>
      <c r="G12090" t="s">
        <v>1020</v>
      </c>
      <c r="H12090" t="str">
        <f t="shared" si="188"/>
        <v>7สพป.สงขลา เขต 1</v>
      </c>
    </row>
    <row r="12091" spans="1:8" x14ac:dyDescent="0.2">
      <c r="A12091">
        <v>12084</v>
      </c>
      <c r="B12091" t="s">
        <v>449</v>
      </c>
      <c r="C12091">
        <f>COUNTIFS($B$4:$B12091,$B12091)</f>
        <v>8</v>
      </c>
      <c r="D12091" t="s">
        <v>3379</v>
      </c>
      <c r="E12091" t="s">
        <v>602</v>
      </c>
      <c r="F12091" t="s">
        <v>2758</v>
      </c>
      <c r="G12091" t="s">
        <v>1020</v>
      </c>
      <c r="H12091" t="str">
        <f t="shared" si="188"/>
        <v>8สพป.สงขลา เขต 1</v>
      </c>
    </row>
    <row r="12092" spans="1:8" x14ac:dyDescent="0.2">
      <c r="A12092">
        <v>12085</v>
      </c>
      <c r="B12092" t="s">
        <v>449</v>
      </c>
      <c r="C12092">
        <f>COUNTIFS($B$4:$B12092,$B12092)</f>
        <v>9</v>
      </c>
      <c r="D12092" t="s">
        <v>3380</v>
      </c>
      <c r="E12092" t="s">
        <v>602</v>
      </c>
      <c r="F12092" t="s">
        <v>2758</v>
      </c>
      <c r="G12092" t="s">
        <v>1020</v>
      </c>
      <c r="H12092" t="str">
        <f t="shared" si="188"/>
        <v>9สพป.สงขลา เขต 1</v>
      </c>
    </row>
    <row r="12093" spans="1:8" x14ac:dyDescent="0.2">
      <c r="A12093">
        <v>12086</v>
      </c>
      <c r="B12093" t="s">
        <v>449</v>
      </c>
      <c r="C12093">
        <f>COUNTIFS($B$4:$B12093,$B12093)</f>
        <v>10</v>
      </c>
      <c r="D12093" t="s">
        <v>3381</v>
      </c>
      <c r="E12093" t="s">
        <v>602</v>
      </c>
      <c r="F12093" t="s">
        <v>2758</v>
      </c>
      <c r="G12093" t="s">
        <v>1020</v>
      </c>
      <c r="H12093" t="str">
        <f t="shared" si="188"/>
        <v>10สพป.สงขลา เขต 1</v>
      </c>
    </row>
    <row r="12094" spans="1:8" x14ac:dyDescent="0.2">
      <c r="A12094">
        <v>12087</v>
      </c>
      <c r="B12094" t="s">
        <v>449</v>
      </c>
      <c r="C12094">
        <f>COUNTIFS($B$4:$B12094,$B12094)</f>
        <v>11</v>
      </c>
      <c r="D12094" t="s">
        <v>3382</v>
      </c>
      <c r="E12094" t="s">
        <v>602</v>
      </c>
      <c r="F12094" t="s">
        <v>2758</v>
      </c>
      <c r="G12094" t="s">
        <v>1020</v>
      </c>
      <c r="H12094" t="str">
        <f t="shared" si="188"/>
        <v>11สพป.สงขลา เขต 1</v>
      </c>
    </row>
    <row r="12095" spans="1:8" x14ac:dyDescent="0.2">
      <c r="A12095">
        <v>12088</v>
      </c>
      <c r="B12095" t="s">
        <v>449</v>
      </c>
      <c r="C12095">
        <f>COUNTIFS($B$4:$B12095,$B12095)</f>
        <v>12</v>
      </c>
      <c r="D12095" t="s">
        <v>3383</v>
      </c>
      <c r="E12095" t="s">
        <v>602</v>
      </c>
      <c r="F12095" t="s">
        <v>2758</v>
      </c>
      <c r="G12095" t="s">
        <v>1020</v>
      </c>
      <c r="H12095" t="str">
        <f t="shared" si="188"/>
        <v>12สพป.สงขลา เขต 1</v>
      </c>
    </row>
    <row r="12096" spans="1:8" x14ac:dyDescent="0.2">
      <c r="A12096">
        <v>12089</v>
      </c>
      <c r="B12096" t="s">
        <v>449</v>
      </c>
      <c r="C12096">
        <f>COUNTIFS($B$4:$B12096,$B12096)</f>
        <v>13</v>
      </c>
      <c r="D12096" t="s">
        <v>3386</v>
      </c>
      <c r="E12096" t="s">
        <v>602</v>
      </c>
      <c r="F12096" t="s">
        <v>2758</v>
      </c>
      <c r="G12096" t="s">
        <v>1020</v>
      </c>
      <c r="H12096" t="str">
        <f t="shared" si="188"/>
        <v>13สพป.สงขลา เขต 1</v>
      </c>
    </row>
    <row r="12097" spans="1:8" x14ac:dyDescent="0.2">
      <c r="A12097">
        <v>12090</v>
      </c>
      <c r="B12097" t="s">
        <v>449</v>
      </c>
      <c r="C12097">
        <f>COUNTIFS($B$4:$B12097,$B12097)</f>
        <v>14</v>
      </c>
      <c r="D12097" t="s">
        <v>3387</v>
      </c>
      <c r="E12097" t="s">
        <v>602</v>
      </c>
      <c r="F12097" t="s">
        <v>2758</v>
      </c>
      <c r="G12097" t="s">
        <v>1020</v>
      </c>
      <c r="H12097" t="str">
        <f t="shared" si="188"/>
        <v>14สพป.สงขลา เขต 1</v>
      </c>
    </row>
    <row r="12098" spans="1:8" x14ac:dyDescent="0.2">
      <c r="A12098">
        <v>12091</v>
      </c>
      <c r="B12098" t="s">
        <v>449</v>
      </c>
      <c r="C12098">
        <f>COUNTIFS($B$4:$B12098,$B12098)</f>
        <v>15</v>
      </c>
      <c r="D12098" t="s">
        <v>11367</v>
      </c>
      <c r="E12098" t="s">
        <v>602</v>
      </c>
      <c r="F12098" t="s">
        <v>2758</v>
      </c>
      <c r="G12098" t="s">
        <v>1020</v>
      </c>
      <c r="H12098" t="str">
        <f t="shared" si="188"/>
        <v>15สพป.สงขลา เขต 1</v>
      </c>
    </row>
    <row r="12099" spans="1:8" x14ac:dyDescent="0.2">
      <c r="A12099">
        <v>12092</v>
      </c>
      <c r="B12099" t="s">
        <v>449</v>
      </c>
      <c r="C12099">
        <f>COUNTIFS($B$4:$B12099,$B12099)</f>
        <v>16</v>
      </c>
      <c r="D12099" t="s">
        <v>11427</v>
      </c>
      <c r="E12099" t="s">
        <v>602</v>
      </c>
      <c r="F12099" t="s">
        <v>2758</v>
      </c>
      <c r="G12099" t="s">
        <v>1020</v>
      </c>
      <c r="H12099" t="str">
        <f t="shared" si="188"/>
        <v>16สพป.สงขลา เขต 1</v>
      </c>
    </row>
    <row r="12100" spans="1:8" x14ac:dyDescent="0.2">
      <c r="A12100">
        <v>12093</v>
      </c>
      <c r="B12100" t="s">
        <v>449</v>
      </c>
      <c r="C12100">
        <f>COUNTIFS($B$4:$B12100,$B12100)</f>
        <v>17</v>
      </c>
      <c r="D12100" t="s">
        <v>13381</v>
      </c>
      <c r="E12100" t="s">
        <v>602</v>
      </c>
      <c r="F12100" t="s">
        <v>2758</v>
      </c>
      <c r="G12100" t="s">
        <v>1020</v>
      </c>
      <c r="H12100" t="str">
        <f t="shared" ref="H12100:H12163" si="189">C12100&amp;B12100</f>
        <v>17สพป.สงขลา เขต 1</v>
      </c>
    </row>
    <row r="12101" spans="1:8" x14ac:dyDescent="0.2">
      <c r="A12101">
        <v>12094</v>
      </c>
      <c r="B12101" t="s">
        <v>449</v>
      </c>
      <c r="C12101">
        <f>COUNTIFS($B$4:$B12101,$B12101)</f>
        <v>18</v>
      </c>
      <c r="D12101" t="s">
        <v>13451</v>
      </c>
      <c r="E12101" t="s">
        <v>602</v>
      </c>
      <c r="F12101" t="s">
        <v>2758</v>
      </c>
      <c r="G12101" t="s">
        <v>1020</v>
      </c>
      <c r="H12101" t="str">
        <f t="shared" si="189"/>
        <v>18สพป.สงขลา เขต 1</v>
      </c>
    </row>
    <row r="12102" spans="1:8" x14ac:dyDescent="0.2">
      <c r="A12102">
        <v>12095</v>
      </c>
      <c r="B12102" t="s">
        <v>449</v>
      </c>
      <c r="C12102">
        <f>COUNTIFS($B$4:$B12102,$B12102)</f>
        <v>19</v>
      </c>
      <c r="D12102" t="s">
        <v>13488</v>
      </c>
      <c r="E12102" t="s">
        <v>602</v>
      </c>
      <c r="F12102" t="s">
        <v>2758</v>
      </c>
      <c r="G12102" t="s">
        <v>1020</v>
      </c>
      <c r="H12102" t="str">
        <f t="shared" si="189"/>
        <v>19สพป.สงขลา เขต 1</v>
      </c>
    </row>
    <row r="12103" spans="1:8" x14ac:dyDescent="0.2">
      <c r="A12103">
        <v>12096</v>
      </c>
      <c r="B12103" t="s">
        <v>449</v>
      </c>
      <c r="C12103">
        <f>COUNTIFS($B$4:$B12103,$B12103)</f>
        <v>20</v>
      </c>
      <c r="D12103" t="s">
        <v>13840</v>
      </c>
      <c r="E12103" t="s">
        <v>3082</v>
      </c>
      <c r="F12103" t="s">
        <v>2758</v>
      </c>
      <c r="G12103" t="s">
        <v>1020</v>
      </c>
      <c r="H12103" t="str">
        <f t="shared" si="189"/>
        <v>20สพป.สงขลา เขต 1</v>
      </c>
    </row>
    <row r="12104" spans="1:8" x14ac:dyDescent="0.2">
      <c r="A12104">
        <v>12097</v>
      </c>
      <c r="B12104" t="s">
        <v>449</v>
      </c>
      <c r="C12104">
        <f>COUNTIFS($B$4:$B12104,$B12104)</f>
        <v>21</v>
      </c>
      <c r="D12104" t="s">
        <v>13841</v>
      </c>
      <c r="E12104" t="s">
        <v>602</v>
      </c>
      <c r="F12104" t="s">
        <v>2758</v>
      </c>
      <c r="G12104" t="s">
        <v>1020</v>
      </c>
      <c r="H12104" t="str">
        <f t="shared" si="189"/>
        <v>21สพป.สงขลา เขต 1</v>
      </c>
    </row>
    <row r="12105" spans="1:8" x14ac:dyDescent="0.2">
      <c r="A12105">
        <v>12098</v>
      </c>
      <c r="B12105" t="s">
        <v>449</v>
      </c>
      <c r="C12105">
        <f>COUNTIFS($B$4:$B12105,$B12105)</f>
        <v>22</v>
      </c>
      <c r="D12105" t="s">
        <v>13842</v>
      </c>
      <c r="E12105" t="s">
        <v>602</v>
      </c>
      <c r="F12105" t="s">
        <v>2758</v>
      </c>
      <c r="G12105" t="s">
        <v>1020</v>
      </c>
      <c r="H12105" t="str">
        <f t="shared" si="189"/>
        <v>22สพป.สงขลา เขต 1</v>
      </c>
    </row>
    <row r="12106" spans="1:8" x14ac:dyDescent="0.2">
      <c r="A12106">
        <v>12099</v>
      </c>
      <c r="B12106" t="s">
        <v>449</v>
      </c>
      <c r="C12106">
        <f>COUNTIFS($B$4:$B12106,$B12106)</f>
        <v>23</v>
      </c>
      <c r="D12106" t="s">
        <v>13843</v>
      </c>
      <c r="E12106" t="s">
        <v>602</v>
      </c>
      <c r="F12106" t="s">
        <v>2758</v>
      </c>
      <c r="G12106" t="s">
        <v>1020</v>
      </c>
      <c r="H12106" t="str">
        <f t="shared" si="189"/>
        <v>23สพป.สงขลา เขต 1</v>
      </c>
    </row>
    <row r="12107" spans="1:8" x14ac:dyDescent="0.2">
      <c r="A12107">
        <v>12100</v>
      </c>
      <c r="B12107" t="s">
        <v>449</v>
      </c>
      <c r="C12107">
        <f>COUNTIFS($B$4:$B12107,$B12107)</f>
        <v>24</v>
      </c>
      <c r="D12107" t="s">
        <v>13844</v>
      </c>
      <c r="E12107" t="s">
        <v>602</v>
      </c>
      <c r="F12107" t="s">
        <v>2758</v>
      </c>
      <c r="G12107" t="s">
        <v>1020</v>
      </c>
      <c r="H12107" t="str">
        <f t="shared" si="189"/>
        <v>24สพป.สงขลา เขต 1</v>
      </c>
    </row>
    <row r="12108" spans="1:8" x14ac:dyDescent="0.2">
      <c r="A12108">
        <v>12101</v>
      </c>
      <c r="B12108" t="s">
        <v>449</v>
      </c>
      <c r="C12108">
        <f>COUNTIFS($B$4:$B12108,$B12108)</f>
        <v>25</v>
      </c>
      <c r="D12108" t="s">
        <v>13845</v>
      </c>
      <c r="E12108" t="s">
        <v>602</v>
      </c>
      <c r="F12108" t="s">
        <v>2758</v>
      </c>
      <c r="G12108" t="s">
        <v>1020</v>
      </c>
      <c r="H12108" t="str">
        <f t="shared" si="189"/>
        <v>25สพป.สงขลา เขต 1</v>
      </c>
    </row>
    <row r="12109" spans="1:8" x14ac:dyDescent="0.2">
      <c r="A12109">
        <v>12102</v>
      </c>
      <c r="B12109" t="s">
        <v>449</v>
      </c>
      <c r="C12109">
        <f>COUNTIFS($B$4:$B12109,$B12109)</f>
        <v>26</v>
      </c>
      <c r="D12109" t="s">
        <v>13846</v>
      </c>
      <c r="E12109" t="s">
        <v>602</v>
      </c>
      <c r="F12109" t="s">
        <v>2758</v>
      </c>
      <c r="G12109" t="s">
        <v>1020</v>
      </c>
      <c r="H12109" t="str">
        <f t="shared" si="189"/>
        <v>26สพป.สงขลา เขต 1</v>
      </c>
    </row>
    <row r="12110" spans="1:8" x14ac:dyDescent="0.2">
      <c r="A12110">
        <v>12103</v>
      </c>
      <c r="B12110" t="s">
        <v>449</v>
      </c>
      <c r="C12110">
        <f>COUNTIFS($B$4:$B12110,$B12110)</f>
        <v>27</v>
      </c>
      <c r="D12110" t="s">
        <v>13847</v>
      </c>
      <c r="E12110" t="s">
        <v>602</v>
      </c>
      <c r="F12110" t="s">
        <v>2758</v>
      </c>
      <c r="G12110" t="s">
        <v>1020</v>
      </c>
      <c r="H12110" t="str">
        <f t="shared" si="189"/>
        <v>27สพป.สงขลา เขต 1</v>
      </c>
    </row>
    <row r="12111" spans="1:8" x14ac:dyDescent="0.2">
      <c r="A12111">
        <v>12104</v>
      </c>
      <c r="B12111" t="s">
        <v>449</v>
      </c>
      <c r="C12111">
        <f>COUNTIFS($B$4:$B12111,$B12111)</f>
        <v>28</v>
      </c>
      <c r="D12111" t="s">
        <v>13848</v>
      </c>
      <c r="E12111" t="s">
        <v>602</v>
      </c>
      <c r="F12111" t="s">
        <v>2758</v>
      </c>
      <c r="G12111" t="s">
        <v>1020</v>
      </c>
      <c r="H12111" t="str">
        <f t="shared" si="189"/>
        <v>28สพป.สงขลา เขต 1</v>
      </c>
    </row>
    <row r="12112" spans="1:8" x14ac:dyDescent="0.2">
      <c r="A12112">
        <v>12105</v>
      </c>
      <c r="B12112" t="s">
        <v>449</v>
      </c>
      <c r="C12112">
        <f>COUNTIFS($B$4:$B12112,$B12112)</f>
        <v>29</v>
      </c>
      <c r="D12112" t="s">
        <v>13849</v>
      </c>
      <c r="E12112" t="s">
        <v>602</v>
      </c>
      <c r="F12112" t="s">
        <v>2758</v>
      </c>
      <c r="G12112" t="s">
        <v>1020</v>
      </c>
      <c r="H12112" t="str">
        <f t="shared" si="189"/>
        <v>29สพป.สงขลา เขต 1</v>
      </c>
    </row>
    <row r="12113" spans="1:8" x14ac:dyDescent="0.2">
      <c r="A12113">
        <v>12106</v>
      </c>
      <c r="B12113" t="s">
        <v>449</v>
      </c>
      <c r="C12113">
        <f>COUNTIFS($B$4:$B12113,$B12113)</f>
        <v>30</v>
      </c>
      <c r="D12113" t="s">
        <v>13851</v>
      </c>
      <c r="E12113" t="s">
        <v>602</v>
      </c>
      <c r="F12113" t="s">
        <v>2758</v>
      </c>
      <c r="G12113" t="s">
        <v>1020</v>
      </c>
      <c r="H12113" t="str">
        <f t="shared" si="189"/>
        <v>30สพป.สงขลา เขต 1</v>
      </c>
    </row>
    <row r="12114" spans="1:8" x14ac:dyDescent="0.2">
      <c r="A12114">
        <v>12107</v>
      </c>
      <c r="B12114" t="s">
        <v>449</v>
      </c>
      <c r="C12114">
        <f>COUNTIFS($B$4:$B12114,$B12114)</f>
        <v>31</v>
      </c>
      <c r="D12114" t="s">
        <v>13852</v>
      </c>
      <c r="E12114" t="s">
        <v>602</v>
      </c>
      <c r="F12114" t="s">
        <v>2758</v>
      </c>
      <c r="G12114" t="s">
        <v>1020</v>
      </c>
      <c r="H12114" t="str">
        <f t="shared" si="189"/>
        <v>31สพป.สงขลา เขต 1</v>
      </c>
    </row>
    <row r="12115" spans="1:8" x14ac:dyDescent="0.2">
      <c r="A12115">
        <v>12108</v>
      </c>
      <c r="B12115" t="s">
        <v>449</v>
      </c>
      <c r="C12115">
        <f>COUNTIFS($B$4:$B12115,$B12115)</f>
        <v>32</v>
      </c>
      <c r="D12115" t="s">
        <v>13853</v>
      </c>
      <c r="E12115" t="s">
        <v>602</v>
      </c>
      <c r="F12115" t="s">
        <v>2758</v>
      </c>
      <c r="G12115" t="s">
        <v>1020</v>
      </c>
      <c r="H12115" t="str">
        <f t="shared" si="189"/>
        <v>32สพป.สงขลา เขต 1</v>
      </c>
    </row>
    <row r="12116" spans="1:8" x14ac:dyDescent="0.2">
      <c r="A12116">
        <v>12109</v>
      </c>
      <c r="B12116" t="s">
        <v>449</v>
      </c>
      <c r="C12116">
        <f>COUNTIFS($B$4:$B12116,$B12116)</f>
        <v>33</v>
      </c>
      <c r="D12116" t="s">
        <v>13854</v>
      </c>
      <c r="E12116" t="s">
        <v>602</v>
      </c>
      <c r="F12116" t="s">
        <v>2758</v>
      </c>
      <c r="G12116" t="s">
        <v>1020</v>
      </c>
      <c r="H12116" t="str">
        <f t="shared" si="189"/>
        <v>33สพป.สงขลา เขต 1</v>
      </c>
    </row>
    <row r="12117" spans="1:8" x14ac:dyDescent="0.2">
      <c r="A12117">
        <v>12110</v>
      </c>
      <c r="B12117" t="s">
        <v>449</v>
      </c>
      <c r="C12117">
        <f>COUNTIFS($B$4:$B12117,$B12117)</f>
        <v>34</v>
      </c>
      <c r="D12117" t="s">
        <v>13855</v>
      </c>
      <c r="E12117" t="s">
        <v>602</v>
      </c>
      <c r="F12117" t="s">
        <v>2758</v>
      </c>
      <c r="G12117" t="s">
        <v>1020</v>
      </c>
      <c r="H12117" t="str">
        <f t="shared" si="189"/>
        <v>34สพป.สงขลา เขต 1</v>
      </c>
    </row>
    <row r="12118" spans="1:8" x14ac:dyDescent="0.2">
      <c r="A12118">
        <v>12111</v>
      </c>
      <c r="B12118" t="s">
        <v>449</v>
      </c>
      <c r="C12118">
        <f>COUNTIFS($B$4:$B12118,$B12118)</f>
        <v>35</v>
      </c>
      <c r="D12118" t="s">
        <v>13856</v>
      </c>
      <c r="E12118" t="s">
        <v>602</v>
      </c>
      <c r="F12118" t="s">
        <v>2758</v>
      </c>
      <c r="G12118" t="s">
        <v>1020</v>
      </c>
      <c r="H12118" t="str">
        <f t="shared" si="189"/>
        <v>35สพป.สงขลา เขต 1</v>
      </c>
    </row>
    <row r="12119" spans="1:8" x14ac:dyDescent="0.2">
      <c r="A12119">
        <v>12112</v>
      </c>
      <c r="B12119" t="s">
        <v>449</v>
      </c>
      <c r="C12119">
        <f>COUNTIFS($B$4:$B12119,$B12119)</f>
        <v>36</v>
      </c>
      <c r="D12119" t="s">
        <v>13857</v>
      </c>
      <c r="E12119" t="s">
        <v>602</v>
      </c>
      <c r="F12119" t="s">
        <v>2758</v>
      </c>
      <c r="G12119" t="s">
        <v>1020</v>
      </c>
      <c r="H12119" t="str">
        <f t="shared" si="189"/>
        <v>36สพป.สงขลา เขต 1</v>
      </c>
    </row>
    <row r="12120" spans="1:8" x14ac:dyDescent="0.2">
      <c r="A12120">
        <v>12113</v>
      </c>
      <c r="B12120" t="s">
        <v>449</v>
      </c>
      <c r="C12120">
        <f>COUNTIFS($B$4:$B12120,$B12120)</f>
        <v>37</v>
      </c>
      <c r="D12120" t="s">
        <v>13858</v>
      </c>
      <c r="E12120" t="s">
        <v>602</v>
      </c>
      <c r="F12120" t="s">
        <v>2758</v>
      </c>
      <c r="G12120" t="s">
        <v>1020</v>
      </c>
      <c r="H12120" t="str">
        <f t="shared" si="189"/>
        <v>37สพป.สงขลา เขต 1</v>
      </c>
    </row>
    <row r="12121" spans="1:8" x14ac:dyDescent="0.2">
      <c r="A12121">
        <v>12114</v>
      </c>
      <c r="B12121" t="s">
        <v>449</v>
      </c>
      <c r="C12121">
        <f>COUNTIFS($B$4:$B12121,$B12121)</f>
        <v>38</v>
      </c>
      <c r="D12121" t="s">
        <v>13859</v>
      </c>
      <c r="E12121" t="s">
        <v>602</v>
      </c>
      <c r="F12121" t="s">
        <v>2758</v>
      </c>
      <c r="G12121" t="s">
        <v>1020</v>
      </c>
      <c r="H12121" t="str">
        <f t="shared" si="189"/>
        <v>38สพป.สงขลา เขต 1</v>
      </c>
    </row>
    <row r="12122" spans="1:8" x14ac:dyDescent="0.2">
      <c r="A12122">
        <v>12115</v>
      </c>
      <c r="B12122" t="s">
        <v>449</v>
      </c>
      <c r="C12122">
        <f>COUNTIFS($B$4:$B12122,$B12122)</f>
        <v>39</v>
      </c>
      <c r="D12122" t="s">
        <v>13860</v>
      </c>
      <c r="E12122" t="s">
        <v>602</v>
      </c>
      <c r="F12122" t="s">
        <v>2758</v>
      </c>
      <c r="G12122" t="s">
        <v>1020</v>
      </c>
      <c r="H12122" t="str">
        <f t="shared" si="189"/>
        <v>39สพป.สงขลา เขต 1</v>
      </c>
    </row>
    <row r="12123" spans="1:8" x14ac:dyDescent="0.2">
      <c r="A12123">
        <v>12116</v>
      </c>
      <c r="B12123" t="s">
        <v>449</v>
      </c>
      <c r="C12123">
        <f>COUNTIFS($B$4:$B12123,$B12123)</f>
        <v>40</v>
      </c>
      <c r="D12123" t="s">
        <v>13861</v>
      </c>
      <c r="E12123" t="s">
        <v>602</v>
      </c>
      <c r="F12123" t="s">
        <v>2758</v>
      </c>
      <c r="G12123" t="s">
        <v>1020</v>
      </c>
      <c r="H12123" t="str">
        <f t="shared" si="189"/>
        <v>40สพป.สงขลา เขต 1</v>
      </c>
    </row>
    <row r="12124" spans="1:8" x14ac:dyDescent="0.2">
      <c r="A12124">
        <v>12117</v>
      </c>
      <c r="B12124" t="s">
        <v>449</v>
      </c>
      <c r="C12124">
        <f>COUNTIFS($B$4:$B12124,$B12124)</f>
        <v>41</v>
      </c>
      <c r="D12124" t="s">
        <v>13862</v>
      </c>
      <c r="E12124" t="s">
        <v>602</v>
      </c>
      <c r="F12124" t="s">
        <v>2758</v>
      </c>
      <c r="G12124" t="s">
        <v>1020</v>
      </c>
      <c r="H12124" t="str">
        <f t="shared" si="189"/>
        <v>41สพป.สงขลา เขต 1</v>
      </c>
    </row>
    <row r="12125" spans="1:8" x14ac:dyDescent="0.2">
      <c r="A12125">
        <v>12118</v>
      </c>
      <c r="B12125" t="s">
        <v>449</v>
      </c>
      <c r="C12125">
        <f>COUNTIFS($B$4:$B12125,$B12125)</f>
        <v>42</v>
      </c>
      <c r="D12125" t="s">
        <v>13863</v>
      </c>
      <c r="E12125" t="s">
        <v>602</v>
      </c>
      <c r="F12125" t="s">
        <v>2758</v>
      </c>
      <c r="G12125" t="s">
        <v>1020</v>
      </c>
      <c r="H12125" t="str">
        <f t="shared" si="189"/>
        <v>42สพป.สงขลา เขต 1</v>
      </c>
    </row>
    <row r="12126" spans="1:8" x14ac:dyDescent="0.2">
      <c r="A12126">
        <v>12119</v>
      </c>
      <c r="B12126" t="s">
        <v>449</v>
      </c>
      <c r="C12126">
        <f>COUNTIFS($B$4:$B12126,$B12126)</f>
        <v>43</v>
      </c>
      <c r="D12126" t="s">
        <v>13864</v>
      </c>
      <c r="E12126" t="s">
        <v>602</v>
      </c>
      <c r="F12126" t="s">
        <v>2758</v>
      </c>
      <c r="G12126" t="s">
        <v>1020</v>
      </c>
      <c r="H12126" t="str">
        <f t="shared" si="189"/>
        <v>43สพป.สงขลา เขต 1</v>
      </c>
    </row>
    <row r="12127" spans="1:8" x14ac:dyDescent="0.2">
      <c r="A12127">
        <v>12120</v>
      </c>
      <c r="B12127" t="s">
        <v>449</v>
      </c>
      <c r="C12127">
        <f>COUNTIFS($B$4:$B12127,$B12127)</f>
        <v>44</v>
      </c>
      <c r="D12127" t="s">
        <v>13865</v>
      </c>
      <c r="E12127" t="s">
        <v>602</v>
      </c>
      <c r="F12127" t="s">
        <v>2758</v>
      </c>
      <c r="G12127" t="s">
        <v>1020</v>
      </c>
      <c r="H12127" t="str">
        <f t="shared" si="189"/>
        <v>44สพป.สงขลา เขต 1</v>
      </c>
    </row>
    <row r="12128" spans="1:8" x14ac:dyDescent="0.2">
      <c r="A12128">
        <v>12121</v>
      </c>
      <c r="B12128" t="s">
        <v>449</v>
      </c>
      <c r="C12128">
        <f>COUNTIFS($B$4:$B12128,$B12128)</f>
        <v>45</v>
      </c>
      <c r="D12128" t="s">
        <v>13866</v>
      </c>
      <c r="E12128" t="s">
        <v>602</v>
      </c>
      <c r="F12128" t="s">
        <v>2758</v>
      </c>
      <c r="G12128" t="s">
        <v>1020</v>
      </c>
      <c r="H12128" t="str">
        <f t="shared" si="189"/>
        <v>45สพป.สงขลา เขต 1</v>
      </c>
    </row>
    <row r="12129" spans="1:8" x14ac:dyDescent="0.2">
      <c r="A12129">
        <v>12122</v>
      </c>
      <c r="B12129" t="s">
        <v>449</v>
      </c>
      <c r="C12129">
        <f>COUNTIFS($B$4:$B12129,$B12129)</f>
        <v>46</v>
      </c>
      <c r="D12129" t="s">
        <v>13867</v>
      </c>
      <c r="E12129" t="s">
        <v>602</v>
      </c>
      <c r="F12129" t="s">
        <v>2758</v>
      </c>
      <c r="G12129" t="s">
        <v>1020</v>
      </c>
      <c r="H12129" t="str">
        <f t="shared" si="189"/>
        <v>46สพป.สงขลา เขต 1</v>
      </c>
    </row>
    <row r="12130" spans="1:8" x14ac:dyDescent="0.2">
      <c r="A12130">
        <v>12123</v>
      </c>
      <c r="B12130" t="s">
        <v>449</v>
      </c>
      <c r="C12130">
        <f>COUNTIFS($B$4:$B12130,$B12130)</f>
        <v>47</v>
      </c>
      <c r="D12130" t="s">
        <v>13868</v>
      </c>
      <c r="E12130" t="s">
        <v>602</v>
      </c>
      <c r="F12130" t="s">
        <v>2758</v>
      </c>
      <c r="G12130" t="s">
        <v>1020</v>
      </c>
      <c r="H12130" t="str">
        <f t="shared" si="189"/>
        <v>47สพป.สงขลา เขต 1</v>
      </c>
    </row>
    <row r="12131" spans="1:8" x14ac:dyDescent="0.2">
      <c r="A12131">
        <v>12124</v>
      </c>
      <c r="B12131" t="s">
        <v>449</v>
      </c>
      <c r="C12131">
        <f>COUNTIFS($B$4:$B12131,$B12131)</f>
        <v>48</v>
      </c>
      <c r="D12131" t="s">
        <v>13869</v>
      </c>
      <c r="E12131" t="s">
        <v>602</v>
      </c>
      <c r="F12131" t="s">
        <v>2758</v>
      </c>
      <c r="G12131" t="s">
        <v>1020</v>
      </c>
      <c r="H12131" t="str">
        <f t="shared" si="189"/>
        <v>48สพป.สงขลา เขต 1</v>
      </c>
    </row>
    <row r="12132" spans="1:8" x14ac:dyDescent="0.2">
      <c r="A12132">
        <v>12125</v>
      </c>
      <c r="B12132" t="s">
        <v>449</v>
      </c>
      <c r="C12132">
        <f>COUNTIFS($B$4:$B12132,$B12132)</f>
        <v>49</v>
      </c>
      <c r="D12132" t="s">
        <v>13870</v>
      </c>
      <c r="E12132" t="s">
        <v>586</v>
      </c>
      <c r="F12132" t="s">
        <v>2758</v>
      </c>
      <c r="G12132" t="s">
        <v>1020</v>
      </c>
      <c r="H12132" t="str">
        <f t="shared" si="189"/>
        <v>49สพป.สงขลา เขต 1</v>
      </c>
    </row>
    <row r="12133" spans="1:8" x14ac:dyDescent="0.2">
      <c r="A12133">
        <v>12126</v>
      </c>
      <c r="B12133" t="s">
        <v>449</v>
      </c>
      <c r="C12133">
        <f>COUNTIFS($B$4:$B12133,$B12133)</f>
        <v>50</v>
      </c>
      <c r="D12133" t="s">
        <v>13871</v>
      </c>
      <c r="E12133" t="s">
        <v>586</v>
      </c>
      <c r="F12133" t="s">
        <v>2758</v>
      </c>
      <c r="G12133" t="s">
        <v>1020</v>
      </c>
      <c r="H12133" t="str">
        <f t="shared" si="189"/>
        <v>50สพป.สงขลา เขต 1</v>
      </c>
    </row>
    <row r="12134" spans="1:8" x14ac:dyDescent="0.2">
      <c r="A12134">
        <v>12127</v>
      </c>
      <c r="B12134" t="s">
        <v>449</v>
      </c>
      <c r="C12134">
        <f>COUNTIFS($B$4:$B12134,$B12134)</f>
        <v>51</v>
      </c>
      <c r="D12134" t="s">
        <v>13872</v>
      </c>
      <c r="E12134" t="s">
        <v>586</v>
      </c>
      <c r="F12134" t="s">
        <v>2758</v>
      </c>
      <c r="G12134" t="s">
        <v>1020</v>
      </c>
      <c r="H12134" t="str">
        <f t="shared" si="189"/>
        <v>51สพป.สงขลา เขต 1</v>
      </c>
    </row>
    <row r="12135" spans="1:8" x14ac:dyDescent="0.2">
      <c r="A12135">
        <v>12128</v>
      </c>
      <c r="B12135" t="s">
        <v>449</v>
      </c>
      <c r="C12135">
        <f>COUNTIFS($B$4:$B12135,$B12135)</f>
        <v>52</v>
      </c>
      <c r="D12135" t="s">
        <v>13873</v>
      </c>
      <c r="E12135" t="s">
        <v>586</v>
      </c>
      <c r="F12135" t="s">
        <v>2758</v>
      </c>
      <c r="G12135" t="s">
        <v>1020</v>
      </c>
      <c r="H12135" t="str">
        <f t="shared" si="189"/>
        <v>52สพป.สงขลา เขต 1</v>
      </c>
    </row>
    <row r="12136" spans="1:8" x14ac:dyDescent="0.2">
      <c r="A12136">
        <v>12129</v>
      </c>
      <c r="B12136" t="s">
        <v>449</v>
      </c>
      <c r="C12136">
        <f>COUNTIFS($B$4:$B12136,$B12136)</f>
        <v>53</v>
      </c>
      <c r="D12136" t="s">
        <v>13874</v>
      </c>
      <c r="E12136" t="s">
        <v>586</v>
      </c>
      <c r="F12136" t="s">
        <v>2758</v>
      </c>
      <c r="G12136" t="s">
        <v>1020</v>
      </c>
      <c r="H12136" t="str">
        <f t="shared" si="189"/>
        <v>53สพป.สงขลา เขต 1</v>
      </c>
    </row>
    <row r="12137" spans="1:8" x14ac:dyDescent="0.2">
      <c r="A12137">
        <v>12130</v>
      </c>
      <c r="B12137" t="s">
        <v>449</v>
      </c>
      <c r="C12137">
        <f>COUNTIFS($B$4:$B12137,$B12137)</f>
        <v>54</v>
      </c>
      <c r="D12137" t="s">
        <v>13875</v>
      </c>
      <c r="E12137" t="s">
        <v>586</v>
      </c>
      <c r="F12137" t="s">
        <v>2758</v>
      </c>
      <c r="G12137" t="s">
        <v>1020</v>
      </c>
      <c r="H12137" t="str">
        <f t="shared" si="189"/>
        <v>54สพป.สงขลา เขต 1</v>
      </c>
    </row>
    <row r="12138" spans="1:8" x14ac:dyDescent="0.2">
      <c r="A12138">
        <v>12131</v>
      </c>
      <c r="B12138" t="s">
        <v>449</v>
      </c>
      <c r="C12138">
        <f>COUNTIFS($B$4:$B12138,$B12138)</f>
        <v>55</v>
      </c>
      <c r="D12138" t="s">
        <v>13876</v>
      </c>
      <c r="E12138" t="s">
        <v>586</v>
      </c>
      <c r="F12138" t="s">
        <v>2758</v>
      </c>
      <c r="G12138" t="s">
        <v>1020</v>
      </c>
      <c r="H12138" t="str">
        <f t="shared" si="189"/>
        <v>55สพป.สงขลา เขต 1</v>
      </c>
    </row>
    <row r="12139" spans="1:8" x14ac:dyDescent="0.2">
      <c r="A12139">
        <v>12132</v>
      </c>
      <c r="B12139" t="s">
        <v>449</v>
      </c>
      <c r="C12139">
        <f>COUNTIFS($B$4:$B12139,$B12139)</f>
        <v>56</v>
      </c>
      <c r="D12139" t="s">
        <v>13877</v>
      </c>
      <c r="E12139" t="s">
        <v>586</v>
      </c>
      <c r="F12139" t="s">
        <v>2758</v>
      </c>
      <c r="G12139" t="s">
        <v>1020</v>
      </c>
      <c r="H12139" t="str">
        <f t="shared" si="189"/>
        <v>56สพป.สงขลา เขต 1</v>
      </c>
    </row>
    <row r="12140" spans="1:8" x14ac:dyDescent="0.2">
      <c r="A12140">
        <v>12133</v>
      </c>
      <c r="B12140" t="s">
        <v>449</v>
      </c>
      <c r="C12140">
        <f>COUNTIFS($B$4:$B12140,$B12140)</f>
        <v>57</v>
      </c>
      <c r="D12140" t="s">
        <v>13878</v>
      </c>
      <c r="E12140" t="s">
        <v>586</v>
      </c>
      <c r="F12140" t="s">
        <v>2758</v>
      </c>
      <c r="G12140" t="s">
        <v>1020</v>
      </c>
      <c r="H12140" t="str">
        <f t="shared" si="189"/>
        <v>57สพป.สงขลา เขต 1</v>
      </c>
    </row>
    <row r="12141" spans="1:8" x14ac:dyDescent="0.2">
      <c r="A12141">
        <v>12134</v>
      </c>
      <c r="B12141" t="s">
        <v>449</v>
      </c>
      <c r="C12141">
        <f>COUNTIFS($B$4:$B12141,$B12141)</f>
        <v>58</v>
      </c>
      <c r="D12141" t="s">
        <v>13879</v>
      </c>
      <c r="E12141" t="s">
        <v>586</v>
      </c>
      <c r="F12141" t="s">
        <v>2758</v>
      </c>
      <c r="G12141" t="s">
        <v>1020</v>
      </c>
      <c r="H12141" t="str">
        <f t="shared" si="189"/>
        <v>58สพป.สงขลา เขต 1</v>
      </c>
    </row>
    <row r="12142" spans="1:8" x14ac:dyDescent="0.2">
      <c r="A12142">
        <v>12135</v>
      </c>
      <c r="B12142" t="s">
        <v>449</v>
      </c>
      <c r="C12142">
        <f>COUNTIFS($B$4:$B12142,$B12142)</f>
        <v>59</v>
      </c>
      <c r="D12142" t="s">
        <v>13880</v>
      </c>
      <c r="E12142" t="s">
        <v>586</v>
      </c>
      <c r="F12142" t="s">
        <v>2758</v>
      </c>
      <c r="G12142" t="s">
        <v>1020</v>
      </c>
      <c r="H12142" t="str">
        <f t="shared" si="189"/>
        <v>59สพป.สงขลา เขต 1</v>
      </c>
    </row>
    <row r="12143" spans="1:8" x14ac:dyDescent="0.2">
      <c r="A12143">
        <v>12136</v>
      </c>
      <c r="B12143" t="s">
        <v>449</v>
      </c>
      <c r="C12143">
        <f>COUNTIFS($B$4:$B12143,$B12143)</f>
        <v>60</v>
      </c>
      <c r="D12143" t="s">
        <v>13881</v>
      </c>
      <c r="E12143" t="s">
        <v>586</v>
      </c>
      <c r="F12143" t="s">
        <v>2758</v>
      </c>
      <c r="G12143" t="s">
        <v>1020</v>
      </c>
      <c r="H12143" t="str">
        <f t="shared" si="189"/>
        <v>60สพป.สงขลา เขต 1</v>
      </c>
    </row>
    <row r="12144" spans="1:8" x14ac:dyDescent="0.2">
      <c r="A12144">
        <v>12137</v>
      </c>
      <c r="B12144" t="s">
        <v>449</v>
      </c>
      <c r="C12144">
        <f>COUNTIFS($B$4:$B12144,$B12144)</f>
        <v>61</v>
      </c>
      <c r="D12144" t="s">
        <v>13882</v>
      </c>
      <c r="E12144" t="s">
        <v>586</v>
      </c>
      <c r="F12144" t="s">
        <v>2758</v>
      </c>
      <c r="G12144" t="s">
        <v>1020</v>
      </c>
      <c r="H12144" t="str">
        <f t="shared" si="189"/>
        <v>61สพป.สงขลา เขต 1</v>
      </c>
    </row>
    <row r="12145" spans="1:8" x14ac:dyDescent="0.2">
      <c r="A12145">
        <v>12138</v>
      </c>
      <c r="B12145" t="s">
        <v>449</v>
      </c>
      <c r="C12145">
        <f>COUNTIFS($B$4:$B12145,$B12145)</f>
        <v>62</v>
      </c>
      <c r="D12145" t="s">
        <v>13883</v>
      </c>
      <c r="E12145" t="s">
        <v>586</v>
      </c>
      <c r="F12145" t="s">
        <v>2758</v>
      </c>
      <c r="G12145" t="s">
        <v>1020</v>
      </c>
      <c r="H12145" t="str">
        <f t="shared" si="189"/>
        <v>62สพป.สงขลา เขต 1</v>
      </c>
    </row>
    <row r="12146" spans="1:8" x14ac:dyDescent="0.2">
      <c r="A12146">
        <v>12139</v>
      </c>
      <c r="B12146" t="s">
        <v>449</v>
      </c>
      <c r="C12146">
        <f>COUNTIFS($B$4:$B12146,$B12146)</f>
        <v>63</v>
      </c>
      <c r="D12146" t="s">
        <v>13884</v>
      </c>
      <c r="E12146" t="s">
        <v>586</v>
      </c>
      <c r="F12146" t="s">
        <v>2758</v>
      </c>
      <c r="G12146" t="s">
        <v>1020</v>
      </c>
      <c r="H12146" t="str">
        <f t="shared" si="189"/>
        <v>63สพป.สงขลา เขต 1</v>
      </c>
    </row>
    <row r="12147" spans="1:8" x14ac:dyDescent="0.2">
      <c r="A12147">
        <v>12140</v>
      </c>
      <c r="B12147" t="s">
        <v>449</v>
      </c>
      <c r="C12147">
        <f>COUNTIFS($B$4:$B12147,$B12147)</f>
        <v>64</v>
      </c>
      <c r="D12147" t="s">
        <v>13885</v>
      </c>
      <c r="E12147" t="s">
        <v>602</v>
      </c>
      <c r="F12147" t="s">
        <v>2758</v>
      </c>
      <c r="G12147" t="s">
        <v>1020</v>
      </c>
      <c r="H12147" t="str">
        <f t="shared" si="189"/>
        <v>64สพป.สงขลา เขต 1</v>
      </c>
    </row>
    <row r="12148" spans="1:8" x14ac:dyDescent="0.2">
      <c r="A12148">
        <v>12141</v>
      </c>
      <c r="B12148" t="s">
        <v>449</v>
      </c>
      <c r="C12148">
        <f>COUNTIFS($B$4:$B12148,$B12148)</f>
        <v>65</v>
      </c>
      <c r="D12148" t="s">
        <v>13886</v>
      </c>
      <c r="E12148" t="s">
        <v>602</v>
      </c>
      <c r="F12148" t="s">
        <v>2758</v>
      </c>
      <c r="G12148" t="s">
        <v>1020</v>
      </c>
      <c r="H12148" t="str">
        <f t="shared" si="189"/>
        <v>65สพป.สงขลา เขต 1</v>
      </c>
    </row>
    <row r="12149" spans="1:8" x14ac:dyDescent="0.2">
      <c r="A12149">
        <v>12142</v>
      </c>
      <c r="B12149" t="s">
        <v>449</v>
      </c>
      <c r="C12149">
        <f>COUNTIFS($B$4:$B12149,$B12149)</f>
        <v>66</v>
      </c>
      <c r="D12149" t="s">
        <v>13887</v>
      </c>
      <c r="E12149" t="s">
        <v>602</v>
      </c>
      <c r="F12149" t="s">
        <v>2758</v>
      </c>
      <c r="G12149" t="s">
        <v>1020</v>
      </c>
      <c r="H12149" t="str">
        <f t="shared" si="189"/>
        <v>66สพป.สงขลา เขต 1</v>
      </c>
    </row>
    <row r="12150" spans="1:8" x14ac:dyDescent="0.2">
      <c r="A12150">
        <v>12143</v>
      </c>
      <c r="B12150" t="s">
        <v>449</v>
      </c>
      <c r="C12150">
        <f>COUNTIFS($B$4:$B12150,$B12150)</f>
        <v>67</v>
      </c>
      <c r="D12150" t="s">
        <v>20157</v>
      </c>
      <c r="E12150" t="s">
        <v>592</v>
      </c>
      <c r="F12150" t="s">
        <v>2758</v>
      </c>
      <c r="G12150" t="s">
        <v>1020</v>
      </c>
      <c r="H12150" t="str">
        <f t="shared" si="189"/>
        <v>67สพป.สงขลา เขต 1</v>
      </c>
    </row>
    <row r="12151" spans="1:8" x14ac:dyDescent="0.2">
      <c r="A12151">
        <v>12144</v>
      </c>
      <c r="B12151" t="s">
        <v>450</v>
      </c>
      <c r="C12151">
        <f>COUNTIFS($B$4:$B12151,$B12151)</f>
        <v>1</v>
      </c>
      <c r="D12151" t="s">
        <v>3384</v>
      </c>
      <c r="E12151" t="s">
        <v>602</v>
      </c>
      <c r="F12151" t="s">
        <v>2758</v>
      </c>
      <c r="G12151" t="s">
        <v>1020</v>
      </c>
      <c r="H12151" t="str">
        <f t="shared" si="189"/>
        <v>1สพป.สงขลา เขต 2</v>
      </c>
    </row>
    <row r="12152" spans="1:8" x14ac:dyDescent="0.2">
      <c r="A12152">
        <v>12145</v>
      </c>
      <c r="B12152" t="s">
        <v>450</v>
      </c>
      <c r="C12152">
        <f>COUNTIFS($B$4:$B12152,$B12152)</f>
        <v>2</v>
      </c>
      <c r="D12152" t="s">
        <v>3385</v>
      </c>
      <c r="E12152" t="s">
        <v>602</v>
      </c>
      <c r="F12152" t="s">
        <v>2758</v>
      </c>
      <c r="G12152" t="s">
        <v>1020</v>
      </c>
      <c r="H12152" t="str">
        <f t="shared" si="189"/>
        <v>2สพป.สงขลา เขต 2</v>
      </c>
    </row>
    <row r="12153" spans="1:8" x14ac:dyDescent="0.2">
      <c r="A12153">
        <v>12146</v>
      </c>
      <c r="B12153" t="s">
        <v>450</v>
      </c>
      <c r="C12153">
        <f>COUNTIFS($B$4:$B12153,$B12153)</f>
        <v>3</v>
      </c>
      <c r="D12153" t="s">
        <v>3388</v>
      </c>
      <c r="E12153" t="s">
        <v>602</v>
      </c>
      <c r="F12153" t="s">
        <v>2758</v>
      </c>
      <c r="G12153" t="s">
        <v>1020</v>
      </c>
      <c r="H12153" t="str">
        <f t="shared" si="189"/>
        <v>3สพป.สงขลา เขต 2</v>
      </c>
    </row>
    <row r="12154" spans="1:8" x14ac:dyDescent="0.2">
      <c r="A12154">
        <v>12147</v>
      </c>
      <c r="B12154" t="s">
        <v>450</v>
      </c>
      <c r="C12154">
        <f>COUNTIFS($B$4:$B12154,$B12154)</f>
        <v>4</v>
      </c>
      <c r="D12154" t="s">
        <v>3389</v>
      </c>
      <c r="E12154" t="s">
        <v>602</v>
      </c>
      <c r="F12154" t="s">
        <v>2758</v>
      </c>
      <c r="G12154" t="s">
        <v>1020</v>
      </c>
      <c r="H12154" t="str">
        <f t="shared" si="189"/>
        <v>4สพป.สงขลา เขต 2</v>
      </c>
    </row>
    <row r="12155" spans="1:8" x14ac:dyDescent="0.2">
      <c r="A12155">
        <v>12148</v>
      </c>
      <c r="B12155" t="s">
        <v>450</v>
      </c>
      <c r="C12155">
        <f>COUNTIFS($B$4:$B12155,$B12155)</f>
        <v>5</v>
      </c>
      <c r="D12155" t="s">
        <v>11435</v>
      </c>
      <c r="E12155" t="s">
        <v>602</v>
      </c>
      <c r="F12155" t="s">
        <v>2758</v>
      </c>
      <c r="G12155" t="s">
        <v>1020</v>
      </c>
      <c r="H12155" t="str">
        <f t="shared" si="189"/>
        <v>5สพป.สงขลา เขต 2</v>
      </c>
    </row>
    <row r="12156" spans="1:8" x14ac:dyDescent="0.2">
      <c r="A12156">
        <v>12149</v>
      </c>
      <c r="B12156" t="s">
        <v>450</v>
      </c>
      <c r="C12156">
        <f>COUNTIFS($B$4:$B12156,$B12156)</f>
        <v>6</v>
      </c>
      <c r="D12156" t="s">
        <v>11511</v>
      </c>
      <c r="E12156" t="s">
        <v>602</v>
      </c>
      <c r="F12156" t="s">
        <v>2758</v>
      </c>
      <c r="G12156" t="s">
        <v>1020</v>
      </c>
      <c r="H12156" t="str">
        <f t="shared" si="189"/>
        <v>6สพป.สงขลา เขต 2</v>
      </c>
    </row>
    <row r="12157" spans="1:8" x14ac:dyDescent="0.2">
      <c r="A12157">
        <v>12150</v>
      </c>
      <c r="B12157" t="s">
        <v>450</v>
      </c>
      <c r="C12157">
        <f>COUNTIFS($B$4:$B12157,$B12157)</f>
        <v>7</v>
      </c>
      <c r="D12157" t="s">
        <v>13506</v>
      </c>
      <c r="E12157" t="s">
        <v>602</v>
      </c>
      <c r="F12157" t="s">
        <v>2758</v>
      </c>
      <c r="G12157" t="s">
        <v>1020</v>
      </c>
      <c r="H12157" t="str">
        <f t="shared" si="189"/>
        <v>7สพป.สงขลา เขต 2</v>
      </c>
    </row>
    <row r="12158" spans="1:8" x14ac:dyDescent="0.2">
      <c r="A12158">
        <v>12151</v>
      </c>
      <c r="B12158" t="s">
        <v>450</v>
      </c>
      <c r="C12158">
        <f>COUNTIFS($B$4:$B12158,$B12158)</f>
        <v>8</v>
      </c>
      <c r="D12158" t="s">
        <v>13540</v>
      </c>
      <c r="E12158" t="s">
        <v>602</v>
      </c>
      <c r="F12158" t="s">
        <v>2758</v>
      </c>
      <c r="G12158" t="s">
        <v>1020</v>
      </c>
      <c r="H12158" t="str">
        <f t="shared" si="189"/>
        <v>8สพป.สงขลา เขต 2</v>
      </c>
    </row>
    <row r="12159" spans="1:8" x14ac:dyDescent="0.2">
      <c r="A12159">
        <v>12152</v>
      </c>
      <c r="B12159" t="s">
        <v>450</v>
      </c>
      <c r="C12159">
        <f>COUNTIFS($B$4:$B12159,$B12159)</f>
        <v>9</v>
      </c>
      <c r="D12159" t="s">
        <v>13888</v>
      </c>
      <c r="E12159" t="s">
        <v>3082</v>
      </c>
      <c r="F12159" t="s">
        <v>2758</v>
      </c>
      <c r="G12159" t="s">
        <v>1020</v>
      </c>
      <c r="H12159" t="str">
        <f t="shared" si="189"/>
        <v>9สพป.สงขลา เขต 2</v>
      </c>
    </row>
    <row r="12160" spans="1:8" x14ac:dyDescent="0.2">
      <c r="A12160">
        <v>12153</v>
      </c>
      <c r="B12160" t="s">
        <v>450</v>
      </c>
      <c r="C12160">
        <f>COUNTIFS($B$4:$B12160,$B12160)</f>
        <v>10</v>
      </c>
      <c r="D12160" t="s">
        <v>13889</v>
      </c>
      <c r="E12160" t="s">
        <v>602</v>
      </c>
      <c r="F12160" t="s">
        <v>2758</v>
      </c>
      <c r="G12160" t="s">
        <v>1020</v>
      </c>
      <c r="H12160" t="str">
        <f t="shared" si="189"/>
        <v>10สพป.สงขลา เขต 2</v>
      </c>
    </row>
    <row r="12161" spans="1:8" x14ac:dyDescent="0.2">
      <c r="A12161">
        <v>12154</v>
      </c>
      <c r="B12161" t="s">
        <v>450</v>
      </c>
      <c r="C12161">
        <f>COUNTIFS($B$4:$B12161,$B12161)</f>
        <v>11</v>
      </c>
      <c r="D12161" t="s">
        <v>13890</v>
      </c>
      <c r="E12161" t="s">
        <v>602</v>
      </c>
      <c r="F12161" t="s">
        <v>2758</v>
      </c>
      <c r="G12161" t="s">
        <v>1020</v>
      </c>
      <c r="H12161" t="str">
        <f t="shared" si="189"/>
        <v>11สพป.สงขลา เขต 2</v>
      </c>
    </row>
    <row r="12162" spans="1:8" x14ac:dyDescent="0.2">
      <c r="A12162">
        <v>12155</v>
      </c>
      <c r="B12162" t="s">
        <v>450</v>
      </c>
      <c r="C12162">
        <f>COUNTIFS($B$4:$B12162,$B12162)</f>
        <v>12</v>
      </c>
      <c r="D12162" t="s">
        <v>13891</v>
      </c>
      <c r="E12162" t="s">
        <v>602</v>
      </c>
      <c r="F12162" t="s">
        <v>2758</v>
      </c>
      <c r="G12162" t="s">
        <v>1020</v>
      </c>
      <c r="H12162" t="str">
        <f t="shared" si="189"/>
        <v>12สพป.สงขลา เขต 2</v>
      </c>
    </row>
    <row r="12163" spans="1:8" x14ac:dyDescent="0.2">
      <c r="A12163">
        <v>12156</v>
      </c>
      <c r="B12163" t="s">
        <v>450</v>
      </c>
      <c r="C12163">
        <f>COUNTIFS($B$4:$B12163,$B12163)</f>
        <v>13</v>
      </c>
      <c r="D12163" t="s">
        <v>13892</v>
      </c>
      <c r="E12163" t="s">
        <v>602</v>
      </c>
      <c r="F12163" t="s">
        <v>2758</v>
      </c>
      <c r="G12163" t="s">
        <v>1020</v>
      </c>
      <c r="H12163" t="str">
        <f t="shared" si="189"/>
        <v>13สพป.สงขลา เขต 2</v>
      </c>
    </row>
    <row r="12164" spans="1:8" x14ac:dyDescent="0.2">
      <c r="A12164">
        <v>12157</v>
      </c>
      <c r="B12164" t="s">
        <v>450</v>
      </c>
      <c r="C12164">
        <f>COUNTIFS($B$4:$B12164,$B12164)</f>
        <v>14</v>
      </c>
      <c r="D12164" t="s">
        <v>13893</v>
      </c>
      <c r="E12164" t="s">
        <v>602</v>
      </c>
      <c r="F12164" t="s">
        <v>2758</v>
      </c>
      <c r="G12164" t="s">
        <v>1020</v>
      </c>
      <c r="H12164" t="str">
        <f t="shared" ref="H12164:H12227" si="190">C12164&amp;B12164</f>
        <v>14สพป.สงขลา เขต 2</v>
      </c>
    </row>
    <row r="12165" spans="1:8" x14ac:dyDescent="0.2">
      <c r="A12165">
        <v>12158</v>
      </c>
      <c r="B12165" t="s">
        <v>450</v>
      </c>
      <c r="C12165">
        <f>COUNTIFS($B$4:$B12165,$B12165)</f>
        <v>15</v>
      </c>
      <c r="D12165" t="s">
        <v>13894</v>
      </c>
      <c r="E12165" t="s">
        <v>602</v>
      </c>
      <c r="F12165" t="s">
        <v>2758</v>
      </c>
      <c r="G12165" t="s">
        <v>1020</v>
      </c>
      <c r="H12165" t="str">
        <f t="shared" si="190"/>
        <v>15สพป.สงขลา เขต 2</v>
      </c>
    </row>
    <row r="12166" spans="1:8" x14ac:dyDescent="0.2">
      <c r="A12166">
        <v>12159</v>
      </c>
      <c r="B12166" t="s">
        <v>450</v>
      </c>
      <c r="C12166">
        <f>COUNTIFS($B$4:$B12166,$B12166)</f>
        <v>16</v>
      </c>
      <c r="D12166" t="s">
        <v>13895</v>
      </c>
      <c r="E12166" t="s">
        <v>602</v>
      </c>
      <c r="F12166" t="s">
        <v>2758</v>
      </c>
      <c r="G12166" t="s">
        <v>1020</v>
      </c>
      <c r="H12166" t="str">
        <f t="shared" si="190"/>
        <v>16สพป.สงขลา เขต 2</v>
      </c>
    </row>
    <row r="12167" spans="1:8" x14ac:dyDescent="0.2">
      <c r="A12167">
        <v>12160</v>
      </c>
      <c r="B12167" t="s">
        <v>450</v>
      </c>
      <c r="C12167">
        <f>COUNTIFS($B$4:$B12167,$B12167)</f>
        <v>17</v>
      </c>
      <c r="D12167" t="s">
        <v>13896</v>
      </c>
      <c r="E12167" t="s">
        <v>602</v>
      </c>
      <c r="F12167" t="s">
        <v>2758</v>
      </c>
      <c r="G12167" t="s">
        <v>1020</v>
      </c>
      <c r="H12167" t="str">
        <f t="shared" si="190"/>
        <v>17สพป.สงขลา เขต 2</v>
      </c>
    </row>
    <row r="12168" spans="1:8" x14ac:dyDescent="0.2">
      <c r="A12168">
        <v>12161</v>
      </c>
      <c r="B12168" t="s">
        <v>450</v>
      </c>
      <c r="C12168">
        <f>COUNTIFS($B$4:$B12168,$B12168)</f>
        <v>18</v>
      </c>
      <c r="D12168" t="s">
        <v>13897</v>
      </c>
      <c r="E12168" t="s">
        <v>602</v>
      </c>
      <c r="F12168" t="s">
        <v>2758</v>
      </c>
      <c r="G12168" t="s">
        <v>1020</v>
      </c>
      <c r="H12168" t="str">
        <f t="shared" si="190"/>
        <v>18สพป.สงขลา เขต 2</v>
      </c>
    </row>
    <row r="12169" spans="1:8" x14ac:dyDescent="0.2">
      <c r="A12169">
        <v>12162</v>
      </c>
      <c r="B12169" t="s">
        <v>450</v>
      </c>
      <c r="C12169">
        <f>COUNTIFS($B$4:$B12169,$B12169)</f>
        <v>19</v>
      </c>
      <c r="D12169" t="s">
        <v>13898</v>
      </c>
      <c r="E12169" t="s">
        <v>602</v>
      </c>
      <c r="F12169" t="s">
        <v>2758</v>
      </c>
      <c r="G12169" t="s">
        <v>1020</v>
      </c>
      <c r="H12169" t="str">
        <f t="shared" si="190"/>
        <v>19สพป.สงขลา เขต 2</v>
      </c>
    </row>
    <row r="12170" spans="1:8" x14ac:dyDescent="0.2">
      <c r="A12170">
        <v>12163</v>
      </c>
      <c r="B12170" t="s">
        <v>450</v>
      </c>
      <c r="C12170">
        <f>COUNTIFS($B$4:$B12170,$B12170)</f>
        <v>20</v>
      </c>
      <c r="D12170" t="s">
        <v>13899</v>
      </c>
      <c r="E12170" t="s">
        <v>602</v>
      </c>
      <c r="F12170" t="s">
        <v>2758</v>
      </c>
      <c r="G12170" t="s">
        <v>1020</v>
      </c>
      <c r="H12170" t="str">
        <f t="shared" si="190"/>
        <v>20สพป.สงขลา เขต 2</v>
      </c>
    </row>
    <row r="12171" spans="1:8" x14ac:dyDescent="0.2">
      <c r="A12171">
        <v>12164</v>
      </c>
      <c r="B12171" t="s">
        <v>450</v>
      </c>
      <c r="C12171">
        <f>COUNTIFS($B$4:$B12171,$B12171)</f>
        <v>21</v>
      </c>
      <c r="D12171" t="s">
        <v>13900</v>
      </c>
      <c r="E12171" t="s">
        <v>602</v>
      </c>
      <c r="F12171" t="s">
        <v>2758</v>
      </c>
      <c r="G12171" t="s">
        <v>1020</v>
      </c>
      <c r="H12171" t="str">
        <f t="shared" si="190"/>
        <v>21สพป.สงขลา เขต 2</v>
      </c>
    </row>
    <row r="12172" spans="1:8" x14ac:dyDescent="0.2">
      <c r="A12172">
        <v>12165</v>
      </c>
      <c r="B12172" t="s">
        <v>450</v>
      </c>
      <c r="C12172">
        <f>COUNTIFS($B$4:$B12172,$B12172)</f>
        <v>22</v>
      </c>
      <c r="D12172" t="s">
        <v>13901</v>
      </c>
      <c r="E12172" t="s">
        <v>602</v>
      </c>
      <c r="F12172" t="s">
        <v>2758</v>
      </c>
      <c r="G12172" t="s">
        <v>1020</v>
      </c>
      <c r="H12172" t="str">
        <f t="shared" si="190"/>
        <v>22สพป.สงขลา เขต 2</v>
      </c>
    </row>
    <row r="12173" spans="1:8" x14ac:dyDescent="0.2">
      <c r="A12173">
        <v>12166</v>
      </c>
      <c r="B12173" t="s">
        <v>450</v>
      </c>
      <c r="C12173">
        <f>COUNTIFS($B$4:$B12173,$B12173)</f>
        <v>23</v>
      </c>
      <c r="D12173" t="s">
        <v>13902</v>
      </c>
      <c r="E12173" t="s">
        <v>602</v>
      </c>
      <c r="F12173" t="s">
        <v>2758</v>
      </c>
      <c r="G12173" t="s">
        <v>1020</v>
      </c>
      <c r="H12173" t="str">
        <f t="shared" si="190"/>
        <v>23สพป.สงขลา เขต 2</v>
      </c>
    </row>
    <row r="12174" spans="1:8" x14ac:dyDescent="0.2">
      <c r="A12174">
        <v>12167</v>
      </c>
      <c r="B12174" t="s">
        <v>450</v>
      </c>
      <c r="C12174">
        <f>COUNTIFS($B$4:$B12174,$B12174)</f>
        <v>24</v>
      </c>
      <c r="D12174" t="s">
        <v>13903</v>
      </c>
      <c r="E12174" t="s">
        <v>602</v>
      </c>
      <c r="F12174" t="s">
        <v>2758</v>
      </c>
      <c r="G12174" t="s">
        <v>1020</v>
      </c>
      <c r="H12174" t="str">
        <f t="shared" si="190"/>
        <v>24สพป.สงขลา เขต 2</v>
      </c>
    </row>
    <row r="12175" spans="1:8" x14ac:dyDescent="0.2">
      <c r="A12175">
        <v>12168</v>
      </c>
      <c r="B12175" t="s">
        <v>450</v>
      </c>
      <c r="C12175">
        <f>COUNTIFS($B$4:$B12175,$B12175)</f>
        <v>25</v>
      </c>
      <c r="D12175" t="s">
        <v>13904</v>
      </c>
      <c r="E12175" t="s">
        <v>602</v>
      </c>
      <c r="F12175" t="s">
        <v>2758</v>
      </c>
      <c r="G12175" t="s">
        <v>1020</v>
      </c>
      <c r="H12175" t="str">
        <f t="shared" si="190"/>
        <v>25สพป.สงขลา เขต 2</v>
      </c>
    </row>
    <row r="12176" spans="1:8" x14ac:dyDescent="0.2">
      <c r="A12176">
        <v>12169</v>
      </c>
      <c r="B12176" t="s">
        <v>450</v>
      </c>
      <c r="C12176">
        <f>COUNTIFS($B$4:$B12176,$B12176)</f>
        <v>26</v>
      </c>
      <c r="D12176" t="s">
        <v>13905</v>
      </c>
      <c r="E12176" t="s">
        <v>602</v>
      </c>
      <c r="F12176" t="s">
        <v>2758</v>
      </c>
      <c r="G12176" t="s">
        <v>1020</v>
      </c>
      <c r="H12176" t="str">
        <f t="shared" si="190"/>
        <v>26สพป.สงขลา เขต 2</v>
      </c>
    </row>
    <row r="12177" spans="1:8" x14ac:dyDescent="0.2">
      <c r="A12177">
        <v>12170</v>
      </c>
      <c r="B12177" t="s">
        <v>450</v>
      </c>
      <c r="C12177">
        <f>COUNTIFS($B$4:$B12177,$B12177)</f>
        <v>27</v>
      </c>
      <c r="D12177" t="s">
        <v>13906</v>
      </c>
      <c r="E12177" t="s">
        <v>602</v>
      </c>
      <c r="F12177" t="s">
        <v>2758</v>
      </c>
      <c r="G12177" t="s">
        <v>1020</v>
      </c>
      <c r="H12177" t="str">
        <f t="shared" si="190"/>
        <v>27สพป.สงขลา เขต 2</v>
      </c>
    </row>
    <row r="12178" spans="1:8" x14ac:dyDescent="0.2">
      <c r="A12178">
        <v>12171</v>
      </c>
      <c r="B12178" t="s">
        <v>450</v>
      </c>
      <c r="C12178">
        <f>COUNTIFS($B$4:$B12178,$B12178)</f>
        <v>28</v>
      </c>
      <c r="D12178" t="s">
        <v>13907</v>
      </c>
      <c r="E12178" t="s">
        <v>602</v>
      </c>
      <c r="F12178" t="s">
        <v>2758</v>
      </c>
      <c r="G12178" t="s">
        <v>1020</v>
      </c>
      <c r="H12178" t="str">
        <f t="shared" si="190"/>
        <v>28สพป.สงขลา เขต 2</v>
      </c>
    </row>
    <row r="12179" spans="1:8" x14ac:dyDescent="0.2">
      <c r="A12179">
        <v>12172</v>
      </c>
      <c r="B12179" t="s">
        <v>450</v>
      </c>
      <c r="C12179">
        <f>COUNTIFS($B$4:$B12179,$B12179)</f>
        <v>29</v>
      </c>
      <c r="D12179" t="s">
        <v>13908</v>
      </c>
      <c r="E12179" t="s">
        <v>602</v>
      </c>
      <c r="F12179" t="s">
        <v>2758</v>
      </c>
      <c r="G12179" t="s">
        <v>1020</v>
      </c>
      <c r="H12179" t="str">
        <f t="shared" si="190"/>
        <v>29สพป.สงขลา เขต 2</v>
      </c>
    </row>
    <row r="12180" spans="1:8" x14ac:dyDescent="0.2">
      <c r="A12180">
        <v>12173</v>
      </c>
      <c r="B12180" t="s">
        <v>450</v>
      </c>
      <c r="C12180">
        <f>COUNTIFS($B$4:$B12180,$B12180)</f>
        <v>30</v>
      </c>
      <c r="D12180" t="s">
        <v>13909</v>
      </c>
      <c r="E12180" t="s">
        <v>602</v>
      </c>
      <c r="F12180" t="s">
        <v>2758</v>
      </c>
      <c r="G12180" t="s">
        <v>1020</v>
      </c>
      <c r="H12180" t="str">
        <f t="shared" si="190"/>
        <v>30สพป.สงขลา เขต 2</v>
      </c>
    </row>
    <row r="12181" spans="1:8" x14ac:dyDescent="0.2">
      <c r="A12181">
        <v>12174</v>
      </c>
      <c r="B12181" t="s">
        <v>450</v>
      </c>
      <c r="C12181">
        <f>COUNTIFS($B$4:$B12181,$B12181)</f>
        <v>31</v>
      </c>
      <c r="D12181" t="s">
        <v>13910</v>
      </c>
      <c r="E12181" t="s">
        <v>602</v>
      </c>
      <c r="F12181" t="s">
        <v>2758</v>
      </c>
      <c r="G12181" t="s">
        <v>1020</v>
      </c>
      <c r="H12181" t="str">
        <f t="shared" si="190"/>
        <v>31สพป.สงขลา เขต 2</v>
      </c>
    </row>
    <row r="12182" spans="1:8" x14ac:dyDescent="0.2">
      <c r="A12182">
        <v>12175</v>
      </c>
      <c r="B12182" t="s">
        <v>450</v>
      </c>
      <c r="C12182">
        <f>COUNTIFS($B$4:$B12182,$B12182)</f>
        <v>32</v>
      </c>
      <c r="D12182" t="s">
        <v>13911</v>
      </c>
      <c r="E12182" t="s">
        <v>602</v>
      </c>
      <c r="F12182" t="s">
        <v>2758</v>
      </c>
      <c r="G12182" t="s">
        <v>1020</v>
      </c>
      <c r="H12182" t="str">
        <f t="shared" si="190"/>
        <v>32สพป.สงขลา เขต 2</v>
      </c>
    </row>
    <row r="12183" spans="1:8" x14ac:dyDescent="0.2">
      <c r="A12183">
        <v>12176</v>
      </c>
      <c r="B12183" t="s">
        <v>450</v>
      </c>
      <c r="C12183">
        <f>COUNTIFS($B$4:$B12183,$B12183)</f>
        <v>33</v>
      </c>
      <c r="D12183" t="s">
        <v>13912</v>
      </c>
      <c r="E12183" t="s">
        <v>602</v>
      </c>
      <c r="F12183" t="s">
        <v>2758</v>
      </c>
      <c r="G12183" t="s">
        <v>1020</v>
      </c>
      <c r="H12183" t="str">
        <f t="shared" si="190"/>
        <v>33สพป.สงขลา เขต 2</v>
      </c>
    </row>
    <row r="12184" spans="1:8" x14ac:dyDescent="0.2">
      <c r="A12184">
        <v>12177</v>
      </c>
      <c r="B12184" t="s">
        <v>450</v>
      </c>
      <c r="C12184">
        <f>COUNTIFS($B$4:$B12184,$B12184)</f>
        <v>34</v>
      </c>
      <c r="D12184" t="s">
        <v>13913</v>
      </c>
      <c r="E12184" t="s">
        <v>602</v>
      </c>
      <c r="F12184" t="s">
        <v>2758</v>
      </c>
      <c r="G12184" t="s">
        <v>1020</v>
      </c>
      <c r="H12184" t="str">
        <f t="shared" si="190"/>
        <v>34สพป.สงขลา เขต 2</v>
      </c>
    </row>
    <row r="12185" spans="1:8" x14ac:dyDescent="0.2">
      <c r="A12185">
        <v>12178</v>
      </c>
      <c r="B12185" t="s">
        <v>450</v>
      </c>
      <c r="C12185">
        <f>COUNTIFS($B$4:$B12185,$B12185)</f>
        <v>35</v>
      </c>
      <c r="D12185" t="s">
        <v>13914</v>
      </c>
      <c r="E12185" t="s">
        <v>602</v>
      </c>
      <c r="F12185" t="s">
        <v>2758</v>
      </c>
      <c r="G12185" t="s">
        <v>1020</v>
      </c>
      <c r="H12185" t="str">
        <f t="shared" si="190"/>
        <v>35สพป.สงขลา เขต 2</v>
      </c>
    </row>
    <row r="12186" spans="1:8" x14ac:dyDescent="0.2">
      <c r="A12186">
        <v>12179</v>
      </c>
      <c r="B12186" t="s">
        <v>450</v>
      </c>
      <c r="C12186">
        <f>COUNTIFS($B$4:$B12186,$B12186)</f>
        <v>36</v>
      </c>
      <c r="D12186" t="s">
        <v>13915</v>
      </c>
      <c r="E12186" t="s">
        <v>602</v>
      </c>
      <c r="F12186" t="s">
        <v>2758</v>
      </c>
      <c r="G12186" t="s">
        <v>1020</v>
      </c>
      <c r="H12186" t="str">
        <f t="shared" si="190"/>
        <v>36สพป.สงขลา เขต 2</v>
      </c>
    </row>
    <row r="12187" spans="1:8" x14ac:dyDescent="0.2">
      <c r="A12187">
        <v>12180</v>
      </c>
      <c r="B12187" t="s">
        <v>450</v>
      </c>
      <c r="C12187">
        <f>COUNTIFS($B$4:$B12187,$B12187)</f>
        <v>37</v>
      </c>
      <c r="D12187" t="s">
        <v>13916</v>
      </c>
      <c r="E12187" t="s">
        <v>602</v>
      </c>
      <c r="F12187" t="s">
        <v>2758</v>
      </c>
      <c r="G12187" t="s">
        <v>1020</v>
      </c>
      <c r="H12187" t="str">
        <f t="shared" si="190"/>
        <v>37สพป.สงขลา เขต 2</v>
      </c>
    </row>
    <row r="12188" spans="1:8" x14ac:dyDescent="0.2">
      <c r="A12188">
        <v>12181</v>
      </c>
      <c r="B12188" t="s">
        <v>450</v>
      </c>
      <c r="C12188">
        <f>COUNTIFS($B$4:$B12188,$B12188)</f>
        <v>38</v>
      </c>
      <c r="D12188" t="s">
        <v>13917</v>
      </c>
      <c r="E12188" t="s">
        <v>602</v>
      </c>
      <c r="F12188" t="s">
        <v>2758</v>
      </c>
      <c r="G12188" t="s">
        <v>1020</v>
      </c>
      <c r="H12188" t="str">
        <f t="shared" si="190"/>
        <v>38สพป.สงขลา เขต 2</v>
      </c>
    </row>
    <row r="12189" spans="1:8" x14ac:dyDescent="0.2">
      <c r="A12189">
        <v>12182</v>
      </c>
      <c r="B12189" t="s">
        <v>450</v>
      </c>
      <c r="C12189">
        <f>COUNTIFS($B$4:$B12189,$B12189)</f>
        <v>39</v>
      </c>
      <c r="D12189" t="s">
        <v>13918</v>
      </c>
      <c r="E12189" t="s">
        <v>602</v>
      </c>
      <c r="F12189" t="s">
        <v>2758</v>
      </c>
      <c r="G12189" t="s">
        <v>1020</v>
      </c>
      <c r="H12189" t="str">
        <f t="shared" si="190"/>
        <v>39สพป.สงขลา เขต 2</v>
      </c>
    </row>
    <row r="12190" spans="1:8" x14ac:dyDescent="0.2">
      <c r="A12190">
        <v>12183</v>
      </c>
      <c r="B12190" t="s">
        <v>450</v>
      </c>
      <c r="C12190">
        <f>COUNTIFS($B$4:$B12190,$B12190)</f>
        <v>40</v>
      </c>
      <c r="D12190" t="s">
        <v>13919</v>
      </c>
      <c r="E12190" t="s">
        <v>602</v>
      </c>
      <c r="F12190" t="s">
        <v>2758</v>
      </c>
      <c r="G12190" t="s">
        <v>1020</v>
      </c>
      <c r="H12190" t="str">
        <f t="shared" si="190"/>
        <v>40สพป.สงขลา เขต 2</v>
      </c>
    </row>
    <row r="12191" spans="1:8" x14ac:dyDescent="0.2">
      <c r="A12191">
        <v>12184</v>
      </c>
      <c r="B12191" t="s">
        <v>450</v>
      </c>
      <c r="C12191">
        <f>COUNTIFS($B$4:$B12191,$B12191)</f>
        <v>41</v>
      </c>
      <c r="D12191" t="s">
        <v>13920</v>
      </c>
      <c r="E12191" t="s">
        <v>602</v>
      </c>
      <c r="F12191" t="s">
        <v>2758</v>
      </c>
      <c r="G12191" t="s">
        <v>1020</v>
      </c>
      <c r="H12191" t="str">
        <f t="shared" si="190"/>
        <v>41สพป.สงขลา เขต 2</v>
      </c>
    </row>
    <row r="12192" spans="1:8" x14ac:dyDescent="0.2">
      <c r="A12192">
        <v>12185</v>
      </c>
      <c r="B12192" t="s">
        <v>450</v>
      </c>
      <c r="C12192">
        <f>COUNTIFS($B$4:$B12192,$B12192)</f>
        <v>42</v>
      </c>
      <c r="D12192" t="s">
        <v>13921</v>
      </c>
      <c r="E12192" t="s">
        <v>602</v>
      </c>
      <c r="F12192" t="s">
        <v>2758</v>
      </c>
      <c r="G12192" t="s">
        <v>1020</v>
      </c>
      <c r="H12192" t="str">
        <f t="shared" si="190"/>
        <v>42สพป.สงขลา เขต 2</v>
      </c>
    </row>
    <row r="12193" spans="1:8" x14ac:dyDescent="0.2">
      <c r="A12193">
        <v>12186</v>
      </c>
      <c r="B12193" t="s">
        <v>450</v>
      </c>
      <c r="C12193">
        <f>COUNTIFS($B$4:$B12193,$B12193)</f>
        <v>43</v>
      </c>
      <c r="D12193" t="s">
        <v>13922</v>
      </c>
      <c r="E12193" t="s">
        <v>602</v>
      </c>
      <c r="F12193" t="s">
        <v>2758</v>
      </c>
      <c r="G12193" t="s">
        <v>1020</v>
      </c>
      <c r="H12193" t="str">
        <f t="shared" si="190"/>
        <v>43สพป.สงขลา เขต 2</v>
      </c>
    </row>
    <row r="12194" spans="1:8" x14ac:dyDescent="0.2">
      <c r="A12194">
        <v>12187</v>
      </c>
      <c r="B12194" t="s">
        <v>450</v>
      </c>
      <c r="C12194">
        <f>COUNTIFS($B$4:$B12194,$B12194)</f>
        <v>44</v>
      </c>
      <c r="D12194" t="s">
        <v>13923</v>
      </c>
      <c r="E12194" t="s">
        <v>602</v>
      </c>
      <c r="F12194" t="s">
        <v>2758</v>
      </c>
      <c r="G12194" t="s">
        <v>1020</v>
      </c>
      <c r="H12194" t="str">
        <f t="shared" si="190"/>
        <v>44สพป.สงขลา เขต 2</v>
      </c>
    </row>
    <row r="12195" spans="1:8" x14ac:dyDescent="0.2">
      <c r="A12195">
        <v>12188</v>
      </c>
      <c r="B12195" t="s">
        <v>450</v>
      </c>
      <c r="C12195">
        <f>COUNTIFS($B$4:$B12195,$B12195)</f>
        <v>45</v>
      </c>
      <c r="D12195" t="s">
        <v>13924</v>
      </c>
      <c r="E12195" t="s">
        <v>602</v>
      </c>
      <c r="F12195" t="s">
        <v>2758</v>
      </c>
      <c r="G12195" t="s">
        <v>1020</v>
      </c>
      <c r="H12195" t="str">
        <f t="shared" si="190"/>
        <v>45สพป.สงขลา เขต 2</v>
      </c>
    </row>
    <row r="12196" spans="1:8" x14ac:dyDescent="0.2">
      <c r="A12196">
        <v>12189</v>
      </c>
      <c r="B12196" t="s">
        <v>450</v>
      </c>
      <c r="C12196">
        <f>COUNTIFS($B$4:$B12196,$B12196)</f>
        <v>46</v>
      </c>
      <c r="D12196" t="s">
        <v>13925</v>
      </c>
      <c r="E12196" t="s">
        <v>602</v>
      </c>
      <c r="F12196" t="s">
        <v>2758</v>
      </c>
      <c r="G12196" t="s">
        <v>1020</v>
      </c>
      <c r="H12196" t="str">
        <f t="shared" si="190"/>
        <v>46สพป.สงขลา เขต 2</v>
      </c>
    </row>
    <row r="12197" spans="1:8" x14ac:dyDescent="0.2">
      <c r="A12197">
        <v>12190</v>
      </c>
      <c r="B12197" t="s">
        <v>450</v>
      </c>
      <c r="C12197">
        <f>COUNTIFS($B$4:$B12197,$B12197)</f>
        <v>47</v>
      </c>
      <c r="D12197" t="s">
        <v>13927</v>
      </c>
      <c r="E12197" t="s">
        <v>586</v>
      </c>
      <c r="F12197" t="s">
        <v>2758</v>
      </c>
      <c r="G12197" t="s">
        <v>1020</v>
      </c>
      <c r="H12197" t="str">
        <f t="shared" si="190"/>
        <v>47สพป.สงขลา เขต 2</v>
      </c>
    </row>
    <row r="12198" spans="1:8" x14ac:dyDescent="0.2">
      <c r="A12198">
        <v>12191</v>
      </c>
      <c r="B12198" t="s">
        <v>450</v>
      </c>
      <c r="C12198">
        <f>COUNTIFS($B$4:$B12198,$B12198)</f>
        <v>48</v>
      </c>
      <c r="D12198" t="s">
        <v>13928</v>
      </c>
      <c r="E12198" t="s">
        <v>586</v>
      </c>
      <c r="F12198" t="s">
        <v>2758</v>
      </c>
      <c r="G12198" t="s">
        <v>1020</v>
      </c>
      <c r="H12198" t="str">
        <f t="shared" si="190"/>
        <v>48สพป.สงขลา เขต 2</v>
      </c>
    </row>
    <row r="12199" spans="1:8" x14ac:dyDescent="0.2">
      <c r="A12199">
        <v>12192</v>
      </c>
      <c r="B12199" t="s">
        <v>450</v>
      </c>
      <c r="C12199">
        <f>COUNTIFS($B$4:$B12199,$B12199)</f>
        <v>49</v>
      </c>
      <c r="D12199" t="s">
        <v>13929</v>
      </c>
      <c r="E12199" t="s">
        <v>586</v>
      </c>
      <c r="F12199" t="s">
        <v>2758</v>
      </c>
      <c r="G12199" t="s">
        <v>1020</v>
      </c>
      <c r="H12199" t="str">
        <f t="shared" si="190"/>
        <v>49สพป.สงขลา เขต 2</v>
      </c>
    </row>
    <row r="12200" spans="1:8" x14ac:dyDescent="0.2">
      <c r="A12200">
        <v>12193</v>
      </c>
      <c r="B12200" t="s">
        <v>450</v>
      </c>
      <c r="C12200">
        <f>COUNTIFS($B$4:$B12200,$B12200)</f>
        <v>50</v>
      </c>
      <c r="D12200" t="s">
        <v>13930</v>
      </c>
      <c r="E12200" t="s">
        <v>586</v>
      </c>
      <c r="F12200" t="s">
        <v>2758</v>
      </c>
      <c r="G12200" t="s">
        <v>1020</v>
      </c>
      <c r="H12200" t="str">
        <f t="shared" si="190"/>
        <v>50สพป.สงขลา เขต 2</v>
      </c>
    </row>
    <row r="12201" spans="1:8" x14ac:dyDescent="0.2">
      <c r="A12201">
        <v>12194</v>
      </c>
      <c r="B12201" t="s">
        <v>450</v>
      </c>
      <c r="C12201">
        <f>COUNTIFS($B$4:$B12201,$B12201)</f>
        <v>51</v>
      </c>
      <c r="D12201" t="s">
        <v>13931</v>
      </c>
      <c r="E12201" t="s">
        <v>586</v>
      </c>
      <c r="F12201" t="s">
        <v>2758</v>
      </c>
      <c r="G12201" t="s">
        <v>1020</v>
      </c>
      <c r="H12201" t="str">
        <f t="shared" si="190"/>
        <v>51สพป.สงขลา เขต 2</v>
      </c>
    </row>
    <row r="12202" spans="1:8" x14ac:dyDescent="0.2">
      <c r="A12202">
        <v>12195</v>
      </c>
      <c r="B12202" t="s">
        <v>450</v>
      </c>
      <c r="C12202">
        <f>COUNTIFS($B$4:$B12202,$B12202)</f>
        <v>52</v>
      </c>
      <c r="D12202" t="s">
        <v>13932</v>
      </c>
      <c r="E12202" t="s">
        <v>586</v>
      </c>
      <c r="F12202" t="s">
        <v>2758</v>
      </c>
      <c r="G12202" t="s">
        <v>1020</v>
      </c>
      <c r="H12202" t="str">
        <f t="shared" si="190"/>
        <v>52สพป.สงขลา เขต 2</v>
      </c>
    </row>
    <row r="12203" spans="1:8" x14ac:dyDescent="0.2">
      <c r="A12203">
        <v>12196</v>
      </c>
      <c r="B12203" t="s">
        <v>450</v>
      </c>
      <c r="C12203">
        <f>COUNTIFS($B$4:$B12203,$B12203)</f>
        <v>53</v>
      </c>
      <c r="D12203" t="s">
        <v>13933</v>
      </c>
      <c r="E12203" t="s">
        <v>586</v>
      </c>
      <c r="F12203" t="s">
        <v>2758</v>
      </c>
      <c r="G12203" t="s">
        <v>1020</v>
      </c>
      <c r="H12203" t="str">
        <f t="shared" si="190"/>
        <v>53สพป.สงขลา เขต 2</v>
      </c>
    </row>
    <row r="12204" spans="1:8" x14ac:dyDescent="0.2">
      <c r="A12204">
        <v>12197</v>
      </c>
      <c r="B12204" t="s">
        <v>450</v>
      </c>
      <c r="C12204">
        <f>COUNTIFS($B$4:$B12204,$B12204)</f>
        <v>54</v>
      </c>
      <c r="D12204" t="s">
        <v>13934</v>
      </c>
      <c r="E12204" t="s">
        <v>586</v>
      </c>
      <c r="F12204" t="s">
        <v>2758</v>
      </c>
      <c r="G12204" t="s">
        <v>1020</v>
      </c>
      <c r="H12204" t="str">
        <f t="shared" si="190"/>
        <v>54สพป.สงขลา เขต 2</v>
      </c>
    </row>
    <row r="12205" spans="1:8" x14ac:dyDescent="0.2">
      <c r="A12205">
        <v>12198</v>
      </c>
      <c r="B12205" t="s">
        <v>450</v>
      </c>
      <c r="C12205">
        <f>COUNTIFS($B$4:$B12205,$B12205)</f>
        <v>55</v>
      </c>
      <c r="D12205" t="s">
        <v>13935</v>
      </c>
      <c r="E12205" t="s">
        <v>586</v>
      </c>
      <c r="F12205" t="s">
        <v>2758</v>
      </c>
      <c r="G12205" t="s">
        <v>1020</v>
      </c>
      <c r="H12205" t="str">
        <f t="shared" si="190"/>
        <v>55สพป.สงขลา เขต 2</v>
      </c>
    </row>
    <row r="12206" spans="1:8" x14ac:dyDescent="0.2">
      <c r="A12206">
        <v>12199</v>
      </c>
      <c r="B12206" t="s">
        <v>450</v>
      </c>
      <c r="C12206">
        <f>COUNTIFS($B$4:$B12206,$B12206)</f>
        <v>56</v>
      </c>
      <c r="D12206" t="s">
        <v>13936</v>
      </c>
      <c r="E12206" t="s">
        <v>586</v>
      </c>
      <c r="F12206" t="s">
        <v>2758</v>
      </c>
      <c r="G12206" t="s">
        <v>1020</v>
      </c>
      <c r="H12206" t="str">
        <f t="shared" si="190"/>
        <v>56สพป.สงขลา เขต 2</v>
      </c>
    </row>
    <row r="12207" spans="1:8" x14ac:dyDescent="0.2">
      <c r="A12207">
        <v>12200</v>
      </c>
      <c r="B12207" t="s">
        <v>450</v>
      </c>
      <c r="C12207">
        <f>COUNTIFS($B$4:$B12207,$B12207)</f>
        <v>57</v>
      </c>
      <c r="D12207" t="s">
        <v>13937</v>
      </c>
      <c r="E12207" t="s">
        <v>586</v>
      </c>
      <c r="F12207" t="s">
        <v>2758</v>
      </c>
      <c r="G12207" t="s">
        <v>1020</v>
      </c>
      <c r="H12207" t="str">
        <f t="shared" si="190"/>
        <v>57สพป.สงขลา เขต 2</v>
      </c>
    </row>
    <row r="12208" spans="1:8" x14ac:dyDescent="0.2">
      <c r="A12208">
        <v>12201</v>
      </c>
      <c r="B12208" t="s">
        <v>450</v>
      </c>
      <c r="C12208">
        <f>COUNTIFS($B$4:$B12208,$B12208)</f>
        <v>58</v>
      </c>
      <c r="D12208" t="s">
        <v>13938</v>
      </c>
      <c r="E12208" t="s">
        <v>586</v>
      </c>
      <c r="F12208" t="s">
        <v>2758</v>
      </c>
      <c r="G12208" t="s">
        <v>1020</v>
      </c>
      <c r="H12208" t="str">
        <f t="shared" si="190"/>
        <v>58สพป.สงขลา เขต 2</v>
      </c>
    </row>
    <row r="12209" spans="1:8" x14ac:dyDescent="0.2">
      <c r="A12209">
        <v>12202</v>
      </c>
      <c r="B12209" t="s">
        <v>450</v>
      </c>
      <c r="C12209">
        <f>COUNTIFS($B$4:$B12209,$B12209)</f>
        <v>59</v>
      </c>
      <c r="D12209" t="s">
        <v>13939</v>
      </c>
      <c r="E12209" t="s">
        <v>586</v>
      </c>
      <c r="F12209" t="s">
        <v>2758</v>
      </c>
      <c r="G12209" t="s">
        <v>1020</v>
      </c>
      <c r="H12209" t="str">
        <f t="shared" si="190"/>
        <v>59สพป.สงขลา เขต 2</v>
      </c>
    </row>
    <row r="12210" spans="1:8" x14ac:dyDescent="0.2">
      <c r="A12210">
        <v>12203</v>
      </c>
      <c r="B12210" t="s">
        <v>450</v>
      </c>
      <c r="C12210">
        <f>COUNTIFS($B$4:$B12210,$B12210)</f>
        <v>60</v>
      </c>
      <c r="D12210" t="s">
        <v>13940</v>
      </c>
      <c r="E12210" t="s">
        <v>586</v>
      </c>
      <c r="F12210" t="s">
        <v>2758</v>
      </c>
      <c r="G12210" t="s">
        <v>1020</v>
      </c>
      <c r="H12210" t="str">
        <f t="shared" si="190"/>
        <v>60สพป.สงขลา เขต 2</v>
      </c>
    </row>
    <row r="12211" spans="1:8" x14ac:dyDescent="0.2">
      <c r="A12211">
        <v>12204</v>
      </c>
      <c r="B12211" t="s">
        <v>450</v>
      </c>
      <c r="C12211">
        <f>COUNTIFS($B$4:$B12211,$B12211)</f>
        <v>61</v>
      </c>
      <c r="D12211" t="s">
        <v>13941</v>
      </c>
      <c r="E12211" t="s">
        <v>586</v>
      </c>
      <c r="F12211" t="s">
        <v>2758</v>
      </c>
      <c r="G12211" t="s">
        <v>1020</v>
      </c>
      <c r="H12211" t="str">
        <f t="shared" si="190"/>
        <v>61สพป.สงขลา เขต 2</v>
      </c>
    </row>
    <row r="12212" spans="1:8" x14ac:dyDescent="0.2">
      <c r="A12212">
        <v>12205</v>
      </c>
      <c r="B12212" t="s">
        <v>450</v>
      </c>
      <c r="C12212">
        <f>COUNTIFS($B$4:$B12212,$B12212)</f>
        <v>62</v>
      </c>
      <c r="D12212" t="s">
        <v>13942</v>
      </c>
      <c r="E12212" t="s">
        <v>586</v>
      </c>
      <c r="F12212" t="s">
        <v>2758</v>
      </c>
      <c r="G12212" t="s">
        <v>1020</v>
      </c>
      <c r="H12212" t="str">
        <f t="shared" si="190"/>
        <v>62สพป.สงขลา เขต 2</v>
      </c>
    </row>
    <row r="12213" spans="1:8" x14ac:dyDescent="0.2">
      <c r="A12213">
        <v>12206</v>
      </c>
      <c r="B12213" t="s">
        <v>450</v>
      </c>
      <c r="C12213">
        <f>COUNTIFS($B$4:$B12213,$B12213)</f>
        <v>63</v>
      </c>
      <c r="D12213" t="s">
        <v>13943</v>
      </c>
      <c r="E12213" t="s">
        <v>586</v>
      </c>
      <c r="F12213" t="s">
        <v>2758</v>
      </c>
      <c r="G12213" t="s">
        <v>1020</v>
      </c>
      <c r="H12213" t="str">
        <f t="shared" si="190"/>
        <v>63สพป.สงขลา เขต 2</v>
      </c>
    </row>
    <row r="12214" spans="1:8" x14ac:dyDescent="0.2">
      <c r="A12214">
        <v>12207</v>
      </c>
      <c r="B12214" t="s">
        <v>450</v>
      </c>
      <c r="C12214">
        <f>COUNTIFS($B$4:$B12214,$B12214)</f>
        <v>64</v>
      </c>
      <c r="D12214" t="s">
        <v>13944</v>
      </c>
      <c r="E12214" t="s">
        <v>586</v>
      </c>
      <c r="F12214" t="s">
        <v>2758</v>
      </c>
      <c r="G12214" t="s">
        <v>1020</v>
      </c>
      <c r="H12214" t="str">
        <f t="shared" si="190"/>
        <v>64สพป.สงขลา เขต 2</v>
      </c>
    </row>
    <row r="12215" spans="1:8" x14ac:dyDescent="0.2">
      <c r="A12215">
        <v>12208</v>
      </c>
      <c r="B12215" t="s">
        <v>450</v>
      </c>
      <c r="C12215">
        <f>COUNTIFS($B$4:$B12215,$B12215)</f>
        <v>65</v>
      </c>
      <c r="D12215" t="s">
        <v>13945</v>
      </c>
      <c r="E12215" t="s">
        <v>586</v>
      </c>
      <c r="F12215" t="s">
        <v>2758</v>
      </c>
      <c r="G12215" t="s">
        <v>1020</v>
      </c>
      <c r="H12215" t="str">
        <f t="shared" si="190"/>
        <v>65สพป.สงขลา เขต 2</v>
      </c>
    </row>
    <row r="12216" spans="1:8" x14ac:dyDescent="0.2">
      <c r="A12216">
        <v>12209</v>
      </c>
      <c r="B12216" t="s">
        <v>450</v>
      </c>
      <c r="C12216">
        <f>COUNTIFS($B$4:$B12216,$B12216)</f>
        <v>66</v>
      </c>
      <c r="D12216" t="s">
        <v>13946</v>
      </c>
      <c r="E12216" t="s">
        <v>586</v>
      </c>
      <c r="F12216" t="s">
        <v>2758</v>
      </c>
      <c r="G12216" t="s">
        <v>1020</v>
      </c>
      <c r="H12216" t="str">
        <f t="shared" si="190"/>
        <v>66สพป.สงขลา เขต 2</v>
      </c>
    </row>
    <row r="12217" spans="1:8" x14ac:dyDescent="0.2">
      <c r="A12217">
        <v>12210</v>
      </c>
      <c r="B12217" t="s">
        <v>450</v>
      </c>
      <c r="C12217">
        <f>COUNTIFS($B$4:$B12217,$B12217)</f>
        <v>67</v>
      </c>
      <c r="D12217" t="s">
        <v>13947</v>
      </c>
      <c r="E12217" t="s">
        <v>586</v>
      </c>
      <c r="F12217" t="s">
        <v>2758</v>
      </c>
      <c r="G12217" t="s">
        <v>1020</v>
      </c>
      <c r="H12217" t="str">
        <f t="shared" si="190"/>
        <v>67สพป.สงขลา เขต 2</v>
      </c>
    </row>
    <row r="12218" spans="1:8" x14ac:dyDescent="0.2">
      <c r="A12218">
        <v>12211</v>
      </c>
      <c r="B12218" t="s">
        <v>450</v>
      </c>
      <c r="C12218">
        <f>COUNTIFS($B$4:$B12218,$B12218)</f>
        <v>68</v>
      </c>
      <c r="D12218" t="s">
        <v>13948</v>
      </c>
      <c r="E12218" t="s">
        <v>586</v>
      </c>
      <c r="F12218" t="s">
        <v>2758</v>
      </c>
      <c r="G12218" t="s">
        <v>1020</v>
      </c>
      <c r="H12218" t="str">
        <f t="shared" si="190"/>
        <v>68สพป.สงขลา เขต 2</v>
      </c>
    </row>
    <row r="12219" spans="1:8" x14ac:dyDescent="0.2">
      <c r="A12219">
        <v>12212</v>
      </c>
      <c r="B12219" t="s">
        <v>450</v>
      </c>
      <c r="C12219">
        <f>COUNTIFS($B$4:$B12219,$B12219)</f>
        <v>69</v>
      </c>
      <c r="D12219" t="s">
        <v>13949</v>
      </c>
      <c r="E12219" t="s">
        <v>586</v>
      </c>
      <c r="F12219" t="s">
        <v>2758</v>
      </c>
      <c r="G12219" t="s">
        <v>1020</v>
      </c>
      <c r="H12219" t="str">
        <f t="shared" si="190"/>
        <v>69สพป.สงขลา เขต 2</v>
      </c>
    </row>
    <row r="12220" spans="1:8" x14ac:dyDescent="0.2">
      <c r="A12220">
        <v>12213</v>
      </c>
      <c r="B12220" t="s">
        <v>450</v>
      </c>
      <c r="C12220">
        <f>COUNTIFS($B$4:$B12220,$B12220)</f>
        <v>70</v>
      </c>
      <c r="D12220" t="s">
        <v>13951</v>
      </c>
      <c r="E12220" t="s">
        <v>602</v>
      </c>
      <c r="F12220" t="s">
        <v>2758</v>
      </c>
      <c r="G12220" t="s">
        <v>1020</v>
      </c>
      <c r="H12220" t="str">
        <f t="shared" si="190"/>
        <v>70สพป.สงขลา เขต 2</v>
      </c>
    </row>
    <row r="12221" spans="1:8" x14ac:dyDescent="0.2">
      <c r="A12221">
        <v>12214</v>
      </c>
      <c r="B12221" t="s">
        <v>450</v>
      </c>
      <c r="C12221">
        <f>COUNTIFS($B$4:$B12221,$B12221)</f>
        <v>71</v>
      </c>
      <c r="D12221" t="s">
        <v>13952</v>
      </c>
      <c r="E12221" t="s">
        <v>602</v>
      </c>
      <c r="F12221" t="s">
        <v>2758</v>
      </c>
      <c r="G12221" t="s">
        <v>1020</v>
      </c>
      <c r="H12221" t="str">
        <f t="shared" si="190"/>
        <v>71สพป.สงขลา เขต 2</v>
      </c>
    </row>
    <row r="12222" spans="1:8" x14ac:dyDescent="0.2">
      <c r="A12222">
        <v>12215</v>
      </c>
      <c r="B12222" t="s">
        <v>450</v>
      </c>
      <c r="C12222">
        <f>COUNTIFS($B$4:$B12222,$B12222)</f>
        <v>72</v>
      </c>
      <c r="D12222" t="s">
        <v>20208</v>
      </c>
      <c r="E12222" t="s">
        <v>592</v>
      </c>
      <c r="F12222" t="s">
        <v>2758</v>
      </c>
      <c r="G12222" t="s">
        <v>1020</v>
      </c>
      <c r="H12222" t="str">
        <f t="shared" si="190"/>
        <v>72สพป.สงขลา เขต 2</v>
      </c>
    </row>
    <row r="12223" spans="1:8" x14ac:dyDescent="0.2">
      <c r="A12223">
        <v>12216</v>
      </c>
      <c r="B12223" t="s">
        <v>450</v>
      </c>
      <c r="C12223">
        <f>COUNTIFS($B$4:$B12223,$B12223)</f>
        <v>73</v>
      </c>
      <c r="D12223" t="s">
        <v>21158</v>
      </c>
      <c r="E12223" t="s">
        <v>587</v>
      </c>
      <c r="F12223" t="s">
        <v>2758</v>
      </c>
      <c r="G12223" t="s">
        <v>21106</v>
      </c>
      <c r="H12223" t="str">
        <f t="shared" si="190"/>
        <v>73สพป.สงขลา เขต 2</v>
      </c>
    </row>
    <row r="12224" spans="1:8" x14ac:dyDescent="0.2">
      <c r="A12224">
        <v>12217</v>
      </c>
      <c r="B12224" t="s">
        <v>451</v>
      </c>
      <c r="C12224">
        <f>COUNTIFS($B$4:$B12224,$B12224)</f>
        <v>1</v>
      </c>
      <c r="D12224" t="s">
        <v>2041</v>
      </c>
      <c r="E12224" t="s">
        <v>559</v>
      </c>
      <c r="F12224" t="s">
        <v>1019</v>
      </c>
      <c r="G12224" t="s">
        <v>1020</v>
      </c>
      <c r="H12224" t="str">
        <f t="shared" si="190"/>
        <v>1สพป.สงขลา เขต 3</v>
      </c>
    </row>
    <row r="12225" spans="1:8" x14ac:dyDescent="0.2">
      <c r="A12225">
        <v>12218</v>
      </c>
      <c r="B12225" t="s">
        <v>451</v>
      </c>
      <c r="C12225">
        <f>COUNTIFS($B$4:$B12225,$B12225)</f>
        <v>2</v>
      </c>
      <c r="D12225" t="s">
        <v>2042</v>
      </c>
      <c r="E12225" t="s">
        <v>559</v>
      </c>
      <c r="F12225" t="s">
        <v>1019</v>
      </c>
      <c r="G12225" t="s">
        <v>1020</v>
      </c>
      <c r="H12225" t="str">
        <f t="shared" si="190"/>
        <v>2สพป.สงขลา เขต 3</v>
      </c>
    </row>
    <row r="12226" spans="1:8" x14ac:dyDescent="0.2">
      <c r="A12226">
        <v>12219</v>
      </c>
      <c r="B12226" t="s">
        <v>451</v>
      </c>
      <c r="C12226">
        <f>COUNTIFS($B$4:$B12226,$B12226)</f>
        <v>3</v>
      </c>
      <c r="D12226" t="s">
        <v>2043</v>
      </c>
      <c r="E12226" t="s">
        <v>560</v>
      </c>
      <c r="F12226" t="s">
        <v>1019</v>
      </c>
      <c r="G12226" t="s">
        <v>1020</v>
      </c>
      <c r="H12226" t="str">
        <f t="shared" si="190"/>
        <v>3สพป.สงขลา เขต 3</v>
      </c>
    </row>
    <row r="12227" spans="1:8" x14ac:dyDescent="0.2">
      <c r="A12227">
        <v>12220</v>
      </c>
      <c r="B12227" t="s">
        <v>451</v>
      </c>
      <c r="C12227">
        <f>COUNTIFS($B$4:$B12227,$B12227)</f>
        <v>4</v>
      </c>
      <c r="D12227" t="s">
        <v>2044</v>
      </c>
      <c r="E12227" t="s">
        <v>560</v>
      </c>
      <c r="F12227" t="s">
        <v>1019</v>
      </c>
      <c r="G12227" t="s">
        <v>1020</v>
      </c>
      <c r="H12227" t="str">
        <f t="shared" si="190"/>
        <v>4สพป.สงขลา เขต 3</v>
      </c>
    </row>
    <row r="12228" spans="1:8" x14ac:dyDescent="0.2">
      <c r="A12228">
        <v>12221</v>
      </c>
      <c r="B12228" t="s">
        <v>451</v>
      </c>
      <c r="C12228">
        <f>COUNTIFS($B$4:$B12228,$B12228)</f>
        <v>5</v>
      </c>
      <c r="D12228" t="s">
        <v>2045</v>
      </c>
      <c r="E12228" t="s">
        <v>559</v>
      </c>
      <c r="F12228" t="s">
        <v>1019</v>
      </c>
      <c r="G12228" t="s">
        <v>1020</v>
      </c>
      <c r="H12228" t="str">
        <f t="shared" ref="H12228:H12291" si="191">C12228&amp;B12228</f>
        <v>5สพป.สงขลา เขต 3</v>
      </c>
    </row>
    <row r="12229" spans="1:8" x14ac:dyDescent="0.2">
      <c r="A12229">
        <v>12222</v>
      </c>
      <c r="B12229" t="s">
        <v>451</v>
      </c>
      <c r="C12229">
        <f>COUNTIFS($B$4:$B12229,$B12229)</f>
        <v>6</v>
      </c>
      <c r="D12229" t="s">
        <v>2553</v>
      </c>
      <c r="E12229" t="s">
        <v>559</v>
      </c>
      <c r="F12229" t="s">
        <v>1019</v>
      </c>
      <c r="G12229" t="s">
        <v>1020</v>
      </c>
      <c r="H12229" t="str">
        <f t="shared" si="191"/>
        <v>6สพป.สงขลา เขต 3</v>
      </c>
    </row>
    <row r="12230" spans="1:8" x14ac:dyDescent="0.2">
      <c r="A12230">
        <v>12223</v>
      </c>
      <c r="B12230" t="s">
        <v>451</v>
      </c>
      <c r="C12230">
        <f>COUNTIFS($B$4:$B12230,$B12230)</f>
        <v>7</v>
      </c>
      <c r="D12230" t="s">
        <v>2577</v>
      </c>
      <c r="E12230" t="s">
        <v>559</v>
      </c>
      <c r="F12230" t="s">
        <v>1019</v>
      </c>
      <c r="G12230" t="s">
        <v>1020</v>
      </c>
      <c r="H12230" t="str">
        <f t="shared" si="191"/>
        <v>7สพป.สงขลา เขต 3</v>
      </c>
    </row>
    <row r="12231" spans="1:8" x14ac:dyDescent="0.2">
      <c r="A12231">
        <v>12224</v>
      </c>
      <c r="B12231" t="s">
        <v>451</v>
      </c>
      <c r="C12231">
        <f>COUNTIFS($B$4:$B12231,$B12231)</f>
        <v>8</v>
      </c>
      <c r="D12231" t="s">
        <v>13953</v>
      </c>
      <c r="E12231" t="s">
        <v>3082</v>
      </c>
      <c r="F12231" t="s">
        <v>2758</v>
      </c>
      <c r="G12231" t="s">
        <v>1020</v>
      </c>
      <c r="H12231" t="str">
        <f t="shared" si="191"/>
        <v>8สพป.สงขลา เขต 3</v>
      </c>
    </row>
    <row r="12232" spans="1:8" x14ac:dyDescent="0.2">
      <c r="A12232">
        <v>12225</v>
      </c>
      <c r="B12232" t="s">
        <v>451</v>
      </c>
      <c r="C12232">
        <f>COUNTIFS($B$4:$B12232,$B12232)</f>
        <v>9</v>
      </c>
      <c r="D12232" t="s">
        <v>13954</v>
      </c>
      <c r="E12232" t="s">
        <v>602</v>
      </c>
      <c r="F12232" t="s">
        <v>2758</v>
      </c>
      <c r="G12232" t="s">
        <v>1020</v>
      </c>
      <c r="H12232" t="str">
        <f t="shared" si="191"/>
        <v>9สพป.สงขลา เขต 3</v>
      </c>
    </row>
    <row r="12233" spans="1:8" x14ac:dyDescent="0.2">
      <c r="A12233">
        <v>12226</v>
      </c>
      <c r="B12233" t="s">
        <v>451</v>
      </c>
      <c r="C12233">
        <f>COUNTIFS($B$4:$B12233,$B12233)</f>
        <v>10</v>
      </c>
      <c r="D12233" t="s">
        <v>13956</v>
      </c>
      <c r="E12233" t="s">
        <v>602</v>
      </c>
      <c r="F12233" t="s">
        <v>2758</v>
      </c>
      <c r="G12233" t="s">
        <v>1020</v>
      </c>
      <c r="H12233" t="str">
        <f t="shared" si="191"/>
        <v>10สพป.สงขลา เขต 3</v>
      </c>
    </row>
    <row r="12234" spans="1:8" x14ac:dyDescent="0.2">
      <c r="A12234">
        <v>12227</v>
      </c>
      <c r="B12234" t="s">
        <v>451</v>
      </c>
      <c r="C12234">
        <f>COUNTIFS($B$4:$B12234,$B12234)</f>
        <v>11</v>
      </c>
      <c r="D12234" t="s">
        <v>13957</v>
      </c>
      <c r="E12234" t="s">
        <v>602</v>
      </c>
      <c r="F12234" t="s">
        <v>2758</v>
      </c>
      <c r="G12234" t="s">
        <v>1020</v>
      </c>
      <c r="H12234" t="str">
        <f t="shared" si="191"/>
        <v>11สพป.สงขลา เขต 3</v>
      </c>
    </row>
    <row r="12235" spans="1:8" x14ac:dyDescent="0.2">
      <c r="A12235">
        <v>12228</v>
      </c>
      <c r="B12235" t="s">
        <v>451</v>
      </c>
      <c r="C12235">
        <f>COUNTIFS($B$4:$B12235,$B12235)</f>
        <v>12</v>
      </c>
      <c r="D12235" t="s">
        <v>13958</v>
      </c>
      <c r="E12235" t="s">
        <v>602</v>
      </c>
      <c r="F12235" t="s">
        <v>2758</v>
      </c>
      <c r="G12235" t="s">
        <v>1020</v>
      </c>
      <c r="H12235" t="str">
        <f t="shared" si="191"/>
        <v>12สพป.สงขลา เขต 3</v>
      </c>
    </row>
    <row r="12236" spans="1:8" x14ac:dyDescent="0.2">
      <c r="A12236">
        <v>12229</v>
      </c>
      <c r="B12236" t="s">
        <v>451</v>
      </c>
      <c r="C12236">
        <f>COUNTIFS($B$4:$B12236,$B12236)</f>
        <v>13</v>
      </c>
      <c r="D12236" t="s">
        <v>13959</v>
      </c>
      <c r="E12236" t="s">
        <v>602</v>
      </c>
      <c r="F12236" t="s">
        <v>2758</v>
      </c>
      <c r="G12236" t="s">
        <v>1020</v>
      </c>
      <c r="H12236" t="str">
        <f t="shared" si="191"/>
        <v>13สพป.สงขลา เขต 3</v>
      </c>
    </row>
    <row r="12237" spans="1:8" x14ac:dyDescent="0.2">
      <c r="A12237">
        <v>12230</v>
      </c>
      <c r="B12237" t="s">
        <v>451</v>
      </c>
      <c r="C12237">
        <f>COUNTIFS($B$4:$B12237,$B12237)</f>
        <v>14</v>
      </c>
      <c r="D12237" t="s">
        <v>13960</v>
      </c>
      <c r="E12237" t="s">
        <v>602</v>
      </c>
      <c r="F12237" t="s">
        <v>2758</v>
      </c>
      <c r="G12237" t="s">
        <v>1020</v>
      </c>
      <c r="H12237" t="str">
        <f t="shared" si="191"/>
        <v>14สพป.สงขลา เขต 3</v>
      </c>
    </row>
    <row r="12238" spans="1:8" x14ac:dyDescent="0.2">
      <c r="A12238">
        <v>12231</v>
      </c>
      <c r="B12238" t="s">
        <v>451</v>
      </c>
      <c r="C12238">
        <f>COUNTIFS($B$4:$B12238,$B12238)</f>
        <v>15</v>
      </c>
      <c r="D12238" t="s">
        <v>13961</v>
      </c>
      <c r="E12238" t="s">
        <v>602</v>
      </c>
      <c r="F12238" t="s">
        <v>2758</v>
      </c>
      <c r="G12238" t="s">
        <v>1020</v>
      </c>
      <c r="H12238" t="str">
        <f t="shared" si="191"/>
        <v>15สพป.สงขลา เขต 3</v>
      </c>
    </row>
    <row r="12239" spans="1:8" x14ac:dyDescent="0.2">
      <c r="A12239">
        <v>12232</v>
      </c>
      <c r="B12239" t="s">
        <v>451</v>
      </c>
      <c r="C12239">
        <f>COUNTIFS($B$4:$B12239,$B12239)</f>
        <v>16</v>
      </c>
      <c r="D12239" t="s">
        <v>13962</v>
      </c>
      <c r="E12239" t="s">
        <v>602</v>
      </c>
      <c r="F12239" t="s">
        <v>2758</v>
      </c>
      <c r="G12239" t="s">
        <v>1020</v>
      </c>
      <c r="H12239" t="str">
        <f t="shared" si="191"/>
        <v>16สพป.สงขลา เขต 3</v>
      </c>
    </row>
    <row r="12240" spans="1:8" x14ac:dyDescent="0.2">
      <c r="A12240">
        <v>12233</v>
      </c>
      <c r="B12240" t="s">
        <v>451</v>
      </c>
      <c r="C12240">
        <f>COUNTIFS($B$4:$B12240,$B12240)</f>
        <v>17</v>
      </c>
      <c r="D12240" t="s">
        <v>13963</v>
      </c>
      <c r="E12240" t="s">
        <v>602</v>
      </c>
      <c r="F12240" t="s">
        <v>2758</v>
      </c>
      <c r="G12240" t="s">
        <v>1020</v>
      </c>
      <c r="H12240" t="str">
        <f t="shared" si="191"/>
        <v>17สพป.สงขลา เขต 3</v>
      </c>
    </row>
    <row r="12241" spans="1:8" x14ac:dyDescent="0.2">
      <c r="A12241">
        <v>12234</v>
      </c>
      <c r="B12241" t="s">
        <v>451</v>
      </c>
      <c r="C12241">
        <f>COUNTIFS($B$4:$B12241,$B12241)</f>
        <v>18</v>
      </c>
      <c r="D12241" t="s">
        <v>13965</v>
      </c>
      <c r="E12241" t="s">
        <v>602</v>
      </c>
      <c r="F12241" t="s">
        <v>2758</v>
      </c>
      <c r="G12241" t="s">
        <v>1020</v>
      </c>
      <c r="H12241" t="str">
        <f t="shared" si="191"/>
        <v>18สพป.สงขลา เขต 3</v>
      </c>
    </row>
    <row r="12242" spans="1:8" x14ac:dyDescent="0.2">
      <c r="A12242">
        <v>12235</v>
      </c>
      <c r="B12242" t="s">
        <v>451</v>
      </c>
      <c r="C12242">
        <f>COUNTIFS($B$4:$B12242,$B12242)</f>
        <v>19</v>
      </c>
      <c r="D12242" t="s">
        <v>13966</v>
      </c>
      <c r="E12242" t="s">
        <v>602</v>
      </c>
      <c r="F12242" t="s">
        <v>2758</v>
      </c>
      <c r="G12242" t="s">
        <v>1020</v>
      </c>
      <c r="H12242" t="str">
        <f t="shared" si="191"/>
        <v>19สพป.สงขลา เขต 3</v>
      </c>
    </row>
    <row r="12243" spans="1:8" x14ac:dyDescent="0.2">
      <c r="A12243">
        <v>12236</v>
      </c>
      <c r="B12243" t="s">
        <v>451</v>
      </c>
      <c r="C12243">
        <f>COUNTIFS($B$4:$B12243,$B12243)</f>
        <v>20</v>
      </c>
      <c r="D12243" t="s">
        <v>13967</v>
      </c>
      <c r="E12243" t="s">
        <v>602</v>
      </c>
      <c r="F12243" t="s">
        <v>2758</v>
      </c>
      <c r="G12243" t="s">
        <v>1020</v>
      </c>
      <c r="H12243" t="str">
        <f t="shared" si="191"/>
        <v>20สพป.สงขลา เขต 3</v>
      </c>
    </row>
    <row r="12244" spans="1:8" x14ac:dyDescent="0.2">
      <c r="A12244">
        <v>12237</v>
      </c>
      <c r="B12244" t="s">
        <v>451</v>
      </c>
      <c r="C12244">
        <f>COUNTIFS($B$4:$B12244,$B12244)</f>
        <v>21</v>
      </c>
      <c r="D12244" t="s">
        <v>13970</v>
      </c>
      <c r="E12244" t="s">
        <v>602</v>
      </c>
      <c r="F12244" t="s">
        <v>2758</v>
      </c>
      <c r="G12244" t="s">
        <v>1020</v>
      </c>
      <c r="H12244" t="str">
        <f t="shared" si="191"/>
        <v>21สพป.สงขลา เขต 3</v>
      </c>
    </row>
    <row r="12245" spans="1:8" x14ac:dyDescent="0.2">
      <c r="A12245">
        <v>12238</v>
      </c>
      <c r="B12245" t="s">
        <v>451</v>
      </c>
      <c r="C12245">
        <f>COUNTIFS($B$4:$B12245,$B12245)</f>
        <v>22</v>
      </c>
      <c r="D12245" t="s">
        <v>13971</v>
      </c>
      <c r="E12245" t="s">
        <v>602</v>
      </c>
      <c r="F12245" t="s">
        <v>2758</v>
      </c>
      <c r="G12245" t="s">
        <v>1020</v>
      </c>
      <c r="H12245" t="str">
        <f t="shared" si="191"/>
        <v>22สพป.สงขลา เขต 3</v>
      </c>
    </row>
    <row r="12246" spans="1:8" x14ac:dyDescent="0.2">
      <c r="A12246">
        <v>12239</v>
      </c>
      <c r="B12246" t="s">
        <v>451</v>
      </c>
      <c r="C12246">
        <f>COUNTIFS($B$4:$B12246,$B12246)</f>
        <v>23</v>
      </c>
      <c r="D12246" t="s">
        <v>13972</v>
      </c>
      <c r="E12246" t="s">
        <v>602</v>
      </c>
      <c r="F12246" t="s">
        <v>2758</v>
      </c>
      <c r="G12246" t="s">
        <v>1020</v>
      </c>
      <c r="H12246" t="str">
        <f t="shared" si="191"/>
        <v>23สพป.สงขลา เขต 3</v>
      </c>
    </row>
    <row r="12247" spans="1:8" x14ac:dyDescent="0.2">
      <c r="A12247">
        <v>12240</v>
      </c>
      <c r="B12247" t="s">
        <v>451</v>
      </c>
      <c r="C12247">
        <f>COUNTIFS($B$4:$B12247,$B12247)</f>
        <v>24</v>
      </c>
      <c r="D12247" t="s">
        <v>13974</v>
      </c>
      <c r="E12247" t="s">
        <v>602</v>
      </c>
      <c r="F12247" t="s">
        <v>2758</v>
      </c>
      <c r="G12247" t="s">
        <v>1020</v>
      </c>
      <c r="H12247" t="str">
        <f t="shared" si="191"/>
        <v>24สพป.สงขลา เขต 3</v>
      </c>
    </row>
    <row r="12248" spans="1:8" x14ac:dyDescent="0.2">
      <c r="A12248">
        <v>12241</v>
      </c>
      <c r="B12248" t="s">
        <v>451</v>
      </c>
      <c r="C12248">
        <f>COUNTIFS($B$4:$B12248,$B12248)</f>
        <v>25</v>
      </c>
      <c r="D12248" t="s">
        <v>13975</v>
      </c>
      <c r="E12248" t="s">
        <v>602</v>
      </c>
      <c r="F12248" t="s">
        <v>2758</v>
      </c>
      <c r="G12248" t="s">
        <v>1020</v>
      </c>
      <c r="H12248" t="str">
        <f t="shared" si="191"/>
        <v>25สพป.สงขลา เขต 3</v>
      </c>
    </row>
    <row r="12249" spans="1:8" x14ac:dyDescent="0.2">
      <c r="A12249">
        <v>12242</v>
      </c>
      <c r="B12249" t="s">
        <v>451</v>
      </c>
      <c r="C12249">
        <f>COUNTIFS($B$4:$B12249,$B12249)</f>
        <v>26</v>
      </c>
      <c r="D12249" t="s">
        <v>13976</v>
      </c>
      <c r="E12249" t="s">
        <v>602</v>
      </c>
      <c r="F12249" t="s">
        <v>2758</v>
      </c>
      <c r="G12249" t="s">
        <v>1020</v>
      </c>
      <c r="H12249" t="str">
        <f t="shared" si="191"/>
        <v>26สพป.สงขลา เขต 3</v>
      </c>
    </row>
    <row r="12250" spans="1:8" x14ac:dyDescent="0.2">
      <c r="A12250">
        <v>12243</v>
      </c>
      <c r="B12250" t="s">
        <v>451</v>
      </c>
      <c r="C12250">
        <f>COUNTIFS($B$4:$B12250,$B12250)</f>
        <v>27</v>
      </c>
      <c r="D12250" t="s">
        <v>13979</v>
      </c>
      <c r="E12250" t="s">
        <v>602</v>
      </c>
      <c r="F12250" t="s">
        <v>2758</v>
      </c>
      <c r="G12250" t="s">
        <v>1020</v>
      </c>
      <c r="H12250" t="str">
        <f t="shared" si="191"/>
        <v>27สพป.สงขลา เขต 3</v>
      </c>
    </row>
    <row r="12251" spans="1:8" x14ac:dyDescent="0.2">
      <c r="A12251">
        <v>12244</v>
      </c>
      <c r="B12251" t="s">
        <v>451</v>
      </c>
      <c r="C12251">
        <f>COUNTIFS($B$4:$B12251,$B12251)</f>
        <v>28</v>
      </c>
      <c r="D12251" t="s">
        <v>13980</v>
      </c>
      <c r="E12251" t="s">
        <v>602</v>
      </c>
      <c r="F12251" t="s">
        <v>2758</v>
      </c>
      <c r="G12251" t="s">
        <v>1020</v>
      </c>
      <c r="H12251" t="str">
        <f t="shared" si="191"/>
        <v>28สพป.สงขลา เขต 3</v>
      </c>
    </row>
    <row r="12252" spans="1:8" x14ac:dyDescent="0.2">
      <c r="A12252">
        <v>12245</v>
      </c>
      <c r="B12252" t="s">
        <v>451</v>
      </c>
      <c r="C12252">
        <f>COUNTIFS($B$4:$B12252,$B12252)</f>
        <v>29</v>
      </c>
      <c r="D12252" t="s">
        <v>13981</v>
      </c>
      <c r="E12252" t="s">
        <v>602</v>
      </c>
      <c r="F12252" t="s">
        <v>2758</v>
      </c>
      <c r="G12252" t="s">
        <v>1020</v>
      </c>
      <c r="H12252" t="str">
        <f t="shared" si="191"/>
        <v>29สพป.สงขลา เขต 3</v>
      </c>
    </row>
    <row r="12253" spans="1:8" x14ac:dyDescent="0.2">
      <c r="A12253">
        <v>12246</v>
      </c>
      <c r="B12253" t="s">
        <v>451</v>
      </c>
      <c r="C12253">
        <f>COUNTIFS($B$4:$B12253,$B12253)</f>
        <v>30</v>
      </c>
      <c r="D12253" t="s">
        <v>13982</v>
      </c>
      <c r="E12253" t="s">
        <v>602</v>
      </c>
      <c r="F12253" t="s">
        <v>2758</v>
      </c>
      <c r="G12253" t="s">
        <v>1020</v>
      </c>
      <c r="H12253" t="str">
        <f t="shared" si="191"/>
        <v>30สพป.สงขลา เขต 3</v>
      </c>
    </row>
    <row r="12254" spans="1:8" x14ac:dyDescent="0.2">
      <c r="A12254">
        <v>12247</v>
      </c>
      <c r="B12254" t="s">
        <v>451</v>
      </c>
      <c r="C12254">
        <f>COUNTIFS($B$4:$B12254,$B12254)</f>
        <v>31</v>
      </c>
      <c r="D12254" t="s">
        <v>13983</v>
      </c>
      <c r="E12254" t="s">
        <v>602</v>
      </c>
      <c r="F12254" t="s">
        <v>2758</v>
      </c>
      <c r="G12254" t="s">
        <v>1020</v>
      </c>
      <c r="H12254" t="str">
        <f t="shared" si="191"/>
        <v>31สพป.สงขลา เขต 3</v>
      </c>
    </row>
    <row r="12255" spans="1:8" x14ac:dyDescent="0.2">
      <c r="A12255">
        <v>12248</v>
      </c>
      <c r="B12255" t="s">
        <v>451</v>
      </c>
      <c r="C12255">
        <f>COUNTIFS($B$4:$B12255,$B12255)</f>
        <v>32</v>
      </c>
      <c r="D12255" t="s">
        <v>13984</v>
      </c>
      <c r="E12255" t="s">
        <v>602</v>
      </c>
      <c r="F12255" t="s">
        <v>2758</v>
      </c>
      <c r="G12255" t="s">
        <v>1020</v>
      </c>
      <c r="H12255" t="str">
        <f t="shared" si="191"/>
        <v>32สพป.สงขลา เขต 3</v>
      </c>
    </row>
    <row r="12256" spans="1:8" x14ac:dyDescent="0.2">
      <c r="A12256">
        <v>12249</v>
      </c>
      <c r="B12256" t="s">
        <v>451</v>
      </c>
      <c r="C12256">
        <f>COUNTIFS($B$4:$B12256,$B12256)</f>
        <v>33</v>
      </c>
      <c r="D12256" t="s">
        <v>13985</v>
      </c>
      <c r="E12256" t="s">
        <v>602</v>
      </c>
      <c r="F12256" t="s">
        <v>2758</v>
      </c>
      <c r="G12256" t="s">
        <v>1020</v>
      </c>
      <c r="H12256" t="str">
        <f t="shared" si="191"/>
        <v>33สพป.สงขลา เขต 3</v>
      </c>
    </row>
    <row r="12257" spans="1:8" x14ac:dyDescent="0.2">
      <c r="A12257">
        <v>12250</v>
      </c>
      <c r="B12257" t="s">
        <v>451</v>
      </c>
      <c r="C12257">
        <f>COUNTIFS($B$4:$B12257,$B12257)</f>
        <v>34</v>
      </c>
      <c r="D12257" t="s">
        <v>13986</v>
      </c>
      <c r="E12257" t="s">
        <v>602</v>
      </c>
      <c r="F12257" t="s">
        <v>2758</v>
      </c>
      <c r="G12257" t="s">
        <v>1020</v>
      </c>
      <c r="H12257" t="str">
        <f t="shared" si="191"/>
        <v>34สพป.สงขลา เขต 3</v>
      </c>
    </row>
    <row r="12258" spans="1:8" x14ac:dyDescent="0.2">
      <c r="A12258">
        <v>12251</v>
      </c>
      <c r="B12258" t="s">
        <v>451</v>
      </c>
      <c r="C12258">
        <f>COUNTIFS($B$4:$B12258,$B12258)</f>
        <v>35</v>
      </c>
      <c r="D12258" t="s">
        <v>13987</v>
      </c>
      <c r="E12258" t="s">
        <v>602</v>
      </c>
      <c r="F12258" t="s">
        <v>2758</v>
      </c>
      <c r="G12258" t="s">
        <v>1020</v>
      </c>
      <c r="H12258" t="str">
        <f t="shared" si="191"/>
        <v>35สพป.สงขลา เขต 3</v>
      </c>
    </row>
    <row r="12259" spans="1:8" x14ac:dyDescent="0.2">
      <c r="A12259">
        <v>12252</v>
      </c>
      <c r="B12259" t="s">
        <v>451</v>
      </c>
      <c r="C12259">
        <f>COUNTIFS($B$4:$B12259,$B12259)</f>
        <v>36</v>
      </c>
      <c r="D12259" t="s">
        <v>13988</v>
      </c>
      <c r="E12259" t="s">
        <v>602</v>
      </c>
      <c r="F12259" t="s">
        <v>2758</v>
      </c>
      <c r="G12259" t="s">
        <v>1020</v>
      </c>
      <c r="H12259" t="str">
        <f t="shared" si="191"/>
        <v>36สพป.สงขลา เขต 3</v>
      </c>
    </row>
    <row r="12260" spans="1:8" x14ac:dyDescent="0.2">
      <c r="A12260">
        <v>12253</v>
      </c>
      <c r="B12260" t="s">
        <v>451</v>
      </c>
      <c r="C12260">
        <f>COUNTIFS($B$4:$B12260,$B12260)</f>
        <v>37</v>
      </c>
      <c r="D12260" t="s">
        <v>13989</v>
      </c>
      <c r="E12260" t="s">
        <v>602</v>
      </c>
      <c r="F12260" t="s">
        <v>2758</v>
      </c>
      <c r="G12260" t="s">
        <v>1020</v>
      </c>
      <c r="H12260" t="str">
        <f t="shared" si="191"/>
        <v>37สพป.สงขลา เขต 3</v>
      </c>
    </row>
    <row r="12261" spans="1:8" x14ac:dyDescent="0.2">
      <c r="A12261">
        <v>12254</v>
      </c>
      <c r="B12261" t="s">
        <v>451</v>
      </c>
      <c r="C12261">
        <f>COUNTIFS($B$4:$B12261,$B12261)</f>
        <v>38</v>
      </c>
      <c r="D12261" t="s">
        <v>13990</v>
      </c>
      <c r="E12261" t="s">
        <v>602</v>
      </c>
      <c r="F12261" t="s">
        <v>2758</v>
      </c>
      <c r="G12261" t="s">
        <v>1020</v>
      </c>
      <c r="H12261" t="str">
        <f t="shared" si="191"/>
        <v>38สพป.สงขลา เขต 3</v>
      </c>
    </row>
    <row r="12262" spans="1:8" x14ac:dyDescent="0.2">
      <c r="A12262">
        <v>12255</v>
      </c>
      <c r="B12262" t="s">
        <v>451</v>
      </c>
      <c r="C12262">
        <f>COUNTIFS($B$4:$B12262,$B12262)</f>
        <v>39</v>
      </c>
      <c r="D12262" t="s">
        <v>13991</v>
      </c>
      <c r="E12262" t="s">
        <v>602</v>
      </c>
      <c r="F12262" t="s">
        <v>2758</v>
      </c>
      <c r="G12262" t="s">
        <v>1020</v>
      </c>
      <c r="H12262" t="str">
        <f t="shared" si="191"/>
        <v>39สพป.สงขลา เขต 3</v>
      </c>
    </row>
    <row r="12263" spans="1:8" x14ac:dyDescent="0.2">
      <c r="A12263">
        <v>12256</v>
      </c>
      <c r="B12263" t="s">
        <v>451</v>
      </c>
      <c r="C12263">
        <f>COUNTIFS($B$4:$B12263,$B12263)</f>
        <v>40</v>
      </c>
      <c r="D12263" t="s">
        <v>13992</v>
      </c>
      <c r="E12263" t="s">
        <v>602</v>
      </c>
      <c r="F12263" t="s">
        <v>2758</v>
      </c>
      <c r="G12263" t="s">
        <v>1020</v>
      </c>
      <c r="H12263" t="str">
        <f t="shared" si="191"/>
        <v>40สพป.สงขลา เขต 3</v>
      </c>
    </row>
    <row r="12264" spans="1:8" x14ac:dyDescent="0.2">
      <c r="A12264">
        <v>12257</v>
      </c>
      <c r="B12264" t="s">
        <v>451</v>
      </c>
      <c r="C12264">
        <f>COUNTIFS($B$4:$B12264,$B12264)</f>
        <v>41</v>
      </c>
      <c r="D12264" t="s">
        <v>13993</v>
      </c>
      <c r="E12264" t="s">
        <v>602</v>
      </c>
      <c r="F12264" t="s">
        <v>2758</v>
      </c>
      <c r="G12264" t="s">
        <v>1020</v>
      </c>
      <c r="H12264" t="str">
        <f t="shared" si="191"/>
        <v>41สพป.สงขลา เขต 3</v>
      </c>
    </row>
    <row r="12265" spans="1:8" x14ac:dyDescent="0.2">
      <c r="A12265">
        <v>12258</v>
      </c>
      <c r="B12265" t="s">
        <v>451</v>
      </c>
      <c r="C12265">
        <f>COUNTIFS($B$4:$B12265,$B12265)</f>
        <v>42</v>
      </c>
      <c r="D12265" t="s">
        <v>13994</v>
      </c>
      <c r="E12265" t="s">
        <v>602</v>
      </c>
      <c r="F12265" t="s">
        <v>2758</v>
      </c>
      <c r="G12265" t="s">
        <v>1020</v>
      </c>
      <c r="H12265" t="str">
        <f t="shared" si="191"/>
        <v>42สพป.สงขลา เขต 3</v>
      </c>
    </row>
    <row r="12266" spans="1:8" x14ac:dyDescent="0.2">
      <c r="A12266">
        <v>12259</v>
      </c>
      <c r="B12266" t="s">
        <v>451</v>
      </c>
      <c r="C12266">
        <f>COUNTIFS($B$4:$B12266,$B12266)</f>
        <v>43</v>
      </c>
      <c r="D12266" t="s">
        <v>13995</v>
      </c>
      <c r="E12266" t="s">
        <v>602</v>
      </c>
      <c r="F12266" t="s">
        <v>2758</v>
      </c>
      <c r="G12266" t="s">
        <v>1020</v>
      </c>
      <c r="H12266" t="str">
        <f t="shared" si="191"/>
        <v>43สพป.สงขลา เขต 3</v>
      </c>
    </row>
    <row r="12267" spans="1:8" x14ac:dyDescent="0.2">
      <c r="A12267">
        <v>12260</v>
      </c>
      <c r="B12267" t="s">
        <v>451</v>
      </c>
      <c r="C12267">
        <f>COUNTIFS($B$4:$B12267,$B12267)</f>
        <v>44</v>
      </c>
      <c r="D12267" t="s">
        <v>13996</v>
      </c>
      <c r="E12267" t="s">
        <v>602</v>
      </c>
      <c r="F12267" t="s">
        <v>2758</v>
      </c>
      <c r="G12267" t="s">
        <v>1020</v>
      </c>
      <c r="H12267" t="str">
        <f t="shared" si="191"/>
        <v>44สพป.สงขลา เขต 3</v>
      </c>
    </row>
    <row r="12268" spans="1:8" x14ac:dyDescent="0.2">
      <c r="A12268">
        <v>12261</v>
      </c>
      <c r="B12268" t="s">
        <v>451</v>
      </c>
      <c r="C12268">
        <f>COUNTIFS($B$4:$B12268,$B12268)</f>
        <v>45</v>
      </c>
      <c r="D12268" t="s">
        <v>13997</v>
      </c>
      <c r="E12268" t="s">
        <v>602</v>
      </c>
      <c r="F12268" t="s">
        <v>2758</v>
      </c>
      <c r="G12268" t="s">
        <v>1020</v>
      </c>
      <c r="H12268" t="str">
        <f t="shared" si="191"/>
        <v>45สพป.สงขลา เขต 3</v>
      </c>
    </row>
    <row r="12269" spans="1:8" x14ac:dyDescent="0.2">
      <c r="A12269">
        <v>12262</v>
      </c>
      <c r="B12269" t="s">
        <v>451</v>
      </c>
      <c r="C12269">
        <f>COUNTIFS($B$4:$B12269,$B12269)</f>
        <v>46</v>
      </c>
      <c r="D12269" t="s">
        <v>13998</v>
      </c>
      <c r="E12269" t="s">
        <v>602</v>
      </c>
      <c r="F12269" t="s">
        <v>2758</v>
      </c>
      <c r="G12269" t="s">
        <v>1020</v>
      </c>
      <c r="H12269" t="str">
        <f t="shared" si="191"/>
        <v>46สพป.สงขลา เขต 3</v>
      </c>
    </row>
    <row r="12270" spans="1:8" x14ac:dyDescent="0.2">
      <c r="A12270">
        <v>12263</v>
      </c>
      <c r="B12270" t="s">
        <v>451</v>
      </c>
      <c r="C12270">
        <f>COUNTIFS($B$4:$B12270,$B12270)</f>
        <v>47</v>
      </c>
      <c r="D12270" t="s">
        <v>13999</v>
      </c>
      <c r="E12270" t="s">
        <v>602</v>
      </c>
      <c r="F12270" t="s">
        <v>2758</v>
      </c>
      <c r="G12270" t="s">
        <v>1020</v>
      </c>
      <c r="H12270" t="str">
        <f t="shared" si="191"/>
        <v>47สพป.สงขลา เขต 3</v>
      </c>
    </row>
    <row r="12271" spans="1:8" x14ac:dyDescent="0.2">
      <c r="A12271">
        <v>12264</v>
      </c>
      <c r="B12271" t="s">
        <v>451</v>
      </c>
      <c r="C12271">
        <f>COUNTIFS($B$4:$B12271,$B12271)</f>
        <v>48</v>
      </c>
      <c r="D12271" t="s">
        <v>14001</v>
      </c>
      <c r="E12271" t="s">
        <v>602</v>
      </c>
      <c r="F12271" t="s">
        <v>2758</v>
      </c>
      <c r="G12271" t="s">
        <v>1020</v>
      </c>
      <c r="H12271" t="str">
        <f t="shared" si="191"/>
        <v>48สพป.สงขลา เขต 3</v>
      </c>
    </row>
    <row r="12272" spans="1:8" x14ac:dyDescent="0.2">
      <c r="A12272">
        <v>12265</v>
      </c>
      <c r="B12272" t="s">
        <v>451</v>
      </c>
      <c r="C12272">
        <f>COUNTIFS($B$4:$B12272,$B12272)</f>
        <v>49</v>
      </c>
      <c r="D12272" t="s">
        <v>14002</v>
      </c>
      <c r="E12272" t="s">
        <v>602</v>
      </c>
      <c r="F12272" t="s">
        <v>2758</v>
      </c>
      <c r="G12272" t="s">
        <v>1020</v>
      </c>
      <c r="H12272" t="str">
        <f t="shared" si="191"/>
        <v>49สพป.สงขลา เขต 3</v>
      </c>
    </row>
    <row r="12273" spans="1:8" x14ac:dyDescent="0.2">
      <c r="A12273">
        <v>12266</v>
      </c>
      <c r="B12273" t="s">
        <v>451</v>
      </c>
      <c r="C12273">
        <f>COUNTIFS($B$4:$B12273,$B12273)</f>
        <v>50</v>
      </c>
      <c r="D12273" t="s">
        <v>14003</v>
      </c>
      <c r="E12273" t="s">
        <v>602</v>
      </c>
      <c r="F12273" t="s">
        <v>2758</v>
      </c>
      <c r="G12273" t="s">
        <v>1020</v>
      </c>
      <c r="H12273" t="str">
        <f t="shared" si="191"/>
        <v>50สพป.สงขลา เขต 3</v>
      </c>
    </row>
    <row r="12274" spans="1:8" x14ac:dyDescent="0.2">
      <c r="A12274">
        <v>12267</v>
      </c>
      <c r="B12274" t="s">
        <v>451</v>
      </c>
      <c r="C12274">
        <f>COUNTIFS($B$4:$B12274,$B12274)</f>
        <v>51</v>
      </c>
      <c r="D12274" t="s">
        <v>14005</v>
      </c>
      <c r="E12274" t="s">
        <v>602</v>
      </c>
      <c r="F12274" t="s">
        <v>2758</v>
      </c>
      <c r="G12274" t="s">
        <v>1020</v>
      </c>
      <c r="H12274" t="str">
        <f t="shared" si="191"/>
        <v>51สพป.สงขลา เขต 3</v>
      </c>
    </row>
    <row r="12275" spans="1:8" x14ac:dyDescent="0.2">
      <c r="A12275">
        <v>12268</v>
      </c>
      <c r="B12275" t="s">
        <v>451</v>
      </c>
      <c r="C12275">
        <f>COUNTIFS($B$4:$B12275,$B12275)</f>
        <v>52</v>
      </c>
      <c r="D12275" t="s">
        <v>14006</v>
      </c>
      <c r="E12275" t="s">
        <v>602</v>
      </c>
      <c r="F12275" t="s">
        <v>2758</v>
      </c>
      <c r="G12275" t="s">
        <v>1020</v>
      </c>
      <c r="H12275" t="str">
        <f t="shared" si="191"/>
        <v>52สพป.สงขลา เขต 3</v>
      </c>
    </row>
    <row r="12276" spans="1:8" x14ac:dyDescent="0.2">
      <c r="A12276">
        <v>12269</v>
      </c>
      <c r="B12276" t="s">
        <v>451</v>
      </c>
      <c r="C12276">
        <f>COUNTIFS($B$4:$B12276,$B12276)</f>
        <v>53</v>
      </c>
      <c r="D12276" t="s">
        <v>14007</v>
      </c>
      <c r="E12276" t="s">
        <v>602</v>
      </c>
      <c r="F12276" t="s">
        <v>2758</v>
      </c>
      <c r="G12276" t="s">
        <v>1020</v>
      </c>
      <c r="H12276" t="str">
        <f t="shared" si="191"/>
        <v>53สพป.สงขลา เขต 3</v>
      </c>
    </row>
    <row r="12277" spans="1:8" x14ac:dyDescent="0.2">
      <c r="A12277">
        <v>12270</v>
      </c>
      <c r="B12277" t="s">
        <v>451</v>
      </c>
      <c r="C12277">
        <f>COUNTIFS($B$4:$B12277,$B12277)</f>
        <v>54</v>
      </c>
      <c r="D12277" t="s">
        <v>14008</v>
      </c>
      <c r="E12277" t="s">
        <v>602</v>
      </c>
      <c r="F12277" t="s">
        <v>2758</v>
      </c>
      <c r="G12277" t="s">
        <v>1020</v>
      </c>
      <c r="H12277" t="str">
        <f t="shared" si="191"/>
        <v>54สพป.สงขลา เขต 3</v>
      </c>
    </row>
    <row r="12278" spans="1:8" x14ac:dyDescent="0.2">
      <c r="A12278">
        <v>12271</v>
      </c>
      <c r="B12278" t="s">
        <v>451</v>
      </c>
      <c r="C12278">
        <f>COUNTIFS($B$4:$B12278,$B12278)</f>
        <v>55</v>
      </c>
      <c r="D12278" t="s">
        <v>14009</v>
      </c>
      <c r="E12278" t="s">
        <v>602</v>
      </c>
      <c r="F12278" t="s">
        <v>2758</v>
      </c>
      <c r="G12278" t="s">
        <v>1020</v>
      </c>
      <c r="H12278" t="str">
        <f t="shared" si="191"/>
        <v>55สพป.สงขลา เขต 3</v>
      </c>
    </row>
    <row r="12279" spans="1:8" x14ac:dyDescent="0.2">
      <c r="A12279">
        <v>12272</v>
      </c>
      <c r="B12279" t="s">
        <v>451</v>
      </c>
      <c r="C12279">
        <f>COUNTIFS($B$4:$B12279,$B12279)</f>
        <v>56</v>
      </c>
      <c r="D12279" t="s">
        <v>14010</v>
      </c>
      <c r="E12279" t="s">
        <v>602</v>
      </c>
      <c r="F12279" t="s">
        <v>2758</v>
      </c>
      <c r="G12279" t="s">
        <v>1020</v>
      </c>
      <c r="H12279" t="str">
        <f t="shared" si="191"/>
        <v>56สพป.สงขลา เขต 3</v>
      </c>
    </row>
    <row r="12280" spans="1:8" x14ac:dyDescent="0.2">
      <c r="A12280">
        <v>12273</v>
      </c>
      <c r="B12280" t="s">
        <v>451</v>
      </c>
      <c r="C12280">
        <f>COUNTIFS($B$4:$B12280,$B12280)</f>
        <v>57</v>
      </c>
      <c r="D12280" t="s">
        <v>14011</v>
      </c>
      <c r="E12280" t="s">
        <v>602</v>
      </c>
      <c r="F12280" t="s">
        <v>2758</v>
      </c>
      <c r="G12280" t="s">
        <v>1020</v>
      </c>
      <c r="H12280" t="str">
        <f t="shared" si="191"/>
        <v>57สพป.สงขลา เขต 3</v>
      </c>
    </row>
    <row r="12281" spans="1:8" x14ac:dyDescent="0.2">
      <c r="A12281">
        <v>12274</v>
      </c>
      <c r="B12281" t="s">
        <v>451</v>
      </c>
      <c r="C12281">
        <f>COUNTIFS($B$4:$B12281,$B12281)</f>
        <v>58</v>
      </c>
      <c r="D12281" t="s">
        <v>14012</v>
      </c>
      <c r="E12281" t="s">
        <v>602</v>
      </c>
      <c r="F12281" t="s">
        <v>2758</v>
      </c>
      <c r="G12281" t="s">
        <v>1020</v>
      </c>
      <c r="H12281" t="str">
        <f t="shared" si="191"/>
        <v>58สพป.สงขลา เขต 3</v>
      </c>
    </row>
    <row r="12282" spans="1:8" x14ac:dyDescent="0.2">
      <c r="A12282">
        <v>12275</v>
      </c>
      <c r="B12282" t="s">
        <v>451</v>
      </c>
      <c r="C12282">
        <f>COUNTIFS($B$4:$B12282,$B12282)</f>
        <v>59</v>
      </c>
      <c r="D12282" t="s">
        <v>14013</v>
      </c>
      <c r="E12282" t="s">
        <v>602</v>
      </c>
      <c r="F12282" t="s">
        <v>2758</v>
      </c>
      <c r="G12282" t="s">
        <v>1020</v>
      </c>
      <c r="H12282" t="str">
        <f t="shared" si="191"/>
        <v>59สพป.สงขลา เขต 3</v>
      </c>
    </row>
    <row r="12283" spans="1:8" x14ac:dyDescent="0.2">
      <c r="A12283">
        <v>12276</v>
      </c>
      <c r="B12283" t="s">
        <v>451</v>
      </c>
      <c r="C12283">
        <f>COUNTIFS($B$4:$B12283,$B12283)</f>
        <v>60</v>
      </c>
      <c r="D12283" t="s">
        <v>14014</v>
      </c>
      <c r="E12283" t="s">
        <v>602</v>
      </c>
      <c r="F12283" t="s">
        <v>2758</v>
      </c>
      <c r="G12283" t="s">
        <v>1020</v>
      </c>
      <c r="H12283" t="str">
        <f t="shared" si="191"/>
        <v>60สพป.สงขลา เขต 3</v>
      </c>
    </row>
    <row r="12284" spans="1:8" x14ac:dyDescent="0.2">
      <c r="A12284">
        <v>12277</v>
      </c>
      <c r="B12284" t="s">
        <v>451</v>
      </c>
      <c r="C12284">
        <f>COUNTIFS($B$4:$B12284,$B12284)</f>
        <v>61</v>
      </c>
      <c r="D12284" t="s">
        <v>14015</v>
      </c>
      <c r="E12284" t="s">
        <v>602</v>
      </c>
      <c r="F12284" t="s">
        <v>2758</v>
      </c>
      <c r="G12284" t="s">
        <v>1020</v>
      </c>
      <c r="H12284" t="str">
        <f t="shared" si="191"/>
        <v>61สพป.สงขลา เขต 3</v>
      </c>
    </row>
    <row r="12285" spans="1:8" x14ac:dyDescent="0.2">
      <c r="A12285">
        <v>12278</v>
      </c>
      <c r="B12285" t="s">
        <v>451</v>
      </c>
      <c r="C12285">
        <f>COUNTIFS($B$4:$B12285,$B12285)</f>
        <v>62</v>
      </c>
      <c r="D12285" t="s">
        <v>14016</v>
      </c>
      <c r="E12285" t="s">
        <v>602</v>
      </c>
      <c r="F12285" t="s">
        <v>2758</v>
      </c>
      <c r="G12285" t="s">
        <v>1020</v>
      </c>
      <c r="H12285" t="str">
        <f t="shared" si="191"/>
        <v>62สพป.สงขลา เขต 3</v>
      </c>
    </row>
    <row r="12286" spans="1:8" x14ac:dyDescent="0.2">
      <c r="A12286">
        <v>12279</v>
      </c>
      <c r="B12286" t="s">
        <v>451</v>
      </c>
      <c r="C12286">
        <f>COUNTIFS($B$4:$B12286,$B12286)</f>
        <v>63</v>
      </c>
      <c r="D12286" t="s">
        <v>14017</v>
      </c>
      <c r="E12286" t="s">
        <v>602</v>
      </c>
      <c r="F12286" t="s">
        <v>2758</v>
      </c>
      <c r="G12286" t="s">
        <v>1020</v>
      </c>
      <c r="H12286" t="str">
        <f t="shared" si="191"/>
        <v>63สพป.สงขลา เขต 3</v>
      </c>
    </row>
    <row r="12287" spans="1:8" x14ac:dyDescent="0.2">
      <c r="A12287">
        <v>12280</v>
      </c>
      <c r="B12287" t="s">
        <v>451</v>
      </c>
      <c r="C12287">
        <f>COUNTIFS($B$4:$B12287,$B12287)</f>
        <v>64</v>
      </c>
      <c r="D12287" t="s">
        <v>14018</v>
      </c>
      <c r="E12287" t="s">
        <v>602</v>
      </c>
      <c r="F12287" t="s">
        <v>2758</v>
      </c>
      <c r="G12287" t="s">
        <v>1020</v>
      </c>
      <c r="H12287" t="str">
        <f t="shared" si="191"/>
        <v>64สพป.สงขลา เขต 3</v>
      </c>
    </row>
    <row r="12288" spans="1:8" x14ac:dyDescent="0.2">
      <c r="A12288">
        <v>12281</v>
      </c>
      <c r="B12288" t="s">
        <v>451</v>
      </c>
      <c r="C12288">
        <f>COUNTIFS($B$4:$B12288,$B12288)</f>
        <v>65</v>
      </c>
      <c r="D12288" t="s">
        <v>14019</v>
      </c>
      <c r="E12288" t="s">
        <v>602</v>
      </c>
      <c r="F12288" t="s">
        <v>2758</v>
      </c>
      <c r="G12288" t="s">
        <v>1020</v>
      </c>
      <c r="H12288" t="str">
        <f t="shared" si="191"/>
        <v>65สพป.สงขลา เขต 3</v>
      </c>
    </row>
    <row r="12289" spans="1:8" x14ac:dyDescent="0.2">
      <c r="A12289">
        <v>12282</v>
      </c>
      <c r="B12289" t="s">
        <v>451</v>
      </c>
      <c r="C12289">
        <f>COUNTIFS($B$4:$B12289,$B12289)</f>
        <v>66</v>
      </c>
      <c r="D12289" t="s">
        <v>14020</v>
      </c>
      <c r="E12289" t="s">
        <v>602</v>
      </c>
      <c r="F12289" t="s">
        <v>2758</v>
      </c>
      <c r="G12289" t="s">
        <v>1020</v>
      </c>
      <c r="H12289" t="str">
        <f t="shared" si="191"/>
        <v>66สพป.สงขลา เขต 3</v>
      </c>
    </row>
    <row r="12290" spans="1:8" x14ac:dyDescent="0.2">
      <c r="A12290">
        <v>12283</v>
      </c>
      <c r="B12290" t="s">
        <v>451</v>
      </c>
      <c r="C12290">
        <f>COUNTIFS($B$4:$B12290,$B12290)</f>
        <v>67</v>
      </c>
      <c r="D12290" t="s">
        <v>14021</v>
      </c>
      <c r="E12290" t="s">
        <v>602</v>
      </c>
      <c r="F12290" t="s">
        <v>2758</v>
      </c>
      <c r="G12290" t="s">
        <v>1020</v>
      </c>
      <c r="H12290" t="str">
        <f t="shared" si="191"/>
        <v>67สพป.สงขลา เขต 3</v>
      </c>
    </row>
    <row r="12291" spans="1:8" x14ac:dyDescent="0.2">
      <c r="A12291">
        <v>12284</v>
      </c>
      <c r="B12291" t="s">
        <v>451</v>
      </c>
      <c r="C12291">
        <f>COUNTIFS($B$4:$B12291,$B12291)</f>
        <v>68</v>
      </c>
      <c r="D12291" t="s">
        <v>14022</v>
      </c>
      <c r="E12291" t="s">
        <v>602</v>
      </c>
      <c r="F12291" t="s">
        <v>2758</v>
      </c>
      <c r="G12291" t="s">
        <v>1020</v>
      </c>
      <c r="H12291" t="str">
        <f t="shared" si="191"/>
        <v>68สพป.สงขลา เขต 3</v>
      </c>
    </row>
    <row r="12292" spans="1:8" x14ac:dyDescent="0.2">
      <c r="A12292">
        <v>12285</v>
      </c>
      <c r="B12292" t="s">
        <v>451</v>
      </c>
      <c r="C12292">
        <f>COUNTIFS($B$4:$B12292,$B12292)</f>
        <v>69</v>
      </c>
      <c r="D12292" t="s">
        <v>14024</v>
      </c>
      <c r="E12292" t="s">
        <v>602</v>
      </c>
      <c r="F12292" t="s">
        <v>2758</v>
      </c>
      <c r="G12292" t="s">
        <v>1020</v>
      </c>
      <c r="H12292" t="str">
        <f t="shared" ref="H12292:H12355" si="192">C12292&amp;B12292</f>
        <v>69สพป.สงขลา เขต 3</v>
      </c>
    </row>
    <row r="12293" spans="1:8" x14ac:dyDescent="0.2">
      <c r="A12293">
        <v>12286</v>
      </c>
      <c r="B12293" t="s">
        <v>451</v>
      </c>
      <c r="C12293">
        <f>COUNTIFS($B$4:$B12293,$B12293)</f>
        <v>70</v>
      </c>
      <c r="D12293" t="s">
        <v>14025</v>
      </c>
      <c r="E12293" t="s">
        <v>602</v>
      </c>
      <c r="F12293" t="s">
        <v>2758</v>
      </c>
      <c r="G12293" t="s">
        <v>1020</v>
      </c>
      <c r="H12293" t="str">
        <f t="shared" si="192"/>
        <v>70สพป.สงขลา เขต 3</v>
      </c>
    </row>
    <row r="12294" spans="1:8" x14ac:dyDescent="0.2">
      <c r="A12294">
        <v>12287</v>
      </c>
      <c r="B12294" t="s">
        <v>451</v>
      </c>
      <c r="C12294">
        <f>COUNTIFS($B$4:$B12294,$B12294)</f>
        <v>71</v>
      </c>
      <c r="D12294" t="s">
        <v>14026</v>
      </c>
      <c r="E12294" t="s">
        <v>602</v>
      </c>
      <c r="F12294" t="s">
        <v>2758</v>
      </c>
      <c r="G12294" t="s">
        <v>1020</v>
      </c>
      <c r="H12294" t="str">
        <f t="shared" si="192"/>
        <v>71สพป.สงขลา เขต 3</v>
      </c>
    </row>
    <row r="12295" spans="1:8" x14ac:dyDescent="0.2">
      <c r="A12295">
        <v>12288</v>
      </c>
      <c r="B12295" t="s">
        <v>451</v>
      </c>
      <c r="C12295">
        <f>COUNTIFS($B$4:$B12295,$B12295)</f>
        <v>72</v>
      </c>
      <c r="D12295" t="s">
        <v>14028</v>
      </c>
      <c r="E12295" t="s">
        <v>602</v>
      </c>
      <c r="F12295" t="s">
        <v>2758</v>
      </c>
      <c r="G12295" t="s">
        <v>1020</v>
      </c>
      <c r="H12295" t="str">
        <f t="shared" si="192"/>
        <v>72สพป.สงขลา เขต 3</v>
      </c>
    </row>
    <row r="12296" spans="1:8" x14ac:dyDescent="0.2">
      <c r="A12296">
        <v>12289</v>
      </c>
      <c r="B12296" t="s">
        <v>451</v>
      </c>
      <c r="C12296">
        <f>COUNTIFS($B$4:$B12296,$B12296)</f>
        <v>73</v>
      </c>
      <c r="D12296" t="s">
        <v>14029</v>
      </c>
      <c r="E12296" t="s">
        <v>602</v>
      </c>
      <c r="F12296" t="s">
        <v>2758</v>
      </c>
      <c r="G12296" t="s">
        <v>1020</v>
      </c>
      <c r="H12296" t="str">
        <f t="shared" si="192"/>
        <v>73สพป.สงขลา เขต 3</v>
      </c>
    </row>
    <row r="12297" spans="1:8" x14ac:dyDescent="0.2">
      <c r="A12297">
        <v>12290</v>
      </c>
      <c r="B12297" t="s">
        <v>451</v>
      </c>
      <c r="C12297">
        <f>COUNTIFS($B$4:$B12297,$B12297)</f>
        <v>74</v>
      </c>
      <c r="D12297" t="s">
        <v>14030</v>
      </c>
      <c r="E12297" t="s">
        <v>602</v>
      </c>
      <c r="F12297" t="s">
        <v>2758</v>
      </c>
      <c r="G12297" t="s">
        <v>1020</v>
      </c>
      <c r="H12297" t="str">
        <f t="shared" si="192"/>
        <v>74สพป.สงขลา เขต 3</v>
      </c>
    </row>
    <row r="12298" spans="1:8" x14ac:dyDescent="0.2">
      <c r="A12298">
        <v>12291</v>
      </c>
      <c r="B12298" t="s">
        <v>451</v>
      </c>
      <c r="C12298">
        <f>COUNTIFS($B$4:$B12298,$B12298)</f>
        <v>75</v>
      </c>
      <c r="D12298" t="s">
        <v>14031</v>
      </c>
      <c r="E12298" t="s">
        <v>602</v>
      </c>
      <c r="F12298" t="s">
        <v>2758</v>
      </c>
      <c r="G12298" t="s">
        <v>1020</v>
      </c>
      <c r="H12298" t="str">
        <f t="shared" si="192"/>
        <v>75สพป.สงขลา เขต 3</v>
      </c>
    </row>
    <row r="12299" spans="1:8" x14ac:dyDescent="0.2">
      <c r="A12299">
        <v>12292</v>
      </c>
      <c r="B12299" t="s">
        <v>451</v>
      </c>
      <c r="C12299">
        <f>COUNTIFS($B$4:$B12299,$B12299)</f>
        <v>76</v>
      </c>
      <c r="D12299" t="s">
        <v>14032</v>
      </c>
      <c r="E12299" t="s">
        <v>602</v>
      </c>
      <c r="F12299" t="s">
        <v>2758</v>
      </c>
      <c r="G12299" t="s">
        <v>1020</v>
      </c>
      <c r="H12299" t="str">
        <f t="shared" si="192"/>
        <v>76สพป.สงขลา เขต 3</v>
      </c>
    </row>
    <row r="12300" spans="1:8" x14ac:dyDescent="0.2">
      <c r="A12300">
        <v>12293</v>
      </c>
      <c r="B12300" t="s">
        <v>451</v>
      </c>
      <c r="C12300">
        <f>COUNTIFS($B$4:$B12300,$B12300)</f>
        <v>77</v>
      </c>
      <c r="D12300" t="s">
        <v>14035</v>
      </c>
      <c r="E12300" t="s">
        <v>602</v>
      </c>
      <c r="F12300" t="s">
        <v>2758</v>
      </c>
      <c r="G12300" t="s">
        <v>1020</v>
      </c>
      <c r="H12300" t="str">
        <f t="shared" si="192"/>
        <v>77สพป.สงขลา เขต 3</v>
      </c>
    </row>
    <row r="12301" spans="1:8" x14ac:dyDescent="0.2">
      <c r="A12301">
        <v>12294</v>
      </c>
      <c r="B12301" t="s">
        <v>451</v>
      </c>
      <c r="C12301">
        <f>COUNTIFS($B$4:$B12301,$B12301)</f>
        <v>78</v>
      </c>
      <c r="D12301" t="s">
        <v>14036</v>
      </c>
      <c r="E12301" t="s">
        <v>602</v>
      </c>
      <c r="F12301" t="s">
        <v>2758</v>
      </c>
      <c r="G12301" t="s">
        <v>1020</v>
      </c>
      <c r="H12301" t="str">
        <f t="shared" si="192"/>
        <v>78สพป.สงขลา เขต 3</v>
      </c>
    </row>
    <row r="12302" spans="1:8" x14ac:dyDescent="0.2">
      <c r="A12302">
        <v>12295</v>
      </c>
      <c r="B12302" t="s">
        <v>451</v>
      </c>
      <c r="C12302">
        <f>COUNTIFS($B$4:$B12302,$B12302)</f>
        <v>79</v>
      </c>
      <c r="D12302" t="s">
        <v>14037</v>
      </c>
      <c r="E12302" t="s">
        <v>602</v>
      </c>
      <c r="F12302" t="s">
        <v>2758</v>
      </c>
      <c r="G12302" t="s">
        <v>1020</v>
      </c>
      <c r="H12302" t="str">
        <f t="shared" si="192"/>
        <v>79สพป.สงขลา เขต 3</v>
      </c>
    </row>
    <row r="12303" spans="1:8" x14ac:dyDescent="0.2">
      <c r="A12303">
        <v>12296</v>
      </c>
      <c r="B12303" t="s">
        <v>451</v>
      </c>
      <c r="C12303">
        <f>COUNTIFS($B$4:$B12303,$B12303)</f>
        <v>80</v>
      </c>
      <c r="D12303" t="s">
        <v>14038</v>
      </c>
      <c r="E12303" t="s">
        <v>602</v>
      </c>
      <c r="F12303" t="s">
        <v>2758</v>
      </c>
      <c r="G12303" t="s">
        <v>1020</v>
      </c>
      <c r="H12303" t="str">
        <f t="shared" si="192"/>
        <v>80สพป.สงขลา เขต 3</v>
      </c>
    </row>
    <row r="12304" spans="1:8" x14ac:dyDescent="0.2">
      <c r="A12304">
        <v>12297</v>
      </c>
      <c r="B12304" t="s">
        <v>451</v>
      </c>
      <c r="C12304">
        <f>COUNTIFS($B$4:$B12304,$B12304)</f>
        <v>81</v>
      </c>
      <c r="D12304" t="s">
        <v>14039</v>
      </c>
      <c r="E12304" t="s">
        <v>602</v>
      </c>
      <c r="F12304" t="s">
        <v>2758</v>
      </c>
      <c r="G12304" t="s">
        <v>1020</v>
      </c>
      <c r="H12304" t="str">
        <f t="shared" si="192"/>
        <v>81สพป.สงขลา เขต 3</v>
      </c>
    </row>
    <row r="12305" spans="1:8" x14ac:dyDescent="0.2">
      <c r="A12305">
        <v>12298</v>
      </c>
      <c r="B12305" t="s">
        <v>451</v>
      </c>
      <c r="C12305">
        <f>COUNTIFS($B$4:$B12305,$B12305)</f>
        <v>82</v>
      </c>
      <c r="D12305" t="s">
        <v>14040</v>
      </c>
      <c r="E12305" t="s">
        <v>602</v>
      </c>
      <c r="F12305" t="s">
        <v>2758</v>
      </c>
      <c r="G12305" t="s">
        <v>1020</v>
      </c>
      <c r="H12305" t="str">
        <f t="shared" si="192"/>
        <v>82สพป.สงขลา เขต 3</v>
      </c>
    </row>
    <row r="12306" spans="1:8" x14ac:dyDescent="0.2">
      <c r="A12306">
        <v>12299</v>
      </c>
      <c r="B12306" t="s">
        <v>451</v>
      </c>
      <c r="C12306">
        <f>COUNTIFS($B$4:$B12306,$B12306)</f>
        <v>83</v>
      </c>
      <c r="D12306" t="s">
        <v>14041</v>
      </c>
      <c r="E12306" t="s">
        <v>602</v>
      </c>
      <c r="F12306" t="s">
        <v>2758</v>
      </c>
      <c r="G12306" t="s">
        <v>1020</v>
      </c>
      <c r="H12306" t="str">
        <f t="shared" si="192"/>
        <v>83สพป.สงขลา เขต 3</v>
      </c>
    </row>
    <row r="12307" spans="1:8" x14ac:dyDescent="0.2">
      <c r="A12307">
        <v>12300</v>
      </c>
      <c r="B12307" t="s">
        <v>451</v>
      </c>
      <c r="C12307">
        <f>COUNTIFS($B$4:$B12307,$B12307)</f>
        <v>84</v>
      </c>
      <c r="D12307" t="s">
        <v>14042</v>
      </c>
      <c r="E12307" t="s">
        <v>602</v>
      </c>
      <c r="F12307" t="s">
        <v>2758</v>
      </c>
      <c r="G12307" t="s">
        <v>1020</v>
      </c>
      <c r="H12307" t="str">
        <f t="shared" si="192"/>
        <v>84สพป.สงขลา เขต 3</v>
      </c>
    </row>
    <row r="12308" spans="1:8" x14ac:dyDescent="0.2">
      <c r="A12308">
        <v>12301</v>
      </c>
      <c r="B12308" t="s">
        <v>451</v>
      </c>
      <c r="C12308">
        <f>COUNTIFS($B$4:$B12308,$B12308)</f>
        <v>85</v>
      </c>
      <c r="D12308" t="s">
        <v>14043</v>
      </c>
      <c r="E12308" t="s">
        <v>602</v>
      </c>
      <c r="F12308" t="s">
        <v>2758</v>
      </c>
      <c r="G12308" t="s">
        <v>1020</v>
      </c>
      <c r="H12308" t="str">
        <f t="shared" si="192"/>
        <v>85สพป.สงขลา เขต 3</v>
      </c>
    </row>
    <row r="12309" spans="1:8" x14ac:dyDescent="0.2">
      <c r="A12309">
        <v>12302</v>
      </c>
      <c r="B12309" t="s">
        <v>451</v>
      </c>
      <c r="C12309">
        <f>COUNTIFS($B$4:$B12309,$B12309)</f>
        <v>86</v>
      </c>
      <c r="D12309" t="s">
        <v>14044</v>
      </c>
      <c r="E12309" t="s">
        <v>602</v>
      </c>
      <c r="F12309" t="s">
        <v>2758</v>
      </c>
      <c r="G12309" t="s">
        <v>1020</v>
      </c>
      <c r="H12309" t="str">
        <f t="shared" si="192"/>
        <v>86สพป.สงขลา เขต 3</v>
      </c>
    </row>
    <row r="12310" spans="1:8" x14ac:dyDescent="0.2">
      <c r="A12310">
        <v>12303</v>
      </c>
      <c r="B12310" t="s">
        <v>451</v>
      </c>
      <c r="C12310">
        <f>COUNTIFS($B$4:$B12310,$B12310)</f>
        <v>87</v>
      </c>
      <c r="D12310" t="s">
        <v>14045</v>
      </c>
      <c r="E12310" t="s">
        <v>602</v>
      </c>
      <c r="F12310" t="s">
        <v>2758</v>
      </c>
      <c r="G12310" t="s">
        <v>1020</v>
      </c>
      <c r="H12310" t="str">
        <f t="shared" si="192"/>
        <v>87สพป.สงขลา เขต 3</v>
      </c>
    </row>
    <row r="12311" spans="1:8" x14ac:dyDescent="0.2">
      <c r="A12311">
        <v>12304</v>
      </c>
      <c r="B12311" t="s">
        <v>451</v>
      </c>
      <c r="C12311">
        <f>COUNTIFS($B$4:$B12311,$B12311)</f>
        <v>88</v>
      </c>
      <c r="D12311" t="s">
        <v>14046</v>
      </c>
      <c r="E12311" t="s">
        <v>602</v>
      </c>
      <c r="F12311" t="s">
        <v>2758</v>
      </c>
      <c r="G12311" t="s">
        <v>1020</v>
      </c>
      <c r="H12311" t="str">
        <f t="shared" si="192"/>
        <v>88สพป.สงขลา เขต 3</v>
      </c>
    </row>
    <row r="12312" spans="1:8" x14ac:dyDescent="0.2">
      <c r="A12312">
        <v>12305</v>
      </c>
      <c r="B12312" t="s">
        <v>451</v>
      </c>
      <c r="C12312">
        <f>COUNTIFS($B$4:$B12312,$B12312)</f>
        <v>89</v>
      </c>
      <c r="D12312" t="s">
        <v>14048</v>
      </c>
      <c r="E12312" t="s">
        <v>602</v>
      </c>
      <c r="F12312" t="s">
        <v>2758</v>
      </c>
      <c r="G12312" t="s">
        <v>1020</v>
      </c>
      <c r="H12312" t="str">
        <f t="shared" si="192"/>
        <v>89สพป.สงขลา เขต 3</v>
      </c>
    </row>
    <row r="12313" spans="1:8" x14ac:dyDescent="0.2">
      <c r="A12313">
        <v>12306</v>
      </c>
      <c r="B12313" t="s">
        <v>451</v>
      </c>
      <c r="C12313">
        <f>COUNTIFS($B$4:$B12313,$B12313)</f>
        <v>90</v>
      </c>
      <c r="D12313" t="s">
        <v>14049</v>
      </c>
      <c r="E12313" t="s">
        <v>602</v>
      </c>
      <c r="F12313" t="s">
        <v>2758</v>
      </c>
      <c r="G12313" t="s">
        <v>1020</v>
      </c>
      <c r="H12313" t="str">
        <f t="shared" si="192"/>
        <v>90สพป.สงขลา เขต 3</v>
      </c>
    </row>
    <row r="12314" spans="1:8" x14ac:dyDescent="0.2">
      <c r="A12314">
        <v>12307</v>
      </c>
      <c r="B12314" t="s">
        <v>451</v>
      </c>
      <c r="C12314">
        <f>COUNTIFS($B$4:$B12314,$B12314)</f>
        <v>91</v>
      </c>
      <c r="D12314" t="s">
        <v>14050</v>
      </c>
      <c r="E12314" t="s">
        <v>602</v>
      </c>
      <c r="F12314" t="s">
        <v>2758</v>
      </c>
      <c r="G12314" t="s">
        <v>1020</v>
      </c>
      <c r="H12314" t="str">
        <f t="shared" si="192"/>
        <v>91สพป.สงขลา เขต 3</v>
      </c>
    </row>
    <row r="12315" spans="1:8" x14ac:dyDescent="0.2">
      <c r="A12315">
        <v>12308</v>
      </c>
      <c r="B12315" t="s">
        <v>451</v>
      </c>
      <c r="C12315">
        <f>COUNTIFS($B$4:$B12315,$B12315)</f>
        <v>92</v>
      </c>
      <c r="D12315" t="s">
        <v>14051</v>
      </c>
      <c r="E12315" t="s">
        <v>602</v>
      </c>
      <c r="F12315" t="s">
        <v>2758</v>
      </c>
      <c r="G12315" t="s">
        <v>1020</v>
      </c>
      <c r="H12315" t="str">
        <f t="shared" si="192"/>
        <v>92สพป.สงขลา เขต 3</v>
      </c>
    </row>
    <row r="12316" spans="1:8" x14ac:dyDescent="0.2">
      <c r="A12316">
        <v>12309</v>
      </c>
      <c r="B12316" t="s">
        <v>451</v>
      </c>
      <c r="C12316">
        <f>COUNTIFS($B$4:$B12316,$B12316)</f>
        <v>93</v>
      </c>
      <c r="D12316" t="s">
        <v>14053</v>
      </c>
      <c r="E12316" t="s">
        <v>602</v>
      </c>
      <c r="F12316" t="s">
        <v>2758</v>
      </c>
      <c r="G12316" t="s">
        <v>1020</v>
      </c>
      <c r="H12316" t="str">
        <f t="shared" si="192"/>
        <v>93สพป.สงขลา เขต 3</v>
      </c>
    </row>
    <row r="12317" spans="1:8" x14ac:dyDescent="0.2">
      <c r="A12317">
        <v>12310</v>
      </c>
      <c r="B12317" t="s">
        <v>451</v>
      </c>
      <c r="C12317">
        <f>COUNTIFS($B$4:$B12317,$B12317)</f>
        <v>94</v>
      </c>
      <c r="D12317" t="s">
        <v>14054</v>
      </c>
      <c r="E12317" t="s">
        <v>602</v>
      </c>
      <c r="F12317" t="s">
        <v>2758</v>
      </c>
      <c r="G12317" t="s">
        <v>1020</v>
      </c>
      <c r="H12317" t="str">
        <f t="shared" si="192"/>
        <v>94สพป.สงขลา เขต 3</v>
      </c>
    </row>
    <row r="12318" spans="1:8" x14ac:dyDescent="0.2">
      <c r="A12318">
        <v>12311</v>
      </c>
      <c r="B12318" t="s">
        <v>451</v>
      </c>
      <c r="C12318">
        <f>COUNTIFS($B$4:$B12318,$B12318)</f>
        <v>95</v>
      </c>
      <c r="D12318" t="s">
        <v>14056</v>
      </c>
      <c r="E12318" t="s">
        <v>602</v>
      </c>
      <c r="F12318" t="s">
        <v>2758</v>
      </c>
      <c r="G12318" t="s">
        <v>1020</v>
      </c>
      <c r="H12318" t="str">
        <f t="shared" si="192"/>
        <v>95สพป.สงขลา เขต 3</v>
      </c>
    </row>
    <row r="12319" spans="1:8" x14ac:dyDescent="0.2">
      <c r="A12319">
        <v>12312</v>
      </c>
      <c r="B12319" t="s">
        <v>451</v>
      </c>
      <c r="C12319">
        <f>COUNTIFS($B$4:$B12319,$B12319)</f>
        <v>96</v>
      </c>
      <c r="D12319" t="s">
        <v>14057</v>
      </c>
      <c r="E12319" t="s">
        <v>602</v>
      </c>
      <c r="F12319" t="s">
        <v>2758</v>
      </c>
      <c r="G12319" t="s">
        <v>1020</v>
      </c>
      <c r="H12319" t="str">
        <f t="shared" si="192"/>
        <v>96สพป.สงขลา เขต 3</v>
      </c>
    </row>
    <row r="12320" spans="1:8" x14ac:dyDescent="0.2">
      <c r="A12320">
        <v>12313</v>
      </c>
      <c r="B12320" t="s">
        <v>451</v>
      </c>
      <c r="C12320">
        <f>COUNTIFS($B$4:$B12320,$B12320)</f>
        <v>97</v>
      </c>
      <c r="D12320" t="s">
        <v>14058</v>
      </c>
      <c r="E12320" t="s">
        <v>602</v>
      </c>
      <c r="F12320" t="s">
        <v>2758</v>
      </c>
      <c r="G12320" t="s">
        <v>1020</v>
      </c>
      <c r="H12320" t="str">
        <f t="shared" si="192"/>
        <v>97สพป.สงขลา เขต 3</v>
      </c>
    </row>
    <row r="12321" spans="1:8" x14ac:dyDescent="0.2">
      <c r="A12321">
        <v>12314</v>
      </c>
      <c r="B12321" t="s">
        <v>451</v>
      </c>
      <c r="C12321">
        <f>COUNTIFS($B$4:$B12321,$B12321)</f>
        <v>98</v>
      </c>
      <c r="D12321" t="s">
        <v>14059</v>
      </c>
      <c r="E12321" t="s">
        <v>602</v>
      </c>
      <c r="F12321" t="s">
        <v>2758</v>
      </c>
      <c r="G12321" t="s">
        <v>1020</v>
      </c>
      <c r="H12321" t="str">
        <f t="shared" si="192"/>
        <v>98สพป.สงขลา เขต 3</v>
      </c>
    </row>
    <row r="12322" spans="1:8" x14ac:dyDescent="0.2">
      <c r="A12322">
        <v>12315</v>
      </c>
      <c r="B12322" t="s">
        <v>451</v>
      </c>
      <c r="C12322">
        <f>COUNTIFS($B$4:$B12322,$B12322)</f>
        <v>99</v>
      </c>
      <c r="D12322" t="s">
        <v>14060</v>
      </c>
      <c r="E12322" t="s">
        <v>602</v>
      </c>
      <c r="F12322" t="s">
        <v>2758</v>
      </c>
      <c r="G12322" t="s">
        <v>1020</v>
      </c>
      <c r="H12322" t="str">
        <f t="shared" si="192"/>
        <v>99สพป.สงขลา เขต 3</v>
      </c>
    </row>
    <row r="12323" spans="1:8" x14ac:dyDescent="0.2">
      <c r="A12323">
        <v>12316</v>
      </c>
      <c r="B12323" t="s">
        <v>451</v>
      </c>
      <c r="C12323">
        <f>COUNTIFS($B$4:$B12323,$B12323)</f>
        <v>100</v>
      </c>
      <c r="D12323" t="s">
        <v>14061</v>
      </c>
      <c r="E12323" t="s">
        <v>602</v>
      </c>
      <c r="F12323" t="s">
        <v>2758</v>
      </c>
      <c r="G12323" t="s">
        <v>1020</v>
      </c>
      <c r="H12323" t="str">
        <f t="shared" si="192"/>
        <v>100สพป.สงขลา เขต 3</v>
      </c>
    </row>
    <row r="12324" spans="1:8" x14ac:dyDescent="0.2">
      <c r="A12324">
        <v>12317</v>
      </c>
      <c r="B12324" t="s">
        <v>451</v>
      </c>
      <c r="C12324">
        <f>COUNTIFS($B$4:$B12324,$B12324)</f>
        <v>101</v>
      </c>
      <c r="D12324" t="s">
        <v>14063</v>
      </c>
      <c r="E12324" t="s">
        <v>602</v>
      </c>
      <c r="F12324" t="s">
        <v>2758</v>
      </c>
      <c r="G12324" t="s">
        <v>1020</v>
      </c>
      <c r="H12324" t="str">
        <f t="shared" si="192"/>
        <v>101สพป.สงขลา เขต 3</v>
      </c>
    </row>
    <row r="12325" spans="1:8" x14ac:dyDescent="0.2">
      <c r="A12325">
        <v>12318</v>
      </c>
      <c r="B12325" t="s">
        <v>451</v>
      </c>
      <c r="C12325">
        <f>COUNTIFS($B$4:$B12325,$B12325)</f>
        <v>102</v>
      </c>
      <c r="D12325" t="s">
        <v>14064</v>
      </c>
      <c r="E12325" t="s">
        <v>602</v>
      </c>
      <c r="F12325" t="s">
        <v>2758</v>
      </c>
      <c r="G12325" t="s">
        <v>1020</v>
      </c>
      <c r="H12325" t="str">
        <f t="shared" si="192"/>
        <v>102สพป.สงขลา เขต 3</v>
      </c>
    </row>
    <row r="12326" spans="1:8" x14ac:dyDescent="0.2">
      <c r="A12326">
        <v>12319</v>
      </c>
      <c r="B12326" t="s">
        <v>451</v>
      </c>
      <c r="C12326">
        <f>COUNTIFS($B$4:$B12326,$B12326)</f>
        <v>103</v>
      </c>
      <c r="D12326" t="s">
        <v>14066</v>
      </c>
      <c r="E12326" t="s">
        <v>602</v>
      </c>
      <c r="F12326" t="s">
        <v>2758</v>
      </c>
      <c r="G12326" t="s">
        <v>1020</v>
      </c>
      <c r="H12326" t="str">
        <f t="shared" si="192"/>
        <v>103สพป.สงขลา เขต 3</v>
      </c>
    </row>
    <row r="12327" spans="1:8" x14ac:dyDescent="0.2">
      <c r="A12327">
        <v>12320</v>
      </c>
      <c r="B12327" t="s">
        <v>451</v>
      </c>
      <c r="C12327">
        <f>COUNTIFS($B$4:$B12327,$B12327)</f>
        <v>104</v>
      </c>
      <c r="D12327" t="s">
        <v>14067</v>
      </c>
      <c r="E12327" t="s">
        <v>602</v>
      </c>
      <c r="F12327" t="s">
        <v>2758</v>
      </c>
      <c r="G12327" t="s">
        <v>1020</v>
      </c>
      <c r="H12327" t="str">
        <f t="shared" si="192"/>
        <v>104สพป.สงขลา เขต 3</v>
      </c>
    </row>
    <row r="12328" spans="1:8" x14ac:dyDescent="0.2">
      <c r="A12328">
        <v>12321</v>
      </c>
      <c r="B12328" t="s">
        <v>451</v>
      </c>
      <c r="C12328">
        <f>COUNTIFS($B$4:$B12328,$B12328)</f>
        <v>105</v>
      </c>
      <c r="D12328" t="s">
        <v>14069</v>
      </c>
      <c r="E12328" t="s">
        <v>602</v>
      </c>
      <c r="F12328" t="s">
        <v>2758</v>
      </c>
      <c r="G12328" t="s">
        <v>1020</v>
      </c>
      <c r="H12328" t="str">
        <f t="shared" si="192"/>
        <v>105สพป.สงขลา เขต 3</v>
      </c>
    </row>
    <row r="12329" spans="1:8" x14ac:dyDescent="0.2">
      <c r="A12329">
        <v>12322</v>
      </c>
      <c r="B12329" t="s">
        <v>451</v>
      </c>
      <c r="C12329">
        <f>COUNTIFS($B$4:$B12329,$B12329)</f>
        <v>106</v>
      </c>
      <c r="D12329" t="s">
        <v>14070</v>
      </c>
      <c r="E12329" t="s">
        <v>602</v>
      </c>
      <c r="F12329" t="s">
        <v>2758</v>
      </c>
      <c r="G12329" t="s">
        <v>1020</v>
      </c>
      <c r="H12329" t="str">
        <f t="shared" si="192"/>
        <v>106สพป.สงขลา เขต 3</v>
      </c>
    </row>
    <row r="12330" spans="1:8" x14ac:dyDescent="0.2">
      <c r="A12330">
        <v>12323</v>
      </c>
      <c r="B12330" t="s">
        <v>451</v>
      </c>
      <c r="C12330">
        <f>COUNTIFS($B$4:$B12330,$B12330)</f>
        <v>107</v>
      </c>
      <c r="D12330" t="s">
        <v>14071</v>
      </c>
      <c r="E12330" t="s">
        <v>602</v>
      </c>
      <c r="F12330" t="s">
        <v>2758</v>
      </c>
      <c r="G12330" t="s">
        <v>1020</v>
      </c>
      <c r="H12330" t="str">
        <f t="shared" si="192"/>
        <v>107สพป.สงขลา เขต 3</v>
      </c>
    </row>
    <row r="12331" spans="1:8" x14ac:dyDescent="0.2">
      <c r="A12331">
        <v>12324</v>
      </c>
      <c r="B12331" t="s">
        <v>451</v>
      </c>
      <c r="C12331">
        <f>COUNTIFS($B$4:$B12331,$B12331)</f>
        <v>108</v>
      </c>
      <c r="D12331" t="s">
        <v>14072</v>
      </c>
      <c r="E12331" t="s">
        <v>602</v>
      </c>
      <c r="F12331" t="s">
        <v>2758</v>
      </c>
      <c r="G12331" t="s">
        <v>1020</v>
      </c>
      <c r="H12331" t="str">
        <f t="shared" si="192"/>
        <v>108สพป.สงขลา เขต 3</v>
      </c>
    </row>
    <row r="12332" spans="1:8" x14ac:dyDescent="0.2">
      <c r="A12332">
        <v>12325</v>
      </c>
      <c r="B12332" t="s">
        <v>451</v>
      </c>
      <c r="C12332">
        <f>COUNTIFS($B$4:$B12332,$B12332)</f>
        <v>109</v>
      </c>
      <c r="D12332" t="s">
        <v>14073</v>
      </c>
      <c r="E12332" t="s">
        <v>602</v>
      </c>
      <c r="F12332" t="s">
        <v>2758</v>
      </c>
      <c r="G12332" t="s">
        <v>1020</v>
      </c>
      <c r="H12332" t="str">
        <f t="shared" si="192"/>
        <v>109สพป.สงขลา เขต 3</v>
      </c>
    </row>
    <row r="12333" spans="1:8" x14ac:dyDescent="0.2">
      <c r="A12333">
        <v>12326</v>
      </c>
      <c r="B12333" t="s">
        <v>451</v>
      </c>
      <c r="C12333">
        <f>COUNTIFS($B$4:$B12333,$B12333)</f>
        <v>110</v>
      </c>
      <c r="D12333" t="s">
        <v>14074</v>
      </c>
      <c r="E12333" t="s">
        <v>585</v>
      </c>
      <c r="F12333" t="s">
        <v>2758</v>
      </c>
      <c r="G12333" t="s">
        <v>1020</v>
      </c>
      <c r="H12333" t="str">
        <f t="shared" si="192"/>
        <v>110สพป.สงขลา เขต 3</v>
      </c>
    </row>
    <row r="12334" spans="1:8" x14ac:dyDescent="0.2">
      <c r="A12334">
        <v>12327</v>
      </c>
      <c r="B12334" t="s">
        <v>451</v>
      </c>
      <c r="C12334">
        <f>COUNTIFS($B$4:$B12334,$B12334)</f>
        <v>111</v>
      </c>
      <c r="D12334" t="s">
        <v>14075</v>
      </c>
      <c r="E12334" t="s">
        <v>585</v>
      </c>
      <c r="F12334" t="s">
        <v>2758</v>
      </c>
      <c r="G12334" t="s">
        <v>1020</v>
      </c>
      <c r="H12334" t="str">
        <f t="shared" si="192"/>
        <v>111สพป.สงขลา เขต 3</v>
      </c>
    </row>
    <row r="12335" spans="1:8" x14ac:dyDescent="0.2">
      <c r="A12335">
        <v>12328</v>
      </c>
      <c r="B12335" t="s">
        <v>451</v>
      </c>
      <c r="C12335">
        <f>COUNTIFS($B$4:$B12335,$B12335)</f>
        <v>112</v>
      </c>
      <c r="D12335" t="s">
        <v>14076</v>
      </c>
      <c r="E12335" t="s">
        <v>585</v>
      </c>
      <c r="F12335" t="s">
        <v>2758</v>
      </c>
      <c r="G12335" t="s">
        <v>1020</v>
      </c>
      <c r="H12335" t="str">
        <f t="shared" si="192"/>
        <v>112สพป.สงขลา เขต 3</v>
      </c>
    </row>
    <row r="12336" spans="1:8" x14ac:dyDescent="0.2">
      <c r="A12336">
        <v>12329</v>
      </c>
      <c r="B12336" t="s">
        <v>451</v>
      </c>
      <c r="C12336">
        <f>COUNTIFS($B$4:$B12336,$B12336)</f>
        <v>113</v>
      </c>
      <c r="D12336" t="s">
        <v>14077</v>
      </c>
      <c r="E12336" t="s">
        <v>585</v>
      </c>
      <c r="F12336" t="s">
        <v>2758</v>
      </c>
      <c r="G12336" t="s">
        <v>1020</v>
      </c>
      <c r="H12336" t="str">
        <f t="shared" si="192"/>
        <v>113สพป.สงขลา เขต 3</v>
      </c>
    </row>
    <row r="12337" spans="1:8" x14ac:dyDescent="0.2">
      <c r="A12337">
        <v>12330</v>
      </c>
      <c r="B12337" t="s">
        <v>451</v>
      </c>
      <c r="C12337">
        <f>COUNTIFS($B$4:$B12337,$B12337)</f>
        <v>114</v>
      </c>
      <c r="D12337" t="s">
        <v>14078</v>
      </c>
      <c r="E12337" t="s">
        <v>585</v>
      </c>
      <c r="F12337" t="s">
        <v>2758</v>
      </c>
      <c r="G12337" t="s">
        <v>1020</v>
      </c>
      <c r="H12337" t="str">
        <f t="shared" si="192"/>
        <v>114สพป.สงขลา เขต 3</v>
      </c>
    </row>
    <row r="12338" spans="1:8" x14ac:dyDescent="0.2">
      <c r="A12338">
        <v>12331</v>
      </c>
      <c r="B12338" t="s">
        <v>451</v>
      </c>
      <c r="C12338">
        <f>COUNTIFS($B$4:$B12338,$B12338)</f>
        <v>115</v>
      </c>
      <c r="D12338" t="s">
        <v>14079</v>
      </c>
      <c r="E12338" t="s">
        <v>585</v>
      </c>
      <c r="F12338" t="s">
        <v>2758</v>
      </c>
      <c r="G12338" t="s">
        <v>1020</v>
      </c>
      <c r="H12338" t="str">
        <f t="shared" si="192"/>
        <v>115สพป.สงขลา เขต 3</v>
      </c>
    </row>
    <row r="12339" spans="1:8" x14ac:dyDescent="0.2">
      <c r="A12339">
        <v>12332</v>
      </c>
      <c r="B12339" t="s">
        <v>451</v>
      </c>
      <c r="C12339">
        <f>COUNTIFS($B$4:$B12339,$B12339)</f>
        <v>116</v>
      </c>
      <c r="D12339" t="s">
        <v>14080</v>
      </c>
      <c r="E12339" t="s">
        <v>585</v>
      </c>
      <c r="F12339" t="s">
        <v>2758</v>
      </c>
      <c r="G12339" t="s">
        <v>1020</v>
      </c>
      <c r="H12339" t="str">
        <f t="shared" si="192"/>
        <v>116สพป.สงขลา เขต 3</v>
      </c>
    </row>
    <row r="12340" spans="1:8" x14ac:dyDescent="0.2">
      <c r="A12340">
        <v>12333</v>
      </c>
      <c r="B12340" t="s">
        <v>451</v>
      </c>
      <c r="C12340">
        <f>COUNTIFS($B$4:$B12340,$B12340)</f>
        <v>117</v>
      </c>
      <c r="D12340" t="s">
        <v>14081</v>
      </c>
      <c r="E12340" t="s">
        <v>585</v>
      </c>
      <c r="F12340" t="s">
        <v>2758</v>
      </c>
      <c r="G12340" t="s">
        <v>1020</v>
      </c>
      <c r="H12340" t="str">
        <f t="shared" si="192"/>
        <v>117สพป.สงขลา เขต 3</v>
      </c>
    </row>
    <row r="12341" spans="1:8" x14ac:dyDescent="0.2">
      <c r="A12341">
        <v>12334</v>
      </c>
      <c r="B12341" t="s">
        <v>451</v>
      </c>
      <c r="C12341">
        <f>COUNTIFS($B$4:$B12341,$B12341)</f>
        <v>118</v>
      </c>
      <c r="D12341" t="s">
        <v>14082</v>
      </c>
      <c r="E12341" t="s">
        <v>585</v>
      </c>
      <c r="F12341" t="s">
        <v>2758</v>
      </c>
      <c r="G12341" t="s">
        <v>1020</v>
      </c>
      <c r="H12341" t="str">
        <f t="shared" si="192"/>
        <v>118สพป.สงขลา เขต 3</v>
      </c>
    </row>
    <row r="12342" spans="1:8" x14ac:dyDescent="0.2">
      <c r="A12342">
        <v>12335</v>
      </c>
      <c r="B12342" t="s">
        <v>451</v>
      </c>
      <c r="C12342">
        <f>COUNTIFS($B$4:$B12342,$B12342)</f>
        <v>119</v>
      </c>
      <c r="D12342" t="s">
        <v>14083</v>
      </c>
      <c r="E12342" t="s">
        <v>585</v>
      </c>
      <c r="F12342" t="s">
        <v>2758</v>
      </c>
      <c r="G12342" t="s">
        <v>1020</v>
      </c>
      <c r="H12342" t="str">
        <f t="shared" si="192"/>
        <v>119สพป.สงขลา เขต 3</v>
      </c>
    </row>
    <row r="12343" spans="1:8" x14ac:dyDescent="0.2">
      <c r="A12343">
        <v>12336</v>
      </c>
      <c r="B12343" t="s">
        <v>451</v>
      </c>
      <c r="C12343">
        <f>COUNTIFS($B$4:$B12343,$B12343)</f>
        <v>120</v>
      </c>
      <c r="D12343" t="s">
        <v>14084</v>
      </c>
      <c r="E12343" t="s">
        <v>585</v>
      </c>
      <c r="F12343" t="s">
        <v>2758</v>
      </c>
      <c r="G12343" t="s">
        <v>1020</v>
      </c>
      <c r="H12343" t="str">
        <f t="shared" si="192"/>
        <v>120สพป.สงขลา เขต 3</v>
      </c>
    </row>
    <row r="12344" spans="1:8" x14ac:dyDescent="0.2">
      <c r="A12344">
        <v>12337</v>
      </c>
      <c r="B12344" t="s">
        <v>451</v>
      </c>
      <c r="C12344">
        <f>COUNTIFS($B$4:$B12344,$B12344)</f>
        <v>121</v>
      </c>
      <c r="D12344" t="s">
        <v>14085</v>
      </c>
      <c r="E12344" t="s">
        <v>585</v>
      </c>
      <c r="F12344" t="s">
        <v>2758</v>
      </c>
      <c r="G12344" t="s">
        <v>1020</v>
      </c>
      <c r="H12344" t="str">
        <f t="shared" si="192"/>
        <v>121สพป.สงขลา เขต 3</v>
      </c>
    </row>
    <row r="12345" spans="1:8" x14ac:dyDescent="0.2">
      <c r="A12345">
        <v>12338</v>
      </c>
      <c r="B12345" t="s">
        <v>451</v>
      </c>
      <c r="C12345">
        <f>COUNTIFS($B$4:$B12345,$B12345)</f>
        <v>122</v>
      </c>
      <c r="D12345" t="s">
        <v>14086</v>
      </c>
      <c r="E12345" t="s">
        <v>585</v>
      </c>
      <c r="F12345" t="s">
        <v>2758</v>
      </c>
      <c r="G12345" t="s">
        <v>1020</v>
      </c>
      <c r="H12345" t="str">
        <f t="shared" si="192"/>
        <v>122สพป.สงขลา เขต 3</v>
      </c>
    </row>
    <row r="12346" spans="1:8" x14ac:dyDescent="0.2">
      <c r="A12346">
        <v>12339</v>
      </c>
      <c r="B12346" t="s">
        <v>451</v>
      </c>
      <c r="C12346">
        <f>COUNTIFS($B$4:$B12346,$B12346)</f>
        <v>123</v>
      </c>
      <c r="D12346" t="s">
        <v>14087</v>
      </c>
      <c r="E12346" t="s">
        <v>585</v>
      </c>
      <c r="F12346" t="s">
        <v>2758</v>
      </c>
      <c r="G12346" t="s">
        <v>1020</v>
      </c>
      <c r="H12346" t="str">
        <f t="shared" si="192"/>
        <v>123สพป.สงขลา เขต 3</v>
      </c>
    </row>
    <row r="12347" spans="1:8" x14ac:dyDescent="0.2">
      <c r="A12347">
        <v>12340</v>
      </c>
      <c r="B12347" t="s">
        <v>451</v>
      </c>
      <c r="C12347">
        <f>COUNTIFS($B$4:$B12347,$B12347)</f>
        <v>124</v>
      </c>
      <c r="D12347" t="s">
        <v>14088</v>
      </c>
      <c r="E12347" t="s">
        <v>585</v>
      </c>
      <c r="F12347" t="s">
        <v>2758</v>
      </c>
      <c r="G12347" t="s">
        <v>1020</v>
      </c>
      <c r="H12347" t="str">
        <f t="shared" si="192"/>
        <v>124สพป.สงขลา เขต 3</v>
      </c>
    </row>
    <row r="12348" spans="1:8" x14ac:dyDescent="0.2">
      <c r="A12348">
        <v>12341</v>
      </c>
      <c r="B12348" t="s">
        <v>451</v>
      </c>
      <c r="C12348">
        <f>COUNTIFS($B$4:$B12348,$B12348)</f>
        <v>125</v>
      </c>
      <c r="D12348" t="s">
        <v>14089</v>
      </c>
      <c r="E12348" t="s">
        <v>585</v>
      </c>
      <c r="F12348" t="s">
        <v>2758</v>
      </c>
      <c r="G12348" t="s">
        <v>1020</v>
      </c>
      <c r="H12348" t="str">
        <f t="shared" si="192"/>
        <v>125สพป.สงขลา เขต 3</v>
      </c>
    </row>
    <row r="12349" spans="1:8" x14ac:dyDescent="0.2">
      <c r="A12349">
        <v>12342</v>
      </c>
      <c r="B12349" t="s">
        <v>451</v>
      </c>
      <c r="C12349">
        <f>COUNTIFS($B$4:$B12349,$B12349)</f>
        <v>126</v>
      </c>
      <c r="D12349" t="s">
        <v>14090</v>
      </c>
      <c r="E12349" t="s">
        <v>585</v>
      </c>
      <c r="F12349" t="s">
        <v>2758</v>
      </c>
      <c r="G12349" t="s">
        <v>1020</v>
      </c>
      <c r="H12349" t="str">
        <f t="shared" si="192"/>
        <v>126สพป.สงขลา เขต 3</v>
      </c>
    </row>
    <row r="12350" spans="1:8" x14ac:dyDescent="0.2">
      <c r="A12350">
        <v>12343</v>
      </c>
      <c r="B12350" t="s">
        <v>451</v>
      </c>
      <c r="C12350">
        <f>COUNTIFS($B$4:$B12350,$B12350)</f>
        <v>127</v>
      </c>
      <c r="D12350" t="s">
        <v>14091</v>
      </c>
      <c r="E12350" t="s">
        <v>585</v>
      </c>
      <c r="F12350" t="s">
        <v>2758</v>
      </c>
      <c r="G12350" t="s">
        <v>1020</v>
      </c>
      <c r="H12350" t="str">
        <f t="shared" si="192"/>
        <v>127สพป.สงขลา เขต 3</v>
      </c>
    </row>
    <row r="12351" spans="1:8" x14ac:dyDescent="0.2">
      <c r="A12351">
        <v>12344</v>
      </c>
      <c r="B12351" t="s">
        <v>451</v>
      </c>
      <c r="C12351">
        <f>COUNTIFS($B$4:$B12351,$B12351)</f>
        <v>128</v>
      </c>
      <c r="D12351" t="s">
        <v>14092</v>
      </c>
      <c r="E12351" t="s">
        <v>585</v>
      </c>
      <c r="F12351" t="s">
        <v>2758</v>
      </c>
      <c r="G12351" t="s">
        <v>1020</v>
      </c>
      <c r="H12351" t="str">
        <f t="shared" si="192"/>
        <v>128สพป.สงขลา เขต 3</v>
      </c>
    </row>
    <row r="12352" spans="1:8" x14ac:dyDescent="0.2">
      <c r="A12352">
        <v>12345</v>
      </c>
      <c r="B12352" t="s">
        <v>451</v>
      </c>
      <c r="C12352">
        <f>COUNTIFS($B$4:$B12352,$B12352)</f>
        <v>129</v>
      </c>
      <c r="D12352" t="s">
        <v>14093</v>
      </c>
      <c r="E12352" t="s">
        <v>585</v>
      </c>
      <c r="F12352" t="s">
        <v>2758</v>
      </c>
      <c r="G12352" t="s">
        <v>1020</v>
      </c>
      <c r="H12352" t="str">
        <f t="shared" si="192"/>
        <v>129สพป.สงขลา เขต 3</v>
      </c>
    </row>
    <row r="12353" spans="1:8" x14ac:dyDescent="0.2">
      <c r="A12353">
        <v>12346</v>
      </c>
      <c r="B12353" t="s">
        <v>451</v>
      </c>
      <c r="C12353">
        <f>COUNTIFS($B$4:$B12353,$B12353)</f>
        <v>130</v>
      </c>
      <c r="D12353" t="s">
        <v>14094</v>
      </c>
      <c r="E12353" t="s">
        <v>585</v>
      </c>
      <c r="F12353" t="s">
        <v>2758</v>
      </c>
      <c r="G12353" t="s">
        <v>1020</v>
      </c>
      <c r="H12353" t="str">
        <f t="shared" si="192"/>
        <v>130สพป.สงขลา เขต 3</v>
      </c>
    </row>
    <row r="12354" spans="1:8" x14ac:dyDescent="0.2">
      <c r="A12354">
        <v>12347</v>
      </c>
      <c r="B12354" t="s">
        <v>451</v>
      </c>
      <c r="C12354">
        <f>COUNTIFS($B$4:$B12354,$B12354)</f>
        <v>131</v>
      </c>
      <c r="D12354" t="s">
        <v>14095</v>
      </c>
      <c r="E12354" t="s">
        <v>585</v>
      </c>
      <c r="F12354" t="s">
        <v>2758</v>
      </c>
      <c r="G12354" t="s">
        <v>1020</v>
      </c>
      <c r="H12354" t="str">
        <f t="shared" si="192"/>
        <v>131สพป.สงขลา เขต 3</v>
      </c>
    </row>
    <row r="12355" spans="1:8" x14ac:dyDescent="0.2">
      <c r="A12355">
        <v>12348</v>
      </c>
      <c r="B12355" t="s">
        <v>451</v>
      </c>
      <c r="C12355">
        <f>COUNTIFS($B$4:$B12355,$B12355)</f>
        <v>132</v>
      </c>
      <c r="D12355" t="s">
        <v>14096</v>
      </c>
      <c r="E12355" t="s">
        <v>585</v>
      </c>
      <c r="F12355" t="s">
        <v>2758</v>
      </c>
      <c r="G12355" t="s">
        <v>1020</v>
      </c>
      <c r="H12355" t="str">
        <f t="shared" si="192"/>
        <v>132สพป.สงขลา เขต 3</v>
      </c>
    </row>
    <row r="12356" spans="1:8" x14ac:dyDescent="0.2">
      <c r="A12356">
        <v>12349</v>
      </c>
      <c r="B12356" t="s">
        <v>451</v>
      </c>
      <c r="C12356">
        <f>COUNTIFS($B$4:$B12356,$B12356)</f>
        <v>133</v>
      </c>
      <c r="D12356" t="s">
        <v>14097</v>
      </c>
      <c r="E12356" t="s">
        <v>585</v>
      </c>
      <c r="F12356" t="s">
        <v>2758</v>
      </c>
      <c r="G12356" t="s">
        <v>1020</v>
      </c>
      <c r="H12356" t="str">
        <f t="shared" ref="H12356:H12419" si="193">C12356&amp;B12356</f>
        <v>133สพป.สงขลา เขต 3</v>
      </c>
    </row>
    <row r="12357" spans="1:8" x14ac:dyDescent="0.2">
      <c r="A12357">
        <v>12350</v>
      </c>
      <c r="B12357" t="s">
        <v>451</v>
      </c>
      <c r="C12357">
        <f>COUNTIFS($B$4:$B12357,$B12357)</f>
        <v>134</v>
      </c>
      <c r="D12357" t="s">
        <v>14098</v>
      </c>
      <c r="E12357" t="s">
        <v>585</v>
      </c>
      <c r="F12357" t="s">
        <v>2758</v>
      </c>
      <c r="G12357" t="s">
        <v>1020</v>
      </c>
      <c r="H12357" t="str">
        <f t="shared" si="193"/>
        <v>134สพป.สงขลา เขต 3</v>
      </c>
    </row>
    <row r="12358" spans="1:8" x14ac:dyDescent="0.2">
      <c r="A12358">
        <v>12351</v>
      </c>
      <c r="B12358" t="s">
        <v>451</v>
      </c>
      <c r="C12358">
        <f>COUNTIFS($B$4:$B12358,$B12358)</f>
        <v>135</v>
      </c>
      <c r="D12358" t="s">
        <v>14099</v>
      </c>
      <c r="E12358" t="s">
        <v>585</v>
      </c>
      <c r="F12358" t="s">
        <v>2758</v>
      </c>
      <c r="G12358" t="s">
        <v>1020</v>
      </c>
      <c r="H12358" t="str">
        <f t="shared" si="193"/>
        <v>135สพป.สงขลา เขต 3</v>
      </c>
    </row>
    <row r="12359" spans="1:8" x14ac:dyDescent="0.2">
      <c r="A12359">
        <v>12352</v>
      </c>
      <c r="B12359" t="s">
        <v>451</v>
      </c>
      <c r="C12359">
        <f>COUNTIFS($B$4:$B12359,$B12359)</f>
        <v>136</v>
      </c>
      <c r="D12359" t="s">
        <v>14100</v>
      </c>
      <c r="E12359" t="s">
        <v>585</v>
      </c>
      <c r="F12359" t="s">
        <v>2758</v>
      </c>
      <c r="G12359" t="s">
        <v>1020</v>
      </c>
      <c r="H12359" t="str">
        <f t="shared" si="193"/>
        <v>136สพป.สงขลา เขต 3</v>
      </c>
    </row>
    <row r="12360" spans="1:8" x14ac:dyDescent="0.2">
      <c r="A12360">
        <v>12353</v>
      </c>
      <c r="B12360" t="s">
        <v>451</v>
      </c>
      <c r="C12360">
        <f>COUNTIFS($B$4:$B12360,$B12360)</f>
        <v>137</v>
      </c>
      <c r="D12360" t="s">
        <v>14101</v>
      </c>
      <c r="E12360" t="s">
        <v>585</v>
      </c>
      <c r="F12360" t="s">
        <v>2758</v>
      </c>
      <c r="G12360" t="s">
        <v>1020</v>
      </c>
      <c r="H12360" t="str">
        <f t="shared" si="193"/>
        <v>137สพป.สงขลา เขต 3</v>
      </c>
    </row>
    <row r="12361" spans="1:8" x14ac:dyDescent="0.2">
      <c r="A12361">
        <v>12354</v>
      </c>
      <c r="B12361" t="s">
        <v>451</v>
      </c>
      <c r="C12361">
        <f>COUNTIFS($B$4:$B12361,$B12361)</f>
        <v>138</v>
      </c>
      <c r="D12361" t="s">
        <v>14102</v>
      </c>
      <c r="E12361" t="s">
        <v>585</v>
      </c>
      <c r="F12361" t="s">
        <v>2758</v>
      </c>
      <c r="G12361" t="s">
        <v>1020</v>
      </c>
      <c r="H12361" t="str">
        <f t="shared" si="193"/>
        <v>138สพป.สงขลา เขต 3</v>
      </c>
    </row>
    <row r="12362" spans="1:8" x14ac:dyDescent="0.2">
      <c r="A12362">
        <v>12355</v>
      </c>
      <c r="B12362" t="s">
        <v>451</v>
      </c>
      <c r="C12362">
        <f>COUNTIFS($B$4:$B12362,$B12362)</f>
        <v>139</v>
      </c>
      <c r="D12362" t="s">
        <v>14103</v>
      </c>
      <c r="E12362" t="s">
        <v>585</v>
      </c>
      <c r="F12362" t="s">
        <v>2758</v>
      </c>
      <c r="G12362" t="s">
        <v>1020</v>
      </c>
      <c r="H12362" t="str">
        <f t="shared" si="193"/>
        <v>139สพป.สงขลา เขต 3</v>
      </c>
    </row>
    <row r="12363" spans="1:8" x14ac:dyDescent="0.2">
      <c r="A12363">
        <v>12356</v>
      </c>
      <c r="B12363" t="s">
        <v>451</v>
      </c>
      <c r="C12363">
        <f>COUNTIFS($B$4:$B12363,$B12363)</f>
        <v>140</v>
      </c>
      <c r="D12363" t="s">
        <v>14104</v>
      </c>
      <c r="E12363" t="s">
        <v>585</v>
      </c>
      <c r="F12363" t="s">
        <v>2758</v>
      </c>
      <c r="G12363" t="s">
        <v>1020</v>
      </c>
      <c r="H12363" t="str">
        <f t="shared" si="193"/>
        <v>140สพป.สงขลา เขต 3</v>
      </c>
    </row>
    <row r="12364" spans="1:8" x14ac:dyDescent="0.2">
      <c r="A12364">
        <v>12357</v>
      </c>
      <c r="B12364" t="s">
        <v>451</v>
      </c>
      <c r="C12364">
        <f>COUNTIFS($B$4:$B12364,$B12364)</f>
        <v>141</v>
      </c>
      <c r="D12364" t="s">
        <v>14105</v>
      </c>
      <c r="E12364" t="s">
        <v>585</v>
      </c>
      <c r="F12364" t="s">
        <v>2758</v>
      </c>
      <c r="G12364" t="s">
        <v>1020</v>
      </c>
      <c r="H12364" t="str">
        <f t="shared" si="193"/>
        <v>141สพป.สงขลา เขต 3</v>
      </c>
    </row>
    <row r="12365" spans="1:8" x14ac:dyDescent="0.2">
      <c r="A12365">
        <v>12358</v>
      </c>
      <c r="B12365" t="s">
        <v>451</v>
      </c>
      <c r="C12365">
        <f>COUNTIFS($B$4:$B12365,$B12365)</f>
        <v>142</v>
      </c>
      <c r="D12365" t="s">
        <v>14106</v>
      </c>
      <c r="E12365" t="s">
        <v>585</v>
      </c>
      <c r="F12365" t="s">
        <v>2758</v>
      </c>
      <c r="G12365" t="s">
        <v>1020</v>
      </c>
      <c r="H12365" t="str">
        <f t="shared" si="193"/>
        <v>142สพป.สงขลา เขต 3</v>
      </c>
    </row>
    <row r="12366" spans="1:8" x14ac:dyDescent="0.2">
      <c r="A12366">
        <v>12359</v>
      </c>
      <c r="B12366" t="s">
        <v>451</v>
      </c>
      <c r="C12366">
        <f>COUNTIFS($B$4:$B12366,$B12366)</f>
        <v>143</v>
      </c>
      <c r="D12366" t="s">
        <v>14107</v>
      </c>
      <c r="E12366" t="s">
        <v>585</v>
      </c>
      <c r="F12366" t="s">
        <v>2758</v>
      </c>
      <c r="G12366" t="s">
        <v>1020</v>
      </c>
      <c r="H12366" t="str">
        <f t="shared" si="193"/>
        <v>143สพป.สงขลา เขต 3</v>
      </c>
    </row>
    <row r="12367" spans="1:8" x14ac:dyDescent="0.2">
      <c r="A12367">
        <v>12360</v>
      </c>
      <c r="B12367" t="s">
        <v>451</v>
      </c>
      <c r="C12367">
        <f>COUNTIFS($B$4:$B12367,$B12367)</f>
        <v>144</v>
      </c>
      <c r="D12367" t="s">
        <v>14108</v>
      </c>
      <c r="E12367" t="s">
        <v>585</v>
      </c>
      <c r="F12367" t="s">
        <v>2758</v>
      </c>
      <c r="G12367" t="s">
        <v>1020</v>
      </c>
      <c r="H12367" t="str">
        <f t="shared" si="193"/>
        <v>144สพป.สงขลา เขต 3</v>
      </c>
    </row>
    <row r="12368" spans="1:8" x14ac:dyDescent="0.2">
      <c r="A12368">
        <v>12361</v>
      </c>
      <c r="B12368" t="s">
        <v>451</v>
      </c>
      <c r="C12368">
        <f>COUNTIFS($B$4:$B12368,$B12368)</f>
        <v>145</v>
      </c>
      <c r="D12368" t="s">
        <v>14109</v>
      </c>
      <c r="E12368" t="s">
        <v>585</v>
      </c>
      <c r="F12368" t="s">
        <v>2758</v>
      </c>
      <c r="G12368" t="s">
        <v>1020</v>
      </c>
      <c r="H12368" t="str">
        <f t="shared" si="193"/>
        <v>145สพป.สงขลา เขต 3</v>
      </c>
    </row>
    <row r="12369" spans="1:8" x14ac:dyDescent="0.2">
      <c r="A12369">
        <v>12362</v>
      </c>
      <c r="B12369" t="s">
        <v>451</v>
      </c>
      <c r="C12369">
        <f>COUNTIFS($B$4:$B12369,$B12369)</f>
        <v>146</v>
      </c>
      <c r="D12369" t="s">
        <v>14110</v>
      </c>
      <c r="E12369" t="s">
        <v>585</v>
      </c>
      <c r="F12369" t="s">
        <v>2758</v>
      </c>
      <c r="G12369" t="s">
        <v>1020</v>
      </c>
      <c r="H12369" t="str">
        <f t="shared" si="193"/>
        <v>146สพป.สงขลา เขต 3</v>
      </c>
    </row>
    <row r="12370" spans="1:8" x14ac:dyDescent="0.2">
      <c r="A12370">
        <v>12363</v>
      </c>
      <c r="B12370" t="s">
        <v>451</v>
      </c>
      <c r="C12370">
        <f>COUNTIFS($B$4:$B12370,$B12370)</f>
        <v>147</v>
      </c>
      <c r="D12370" t="s">
        <v>14111</v>
      </c>
      <c r="E12370" t="s">
        <v>585</v>
      </c>
      <c r="F12370" t="s">
        <v>2758</v>
      </c>
      <c r="G12370" t="s">
        <v>1020</v>
      </c>
      <c r="H12370" t="str">
        <f t="shared" si="193"/>
        <v>147สพป.สงขลา เขต 3</v>
      </c>
    </row>
    <row r="12371" spans="1:8" x14ac:dyDescent="0.2">
      <c r="A12371">
        <v>12364</v>
      </c>
      <c r="B12371" t="s">
        <v>451</v>
      </c>
      <c r="C12371">
        <f>COUNTIFS($B$4:$B12371,$B12371)</f>
        <v>148</v>
      </c>
      <c r="D12371" t="s">
        <v>14112</v>
      </c>
      <c r="E12371" t="s">
        <v>585</v>
      </c>
      <c r="F12371" t="s">
        <v>2758</v>
      </c>
      <c r="G12371" t="s">
        <v>1020</v>
      </c>
      <c r="H12371" t="str">
        <f t="shared" si="193"/>
        <v>148สพป.สงขลา เขต 3</v>
      </c>
    </row>
    <row r="12372" spans="1:8" x14ac:dyDescent="0.2">
      <c r="A12372">
        <v>12365</v>
      </c>
      <c r="B12372" t="s">
        <v>451</v>
      </c>
      <c r="C12372">
        <f>COUNTIFS($B$4:$B12372,$B12372)</f>
        <v>149</v>
      </c>
      <c r="D12372" t="s">
        <v>14113</v>
      </c>
      <c r="E12372" t="s">
        <v>585</v>
      </c>
      <c r="F12372" t="s">
        <v>2758</v>
      </c>
      <c r="G12372" t="s">
        <v>1020</v>
      </c>
      <c r="H12372" t="str">
        <f t="shared" si="193"/>
        <v>149สพป.สงขลา เขต 3</v>
      </c>
    </row>
    <row r="12373" spans="1:8" x14ac:dyDescent="0.2">
      <c r="A12373">
        <v>12366</v>
      </c>
      <c r="B12373" t="s">
        <v>451</v>
      </c>
      <c r="C12373">
        <f>COUNTIFS($B$4:$B12373,$B12373)</f>
        <v>150</v>
      </c>
      <c r="D12373" t="s">
        <v>14114</v>
      </c>
      <c r="E12373" t="s">
        <v>585</v>
      </c>
      <c r="F12373" t="s">
        <v>2758</v>
      </c>
      <c r="G12373" t="s">
        <v>1020</v>
      </c>
      <c r="H12373" t="str">
        <f t="shared" si="193"/>
        <v>150สพป.สงขลา เขต 3</v>
      </c>
    </row>
    <row r="12374" spans="1:8" x14ac:dyDescent="0.2">
      <c r="A12374">
        <v>12367</v>
      </c>
      <c r="B12374" t="s">
        <v>451</v>
      </c>
      <c r="C12374">
        <f>COUNTIFS($B$4:$B12374,$B12374)</f>
        <v>151</v>
      </c>
      <c r="D12374" t="s">
        <v>14115</v>
      </c>
      <c r="E12374" t="s">
        <v>585</v>
      </c>
      <c r="F12374" t="s">
        <v>2758</v>
      </c>
      <c r="G12374" t="s">
        <v>1020</v>
      </c>
      <c r="H12374" t="str">
        <f t="shared" si="193"/>
        <v>151สพป.สงขลา เขต 3</v>
      </c>
    </row>
    <row r="12375" spans="1:8" x14ac:dyDescent="0.2">
      <c r="A12375">
        <v>12368</v>
      </c>
      <c r="B12375" t="s">
        <v>451</v>
      </c>
      <c r="C12375">
        <f>COUNTIFS($B$4:$B12375,$B12375)</f>
        <v>152</v>
      </c>
      <c r="D12375" t="s">
        <v>14116</v>
      </c>
      <c r="E12375" t="s">
        <v>585</v>
      </c>
      <c r="F12375" t="s">
        <v>2758</v>
      </c>
      <c r="G12375" t="s">
        <v>1020</v>
      </c>
      <c r="H12375" t="str">
        <f t="shared" si="193"/>
        <v>152สพป.สงขลา เขต 3</v>
      </c>
    </row>
    <row r="12376" spans="1:8" x14ac:dyDescent="0.2">
      <c r="A12376">
        <v>12369</v>
      </c>
      <c r="B12376" t="s">
        <v>451</v>
      </c>
      <c r="C12376">
        <f>COUNTIFS($B$4:$B12376,$B12376)</f>
        <v>153</v>
      </c>
      <c r="D12376" t="s">
        <v>14117</v>
      </c>
      <c r="E12376" t="s">
        <v>585</v>
      </c>
      <c r="F12376" t="s">
        <v>2758</v>
      </c>
      <c r="G12376" t="s">
        <v>1020</v>
      </c>
      <c r="H12376" t="str">
        <f t="shared" si="193"/>
        <v>153สพป.สงขลา เขต 3</v>
      </c>
    </row>
    <row r="12377" spans="1:8" x14ac:dyDescent="0.2">
      <c r="A12377">
        <v>12370</v>
      </c>
      <c r="B12377" t="s">
        <v>451</v>
      </c>
      <c r="C12377">
        <f>COUNTIFS($B$4:$B12377,$B12377)</f>
        <v>154</v>
      </c>
      <c r="D12377" t="s">
        <v>14118</v>
      </c>
      <c r="E12377" t="s">
        <v>585</v>
      </c>
      <c r="F12377" t="s">
        <v>2758</v>
      </c>
      <c r="G12377" t="s">
        <v>1020</v>
      </c>
      <c r="H12377" t="str">
        <f t="shared" si="193"/>
        <v>154สพป.สงขลา เขต 3</v>
      </c>
    </row>
    <row r="12378" spans="1:8" x14ac:dyDescent="0.2">
      <c r="A12378">
        <v>12371</v>
      </c>
      <c r="B12378" t="s">
        <v>451</v>
      </c>
      <c r="C12378">
        <f>COUNTIFS($B$4:$B12378,$B12378)</f>
        <v>155</v>
      </c>
      <c r="D12378" t="s">
        <v>14119</v>
      </c>
      <c r="E12378" t="s">
        <v>585</v>
      </c>
      <c r="F12378" t="s">
        <v>2758</v>
      </c>
      <c r="G12378" t="s">
        <v>1020</v>
      </c>
      <c r="H12378" t="str">
        <f t="shared" si="193"/>
        <v>155สพป.สงขลา เขต 3</v>
      </c>
    </row>
    <row r="12379" spans="1:8" x14ac:dyDescent="0.2">
      <c r="A12379">
        <v>12372</v>
      </c>
      <c r="B12379" t="s">
        <v>451</v>
      </c>
      <c r="C12379">
        <f>COUNTIFS($B$4:$B12379,$B12379)</f>
        <v>156</v>
      </c>
      <c r="D12379" t="s">
        <v>14120</v>
      </c>
      <c r="E12379" t="s">
        <v>585</v>
      </c>
      <c r="F12379" t="s">
        <v>2758</v>
      </c>
      <c r="G12379" t="s">
        <v>1020</v>
      </c>
      <c r="H12379" t="str">
        <f t="shared" si="193"/>
        <v>156สพป.สงขลา เขต 3</v>
      </c>
    </row>
    <row r="12380" spans="1:8" x14ac:dyDescent="0.2">
      <c r="A12380">
        <v>12373</v>
      </c>
      <c r="B12380" t="s">
        <v>451</v>
      </c>
      <c r="C12380">
        <f>COUNTIFS($B$4:$B12380,$B12380)</f>
        <v>157</v>
      </c>
      <c r="D12380" t="s">
        <v>14121</v>
      </c>
      <c r="E12380" t="s">
        <v>585</v>
      </c>
      <c r="F12380" t="s">
        <v>2758</v>
      </c>
      <c r="G12380" t="s">
        <v>1020</v>
      </c>
      <c r="H12380" t="str">
        <f t="shared" si="193"/>
        <v>157สพป.สงขลา เขต 3</v>
      </c>
    </row>
    <row r="12381" spans="1:8" x14ac:dyDescent="0.2">
      <c r="A12381">
        <v>12374</v>
      </c>
      <c r="B12381" t="s">
        <v>451</v>
      </c>
      <c r="C12381">
        <f>COUNTIFS($B$4:$B12381,$B12381)</f>
        <v>158</v>
      </c>
      <c r="D12381" t="s">
        <v>14122</v>
      </c>
      <c r="E12381" t="s">
        <v>585</v>
      </c>
      <c r="F12381" t="s">
        <v>2758</v>
      </c>
      <c r="G12381" t="s">
        <v>1020</v>
      </c>
      <c r="H12381" t="str">
        <f t="shared" si="193"/>
        <v>158สพป.สงขลา เขต 3</v>
      </c>
    </row>
    <row r="12382" spans="1:8" x14ac:dyDescent="0.2">
      <c r="A12382">
        <v>12375</v>
      </c>
      <c r="B12382" t="s">
        <v>451</v>
      </c>
      <c r="C12382">
        <f>COUNTIFS($B$4:$B12382,$B12382)</f>
        <v>159</v>
      </c>
      <c r="D12382" t="s">
        <v>14123</v>
      </c>
      <c r="E12382" t="s">
        <v>585</v>
      </c>
      <c r="F12382" t="s">
        <v>2758</v>
      </c>
      <c r="G12382" t="s">
        <v>1020</v>
      </c>
      <c r="H12382" t="str">
        <f t="shared" si="193"/>
        <v>159สพป.สงขลา เขต 3</v>
      </c>
    </row>
    <row r="12383" spans="1:8" x14ac:dyDescent="0.2">
      <c r="A12383">
        <v>12376</v>
      </c>
      <c r="B12383" t="s">
        <v>451</v>
      </c>
      <c r="C12383">
        <f>COUNTIFS($B$4:$B12383,$B12383)</f>
        <v>160</v>
      </c>
      <c r="D12383" t="s">
        <v>14124</v>
      </c>
      <c r="E12383" t="s">
        <v>585</v>
      </c>
      <c r="F12383" t="s">
        <v>2758</v>
      </c>
      <c r="G12383" t="s">
        <v>1020</v>
      </c>
      <c r="H12383" t="str">
        <f t="shared" si="193"/>
        <v>160สพป.สงขลา เขต 3</v>
      </c>
    </row>
    <row r="12384" spans="1:8" x14ac:dyDescent="0.2">
      <c r="A12384">
        <v>12377</v>
      </c>
      <c r="B12384" t="s">
        <v>451</v>
      </c>
      <c r="C12384">
        <f>COUNTIFS($B$4:$B12384,$B12384)</f>
        <v>161</v>
      </c>
      <c r="D12384" t="s">
        <v>14125</v>
      </c>
      <c r="E12384" t="s">
        <v>585</v>
      </c>
      <c r="F12384" t="s">
        <v>2758</v>
      </c>
      <c r="G12384" t="s">
        <v>1020</v>
      </c>
      <c r="H12384" t="str">
        <f t="shared" si="193"/>
        <v>161สพป.สงขลา เขต 3</v>
      </c>
    </row>
    <row r="12385" spans="1:8" x14ac:dyDescent="0.2">
      <c r="A12385">
        <v>12378</v>
      </c>
      <c r="B12385" t="s">
        <v>451</v>
      </c>
      <c r="C12385">
        <f>COUNTIFS($B$4:$B12385,$B12385)</f>
        <v>162</v>
      </c>
      <c r="D12385" t="s">
        <v>14126</v>
      </c>
      <c r="E12385" t="s">
        <v>585</v>
      </c>
      <c r="F12385" t="s">
        <v>2758</v>
      </c>
      <c r="G12385" t="s">
        <v>1020</v>
      </c>
      <c r="H12385" t="str">
        <f t="shared" si="193"/>
        <v>162สพป.สงขลา เขต 3</v>
      </c>
    </row>
    <row r="12386" spans="1:8" x14ac:dyDescent="0.2">
      <c r="A12386">
        <v>12379</v>
      </c>
      <c r="B12386" t="s">
        <v>451</v>
      </c>
      <c r="C12386">
        <f>COUNTIFS($B$4:$B12386,$B12386)</f>
        <v>163</v>
      </c>
      <c r="D12386" t="s">
        <v>14127</v>
      </c>
      <c r="E12386" t="s">
        <v>585</v>
      </c>
      <c r="F12386" t="s">
        <v>2758</v>
      </c>
      <c r="G12386" t="s">
        <v>1020</v>
      </c>
      <c r="H12386" t="str">
        <f t="shared" si="193"/>
        <v>163สพป.สงขลา เขต 3</v>
      </c>
    </row>
    <row r="12387" spans="1:8" x14ac:dyDescent="0.2">
      <c r="A12387">
        <v>12380</v>
      </c>
      <c r="B12387" t="s">
        <v>451</v>
      </c>
      <c r="C12387">
        <f>COUNTIFS($B$4:$B12387,$B12387)</f>
        <v>164</v>
      </c>
      <c r="D12387" t="s">
        <v>14128</v>
      </c>
      <c r="E12387" t="s">
        <v>585</v>
      </c>
      <c r="F12387" t="s">
        <v>2758</v>
      </c>
      <c r="G12387" t="s">
        <v>1020</v>
      </c>
      <c r="H12387" t="str">
        <f t="shared" si="193"/>
        <v>164สพป.สงขลา เขต 3</v>
      </c>
    </row>
    <row r="12388" spans="1:8" x14ac:dyDescent="0.2">
      <c r="A12388">
        <v>12381</v>
      </c>
      <c r="B12388" t="s">
        <v>451</v>
      </c>
      <c r="C12388">
        <f>COUNTIFS($B$4:$B12388,$B12388)</f>
        <v>165</v>
      </c>
      <c r="D12388" t="s">
        <v>14129</v>
      </c>
      <c r="E12388" t="s">
        <v>585</v>
      </c>
      <c r="F12388" t="s">
        <v>2758</v>
      </c>
      <c r="G12388" t="s">
        <v>1020</v>
      </c>
      <c r="H12388" t="str">
        <f t="shared" si="193"/>
        <v>165สพป.สงขลา เขต 3</v>
      </c>
    </row>
    <row r="12389" spans="1:8" x14ac:dyDescent="0.2">
      <c r="A12389">
        <v>12382</v>
      </c>
      <c r="B12389" t="s">
        <v>451</v>
      </c>
      <c r="C12389">
        <f>COUNTIFS($B$4:$B12389,$B12389)</f>
        <v>166</v>
      </c>
      <c r="D12389" t="s">
        <v>14130</v>
      </c>
      <c r="E12389" t="s">
        <v>585</v>
      </c>
      <c r="F12389" t="s">
        <v>2758</v>
      </c>
      <c r="G12389" t="s">
        <v>1020</v>
      </c>
      <c r="H12389" t="str">
        <f t="shared" si="193"/>
        <v>166สพป.สงขลา เขต 3</v>
      </c>
    </row>
    <row r="12390" spans="1:8" x14ac:dyDescent="0.2">
      <c r="A12390">
        <v>12383</v>
      </c>
      <c r="B12390" t="s">
        <v>451</v>
      </c>
      <c r="C12390">
        <f>COUNTIFS($B$4:$B12390,$B12390)</f>
        <v>167</v>
      </c>
      <c r="D12390" t="s">
        <v>14131</v>
      </c>
      <c r="E12390" t="s">
        <v>585</v>
      </c>
      <c r="F12390" t="s">
        <v>2758</v>
      </c>
      <c r="G12390" t="s">
        <v>1020</v>
      </c>
      <c r="H12390" t="str">
        <f t="shared" si="193"/>
        <v>167สพป.สงขลา เขต 3</v>
      </c>
    </row>
    <row r="12391" spans="1:8" x14ac:dyDescent="0.2">
      <c r="A12391">
        <v>12384</v>
      </c>
      <c r="B12391" t="s">
        <v>451</v>
      </c>
      <c r="C12391">
        <f>COUNTIFS($B$4:$B12391,$B12391)</f>
        <v>168</v>
      </c>
      <c r="D12391" t="s">
        <v>14132</v>
      </c>
      <c r="E12391" t="s">
        <v>585</v>
      </c>
      <c r="F12391" t="s">
        <v>2758</v>
      </c>
      <c r="G12391" t="s">
        <v>1020</v>
      </c>
      <c r="H12391" t="str">
        <f t="shared" si="193"/>
        <v>168สพป.สงขลา เขต 3</v>
      </c>
    </row>
    <row r="12392" spans="1:8" x14ac:dyDescent="0.2">
      <c r="A12392">
        <v>12385</v>
      </c>
      <c r="B12392" t="s">
        <v>451</v>
      </c>
      <c r="C12392">
        <f>COUNTIFS($B$4:$B12392,$B12392)</f>
        <v>169</v>
      </c>
      <c r="D12392" t="s">
        <v>14133</v>
      </c>
      <c r="E12392" t="s">
        <v>585</v>
      </c>
      <c r="F12392" t="s">
        <v>2758</v>
      </c>
      <c r="G12392" t="s">
        <v>1020</v>
      </c>
      <c r="H12392" t="str">
        <f t="shared" si="193"/>
        <v>169สพป.สงขลา เขต 3</v>
      </c>
    </row>
    <row r="12393" spans="1:8" x14ac:dyDescent="0.2">
      <c r="A12393">
        <v>12386</v>
      </c>
      <c r="B12393" t="s">
        <v>451</v>
      </c>
      <c r="C12393">
        <f>COUNTIFS($B$4:$B12393,$B12393)</f>
        <v>170</v>
      </c>
      <c r="D12393" t="s">
        <v>14134</v>
      </c>
      <c r="E12393" t="s">
        <v>585</v>
      </c>
      <c r="F12393" t="s">
        <v>2758</v>
      </c>
      <c r="G12393" t="s">
        <v>1020</v>
      </c>
      <c r="H12393" t="str">
        <f t="shared" si="193"/>
        <v>170สพป.สงขลา เขต 3</v>
      </c>
    </row>
    <row r="12394" spans="1:8" x14ac:dyDescent="0.2">
      <c r="A12394">
        <v>12387</v>
      </c>
      <c r="B12394" t="s">
        <v>451</v>
      </c>
      <c r="C12394">
        <f>COUNTIFS($B$4:$B12394,$B12394)</f>
        <v>171</v>
      </c>
      <c r="D12394" t="s">
        <v>14135</v>
      </c>
      <c r="E12394" t="s">
        <v>587</v>
      </c>
      <c r="F12394" t="s">
        <v>2758</v>
      </c>
      <c r="G12394" t="s">
        <v>1020</v>
      </c>
      <c r="H12394" t="str">
        <f t="shared" si="193"/>
        <v>171สพป.สงขลา เขต 3</v>
      </c>
    </row>
    <row r="12395" spans="1:8" x14ac:dyDescent="0.2">
      <c r="A12395">
        <v>12388</v>
      </c>
      <c r="B12395" t="s">
        <v>451</v>
      </c>
      <c r="C12395">
        <f>COUNTIFS($B$4:$B12395,$B12395)</f>
        <v>172</v>
      </c>
      <c r="D12395" t="s">
        <v>14136</v>
      </c>
      <c r="E12395" t="s">
        <v>585</v>
      </c>
      <c r="F12395" t="s">
        <v>2758</v>
      </c>
      <c r="G12395" t="s">
        <v>1020</v>
      </c>
      <c r="H12395" t="str">
        <f t="shared" si="193"/>
        <v>172สพป.สงขลา เขต 3</v>
      </c>
    </row>
    <row r="12396" spans="1:8" x14ac:dyDescent="0.2">
      <c r="A12396">
        <v>12389</v>
      </c>
      <c r="B12396" t="s">
        <v>451</v>
      </c>
      <c r="C12396">
        <f>COUNTIFS($B$4:$B12396,$B12396)</f>
        <v>173</v>
      </c>
      <c r="D12396" t="s">
        <v>14137</v>
      </c>
      <c r="E12396" t="s">
        <v>585</v>
      </c>
      <c r="F12396" t="s">
        <v>2758</v>
      </c>
      <c r="G12396" t="s">
        <v>1020</v>
      </c>
      <c r="H12396" t="str">
        <f t="shared" si="193"/>
        <v>173สพป.สงขลา เขต 3</v>
      </c>
    </row>
    <row r="12397" spans="1:8" x14ac:dyDescent="0.2">
      <c r="A12397">
        <v>12390</v>
      </c>
      <c r="B12397" t="s">
        <v>451</v>
      </c>
      <c r="C12397">
        <f>COUNTIFS($B$4:$B12397,$B12397)</f>
        <v>174</v>
      </c>
      <c r="D12397" t="s">
        <v>14138</v>
      </c>
      <c r="E12397" t="s">
        <v>585</v>
      </c>
      <c r="F12397" t="s">
        <v>2758</v>
      </c>
      <c r="G12397" t="s">
        <v>1020</v>
      </c>
      <c r="H12397" t="str">
        <f t="shared" si="193"/>
        <v>174สพป.สงขลา เขต 3</v>
      </c>
    </row>
    <row r="12398" spans="1:8" x14ac:dyDescent="0.2">
      <c r="A12398">
        <v>12391</v>
      </c>
      <c r="B12398" t="s">
        <v>451</v>
      </c>
      <c r="C12398">
        <f>COUNTIFS($B$4:$B12398,$B12398)</f>
        <v>175</v>
      </c>
      <c r="D12398" t="s">
        <v>14139</v>
      </c>
      <c r="E12398" t="s">
        <v>585</v>
      </c>
      <c r="F12398" t="s">
        <v>2758</v>
      </c>
      <c r="G12398" t="s">
        <v>1020</v>
      </c>
      <c r="H12398" t="str">
        <f t="shared" si="193"/>
        <v>175สพป.สงขลา เขต 3</v>
      </c>
    </row>
    <row r="12399" spans="1:8" x14ac:dyDescent="0.2">
      <c r="A12399">
        <v>12392</v>
      </c>
      <c r="B12399" t="s">
        <v>451</v>
      </c>
      <c r="C12399">
        <f>COUNTIFS($B$4:$B12399,$B12399)</f>
        <v>176</v>
      </c>
      <c r="D12399" t="s">
        <v>14140</v>
      </c>
      <c r="E12399" t="s">
        <v>585</v>
      </c>
      <c r="F12399" t="s">
        <v>2758</v>
      </c>
      <c r="G12399" t="s">
        <v>1020</v>
      </c>
      <c r="H12399" t="str">
        <f t="shared" si="193"/>
        <v>176สพป.สงขลา เขต 3</v>
      </c>
    </row>
    <row r="12400" spans="1:8" x14ac:dyDescent="0.2">
      <c r="A12400">
        <v>12393</v>
      </c>
      <c r="B12400" t="s">
        <v>451</v>
      </c>
      <c r="C12400">
        <f>COUNTIFS($B$4:$B12400,$B12400)</f>
        <v>177</v>
      </c>
      <c r="D12400" t="s">
        <v>14141</v>
      </c>
      <c r="E12400" t="s">
        <v>585</v>
      </c>
      <c r="F12400" t="s">
        <v>2758</v>
      </c>
      <c r="G12400" t="s">
        <v>1020</v>
      </c>
      <c r="H12400" t="str">
        <f t="shared" si="193"/>
        <v>177สพป.สงขลา เขต 3</v>
      </c>
    </row>
    <row r="12401" spans="1:8" x14ac:dyDescent="0.2">
      <c r="A12401">
        <v>12394</v>
      </c>
      <c r="B12401" t="s">
        <v>451</v>
      </c>
      <c r="C12401">
        <f>COUNTIFS($B$4:$B12401,$B12401)</f>
        <v>178</v>
      </c>
      <c r="D12401" t="s">
        <v>14142</v>
      </c>
      <c r="E12401" t="s">
        <v>585</v>
      </c>
      <c r="F12401" t="s">
        <v>2758</v>
      </c>
      <c r="G12401" t="s">
        <v>1020</v>
      </c>
      <c r="H12401" t="str">
        <f t="shared" si="193"/>
        <v>178สพป.สงขลา เขต 3</v>
      </c>
    </row>
    <row r="12402" spans="1:8" x14ac:dyDescent="0.2">
      <c r="A12402">
        <v>12395</v>
      </c>
      <c r="B12402" t="s">
        <v>451</v>
      </c>
      <c r="C12402">
        <f>COUNTIFS($B$4:$B12402,$B12402)</f>
        <v>179</v>
      </c>
      <c r="D12402" t="s">
        <v>14143</v>
      </c>
      <c r="E12402" t="s">
        <v>585</v>
      </c>
      <c r="F12402" t="s">
        <v>2758</v>
      </c>
      <c r="G12402" t="s">
        <v>1020</v>
      </c>
      <c r="H12402" t="str">
        <f t="shared" si="193"/>
        <v>179สพป.สงขลา เขต 3</v>
      </c>
    </row>
    <row r="12403" spans="1:8" x14ac:dyDescent="0.2">
      <c r="A12403">
        <v>12396</v>
      </c>
      <c r="B12403" t="s">
        <v>451</v>
      </c>
      <c r="C12403">
        <f>COUNTIFS($B$4:$B12403,$B12403)</f>
        <v>180</v>
      </c>
      <c r="D12403" t="s">
        <v>14144</v>
      </c>
      <c r="E12403" t="s">
        <v>585</v>
      </c>
      <c r="F12403" t="s">
        <v>2758</v>
      </c>
      <c r="G12403" t="s">
        <v>1020</v>
      </c>
      <c r="H12403" t="str">
        <f t="shared" si="193"/>
        <v>180สพป.สงขลา เขต 3</v>
      </c>
    </row>
    <row r="12404" spans="1:8" x14ac:dyDescent="0.2">
      <c r="A12404">
        <v>12397</v>
      </c>
      <c r="B12404" t="s">
        <v>451</v>
      </c>
      <c r="C12404">
        <f>COUNTIFS($B$4:$B12404,$B12404)</f>
        <v>181</v>
      </c>
      <c r="D12404" t="s">
        <v>14145</v>
      </c>
      <c r="E12404" t="s">
        <v>585</v>
      </c>
      <c r="F12404" t="s">
        <v>2758</v>
      </c>
      <c r="G12404" t="s">
        <v>1020</v>
      </c>
      <c r="H12404" t="str">
        <f t="shared" si="193"/>
        <v>181สพป.สงขลา เขต 3</v>
      </c>
    </row>
    <row r="12405" spans="1:8" x14ac:dyDescent="0.2">
      <c r="A12405">
        <v>12398</v>
      </c>
      <c r="B12405" t="s">
        <v>451</v>
      </c>
      <c r="C12405">
        <f>COUNTIFS($B$4:$B12405,$B12405)</f>
        <v>182</v>
      </c>
      <c r="D12405" t="s">
        <v>14146</v>
      </c>
      <c r="E12405" t="s">
        <v>585</v>
      </c>
      <c r="F12405" t="s">
        <v>2758</v>
      </c>
      <c r="G12405" t="s">
        <v>1020</v>
      </c>
      <c r="H12405" t="str">
        <f t="shared" si="193"/>
        <v>182สพป.สงขลา เขต 3</v>
      </c>
    </row>
    <row r="12406" spans="1:8" x14ac:dyDescent="0.2">
      <c r="A12406">
        <v>12399</v>
      </c>
      <c r="B12406" t="s">
        <v>451</v>
      </c>
      <c r="C12406">
        <f>COUNTIFS($B$4:$B12406,$B12406)</f>
        <v>183</v>
      </c>
      <c r="D12406" t="s">
        <v>14147</v>
      </c>
      <c r="E12406" t="s">
        <v>585</v>
      </c>
      <c r="F12406" t="s">
        <v>2758</v>
      </c>
      <c r="G12406" t="s">
        <v>1020</v>
      </c>
      <c r="H12406" t="str">
        <f t="shared" si="193"/>
        <v>183สพป.สงขลา เขต 3</v>
      </c>
    </row>
    <row r="12407" spans="1:8" x14ac:dyDescent="0.2">
      <c r="A12407">
        <v>12400</v>
      </c>
      <c r="B12407" t="s">
        <v>451</v>
      </c>
      <c r="C12407">
        <f>COUNTIFS($B$4:$B12407,$B12407)</f>
        <v>184</v>
      </c>
      <c r="D12407" t="s">
        <v>14148</v>
      </c>
      <c r="E12407" t="s">
        <v>585</v>
      </c>
      <c r="F12407" t="s">
        <v>2758</v>
      </c>
      <c r="G12407" t="s">
        <v>1020</v>
      </c>
      <c r="H12407" t="str">
        <f t="shared" si="193"/>
        <v>184สพป.สงขลา เขต 3</v>
      </c>
    </row>
    <row r="12408" spans="1:8" x14ac:dyDescent="0.2">
      <c r="A12408">
        <v>12401</v>
      </c>
      <c r="B12408" t="s">
        <v>451</v>
      </c>
      <c r="C12408">
        <f>COUNTIFS($B$4:$B12408,$B12408)</f>
        <v>185</v>
      </c>
      <c r="D12408" t="s">
        <v>14149</v>
      </c>
      <c r="E12408" t="s">
        <v>585</v>
      </c>
      <c r="F12408" t="s">
        <v>2758</v>
      </c>
      <c r="G12408" t="s">
        <v>1020</v>
      </c>
      <c r="H12408" t="str">
        <f t="shared" si="193"/>
        <v>185สพป.สงขลา เขต 3</v>
      </c>
    </row>
    <row r="12409" spans="1:8" x14ac:dyDescent="0.2">
      <c r="A12409">
        <v>12402</v>
      </c>
      <c r="B12409" t="s">
        <v>451</v>
      </c>
      <c r="C12409">
        <f>COUNTIFS($B$4:$B12409,$B12409)</f>
        <v>186</v>
      </c>
      <c r="D12409" t="s">
        <v>14150</v>
      </c>
      <c r="E12409" t="s">
        <v>585</v>
      </c>
      <c r="F12409" t="s">
        <v>2758</v>
      </c>
      <c r="G12409" t="s">
        <v>1020</v>
      </c>
      <c r="H12409" t="str">
        <f t="shared" si="193"/>
        <v>186สพป.สงขลา เขต 3</v>
      </c>
    </row>
    <row r="12410" spans="1:8" x14ac:dyDescent="0.2">
      <c r="A12410">
        <v>12403</v>
      </c>
      <c r="B12410" t="s">
        <v>451</v>
      </c>
      <c r="C12410">
        <f>COUNTIFS($B$4:$B12410,$B12410)</f>
        <v>187</v>
      </c>
      <c r="D12410" t="s">
        <v>14151</v>
      </c>
      <c r="E12410" t="s">
        <v>585</v>
      </c>
      <c r="F12410" t="s">
        <v>2758</v>
      </c>
      <c r="G12410" t="s">
        <v>1020</v>
      </c>
      <c r="H12410" t="str">
        <f t="shared" si="193"/>
        <v>187สพป.สงขลา เขต 3</v>
      </c>
    </row>
    <row r="12411" spans="1:8" x14ac:dyDescent="0.2">
      <c r="A12411">
        <v>12404</v>
      </c>
      <c r="B12411" t="s">
        <v>451</v>
      </c>
      <c r="C12411">
        <f>COUNTIFS($B$4:$B12411,$B12411)</f>
        <v>188</v>
      </c>
      <c r="D12411" t="s">
        <v>14152</v>
      </c>
      <c r="E12411" t="s">
        <v>585</v>
      </c>
      <c r="F12411" t="s">
        <v>2758</v>
      </c>
      <c r="G12411" t="s">
        <v>1020</v>
      </c>
      <c r="H12411" t="str">
        <f t="shared" si="193"/>
        <v>188สพป.สงขลา เขต 3</v>
      </c>
    </row>
    <row r="12412" spans="1:8" x14ac:dyDescent="0.2">
      <c r="A12412">
        <v>12405</v>
      </c>
      <c r="B12412" t="s">
        <v>451</v>
      </c>
      <c r="C12412">
        <f>COUNTIFS($B$4:$B12412,$B12412)</f>
        <v>189</v>
      </c>
      <c r="D12412" t="s">
        <v>14153</v>
      </c>
      <c r="E12412" t="s">
        <v>585</v>
      </c>
      <c r="F12412" t="s">
        <v>2758</v>
      </c>
      <c r="G12412" t="s">
        <v>1020</v>
      </c>
      <c r="H12412" t="str">
        <f t="shared" si="193"/>
        <v>189สพป.สงขลา เขต 3</v>
      </c>
    </row>
    <row r="12413" spans="1:8" x14ac:dyDescent="0.2">
      <c r="A12413">
        <v>12406</v>
      </c>
      <c r="B12413" t="s">
        <v>451</v>
      </c>
      <c r="C12413">
        <f>COUNTIFS($B$4:$B12413,$B12413)</f>
        <v>190</v>
      </c>
      <c r="D12413" t="s">
        <v>14154</v>
      </c>
      <c r="E12413" t="s">
        <v>585</v>
      </c>
      <c r="F12413" t="s">
        <v>2758</v>
      </c>
      <c r="G12413" t="s">
        <v>1020</v>
      </c>
      <c r="H12413" t="str">
        <f t="shared" si="193"/>
        <v>190สพป.สงขลา เขต 3</v>
      </c>
    </row>
    <row r="12414" spans="1:8" x14ac:dyDescent="0.2">
      <c r="A12414">
        <v>12407</v>
      </c>
      <c r="B12414" t="s">
        <v>451</v>
      </c>
      <c r="C12414">
        <f>COUNTIFS($B$4:$B12414,$B12414)</f>
        <v>191</v>
      </c>
      <c r="D12414" t="s">
        <v>14155</v>
      </c>
      <c r="E12414" t="s">
        <v>585</v>
      </c>
      <c r="F12414" t="s">
        <v>2758</v>
      </c>
      <c r="G12414" t="s">
        <v>1020</v>
      </c>
      <c r="H12414" t="str">
        <f t="shared" si="193"/>
        <v>191สพป.สงขลา เขต 3</v>
      </c>
    </row>
    <row r="12415" spans="1:8" x14ac:dyDescent="0.2">
      <c r="A12415">
        <v>12408</v>
      </c>
      <c r="B12415" t="s">
        <v>451</v>
      </c>
      <c r="C12415">
        <f>COUNTIFS($B$4:$B12415,$B12415)</f>
        <v>192</v>
      </c>
      <c r="D12415" t="s">
        <v>14156</v>
      </c>
      <c r="E12415" t="s">
        <v>585</v>
      </c>
      <c r="F12415" t="s">
        <v>2758</v>
      </c>
      <c r="G12415" t="s">
        <v>1020</v>
      </c>
      <c r="H12415" t="str">
        <f t="shared" si="193"/>
        <v>192สพป.สงขลา เขต 3</v>
      </c>
    </row>
    <row r="12416" spans="1:8" x14ac:dyDescent="0.2">
      <c r="A12416">
        <v>12409</v>
      </c>
      <c r="B12416" t="s">
        <v>451</v>
      </c>
      <c r="C12416">
        <f>COUNTIFS($B$4:$B12416,$B12416)</f>
        <v>193</v>
      </c>
      <c r="D12416" t="s">
        <v>14157</v>
      </c>
      <c r="E12416" t="s">
        <v>585</v>
      </c>
      <c r="F12416" t="s">
        <v>2758</v>
      </c>
      <c r="G12416" t="s">
        <v>1020</v>
      </c>
      <c r="H12416" t="str">
        <f t="shared" si="193"/>
        <v>193สพป.สงขลา เขต 3</v>
      </c>
    </row>
    <row r="12417" spans="1:8" x14ac:dyDescent="0.2">
      <c r="A12417">
        <v>12410</v>
      </c>
      <c r="B12417" t="s">
        <v>451</v>
      </c>
      <c r="C12417">
        <f>COUNTIFS($B$4:$B12417,$B12417)</f>
        <v>194</v>
      </c>
      <c r="D12417" t="s">
        <v>14158</v>
      </c>
      <c r="E12417" t="s">
        <v>585</v>
      </c>
      <c r="F12417" t="s">
        <v>2758</v>
      </c>
      <c r="G12417" t="s">
        <v>1020</v>
      </c>
      <c r="H12417" t="str">
        <f t="shared" si="193"/>
        <v>194สพป.สงขลา เขต 3</v>
      </c>
    </row>
    <row r="12418" spans="1:8" x14ac:dyDescent="0.2">
      <c r="A12418">
        <v>12411</v>
      </c>
      <c r="B12418" t="s">
        <v>451</v>
      </c>
      <c r="C12418">
        <f>COUNTIFS($B$4:$B12418,$B12418)</f>
        <v>195</v>
      </c>
      <c r="D12418" t="s">
        <v>14159</v>
      </c>
      <c r="E12418" t="s">
        <v>585</v>
      </c>
      <c r="F12418" t="s">
        <v>2758</v>
      </c>
      <c r="G12418" t="s">
        <v>1020</v>
      </c>
      <c r="H12418" t="str">
        <f t="shared" si="193"/>
        <v>195สพป.สงขลา เขต 3</v>
      </c>
    </row>
    <row r="12419" spans="1:8" x14ac:dyDescent="0.2">
      <c r="A12419">
        <v>12412</v>
      </c>
      <c r="B12419" t="s">
        <v>451</v>
      </c>
      <c r="C12419">
        <f>COUNTIFS($B$4:$B12419,$B12419)</f>
        <v>196</v>
      </c>
      <c r="D12419" t="s">
        <v>14160</v>
      </c>
      <c r="E12419" t="s">
        <v>585</v>
      </c>
      <c r="F12419" t="s">
        <v>2758</v>
      </c>
      <c r="G12419" t="s">
        <v>1020</v>
      </c>
      <c r="H12419" t="str">
        <f t="shared" si="193"/>
        <v>196สพป.สงขลา เขต 3</v>
      </c>
    </row>
    <row r="12420" spans="1:8" x14ac:dyDescent="0.2">
      <c r="A12420">
        <v>12413</v>
      </c>
      <c r="B12420" t="s">
        <v>451</v>
      </c>
      <c r="C12420">
        <f>COUNTIFS($B$4:$B12420,$B12420)</f>
        <v>197</v>
      </c>
      <c r="D12420" t="s">
        <v>14161</v>
      </c>
      <c r="E12420" t="s">
        <v>585</v>
      </c>
      <c r="F12420" t="s">
        <v>2758</v>
      </c>
      <c r="G12420" t="s">
        <v>1020</v>
      </c>
      <c r="H12420" t="str">
        <f t="shared" ref="H12420:H12483" si="194">C12420&amp;B12420</f>
        <v>197สพป.สงขลา เขต 3</v>
      </c>
    </row>
    <row r="12421" spans="1:8" x14ac:dyDescent="0.2">
      <c r="A12421">
        <v>12414</v>
      </c>
      <c r="B12421" t="s">
        <v>451</v>
      </c>
      <c r="C12421">
        <f>COUNTIFS($B$4:$B12421,$B12421)</f>
        <v>198</v>
      </c>
      <c r="D12421" t="s">
        <v>14162</v>
      </c>
      <c r="E12421" t="s">
        <v>585</v>
      </c>
      <c r="F12421" t="s">
        <v>2758</v>
      </c>
      <c r="G12421" t="s">
        <v>1020</v>
      </c>
      <c r="H12421" t="str">
        <f t="shared" si="194"/>
        <v>198สพป.สงขลา เขต 3</v>
      </c>
    </row>
    <row r="12422" spans="1:8" x14ac:dyDescent="0.2">
      <c r="A12422">
        <v>12415</v>
      </c>
      <c r="B12422" t="s">
        <v>451</v>
      </c>
      <c r="C12422">
        <f>COUNTIFS($B$4:$B12422,$B12422)</f>
        <v>199</v>
      </c>
      <c r="D12422" t="s">
        <v>14163</v>
      </c>
      <c r="E12422" t="s">
        <v>585</v>
      </c>
      <c r="F12422" t="s">
        <v>2758</v>
      </c>
      <c r="G12422" t="s">
        <v>1020</v>
      </c>
      <c r="H12422" t="str">
        <f t="shared" si="194"/>
        <v>199สพป.สงขลา เขต 3</v>
      </c>
    </row>
    <row r="12423" spans="1:8" x14ac:dyDescent="0.2">
      <c r="A12423">
        <v>12416</v>
      </c>
      <c r="B12423" t="s">
        <v>451</v>
      </c>
      <c r="C12423">
        <f>COUNTIFS($B$4:$B12423,$B12423)</f>
        <v>200</v>
      </c>
      <c r="D12423" t="s">
        <v>14164</v>
      </c>
      <c r="E12423" t="s">
        <v>585</v>
      </c>
      <c r="F12423" t="s">
        <v>2758</v>
      </c>
      <c r="G12423" t="s">
        <v>1020</v>
      </c>
      <c r="H12423" t="str">
        <f t="shared" si="194"/>
        <v>200สพป.สงขลา เขต 3</v>
      </c>
    </row>
    <row r="12424" spans="1:8" x14ac:dyDescent="0.2">
      <c r="A12424">
        <v>12417</v>
      </c>
      <c r="B12424" t="s">
        <v>451</v>
      </c>
      <c r="C12424">
        <f>COUNTIFS($B$4:$B12424,$B12424)</f>
        <v>201</v>
      </c>
      <c r="D12424" t="s">
        <v>14165</v>
      </c>
      <c r="E12424" t="s">
        <v>585</v>
      </c>
      <c r="F12424" t="s">
        <v>2758</v>
      </c>
      <c r="G12424" t="s">
        <v>1020</v>
      </c>
      <c r="H12424" t="str">
        <f t="shared" si="194"/>
        <v>201สพป.สงขลา เขต 3</v>
      </c>
    </row>
    <row r="12425" spans="1:8" x14ac:dyDescent="0.2">
      <c r="A12425">
        <v>12418</v>
      </c>
      <c r="B12425" t="s">
        <v>451</v>
      </c>
      <c r="C12425">
        <f>COUNTIFS($B$4:$B12425,$B12425)</f>
        <v>202</v>
      </c>
      <c r="D12425" t="s">
        <v>14166</v>
      </c>
      <c r="E12425" t="s">
        <v>585</v>
      </c>
      <c r="F12425" t="s">
        <v>2758</v>
      </c>
      <c r="G12425" t="s">
        <v>1020</v>
      </c>
      <c r="H12425" t="str">
        <f t="shared" si="194"/>
        <v>202สพป.สงขลา เขต 3</v>
      </c>
    </row>
    <row r="12426" spans="1:8" x14ac:dyDescent="0.2">
      <c r="A12426">
        <v>12419</v>
      </c>
      <c r="B12426" t="s">
        <v>451</v>
      </c>
      <c r="C12426">
        <f>COUNTIFS($B$4:$B12426,$B12426)</f>
        <v>203</v>
      </c>
      <c r="D12426" t="s">
        <v>14167</v>
      </c>
      <c r="E12426" t="s">
        <v>585</v>
      </c>
      <c r="F12426" t="s">
        <v>2758</v>
      </c>
      <c r="G12426" t="s">
        <v>1020</v>
      </c>
      <c r="H12426" t="str">
        <f t="shared" si="194"/>
        <v>203สพป.สงขลา เขต 3</v>
      </c>
    </row>
    <row r="12427" spans="1:8" x14ac:dyDescent="0.2">
      <c r="A12427">
        <v>12420</v>
      </c>
      <c r="B12427" t="s">
        <v>451</v>
      </c>
      <c r="C12427">
        <f>COUNTIFS($B$4:$B12427,$B12427)</f>
        <v>204</v>
      </c>
      <c r="D12427" t="s">
        <v>14168</v>
      </c>
      <c r="E12427" t="s">
        <v>585</v>
      </c>
      <c r="F12427" t="s">
        <v>2758</v>
      </c>
      <c r="G12427" t="s">
        <v>1020</v>
      </c>
      <c r="H12427" t="str">
        <f t="shared" si="194"/>
        <v>204สพป.สงขลา เขต 3</v>
      </c>
    </row>
    <row r="12428" spans="1:8" x14ac:dyDescent="0.2">
      <c r="A12428">
        <v>12421</v>
      </c>
      <c r="B12428" t="s">
        <v>451</v>
      </c>
      <c r="C12428">
        <f>COUNTIFS($B$4:$B12428,$B12428)</f>
        <v>205</v>
      </c>
      <c r="D12428" t="s">
        <v>14169</v>
      </c>
      <c r="E12428" t="s">
        <v>585</v>
      </c>
      <c r="F12428" t="s">
        <v>2758</v>
      </c>
      <c r="G12428" t="s">
        <v>1020</v>
      </c>
      <c r="H12428" t="str">
        <f t="shared" si="194"/>
        <v>205สพป.สงขลา เขต 3</v>
      </c>
    </row>
    <row r="12429" spans="1:8" x14ac:dyDescent="0.2">
      <c r="A12429">
        <v>12422</v>
      </c>
      <c r="B12429" t="s">
        <v>451</v>
      </c>
      <c r="C12429">
        <f>COUNTIFS($B$4:$B12429,$B12429)</f>
        <v>206</v>
      </c>
      <c r="D12429" t="s">
        <v>14170</v>
      </c>
      <c r="E12429" t="s">
        <v>585</v>
      </c>
      <c r="F12429" t="s">
        <v>2758</v>
      </c>
      <c r="G12429" t="s">
        <v>1020</v>
      </c>
      <c r="H12429" t="str">
        <f t="shared" si="194"/>
        <v>206สพป.สงขลา เขต 3</v>
      </c>
    </row>
    <row r="12430" spans="1:8" x14ac:dyDescent="0.2">
      <c r="A12430">
        <v>12423</v>
      </c>
      <c r="B12430" t="s">
        <v>451</v>
      </c>
      <c r="C12430">
        <f>COUNTIFS($B$4:$B12430,$B12430)</f>
        <v>207</v>
      </c>
      <c r="D12430" t="s">
        <v>14171</v>
      </c>
      <c r="E12430" t="s">
        <v>585</v>
      </c>
      <c r="F12430" t="s">
        <v>2758</v>
      </c>
      <c r="G12430" t="s">
        <v>1020</v>
      </c>
      <c r="H12430" t="str">
        <f t="shared" si="194"/>
        <v>207สพป.สงขลา เขต 3</v>
      </c>
    </row>
    <row r="12431" spans="1:8" x14ac:dyDescent="0.2">
      <c r="A12431">
        <v>12424</v>
      </c>
      <c r="B12431" t="s">
        <v>451</v>
      </c>
      <c r="C12431">
        <f>COUNTIFS($B$4:$B12431,$B12431)</f>
        <v>208</v>
      </c>
      <c r="D12431" t="s">
        <v>14172</v>
      </c>
      <c r="E12431" t="s">
        <v>585</v>
      </c>
      <c r="F12431" t="s">
        <v>2758</v>
      </c>
      <c r="G12431" t="s">
        <v>1020</v>
      </c>
      <c r="H12431" t="str">
        <f t="shared" si="194"/>
        <v>208สพป.สงขลา เขต 3</v>
      </c>
    </row>
    <row r="12432" spans="1:8" x14ac:dyDescent="0.2">
      <c r="A12432">
        <v>12425</v>
      </c>
      <c r="B12432" t="s">
        <v>451</v>
      </c>
      <c r="C12432">
        <f>COUNTIFS($B$4:$B12432,$B12432)</f>
        <v>209</v>
      </c>
      <c r="D12432" t="s">
        <v>14173</v>
      </c>
      <c r="E12432" t="s">
        <v>585</v>
      </c>
      <c r="F12432" t="s">
        <v>2758</v>
      </c>
      <c r="G12432" t="s">
        <v>1020</v>
      </c>
      <c r="H12432" t="str">
        <f t="shared" si="194"/>
        <v>209สพป.สงขลา เขต 3</v>
      </c>
    </row>
    <row r="12433" spans="1:8" x14ac:dyDescent="0.2">
      <c r="A12433">
        <v>12426</v>
      </c>
      <c r="B12433" t="s">
        <v>451</v>
      </c>
      <c r="C12433">
        <f>COUNTIFS($B$4:$B12433,$B12433)</f>
        <v>210</v>
      </c>
      <c r="D12433" t="s">
        <v>14174</v>
      </c>
      <c r="E12433" t="s">
        <v>585</v>
      </c>
      <c r="F12433" t="s">
        <v>2758</v>
      </c>
      <c r="G12433" t="s">
        <v>1020</v>
      </c>
      <c r="H12433" t="str">
        <f t="shared" si="194"/>
        <v>210สพป.สงขลา เขต 3</v>
      </c>
    </row>
    <row r="12434" spans="1:8" x14ac:dyDescent="0.2">
      <c r="A12434">
        <v>12427</v>
      </c>
      <c r="B12434" t="s">
        <v>451</v>
      </c>
      <c r="C12434">
        <f>COUNTIFS($B$4:$B12434,$B12434)</f>
        <v>211</v>
      </c>
      <c r="D12434" t="s">
        <v>14175</v>
      </c>
      <c r="E12434" t="s">
        <v>585</v>
      </c>
      <c r="F12434" t="s">
        <v>2758</v>
      </c>
      <c r="G12434" t="s">
        <v>1020</v>
      </c>
      <c r="H12434" t="str">
        <f t="shared" si="194"/>
        <v>211สพป.สงขลา เขต 3</v>
      </c>
    </row>
    <row r="12435" spans="1:8" x14ac:dyDescent="0.2">
      <c r="A12435">
        <v>12428</v>
      </c>
      <c r="B12435" t="s">
        <v>451</v>
      </c>
      <c r="C12435">
        <f>COUNTIFS($B$4:$B12435,$B12435)</f>
        <v>212</v>
      </c>
      <c r="D12435" t="s">
        <v>14176</v>
      </c>
      <c r="E12435" t="s">
        <v>585</v>
      </c>
      <c r="F12435" t="s">
        <v>2758</v>
      </c>
      <c r="G12435" t="s">
        <v>1020</v>
      </c>
      <c r="H12435" t="str">
        <f t="shared" si="194"/>
        <v>212สพป.สงขลา เขต 3</v>
      </c>
    </row>
    <row r="12436" spans="1:8" x14ac:dyDescent="0.2">
      <c r="A12436">
        <v>12429</v>
      </c>
      <c r="B12436" t="s">
        <v>451</v>
      </c>
      <c r="C12436">
        <f>COUNTIFS($B$4:$B12436,$B12436)</f>
        <v>213</v>
      </c>
      <c r="D12436" t="s">
        <v>14177</v>
      </c>
      <c r="E12436" t="s">
        <v>585</v>
      </c>
      <c r="F12436" t="s">
        <v>2758</v>
      </c>
      <c r="G12436" t="s">
        <v>1020</v>
      </c>
      <c r="H12436" t="str">
        <f t="shared" si="194"/>
        <v>213สพป.สงขลา เขต 3</v>
      </c>
    </row>
    <row r="12437" spans="1:8" x14ac:dyDescent="0.2">
      <c r="A12437">
        <v>12430</v>
      </c>
      <c r="B12437" t="s">
        <v>451</v>
      </c>
      <c r="C12437">
        <f>COUNTIFS($B$4:$B12437,$B12437)</f>
        <v>214</v>
      </c>
      <c r="D12437" t="s">
        <v>14178</v>
      </c>
      <c r="E12437" t="s">
        <v>585</v>
      </c>
      <c r="F12437" t="s">
        <v>2758</v>
      </c>
      <c r="G12437" t="s">
        <v>1020</v>
      </c>
      <c r="H12437" t="str">
        <f t="shared" si="194"/>
        <v>214สพป.สงขลา เขต 3</v>
      </c>
    </row>
    <row r="12438" spans="1:8" x14ac:dyDescent="0.2">
      <c r="A12438">
        <v>12431</v>
      </c>
      <c r="B12438" t="s">
        <v>451</v>
      </c>
      <c r="C12438">
        <f>COUNTIFS($B$4:$B12438,$B12438)</f>
        <v>215</v>
      </c>
      <c r="D12438" t="s">
        <v>14179</v>
      </c>
      <c r="E12438" t="s">
        <v>585</v>
      </c>
      <c r="F12438" t="s">
        <v>2758</v>
      </c>
      <c r="G12438" t="s">
        <v>1020</v>
      </c>
      <c r="H12438" t="str">
        <f t="shared" si="194"/>
        <v>215สพป.สงขลา เขต 3</v>
      </c>
    </row>
    <row r="12439" spans="1:8" x14ac:dyDescent="0.2">
      <c r="A12439">
        <v>12432</v>
      </c>
      <c r="B12439" t="s">
        <v>451</v>
      </c>
      <c r="C12439">
        <f>COUNTIFS($B$4:$B12439,$B12439)</f>
        <v>216</v>
      </c>
      <c r="D12439" t="s">
        <v>14180</v>
      </c>
      <c r="E12439" t="s">
        <v>585</v>
      </c>
      <c r="F12439" t="s">
        <v>2758</v>
      </c>
      <c r="G12439" t="s">
        <v>1020</v>
      </c>
      <c r="H12439" t="str">
        <f t="shared" si="194"/>
        <v>216สพป.สงขลา เขต 3</v>
      </c>
    </row>
    <row r="12440" spans="1:8" x14ac:dyDescent="0.2">
      <c r="A12440">
        <v>12433</v>
      </c>
      <c r="B12440" t="s">
        <v>451</v>
      </c>
      <c r="C12440">
        <f>COUNTIFS($B$4:$B12440,$B12440)</f>
        <v>217</v>
      </c>
      <c r="D12440" t="s">
        <v>14181</v>
      </c>
      <c r="E12440" t="s">
        <v>585</v>
      </c>
      <c r="F12440" t="s">
        <v>2758</v>
      </c>
      <c r="G12440" t="s">
        <v>1020</v>
      </c>
      <c r="H12440" t="str">
        <f t="shared" si="194"/>
        <v>217สพป.สงขลา เขต 3</v>
      </c>
    </row>
    <row r="12441" spans="1:8" x14ac:dyDescent="0.2">
      <c r="A12441">
        <v>12434</v>
      </c>
      <c r="B12441" t="s">
        <v>451</v>
      </c>
      <c r="C12441">
        <f>COUNTIFS($B$4:$B12441,$B12441)</f>
        <v>218</v>
      </c>
      <c r="D12441" t="s">
        <v>14182</v>
      </c>
      <c r="E12441" t="s">
        <v>585</v>
      </c>
      <c r="F12441" t="s">
        <v>2758</v>
      </c>
      <c r="G12441" t="s">
        <v>1020</v>
      </c>
      <c r="H12441" t="str">
        <f t="shared" si="194"/>
        <v>218สพป.สงขลา เขต 3</v>
      </c>
    </row>
    <row r="12442" spans="1:8" x14ac:dyDescent="0.2">
      <c r="A12442">
        <v>12435</v>
      </c>
      <c r="B12442" t="s">
        <v>451</v>
      </c>
      <c r="C12442">
        <f>COUNTIFS($B$4:$B12442,$B12442)</f>
        <v>219</v>
      </c>
      <c r="D12442" t="s">
        <v>14183</v>
      </c>
      <c r="E12442" t="s">
        <v>585</v>
      </c>
      <c r="F12442" t="s">
        <v>2758</v>
      </c>
      <c r="G12442" t="s">
        <v>1020</v>
      </c>
      <c r="H12442" t="str">
        <f t="shared" si="194"/>
        <v>219สพป.สงขลา เขต 3</v>
      </c>
    </row>
    <row r="12443" spans="1:8" x14ac:dyDescent="0.2">
      <c r="A12443">
        <v>12436</v>
      </c>
      <c r="B12443" t="s">
        <v>451</v>
      </c>
      <c r="C12443">
        <f>COUNTIFS($B$4:$B12443,$B12443)</f>
        <v>220</v>
      </c>
      <c r="D12443" t="s">
        <v>14184</v>
      </c>
      <c r="E12443" t="s">
        <v>585</v>
      </c>
      <c r="F12443" t="s">
        <v>2758</v>
      </c>
      <c r="G12443" t="s">
        <v>1020</v>
      </c>
      <c r="H12443" t="str">
        <f t="shared" si="194"/>
        <v>220สพป.สงขลา เขต 3</v>
      </c>
    </row>
    <row r="12444" spans="1:8" x14ac:dyDescent="0.2">
      <c r="A12444">
        <v>12437</v>
      </c>
      <c r="B12444" t="s">
        <v>451</v>
      </c>
      <c r="C12444">
        <f>COUNTIFS($B$4:$B12444,$B12444)</f>
        <v>221</v>
      </c>
      <c r="D12444" t="s">
        <v>14185</v>
      </c>
      <c r="E12444" t="s">
        <v>585</v>
      </c>
      <c r="F12444" t="s">
        <v>2758</v>
      </c>
      <c r="G12444" t="s">
        <v>1020</v>
      </c>
      <c r="H12444" t="str">
        <f t="shared" si="194"/>
        <v>221สพป.สงขลา เขต 3</v>
      </c>
    </row>
    <row r="12445" spans="1:8" x14ac:dyDescent="0.2">
      <c r="A12445">
        <v>12438</v>
      </c>
      <c r="B12445" t="s">
        <v>451</v>
      </c>
      <c r="C12445">
        <f>COUNTIFS($B$4:$B12445,$B12445)</f>
        <v>222</v>
      </c>
      <c r="D12445" t="s">
        <v>14186</v>
      </c>
      <c r="E12445" t="s">
        <v>585</v>
      </c>
      <c r="F12445" t="s">
        <v>2758</v>
      </c>
      <c r="G12445" t="s">
        <v>1020</v>
      </c>
      <c r="H12445" t="str">
        <f t="shared" si="194"/>
        <v>222สพป.สงขลา เขต 3</v>
      </c>
    </row>
    <row r="12446" spans="1:8" x14ac:dyDescent="0.2">
      <c r="A12446">
        <v>12439</v>
      </c>
      <c r="B12446" t="s">
        <v>451</v>
      </c>
      <c r="C12446">
        <f>COUNTIFS($B$4:$B12446,$B12446)</f>
        <v>223</v>
      </c>
      <c r="D12446" t="s">
        <v>14187</v>
      </c>
      <c r="E12446" t="s">
        <v>585</v>
      </c>
      <c r="F12446" t="s">
        <v>2758</v>
      </c>
      <c r="G12446" t="s">
        <v>1020</v>
      </c>
      <c r="H12446" t="str">
        <f t="shared" si="194"/>
        <v>223สพป.สงขลา เขต 3</v>
      </c>
    </row>
    <row r="12447" spans="1:8" x14ac:dyDescent="0.2">
      <c r="A12447">
        <v>12440</v>
      </c>
      <c r="B12447" t="s">
        <v>451</v>
      </c>
      <c r="C12447">
        <f>COUNTIFS($B$4:$B12447,$B12447)</f>
        <v>224</v>
      </c>
      <c r="D12447" t="s">
        <v>14188</v>
      </c>
      <c r="E12447" t="s">
        <v>585</v>
      </c>
      <c r="F12447" t="s">
        <v>2758</v>
      </c>
      <c r="G12447" t="s">
        <v>1020</v>
      </c>
      <c r="H12447" t="str">
        <f t="shared" si="194"/>
        <v>224สพป.สงขลา เขต 3</v>
      </c>
    </row>
    <row r="12448" spans="1:8" x14ac:dyDescent="0.2">
      <c r="A12448">
        <v>12441</v>
      </c>
      <c r="B12448" t="s">
        <v>451</v>
      </c>
      <c r="C12448">
        <f>COUNTIFS($B$4:$B12448,$B12448)</f>
        <v>225</v>
      </c>
      <c r="D12448" t="s">
        <v>14189</v>
      </c>
      <c r="E12448" t="s">
        <v>585</v>
      </c>
      <c r="F12448" t="s">
        <v>2758</v>
      </c>
      <c r="G12448" t="s">
        <v>1020</v>
      </c>
      <c r="H12448" t="str">
        <f t="shared" si="194"/>
        <v>225สพป.สงขลา เขต 3</v>
      </c>
    </row>
    <row r="12449" spans="1:8" x14ac:dyDescent="0.2">
      <c r="A12449">
        <v>12442</v>
      </c>
      <c r="B12449" t="s">
        <v>451</v>
      </c>
      <c r="C12449">
        <f>COUNTIFS($B$4:$B12449,$B12449)</f>
        <v>226</v>
      </c>
      <c r="D12449" t="s">
        <v>14190</v>
      </c>
      <c r="E12449" t="s">
        <v>585</v>
      </c>
      <c r="F12449" t="s">
        <v>2758</v>
      </c>
      <c r="G12449" t="s">
        <v>1020</v>
      </c>
      <c r="H12449" t="str">
        <f t="shared" si="194"/>
        <v>226สพป.สงขลา เขต 3</v>
      </c>
    </row>
    <row r="12450" spans="1:8" x14ac:dyDescent="0.2">
      <c r="A12450">
        <v>12443</v>
      </c>
      <c r="B12450" t="s">
        <v>451</v>
      </c>
      <c r="C12450">
        <f>COUNTIFS($B$4:$B12450,$B12450)</f>
        <v>227</v>
      </c>
      <c r="D12450" t="s">
        <v>14191</v>
      </c>
      <c r="E12450" t="s">
        <v>585</v>
      </c>
      <c r="F12450" t="s">
        <v>2758</v>
      </c>
      <c r="G12450" t="s">
        <v>1020</v>
      </c>
      <c r="H12450" t="str">
        <f t="shared" si="194"/>
        <v>227สพป.สงขลา เขต 3</v>
      </c>
    </row>
    <row r="12451" spans="1:8" x14ac:dyDescent="0.2">
      <c r="A12451">
        <v>12444</v>
      </c>
      <c r="B12451" t="s">
        <v>451</v>
      </c>
      <c r="C12451">
        <f>COUNTIFS($B$4:$B12451,$B12451)</f>
        <v>228</v>
      </c>
      <c r="D12451" t="s">
        <v>14192</v>
      </c>
      <c r="E12451" t="s">
        <v>585</v>
      </c>
      <c r="F12451" t="s">
        <v>2758</v>
      </c>
      <c r="G12451" t="s">
        <v>1020</v>
      </c>
      <c r="H12451" t="str">
        <f t="shared" si="194"/>
        <v>228สพป.สงขลา เขต 3</v>
      </c>
    </row>
    <row r="12452" spans="1:8" x14ac:dyDescent="0.2">
      <c r="A12452">
        <v>12445</v>
      </c>
      <c r="B12452" t="s">
        <v>451</v>
      </c>
      <c r="C12452">
        <f>COUNTIFS($B$4:$B12452,$B12452)</f>
        <v>229</v>
      </c>
      <c r="D12452" t="s">
        <v>14193</v>
      </c>
      <c r="E12452" t="s">
        <v>585</v>
      </c>
      <c r="F12452" t="s">
        <v>2758</v>
      </c>
      <c r="G12452" t="s">
        <v>1020</v>
      </c>
      <c r="H12452" t="str">
        <f t="shared" si="194"/>
        <v>229สพป.สงขลา เขต 3</v>
      </c>
    </row>
    <row r="12453" spans="1:8" x14ac:dyDescent="0.2">
      <c r="A12453">
        <v>12446</v>
      </c>
      <c r="B12453" t="s">
        <v>451</v>
      </c>
      <c r="C12453">
        <f>COUNTIFS($B$4:$B12453,$B12453)</f>
        <v>230</v>
      </c>
      <c r="D12453" t="s">
        <v>14194</v>
      </c>
      <c r="E12453" t="s">
        <v>585</v>
      </c>
      <c r="F12453" t="s">
        <v>2758</v>
      </c>
      <c r="G12453" t="s">
        <v>1020</v>
      </c>
      <c r="H12453" t="str">
        <f t="shared" si="194"/>
        <v>230สพป.สงขลา เขต 3</v>
      </c>
    </row>
    <row r="12454" spans="1:8" x14ac:dyDescent="0.2">
      <c r="A12454">
        <v>12447</v>
      </c>
      <c r="B12454" t="s">
        <v>451</v>
      </c>
      <c r="C12454">
        <f>COUNTIFS($B$4:$B12454,$B12454)</f>
        <v>231</v>
      </c>
      <c r="D12454" t="s">
        <v>14195</v>
      </c>
      <c r="E12454" t="s">
        <v>585</v>
      </c>
      <c r="F12454" t="s">
        <v>2758</v>
      </c>
      <c r="G12454" t="s">
        <v>1020</v>
      </c>
      <c r="H12454" t="str">
        <f t="shared" si="194"/>
        <v>231สพป.สงขลา เขต 3</v>
      </c>
    </row>
    <row r="12455" spans="1:8" x14ac:dyDescent="0.2">
      <c r="A12455">
        <v>12448</v>
      </c>
      <c r="B12455" t="s">
        <v>451</v>
      </c>
      <c r="C12455">
        <f>COUNTIFS($B$4:$B12455,$B12455)</f>
        <v>232</v>
      </c>
      <c r="D12455" t="s">
        <v>14196</v>
      </c>
      <c r="E12455" t="s">
        <v>585</v>
      </c>
      <c r="F12455" t="s">
        <v>2758</v>
      </c>
      <c r="G12455" t="s">
        <v>1020</v>
      </c>
      <c r="H12455" t="str">
        <f t="shared" si="194"/>
        <v>232สพป.สงขลา เขต 3</v>
      </c>
    </row>
    <row r="12456" spans="1:8" x14ac:dyDescent="0.2">
      <c r="A12456">
        <v>12449</v>
      </c>
      <c r="B12456" t="s">
        <v>451</v>
      </c>
      <c r="C12456">
        <f>COUNTIFS($B$4:$B12456,$B12456)</f>
        <v>233</v>
      </c>
      <c r="D12456" t="s">
        <v>14197</v>
      </c>
      <c r="E12456" t="s">
        <v>585</v>
      </c>
      <c r="F12456" t="s">
        <v>2758</v>
      </c>
      <c r="G12456" t="s">
        <v>1020</v>
      </c>
      <c r="H12456" t="str">
        <f t="shared" si="194"/>
        <v>233สพป.สงขลา เขต 3</v>
      </c>
    </row>
    <row r="12457" spans="1:8" x14ac:dyDescent="0.2">
      <c r="A12457">
        <v>12450</v>
      </c>
      <c r="B12457" t="s">
        <v>451</v>
      </c>
      <c r="C12457">
        <f>COUNTIFS($B$4:$B12457,$B12457)</f>
        <v>234</v>
      </c>
      <c r="D12457" t="s">
        <v>14198</v>
      </c>
      <c r="E12457" t="s">
        <v>585</v>
      </c>
      <c r="F12457" t="s">
        <v>2758</v>
      </c>
      <c r="G12457" t="s">
        <v>1020</v>
      </c>
      <c r="H12457" t="str">
        <f t="shared" si="194"/>
        <v>234สพป.สงขลา เขต 3</v>
      </c>
    </row>
    <row r="12458" spans="1:8" x14ac:dyDescent="0.2">
      <c r="A12458">
        <v>12451</v>
      </c>
      <c r="B12458" t="s">
        <v>451</v>
      </c>
      <c r="C12458">
        <f>COUNTIFS($B$4:$B12458,$B12458)</f>
        <v>235</v>
      </c>
      <c r="D12458" t="s">
        <v>14199</v>
      </c>
      <c r="E12458" t="s">
        <v>585</v>
      </c>
      <c r="F12458" t="s">
        <v>2758</v>
      </c>
      <c r="G12458" t="s">
        <v>1020</v>
      </c>
      <c r="H12458" t="str">
        <f t="shared" si="194"/>
        <v>235สพป.สงขลา เขต 3</v>
      </c>
    </row>
    <row r="12459" spans="1:8" x14ac:dyDescent="0.2">
      <c r="A12459">
        <v>12452</v>
      </c>
      <c r="B12459" t="s">
        <v>451</v>
      </c>
      <c r="C12459">
        <f>COUNTIFS($B$4:$B12459,$B12459)</f>
        <v>236</v>
      </c>
      <c r="D12459" t="s">
        <v>14200</v>
      </c>
      <c r="E12459" t="s">
        <v>585</v>
      </c>
      <c r="F12459" t="s">
        <v>2758</v>
      </c>
      <c r="G12459" t="s">
        <v>1020</v>
      </c>
      <c r="H12459" t="str">
        <f t="shared" si="194"/>
        <v>236สพป.สงขลา เขต 3</v>
      </c>
    </row>
    <row r="12460" spans="1:8" x14ac:dyDescent="0.2">
      <c r="A12460">
        <v>12453</v>
      </c>
      <c r="B12460" t="s">
        <v>451</v>
      </c>
      <c r="C12460">
        <f>COUNTIFS($B$4:$B12460,$B12460)</f>
        <v>237</v>
      </c>
      <c r="D12460" t="s">
        <v>14201</v>
      </c>
      <c r="E12460" t="s">
        <v>585</v>
      </c>
      <c r="F12460" t="s">
        <v>2758</v>
      </c>
      <c r="G12460" t="s">
        <v>1020</v>
      </c>
      <c r="H12460" t="str">
        <f t="shared" si="194"/>
        <v>237สพป.สงขลา เขต 3</v>
      </c>
    </row>
    <row r="12461" spans="1:8" x14ac:dyDescent="0.2">
      <c r="A12461">
        <v>12454</v>
      </c>
      <c r="B12461" t="s">
        <v>451</v>
      </c>
      <c r="C12461">
        <f>COUNTIFS($B$4:$B12461,$B12461)</f>
        <v>238</v>
      </c>
      <c r="D12461" t="s">
        <v>14202</v>
      </c>
      <c r="E12461" t="s">
        <v>585</v>
      </c>
      <c r="F12461" t="s">
        <v>2758</v>
      </c>
      <c r="G12461" t="s">
        <v>1020</v>
      </c>
      <c r="H12461" t="str">
        <f t="shared" si="194"/>
        <v>238สพป.สงขลา เขต 3</v>
      </c>
    </row>
    <row r="12462" spans="1:8" x14ac:dyDescent="0.2">
      <c r="A12462">
        <v>12455</v>
      </c>
      <c r="B12462" t="s">
        <v>451</v>
      </c>
      <c r="C12462">
        <f>COUNTIFS($B$4:$B12462,$B12462)</f>
        <v>239</v>
      </c>
      <c r="D12462" t="s">
        <v>14203</v>
      </c>
      <c r="E12462" t="s">
        <v>585</v>
      </c>
      <c r="F12462" t="s">
        <v>2758</v>
      </c>
      <c r="G12462" t="s">
        <v>1020</v>
      </c>
      <c r="H12462" t="str">
        <f t="shared" si="194"/>
        <v>239สพป.สงขลา เขต 3</v>
      </c>
    </row>
    <row r="12463" spans="1:8" x14ac:dyDescent="0.2">
      <c r="A12463">
        <v>12456</v>
      </c>
      <c r="B12463" t="s">
        <v>451</v>
      </c>
      <c r="C12463">
        <f>COUNTIFS($B$4:$B12463,$B12463)</f>
        <v>240</v>
      </c>
      <c r="D12463" t="s">
        <v>14204</v>
      </c>
      <c r="E12463" t="s">
        <v>585</v>
      </c>
      <c r="F12463" t="s">
        <v>2758</v>
      </c>
      <c r="G12463" t="s">
        <v>1020</v>
      </c>
      <c r="H12463" t="str">
        <f t="shared" si="194"/>
        <v>240สพป.สงขลา เขต 3</v>
      </c>
    </row>
    <row r="12464" spans="1:8" x14ac:dyDescent="0.2">
      <c r="A12464">
        <v>12457</v>
      </c>
      <c r="B12464" t="s">
        <v>451</v>
      </c>
      <c r="C12464">
        <f>COUNTIFS($B$4:$B12464,$B12464)</f>
        <v>241</v>
      </c>
      <c r="D12464" t="s">
        <v>14205</v>
      </c>
      <c r="E12464" t="s">
        <v>585</v>
      </c>
      <c r="F12464" t="s">
        <v>2758</v>
      </c>
      <c r="G12464" t="s">
        <v>1020</v>
      </c>
      <c r="H12464" t="str">
        <f t="shared" si="194"/>
        <v>241สพป.สงขลา เขต 3</v>
      </c>
    </row>
    <row r="12465" spans="1:8" x14ac:dyDescent="0.2">
      <c r="A12465">
        <v>12458</v>
      </c>
      <c r="B12465" t="s">
        <v>451</v>
      </c>
      <c r="C12465">
        <f>COUNTIFS($B$4:$B12465,$B12465)</f>
        <v>242</v>
      </c>
      <c r="D12465" t="s">
        <v>14206</v>
      </c>
      <c r="E12465" t="s">
        <v>585</v>
      </c>
      <c r="F12465" t="s">
        <v>2758</v>
      </c>
      <c r="G12465" t="s">
        <v>1020</v>
      </c>
      <c r="H12465" t="str">
        <f t="shared" si="194"/>
        <v>242สพป.สงขลา เขต 3</v>
      </c>
    </row>
    <row r="12466" spans="1:8" x14ac:dyDescent="0.2">
      <c r="A12466">
        <v>12459</v>
      </c>
      <c r="B12466" t="s">
        <v>451</v>
      </c>
      <c r="C12466">
        <f>COUNTIFS($B$4:$B12466,$B12466)</f>
        <v>243</v>
      </c>
      <c r="D12466" t="s">
        <v>14207</v>
      </c>
      <c r="E12466" t="s">
        <v>585</v>
      </c>
      <c r="F12466" t="s">
        <v>2758</v>
      </c>
      <c r="G12466" t="s">
        <v>1020</v>
      </c>
      <c r="H12466" t="str">
        <f t="shared" si="194"/>
        <v>243สพป.สงขลา เขต 3</v>
      </c>
    </row>
    <row r="12467" spans="1:8" x14ac:dyDescent="0.2">
      <c r="A12467">
        <v>12460</v>
      </c>
      <c r="B12467" t="s">
        <v>451</v>
      </c>
      <c r="C12467">
        <f>COUNTIFS($B$4:$B12467,$B12467)</f>
        <v>244</v>
      </c>
      <c r="D12467" t="s">
        <v>14208</v>
      </c>
      <c r="E12467" t="s">
        <v>585</v>
      </c>
      <c r="F12467" t="s">
        <v>2758</v>
      </c>
      <c r="G12467" t="s">
        <v>1020</v>
      </c>
      <c r="H12467" t="str">
        <f t="shared" si="194"/>
        <v>244สพป.สงขลา เขต 3</v>
      </c>
    </row>
    <row r="12468" spans="1:8" x14ac:dyDescent="0.2">
      <c r="A12468">
        <v>12461</v>
      </c>
      <c r="B12468" t="s">
        <v>451</v>
      </c>
      <c r="C12468">
        <f>COUNTIFS($B$4:$B12468,$B12468)</f>
        <v>245</v>
      </c>
      <c r="D12468" t="s">
        <v>14209</v>
      </c>
      <c r="E12468" t="s">
        <v>585</v>
      </c>
      <c r="F12468" t="s">
        <v>2758</v>
      </c>
      <c r="G12468" t="s">
        <v>1020</v>
      </c>
      <c r="H12468" t="str">
        <f t="shared" si="194"/>
        <v>245สพป.สงขลา เขต 3</v>
      </c>
    </row>
    <row r="12469" spans="1:8" x14ac:dyDescent="0.2">
      <c r="A12469">
        <v>12462</v>
      </c>
      <c r="B12469" t="s">
        <v>451</v>
      </c>
      <c r="C12469">
        <f>COUNTIFS($B$4:$B12469,$B12469)</f>
        <v>246</v>
      </c>
      <c r="D12469" t="s">
        <v>14210</v>
      </c>
      <c r="E12469" t="s">
        <v>585</v>
      </c>
      <c r="F12469" t="s">
        <v>2758</v>
      </c>
      <c r="G12469" t="s">
        <v>1020</v>
      </c>
      <c r="H12469" t="str">
        <f t="shared" si="194"/>
        <v>246สพป.สงขลา เขต 3</v>
      </c>
    </row>
    <row r="12470" spans="1:8" x14ac:dyDescent="0.2">
      <c r="A12470">
        <v>12463</v>
      </c>
      <c r="B12470" t="s">
        <v>451</v>
      </c>
      <c r="C12470">
        <f>COUNTIFS($B$4:$B12470,$B12470)</f>
        <v>247</v>
      </c>
      <c r="D12470" t="s">
        <v>14211</v>
      </c>
      <c r="E12470" t="s">
        <v>585</v>
      </c>
      <c r="F12470" t="s">
        <v>2758</v>
      </c>
      <c r="G12470" t="s">
        <v>1020</v>
      </c>
      <c r="H12470" t="str">
        <f t="shared" si="194"/>
        <v>247สพป.สงขลา เขต 3</v>
      </c>
    </row>
    <row r="12471" spans="1:8" x14ac:dyDescent="0.2">
      <c r="A12471">
        <v>12464</v>
      </c>
      <c r="B12471" t="s">
        <v>451</v>
      </c>
      <c r="C12471">
        <f>COUNTIFS($B$4:$B12471,$B12471)</f>
        <v>248</v>
      </c>
      <c r="D12471" t="s">
        <v>14212</v>
      </c>
      <c r="E12471" t="s">
        <v>585</v>
      </c>
      <c r="F12471" t="s">
        <v>2758</v>
      </c>
      <c r="G12471" t="s">
        <v>1020</v>
      </c>
      <c r="H12471" t="str">
        <f t="shared" si="194"/>
        <v>248สพป.สงขลา เขต 3</v>
      </c>
    </row>
    <row r="12472" spans="1:8" x14ac:dyDescent="0.2">
      <c r="A12472">
        <v>12465</v>
      </c>
      <c r="B12472" t="s">
        <v>451</v>
      </c>
      <c r="C12472">
        <f>COUNTIFS($B$4:$B12472,$B12472)</f>
        <v>249</v>
      </c>
      <c r="D12472" t="s">
        <v>14213</v>
      </c>
      <c r="E12472" t="s">
        <v>585</v>
      </c>
      <c r="F12472" t="s">
        <v>2758</v>
      </c>
      <c r="G12472" t="s">
        <v>1020</v>
      </c>
      <c r="H12472" t="str">
        <f t="shared" si="194"/>
        <v>249สพป.สงขลา เขต 3</v>
      </c>
    </row>
    <row r="12473" spans="1:8" x14ac:dyDescent="0.2">
      <c r="A12473">
        <v>12466</v>
      </c>
      <c r="B12473" t="s">
        <v>451</v>
      </c>
      <c r="C12473">
        <f>COUNTIFS($B$4:$B12473,$B12473)</f>
        <v>250</v>
      </c>
      <c r="D12473" t="s">
        <v>14214</v>
      </c>
      <c r="E12473" t="s">
        <v>585</v>
      </c>
      <c r="F12473" t="s">
        <v>2758</v>
      </c>
      <c r="G12473" t="s">
        <v>1020</v>
      </c>
      <c r="H12473" t="str">
        <f t="shared" si="194"/>
        <v>250สพป.สงขลา เขต 3</v>
      </c>
    </row>
    <row r="12474" spans="1:8" x14ac:dyDescent="0.2">
      <c r="A12474">
        <v>12467</v>
      </c>
      <c r="B12474" t="s">
        <v>451</v>
      </c>
      <c r="C12474">
        <f>COUNTIFS($B$4:$B12474,$B12474)</f>
        <v>251</v>
      </c>
      <c r="D12474" t="s">
        <v>14215</v>
      </c>
      <c r="E12474" t="s">
        <v>585</v>
      </c>
      <c r="F12474" t="s">
        <v>2758</v>
      </c>
      <c r="G12474" t="s">
        <v>1020</v>
      </c>
      <c r="H12474" t="str">
        <f t="shared" si="194"/>
        <v>251สพป.สงขลา เขต 3</v>
      </c>
    </row>
    <row r="12475" spans="1:8" x14ac:dyDescent="0.2">
      <c r="A12475">
        <v>12468</v>
      </c>
      <c r="B12475" t="s">
        <v>451</v>
      </c>
      <c r="C12475">
        <f>COUNTIFS($B$4:$B12475,$B12475)</f>
        <v>252</v>
      </c>
      <c r="D12475" t="s">
        <v>14216</v>
      </c>
      <c r="E12475" t="s">
        <v>585</v>
      </c>
      <c r="F12475" t="s">
        <v>2758</v>
      </c>
      <c r="G12475" t="s">
        <v>1020</v>
      </c>
      <c r="H12475" t="str">
        <f t="shared" si="194"/>
        <v>252สพป.สงขลา เขต 3</v>
      </c>
    </row>
    <row r="12476" spans="1:8" x14ac:dyDescent="0.2">
      <c r="A12476">
        <v>12469</v>
      </c>
      <c r="B12476" t="s">
        <v>451</v>
      </c>
      <c r="C12476">
        <f>COUNTIFS($B$4:$B12476,$B12476)</f>
        <v>253</v>
      </c>
      <c r="D12476" t="s">
        <v>14217</v>
      </c>
      <c r="E12476" t="s">
        <v>585</v>
      </c>
      <c r="F12476" t="s">
        <v>2758</v>
      </c>
      <c r="G12476" t="s">
        <v>1020</v>
      </c>
      <c r="H12476" t="str">
        <f t="shared" si="194"/>
        <v>253สพป.สงขลา เขต 3</v>
      </c>
    </row>
    <row r="12477" spans="1:8" x14ac:dyDescent="0.2">
      <c r="A12477">
        <v>12470</v>
      </c>
      <c r="B12477" t="s">
        <v>451</v>
      </c>
      <c r="C12477">
        <f>COUNTIFS($B$4:$B12477,$B12477)</f>
        <v>254</v>
      </c>
      <c r="D12477" t="s">
        <v>14218</v>
      </c>
      <c r="E12477" t="s">
        <v>585</v>
      </c>
      <c r="F12477" t="s">
        <v>2758</v>
      </c>
      <c r="G12477" t="s">
        <v>1020</v>
      </c>
      <c r="H12477" t="str">
        <f t="shared" si="194"/>
        <v>254สพป.สงขลา เขต 3</v>
      </c>
    </row>
    <row r="12478" spans="1:8" x14ac:dyDescent="0.2">
      <c r="A12478">
        <v>12471</v>
      </c>
      <c r="B12478" t="s">
        <v>451</v>
      </c>
      <c r="C12478">
        <f>COUNTIFS($B$4:$B12478,$B12478)</f>
        <v>255</v>
      </c>
      <c r="D12478" t="s">
        <v>14219</v>
      </c>
      <c r="E12478" t="s">
        <v>585</v>
      </c>
      <c r="F12478" t="s">
        <v>2758</v>
      </c>
      <c r="G12478" t="s">
        <v>1020</v>
      </c>
      <c r="H12478" t="str">
        <f t="shared" si="194"/>
        <v>255สพป.สงขลา เขต 3</v>
      </c>
    </row>
    <row r="12479" spans="1:8" x14ac:dyDescent="0.2">
      <c r="A12479">
        <v>12472</v>
      </c>
      <c r="B12479" t="s">
        <v>451</v>
      </c>
      <c r="C12479">
        <f>COUNTIFS($B$4:$B12479,$B12479)</f>
        <v>256</v>
      </c>
      <c r="D12479" t="s">
        <v>14220</v>
      </c>
      <c r="E12479" t="s">
        <v>585</v>
      </c>
      <c r="F12479" t="s">
        <v>2758</v>
      </c>
      <c r="G12479" t="s">
        <v>1020</v>
      </c>
      <c r="H12479" t="str">
        <f t="shared" si="194"/>
        <v>256สพป.สงขลา เขต 3</v>
      </c>
    </row>
    <row r="12480" spans="1:8" x14ac:dyDescent="0.2">
      <c r="A12480">
        <v>12473</v>
      </c>
      <c r="B12480" t="s">
        <v>451</v>
      </c>
      <c r="C12480">
        <f>COUNTIFS($B$4:$B12480,$B12480)</f>
        <v>257</v>
      </c>
      <c r="D12480" t="s">
        <v>14221</v>
      </c>
      <c r="E12480" t="s">
        <v>585</v>
      </c>
      <c r="F12480" t="s">
        <v>2758</v>
      </c>
      <c r="G12480" t="s">
        <v>1020</v>
      </c>
      <c r="H12480" t="str">
        <f t="shared" si="194"/>
        <v>257สพป.สงขลา เขต 3</v>
      </c>
    </row>
    <row r="12481" spans="1:8" x14ac:dyDescent="0.2">
      <c r="A12481">
        <v>12474</v>
      </c>
      <c r="B12481" t="s">
        <v>451</v>
      </c>
      <c r="C12481">
        <f>COUNTIFS($B$4:$B12481,$B12481)</f>
        <v>258</v>
      </c>
      <c r="D12481" t="s">
        <v>14222</v>
      </c>
      <c r="E12481" t="s">
        <v>585</v>
      </c>
      <c r="F12481" t="s">
        <v>2758</v>
      </c>
      <c r="G12481" t="s">
        <v>1020</v>
      </c>
      <c r="H12481" t="str">
        <f t="shared" si="194"/>
        <v>258สพป.สงขลา เขต 3</v>
      </c>
    </row>
    <row r="12482" spans="1:8" x14ac:dyDescent="0.2">
      <c r="A12482">
        <v>12475</v>
      </c>
      <c r="B12482" t="s">
        <v>451</v>
      </c>
      <c r="C12482">
        <f>COUNTIFS($B$4:$B12482,$B12482)</f>
        <v>259</v>
      </c>
      <c r="D12482" t="s">
        <v>14223</v>
      </c>
      <c r="E12482" t="s">
        <v>585</v>
      </c>
      <c r="F12482" t="s">
        <v>2758</v>
      </c>
      <c r="G12482" t="s">
        <v>1020</v>
      </c>
      <c r="H12482" t="str">
        <f t="shared" si="194"/>
        <v>259สพป.สงขลา เขต 3</v>
      </c>
    </row>
    <row r="12483" spans="1:8" x14ac:dyDescent="0.2">
      <c r="A12483">
        <v>12476</v>
      </c>
      <c r="B12483" t="s">
        <v>451</v>
      </c>
      <c r="C12483">
        <f>COUNTIFS($B$4:$B12483,$B12483)</f>
        <v>260</v>
      </c>
      <c r="D12483" t="s">
        <v>14224</v>
      </c>
      <c r="E12483" t="s">
        <v>585</v>
      </c>
      <c r="F12483" t="s">
        <v>2758</v>
      </c>
      <c r="G12483" t="s">
        <v>1020</v>
      </c>
      <c r="H12483" t="str">
        <f t="shared" si="194"/>
        <v>260สพป.สงขลา เขต 3</v>
      </c>
    </row>
    <row r="12484" spans="1:8" x14ac:dyDescent="0.2">
      <c r="A12484">
        <v>12477</v>
      </c>
      <c r="B12484" t="s">
        <v>451</v>
      </c>
      <c r="C12484">
        <f>COUNTIFS($B$4:$B12484,$B12484)</f>
        <v>261</v>
      </c>
      <c r="D12484" t="s">
        <v>14225</v>
      </c>
      <c r="E12484" t="s">
        <v>585</v>
      </c>
      <c r="F12484" t="s">
        <v>2758</v>
      </c>
      <c r="G12484" t="s">
        <v>1020</v>
      </c>
      <c r="H12484" t="str">
        <f t="shared" ref="H12484:H12547" si="195">C12484&amp;B12484</f>
        <v>261สพป.สงขลา เขต 3</v>
      </c>
    </row>
    <row r="12485" spans="1:8" x14ac:dyDescent="0.2">
      <c r="A12485">
        <v>12478</v>
      </c>
      <c r="B12485" t="s">
        <v>451</v>
      </c>
      <c r="C12485">
        <f>COUNTIFS($B$4:$B12485,$B12485)</f>
        <v>262</v>
      </c>
      <c r="D12485" t="s">
        <v>14226</v>
      </c>
      <c r="E12485" t="s">
        <v>585</v>
      </c>
      <c r="F12485" t="s">
        <v>2758</v>
      </c>
      <c r="G12485" t="s">
        <v>1020</v>
      </c>
      <c r="H12485" t="str">
        <f t="shared" si="195"/>
        <v>262สพป.สงขลา เขต 3</v>
      </c>
    </row>
    <row r="12486" spans="1:8" x14ac:dyDescent="0.2">
      <c r="A12486">
        <v>12479</v>
      </c>
      <c r="B12486" t="s">
        <v>451</v>
      </c>
      <c r="C12486">
        <f>COUNTIFS($B$4:$B12486,$B12486)</f>
        <v>263</v>
      </c>
      <c r="D12486" t="s">
        <v>14227</v>
      </c>
      <c r="E12486" t="s">
        <v>585</v>
      </c>
      <c r="F12486" t="s">
        <v>2758</v>
      </c>
      <c r="G12486" t="s">
        <v>1020</v>
      </c>
      <c r="H12486" t="str">
        <f t="shared" si="195"/>
        <v>263สพป.สงขลา เขต 3</v>
      </c>
    </row>
    <row r="12487" spans="1:8" x14ac:dyDescent="0.2">
      <c r="A12487">
        <v>12480</v>
      </c>
      <c r="B12487" t="s">
        <v>451</v>
      </c>
      <c r="C12487">
        <f>COUNTIFS($B$4:$B12487,$B12487)</f>
        <v>264</v>
      </c>
      <c r="D12487" t="s">
        <v>14228</v>
      </c>
      <c r="E12487" t="s">
        <v>585</v>
      </c>
      <c r="F12487" t="s">
        <v>2758</v>
      </c>
      <c r="G12487" t="s">
        <v>1020</v>
      </c>
      <c r="H12487" t="str">
        <f t="shared" si="195"/>
        <v>264สพป.สงขลา เขต 3</v>
      </c>
    </row>
    <row r="12488" spans="1:8" x14ac:dyDescent="0.2">
      <c r="A12488">
        <v>12481</v>
      </c>
      <c r="B12488" t="s">
        <v>451</v>
      </c>
      <c r="C12488">
        <f>COUNTIFS($B$4:$B12488,$B12488)</f>
        <v>265</v>
      </c>
      <c r="D12488" t="s">
        <v>14229</v>
      </c>
      <c r="E12488" t="s">
        <v>585</v>
      </c>
      <c r="F12488" t="s">
        <v>2758</v>
      </c>
      <c r="G12488" t="s">
        <v>1020</v>
      </c>
      <c r="H12488" t="str">
        <f t="shared" si="195"/>
        <v>265สพป.สงขลา เขต 3</v>
      </c>
    </row>
    <row r="12489" spans="1:8" x14ac:dyDescent="0.2">
      <c r="A12489">
        <v>12482</v>
      </c>
      <c r="B12489" t="s">
        <v>451</v>
      </c>
      <c r="C12489">
        <f>COUNTIFS($B$4:$B12489,$B12489)</f>
        <v>266</v>
      </c>
      <c r="D12489" t="s">
        <v>14230</v>
      </c>
      <c r="E12489" t="s">
        <v>585</v>
      </c>
      <c r="F12489" t="s">
        <v>2758</v>
      </c>
      <c r="G12489" t="s">
        <v>1020</v>
      </c>
      <c r="H12489" t="str">
        <f t="shared" si="195"/>
        <v>266สพป.สงขลา เขต 3</v>
      </c>
    </row>
    <row r="12490" spans="1:8" x14ac:dyDescent="0.2">
      <c r="A12490">
        <v>12483</v>
      </c>
      <c r="B12490" t="s">
        <v>451</v>
      </c>
      <c r="C12490">
        <f>COUNTIFS($B$4:$B12490,$B12490)</f>
        <v>267</v>
      </c>
      <c r="D12490" t="s">
        <v>14231</v>
      </c>
      <c r="E12490" t="s">
        <v>585</v>
      </c>
      <c r="F12490" t="s">
        <v>2758</v>
      </c>
      <c r="G12490" t="s">
        <v>1020</v>
      </c>
      <c r="H12490" t="str">
        <f t="shared" si="195"/>
        <v>267สพป.สงขลา เขต 3</v>
      </c>
    </row>
    <row r="12491" spans="1:8" x14ac:dyDescent="0.2">
      <c r="A12491">
        <v>12484</v>
      </c>
      <c r="B12491" t="s">
        <v>451</v>
      </c>
      <c r="C12491">
        <f>COUNTIFS($B$4:$B12491,$B12491)</f>
        <v>268</v>
      </c>
      <c r="D12491" t="s">
        <v>14232</v>
      </c>
      <c r="E12491" t="s">
        <v>585</v>
      </c>
      <c r="F12491" t="s">
        <v>2758</v>
      </c>
      <c r="G12491" t="s">
        <v>1020</v>
      </c>
      <c r="H12491" t="str">
        <f t="shared" si="195"/>
        <v>268สพป.สงขลา เขต 3</v>
      </c>
    </row>
    <row r="12492" spans="1:8" x14ac:dyDescent="0.2">
      <c r="A12492">
        <v>12485</v>
      </c>
      <c r="B12492" t="s">
        <v>451</v>
      </c>
      <c r="C12492">
        <f>COUNTIFS($B$4:$B12492,$B12492)</f>
        <v>269</v>
      </c>
      <c r="D12492" t="s">
        <v>14233</v>
      </c>
      <c r="E12492" t="s">
        <v>585</v>
      </c>
      <c r="F12492" t="s">
        <v>2758</v>
      </c>
      <c r="G12492" t="s">
        <v>1020</v>
      </c>
      <c r="H12492" t="str">
        <f t="shared" si="195"/>
        <v>269สพป.สงขลา เขต 3</v>
      </c>
    </row>
    <row r="12493" spans="1:8" x14ac:dyDescent="0.2">
      <c r="A12493">
        <v>12486</v>
      </c>
      <c r="B12493" t="s">
        <v>451</v>
      </c>
      <c r="C12493">
        <f>COUNTIFS($B$4:$B12493,$B12493)</f>
        <v>270</v>
      </c>
      <c r="D12493" t="s">
        <v>14234</v>
      </c>
      <c r="E12493" t="s">
        <v>585</v>
      </c>
      <c r="F12493" t="s">
        <v>2758</v>
      </c>
      <c r="G12493" t="s">
        <v>1020</v>
      </c>
      <c r="H12493" t="str">
        <f t="shared" si="195"/>
        <v>270สพป.สงขลา เขต 3</v>
      </c>
    </row>
    <row r="12494" spans="1:8" x14ac:dyDescent="0.2">
      <c r="A12494">
        <v>12487</v>
      </c>
      <c r="B12494" t="s">
        <v>451</v>
      </c>
      <c r="C12494">
        <f>COUNTIFS($B$4:$B12494,$B12494)</f>
        <v>271</v>
      </c>
      <c r="D12494" t="s">
        <v>14235</v>
      </c>
      <c r="E12494" t="s">
        <v>585</v>
      </c>
      <c r="F12494" t="s">
        <v>2758</v>
      </c>
      <c r="G12494" t="s">
        <v>1020</v>
      </c>
      <c r="H12494" t="str">
        <f t="shared" si="195"/>
        <v>271สพป.สงขลา เขต 3</v>
      </c>
    </row>
    <row r="12495" spans="1:8" x14ac:dyDescent="0.2">
      <c r="A12495">
        <v>12488</v>
      </c>
      <c r="B12495" t="s">
        <v>451</v>
      </c>
      <c r="C12495">
        <f>COUNTIFS($B$4:$B12495,$B12495)</f>
        <v>272</v>
      </c>
      <c r="D12495" t="s">
        <v>14236</v>
      </c>
      <c r="E12495" t="s">
        <v>585</v>
      </c>
      <c r="F12495" t="s">
        <v>2758</v>
      </c>
      <c r="G12495" t="s">
        <v>1020</v>
      </c>
      <c r="H12495" t="str">
        <f t="shared" si="195"/>
        <v>272สพป.สงขลา เขต 3</v>
      </c>
    </row>
    <row r="12496" spans="1:8" x14ac:dyDescent="0.2">
      <c r="A12496">
        <v>12489</v>
      </c>
      <c r="B12496" t="s">
        <v>451</v>
      </c>
      <c r="C12496">
        <f>COUNTIFS($B$4:$B12496,$B12496)</f>
        <v>273</v>
      </c>
      <c r="D12496" t="s">
        <v>14237</v>
      </c>
      <c r="E12496" t="s">
        <v>585</v>
      </c>
      <c r="F12496" t="s">
        <v>2758</v>
      </c>
      <c r="G12496" t="s">
        <v>1020</v>
      </c>
      <c r="H12496" t="str">
        <f t="shared" si="195"/>
        <v>273สพป.สงขลา เขต 3</v>
      </c>
    </row>
    <row r="12497" spans="1:8" x14ac:dyDescent="0.2">
      <c r="A12497">
        <v>12490</v>
      </c>
      <c r="B12497" t="s">
        <v>451</v>
      </c>
      <c r="C12497">
        <f>COUNTIFS($B$4:$B12497,$B12497)</f>
        <v>274</v>
      </c>
      <c r="D12497" t="s">
        <v>14238</v>
      </c>
      <c r="E12497" t="s">
        <v>585</v>
      </c>
      <c r="F12497" t="s">
        <v>2758</v>
      </c>
      <c r="G12497" t="s">
        <v>1020</v>
      </c>
      <c r="H12497" t="str">
        <f t="shared" si="195"/>
        <v>274สพป.สงขลา เขต 3</v>
      </c>
    </row>
    <row r="12498" spans="1:8" x14ac:dyDescent="0.2">
      <c r="A12498">
        <v>12491</v>
      </c>
      <c r="B12498" t="s">
        <v>451</v>
      </c>
      <c r="C12498">
        <f>COUNTIFS($B$4:$B12498,$B12498)</f>
        <v>275</v>
      </c>
      <c r="D12498" t="s">
        <v>14239</v>
      </c>
      <c r="E12498" t="s">
        <v>585</v>
      </c>
      <c r="F12498" t="s">
        <v>2758</v>
      </c>
      <c r="G12498" t="s">
        <v>1020</v>
      </c>
      <c r="H12498" t="str">
        <f t="shared" si="195"/>
        <v>275สพป.สงขลา เขต 3</v>
      </c>
    </row>
    <row r="12499" spans="1:8" x14ac:dyDescent="0.2">
      <c r="A12499">
        <v>12492</v>
      </c>
      <c r="B12499" t="s">
        <v>451</v>
      </c>
      <c r="C12499">
        <f>COUNTIFS($B$4:$B12499,$B12499)</f>
        <v>276</v>
      </c>
      <c r="D12499" t="s">
        <v>14240</v>
      </c>
      <c r="E12499" t="s">
        <v>585</v>
      </c>
      <c r="F12499" t="s">
        <v>2758</v>
      </c>
      <c r="G12499" t="s">
        <v>1020</v>
      </c>
      <c r="H12499" t="str">
        <f t="shared" si="195"/>
        <v>276สพป.สงขลา เขต 3</v>
      </c>
    </row>
    <row r="12500" spans="1:8" x14ac:dyDescent="0.2">
      <c r="A12500">
        <v>12493</v>
      </c>
      <c r="B12500" t="s">
        <v>451</v>
      </c>
      <c r="C12500">
        <f>COUNTIFS($B$4:$B12500,$B12500)</f>
        <v>277</v>
      </c>
      <c r="D12500" t="s">
        <v>14241</v>
      </c>
      <c r="E12500" t="s">
        <v>585</v>
      </c>
      <c r="F12500" t="s">
        <v>2758</v>
      </c>
      <c r="G12500" t="s">
        <v>1020</v>
      </c>
      <c r="H12500" t="str">
        <f t="shared" si="195"/>
        <v>277สพป.สงขลา เขต 3</v>
      </c>
    </row>
    <row r="12501" spans="1:8" x14ac:dyDescent="0.2">
      <c r="A12501">
        <v>12494</v>
      </c>
      <c r="B12501" t="s">
        <v>451</v>
      </c>
      <c r="C12501">
        <f>COUNTIFS($B$4:$B12501,$B12501)</f>
        <v>278</v>
      </c>
      <c r="D12501" t="s">
        <v>14242</v>
      </c>
      <c r="E12501" t="s">
        <v>585</v>
      </c>
      <c r="F12501" t="s">
        <v>2758</v>
      </c>
      <c r="G12501" t="s">
        <v>1020</v>
      </c>
      <c r="H12501" t="str">
        <f t="shared" si="195"/>
        <v>278สพป.สงขลา เขต 3</v>
      </c>
    </row>
    <row r="12502" spans="1:8" x14ac:dyDescent="0.2">
      <c r="A12502">
        <v>12495</v>
      </c>
      <c r="B12502" t="s">
        <v>451</v>
      </c>
      <c r="C12502">
        <f>COUNTIFS($B$4:$B12502,$B12502)</f>
        <v>279</v>
      </c>
      <c r="D12502" t="s">
        <v>14243</v>
      </c>
      <c r="E12502" t="s">
        <v>585</v>
      </c>
      <c r="F12502" t="s">
        <v>2758</v>
      </c>
      <c r="G12502" t="s">
        <v>1020</v>
      </c>
      <c r="H12502" t="str">
        <f t="shared" si="195"/>
        <v>279สพป.สงขลา เขต 3</v>
      </c>
    </row>
    <row r="12503" spans="1:8" x14ac:dyDescent="0.2">
      <c r="A12503">
        <v>12496</v>
      </c>
      <c r="B12503" t="s">
        <v>451</v>
      </c>
      <c r="C12503">
        <f>COUNTIFS($B$4:$B12503,$B12503)</f>
        <v>280</v>
      </c>
      <c r="D12503" t="s">
        <v>14244</v>
      </c>
      <c r="E12503" t="s">
        <v>585</v>
      </c>
      <c r="F12503" t="s">
        <v>2758</v>
      </c>
      <c r="G12503" t="s">
        <v>1020</v>
      </c>
      <c r="H12503" t="str">
        <f t="shared" si="195"/>
        <v>280สพป.สงขลา เขต 3</v>
      </c>
    </row>
    <row r="12504" spans="1:8" x14ac:dyDescent="0.2">
      <c r="A12504">
        <v>12497</v>
      </c>
      <c r="B12504" t="s">
        <v>451</v>
      </c>
      <c r="C12504">
        <f>COUNTIFS($B$4:$B12504,$B12504)</f>
        <v>281</v>
      </c>
      <c r="D12504" t="s">
        <v>14245</v>
      </c>
      <c r="E12504" t="s">
        <v>585</v>
      </c>
      <c r="F12504" t="s">
        <v>2758</v>
      </c>
      <c r="G12504" t="s">
        <v>1020</v>
      </c>
      <c r="H12504" t="str">
        <f t="shared" si="195"/>
        <v>281สพป.สงขลา เขต 3</v>
      </c>
    </row>
    <row r="12505" spans="1:8" x14ac:dyDescent="0.2">
      <c r="A12505">
        <v>12498</v>
      </c>
      <c r="B12505" t="s">
        <v>451</v>
      </c>
      <c r="C12505">
        <f>COUNTIFS($B$4:$B12505,$B12505)</f>
        <v>282</v>
      </c>
      <c r="D12505" t="s">
        <v>14246</v>
      </c>
      <c r="E12505" t="s">
        <v>585</v>
      </c>
      <c r="F12505" t="s">
        <v>2758</v>
      </c>
      <c r="G12505" t="s">
        <v>1020</v>
      </c>
      <c r="H12505" t="str">
        <f t="shared" si="195"/>
        <v>282สพป.สงขลา เขต 3</v>
      </c>
    </row>
    <row r="12506" spans="1:8" x14ac:dyDescent="0.2">
      <c r="A12506">
        <v>12499</v>
      </c>
      <c r="B12506" t="s">
        <v>451</v>
      </c>
      <c r="C12506">
        <f>COUNTIFS($B$4:$B12506,$B12506)</f>
        <v>283</v>
      </c>
      <c r="D12506" t="s">
        <v>14247</v>
      </c>
      <c r="E12506" t="s">
        <v>585</v>
      </c>
      <c r="F12506" t="s">
        <v>2758</v>
      </c>
      <c r="G12506" t="s">
        <v>1020</v>
      </c>
      <c r="H12506" t="str">
        <f t="shared" si="195"/>
        <v>283สพป.สงขลา เขต 3</v>
      </c>
    </row>
    <row r="12507" spans="1:8" x14ac:dyDescent="0.2">
      <c r="A12507">
        <v>12500</v>
      </c>
      <c r="B12507" t="s">
        <v>451</v>
      </c>
      <c r="C12507">
        <f>COUNTIFS($B$4:$B12507,$B12507)</f>
        <v>284</v>
      </c>
      <c r="D12507" t="s">
        <v>14248</v>
      </c>
      <c r="E12507" t="s">
        <v>585</v>
      </c>
      <c r="F12507" t="s">
        <v>2758</v>
      </c>
      <c r="G12507" t="s">
        <v>1020</v>
      </c>
      <c r="H12507" t="str">
        <f t="shared" si="195"/>
        <v>284สพป.สงขลา เขต 3</v>
      </c>
    </row>
    <row r="12508" spans="1:8" x14ac:dyDescent="0.2">
      <c r="A12508">
        <v>12501</v>
      </c>
      <c r="B12508" t="s">
        <v>451</v>
      </c>
      <c r="C12508">
        <f>COUNTIFS($B$4:$B12508,$B12508)</f>
        <v>285</v>
      </c>
      <c r="D12508" t="s">
        <v>14249</v>
      </c>
      <c r="E12508" t="s">
        <v>585</v>
      </c>
      <c r="F12508" t="s">
        <v>2758</v>
      </c>
      <c r="G12508" t="s">
        <v>1020</v>
      </c>
      <c r="H12508" t="str">
        <f t="shared" si="195"/>
        <v>285สพป.สงขลา เขต 3</v>
      </c>
    </row>
    <row r="12509" spans="1:8" x14ac:dyDescent="0.2">
      <c r="A12509">
        <v>12502</v>
      </c>
      <c r="B12509" t="s">
        <v>451</v>
      </c>
      <c r="C12509">
        <f>COUNTIFS($B$4:$B12509,$B12509)</f>
        <v>286</v>
      </c>
      <c r="D12509" t="s">
        <v>14250</v>
      </c>
      <c r="E12509" t="s">
        <v>585</v>
      </c>
      <c r="F12509" t="s">
        <v>2758</v>
      </c>
      <c r="G12509" t="s">
        <v>1020</v>
      </c>
      <c r="H12509" t="str">
        <f t="shared" si="195"/>
        <v>286สพป.สงขลา เขต 3</v>
      </c>
    </row>
    <row r="12510" spans="1:8" x14ac:dyDescent="0.2">
      <c r="A12510">
        <v>12503</v>
      </c>
      <c r="B12510" t="s">
        <v>451</v>
      </c>
      <c r="C12510">
        <f>COUNTIFS($B$4:$B12510,$B12510)</f>
        <v>287</v>
      </c>
      <c r="D12510" t="s">
        <v>14251</v>
      </c>
      <c r="E12510" t="s">
        <v>585</v>
      </c>
      <c r="F12510" t="s">
        <v>2758</v>
      </c>
      <c r="G12510" t="s">
        <v>1020</v>
      </c>
      <c r="H12510" t="str">
        <f t="shared" si="195"/>
        <v>287สพป.สงขลา เขต 3</v>
      </c>
    </row>
    <row r="12511" spans="1:8" x14ac:dyDescent="0.2">
      <c r="A12511">
        <v>12504</v>
      </c>
      <c r="B12511" t="s">
        <v>451</v>
      </c>
      <c r="C12511">
        <f>COUNTIFS($B$4:$B12511,$B12511)</f>
        <v>288</v>
      </c>
      <c r="D12511" t="s">
        <v>14252</v>
      </c>
      <c r="E12511" t="s">
        <v>585</v>
      </c>
      <c r="F12511" t="s">
        <v>2758</v>
      </c>
      <c r="G12511" t="s">
        <v>1020</v>
      </c>
      <c r="H12511" t="str">
        <f t="shared" si="195"/>
        <v>288สพป.สงขลา เขต 3</v>
      </c>
    </row>
    <row r="12512" spans="1:8" x14ac:dyDescent="0.2">
      <c r="A12512">
        <v>12505</v>
      </c>
      <c r="B12512" t="s">
        <v>451</v>
      </c>
      <c r="C12512">
        <f>COUNTIFS($B$4:$B12512,$B12512)</f>
        <v>289</v>
      </c>
      <c r="D12512" t="s">
        <v>14253</v>
      </c>
      <c r="E12512" t="s">
        <v>585</v>
      </c>
      <c r="F12512" t="s">
        <v>2758</v>
      </c>
      <c r="G12512" t="s">
        <v>1020</v>
      </c>
      <c r="H12512" t="str">
        <f t="shared" si="195"/>
        <v>289สพป.สงขลา เขต 3</v>
      </c>
    </row>
    <row r="12513" spans="1:8" x14ac:dyDescent="0.2">
      <c r="A12513">
        <v>12506</v>
      </c>
      <c r="B12513" t="s">
        <v>451</v>
      </c>
      <c r="C12513">
        <f>COUNTIFS($B$4:$B12513,$B12513)</f>
        <v>290</v>
      </c>
      <c r="D12513" t="s">
        <v>14254</v>
      </c>
      <c r="E12513" t="s">
        <v>585</v>
      </c>
      <c r="F12513" t="s">
        <v>2758</v>
      </c>
      <c r="G12513" t="s">
        <v>1020</v>
      </c>
      <c r="H12513" t="str">
        <f t="shared" si="195"/>
        <v>290สพป.สงขลา เขต 3</v>
      </c>
    </row>
    <row r="12514" spans="1:8" x14ac:dyDescent="0.2">
      <c r="A12514">
        <v>12507</v>
      </c>
      <c r="B12514" t="s">
        <v>451</v>
      </c>
      <c r="C12514">
        <f>COUNTIFS($B$4:$B12514,$B12514)</f>
        <v>291</v>
      </c>
      <c r="D12514" t="s">
        <v>14255</v>
      </c>
      <c r="E12514" t="s">
        <v>585</v>
      </c>
      <c r="F12514" t="s">
        <v>2758</v>
      </c>
      <c r="G12514" t="s">
        <v>1020</v>
      </c>
      <c r="H12514" t="str">
        <f t="shared" si="195"/>
        <v>291สพป.สงขลา เขต 3</v>
      </c>
    </row>
    <row r="12515" spans="1:8" x14ac:dyDescent="0.2">
      <c r="A12515">
        <v>12508</v>
      </c>
      <c r="B12515" t="s">
        <v>451</v>
      </c>
      <c r="C12515">
        <f>COUNTIFS($B$4:$B12515,$B12515)</f>
        <v>292</v>
      </c>
      <c r="D12515" t="s">
        <v>14256</v>
      </c>
      <c r="E12515" t="s">
        <v>585</v>
      </c>
      <c r="F12515" t="s">
        <v>2758</v>
      </c>
      <c r="G12515" t="s">
        <v>1020</v>
      </c>
      <c r="H12515" t="str">
        <f t="shared" si="195"/>
        <v>292สพป.สงขลา เขต 3</v>
      </c>
    </row>
    <row r="12516" spans="1:8" x14ac:dyDescent="0.2">
      <c r="A12516">
        <v>12509</v>
      </c>
      <c r="B12516" t="s">
        <v>451</v>
      </c>
      <c r="C12516">
        <f>COUNTIFS($B$4:$B12516,$B12516)</f>
        <v>293</v>
      </c>
      <c r="D12516" t="s">
        <v>14257</v>
      </c>
      <c r="E12516" t="s">
        <v>585</v>
      </c>
      <c r="F12516" t="s">
        <v>2758</v>
      </c>
      <c r="G12516" t="s">
        <v>1020</v>
      </c>
      <c r="H12516" t="str">
        <f t="shared" si="195"/>
        <v>293สพป.สงขลา เขต 3</v>
      </c>
    </row>
    <row r="12517" spans="1:8" x14ac:dyDescent="0.2">
      <c r="A12517">
        <v>12510</v>
      </c>
      <c r="B12517" t="s">
        <v>451</v>
      </c>
      <c r="C12517">
        <f>COUNTIFS($B$4:$B12517,$B12517)</f>
        <v>294</v>
      </c>
      <c r="D12517" t="s">
        <v>14258</v>
      </c>
      <c r="E12517" t="s">
        <v>585</v>
      </c>
      <c r="F12517" t="s">
        <v>2758</v>
      </c>
      <c r="G12517" t="s">
        <v>1020</v>
      </c>
      <c r="H12517" t="str">
        <f t="shared" si="195"/>
        <v>294สพป.สงขลา เขต 3</v>
      </c>
    </row>
    <row r="12518" spans="1:8" x14ac:dyDescent="0.2">
      <c r="A12518">
        <v>12511</v>
      </c>
      <c r="B12518" t="s">
        <v>451</v>
      </c>
      <c r="C12518">
        <f>COUNTIFS($B$4:$B12518,$B12518)</f>
        <v>295</v>
      </c>
      <c r="D12518" t="s">
        <v>14259</v>
      </c>
      <c r="E12518" t="s">
        <v>585</v>
      </c>
      <c r="F12518" t="s">
        <v>2758</v>
      </c>
      <c r="G12518" t="s">
        <v>1020</v>
      </c>
      <c r="H12518" t="str">
        <f t="shared" si="195"/>
        <v>295สพป.สงขลา เขต 3</v>
      </c>
    </row>
    <row r="12519" spans="1:8" x14ac:dyDescent="0.2">
      <c r="A12519">
        <v>12512</v>
      </c>
      <c r="B12519" t="s">
        <v>451</v>
      </c>
      <c r="C12519">
        <f>COUNTIFS($B$4:$B12519,$B12519)</f>
        <v>296</v>
      </c>
      <c r="D12519" t="s">
        <v>14260</v>
      </c>
      <c r="E12519" t="s">
        <v>585</v>
      </c>
      <c r="F12519" t="s">
        <v>2758</v>
      </c>
      <c r="G12519" t="s">
        <v>1020</v>
      </c>
      <c r="H12519" t="str">
        <f t="shared" si="195"/>
        <v>296สพป.สงขลา เขต 3</v>
      </c>
    </row>
    <row r="12520" spans="1:8" x14ac:dyDescent="0.2">
      <c r="A12520">
        <v>12513</v>
      </c>
      <c r="B12520" t="s">
        <v>451</v>
      </c>
      <c r="C12520">
        <f>COUNTIFS($B$4:$B12520,$B12520)</f>
        <v>297</v>
      </c>
      <c r="D12520" t="s">
        <v>14261</v>
      </c>
      <c r="E12520" t="s">
        <v>585</v>
      </c>
      <c r="F12520" t="s">
        <v>2758</v>
      </c>
      <c r="G12520" t="s">
        <v>1020</v>
      </c>
      <c r="H12520" t="str">
        <f t="shared" si="195"/>
        <v>297สพป.สงขลา เขต 3</v>
      </c>
    </row>
    <row r="12521" spans="1:8" x14ac:dyDescent="0.2">
      <c r="A12521">
        <v>12514</v>
      </c>
      <c r="B12521" t="s">
        <v>451</v>
      </c>
      <c r="C12521">
        <f>COUNTIFS($B$4:$B12521,$B12521)</f>
        <v>298</v>
      </c>
      <c r="D12521" t="s">
        <v>14262</v>
      </c>
      <c r="E12521" t="s">
        <v>585</v>
      </c>
      <c r="F12521" t="s">
        <v>2758</v>
      </c>
      <c r="G12521" t="s">
        <v>1020</v>
      </c>
      <c r="H12521" t="str">
        <f t="shared" si="195"/>
        <v>298สพป.สงขลา เขต 3</v>
      </c>
    </row>
    <row r="12522" spans="1:8" x14ac:dyDescent="0.2">
      <c r="A12522">
        <v>12515</v>
      </c>
      <c r="B12522" t="s">
        <v>451</v>
      </c>
      <c r="C12522">
        <f>COUNTIFS($B$4:$B12522,$B12522)</f>
        <v>299</v>
      </c>
      <c r="D12522" t="s">
        <v>14263</v>
      </c>
      <c r="E12522" t="s">
        <v>592</v>
      </c>
      <c r="F12522" t="s">
        <v>2758</v>
      </c>
      <c r="G12522" t="s">
        <v>1020</v>
      </c>
      <c r="H12522" t="str">
        <f t="shared" si="195"/>
        <v>299สพป.สงขลา เขต 3</v>
      </c>
    </row>
    <row r="12523" spans="1:8" x14ac:dyDescent="0.2">
      <c r="A12523">
        <v>12516</v>
      </c>
      <c r="B12523" t="s">
        <v>451</v>
      </c>
      <c r="C12523">
        <f>COUNTIFS($B$4:$B12523,$B12523)</f>
        <v>300</v>
      </c>
      <c r="D12523" t="s">
        <v>14264</v>
      </c>
      <c r="E12523" t="s">
        <v>585</v>
      </c>
      <c r="F12523" t="s">
        <v>2758</v>
      </c>
      <c r="G12523" t="s">
        <v>1020</v>
      </c>
      <c r="H12523" t="str">
        <f t="shared" si="195"/>
        <v>300สพป.สงขลา เขต 3</v>
      </c>
    </row>
    <row r="12524" spans="1:8" x14ac:dyDescent="0.2">
      <c r="A12524">
        <v>12517</v>
      </c>
      <c r="B12524" t="s">
        <v>451</v>
      </c>
      <c r="C12524">
        <f>COUNTIFS($B$4:$B12524,$B12524)</f>
        <v>301</v>
      </c>
      <c r="D12524" t="s">
        <v>14265</v>
      </c>
      <c r="E12524" t="s">
        <v>585</v>
      </c>
      <c r="F12524" t="s">
        <v>2758</v>
      </c>
      <c r="G12524" t="s">
        <v>1020</v>
      </c>
      <c r="H12524" t="str">
        <f t="shared" si="195"/>
        <v>301สพป.สงขลา เขต 3</v>
      </c>
    </row>
    <row r="12525" spans="1:8" x14ac:dyDescent="0.2">
      <c r="A12525">
        <v>12518</v>
      </c>
      <c r="B12525" t="s">
        <v>451</v>
      </c>
      <c r="C12525">
        <f>COUNTIFS($B$4:$B12525,$B12525)</f>
        <v>302</v>
      </c>
      <c r="D12525" t="s">
        <v>14266</v>
      </c>
      <c r="E12525" t="s">
        <v>585</v>
      </c>
      <c r="F12525" t="s">
        <v>2758</v>
      </c>
      <c r="G12525" t="s">
        <v>1020</v>
      </c>
      <c r="H12525" t="str">
        <f t="shared" si="195"/>
        <v>302สพป.สงขลา เขต 3</v>
      </c>
    </row>
    <row r="12526" spans="1:8" x14ac:dyDescent="0.2">
      <c r="A12526">
        <v>12519</v>
      </c>
      <c r="B12526" t="s">
        <v>451</v>
      </c>
      <c r="C12526">
        <f>COUNTIFS($B$4:$B12526,$B12526)</f>
        <v>303</v>
      </c>
      <c r="D12526" t="s">
        <v>14267</v>
      </c>
      <c r="E12526" t="s">
        <v>585</v>
      </c>
      <c r="F12526" t="s">
        <v>2758</v>
      </c>
      <c r="G12526" t="s">
        <v>1020</v>
      </c>
      <c r="H12526" t="str">
        <f t="shared" si="195"/>
        <v>303สพป.สงขลา เขต 3</v>
      </c>
    </row>
    <row r="12527" spans="1:8" x14ac:dyDescent="0.2">
      <c r="A12527">
        <v>12520</v>
      </c>
      <c r="B12527" t="s">
        <v>451</v>
      </c>
      <c r="C12527">
        <f>COUNTIFS($B$4:$B12527,$B12527)</f>
        <v>304</v>
      </c>
      <c r="D12527" t="s">
        <v>14268</v>
      </c>
      <c r="E12527" t="s">
        <v>585</v>
      </c>
      <c r="F12527" t="s">
        <v>2758</v>
      </c>
      <c r="G12527" t="s">
        <v>1020</v>
      </c>
      <c r="H12527" t="str">
        <f t="shared" si="195"/>
        <v>304สพป.สงขลา เขต 3</v>
      </c>
    </row>
    <row r="12528" spans="1:8" x14ac:dyDescent="0.2">
      <c r="A12528">
        <v>12521</v>
      </c>
      <c r="B12528" t="s">
        <v>451</v>
      </c>
      <c r="C12528">
        <f>COUNTIFS($B$4:$B12528,$B12528)</f>
        <v>305</v>
      </c>
      <c r="D12528" t="s">
        <v>14269</v>
      </c>
      <c r="E12528" t="s">
        <v>585</v>
      </c>
      <c r="F12528" t="s">
        <v>2758</v>
      </c>
      <c r="G12528" t="s">
        <v>1020</v>
      </c>
      <c r="H12528" t="str">
        <f t="shared" si="195"/>
        <v>305สพป.สงขลา เขต 3</v>
      </c>
    </row>
    <row r="12529" spans="1:8" x14ac:dyDescent="0.2">
      <c r="A12529">
        <v>12522</v>
      </c>
      <c r="B12529" t="s">
        <v>451</v>
      </c>
      <c r="C12529">
        <f>COUNTIFS($B$4:$B12529,$B12529)</f>
        <v>306</v>
      </c>
      <c r="D12529" t="s">
        <v>14270</v>
      </c>
      <c r="E12529" t="s">
        <v>585</v>
      </c>
      <c r="F12529" t="s">
        <v>2758</v>
      </c>
      <c r="G12529" t="s">
        <v>1020</v>
      </c>
      <c r="H12529" t="str">
        <f t="shared" si="195"/>
        <v>306สพป.สงขลา เขต 3</v>
      </c>
    </row>
    <row r="12530" spans="1:8" x14ac:dyDescent="0.2">
      <c r="A12530">
        <v>12523</v>
      </c>
      <c r="B12530" t="s">
        <v>451</v>
      </c>
      <c r="C12530">
        <f>COUNTIFS($B$4:$B12530,$B12530)</f>
        <v>307</v>
      </c>
      <c r="D12530" t="s">
        <v>14271</v>
      </c>
      <c r="E12530" t="s">
        <v>585</v>
      </c>
      <c r="F12530" t="s">
        <v>2758</v>
      </c>
      <c r="G12530" t="s">
        <v>1020</v>
      </c>
      <c r="H12530" t="str">
        <f t="shared" si="195"/>
        <v>307สพป.สงขลา เขต 3</v>
      </c>
    </row>
    <row r="12531" spans="1:8" x14ac:dyDescent="0.2">
      <c r="A12531">
        <v>12524</v>
      </c>
      <c r="B12531" t="s">
        <v>451</v>
      </c>
      <c r="C12531">
        <f>COUNTIFS($B$4:$B12531,$B12531)</f>
        <v>308</v>
      </c>
      <c r="D12531" t="s">
        <v>14272</v>
      </c>
      <c r="E12531" t="s">
        <v>585</v>
      </c>
      <c r="F12531" t="s">
        <v>2758</v>
      </c>
      <c r="G12531" t="s">
        <v>1020</v>
      </c>
      <c r="H12531" t="str">
        <f t="shared" si="195"/>
        <v>308สพป.สงขลา เขต 3</v>
      </c>
    </row>
    <row r="12532" spans="1:8" x14ac:dyDescent="0.2">
      <c r="A12532">
        <v>12525</v>
      </c>
      <c r="B12532" t="s">
        <v>451</v>
      </c>
      <c r="C12532">
        <f>COUNTIFS($B$4:$B12532,$B12532)</f>
        <v>309</v>
      </c>
      <c r="D12532" t="s">
        <v>14273</v>
      </c>
      <c r="E12532" t="s">
        <v>585</v>
      </c>
      <c r="F12532" t="s">
        <v>2758</v>
      </c>
      <c r="G12532" t="s">
        <v>1020</v>
      </c>
      <c r="H12532" t="str">
        <f t="shared" si="195"/>
        <v>309สพป.สงขลา เขต 3</v>
      </c>
    </row>
    <row r="12533" spans="1:8" x14ac:dyDescent="0.2">
      <c r="A12533">
        <v>12526</v>
      </c>
      <c r="B12533" t="s">
        <v>451</v>
      </c>
      <c r="C12533">
        <f>COUNTIFS($B$4:$B12533,$B12533)</f>
        <v>310</v>
      </c>
      <c r="D12533" t="s">
        <v>14274</v>
      </c>
      <c r="E12533" t="s">
        <v>585</v>
      </c>
      <c r="F12533" t="s">
        <v>2758</v>
      </c>
      <c r="G12533" t="s">
        <v>1020</v>
      </c>
      <c r="H12533" t="str">
        <f t="shared" si="195"/>
        <v>310สพป.สงขลา เขต 3</v>
      </c>
    </row>
    <row r="12534" spans="1:8" x14ac:dyDescent="0.2">
      <c r="A12534">
        <v>12527</v>
      </c>
      <c r="B12534" t="s">
        <v>451</v>
      </c>
      <c r="C12534">
        <f>COUNTIFS($B$4:$B12534,$B12534)</f>
        <v>311</v>
      </c>
      <c r="D12534" t="s">
        <v>14275</v>
      </c>
      <c r="E12534" t="s">
        <v>585</v>
      </c>
      <c r="F12534" t="s">
        <v>2758</v>
      </c>
      <c r="G12534" t="s">
        <v>1020</v>
      </c>
      <c r="H12534" t="str">
        <f t="shared" si="195"/>
        <v>311สพป.สงขลา เขต 3</v>
      </c>
    </row>
    <row r="12535" spans="1:8" x14ac:dyDescent="0.2">
      <c r="A12535">
        <v>12528</v>
      </c>
      <c r="B12535" t="s">
        <v>451</v>
      </c>
      <c r="C12535">
        <f>COUNTIFS($B$4:$B12535,$B12535)</f>
        <v>312</v>
      </c>
      <c r="D12535" t="s">
        <v>14276</v>
      </c>
      <c r="E12535" t="s">
        <v>585</v>
      </c>
      <c r="F12535" t="s">
        <v>2758</v>
      </c>
      <c r="G12535" t="s">
        <v>1020</v>
      </c>
      <c r="H12535" t="str">
        <f t="shared" si="195"/>
        <v>312สพป.สงขลา เขต 3</v>
      </c>
    </row>
    <row r="12536" spans="1:8" x14ac:dyDescent="0.2">
      <c r="A12536">
        <v>12529</v>
      </c>
      <c r="B12536" t="s">
        <v>451</v>
      </c>
      <c r="C12536">
        <f>COUNTIFS($B$4:$B12536,$B12536)</f>
        <v>313</v>
      </c>
      <c r="D12536" t="s">
        <v>14277</v>
      </c>
      <c r="E12536" t="s">
        <v>585</v>
      </c>
      <c r="F12536" t="s">
        <v>2758</v>
      </c>
      <c r="G12536" t="s">
        <v>1020</v>
      </c>
      <c r="H12536" t="str">
        <f t="shared" si="195"/>
        <v>313สพป.สงขลา เขต 3</v>
      </c>
    </row>
    <row r="12537" spans="1:8" x14ac:dyDescent="0.2">
      <c r="A12537">
        <v>12530</v>
      </c>
      <c r="B12537" t="s">
        <v>451</v>
      </c>
      <c r="C12537">
        <f>COUNTIFS($B$4:$B12537,$B12537)</f>
        <v>314</v>
      </c>
      <c r="D12537" t="s">
        <v>14278</v>
      </c>
      <c r="E12537" t="s">
        <v>585</v>
      </c>
      <c r="F12537" t="s">
        <v>2758</v>
      </c>
      <c r="G12537" t="s">
        <v>1020</v>
      </c>
      <c r="H12537" t="str">
        <f t="shared" si="195"/>
        <v>314สพป.สงขลา เขต 3</v>
      </c>
    </row>
    <row r="12538" spans="1:8" x14ac:dyDescent="0.2">
      <c r="A12538">
        <v>12531</v>
      </c>
      <c r="B12538" t="s">
        <v>451</v>
      </c>
      <c r="C12538">
        <f>COUNTIFS($B$4:$B12538,$B12538)</f>
        <v>315</v>
      </c>
      <c r="D12538" t="s">
        <v>14279</v>
      </c>
      <c r="E12538" t="s">
        <v>585</v>
      </c>
      <c r="F12538" t="s">
        <v>2758</v>
      </c>
      <c r="G12538" t="s">
        <v>1020</v>
      </c>
      <c r="H12538" t="str">
        <f t="shared" si="195"/>
        <v>315สพป.สงขลา เขต 3</v>
      </c>
    </row>
    <row r="12539" spans="1:8" x14ac:dyDescent="0.2">
      <c r="A12539">
        <v>12532</v>
      </c>
      <c r="B12539" t="s">
        <v>451</v>
      </c>
      <c r="C12539">
        <f>COUNTIFS($B$4:$B12539,$B12539)</f>
        <v>316</v>
      </c>
      <c r="D12539" t="s">
        <v>14280</v>
      </c>
      <c r="E12539" t="s">
        <v>585</v>
      </c>
      <c r="F12539" t="s">
        <v>2758</v>
      </c>
      <c r="G12539" t="s">
        <v>1020</v>
      </c>
      <c r="H12539" t="str">
        <f t="shared" si="195"/>
        <v>316สพป.สงขลา เขต 3</v>
      </c>
    </row>
    <row r="12540" spans="1:8" x14ac:dyDescent="0.2">
      <c r="A12540">
        <v>12533</v>
      </c>
      <c r="B12540" t="s">
        <v>451</v>
      </c>
      <c r="C12540">
        <f>COUNTIFS($B$4:$B12540,$B12540)</f>
        <v>317</v>
      </c>
      <c r="D12540" t="s">
        <v>14281</v>
      </c>
      <c r="E12540" t="s">
        <v>585</v>
      </c>
      <c r="F12540" t="s">
        <v>2758</v>
      </c>
      <c r="G12540" t="s">
        <v>1020</v>
      </c>
      <c r="H12540" t="str">
        <f t="shared" si="195"/>
        <v>317สพป.สงขลา เขต 3</v>
      </c>
    </row>
    <row r="12541" spans="1:8" x14ac:dyDescent="0.2">
      <c r="A12541">
        <v>12534</v>
      </c>
      <c r="B12541" t="s">
        <v>451</v>
      </c>
      <c r="C12541">
        <f>COUNTIFS($B$4:$B12541,$B12541)</f>
        <v>318</v>
      </c>
      <c r="D12541" t="s">
        <v>14282</v>
      </c>
      <c r="E12541" t="s">
        <v>585</v>
      </c>
      <c r="F12541" t="s">
        <v>2758</v>
      </c>
      <c r="G12541" t="s">
        <v>1020</v>
      </c>
      <c r="H12541" t="str">
        <f t="shared" si="195"/>
        <v>318สพป.สงขลา เขต 3</v>
      </c>
    </row>
    <row r="12542" spans="1:8" x14ac:dyDescent="0.2">
      <c r="A12542">
        <v>12535</v>
      </c>
      <c r="B12542" t="s">
        <v>451</v>
      </c>
      <c r="C12542">
        <f>COUNTIFS($B$4:$B12542,$B12542)</f>
        <v>319</v>
      </c>
      <c r="D12542" t="s">
        <v>14283</v>
      </c>
      <c r="E12542" t="s">
        <v>585</v>
      </c>
      <c r="F12542" t="s">
        <v>2758</v>
      </c>
      <c r="G12542" t="s">
        <v>1020</v>
      </c>
      <c r="H12542" t="str">
        <f t="shared" si="195"/>
        <v>319สพป.สงขลา เขต 3</v>
      </c>
    </row>
    <row r="12543" spans="1:8" x14ac:dyDescent="0.2">
      <c r="A12543">
        <v>12536</v>
      </c>
      <c r="B12543" t="s">
        <v>451</v>
      </c>
      <c r="C12543">
        <f>COUNTIFS($B$4:$B12543,$B12543)</f>
        <v>320</v>
      </c>
      <c r="D12543" t="s">
        <v>14284</v>
      </c>
      <c r="E12543" t="s">
        <v>585</v>
      </c>
      <c r="F12543" t="s">
        <v>2758</v>
      </c>
      <c r="G12543" t="s">
        <v>1020</v>
      </c>
      <c r="H12543" t="str">
        <f t="shared" si="195"/>
        <v>320สพป.สงขลา เขต 3</v>
      </c>
    </row>
    <row r="12544" spans="1:8" x14ac:dyDescent="0.2">
      <c r="A12544">
        <v>12537</v>
      </c>
      <c r="B12544" t="s">
        <v>451</v>
      </c>
      <c r="C12544">
        <f>COUNTIFS($B$4:$B12544,$B12544)</f>
        <v>321</v>
      </c>
      <c r="D12544" t="s">
        <v>14285</v>
      </c>
      <c r="E12544" t="s">
        <v>585</v>
      </c>
      <c r="F12544" t="s">
        <v>2758</v>
      </c>
      <c r="G12544" t="s">
        <v>1020</v>
      </c>
      <c r="H12544" t="str">
        <f t="shared" si="195"/>
        <v>321สพป.สงขลา เขต 3</v>
      </c>
    </row>
    <row r="12545" spans="1:8" x14ac:dyDescent="0.2">
      <c r="A12545">
        <v>12538</v>
      </c>
      <c r="B12545" t="s">
        <v>451</v>
      </c>
      <c r="C12545">
        <f>COUNTIFS($B$4:$B12545,$B12545)</f>
        <v>322</v>
      </c>
      <c r="D12545" t="s">
        <v>14286</v>
      </c>
      <c r="E12545" t="s">
        <v>585</v>
      </c>
      <c r="F12545" t="s">
        <v>2758</v>
      </c>
      <c r="G12545" t="s">
        <v>1020</v>
      </c>
      <c r="H12545" t="str">
        <f t="shared" si="195"/>
        <v>322สพป.สงขลา เขต 3</v>
      </c>
    </row>
    <row r="12546" spans="1:8" x14ac:dyDescent="0.2">
      <c r="A12546">
        <v>12539</v>
      </c>
      <c r="B12546" t="s">
        <v>451</v>
      </c>
      <c r="C12546">
        <f>COUNTIFS($B$4:$B12546,$B12546)</f>
        <v>323</v>
      </c>
      <c r="D12546" t="s">
        <v>14287</v>
      </c>
      <c r="E12546" t="s">
        <v>585</v>
      </c>
      <c r="F12546" t="s">
        <v>2758</v>
      </c>
      <c r="G12546" t="s">
        <v>1020</v>
      </c>
      <c r="H12546" t="str">
        <f t="shared" si="195"/>
        <v>323สพป.สงขลา เขต 3</v>
      </c>
    </row>
    <row r="12547" spans="1:8" x14ac:dyDescent="0.2">
      <c r="A12547">
        <v>12540</v>
      </c>
      <c r="B12547" t="s">
        <v>451</v>
      </c>
      <c r="C12547">
        <f>COUNTIFS($B$4:$B12547,$B12547)</f>
        <v>324</v>
      </c>
      <c r="D12547" t="s">
        <v>14288</v>
      </c>
      <c r="E12547" t="s">
        <v>585</v>
      </c>
      <c r="F12547" t="s">
        <v>2758</v>
      </c>
      <c r="G12547" t="s">
        <v>1020</v>
      </c>
      <c r="H12547" t="str">
        <f t="shared" si="195"/>
        <v>324สพป.สงขลา เขต 3</v>
      </c>
    </row>
    <row r="12548" spans="1:8" x14ac:dyDescent="0.2">
      <c r="A12548">
        <v>12541</v>
      </c>
      <c r="B12548" t="s">
        <v>451</v>
      </c>
      <c r="C12548">
        <f>COUNTIFS($B$4:$B12548,$B12548)</f>
        <v>325</v>
      </c>
      <c r="D12548" t="s">
        <v>14289</v>
      </c>
      <c r="E12548" t="s">
        <v>585</v>
      </c>
      <c r="F12548" t="s">
        <v>2758</v>
      </c>
      <c r="G12548" t="s">
        <v>1020</v>
      </c>
      <c r="H12548" t="str">
        <f t="shared" ref="H12548:H12611" si="196">C12548&amp;B12548</f>
        <v>325สพป.สงขลา เขต 3</v>
      </c>
    </row>
    <row r="12549" spans="1:8" x14ac:dyDescent="0.2">
      <c r="A12549">
        <v>12542</v>
      </c>
      <c r="B12549" t="s">
        <v>451</v>
      </c>
      <c r="C12549">
        <f>COUNTIFS($B$4:$B12549,$B12549)</f>
        <v>326</v>
      </c>
      <c r="D12549" t="s">
        <v>14290</v>
      </c>
      <c r="E12549" t="s">
        <v>585</v>
      </c>
      <c r="F12549" t="s">
        <v>2758</v>
      </c>
      <c r="G12549" t="s">
        <v>1020</v>
      </c>
      <c r="H12549" t="str">
        <f t="shared" si="196"/>
        <v>326สพป.สงขลา เขต 3</v>
      </c>
    </row>
    <row r="12550" spans="1:8" x14ac:dyDescent="0.2">
      <c r="A12550">
        <v>12543</v>
      </c>
      <c r="B12550" t="s">
        <v>451</v>
      </c>
      <c r="C12550">
        <f>COUNTIFS($B$4:$B12550,$B12550)</f>
        <v>327</v>
      </c>
      <c r="D12550" t="s">
        <v>14291</v>
      </c>
      <c r="E12550" t="s">
        <v>585</v>
      </c>
      <c r="F12550" t="s">
        <v>2758</v>
      </c>
      <c r="G12550" t="s">
        <v>1020</v>
      </c>
      <c r="H12550" t="str">
        <f t="shared" si="196"/>
        <v>327สพป.สงขลา เขต 3</v>
      </c>
    </row>
    <row r="12551" spans="1:8" x14ac:dyDescent="0.2">
      <c r="A12551">
        <v>12544</v>
      </c>
      <c r="B12551" t="s">
        <v>451</v>
      </c>
      <c r="C12551">
        <f>COUNTIFS($B$4:$B12551,$B12551)</f>
        <v>328</v>
      </c>
      <c r="D12551" t="s">
        <v>14292</v>
      </c>
      <c r="E12551" t="s">
        <v>585</v>
      </c>
      <c r="F12551" t="s">
        <v>2758</v>
      </c>
      <c r="G12551" t="s">
        <v>1020</v>
      </c>
      <c r="H12551" t="str">
        <f t="shared" si="196"/>
        <v>328สพป.สงขลา เขต 3</v>
      </c>
    </row>
    <row r="12552" spans="1:8" x14ac:dyDescent="0.2">
      <c r="A12552">
        <v>12545</v>
      </c>
      <c r="B12552" t="s">
        <v>451</v>
      </c>
      <c r="C12552">
        <f>COUNTIFS($B$4:$B12552,$B12552)</f>
        <v>329</v>
      </c>
      <c r="D12552" t="s">
        <v>14293</v>
      </c>
      <c r="E12552" t="s">
        <v>585</v>
      </c>
      <c r="F12552" t="s">
        <v>2758</v>
      </c>
      <c r="G12552" t="s">
        <v>1020</v>
      </c>
      <c r="H12552" t="str">
        <f t="shared" si="196"/>
        <v>329สพป.สงขลา เขต 3</v>
      </c>
    </row>
    <row r="12553" spans="1:8" x14ac:dyDescent="0.2">
      <c r="A12553">
        <v>12546</v>
      </c>
      <c r="B12553" t="s">
        <v>451</v>
      </c>
      <c r="C12553">
        <f>COUNTIFS($B$4:$B12553,$B12553)</f>
        <v>330</v>
      </c>
      <c r="D12553" t="s">
        <v>14294</v>
      </c>
      <c r="E12553" t="s">
        <v>585</v>
      </c>
      <c r="F12553" t="s">
        <v>2758</v>
      </c>
      <c r="G12553" t="s">
        <v>1020</v>
      </c>
      <c r="H12553" t="str">
        <f t="shared" si="196"/>
        <v>330สพป.สงขลา เขต 3</v>
      </c>
    </row>
    <row r="12554" spans="1:8" x14ac:dyDescent="0.2">
      <c r="A12554">
        <v>12547</v>
      </c>
      <c r="B12554" t="s">
        <v>451</v>
      </c>
      <c r="C12554">
        <f>COUNTIFS($B$4:$B12554,$B12554)</f>
        <v>331</v>
      </c>
      <c r="D12554" t="s">
        <v>14295</v>
      </c>
      <c r="E12554" t="s">
        <v>585</v>
      </c>
      <c r="F12554" t="s">
        <v>2758</v>
      </c>
      <c r="G12554" t="s">
        <v>1020</v>
      </c>
      <c r="H12554" t="str">
        <f t="shared" si="196"/>
        <v>331สพป.สงขลา เขต 3</v>
      </c>
    </row>
    <row r="12555" spans="1:8" x14ac:dyDescent="0.2">
      <c r="A12555">
        <v>12548</v>
      </c>
      <c r="B12555" t="s">
        <v>451</v>
      </c>
      <c r="C12555">
        <f>COUNTIFS($B$4:$B12555,$B12555)</f>
        <v>332</v>
      </c>
      <c r="D12555" t="s">
        <v>14296</v>
      </c>
      <c r="E12555" t="s">
        <v>585</v>
      </c>
      <c r="F12555" t="s">
        <v>2758</v>
      </c>
      <c r="G12555" t="s">
        <v>1020</v>
      </c>
      <c r="H12555" t="str">
        <f t="shared" si="196"/>
        <v>332สพป.สงขลา เขต 3</v>
      </c>
    </row>
    <row r="12556" spans="1:8" x14ac:dyDescent="0.2">
      <c r="A12556">
        <v>12549</v>
      </c>
      <c r="B12556" t="s">
        <v>451</v>
      </c>
      <c r="C12556">
        <f>COUNTIFS($B$4:$B12556,$B12556)</f>
        <v>333</v>
      </c>
      <c r="D12556" t="s">
        <v>14297</v>
      </c>
      <c r="E12556" t="s">
        <v>585</v>
      </c>
      <c r="F12556" t="s">
        <v>2758</v>
      </c>
      <c r="G12556" t="s">
        <v>1020</v>
      </c>
      <c r="H12556" t="str">
        <f t="shared" si="196"/>
        <v>333สพป.สงขลา เขต 3</v>
      </c>
    </row>
    <row r="12557" spans="1:8" x14ac:dyDescent="0.2">
      <c r="A12557">
        <v>12550</v>
      </c>
      <c r="B12557" t="s">
        <v>451</v>
      </c>
      <c r="C12557">
        <f>COUNTIFS($B$4:$B12557,$B12557)</f>
        <v>334</v>
      </c>
      <c r="D12557" t="s">
        <v>14298</v>
      </c>
      <c r="E12557" t="s">
        <v>585</v>
      </c>
      <c r="F12557" t="s">
        <v>2758</v>
      </c>
      <c r="G12557" t="s">
        <v>1020</v>
      </c>
      <c r="H12557" t="str">
        <f t="shared" si="196"/>
        <v>334สพป.สงขลา เขต 3</v>
      </c>
    </row>
    <row r="12558" spans="1:8" x14ac:dyDescent="0.2">
      <c r="A12558">
        <v>12551</v>
      </c>
      <c r="B12558" t="s">
        <v>451</v>
      </c>
      <c r="C12558">
        <f>COUNTIFS($B$4:$B12558,$B12558)</f>
        <v>335</v>
      </c>
      <c r="D12558" t="s">
        <v>14299</v>
      </c>
      <c r="E12558" t="s">
        <v>585</v>
      </c>
      <c r="F12558" t="s">
        <v>2758</v>
      </c>
      <c r="G12558" t="s">
        <v>1020</v>
      </c>
      <c r="H12558" t="str">
        <f t="shared" si="196"/>
        <v>335สพป.สงขลา เขต 3</v>
      </c>
    </row>
    <row r="12559" spans="1:8" x14ac:dyDescent="0.2">
      <c r="A12559">
        <v>12552</v>
      </c>
      <c r="B12559" t="s">
        <v>451</v>
      </c>
      <c r="C12559">
        <f>COUNTIFS($B$4:$B12559,$B12559)</f>
        <v>336</v>
      </c>
      <c r="D12559" t="s">
        <v>14300</v>
      </c>
      <c r="E12559" t="s">
        <v>585</v>
      </c>
      <c r="F12559" t="s">
        <v>2758</v>
      </c>
      <c r="G12559" t="s">
        <v>1020</v>
      </c>
      <c r="H12559" t="str">
        <f t="shared" si="196"/>
        <v>336สพป.สงขลา เขต 3</v>
      </c>
    </row>
    <row r="12560" spans="1:8" x14ac:dyDescent="0.2">
      <c r="A12560">
        <v>12553</v>
      </c>
      <c r="B12560" t="s">
        <v>451</v>
      </c>
      <c r="C12560">
        <f>COUNTIFS($B$4:$B12560,$B12560)</f>
        <v>337</v>
      </c>
      <c r="D12560" t="s">
        <v>14301</v>
      </c>
      <c r="E12560" t="s">
        <v>585</v>
      </c>
      <c r="F12560" t="s">
        <v>2758</v>
      </c>
      <c r="G12560" t="s">
        <v>1020</v>
      </c>
      <c r="H12560" t="str">
        <f t="shared" si="196"/>
        <v>337สพป.สงขลา เขต 3</v>
      </c>
    </row>
    <row r="12561" spans="1:8" x14ac:dyDescent="0.2">
      <c r="A12561">
        <v>12554</v>
      </c>
      <c r="B12561" t="s">
        <v>451</v>
      </c>
      <c r="C12561">
        <f>COUNTIFS($B$4:$B12561,$B12561)</f>
        <v>338</v>
      </c>
      <c r="D12561" t="s">
        <v>14302</v>
      </c>
      <c r="E12561" t="s">
        <v>585</v>
      </c>
      <c r="F12561" t="s">
        <v>2758</v>
      </c>
      <c r="G12561" t="s">
        <v>1020</v>
      </c>
      <c r="H12561" t="str">
        <f t="shared" si="196"/>
        <v>338สพป.สงขลา เขต 3</v>
      </c>
    </row>
    <row r="12562" spans="1:8" x14ac:dyDescent="0.2">
      <c r="A12562">
        <v>12555</v>
      </c>
      <c r="B12562" t="s">
        <v>451</v>
      </c>
      <c r="C12562">
        <f>COUNTIFS($B$4:$B12562,$B12562)</f>
        <v>339</v>
      </c>
      <c r="D12562" t="s">
        <v>14303</v>
      </c>
      <c r="E12562" t="s">
        <v>585</v>
      </c>
      <c r="F12562" t="s">
        <v>2758</v>
      </c>
      <c r="G12562" t="s">
        <v>1020</v>
      </c>
      <c r="H12562" t="str">
        <f t="shared" si="196"/>
        <v>339สพป.สงขลา เขต 3</v>
      </c>
    </row>
    <row r="12563" spans="1:8" x14ac:dyDescent="0.2">
      <c r="A12563">
        <v>12556</v>
      </c>
      <c r="B12563" t="s">
        <v>451</v>
      </c>
      <c r="C12563">
        <f>COUNTIFS($B$4:$B12563,$B12563)</f>
        <v>340</v>
      </c>
      <c r="D12563" t="s">
        <v>14304</v>
      </c>
      <c r="E12563" t="s">
        <v>585</v>
      </c>
      <c r="F12563" t="s">
        <v>2758</v>
      </c>
      <c r="G12563" t="s">
        <v>1020</v>
      </c>
      <c r="H12563" t="str">
        <f t="shared" si="196"/>
        <v>340สพป.สงขลา เขต 3</v>
      </c>
    </row>
    <row r="12564" spans="1:8" x14ac:dyDescent="0.2">
      <c r="A12564">
        <v>12557</v>
      </c>
      <c r="B12564" t="s">
        <v>451</v>
      </c>
      <c r="C12564">
        <f>COUNTIFS($B$4:$B12564,$B12564)</f>
        <v>341</v>
      </c>
      <c r="D12564" t="s">
        <v>14305</v>
      </c>
      <c r="E12564" t="s">
        <v>585</v>
      </c>
      <c r="F12564" t="s">
        <v>2758</v>
      </c>
      <c r="G12564" t="s">
        <v>1020</v>
      </c>
      <c r="H12564" t="str">
        <f t="shared" si="196"/>
        <v>341สพป.สงขลา เขต 3</v>
      </c>
    </row>
    <row r="12565" spans="1:8" x14ac:dyDescent="0.2">
      <c r="A12565">
        <v>12558</v>
      </c>
      <c r="B12565" t="s">
        <v>451</v>
      </c>
      <c r="C12565">
        <f>COUNTIFS($B$4:$B12565,$B12565)</f>
        <v>342</v>
      </c>
      <c r="D12565" t="s">
        <v>14306</v>
      </c>
      <c r="E12565" t="s">
        <v>591</v>
      </c>
      <c r="F12565" t="s">
        <v>2758</v>
      </c>
      <c r="G12565" t="s">
        <v>1020</v>
      </c>
      <c r="H12565" t="str">
        <f t="shared" si="196"/>
        <v>342สพป.สงขลา เขต 3</v>
      </c>
    </row>
    <row r="12566" spans="1:8" x14ac:dyDescent="0.2">
      <c r="A12566">
        <v>12559</v>
      </c>
      <c r="B12566" t="s">
        <v>451</v>
      </c>
      <c r="C12566">
        <f>COUNTIFS($B$4:$B12566,$B12566)</f>
        <v>343</v>
      </c>
      <c r="D12566" t="s">
        <v>14307</v>
      </c>
      <c r="E12566" t="s">
        <v>585</v>
      </c>
      <c r="F12566" t="s">
        <v>2758</v>
      </c>
      <c r="G12566" t="s">
        <v>1020</v>
      </c>
      <c r="H12566" t="str">
        <f t="shared" si="196"/>
        <v>343สพป.สงขลา เขต 3</v>
      </c>
    </row>
    <row r="12567" spans="1:8" x14ac:dyDescent="0.2">
      <c r="A12567">
        <v>12560</v>
      </c>
      <c r="B12567" t="s">
        <v>451</v>
      </c>
      <c r="C12567">
        <f>COUNTIFS($B$4:$B12567,$B12567)</f>
        <v>344</v>
      </c>
      <c r="D12567" t="s">
        <v>14308</v>
      </c>
      <c r="E12567" t="s">
        <v>585</v>
      </c>
      <c r="F12567" t="s">
        <v>2758</v>
      </c>
      <c r="G12567" t="s">
        <v>1020</v>
      </c>
      <c r="H12567" t="str">
        <f t="shared" si="196"/>
        <v>344สพป.สงขลา เขต 3</v>
      </c>
    </row>
    <row r="12568" spans="1:8" x14ac:dyDescent="0.2">
      <c r="A12568">
        <v>12561</v>
      </c>
      <c r="B12568" t="s">
        <v>451</v>
      </c>
      <c r="C12568">
        <f>COUNTIFS($B$4:$B12568,$B12568)</f>
        <v>345</v>
      </c>
      <c r="D12568" t="s">
        <v>14309</v>
      </c>
      <c r="E12568" t="s">
        <v>585</v>
      </c>
      <c r="F12568" t="s">
        <v>2758</v>
      </c>
      <c r="G12568" t="s">
        <v>1020</v>
      </c>
      <c r="H12568" t="str">
        <f t="shared" si="196"/>
        <v>345สพป.สงขลา เขต 3</v>
      </c>
    </row>
    <row r="12569" spans="1:8" x14ac:dyDescent="0.2">
      <c r="A12569">
        <v>12562</v>
      </c>
      <c r="B12569" t="s">
        <v>451</v>
      </c>
      <c r="C12569">
        <f>COUNTIFS($B$4:$B12569,$B12569)</f>
        <v>346</v>
      </c>
      <c r="D12569" t="s">
        <v>14310</v>
      </c>
      <c r="E12569" t="s">
        <v>585</v>
      </c>
      <c r="F12569" t="s">
        <v>2758</v>
      </c>
      <c r="G12569" t="s">
        <v>1020</v>
      </c>
      <c r="H12569" t="str">
        <f t="shared" si="196"/>
        <v>346สพป.สงขลา เขต 3</v>
      </c>
    </row>
    <row r="12570" spans="1:8" x14ac:dyDescent="0.2">
      <c r="A12570">
        <v>12563</v>
      </c>
      <c r="B12570" t="s">
        <v>451</v>
      </c>
      <c r="C12570">
        <f>COUNTIFS($B$4:$B12570,$B12570)</f>
        <v>347</v>
      </c>
      <c r="D12570" t="s">
        <v>14311</v>
      </c>
      <c r="E12570" t="s">
        <v>585</v>
      </c>
      <c r="F12570" t="s">
        <v>2758</v>
      </c>
      <c r="G12570" t="s">
        <v>1020</v>
      </c>
      <c r="H12570" t="str">
        <f t="shared" si="196"/>
        <v>347สพป.สงขลา เขต 3</v>
      </c>
    </row>
    <row r="12571" spans="1:8" x14ac:dyDescent="0.2">
      <c r="A12571">
        <v>12564</v>
      </c>
      <c r="B12571" t="s">
        <v>451</v>
      </c>
      <c r="C12571">
        <f>COUNTIFS($B$4:$B12571,$B12571)</f>
        <v>348</v>
      </c>
      <c r="D12571" t="s">
        <v>14312</v>
      </c>
      <c r="E12571" t="s">
        <v>585</v>
      </c>
      <c r="F12571" t="s">
        <v>2758</v>
      </c>
      <c r="G12571" t="s">
        <v>1020</v>
      </c>
      <c r="H12571" t="str">
        <f t="shared" si="196"/>
        <v>348สพป.สงขลา เขต 3</v>
      </c>
    </row>
    <row r="12572" spans="1:8" x14ac:dyDescent="0.2">
      <c r="A12572">
        <v>12565</v>
      </c>
      <c r="B12572" t="s">
        <v>451</v>
      </c>
      <c r="C12572">
        <f>COUNTIFS($B$4:$B12572,$B12572)</f>
        <v>349</v>
      </c>
      <c r="D12572" t="s">
        <v>14313</v>
      </c>
      <c r="E12572" t="s">
        <v>585</v>
      </c>
      <c r="F12572" t="s">
        <v>2758</v>
      </c>
      <c r="G12572" t="s">
        <v>1020</v>
      </c>
      <c r="H12572" t="str">
        <f t="shared" si="196"/>
        <v>349สพป.สงขลา เขต 3</v>
      </c>
    </row>
    <row r="12573" spans="1:8" x14ac:dyDescent="0.2">
      <c r="A12573">
        <v>12566</v>
      </c>
      <c r="B12573" t="s">
        <v>451</v>
      </c>
      <c r="C12573">
        <f>COUNTIFS($B$4:$B12573,$B12573)</f>
        <v>350</v>
      </c>
      <c r="D12573" t="s">
        <v>14314</v>
      </c>
      <c r="E12573" t="s">
        <v>585</v>
      </c>
      <c r="F12573" t="s">
        <v>2758</v>
      </c>
      <c r="G12573" t="s">
        <v>1020</v>
      </c>
      <c r="H12573" t="str">
        <f t="shared" si="196"/>
        <v>350สพป.สงขลา เขต 3</v>
      </c>
    </row>
    <row r="12574" spans="1:8" x14ac:dyDescent="0.2">
      <c r="A12574">
        <v>12567</v>
      </c>
      <c r="B12574" t="s">
        <v>451</v>
      </c>
      <c r="C12574">
        <f>COUNTIFS($B$4:$B12574,$B12574)</f>
        <v>351</v>
      </c>
      <c r="D12574" t="s">
        <v>14315</v>
      </c>
      <c r="E12574" t="s">
        <v>585</v>
      </c>
      <c r="F12574" t="s">
        <v>2758</v>
      </c>
      <c r="G12574" t="s">
        <v>1020</v>
      </c>
      <c r="H12574" t="str">
        <f t="shared" si="196"/>
        <v>351สพป.สงขลา เขต 3</v>
      </c>
    </row>
    <row r="12575" spans="1:8" x14ac:dyDescent="0.2">
      <c r="A12575">
        <v>12568</v>
      </c>
      <c r="B12575" t="s">
        <v>451</v>
      </c>
      <c r="C12575">
        <f>COUNTIFS($B$4:$B12575,$B12575)</f>
        <v>352</v>
      </c>
      <c r="D12575" t="s">
        <v>14316</v>
      </c>
      <c r="E12575" t="s">
        <v>585</v>
      </c>
      <c r="F12575" t="s">
        <v>2758</v>
      </c>
      <c r="G12575" t="s">
        <v>1020</v>
      </c>
      <c r="H12575" t="str">
        <f t="shared" si="196"/>
        <v>352สพป.สงขลา เขต 3</v>
      </c>
    </row>
    <row r="12576" spans="1:8" x14ac:dyDescent="0.2">
      <c r="A12576">
        <v>12569</v>
      </c>
      <c r="B12576" t="s">
        <v>451</v>
      </c>
      <c r="C12576">
        <f>COUNTIFS($B$4:$B12576,$B12576)</f>
        <v>353</v>
      </c>
      <c r="D12576" t="s">
        <v>14317</v>
      </c>
      <c r="E12576" t="s">
        <v>585</v>
      </c>
      <c r="F12576" t="s">
        <v>2758</v>
      </c>
      <c r="G12576" t="s">
        <v>1020</v>
      </c>
      <c r="H12576" t="str">
        <f t="shared" si="196"/>
        <v>353สพป.สงขลา เขต 3</v>
      </c>
    </row>
    <row r="12577" spans="1:8" x14ac:dyDescent="0.2">
      <c r="A12577">
        <v>12570</v>
      </c>
      <c r="B12577" t="s">
        <v>451</v>
      </c>
      <c r="C12577">
        <f>COUNTIFS($B$4:$B12577,$B12577)</f>
        <v>354</v>
      </c>
      <c r="D12577" t="s">
        <v>14318</v>
      </c>
      <c r="E12577" t="s">
        <v>585</v>
      </c>
      <c r="F12577" t="s">
        <v>2758</v>
      </c>
      <c r="G12577" t="s">
        <v>1020</v>
      </c>
      <c r="H12577" t="str">
        <f t="shared" si="196"/>
        <v>354สพป.สงขลา เขต 3</v>
      </c>
    </row>
    <row r="12578" spans="1:8" x14ac:dyDescent="0.2">
      <c r="A12578">
        <v>12571</v>
      </c>
      <c r="B12578" t="s">
        <v>451</v>
      </c>
      <c r="C12578">
        <f>COUNTIFS($B$4:$B12578,$B12578)</f>
        <v>355</v>
      </c>
      <c r="D12578" t="s">
        <v>14319</v>
      </c>
      <c r="E12578" t="s">
        <v>585</v>
      </c>
      <c r="F12578" t="s">
        <v>2758</v>
      </c>
      <c r="G12578" t="s">
        <v>1020</v>
      </c>
      <c r="H12578" t="str">
        <f t="shared" si="196"/>
        <v>355สพป.สงขลา เขต 3</v>
      </c>
    </row>
    <row r="12579" spans="1:8" x14ac:dyDescent="0.2">
      <c r="A12579">
        <v>12572</v>
      </c>
      <c r="B12579" t="s">
        <v>451</v>
      </c>
      <c r="C12579">
        <f>COUNTIFS($B$4:$B12579,$B12579)</f>
        <v>356</v>
      </c>
      <c r="D12579" t="s">
        <v>14320</v>
      </c>
      <c r="E12579" t="s">
        <v>585</v>
      </c>
      <c r="F12579" t="s">
        <v>2758</v>
      </c>
      <c r="G12579" t="s">
        <v>1020</v>
      </c>
      <c r="H12579" t="str">
        <f t="shared" si="196"/>
        <v>356สพป.สงขลา เขต 3</v>
      </c>
    </row>
    <row r="12580" spans="1:8" x14ac:dyDescent="0.2">
      <c r="A12580">
        <v>12573</v>
      </c>
      <c r="B12580" t="s">
        <v>451</v>
      </c>
      <c r="C12580">
        <f>COUNTIFS($B$4:$B12580,$B12580)</f>
        <v>357</v>
      </c>
      <c r="D12580" t="s">
        <v>14321</v>
      </c>
      <c r="E12580" t="s">
        <v>585</v>
      </c>
      <c r="F12580" t="s">
        <v>2758</v>
      </c>
      <c r="G12580" t="s">
        <v>1020</v>
      </c>
      <c r="H12580" t="str">
        <f t="shared" si="196"/>
        <v>357สพป.สงขลา เขต 3</v>
      </c>
    </row>
    <row r="12581" spans="1:8" x14ac:dyDescent="0.2">
      <c r="A12581">
        <v>12574</v>
      </c>
      <c r="B12581" t="s">
        <v>451</v>
      </c>
      <c r="C12581">
        <f>COUNTIFS($B$4:$B12581,$B12581)</f>
        <v>358</v>
      </c>
      <c r="D12581" t="s">
        <v>14322</v>
      </c>
      <c r="E12581" t="s">
        <v>585</v>
      </c>
      <c r="F12581" t="s">
        <v>2758</v>
      </c>
      <c r="G12581" t="s">
        <v>1020</v>
      </c>
      <c r="H12581" t="str">
        <f t="shared" si="196"/>
        <v>358สพป.สงขลา เขต 3</v>
      </c>
    </row>
    <row r="12582" spans="1:8" x14ac:dyDescent="0.2">
      <c r="A12582">
        <v>12575</v>
      </c>
      <c r="B12582" t="s">
        <v>451</v>
      </c>
      <c r="C12582">
        <f>COUNTIFS($B$4:$B12582,$B12582)</f>
        <v>359</v>
      </c>
      <c r="D12582" t="s">
        <v>14323</v>
      </c>
      <c r="E12582" t="s">
        <v>585</v>
      </c>
      <c r="F12582" t="s">
        <v>2758</v>
      </c>
      <c r="G12582" t="s">
        <v>1020</v>
      </c>
      <c r="H12582" t="str">
        <f t="shared" si="196"/>
        <v>359สพป.สงขลา เขต 3</v>
      </c>
    </row>
    <row r="12583" spans="1:8" x14ac:dyDescent="0.2">
      <c r="A12583">
        <v>12576</v>
      </c>
      <c r="B12583" t="s">
        <v>451</v>
      </c>
      <c r="C12583">
        <f>COUNTIFS($B$4:$B12583,$B12583)</f>
        <v>360</v>
      </c>
      <c r="D12583" t="s">
        <v>14324</v>
      </c>
      <c r="E12583" t="s">
        <v>585</v>
      </c>
      <c r="F12583" t="s">
        <v>2758</v>
      </c>
      <c r="G12583" t="s">
        <v>1020</v>
      </c>
      <c r="H12583" t="str">
        <f t="shared" si="196"/>
        <v>360สพป.สงขลา เขต 3</v>
      </c>
    </row>
    <row r="12584" spans="1:8" x14ac:dyDescent="0.2">
      <c r="A12584">
        <v>12577</v>
      </c>
      <c r="B12584" t="s">
        <v>451</v>
      </c>
      <c r="C12584">
        <f>COUNTIFS($B$4:$B12584,$B12584)</f>
        <v>361</v>
      </c>
      <c r="D12584" t="s">
        <v>14325</v>
      </c>
      <c r="E12584" t="s">
        <v>585</v>
      </c>
      <c r="F12584" t="s">
        <v>2758</v>
      </c>
      <c r="G12584" t="s">
        <v>1020</v>
      </c>
      <c r="H12584" t="str">
        <f t="shared" si="196"/>
        <v>361สพป.สงขลา เขต 3</v>
      </c>
    </row>
    <row r="12585" spans="1:8" x14ac:dyDescent="0.2">
      <c r="A12585">
        <v>12578</v>
      </c>
      <c r="B12585" t="s">
        <v>451</v>
      </c>
      <c r="C12585">
        <f>COUNTIFS($B$4:$B12585,$B12585)</f>
        <v>362</v>
      </c>
      <c r="D12585" t="s">
        <v>14326</v>
      </c>
      <c r="E12585" t="s">
        <v>585</v>
      </c>
      <c r="F12585" t="s">
        <v>2758</v>
      </c>
      <c r="G12585" t="s">
        <v>1020</v>
      </c>
      <c r="H12585" t="str">
        <f t="shared" si="196"/>
        <v>362สพป.สงขลา เขต 3</v>
      </c>
    </row>
    <row r="12586" spans="1:8" x14ac:dyDescent="0.2">
      <c r="A12586">
        <v>12579</v>
      </c>
      <c r="B12586" t="s">
        <v>451</v>
      </c>
      <c r="C12586">
        <f>COUNTIFS($B$4:$B12586,$B12586)</f>
        <v>363</v>
      </c>
      <c r="D12586" t="s">
        <v>14327</v>
      </c>
      <c r="E12586" t="s">
        <v>586</v>
      </c>
      <c r="F12586" t="s">
        <v>2758</v>
      </c>
      <c r="G12586" t="s">
        <v>1020</v>
      </c>
      <c r="H12586" t="str">
        <f t="shared" si="196"/>
        <v>363สพป.สงขลา เขต 3</v>
      </c>
    </row>
    <row r="12587" spans="1:8" x14ac:dyDescent="0.2">
      <c r="A12587">
        <v>12580</v>
      </c>
      <c r="B12587" t="s">
        <v>451</v>
      </c>
      <c r="C12587">
        <f>COUNTIFS($B$4:$B12587,$B12587)</f>
        <v>364</v>
      </c>
      <c r="D12587" t="s">
        <v>14328</v>
      </c>
      <c r="E12587" t="s">
        <v>586</v>
      </c>
      <c r="F12587" t="s">
        <v>2758</v>
      </c>
      <c r="G12587" t="s">
        <v>1020</v>
      </c>
      <c r="H12587" t="str">
        <f t="shared" si="196"/>
        <v>364สพป.สงขลา เขต 3</v>
      </c>
    </row>
    <row r="12588" spans="1:8" x14ac:dyDescent="0.2">
      <c r="A12588">
        <v>12581</v>
      </c>
      <c r="B12588" t="s">
        <v>451</v>
      </c>
      <c r="C12588">
        <f>COUNTIFS($B$4:$B12588,$B12588)</f>
        <v>365</v>
      </c>
      <c r="D12588" t="s">
        <v>14329</v>
      </c>
      <c r="E12588" t="s">
        <v>586</v>
      </c>
      <c r="F12588" t="s">
        <v>2758</v>
      </c>
      <c r="G12588" t="s">
        <v>1020</v>
      </c>
      <c r="H12588" t="str">
        <f t="shared" si="196"/>
        <v>365สพป.สงขลา เขต 3</v>
      </c>
    </row>
    <row r="12589" spans="1:8" x14ac:dyDescent="0.2">
      <c r="A12589">
        <v>12582</v>
      </c>
      <c r="B12589" t="s">
        <v>451</v>
      </c>
      <c r="C12589">
        <f>COUNTIFS($B$4:$B12589,$B12589)</f>
        <v>366</v>
      </c>
      <c r="D12589" t="s">
        <v>14330</v>
      </c>
      <c r="E12589" t="s">
        <v>586</v>
      </c>
      <c r="F12589" t="s">
        <v>2758</v>
      </c>
      <c r="G12589" t="s">
        <v>1020</v>
      </c>
      <c r="H12589" t="str">
        <f t="shared" si="196"/>
        <v>366สพป.สงขลา เขต 3</v>
      </c>
    </row>
    <row r="12590" spans="1:8" x14ac:dyDescent="0.2">
      <c r="A12590">
        <v>12583</v>
      </c>
      <c r="B12590" t="s">
        <v>451</v>
      </c>
      <c r="C12590">
        <f>COUNTIFS($B$4:$B12590,$B12590)</f>
        <v>367</v>
      </c>
      <c r="D12590" t="s">
        <v>14331</v>
      </c>
      <c r="E12590" t="s">
        <v>586</v>
      </c>
      <c r="F12590" t="s">
        <v>2758</v>
      </c>
      <c r="G12590" t="s">
        <v>1020</v>
      </c>
      <c r="H12590" t="str">
        <f t="shared" si="196"/>
        <v>367สพป.สงขลา เขต 3</v>
      </c>
    </row>
    <row r="12591" spans="1:8" x14ac:dyDescent="0.2">
      <c r="A12591">
        <v>12584</v>
      </c>
      <c r="B12591" t="s">
        <v>451</v>
      </c>
      <c r="C12591">
        <f>COUNTIFS($B$4:$B12591,$B12591)</f>
        <v>368</v>
      </c>
      <c r="D12591" t="s">
        <v>14332</v>
      </c>
      <c r="E12591" t="s">
        <v>586</v>
      </c>
      <c r="F12591" t="s">
        <v>2758</v>
      </c>
      <c r="G12591" t="s">
        <v>1020</v>
      </c>
      <c r="H12591" t="str">
        <f t="shared" si="196"/>
        <v>368สพป.สงขลา เขต 3</v>
      </c>
    </row>
    <row r="12592" spans="1:8" x14ac:dyDescent="0.2">
      <c r="A12592">
        <v>12585</v>
      </c>
      <c r="B12592" t="s">
        <v>451</v>
      </c>
      <c r="C12592">
        <f>COUNTIFS($B$4:$B12592,$B12592)</f>
        <v>369</v>
      </c>
      <c r="D12592" t="s">
        <v>14333</v>
      </c>
      <c r="E12592" t="s">
        <v>586</v>
      </c>
      <c r="F12592" t="s">
        <v>2758</v>
      </c>
      <c r="G12592" t="s">
        <v>1020</v>
      </c>
      <c r="H12592" t="str">
        <f t="shared" si="196"/>
        <v>369สพป.สงขลา เขต 3</v>
      </c>
    </row>
    <row r="12593" spans="1:8" x14ac:dyDescent="0.2">
      <c r="A12593">
        <v>12586</v>
      </c>
      <c r="B12593" t="s">
        <v>451</v>
      </c>
      <c r="C12593">
        <f>COUNTIFS($B$4:$B12593,$B12593)</f>
        <v>370</v>
      </c>
      <c r="D12593" t="s">
        <v>14334</v>
      </c>
      <c r="E12593" t="s">
        <v>586</v>
      </c>
      <c r="F12593" t="s">
        <v>2758</v>
      </c>
      <c r="G12593" t="s">
        <v>1020</v>
      </c>
      <c r="H12593" t="str">
        <f t="shared" si="196"/>
        <v>370สพป.สงขลา เขต 3</v>
      </c>
    </row>
    <row r="12594" spans="1:8" x14ac:dyDescent="0.2">
      <c r="A12594">
        <v>12587</v>
      </c>
      <c r="B12594" t="s">
        <v>451</v>
      </c>
      <c r="C12594">
        <f>COUNTIFS($B$4:$B12594,$B12594)</f>
        <v>371</v>
      </c>
      <c r="D12594" t="s">
        <v>14335</v>
      </c>
      <c r="E12594" t="s">
        <v>586</v>
      </c>
      <c r="F12594" t="s">
        <v>2758</v>
      </c>
      <c r="G12594" t="s">
        <v>1020</v>
      </c>
      <c r="H12594" t="str">
        <f t="shared" si="196"/>
        <v>371สพป.สงขลา เขต 3</v>
      </c>
    </row>
    <row r="12595" spans="1:8" x14ac:dyDescent="0.2">
      <c r="A12595">
        <v>12588</v>
      </c>
      <c r="B12595" t="s">
        <v>451</v>
      </c>
      <c r="C12595">
        <f>COUNTIFS($B$4:$B12595,$B12595)</f>
        <v>372</v>
      </c>
      <c r="D12595" t="s">
        <v>14336</v>
      </c>
      <c r="E12595" t="s">
        <v>586</v>
      </c>
      <c r="F12595" t="s">
        <v>2758</v>
      </c>
      <c r="G12595" t="s">
        <v>1020</v>
      </c>
      <c r="H12595" t="str">
        <f t="shared" si="196"/>
        <v>372สพป.สงขลา เขต 3</v>
      </c>
    </row>
    <row r="12596" spans="1:8" x14ac:dyDescent="0.2">
      <c r="A12596">
        <v>12589</v>
      </c>
      <c r="B12596" t="s">
        <v>451</v>
      </c>
      <c r="C12596">
        <f>COUNTIFS($B$4:$B12596,$B12596)</f>
        <v>373</v>
      </c>
      <c r="D12596" t="s">
        <v>14337</v>
      </c>
      <c r="E12596" t="s">
        <v>586</v>
      </c>
      <c r="F12596" t="s">
        <v>2758</v>
      </c>
      <c r="G12596" t="s">
        <v>1020</v>
      </c>
      <c r="H12596" t="str">
        <f t="shared" si="196"/>
        <v>373สพป.สงขลา เขต 3</v>
      </c>
    </row>
    <row r="12597" spans="1:8" x14ac:dyDescent="0.2">
      <c r="A12597">
        <v>12590</v>
      </c>
      <c r="B12597" t="s">
        <v>451</v>
      </c>
      <c r="C12597">
        <f>COUNTIFS($B$4:$B12597,$B12597)</f>
        <v>374</v>
      </c>
      <c r="D12597" t="s">
        <v>14338</v>
      </c>
      <c r="E12597" t="s">
        <v>586</v>
      </c>
      <c r="F12597" t="s">
        <v>2758</v>
      </c>
      <c r="G12597" t="s">
        <v>1020</v>
      </c>
      <c r="H12597" t="str">
        <f t="shared" si="196"/>
        <v>374สพป.สงขลา เขต 3</v>
      </c>
    </row>
    <row r="12598" spans="1:8" x14ac:dyDescent="0.2">
      <c r="A12598">
        <v>12591</v>
      </c>
      <c r="B12598" t="s">
        <v>451</v>
      </c>
      <c r="C12598">
        <f>COUNTIFS($B$4:$B12598,$B12598)</f>
        <v>375</v>
      </c>
      <c r="D12598" t="s">
        <v>14339</v>
      </c>
      <c r="E12598" t="s">
        <v>586</v>
      </c>
      <c r="F12598" t="s">
        <v>2758</v>
      </c>
      <c r="G12598" t="s">
        <v>1020</v>
      </c>
      <c r="H12598" t="str">
        <f t="shared" si="196"/>
        <v>375สพป.สงขลา เขต 3</v>
      </c>
    </row>
    <row r="12599" spans="1:8" x14ac:dyDescent="0.2">
      <c r="A12599">
        <v>12592</v>
      </c>
      <c r="B12599" t="s">
        <v>451</v>
      </c>
      <c r="C12599">
        <f>COUNTIFS($B$4:$B12599,$B12599)</f>
        <v>376</v>
      </c>
      <c r="D12599" t="s">
        <v>14340</v>
      </c>
      <c r="E12599" t="s">
        <v>586</v>
      </c>
      <c r="F12599" t="s">
        <v>2758</v>
      </c>
      <c r="G12599" t="s">
        <v>1020</v>
      </c>
      <c r="H12599" t="str">
        <f t="shared" si="196"/>
        <v>376สพป.สงขลา เขต 3</v>
      </c>
    </row>
    <row r="12600" spans="1:8" x14ac:dyDescent="0.2">
      <c r="A12600">
        <v>12593</v>
      </c>
      <c r="B12600" t="s">
        <v>451</v>
      </c>
      <c r="C12600">
        <f>COUNTIFS($B$4:$B12600,$B12600)</f>
        <v>377</v>
      </c>
      <c r="D12600" t="s">
        <v>14341</v>
      </c>
      <c r="E12600" t="s">
        <v>586</v>
      </c>
      <c r="F12600" t="s">
        <v>2758</v>
      </c>
      <c r="G12600" t="s">
        <v>1020</v>
      </c>
      <c r="H12600" t="str">
        <f t="shared" si="196"/>
        <v>377สพป.สงขลา เขต 3</v>
      </c>
    </row>
    <row r="12601" spans="1:8" x14ac:dyDescent="0.2">
      <c r="A12601">
        <v>12594</v>
      </c>
      <c r="B12601" t="s">
        <v>451</v>
      </c>
      <c r="C12601">
        <f>COUNTIFS($B$4:$B12601,$B12601)</f>
        <v>378</v>
      </c>
      <c r="D12601" t="s">
        <v>14342</v>
      </c>
      <c r="E12601" t="s">
        <v>586</v>
      </c>
      <c r="F12601" t="s">
        <v>2758</v>
      </c>
      <c r="G12601" t="s">
        <v>1020</v>
      </c>
      <c r="H12601" t="str">
        <f t="shared" si="196"/>
        <v>378สพป.สงขลา เขต 3</v>
      </c>
    </row>
    <row r="12602" spans="1:8" x14ac:dyDescent="0.2">
      <c r="A12602">
        <v>12595</v>
      </c>
      <c r="B12602" t="s">
        <v>451</v>
      </c>
      <c r="C12602">
        <f>COUNTIFS($B$4:$B12602,$B12602)</f>
        <v>379</v>
      </c>
      <c r="D12602" t="s">
        <v>14343</v>
      </c>
      <c r="E12602" t="s">
        <v>586</v>
      </c>
      <c r="F12602" t="s">
        <v>2758</v>
      </c>
      <c r="G12602" t="s">
        <v>1020</v>
      </c>
      <c r="H12602" t="str">
        <f t="shared" si="196"/>
        <v>379สพป.สงขลา เขต 3</v>
      </c>
    </row>
    <row r="12603" spans="1:8" x14ac:dyDescent="0.2">
      <c r="A12603">
        <v>12596</v>
      </c>
      <c r="B12603" t="s">
        <v>451</v>
      </c>
      <c r="C12603">
        <f>COUNTIFS($B$4:$B12603,$B12603)</f>
        <v>380</v>
      </c>
      <c r="D12603" t="s">
        <v>14344</v>
      </c>
      <c r="E12603" t="s">
        <v>586</v>
      </c>
      <c r="F12603" t="s">
        <v>2758</v>
      </c>
      <c r="G12603" t="s">
        <v>1020</v>
      </c>
      <c r="H12603" t="str">
        <f t="shared" si="196"/>
        <v>380สพป.สงขลา เขต 3</v>
      </c>
    </row>
    <row r="12604" spans="1:8" x14ac:dyDescent="0.2">
      <c r="A12604">
        <v>12597</v>
      </c>
      <c r="B12604" t="s">
        <v>451</v>
      </c>
      <c r="C12604">
        <f>COUNTIFS($B$4:$B12604,$B12604)</f>
        <v>381</v>
      </c>
      <c r="D12604" t="s">
        <v>14345</v>
      </c>
      <c r="E12604" t="s">
        <v>586</v>
      </c>
      <c r="F12604" t="s">
        <v>2758</v>
      </c>
      <c r="G12604" t="s">
        <v>1020</v>
      </c>
      <c r="H12604" t="str">
        <f t="shared" si="196"/>
        <v>381สพป.สงขลา เขต 3</v>
      </c>
    </row>
    <row r="12605" spans="1:8" x14ac:dyDescent="0.2">
      <c r="A12605">
        <v>12598</v>
      </c>
      <c r="B12605" t="s">
        <v>451</v>
      </c>
      <c r="C12605">
        <f>COUNTIFS($B$4:$B12605,$B12605)</f>
        <v>382</v>
      </c>
      <c r="D12605" t="s">
        <v>14346</v>
      </c>
      <c r="E12605" t="s">
        <v>586</v>
      </c>
      <c r="F12605" t="s">
        <v>2758</v>
      </c>
      <c r="G12605" t="s">
        <v>1020</v>
      </c>
      <c r="H12605" t="str">
        <f t="shared" si="196"/>
        <v>382สพป.สงขลา เขต 3</v>
      </c>
    </row>
    <row r="12606" spans="1:8" x14ac:dyDescent="0.2">
      <c r="A12606">
        <v>12599</v>
      </c>
      <c r="B12606" t="s">
        <v>451</v>
      </c>
      <c r="C12606">
        <f>COUNTIFS($B$4:$B12606,$B12606)</f>
        <v>383</v>
      </c>
      <c r="D12606" t="s">
        <v>14347</v>
      </c>
      <c r="E12606" t="s">
        <v>586</v>
      </c>
      <c r="F12606" t="s">
        <v>2758</v>
      </c>
      <c r="G12606" t="s">
        <v>1020</v>
      </c>
      <c r="H12606" t="str">
        <f t="shared" si="196"/>
        <v>383สพป.สงขลา เขต 3</v>
      </c>
    </row>
    <row r="12607" spans="1:8" x14ac:dyDescent="0.2">
      <c r="A12607">
        <v>12600</v>
      </c>
      <c r="B12607" t="s">
        <v>451</v>
      </c>
      <c r="C12607">
        <f>COUNTIFS($B$4:$B12607,$B12607)</f>
        <v>384</v>
      </c>
      <c r="D12607" t="s">
        <v>14348</v>
      </c>
      <c r="E12607" t="s">
        <v>586</v>
      </c>
      <c r="F12607" t="s">
        <v>2758</v>
      </c>
      <c r="G12607" t="s">
        <v>1020</v>
      </c>
      <c r="H12607" t="str">
        <f t="shared" si="196"/>
        <v>384สพป.สงขลา เขต 3</v>
      </c>
    </row>
    <row r="12608" spans="1:8" x14ac:dyDescent="0.2">
      <c r="A12608">
        <v>12601</v>
      </c>
      <c r="B12608" t="s">
        <v>451</v>
      </c>
      <c r="C12608">
        <f>COUNTIFS($B$4:$B12608,$B12608)</f>
        <v>385</v>
      </c>
      <c r="D12608" t="s">
        <v>14349</v>
      </c>
      <c r="E12608" t="s">
        <v>586</v>
      </c>
      <c r="F12608" t="s">
        <v>2758</v>
      </c>
      <c r="G12608" t="s">
        <v>1020</v>
      </c>
      <c r="H12608" t="str">
        <f t="shared" si="196"/>
        <v>385สพป.สงขลา เขต 3</v>
      </c>
    </row>
    <row r="12609" spans="1:8" x14ac:dyDescent="0.2">
      <c r="A12609">
        <v>12602</v>
      </c>
      <c r="B12609" t="s">
        <v>451</v>
      </c>
      <c r="C12609">
        <f>COUNTIFS($B$4:$B12609,$B12609)</f>
        <v>386</v>
      </c>
      <c r="D12609" t="s">
        <v>14350</v>
      </c>
      <c r="E12609" t="s">
        <v>586</v>
      </c>
      <c r="F12609" t="s">
        <v>2758</v>
      </c>
      <c r="G12609" t="s">
        <v>1020</v>
      </c>
      <c r="H12609" t="str">
        <f t="shared" si="196"/>
        <v>386สพป.สงขลา เขต 3</v>
      </c>
    </row>
    <row r="12610" spans="1:8" x14ac:dyDescent="0.2">
      <c r="A12610">
        <v>12603</v>
      </c>
      <c r="B12610" t="s">
        <v>451</v>
      </c>
      <c r="C12610">
        <f>COUNTIFS($B$4:$B12610,$B12610)</f>
        <v>387</v>
      </c>
      <c r="D12610" t="s">
        <v>14351</v>
      </c>
      <c r="E12610" t="s">
        <v>586</v>
      </c>
      <c r="F12610" t="s">
        <v>2758</v>
      </c>
      <c r="G12610" t="s">
        <v>1020</v>
      </c>
      <c r="H12610" t="str">
        <f t="shared" si="196"/>
        <v>387สพป.สงขลา เขต 3</v>
      </c>
    </row>
    <row r="12611" spans="1:8" x14ac:dyDescent="0.2">
      <c r="A12611">
        <v>12604</v>
      </c>
      <c r="B12611" t="s">
        <v>451</v>
      </c>
      <c r="C12611">
        <f>COUNTIFS($B$4:$B12611,$B12611)</f>
        <v>388</v>
      </c>
      <c r="D12611" t="s">
        <v>14352</v>
      </c>
      <c r="E12611" t="s">
        <v>586</v>
      </c>
      <c r="F12611" t="s">
        <v>2758</v>
      </c>
      <c r="G12611" t="s">
        <v>1020</v>
      </c>
      <c r="H12611" t="str">
        <f t="shared" si="196"/>
        <v>388สพป.สงขลา เขต 3</v>
      </c>
    </row>
    <row r="12612" spans="1:8" x14ac:dyDescent="0.2">
      <c r="A12612">
        <v>12605</v>
      </c>
      <c r="B12612" t="s">
        <v>451</v>
      </c>
      <c r="C12612">
        <f>COUNTIFS($B$4:$B12612,$B12612)</f>
        <v>389</v>
      </c>
      <c r="D12612" t="s">
        <v>14353</v>
      </c>
      <c r="E12612" t="s">
        <v>586</v>
      </c>
      <c r="F12612" t="s">
        <v>2758</v>
      </c>
      <c r="G12612" t="s">
        <v>1020</v>
      </c>
      <c r="H12612" t="str">
        <f t="shared" ref="H12612:H12675" si="197">C12612&amp;B12612</f>
        <v>389สพป.สงขลา เขต 3</v>
      </c>
    </row>
    <row r="12613" spans="1:8" x14ac:dyDescent="0.2">
      <c r="A12613">
        <v>12606</v>
      </c>
      <c r="B12613" t="s">
        <v>451</v>
      </c>
      <c r="C12613">
        <f>COUNTIFS($B$4:$B12613,$B12613)</f>
        <v>390</v>
      </c>
      <c r="D12613" t="s">
        <v>14354</v>
      </c>
      <c r="E12613" t="s">
        <v>586</v>
      </c>
      <c r="F12613" t="s">
        <v>2758</v>
      </c>
      <c r="G12613" t="s">
        <v>1020</v>
      </c>
      <c r="H12613" t="str">
        <f t="shared" si="197"/>
        <v>390สพป.สงขลา เขต 3</v>
      </c>
    </row>
    <row r="12614" spans="1:8" x14ac:dyDescent="0.2">
      <c r="A12614">
        <v>12607</v>
      </c>
      <c r="B12614" t="s">
        <v>451</v>
      </c>
      <c r="C12614">
        <f>COUNTIFS($B$4:$B12614,$B12614)</f>
        <v>391</v>
      </c>
      <c r="D12614" t="s">
        <v>14355</v>
      </c>
      <c r="E12614" t="s">
        <v>586</v>
      </c>
      <c r="F12614" t="s">
        <v>2758</v>
      </c>
      <c r="G12614" t="s">
        <v>1020</v>
      </c>
      <c r="H12614" t="str">
        <f t="shared" si="197"/>
        <v>391สพป.สงขลา เขต 3</v>
      </c>
    </row>
    <row r="12615" spans="1:8" x14ac:dyDescent="0.2">
      <c r="A12615">
        <v>12608</v>
      </c>
      <c r="B12615" t="s">
        <v>451</v>
      </c>
      <c r="C12615">
        <f>COUNTIFS($B$4:$B12615,$B12615)</f>
        <v>392</v>
      </c>
      <c r="D12615" t="s">
        <v>14356</v>
      </c>
      <c r="E12615" t="s">
        <v>586</v>
      </c>
      <c r="F12615" t="s">
        <v>2758</v>
      </c>
      <c r="G12615" t="s">
        <v>1020</v>
      </c>
      <c r="H12615" t="str">
        <f t="shared" si="197"/>
        <v>392สพป.สงขลา เขต 3</v>
      </c>
    </row>
    <row r="12616" spans="1:8" x14ac:dyDescent="0.2">
      <c r="A12616">
        <v>12609</v>
      </c>
      <c r="B12616" t="s">
        <v>451</v>
      </c>
      <c r="C12616">
        <f>COUNTIFS($B$4:$B12616,$B12616)</f>
        <v>393</v>
      </c>
      <c r="D12616" t="s">
        <v>14357</v>
      </c>
      <c r="E12616" t="s">
        <v>586</v>
      </c>
      <c r="F12616" t="s">
        <v>2758</v>
      </c>
      <c r="G12616" t="s">
        <v>1020</v>
      </c>
      <c r="H12616" t="str">
        <f t="shared" si="197"/>
        <v>393สพป.สงขลา เขต 3</v>
      </c>
    </row>
    <row r="12617" spans="1:8" x14ac:dyDescent="0.2">
      <c r="A12617">
        <v>12610</v>
      </c>
      <c r="B12617" t="s">
        <v>451</v>
      </c>
      <c r="C12617">
        <f>COUNTIFS($B$4:$B12617,$B12617)</f>
        <v>394</v>
      </c>
      <c r="D12617" t="s">
        <v>14358</v>
      </c>
      <c r="E12617" t="s">
        <v>586</v>
      </c>
      <c r="F12617" t="s">
        <v>2758</v>
      </c>
      <c r="G12617" t="s">
        <v>1020</v>
      </c>
      <c r="H12617" t="str">
        <f t="shared" si="197"/>
        <v>394สพป.สงขลา เขต 3</v>
      </c>
    </row>
    <row r="12618" spans="1:8" x14ac:dyDescent="0.2">
      <c r="A12618">
        <v>12611</v>
      </c>
      <c r="B12618" t="s">
        <v>451</v>
      </c>
      <c r="C12618">
        <f>COUNTIFS($B$4:$B12618,$B12618)</f>
        <v>395</v>
      </c>
      <c r="D12618" t="s">
        <v>14359</v>
      </c>
      <c r="E12618" t="s">
        <v>586</v>
      </c>
      <c r="F12618" t="s">
        <v>2758</v>
      </c>
      <c r="G12618" t="s">
        <v>1020</v>
      </c>
      <c r="H12618" t="str">
        <f t="shared" si="197"/>
        <v>395สพป.สงขลา เขต 3</v>
      </c>
    </row>
    <row r="12619" spans="1:8" x14ac:dyDescent="0.2">
      <c r="A12619">
        <v>12612</v>
      </c>
      <c r="B12619" t="s">
        <v>451</v>
      </c>
      <c r="C12619">
        <f>COUNTIFS($B$4:$B12619,$B12619)</f>
        <v>396</v>
      </c>
      <c r="D12619" t="s">
        <v>14360</v>
      </c>
      <c r="E12619" t="s">
        <v>586</v>
      </c>
      <c r="F12619" t="s">
        <v>2758</v>
      </c>
      <c r="G12619" t="s">
        <v>1020</v>
      </c>
      <c r="H12619" t="str">
        <f t="shared" si="197"/>
        <v>396สพป.สงขลา เขต 3</v>
      </c>
    </row>
    <row r="12620" spans="1:8" x14ac:dyDescent="0.2">
      <c r="A12620">
        <v>12613</v>
      </c>
      <c r="B12620" t="s">
        <v>451</v>
      </c>
      <c r="C12620">
        <f>COUNTIFS($B$4:$B12620,$B12620)</f>
        <v>397</v>
      </c>
      <c r="D12620" t="s">
        <v>14361</v>
      </c>
      <c r="E12620" t="s">
        <v>586</v>
      </c>
      <c r="F12620" t="s">
        <v>2758</v>
      </c>
      <c r="G12620" t="s">
        <v>1020</v>
      </c>
      <c r="H12620" t="str">
        <f t="shared" si="197"/>
        <v>397สพป.สงขลา เขต 3</v>
      </c>
    </row>
    <row r="12621" spans="1:8" x14ac:dyDescent="0.2">
      <c r="A12621">
        <v>12614</v>
      </c>
      <c r="B12621" t="s">
        <v>451</v>
      </c>
      <c r="C12621">
        <f>COUNTIFS($B$4:$B12621,$B12621)</f>
        <v>398</v>
      </c>
      <c r="D12621" t="s">
        <v>14362</v>
      </c>
      <c r="E12621" t="s">
        <v>586</v>
      </c>
      <c r="F12621" t="s">
        <v>2758</v>
      </c>
      <c r="G12621" t="s">
        <v>1020</v>
      </c>
      <c r="H12621" t="str">
        <f t="shared" si="197"/>
        <v>398สพป.สงขลา เขต 3</v>
      </c>
    </row>
    <row r="12622" spans="1:8" x14ac:dyDescent="0.2">
      <c r="A12622">
        <v>12615</v>
      </c>
      <c r="B12622" t="s">
        <v>451</v>
      </c>
      <c r="C12622">
        <f>COUNTIFS($B$4:$B12622,$B12622)</f>
        <v>399</v>
      </c>
      <c r="D12622" t="s">
        <v>14363</v>
      </c>
      <c r="E12622" t="s">
        <v>586</v>
      </c>
      <c r="F12622" t="s">
        <v>2758</v>
      </c>
      <c r="G12622" t="s">
        <v>1020</v>
      </c>
      <c r="H12622" t="str">
        <f t="shared" si="197"/>
        <v>399สพป.สงขลา เขต 3</v>
      </c>
    </row>
    <row r="12623" spans="1:8" x14ac:dyDescent="0.2">
      <c r="A12623">
        <v>12616</v>
      </c>
      <c r="B12623" t="s">
        <v>451</v>
      </c>
      <c r="C12623">
        <f>COUNTIFS($B$4:$B12623,$B12623)</f>
        <v>400</v>
      </c>
      <c r="D12623" t="s">
        <v>14364</v>
      </c>
      <c r="E12623" t="s">
        <v>586</v>
      </c>
      <c r="F12623" t="s">
        <v>2758</v>
      </c>
      <c r="G12623" t="s">
        <v>1020</v>
      </c>
      <c r="H12623" t="str">
        <f t="shared" si="197"/>
        <v>400สพป.สงขลา เขต 3</v>
      </c>
    </row>
    <row r="12624" spans="1:8" x14ac:dyDescent="0.2">
      <c r="A12624">
        <v>12617</v>
      </c>
      <c r="B12624" t="s">
        <v>451</v>
      </c>
      <c r="C12624">
        <f>COUNTIFS($B$4:$B12624,$B12624)</f>
        <v>401</v>
      </c>
      <c r="D12624" t="s">
        <v>14365</v>
      </c>
      <c r="E12624" t="s">
        <v>586</v>
      </c>
      <c r="F12624" t="s">
        <v>2758</v>
      </c>
      <c r="G12624" t="s">
        <v>1020</v>
      </c>
      <c r="H12624" t="str">
        <f t="shared" si="197"/>
        <v>401สพป.สงขลา เขต 3</v>
      </c>
    </row>
    <row r="12625" spans="1:8" x14ac:dyDescent="0.2">
      <c r="A12625">
        <v>12618</v>
      </c>
      <c r="B12625" t="s">
        <v>451</v>
      </c>
      <c r="C12625">
        <f>COUNTIFS($B$4:$B12625,$B12625)</f>
        <v>402</v>
      </c>
      <c r="D12625" t="s">
        <v>14366</v>
      </c>
      <c r="E12625" t="s">
        <v>586</v>
      </c>
      <c r="F12625" t="s">
        <v>2758</v>
      </c>
      <c r="G12625" t="s">
        <v>1020</v>
      </c>
      <c r="H12625" t="str">
        <f t="shared" si="197"/>
        <v>402สพป.สงขลา เขต 3</v>
      </c>
    </row>
    <row r="12626" spans="1:8" x14ac:dyDescent="0.2">
      <c r="A12626">
        <v>12619</v>
      </c>
      <c r="B12626" t="s">
        <v>451</v>
      </c>
      <c r="C12626">
        <f>COUNTIFS($B$4:$B12626,$B12626)</f>
        <v>403</v>
      </c>
      <c r="D12626" t="s">
        <v>14367</v>
      </c>
      <c r="E12626" t="s">
        <v>586</v>
      </c>
      <c r="F12626" t="s">
        <v>2758</v>
      </c>
      <c r="G12626" t="s">
        <v>1020</v>
      </c>
      <c r="H12626" t="str">
        <f t="shared" si="197"/>
        <v>403สพป.สงขลา เขต 3</v>
      </c>
    </row>
    <row r="12627" spans="1:8" x14ac:dyDescent="0.2">
      <c r="A12627">
        <v>12620</v>
      </c>
      <c r="B12627" t="s">
        <v>451</v>
      </c>
      <c r="C12627">
        <f>COUNTIFS($B$4:$B12627,$B12627)</f>
        <v>404</v>
      </c>
      <c r="D12627" t="s">
        <v>14368</v>
      </c>
      <c r="E12627" t="s">
        <v>586</v>
      </c>
      <c r="F12627" t="s">
        <v>2758</v>
      </c>
      <c r="G12627" t="s">
        <v>1020</v>
      </c>
      <c r="H12627" t="str">
        <f t="shared" si="197"/>
        <v>404สพป.สงขลา เขต 3</v>
      </c>
    </row>
    <row r="12628" spans="1:8" x14ac:dyDescent="0.2">
      <c r="A12628">
        <v>12621</v>
      </c>
      <c r="B12628" t="s">
        <v>451</v>
      </c>
      <c r="C12628">
        <f>COUNTIFS($B$4:$B12628,$B12628)</f>
        <v>405</v>
      </c>
      <c r="D12628" t="s">
        <v>14369</v>
      </c>
      <c r="E12628" t="s">
        <v>586</v>
      </c>
      <c r="F12628" t="s">
        <v>2758</v>
      </c>
      <c r="G12628" t="s">
        <v>1020</v>
      </c>
      <c r="H12628" t="str">
        <f t="shared" si="197"/>
        <v>405สพป.สงขลา เขต 3</v>
      </c>
    </row>
    <row r="12629" spans="1:8" x14ac:dyDescent="0.2">
      <c r="A12629">
        <v>12622</v>
      </c>
      <c r="B12629" t="s">
        <v>451</v>
      </c>
      <c r="C12629">
        <f>COUNTIFS($B$4:$B12629,$B12629)</f>
        <v>406</v>
      </c>
      <c r="D12629" t="s">
        <v>14370</v>
      </c>
      <c r="E12629" t="s">
        <v>586</v>
      </c>
      <c r="F12629" t="s">
        <v>2758</v>
      </c>
      <c r="G12629" t="s">
        <v>1020</v>
      </c>
      <c r="H12629" t="str">
        <f t="shared" si="197"/>
        <v>406สพป.สงขลา เขต 3</v>
      </c>
    </row>
    <row r="12630" spans="1:8" x14ac:dyDescent="0.2">
      <c r="A12630">
        <v>12623</v>
      </c>
      <c r="B12630" t="s">
        <v>451</v>
      </c>
      <c r="C12630">
        <f>COUNTIFS($B$4:$B12630,$B12630)</f>
        <v>407</v>
      </c>
      <c r="D12630" t="s">
        <v>14371</v>
      </c>
      <c r="E12630" t="s">
        <v>586</v>
      </c>
      <c r="F12630" t="s">
        <v>2758</v>
      </c>
      <c r="G12630" t="s">
        <v>1020</v>
      </c>
      <c r="H12630" t="str">
        <f t="shared" si="197"/>
        <v>407สพป.สงขลา เขต 3</v>
      </c>
    </row>
    <row r="12631" spans="1:8" x14ac:dyDescent="0.2">
      <c r="A12631">
        <v>12624</v>
      </c>
      <c r="B12631" t="s">
        <v>451</v>
      </c>
      <c r="C12631">
        <f>COUNTIFS($B$4:$B12631,$B12631)</f>
        <v>408</v>
      </c>
      <c r="D12631" t="s">
        <v>14372</v>
      </c>
      <c r="E12631" t="s">
        <v>586</v>
      </c>
      <c r="F12631" t="s">
        <v>2758</v>
      </c>
      <c r="G12631" t="s">
        <v>1020</v>
      </c>
      <c r="H12631" t="str">
        <f t="shared" si="197"/>
        <v>408สพป.สงขลา เขต 3</v>
      </c>
    </row>
    <row r="12632" spans="1:8" x14ac:dyDescent="0.2">
      <c r="A12632">
        <v>12625</v>
      </c>
      <c r="B12632" t="s">
        <v>451</v>
      </c>
      <c r="C12632">
        <f>COUNTIFS($B$4:$B12632,$B12632)</f>
        <v>409</v>
      </c>
      <c r="D12632" t="s">
        <v>14373</v>
      </c>
      <c r="E12632" t="s">
        <v>586</v>
      </c>
      <c r="F12632" t="s">
        <v>2758</v>
      </c>
      <c r="G12632" t="s">
        <v>1020</v>
      </c>
      <c r="H12632" t="str">
        <f t="shared" si="197"/>
        <v>409สพป.สงขลา เขต 3</v>
      </c>
    </row>
    <row r="12633" spans="1:8" x14ac:dyDescent="0.2">
      <c r="A12633">
        <v>12626</v>
      </c>
      <c r="B12633" t="s">
        <v>451</v>
      </c>
      <c r="C12633">
        <f>COUNTIFS($B$4:$B12633,$B12633)</f>
        <v>410</v>
      </c>
      <c r="D12633" t="s">
        <v>14374</v>
      </c>
      <c r="E12633" t="s">
        <v>586</v>
      </c>
      <c r="F12633" t="s">
        <v>2758</v>
      </c>
      <c r="G12633" t="s">
        <v>1020</v>
      </c>
      <c r="H12633" t="str">
        <f t="shared" si="197"/>
        <v>410สพป.สงขลา เขต 3</v>
      </c>
    </row>
    <row r="12634" spans="1:8" x14ac:dyDescent="0.2">
      <c r="A12634">
        <v>12627</v>
      </c>
      <c r="B12634" t="s">
        <v>451</v>
      </c>
      <c r="C12634">
        <f>COUNTIFS($B$4:$B12634,$B12634)</f>
        <v>411</v>
      </c>
      <c r="D12634" t="s">
        <v>14375</v>
      </c>
      <c r="E12634" t="s">
        <v>586</v>
      </c>
      <c r="F12634" t="s">
        <v>2758</v>
      </c>
      <c r="G12634" t="s">
        <v>1020</v>
      </c>
      <c r="H12634" t="str">
        <f t="shared" si="197"/>
        <v>411สพป.สงขลา เขต 3</v>
      </c>
    </row>
    <row r="12635" spans="1:8" x14ac:dyDescent="0.2">
      <c r="A12635">
        <v>12628</v>
      </c>
      <c r="B12635" t="s">
        <v>451</v>
      </c>
      <c r="C12635">
        <f>COUNTIFS($B$4:$B12635,$B12635)</f>
        <v>412</v>
      </c>
      <c r="D12635" t="s">
        <v>14376</v>
      </c>
      <c r="E12635" t="s">
        <v>586</v>
      </c>
      <c r="F12635" t="s">
        <v>2758</v>
      </c>
      <c r="G12635" t="s">
        <v>1020</v>
      </c>
      <c r="H12635" t="str">
        <f t="shared" si="197"/>
        <v>412สพป.สงขลา เขต 3</v>
      </c>
    </row>
    <row r="12636" spans="1:8" x14ac:dyDescent="0.2">
      <c r="A12636">
        <v>12629</v>
      </c>
      <c r="B12636" t="s">
        <v>451</v>
      </c>
      <c r="C12636">
        <f>COUNTIFS($B$4:$B12636,$B12636)</f>
        <v>413</v>
      </c>
      <c r="D12636" t="s">
        <v>14377</v>
      </c>
      <c r="E12636" t="s">
        <v>586</v>
      </c>
      <c r="F12636" t="s">
        <v>2758</v>
      </c>
      <c r="G12636" t="s">
        <v>1020</v>
      </c>
      <c r="H12636" t="str">
        <f t="shared" si="197"/>
        <v>413สพป.สงขลา เขต 3</v>
      </c>
    </row>
    <row r="12637" spans="1:8" x14ac:dyDescent="0.2">
      <c r="A12637">
        <v>12630</v>
      </c>
      <c r="B12637" t="s">
        <v>451</v>
      </c>
      <c r="C12637">
        <f>COUNTIFS($B$4:$B12637,$B12637)</f>
        <v>414</v>
      </c>
      <c r="D12637" t="s">
        <v>14378</v>
      </c>
      <c r="E12637" t="s">
        <v>586</v>
      </c>
      <c r="F12637" t="s">
        <v>2758</v>
      </c>
      <c r="G12637" t="s">
        <v>1020</v>
      </c>
      <c r="H12637" t="str">
        <f t="shared" si="197"/>
        <v>414สพป.สงขลา เขต 3</v>
      </c>
    </row>
    <row r="12638" spans="1:8" x14ac:dyDescent="0.2">
      <c r="A12638">
        <v>12631</v>
      </c>
      <c r="B12638" t="s">
        <v>451</v>
      </c>
      <c r="C12638">
        <f>COUNTIFS($B$4:$B12638,$B12638)</f>
        <v>415</v>
      </c>
      <c r="D12638" t="s">
        <v>14379</v>
      </c>
      <c r="E12638" t="s">
        <v>586</v>
      </c>
      <c r="F12638" t="s">
        <v>2758</v>
      </c>
      <c r="G12638" t="s">
        <v>1020</v>
      </c>
      <c r="H12638" t="str">
        <f t="shared" si="197"/>
        <v>415สพป.สงขลา เขต 3</v>
      </c>
    </row>
    <row r="12639" spans="1:8" x14ac:dyDescent="0.2">
      <c r="A12639">
        <v>12632</v>
      </c>
      <c r="B12639" t="s">
        <v>451</v>
      </c>
      <c r="C12639">
        <f>COUNTIFS($B$4:$B12639,$B12639)</f>
        <v>416</v>
      </c>
      <c r="D12639" t="s">
        <v>14380</v>
      </c>
      <c r="E12639" t="s">
        <v>586</v>
      </c>
      <c r="F12639" t="s">
        <v>2758</v>
      </c>
      <c r="G12639" t="s">
        <v>1020</v>
      </c>
      <c r="H12639" t="str">
        <f t="shared" si="197"/>
        <v>416สพป.สงขลา เขต 3</v>
      </c>
    </row>
    <row r="12640" spans="1:8" x14ac:dyDescent="0.2">
      <c r="A12640">
        <v>12633</v>
      </c>
      <c r="B12640" t="s">
        <v>451</v>
      </c>
      <c r="C12640">
        <f>COUNTIFS($B$4:$B12640,$B12640)</f>
        <v>417</v>
      </c>
      <c r="D12640" t="s">
        <v>14381</v>
      </c>
      <c r="E12640" t="s">
        <v>586</v>
      </c>
      <c r="F12640" t="s">
        <v>2758</v>
      </c>
      <c r="G12640" t="s">
        <v>1020</v>
      </c>
      <c r="H12640" t="str">
        <f t="shared" si="197"/>
        <v>417สพป.สงขลา เขต 3</v>
      </c>
    </row>
    <row r="12641" spans="1:8" x14ac:dyDescent="0.2">
      <c r="A12641">
        <v>12634</v>
      </c>
      <c r="B12641" t="s">
        <v>451</v>
      </c>
      <c r="C12641">
        <f>COUNTIFS($B$4:$B12641,$B12641)</f>
        <v>418</v>
      </c>
      <c r="D12641" t="s">
        <v>14382</v>
      </c>
      <c r="E12641" t="s">
        <v>586</v>
      </c>
      <c r="F12641" t="s">
        <v>2758</v>
      </c>
      <c r="G12641" t="s">
        <v>1020</v>
      </c>
      <c r="H12641" t="str">
        <f t="shared" si="197"/>
        <v>418สพป.สงขลา เขต 3</v>
      </c>
    </row>
    <row r="12642" spans="1:8" x14ac:dyDescent="0.2">
      <c r="A12642">
        <v>12635</v>
      </c>
      <c r="B12642" t="s">
        <v>451</v>
      </c>
      <c r="C12642">
        <f>COUNTIFS($B$4:$B12642,$B12642)</f>
        <v>419</v>
      </c>
      <c r="D12642" t="s">
        <v>14383</v>
      </c>
      <c r="E12642" t="s">
        <v>586</v>
      </c>
      <c r="F12642" t="s">
        <v>2758</v>
      </c>
      <c r="G12642" t="s">
        <v>1020</v>
      </c>
      <c r="H12642" t="str">
        <f t="shared" si="197"/>
        <v>419สพป.สงขลา เขต 3</v>
      </c>
    </row>
    <row r="12643" spans="1:8" x14ac:dyDescent="0.2">
      <c r="A12643">
        <v>12636</v>
      </c>
      <c r="B12643" t="s">
        <v>451</v>
      </c>
      <c r="C12643">
        <f>COUNTIFS($B$4:$B12643,$B12643)</f>
        <v>420</v>
      </c>
      <c r="D12643" t="s">
        <v>14384</v>
      </c>
      <c r="E12643" t="s">
        <v>586</v>
      </c>
      <c r="F12643" t="s">
        <v>2758</v>
      </c>
      <c r="G12643" t="s">
        <v>1020</v>
      </c>
      <c r="H12643" t="str">
        <f t="shared" si="197"/>
        <v>420สพป.สงขลา เขต 3</v>
      </c>
    </row>
    <row r="12644" spans="1:8" x14ac:dyDescent="0.2">
      <c r="A12644">
        <v>12637</v>
      </c>
      <c r="B12644" t="s">
        <v>451</v>
      </c>
      <c r="C12644">
        <f>COUNTIFS($B$4:$B12644,$B12644)</f>
        <v>421</v>
      </c>
      <c r="D12644" t="s">
        <v>14385</v>
      </c>
      <c r="E12644" t="s">
        <v>586</v>
      </c>
      <c r="F12644" t="s">
        <v>2758</v>
      </c>
      <c r="G12644" t="s">
        <v>1020</v>
      </c>
      <c r="H12644" t="str">
        <f t="shared" si="197"/>
        <v>421สพป.สงขลา เขต 3</v>
      </c>
    </row>
    <row r="12645" spans="1:8" x14ac:dyDescent="0.2">
      <c r="A12645">
        <v>12638</v>
      </c>
      <c r="B12645" t="s">
        <v>451</v>
      </c>
      <c r="C12645">
        <f>COUNTIFS($B$4:$B12645,$B12645)</f>
        <v>422</v>
      </c>
      <c r="D12645" t="s">
        <v>14386</v>
      </c>
      <c r="E12645" t="s">
        <v>586</v>
      </c>
      <c r="F12645" t="s">
        <v>2758</v>
      </c>
      <c r="G12645" t="s">
        <v>1020</v>
      </c>
      <c r="H12645" t="str">
        <f t="shared" si="197"/>
        <v>422สพป.สงขลา เขต 3</v>
      </c>
    </row>
    <row r="12646" spans="1:8" x14ac:dyDescent="0.2">
      <c r="A12646">
        <v>12639</v>
      </c>
      <c r="B12646" t="s">
        <v>451</v>
      </c>
      <c r="C12646">
        <f>COUNTIFS($B$4:$B12646,$B12646)</f>
        <v>423</v>
      </c>
      <c r="D12646" t="s">
        <v>14387</v>
      </c>
      <c r="E12646" t="s">
        <v>586</v>
      </c>
      <c r="F12646" t="s">
        <v>2758</v>
      </c>
      <c r="G12646" t="s">
        <v>1020</v>
      </c>
      <c r="H12646" t="str">
        <f t="shared" si="197"/>
        <v>423สพป.สงขลา เขต 3</v>
      </c>
    </row>
    <row r="12647" spans="1:8" x14ac:dyDescent="0.2">
      <c r="A12647">
        <v>12640</v>
      </c>
      <c r="B12647" t="s">
        <v>451</v>
      </c>
      <c r="C12647">
        <f>COUNTIFS($B$4:$B12647,$B12647)</f>
        <v>424</v>
      </c>
      <c r="D12647" t="s">
        <v>14388</v>
      </c>
      <c r="E12647" t="s">
        <v>586</v>
      </c>
      <c r="F12647" t="s">
        <v>2758</v>
      </c>
      <c r="G12647" t="s">
        <v>1020</v>
      </c>
      <c r="H12647" t="str">
        <f t="shared" si="197"/>
        <v>424สพป.สงขลา เขต 3</v>
      </c>
    </row>
    <row r="12648" spans="1:8" x14ac:dyDescent="0.2">
      <c r="A12648">
        <v>12641</v>
      </c>
      <c r="B12648" t="s">
        <v>451</v>
      </c>
      <c r="C12648">
        <f>COUNTIFS($B$4:$B12648,$B12648)</f>
        <v>425</v>
      </c>
      <c r="D12648" t="s">
        <v>14389</v>
      </c>
      <c r="E12648" t="s">
        <v>586</v>
      </c>
      <c r="F12648" t="s">
        <v>2758</v>
      </c>
      <c r="G12648" t="s">
        <v>1020</v>
      </c>
      <c r="H12648" t="str">
        <f t="shared" si="197"/>
        <v>425สพป.สงขลา เขต 3</v>
      </c>
    </row>
    <row r="12649" spans="1:8" x14ac:dyDescent="0.2">
      <c r="A12649">
        <v>12642</v>
      </c>
      <c r="B12649" t="s">
        <v>451</v>
      </c>
      <c r="C12649">
        <f>COUNTIFS($B$4:$B12649,$B12649)</f>
        <v>426</v>
      </c>
      <c r="D12649" t="s">
        <v>14390</v>
      </c>
      <c r="E12649" t="s">
        <v>586</v>
      </c>
      <c r="F12649" t="s">
        <v>2758</v>
      </c>
      <c r="G12649" t="s">
        <v>1020</v>
      </c>
      <c r="H12649" t="str">
        <f t="shared" si="197"/>
        <v>426สพป.สงขลา เขต 3</v>
      </c>
    </row>
    <row r="12650" spans="1:8" x14ac:dyDescent="0.2">
      <c r="A12650">
        <v>12643</v>
      </c>
      <c r="B12650" t="s">
        <v>451</v>
      </c>
      <c r="C12650">
        <f>COUNTIFS($B$4:$B12650,$B12650)</f>
        <v>427</v>
      </c>
      <c r="D12650" t="s">
        <v>14391</v>
      </c>
      <c r="E12650" t="s">
        <v>586</v>
      </c>
      <c r="F12650" t="s">
        <v>2758</v>
      </c>
      <c r="G12650" t="s">
        <v>1020</v>
      </c>
      <c r="H12650" t="str">
        <f t="shared" si="197"/>
        <v>427สพป.สงขลา เขต 3</v>
      </c>
    </row>
    <row r="12651" spans="1:8" x14ac:dyDescent="0.2">
      <c r="A12651">
        <v>12644</v>
      </c>
      <c r="B12651" t="s">
        <v>451</v>
      </c>
      <c r="C12651">
        <f>COUNTIFS($B$4:$B12651,$B12651)</f>
        <v>428</v>
      </c>
      <c r="D12651" t="s">
        <v>14392</v>
      </c>
      <c r="E12651" t="s">
        <v>586</v>
      </c>
      <c r="F12651" t="s">
        <v>2758</v>
      </c>
      <c r="G12651" t="s">
        <v>1020</v>
      </c>
      <c r="H12651" t="str">
        <f t="shared" si="197"/>
        <v>428สพป.สงขลา เขต 3</v>
      </c>
    </row>
    <row r="12652" spans="1:8" x14ac:dyDescent="0.2">
      <c r="A12652">
        <v>12645</v>
      </c>
      <c r="B12652" t="s">
        <v>451</v>
      </c>
      <c r="C12652">
        <f>COUNTIFS($B$4:$B12652,$B12652)</f>
        <v>429</v>
      </c>
      <c r="D12652" t="s">
        <v>14393</v>
      </c>
      <c r="E12652" t="s">
        <v>586</v>
      </c>
      <c r="F12652" t="s">
        <v>2758</v>
      </c>
      <c r="G12652" t="s">
        <v>1020</v>
      </c>
      <c r="H12652" t="str">
        <f t="shared" si="197"/>
        <v>429สพป.สงขลา เขต 3</v>
      </c>
    </row>
    <row r="12653" spans="1:8" x14ac:dyDescent="0.2">
      <c r="A12653">
        <v>12646</v>
      </c>
      <c r="B12653" t="s">
        <v>451</v>
      </c>
      <c r="C12653">
        <f>COUNTIFS($B$4:$B12653,$B12653)</f>
        <v>430</v>
      </c>
      <c r="D12653" t="s">
        <v>14394</v>
      </c>
      <c r="E12653" t="s">
        <v>586</v>
      </c>
      <c r="F12653" t="s">
        <v>2758</v>
      </c>
      <c r="G12653" t="s">
        <v>1020</v>
      </c>
      <c r="H12653" t="str">
        <f t="shared" si="197"/>
        <v>430สพป.สงขลา เขต 3</v>
      </c>
    </row>
    <row r="12654" spans="1:8" x14ac:dyDescent="0.2">
      <c r="A12654">
        <v>12647</v>
      </c>
      <c r="B12654" t="s">
        <v>451</v>
      </c>
      <c r="C12654">
        <f>COUNTIFS($B$4:$B12654,$B12654)</f>
        <v>431</v>
      </c>
      <c r="D12654" t="s">
        <v>14395</v>
      </c>
      <c r="E12654" t="s">
        <v>586</v>
      </c>
      <c r="F12654" t="s">
        <v>2758</v>
      </c>
      <c r="G12654" t="s">
        <v>1020</v>
      </c>
      <c r="H12654" t="str">
        <f t="shared" si="197"/>
        <v>431สพป.สงขลา เขต 3</v>
      </c>
    </row>
    <row r="12655" spans="1:8" x14ac:dyDescent="0.2">
      <c r="A12655">
        <v>12648</v>
      </c>
      <c r="B12655" t="s">
        <v>451</v>
      </c>
      <c r="C12655">
        <f>COUNTIFS($B$4:$B12655,$B12655)</f>
        <v>432</v>
      </c>
      <c r="D12655" t="s">
        <v>14396</v>
      </c>
      <c r="E12655" t="s">
        <v>586</v>
      </c>
      <c r="F12655" t="s">
        <v>2758</v>
      </c>
      <c r="G12655" t="s">
        <v>1020</v>
      </c>
      <c r="H12655" t="str">
        <f t="shared" si="197"/>
        <v>432สพป.สงขลา เขต 3</v>
      </c>
    </row>
    <row r="12656" spans="1:8" x14ac:dyDescent="0.2">
      <c r="A12656">
        <v>12649</v>
      </c>
      <c r="B12656" t="s">
        <v>451</v>
      </c>
      <c r="C12656">
        <f>COUNTIFS($B$4:$B12656,$B12656)</f>
        <v>433</v>
      </c>
      <c r="D12656" t="s">
        <v>14397</v>
      </c>
      <c r="E12656" t="s">
        <v>586</v>
      </c>
      <c r="F12656" t="s">
        <v>2758</v>
      </c>
      <c r="G12656" t="s">
        <v>1020</v>
      </c>
      <c r="H12656" t="str">
        <f t="shared" si="197"/>
        <v>433สพป.สงขลา เขต 3</v>
      </c>
    </row>
    <row r="12657" spans="1:8" x14ac:dyDescent="0.2">
      <c r="A12657">
        <v>12650</v>
      </c>
      <c r="B12657" t="s">
        <v>451</v>
      </c>
      <c r="C12657">
        <f>COUNTIFS($B$4:$B12657,$B12657)</f>
        <v>434</v>
      </c>
      <c r="D12657" t="s">
        <v>14398</v>
      </c>
      <c r="E12657" t="s">
        <v>586</v>
      </c>
      <c r="F12657" t="s">
        <v>2758</v>
      </c>
      <c r="G12657" t="s">
        <v>1020</v>
      </c>
      <c r="H12657" t="str">
        <f t="shared" si="197"/>
        <v>434สพป.สงขลา เขต 3</v>
      </c>
    </row>
    <row r="12658" spans="1:8" x14ac:dyDescent="0.2">
      <c r="A12658">
        <v>12651</v>
      </c>
      <c r="B12658" t="s">
        <v>451</v>
      </c>
      <c r="C12658">
        <f>COUNTIFS($B$4:$B12658,$B12658)</f>
        <v>435</v>
      </c>
      <c r="D12658" t="s">
        <v>14399</v>
      </c>
      <c r="E12658" t="s">
        <v>586</v>
      </c>
      <c r="F12658" t="s">
        <v>2758</v>
      </c>
      <c r="G12658" t="s">
        <v>1020</v>
      </c>
      <c r="H12658" t="str">
        <f t="shared" si="197"/>
        <v>435สพป.สงขลา เขต 3</v>
      </c>
    </row>
    <row r="12659" spans="1:8" x14ac:dyDescent="0.2">
      <c r="A12659">
        <v>12652</v>
      </c>
      <c r="B12659" t="s">
        <v>451</v>
      </c>
      <c r="C12659">
        <f>COUNTIFS($B$4:$B12659,$B12659)</f>
        <v>436</v>
      </c>
      <c r="D12659" t="s">
        <v>14400</v>
      </c>
      <c r="E12659" t="s">
        <v>586</v>
      </c>
      <c r="F12659" t="s">
        <v>2758</v>
      </c>
      <c r="G12659" t="s">
        <v>1020</v>
      </c>
      <c r="H12659" t="str">
        <f t="shared" si="197"/>
        <v>436สพป.สงขลา เขต 3</v>
      </c>
    </row>
    <row r="12660" spans="1:8" x14ac:dyDescent="0.2">
      <c r="A12660">
        <v>12653</v>
      </c>
      <c r="B12660" t="s">
        <v>451</v>
      </c>
      <c r="C12660">
        <f>COUNTIFS($B$4:$B12660,$B12660)</f>
        <v>437</v>
      </c>
      <c r="D12660" t="s">
        <v>14401</v>
      </c>
      <c r="E12660" t="s">
        <v>586</v>
      </c>
      <c r="F12660" t="s">
        <v>2758</v>
      </c>
      <c r="G12660" t="s">
        <v>1020</v>
      </c>
      <c r="H12660" t="str">
        <f t="shared" si="197"/>
        <v>437สพป.สงขลา เขต 3</v>
      </c>
    </row>
    <row r="12661" spans="1:8" x14ac:dyDescent="0.2">
      <c r="A12661">
        <v>12654</v>
      </c>
      <c r="B12661" t="s">
        <v>451</v>
      </c>
      <c r="C12661">
        <f>COUNTIFS($B$4:$B12661,$B12661)</f>
        <v>438</v>
      </c>
      <c r="D12661" t="s">
        <v>14402</v>
      </c>
      <c r="E12661" t="s">
        <v>586</v>
      </c>
      <c r="F12661" t="s">
        <v>2758</v>
      </c>
      <c r="G12661" t="s">
        <v>1020</v>
      </c>
      <c r="H12661" t="str">
        <f t="shared" si="197"/>
        <v>438สพป.สงขลา เขต 3</v>
      </c>
    </row>
    <row r="12662" spans="1:8" x14ac:dyDescent="0.2">
      <c r="A12662">
        <v>12655</v>
      </c>
      <c r="B12662" t="s">
        <v>451</v>
      </c>
      <c r="C12662">
        <f>COUNTIFS($B$4:$B12662,$B12662)</f>
        <v>439</v>
      </c>
      <c r="D12662" t="s">
        <v>14403</v>
      </c>
      <c r="E12662" t="s">
        <v>586</v>
      </c>
      <c r="F12662" t="s">
        <v>2758</v>
      </c>
      <c r="G12662" t="s">
        <v>1020</v>
      </c>
      <c r="H12662" t="str">
        <f t="shared" si="197"/>
        <v>439สพป.สงขลา เขต 3</v>
      </c>
    </row>
    <row r="12663" spans="1:8" x14ac:dyDescent="0.2">
      <c r="A12663">
        <v>12656</v>
      </c>
      <c r="B12663" t="s">
        <v>451</v>
      </c>
      <c r="C12663">
        <f>COUNTIFS($B$4:$B12663,$B12663)</f>
        <v>440</v>
      </c>
      <c r="D12663" t="s">
        <v>14404</v>
      </c>
      <c r="E12663" t="s">
        <v>586</v>
      </c>
      <c r="F12663" t="s">
        <v>2758</v>
      </c>
      <c r="G12663" t="s">
        <v>1020</v>
      </c>
      <c r="H12663" t="str">
        <f t="shared" si="197"/>
        <v>440สพป.สงขลา เขต 3</v>
      </c>
    </row>
    <row r="12664" spans="1:8" x14ac:dyDescent="0.2">
      <c r="A12664">
        <v>12657</v>
      </c>
      <c r="B12664" t="s">
        <v>451</v>
      </c>
      <c r="C12664">
        <f>COUNTIFS($B$4:$B12664,$B12664)</f>
        <v>441</v>
      </c>
      <c r="D12664" t="s">
        <v>14405</v>
      </c>
      <c r="E12664" t="s">
        <v>586</v>
      </c>
      <c r="F12664" t="s">
        <v>2758</v>
      </c>
      <c r="G12664" t="s">
        <v>1020</v>
      </c>
      <c r="H12664" t="str">
        <f t="shared" si="197"/>
        <v>441สพป.สงขลา เขต 3</v>
      </c>
    </row>
    <row r="12665" spans="1:8" x14ac:dyDescent="0.2">
      <c r="A12665">
        <v>12658</v>
      </c>
      <c r="B12665" t="s">
        <v>451</v>
      </c>
      <c r="C12665">
        <f>COUNTIFS($B$4:$B12665,$B12665)</f>
        <v>442</v>
      </c>
      <c r="D12665" t="s">
        <v>14406</v>
      </c>
      <c r="E12665" t="s">
        <v>586</v>
      </c>
      <c r="F12665" t="s">
        <v>2758</v>
      </c>
      <c r="G12665" t="s">
        <v>1020</v>
      </c>
      <c r="H12665" t="str">
        <f t="shared" si="197"/>
        <v>442สพป.สงขลา เขต 3</v>
      </c>
    </row>
    <row r="12666" spans="1:8" x14ac:dyDescent="0.2">
      <c r="A12666">
        <v>12659</v>
      </c>
      <c r="B12666" t="s">
        <v>451</v>
      </c>
      <c r="C12666">
        <f>COUNTIFS($B$4:$B12666,$B12666)</f>
        <v>443</v>
      </c>
      <c r="D12666" t="s">
        <v>14407</v>
      </c>
      <c r="E12666" t="s">
        <v>602</v>
      </c>
      <c r="F12666" t="s">
        <v>2758</v>
      </c>
      <c r="G12666" t="s">
        <v>1020</v>
      </c>
      <c r="H12666" t="str">
        <f t="shared" si="197"/>
        <v>443สพป.สงขลา เขต 3</v>
      </c>
    </row>
    <row r="12667" spans="1:8" x14ac:dyDescent="0.2">
      <c r="A12667">
        <v>12660</v>
      </c>
      <c r="B12667" t="s">
        <v>451</v>
      </c>
      <c r="C12667">
        <f>COUNTIFS($B$4:$B12667,$B12667)</f>
        <v>444</v>
      </c>
      <c r="D12667" t="s">
        <v>17290</v>
      </c>
      <c r="E12667" t="s">
        <v>592</v>
      </c>
      <c r="F12667" t="s">
        <v>2758</v>
      </c>
      <c r="G12667" t="s">
        <v>1020</v>
      </c>
      <c r="H12667" t="str">
        <f t="shared" si="197"/>
        <v>444สพป.สงขลา เขต 3</v>
      </c>
    </row>
    <row r="12668" spans="1:8" x14ac:dyDescent="0.2">
      <c r="A12668">
        <v>12661</v>
      </c>
      <c r="B12668" t="s">
        <v>451</v>
      </c>
      <c r="C12668">
        <f>COUNTIFS($B$4:$B12668,$B12668)</f>
        <v>445</v>
      </c>
      <c r="D12668" t="s">
        <v>21191</v>
      </c>
      <c r="E12668" t="s">
        <v>23850</v>
      </c>
      <c r="F12668" t="s">
        <v>21108</v>
      </c>
      <c r="G12668" t="s">
        <v>21106</v>
      </c>
      <c r="H12668" t="str">
        <f t="shared" si="197"/>
        <v>445สพป.สงขลา เขต 3</v>
      </c>
    </row>
    <row r="12669" spans="1:8" x14ac:dyDescent="0.2">
      <c r="A12669">
        <v>12662</v>
      </c>
      <c r="B12669" t="s">
        <v>452</v>
      </c>
      <c r="C12669">
        <f>COUNTIFS($B$4:$B12669,$B12669)</f>
        <v>1</v>
      </c>
      <c r="D12669" t="s">
        <v>2046</v>
      </c>
      <c r="E12669" t="s">
        <v>559</v>
      </c>
      <c r="F12669" t="s">
        <v>1019</v>
      </c>
      <c r="G12669" t="s">
        <v>1020</v>
      </c>
      <c r="H12669" t="str">
        <f t="shared" si="197"/>
        <v>1สพป.สตูล</v>
      </c>
    </row>
    <row r="12670" spans="1:8" x14ac:dyDescent="0.2">
      <c r="A12670">
        <v>12663</v>
      </c>
      <c r="B12670" t="s">
        <v>452</v>
      </c>
      <c r="C12670">
        <f>COUNTIFS($B$4:$B12670,$B12670)</f>
        <v>2</v>
      </c>
      <c r="D12670" t="s">
        <v>2047</v>
      </c>
      <c r="E12670" t="s">
        <v>560</v>
      </c>
      <c r="F12670" t="s">
        <v>1019</v>
      </c>
      <c r="G12670" t="s">
        <v>1020</v>
      </c>
      <c r="H12670" t="str">
        <f t="shared" si="197"/>
        <v>2สพป.สตูล</v>
      </c>
    </row>
    <row r="12671" spans="1:8" x14ac:dyDescent="0.2">
      <c r="A12671">
        <v>12664</v>
      </c>
      <c r="B12671" t="s">
        <v>452</v>
      </c>
      <c r="C12671">
        <f>COUNTIFS($B$4:$B12671,$B12671)</f>
        <v>3</v>
      </c>
      <c r="D12671" t="s">
        <v>2048</v>
      </c>
      <c r="E12671" t="s">
        <v>560</v>
      </c>
      <c r="F12671" t="s">
        <v>1019</v>
      </c>
      <c r="G12671" t="s">
        <v>1020</v>
      </c>
      <c r="H12671" t="str">
        <f t="shared" si="197"/>
        <v>3สพป.สตูล</v>
      </c>
    </row>
    <row r="12672" spans="1:8" x14ac:dyDescent="0.2">
      <c r="A12672">
        <v>12665</v>
      </c>
      <c r="B12672" t="s">
        <v>452</v>
      </c>
      <c r="C12672">
        <f>COUNTIFS($B$4:$B12672,$B12672)</f>
        <v>4</v>
      </c>
      <c r="D12672" t="s">
        <v>2049</v>
      </c>
      <c r="E12672" t="s">
        <v>560</v>
      </c>
      <c r="F12672" t="s">
        <v>1019</v>
      </c>
      <c r="G12672" t="s">
        <v>1020</v>
      </c>
      <c r="H12672" t="str">
        <f t="shared" si="197"/>
        <v>4สพป.สตูล</v>
      </c>
    </row>
    <row r="12673" spans="1:8" x14ac:dyDescent="0.2">
      <c r="A12673">
        <v>12666</v>
      </c>
      <c r="B12673" t="s">
        <v>452</v>
      </c>
      <c r="C12673">
        <f>COUNTIFS($B$4:$B12673,$B12673)</f>
        <v>5</v>
      </c>
      <c r="D12673" t="s">
        <v>2050</v>
      </c>
      <c r="E12673" t="s">
        <v>560</v>
      </c>
      <c r="F12673" t="s">
        <v>1019</v>
      </c>
      <c r="G12673" t="s">
        <v>1020</v>
      </c>
      <c r="H12673" t="str">
        <f t="shared" si="197"/>
        <v>5สพป.สตูล</v>
      </c>
    </row>
    <row r="12674" spans="1:8" x14ac:dyDescent="0.2">
      <c r="A12674">
        <v>12667</v>
      </c>
      <c r="B12674" t="s">
        <v>452</v>
      </c>
      <c r="C12674">
        <f>COUNTIFS($B$4:$B12674,$B12674)</f>
        <v>6</v>
      </c>
      <c r="D12674" t="s">
        <v>2051</v>
      </c>
      <c r="E12674" t="s">
        <v>561</v>
      </c>
      <c r="F12674" t="s">
        <v>1019</v>
      </c>
      <c r="G12674" t="s">
        <v>1020</v>
      </c>
      <c r="H12674" t="str">
        <f t="shared" si="197"/>
        <v>6สพป.สตูล</v>
      </c>
    </row>
    <row r="12675" spans="1:8" x14ac:dyDescent="0.2">
      <c r="A12675">
        <v>12668</v>
      </c>
      <c r="B12675" t="s">
        <v>452</v>
      </c>
      <c r="C12675">
        <f>COUNTIFS($B$4:$B12675,$B12675)</f>
        <v>7</v>
      </c>
      <c r="D12675" t="s">
        <v>2052</v>
      </c>
      <c r="E12675" t="s">
        <v>561</v>
      </c>
      <c r="F12675" t="s">
        <v>1019</v>
      </c>
      <c r="G12675" t="s">
        <v>1020</v>
      </c>
      <c r="H12675" t="str">
        <f t="shared" si="197"/>
        <v>7สพป.สตูล</v>
      </c>
    </row>
    <row r="12676" spans="1:8" x14ac:dyDescent="0.2">
      <c r="A12676">
        <v>12669</v>
      </c>
      <c r="B12676" t="s">
        <v>452</v>
      </c>
      <c r="C12676">
        <f>COUNTIFS($B$4:$B12676,$B12676)</f>
        <v>8</v>
      </c>
      <c r="D12676" t="s">
        <v>3390</v>
      </c>
      <c r="E12676" t="s">
        <v>602</v>
      </c>
      <c r="F12676" t="s">
        <v>2758</v>
      </c>
      <c r="G12676" t="s">
        <v>1020</v>
      </c>
      <c r="H12676" t="str">
        <f t="shared" ref="H12676:H12739" si="198">C12676&amp;B12676</f>
        <v>8สพป.สตูล</v>
      </c>
    </row>
    <row r="12677" spans="1:8" x14ac:dyDescent="0.2">
      <c r="A12677">
        <v>12670</v>
      </c>
      <c r="B12677" t="s">
        <v>452</v>
      </c>
      <c r="C12677">
        <f>COUNTIFS($B$4:$B12677,$B12677)</f>
        <v>9</v>
      </c>
      <c r="D12677" t="s">
        <v>3391</v>
      </c>
      <c r="E12677" t="s">
        <v>602</v>
      </c>
      <c r="F12677" t="s">
        <v>2758</v>
      </c>
      <c r="G12677" t="s">
        <v>1020</v>
      </c>
      <c r="H12677" t="str">
        <f t="shared" si="198"/>
        <v>9สพป.สตูล</v>
      </c>
    </row>
    <row r="12678" spans="1:8" x14ac:dyDescent="0.2">
      <c r="A12678">
        <v>12671</v>
      </c>
      <c r="B12678" t="s">
        <v>452</v>
      </c>
      <c r="C12678">
        <f>COUNTIFS($B$4:$B12678,$B12678)</f>
        <v>10</v>
      </c>
      <c r="D12678" t="s">
        <v>14410</v>
      </c>
      <c r="E12678" t="s">
        <v>3082</v>
      </c>
      <c r="F12678" t="s">
        <v>2758</v>
      </c>
      <c r="G12678" t="s">
        <v>1020</v>
      </c>
      <c r="H12678" t="str">
        <f t="shared" si="198"/>
        <v>10สพป.สตูล</v>
      </c>
    </row>
    <row r="12679" spans="1:8" x14ac:dyDescent="0.2">
      <c r="A12679">
        <v>12672</v>
      </c>
      <c r="B12679" t="s">
        <v>452</v>
      </c>
      <c r="C12679">
        <f>COUNTIFS($B$4:$B12679,$B12679)</f>
        <v>11</v>
      </c>
      <c r="D12679" t="s">
        <v>14412</v>
      </c>
      <c r="E12679" t="s">
        <v>602</v>
      </c>
      <c r="F12679" t="s">
        <v>2758</v>
      </c>
      <c r="G12679" t="s">
        <v>1020</v>
      </c>
      <c r="H12679" t="str">
        <f t="shared" si="198"/>
        <v>11สพป.สตูล</v>
      </c>
    </row>
    <row r="12680" spans="1:8" x14ac:dyDescent="0.2">
      <c r="A12680">
        <v>12673</v>
      </c>
      <c r="B12680" t="s">
        <v>452</v>
      </c>
      <c r="C12680">
        <f>COUNTIFS($B$4:$B12680,$B12680)</f>
        <v>12</v>
      </c>
      <c r="D12680" t="s">
        <v>14413</v>
      </c>
      <c r="E12680" t="s">
        <v>602</v>
      </c>
      <c r="F12680" t="s">
        <v>2758</v>
      </c>
      <c r="G12680" t="s">
        <v>1020</v>
      </c>
      <c r="H12680" t="str">
        <f t="shared" si="198"/>
        <v>12สพป.สตูล</v>
      </c>
    </row>
    <row r="12681" spans="1:8" x14ac:dyDescent="0.2">
      <c r="A12681">
        <v>12674</v>
      </c>
      <c r="B12681" t="s">
        <v>452</v>
      </c>
      <c r="C12681">
        <f>COUNTIFS($B$4:$B12681,$B12681)</f>
        <v>13</v>
      </c>
      <c r="D12681" t="s">
        <v>14414</v>
      </c>
      <c r="E12681" t="s">
        <v>602</v>
      </c>
      <c r="F12681" t="s">
        <v>2758</v>
      </c>
      <c r="G12681" t="s">
        <v>1020</v>
      </c>
      <c r="H12681" t="str">
        <f t="shared" si="198"/>
        <v>13สพป.สตูล</v>
      </c>
    </row>
    <row r="12682" spans="1:8" x14ac:dyDescent="0.2">
      <c r="A12682">
        <v>12675</v>
      </c>
      <c r="B12682" t="s">
        <v>452</v>
      </c>
      <c r="C12682">
        <f>COUNTIFS($B$4:$B12682,$B12682)</f>
        <v>14</v>
      </c>
      <c r="D12682" t="s">
        <v>14415</v>
      </c>
      <c r="E12682" t="s">
        <v>602</v>
      </c>
      <c r="F12682" t="s">
        <v>2758</v>
      </c>
      <c r="G12682" t="s">
        <v>1020</v>
      </c>
      <c r="H12682" t="str">
        <f t="shared" si="198"/>
        <v>14สพป.สตูล</v>
      </c>
    </row>
    <row r="12683" spans="1:8" x14ac:dyDescent="0.2">
      <c r="A12683">
        <v>12676</v>
      </c>
      <c r="B12683" t="s">
        <v>452</v>
      </c>
      <c r="C12683">
        <f>COUNTIFS($B$4:$B12683,$B12683)</f>
        <v>15</v>
      </c>
      <c r="D12683" t="s">
        <v>14416</v>
      </c>
      <c r="E12683" t="s">
        <v>602</v>
      </c>
      <c r="F12683" t="s">
        <v>2758</v>
      </c>
      <c r="G12683" t="s">
        <v>1020</v>
      </c>
      <c r="H12683" t="str">
        <f t="shared" si="198"/>
        <v>15สพป.สตูล</v>
      </c>
    </row>
    <row r="12684" spans="1:8" x14ac:dyDescent="0.2">
      <c r="A12684">
        <v>12677</v>
      </c>
      <c r="B12684" t="s">
        <v>452</v>
      </c>
      <c r="C12684">
        <f>COUNTIFS($B$4:$B12684,$B12684)</f>
        <v>16</v>
      </c>
      <c r="D12684" t="s">
        <v>14417</v>
      </c>
      <c r="E12684" t="s">
        <v>602</v>
      </c>
      <c r="F12684" t="s">
        <v>2758</v>
      </c>
      <c r="G12684" t="s">
        <v>1020</v>
      </c>
      <c r="H12684" t="str">
        <f t="shared" si="198"/>
        <v>16สพป.สตูล</v>
      </c>
    </row>
    <row r="12685" spans="1:8" x14ac:dyDescent="0.2">
      <c r="A12685">
        <v>12678</v>
      </c>
      <c r="B12685" t="s">
        <v>452</v>
      </c>
      <c r="C12685">
        <f>COUNTIFS($B$4:$B12685,$B12685)</f>
        <v>17</v>
      </c>
      <c r="D12685" t="s">
        <v>14418</v>
      </c>
      <c r="E12685" t="s">
        <v>602</v>
      </c>
      <c r="F12685" t="s">
        <v>2758</v>
      </c>
      <c r="G12685" t="s">
        <v>1020</v>
      </c>
      <c r="H12685" t="str">
        <f t="shared" si="198"/>
        <v>17สพป.สตูล</v>
      </c>
    </row>
    <row r="12686" spans="1:8" x14ac:dyDescent="0.2">
      <c r="A12686">
        <v>12679</v>
      </c>
      <c r="B12686" t="s">
        <v>452</v>
      </c>
      <c r="C12686">
        <f>COUNTIFS($B$4:$B12686,$B12686)</f>
        <v>18</v>
      </c>
      <c r="D12686" t="s">
        <v>14419</v>
      </c>
      <c r="E12686" t="s">
        <v>602</v>
      </c>
      <c r="F12686" t="s">
        <v>2758</v>
      </c>
      <c r="G12686" t="s">
        <v>1020</v>
      </c>
      <c r="H12686" t="str">
        <f t="shared" si="198"/>
        <v>18สพป.สตูล</v>
      </c>
    </row>
    <row r="12687" spans="1:8" x14ac:dyDescent="0.2">
      <c r="A12687">
        <v>12680</v>
      </c>
      <c r="B12687" t="s">
        <v>452</v>
      </c>
      <c r="C12687">
        <f>COUNTIFS($B$4:$B12687,$B12687)</f>
        <v>19</v>
      </c>
      <c r="D12687" t="s">
        <v>14420</v>
      </c>
      <c r="E12687" t="s">
        <v>602</v>
      </c>
      <c r="F12687" t="s">
        <v>2758</v>
      </c>
      <c r="G12687" t="s">
        <v>1020</v>
      </c>
      <c r="H12687" t="str">
        <f t="shared" si="198"/>
        <v>19สพป.สตูล</v>
      </c>
    </row>
    <row r="12688" spans="1:8" x14ac:dyDescent="0.2">
      <c r="A12688">
        <v>12681</v>
      </c>
      <c r="B12688" t="s">
        <v>452</v>
      </c>
      <c r="C12688">
        <f>COUNTIFS($B$4:$B12688,$B12688)</f>
        <v>20</v>
      </c>
      <c r="D12688" t="s">
        <v>14422</v>
      </c>
      <c r="E12688" t="s">
        <v>602</v>
      </c>
      <c r="F12688" t="s">
        <v>2758</v>
      </c>
      <c r="G12688" t="s">
        <v>1020</v>
      </c>
      <c r="H12688" t="str">
        <f t="shared" si="198"/>
        <v>20สพป.สตูล</v>
      </c>
    </row>
    <row r="12689" spans="1:8" x14ac:dyDescent="0.2">
      <c r="A12689">
        <v>12682</v>
      </c>
      <c r="B12689" t="s">
        <v>452</v>
      </c>
      <c r="C12689">
        <f>COUNTIFS($B$4:$B12689,$B12689)</f>
        <v>21</v>
      </c>
      <c r="D12689" t="s">
        <v>14423</v>
      </c>
      <c r="E12689" t="s">
        <v>602</v>
      </c>
      <c r="F12689" t="s">
        <v>2758</v>
      </c>
      <c r="G12689" t="s">
        <v>1020</v>
      </c>
      <c r="H12689" t="str">
        <f t="shared" si="198"/>
        <v>21สพป.สตูล</v>
      </c>
    </row>
    <row r="12690" spans="1:8" x14ac:dyDescent="0.2">
      <c r="A12690">
        <v>12683</v>
      </c>
      <c r="B12690" t="s">
        <v>452</v>
      </c>
      <c r="C12690">
        <f>COUNTIFS($B$4:$B12690,$B12690)</f>
        <v>22</v>
      </c>
      <c r="D12690" t="s">
        <v>14425</v>
      </c>
      <c r="E12690" t="s">
        <v>602</v>
      </c>
      <c r="F12690" t="s">
        <v>2758</v>
      </c>
      <c r="G12690" t="s">
        <v>1020</v>
      </c>
      <c r="H12690" t="str">
        <f t="shared" si="198"/>
        <v>22สพป.สตูล</v>
      </c>
    </row>
    <row r="12691" spans="1:8" x14ac:dyDescent="0.2">
      <c r="A12691">
        <v>12684</v>
      </c>
      <c r="B12691" t="s">
        <v>452</v>
      </c>
      <c r="C12691">
        <f>COUNTIFS($B$4:$B12691,$B12691)</f>
        <v>23</v>
      </c>
      <c r="D12691" t="s">
        <v>14426</v>
      </c>
      <c r="E12691" t="s">
        <v>602</v>
      </c>
      <c r="F12691" t="s">
        <v>2758</v>
      </c>
      <c r="G12691" t="s">
        <v>1020</v>
      </c>
      <c r="H12691" t="str">
        <f t="shared" si="198"/>
        <v>23สพป.สตูล</v>
      </c>
    </row>
    <row r="12692" spans="1:8" x14ac:dyDescent="0.2">
      <c r="A12692">
        <v>12685</v>
      </c>
      <c r="B12692" t="s">
        <v>452</v>
      </c>
      <c r="C12692">
        <f>COUNTIFS($B$4:$B12692,$B12692)</f>
        <v>24</v>
      </c>
      <c r="D12692" t="s">
        <v>14427</v>
      </c>
      <c r="E12692" t="s">
        <v>602</v>
      </c>
      <c r="F12692" t="s">
        <v>2758</v>
      </c>
      <c r="G12692" t="s">
        <v>1020</v>
      </c>
      <c r="H12692" t="str">
        <f t="shared" si="198"/>
        <v>24สพป.สตูล</v>
      </c>
    </row>
    <row r="12693" spans="1:8" x14ac:dyDescent="0.2">
      <c r="A12693">
        <v>12686</v>
      </c>
      <c r="B12693" t="s">
        <v>452</v>
      </c>
      <c r="C12693">
        <f>COUNTIFS($B$4:$B12693,$B12693)</f>
        <v>25</v>
      </c>
      <c r="D12693" t="s">
        <v>14428</v>
      </c>
      <c r="E12693" t="s">
        <v>602</v>
      </c>
      <c r="F12693" t="s">
        <v>2758</v>
      </c>
      <c r="G12693" t="s">
        <v>1020</v>
      </c>
      <c r="H12693" t="str">
        <f t="shared" si="198"/>
        <v>25สพป.สตูล</v>
      </c>
    </row>
    <row r="12694" spans="1:8" x14ac:dyDescent="0.2">
      <c r="A12694">
        <v>12687</v>
      </c>
      <c r="B12694" t="s">
        <v>452</v>
      </c>
      <c r="C12694">
        <f>COUNTIFS($B$4:$B12694,$B12694)</f>
        <v>26</v>
      </c>
      <c r="D12694" t="s">
        <v>14429</v>
      </c>
      <c r="E12694" t="s">
        <v>602</v>
      </c>
      <c r="F12694" t="s">
        <v>2758</v>
      </c>
      <c r="G12694" t="s">
        <v>1020</v>
      </c>
      <c r="H12694" t="str">
        <f t="shared" si="198"/>
        <v>26สพป.สตูล</v>
      </c>
    </row>
    <row r="12695" spans="1:8" x14ac:dyDescent="0.2">
      <c r="A12695">
        <v>12688</v>
      </c>
      <c r="B12695" t="s">
        <v>452</v>
      </c>
      <c r="C12695">
        <f>COUNTIFS($B$4:$B12695,$B12695)</f>
        <v>27</v>
      </c>
      <c r="D12695" t="s">
        <v>14430</v>
      </c>
      <c r="E12695" t="s">
        <v>602</v>
      </c>
      <c r="F12695" t="s">
        <v>2758</v>
      </c>
      <c r="G12695" t="s">
        <v>1020</v>
      </c>
      <c r="H12695" t="str">
        <f t="shared" si="198"/>
        <v>27สพป.สตูล</v>
      </c>
    </row>
    <row r="12696" spans="1:8" x14ac:dyDescent="0.2">
      <c r="A12696">
        <v>12689</v>
      </c>
      <c r="B12696" t="s">
        <v>452</v>
      </c>
      <c r="C12696">
        <f>COUNTIFS($B$4:$B12696,$B12696)</f>
        <v>28</v>
      </c>
      <c r="D12696" t="s">
        <v>14431</v>
      </c>
      <c r="E12696" t="s">
        <v>602</v>
      </c>
      <c r="F12696" t="s">
        <v>2758</v>
      </c>
      <c r="G12696" t="s">
        <v>1020</v>
      </c>
      <c r="H12696" t="str">
        <f t="shared" si="198"/>
        <v>28สพป.สตูล</v>
      </c>
    </row>
    <row r="12697" spans="1:8" x14ac:dyDescent="0.2">
      <c r="A12697">
        <v>12690</v>
      </c>
      <c r="B12697" t="s">
        <v>452</v>
      </c>
      <c r="C12697">
        <f>COUNTIFS($B$4:$B12697,$B12697)</f>
        <v>29</v>
      </c>
      <c r="D12697" t="s">
        <v>14432</v>
      </c>
      <c r="E12697" t="s">
        <v>602</v>
      </c>
      <c r="F12697" t="s">
        <v>2758</v>
      </c>
      <c r="G12697" t="s">
        <v>1020</v>
      </c>
      <c r="H12697" t="str">
        <f t="shared" si="198"/>
        <v>29สพป.สตูล</v>
      </c>
    </row>
    <row r="12698" spans="1:8" x14ac:dyDescent="0.2">
      <c r="A12698">
        <v>12691</v>
      </c>
      <c r="B12698" t="s">
        <v>452</v>
      </c>
      <c r="C12698">
        <f>COUNTIFS($B$4:$B12698,$B12698)</f>
        <v>30</v>
      </c>
      <c r="D12698" t="s">
        <v>14433</v>
      </c>
      <c r="E12698" t="s">
        <v>602</v>
      </c>
      <c r="F12698" t="s">
        <v>2758</v>
      </c>
      <c r="G12698" t="s">
        <v>1020</v>
      </c>
      <c r="H12698" t="str">
        <f t="shared" si="198"/>
        <v>30สพป.สตูล</v>
      </c>
    </row>
    <row r="12699" spans="1:8" x14ac:dyDescent="0.2">
      <c r="A12699">
        <v>12692</v>
      </c>
      <c r="B12699" t="s">
        <v>452</v>
      </c>
      <c r="C12699">
        <f>COUNTIFS($B$4:$B12699,$B12699)</f>
        <v>31</v>
      </c>
      <c r="D12699" t="s">
        <v>14435</v>
      </c>
      <c r="E12699" t="s">
        <v>602</v>
      </c>
      <c r="F12699" t="s">
        <v>2758</v>
      </c>
      <c r="G12699" t="s">
        <v>1020</v>
      </c>
      <c r="H12699" t="str">
        <f t="shared" si="198"/>
        <v>31สพป.สตูล</v>
      </c>
    </row>
    <row r="12700" spans="1:8" x14ac:dyDescent="0.2">
      <c r="A12700">
        <v>12693</v>
      </c>
      <c r="B12700" t="s">
        <v>452</v>
      </c>
      <c r="C12700">
        <f>COUNTIFS($B$4:$B12700,$B12700)</f>
        <v>32</v>
      </c>
      <c r="D12700" t="s">
        <v>14436</v>
      </c>
      <c r="E12700" t="s">
        <v>602</v>
      </c>
      <c r="F12700" t="s">
        <v>2758</v>
      </c>
      <c r="G12700" t="s">
        <v>1020</v>
      </c>
      <c r="H12700" t="str">
        <f t="shared" si="198"/>
        <v>32สพป.สตูล</v>
      </c>
    </row>
    <row r="12701" spans="1:8" x14ac:dyDescent="0.2">
      <c r="A12701">
        <v>12694</v>
      </c>
      <c r="B12701" t="s">
        <v>452</v>
      </c>
      <c r="C12701">
        <f>COUNTIFS($B$4:$B12701,$B12701)</f>
        <v>33</v>
      </c>
      <c r="D12701" t="s">
        <v>14437</v>
      </c>
      <c r="E12701" t="s">
        <v>602</v>
      </c>
      <c r="F12701" t="s">
        <v>2758</v>
      </c>
      <c r="G12701" t="s">
        <v>1020</v>
      </c>
      <c r="H12701" t="str">
        <f t="shared" si="198"/>
        <v>33สพป.สตูล</v>
      </c>
    </row>
    <row r="12702" spans="1:8" x14ac:dyDescent="0.2">
      <c r="A12702">
        <v>12695</v>
      </c>
      <c r="B12702" t="s">
        <v>452</v>
      </c>
      <c r="C12702">
        <f>COUNTIFS($B$4:$B12702,$B12702)</f>
        <v>34</v>
      </c>
      <c r="D12702" t="s">
        <v>14439</v>
      </c>
      <c r="E12702" t="s">
        <v>602</v>
      </c>
      <c r="F12702" t="s">
        <v>2758</v>
      </c>
      <c r="G12702" t="s">
        <v>1020</v>
      </c>
      <c r="H12702" t="str">
        <f t="shared" si="198"/>
        <v>34สพป.สตูล</v>
      </c>
    </row>
    <row r="12703" spans="1:8" x14ac:dyDescent="0.2">
      <c r="A12703">
        <v>12696</v>
      </c>
      <c r="B12703" t="s">
        <v>452</v>
      </c>
      <c r="C12703">
        <f>COUNTIFS($B$4:$B12703,$B12703)</f>
        <v>35</v>
      </c>
      <c r="D12703" t="s">
        <v>14440</v>
      </c>
      <c r="E12703" t="s">
        <v>602</v>
      </c>
      <c r="F12703" t="s">
        <v>2758</v>
      </c>
      <c r="G12703" t="s">
        <v>1020</v>
      </c>
      <c r="H12703" t="str">
        <f t="shared" si="198"/>
        <v>35สพป.สตูล</v>
      </c>
    </row>
    <row r="12704" spans="1:8" x14ac:dyDescent="0.2">
      <c r="A12704">
        <v>12697</v>
      </c>
      <c r="B12704" t="s">
        <v>452</v>
      </c>
      <c r="C12704">
        <f>COUNTIFS($B$4:$B12704,$B12704)</f>
        <v>36</v>
      </c>
      <c r="D12704" t="s">
        <v>14441</v>
      </c>
      <c r="E12704" t="s">
        <v>602</v>
      </c>
      <c r="F12704" t="s">
        <v>2758</v>
      </c>
      <c r="G12704" t="s">
        <v>1020</v>
      </c>
      <c r="H12704" t="str">
        <f t="shared" si="198"/>
        <v>36สพป.สตูล</v>
      </c>
    </row>
    <row r="12705" spans="1:8" x14ac:dyDescent="0.2">
      <c r="A12705">
        <v>12698</v>
      </c>
      <c r="B12705" t="s">
        <v>452</v>
      </c>
      <c r="C12705">
        <f>COUNTIFS($B$4:$B12705,$B12705)</f>
        <v>37</v>
      </c>
      <c r="D12705" t="s">
        <v>14442</v>
      </c>
      <c r="E12705" t="s">
        <v>602</v>
      </c>
      <c r="F12705" t="s">
        <v>2758</v>
      </c>
      <c r="G12705" t="s">
        <v>1020</v>
      </c>
      <c r="H12705" t="str">
        <f t="shared" si="198"/>
        <v>37สพป.สตูล</v>
      </c>
    </row>
    <row r="12706" spans="1:8" x14ac:dyDescent="0.2">
      <c r="A12706">
        <v>12699</v>
      </c>
      <c r="B12706" t="s">
        <v>452</v>
      </c>
      <c r="C12706">
        <f>COUNTIFS($B$4:$B12706,$B12706)</f>
        <v>38</v>
      </c>
      <c r="D12706" t="s">
        <v>14443</v>
      </c>
      <c r="E12706" t="s">
        <v>602</v>
      </c>
      <c r="F12706" t="s">
        <v>2758</v>
      </c>
      <c r="G12706" t="s">
        <v>1020</v>
      </c>
      <c r="H12706" t="str">
        <f t="shared" si="198"/>
        <v>38สพป.สตูล</v>
      </c>
    </row>
    <row r="12707" spans="1:8" x14ac:dyDescent="0.2">
      <c r="A12707">
        <v>12700</v>
      </c>
      <c r="B12707" t="s">
        <v>452</v>
      </c>
      <c r="C12707">
        <f>COUNTIFS($B$4:$B12707,$B12707)</f>
        <v>39</v>
      </c>
      <c r="D12707" t="s">
        <v>14445</v>
      </c>
      <c r="E12707" t="s">
        <v>602</v>
      </c>
      <c r="F12707" t="s">
        <v>2758</v>
      </c>
      <c r="G12707" t="s">
        <v>1020</v>
      </c>
      <c r="H12707" t="str">
        <f t="shared" si="198"/>
        <v>39สพป.สตูล</v>
      </c>
    </row>
    <row r="12708" spans="1:8" x14ac:dyDescent="0.2">
      <c r="A12708">
        <v>12701</v>
      </c>
      <c r="B12708" t="s">
        <v>452</v>
      </c>
      <c r="C12708">
        <f>COUNTIFS($B$4:$B12708,$B12708)</f>
        <v>40</v>
      </c>
      <c r="D12708" t="s">
        <v>14447</v>
      </c>
      <c r="E12708" t="s">
        <v>602</v>
      </c>
      <c r="F12708" t="s">
        <v>2758</v>
      </c>
      <c r="G12708" t="s">
        <v>1020</v>
      </c>
      <c r="H12708" t="str">
        <f t="shared" si="198"/>
        <v>40สพป.สตูล</v>
      </c>
    </row>
    <row r="12709" spans="1:8" x14ac:dyDescent="0.2">
      <c r="A12709">
        <v>12702</v>
      </c>
      <c r="B12709" t="s">
        <v>452</v>
      </c>
      <c r="C12709">
        <f>COUNTIFS($B$4:$B12709,$B12709)</f>
        <v>41</v>
      </c>
      <c r="D12709" t="s">
        <v>14448</v>
      </c>
      <c r="E12709" t="s">
        <v>602</v>
      </c>
      <c r="F12709" t="s">
        <v>2758</v>
      </c>
      <c r="G12709" t="s">
        <v>1020</v>
      </c>
      <c r="H12709" t="str">
        <f t="shared" si="198"/>
        <v>41สพป.สตูล</v>
      </c>
    </row>
    <row r="12710" spans="1:8" x14ac:dyDescent="0.2">
      <c r="A12710">
        <v>12703</v>
      </c>
      <c r="B12710" t="s">
        <v>452</v>
      </c>
      <c r="C12710">
        <f>COUNTIFS($B$4:$B12710,$B12710)</f>
        <v>42</v>
      </c>
      <c r="D12710" t="s">
        <v>14450</v>
      </c>
      <c r="E12710" t="s">
        <v>602</v>
      </c>
      <c r="F12710" t="s">
        <v>2758</v>
      </c>
      <c r="G12710" t="s">
        <v>1020</v>
      </c>
      <c r="H12710" t="str">
        <f t="shared" si="198"/>
        <v>42สพป.สตูล</v>
      </c>
    </row>
    <row r="12711" spans="1:8" x14ac:dyDescent="0.2">
      <c r="A12711">
        <v>12704</v>
      </c>
      <c r="B12711" t="s">
        <v>452</v>
      </c>
      <c r="C12711">
        <f>COUNTIFS($B$4:$B12711,$B12711)</f>
        <v>43</v>
      </c>
      <c r="D12711" t="s">
        <v>14452</v>
      </c>
      <c r="E12711" t="s">
        <v>602</v>
      </c>
      <c r="F12711" t="s">
        <v>2758</v>
      </c>
      <c r="G12711" t="s">
        <v>1020</v>
      </c>
      <c r="H12711" t="str">
        <f t="shared" si="198"/>
        <v>43สพป.สตูล</v>
      </c>
    </row>
    <row r="12712" spans="1:8" x14ac:dyDescent="0.2">
      <c r="A12712">
        <v>12705</v>
      </c>
      <c r="B12712" t="s">
        <v>452</v>
      </c>
      <c r="C12712">
        <f>COUNTIFS($B$4:$B12712,$B12712)</f>
        <v>44</v>
      </c>
      <c r="D12712" t="s">
        <v>14453</v>
      </c>
      <c r="E12712" t="s">
        <v>602</v>
      </c>
      <c r="F12712" t="s">
        <v>2758</v>
      </c>
      <c r="G12712" t="s">
        <v>1020</v>
      </c>
      <c r="H12712" t="str">
        <f t="shared" si="198"/>
        <v>44สพป.สตูล</v>
      </c>
    </row>
    <row r="12713" spans="1:8" x14ac:dyDescent="0.2">
      <c r="A12713">
        <v>12706</v>
      </c>
      <c r="B12713" t="s">
        <v>452</v>
      </c>
      <c r="C12713">
        <f>COUNTIFS($B$4:$B12713,$B12713)</f>
        <v>45</v>
      </c>
      <c r="D12713" t="s">
        <v>14454</v>
      </c>
      <c r="E12713" t="s">
        <v>602</v>
      </c>
      <c r="F12713" t="s">
        <v>2758</v>
      </c>
      <c r="G12713" t="s">
        <v>1020</v>
      </c>
      <c r="H12713" t="str">
        <f t="shared" si="198"/>
        <v>45สพป.สตูล</v>
      </c>
    </row>
    <row r="12714" spans="1:8" x14ac:dyDescent="0.2">
      <c r="A12714">
        <v>12707</v>
      </c>
      <c r="B12714" t="s">
        <v>452</v>
      </c>
      <c r="C12714">
        <f>COUNTIFS($B$4:$B12714,$B12714)</f>
        <v>46</v>
      </c>
      <c r="D12714" t="s">
        <v>14455</v>
      </c>
      <c r="E12714" t="s">
        <v>602</v>
      </c>
      <c r="F12714" t="s">
        <v>2758</v>
      </c>
      <c r="G12714" t="s">
        <v>1020</v>
      </c>
      <c r="H12714" t="str">
        <f t="shared" si="198"/>
        <v>46สพป.สตูล</v>
      </c>
    </row>
    <row r="12715" spans="1:8" x14ac:dyDescent="0.2">
      <c r="A12715">
        <v>12708</v>
      </c>
      <c r="B12715" t="s">
        <v>452</v>
      </c>
      <c r="C12715">
        <f>COUNTIFS($B$4:$B12715,$B12715)</f>
        <v>47</v>
      </c>
      <c r="D12715" t="s">
        <v>14456</v>
      </c>
      <c r="E12715" t="s">
        <v>602</v>
      </c>
      <c r="F12715" t="s">
        <v>2758</v>
      </c>
      <c r="G12715" t="s">
        <v>1020</v>
      </c>
      <c r="H12715" t="str">
        <f t="shared" si="198"/>
        <v>47สพป.สตูล</v>
      </c>
    </row>
    <row r="12716" spans="1:8" x14ac:dyDescent="0.2">
      <c r="A12716">
        <v>12709</v>
      </c>
      <c r="B12716" t="s">
        <v>452</v>
      </c>
      <c r="C12716">
        <f>COUNTIFS($B$4:$B12716,$B12716)</f>
        <v>48</v>
      </c>
      <c r="D12716" t="s">
        <v>14457</v>
      </c>
      <c r="E12716" t="s">
        <v>602</v>
      </c>
      <c r="F12716" t="s">
        <v>2758</v>
      </c>
      <c r="G12716" t="s">
        <v>1020</v>
      </c>
      <c r="H12716" t="str">
        <f t="shared" si="198"/>
        <v>48สพป.สตูล</v>
      </c>
    </row>
    <row r="12717" spans="1:8" x14ac:dyDescent="0.2">
      <c r="A12717">
        <v>12710</v>
      </c>
      <c r="B12717" t="s">
        <v>452</v>
      </c>
      <c r="C12717">
        <f>COUNTIFS($B$4:$B12717,$B12717)</f>
        <v>49</v>
      </c>
      <c r="D12717" t="s">
        <v>14458</v>
      </c>
      <c r="E12717" t="s">
        <v>602</v>
      </c>
      <c r="F12717" t="s">
        <v>2758</v>
      </c>
      <c r="G12717" t="s">
        <v>1020</v>
      </c>
      <c r="H12717" t="str">
        <f t="shared" si="198"/>
        <v>49สพป.สตูล</v>
      </c>
    </row>
    <row r="12718" spans="1:8" x14ac:dyDescent="0.2">
      <c r="A12718">
        <v>12711</v>
      </c>
      <c r="B12718" t="s">
        <v>452</v>
      </c>
      <c r="C12718">
        <f>COUNTIFS($B$4:$B12718,$B12718)</f>
        <v>50</v>
      </c>
      <c r="D12718" t="s">
        <v>14459</v>
      </c>
      <c r="E12718" t="s">
        <v>602</v>
      </c>
      <c r="F12718" t="s">
        <v>2758</v>
      </c>
      <c r="G12718" t="s">
        <v>1020</v>
      </c>
      <c r="H12718" t="str">
        <f t="shared" si="198"/>
        <v>50สพป.สตูล</v>
      </c>
    </row>
    <row r="12719" spans="1:8" x14ac:dyDescent="0.2">
      <c r="A12719">
        <v>12712</v>
      </c>
      <c r="B12719" t="s">
        <v>452</v>
      </c>
      <c r="C12719">
        <f>COUNTIFS($B$4:$B12719,$B12719)</f>
        <v>51</v>
      </c>
      <c r="D12719" t="s">
        <v>14460</v>
      </c>
      <c r="E12719" t="s">
        <v>602</v>
      </c>
      <c r="F12719" t="s">
        <v>2758</v>
      </c>
      <c r="G12719" t="s">
        <v>1020</v>
      </c>
      <c r="H12719" t="str">
        <f t="shared" si="198"/>
        <v>51สพป.สตูล</v>
      </c>
    </row>
    <row r="12720" spans="1:8" x14ac:dyDescent="0.2">
      <c r="A12720">
        <v>12713</v>
      </c>
      <c r="B12720" t="s">
        <v>452</v>
      </c>
      <c r="C12720">
        <f>COUNTIFS($B$4:$B12720,$B12720)</f>
        <v>52</v>
      </c>
      <c r="D12720" t="s">
        <v>14461</v>
      </c>
      <c r="E12720" t="s">
        <v>602</v>
      </c>
      <c r="F12720" t="s">
        <v>2758</v>
      </c>
      <c r="G12720" t="s">
        <v>1020</v>
      </c>
      <c r="H12720" t="str">
        <f t="shared" si="198"/>
        <v>52สพป.สตูล</v>
      </c>
    </row>
    <row r="12721" spans="1:8" x14ac:dyDescent="0.2">
      <c r="A12721">
        <v>12714</v>
      </c>
      <c r="B12721" t="s">
        <v>452</v>
      </c>
      <c r="C12721">
        <f>COUNTIFS($B$4:$B12721,$B12721)</f>
        <v>53</v>
      </c>
      <c r="D12721" t="s">
        <v>14462</v>
      </c>
      <c r="E12721" t="s">
        <v>602</v>
      </c>
      <c r="F12721" t="s">
        <v>2758</v>
      </c>
      <c r="G12721" t="s">
        <v>1020</v>
      </c>
      <c r="H12721" t="str">
        <f t="shared" si="198"/>
        <v>53สพป.สตูล</v>
      </c>
    </row>
    <row r="12722" spans="1:8" x14ac:dyDescent="0.2">
      <c r="A12722">
        <v>12715</v>
      </c>
      <c r="B12722" t="s">
        <v>452</v>
      </c>
      <c r="C12722">
        <f>COUNTIFS($B$4:$B12722,$B12722)</f>
        <v>54</v>
      </c>
      <c r="D12722" t="s">
        <v>14463</v>
      </c>
      <c r="E12722" t="s">
        <v>602</v>
      </c>
      <c r="F12722" t="s">
        <v>2758</v>
      </c>
      <c r="G12722" t="s">
        <v>1020</v>
      </c>
      <c r="H12722" t="str">
        <f t="shared" si="198"/>
        <v>54สพป.สตูล</v>
      </c>
    </row>
    <row r="12723" spans="1:8" x14ac:dyDescent="0.2">
      <c r="A12723">
        <v>12716</v>
      </c>
      <c r="B12723" t="s">
        <v>452</v>
      </c>
      <c r="C12723">
        <f>COUNTIFS($B$4:$B12723,$B12723)</f>
        <v>55</v>
      </c>
      <c r="D12723" t="s">
        <v>14464</v>
      </c>
      <c r="E12723" t="s">
        <v>602</v>
      </c>
      <c r="F12723" t="s">
        <v>2758</v>
      </c>
      <c r="G12723" t="s">
        <v>1020</v>
      </c>
      <c r="H12723" t="str">
        <f t="shared" si="198"/>
        <v>55สพป.สตูล</v>
      </c>
    </row>
    <row r="12724" spans="1:8" x14ac:dyDescent="0.2">
      <c r="A12724">
        <v>12717</v>
      </c>
      <c r="B12724" t="s">
        <v>452</v>
      </c>
      <c r="C12724">
        <f>COUNTIFS($B$4:$B12724,$B12724)</f>
        <v>56</v>
      </c>
      <c r="D12724" t="s">
        <v>14465</v>
      </c>
      <c r="E12724" t="s">
        <v>602</v>
      </c>
      <c r="F12724" t="s">
        <v>2758</v>
      </c>
      <c r="G12724" t="s">
        <v>1020</v>
      </c>
      <c r="H12724" t="str">
        <f t="shared" si="198"/>
        <v>56สพป.สตูล</v>
      </c>
    </row>
    <row r="12725" spans="1:8" x14ac:dyDescent="0.2">
      <c r="A12725">
        <v>12718</v>
      </c>
      <c r="B12725" t="s">
        <v>452</v>
      </c>
      <c r="C12725">
        <f>COUNTIFS($B$4:$B12725,$B12725)</f>
        <v>57</v>
      </c>
      <c r="D12725" t="s">
        <v>14466</v>
      </c>
      <c r="E12725" t="s">
        <v>602</v>
      </c>
      <c r="F12725" t="s">
        <v>2758</v>
      </c>
      <c r="G12725" t="s">
        <v>1020</v>
      </c>
      <c r="H12725" t="str">
        <f t="shared" si="198"/>
        <v>57สพป.สตูล</v>
      </c>
    </row>
    <row r="12726" spans="1:8" x14ac:dyDescent="0.2">
      <c r="A12726">
        <v>12719</v>
      </c>
      <c r="B12726" t="s">
        <v>452</v>
      </c>
      <c r="C12726">
        <f>COUNTIFS($B$4:$B12726,$B12726)</f>
        <v>58</v>
      </c>
      <c r="D12726" t="s">
        <v>14467</v>
      </c>
      <c r="E12726" t="s">
        <v>602</v>
      </c>
      <c r="F12726" t="s">
        <v>2758</v>
      </c>
      <c r="G12726" t="s">
        <v>1020</v>
      </c>
      <c r="H12726" t="str">
        <f t="shared" si="198"/>
        <v>58สพป.สตูล</v>
      </c>
    </row>
    <row r="12727" spans="1:8" x14ac:dyDescent="0.2">
      <c r="A12727">
        <v>12720</v>
      </c>
      <c r="B12727" t="s">
        <v>452</v>
      </c>
      <c r="C12727">
        <f>COUNTIFS($B$4:$B12727,$B12727)</f>
        <v>59</v>
      </c>
      <c r="D12727" t="s">
        <v>14468</v>
      </c>
      <c r="E12727" t="s">
        <v>602</v>
      </c>
      <c r="F12727" t="s">
        <v>2758</v>
      </c>
      <c r="G12727" t="s">
        <v>1020</v>
      </c>
      <c r="H12727" t="str">
        <f t="shared" si="198"/>
        <v>59สพป.สตูล</v>
      </c>
    </row>
    <row r="12728" spans="1:8" x14ac:dyDescent="0.2">
      <c r="A12728">
        <v>12721</v>
      </c>
      <c r="B12728" t="s">
        <v>452</v>
      </c>
      <c r="C12728">
        <f>COUNTIFS($B$4:$B12728,$B12728)</f>
        <v>60</v>
      </c>
      <c r="D12728" t="s">
        <v>14469</v>
      </c>
      <c r="E12728" t="s">
        <v>602</v>
      </c>
      <c r="F12728" t="s">
        <v>2758</v>
      </c>
      <c r="G12728" t="s">
        <v>1020</v>
      </c>
      <c r="H12728" t="str">
        <f t="shared" si="198"/>
        <v>60สพป.สตูล</v>
      </c>
    </row>
    <row r="12729" spans="1:8" x14ac:dyDescent="0.2">
      <c r="A12729">
        <v>12722</v>
      </c>
      <c r="B12729" t="s">
        <v>452</v>
      </c>
      <c r="C12729">
        <f>COUNTIFS($B$4:$B12729,$B12729)</f>
        <v>61</v>
      </c>
      <c r="D12729" t="s">
        <v>14470</v>
      </c>
      <c r="E12729" t="s">
        <v>602</v>
      </c>
      <c r="F12729" t="s">
        <v>2758</v>
      </c>
      <c r="G12729" t="s">
        <v>1020</v>
      </c>
      <c r="H12729" t="str">
        <f t="shared" si="198"/>
        <v>61สพป.สตูล</v>
      </c>
    </row>
    <row r="12730" spans="1:8" x14ac:dyDescent="0.2">
      <c r="A12730">
        <v>12723</v>
      </c>
      <c r="B12730" t="s">
        <v>452</v>
      </c>
      <c r="C12730">
        <f>COUNTIFS($B$4:$B12730,$B12730)</f>
        <v>62</v>
      </c>
      <c r="D12730" t="s">
        <v>14471</v>
      </c>
      <c r="E12730" t="s">
        <v>602</v>
      </c>
      <c r="F12730" t="s">
        <v>2758</v>
      </c>
      <c r="G12730" t="s">
        <v>1020</v>
      </c>
      <c r="H12730" t="str">
        <f t="shared" si="198"/>
        <v>62สพป.สตูล</v>
      </c>
    </row>
    <row r="12731" spans="1:8" x14ac:dyDescent="0.2">
      <c r="A12731">
        <v>12724</v>
      </c>
      <c r="B12731" t="s">
        <v>452</v>
      </c>
      <c r="C12731">
        <f>COUNTIFS($B$4:$B12731,$B12731)</f>
        <v>63</v>
      </c>
      <c r="D12731" t="s">
        <v>14472</v>
      </c>
      <c r="E12731" t="s">
        <v>602</v>
      </c>
      <c r="F12731" t="s">
        <v>2758</v>
      </c>
      <c r="G12731" t="s">
        <v>1020</v>
      </c>
      <c r="H12731" t="str">
        <f t="shared" si="198"/>
        <v>63สพป.สตูล</v>
      </c>
    </row>
    <row r="12732" spans="1:8" x14ac:dyDescent="0.2">
      <c r="A12732">
        <v>12725</v>
      </c>
      <c r="B12732" t="s">
        <v>452</v>
      </c>
      <c r="C12732">
        <f>COUNTIFS($B$4:$B12732,$B12732)</f>
        <v>64</v>
      </c>
      <c r="D12732" t="s">
        <v>14473</v>
      </c>
      <c r="E12732" t="s">
        <v>602</v>
      </c>
      <c r="F12732" t="s">
        <v>2758</v>
      </c>
      <c r="G12732" t="s">
        <v>1020</v>
      </c>
      <c r="H12732" t="str">
        <f t="shared" si="198"/>
        <v>64สพป.สตูล</v>
      </c>
    </row>
    <row r="12733" spans="1:8" x14ac:dyDescent="0.2">
      <c r="A12733">
        <v>12726</v>
      </c>
      <c r="B12733" t="s">
        <v>452</v>
      </c>
      <c r="C12733">
        <f>COUNTIFS($B$4:$B12733,$B12733)</f>
        <v>65</v>
      </c>
      <c r="D12733" t="s">
        <v>14474</v>
      </c>
      <c r="E12733" t="s">
        <v>602</v>
      </c>
      <c r="F12733" t="s">
        <v>2758</v>
      </c>
      <c r="G12733" t="s">
        <v>1020</v>
      </c>
      <c r="H12733" t="str">
        <f t="shared" si="198"/>
        <v>65สพป.สตูล</v>
      </c>
    </row>
    <row r="12734" spans="1:8" x14ac:dyDescent="0.2">
      <c r="A12734">
        <v>12727</v>
      </c>
      <c r="B12734" t="s">
        <v>452</v>
      </c>
      <c r="C12734">
        <f>COUNTIFS($B$4:$B12734,$B12734)</f>
        <v>66</v>
      </c>
      <c r="D12734" t="s">
        <v>14475</v>
      </c>
      <c r="E12734" t="s">
        <v>602</v>
      </c>
      <c r="F12734" t="s">
        <v>2758</v>
      </c>
      <c r="G12734" t="s">
        <v>1020</v>
      </c>
      <c r="H12734" t="str">
        <f t="shared" si="198"/>
        <v>66สพป.สตูล</v>
      </c>
    </row>
    <row r="12735" spans="1:8" x14ac:dyDescent="0.2">
      <c r="A12735">
        <v>12728</v>
      </c>
      <c r="B12735" t="s">
        <v>452</v>
      </c>
      <c r="C12735">
        <f>COUNTIFS($B$4:$B12735,$B12735)</f>
        <v>67</v>
      </c>
      <c r="D12735" t="s">
        <v>14478</v>
      </c>
      <c r="E12735" t="s">
        <v>602</v>
      </c>
      <c r="F12735" t="s">
        <v>2758</v>
      </c>
      <c r="G12735" t="s">
        <v>1020</v>
      </c>
      <c r="H12735" t="str">
        <f t="shared" si="198"/>
        <v>67สพป.สตูล</v>
      </c>
    </row>
    <row r="12736" spans="1:8" x14ac:dyDescent="0.2">
      <c r="A12736">
        <v>12729</v>
      </c>
      <c r="B12736" t="s">
        <v>452</v>
      </c>
      <c r="C12736">
        <f>COUNTIFS($B$4:$B12736,$B12736)</f>
        <v>68</v>
      </c>
      <c r="D12736" t="s">
        <v>14479</v>
      </c>
      <c r="E12736" t="s">
        <v>602</v>
      </c>
      <c r="F12736" t="s">
        <v>2758</v>
      </c>
      <c r="G12736" t="s">
        <v>1020</v>
      </c>
      <c r="H12736" t="str">
        <f t="shared" si="198"/>
        <v>68สพป.สตูล</v>
      </c>
    </row>
    <row r="12737" spans="1:8" x14ac:dyDescent="0.2">
      <c r="A12737">
        <v>12730</v>
      </c>
      <c r="B12737" t="s">
        <v>452</v>
      </c>
      <c r="C12737">
        <f>COUNTIFS($B$4:$B12737,$B12737)</f>
        <v>69</v>
      </c>
      <c r="D12737" t="s">
        <v>14480</v>
      </c>
      <c r="E12737" t="s">
        <v>602</v>
      </c>
      <c r="F12737" t="s">
        <v>2758</v>
      </c>
      <c r="G12737" t="s">
        <v>1020</v>
      </c>
      <c r="H12737" t="str">
        <f t="shared" si="198"/>
        <v>69สพป.สตูล</v>
      </c>
    </row>
    <row r="12738" spans="1:8" x14ac:dyDescent="0.2">
      <c r="A12738">
        <v>12731</v>
      </c>
      <c r="B12738" t="s">
        <v>452</v>
      </c>
      <c r="C12738">
        <f>COUNTIFS($B$4:$B12738,$B12738)</f>
        <v>70</v>
      </c>
      <c r="D12738" t="s">
        <v>14481</v>
      </c>
      <c r="E12738" t="s">
        <v>602</v>
      </c>
      <c r="F12738" t="s">
        <v>2758</v>
      </c>
      <c r="G12738" t="s">
        <v>1020</v>
      </c>
      <c r="H12738" t="str">
        <f t="shared" si="198"/>
        <v>70สพป.สตูล</v>
      </c>
    </row>
    <row r="12739" spans="1:8" x14ac:dyDescent="0.2">
      <c r="A12739">
        <v>12732</v>
      </c>
      <c r="B12739" t="s">
        <v>452</v>
      </c>
      <c r="C12739">
        <f>COUNTIFS($B$4:$B12739,$B12739)</f>
        <v>71</v>
      </c>
      <c r="D12739" t="s">
        <v>14483</v>
      </c>
      <c r="E12739" t="s">
        <v>602</v>
      </c>
      <c r="F12739" t="s">
        <v>2758</v>
      </c>
      <c r="G12739" t="s">
        <v>1020</v>
      </c>
      <c r="H12739" t="str">
        <f t="shared" si="198"/>
        <v>71สพป.สตูล</v>
      </c>
    </row>
    <row r="12740" spans="1:8" x14ac:dyDescent="0.2">
      <c r="A12740">
        <v>12733</v>
      </c>
      <c r="B12740" t="s">
        <v>452</v>
      </c>
      <c r="C12740">
        <f>COUNTIFS($B$4:$B12740,$B12740)</f>
        <v>72</v>
      </c>
      <c r="D12740" t="s">
        <v>14485</v>
      </c>
      <c r="E12740" t="s">
        <v>602</v>
      </c>
      <c r="F12740" t="s">
        <v>2758</v>
      </c>
      <c r="G12740" t="s">
        <v>1020</v>
      </c>
      <c r="H12740" t="str">
        <f t="shared" ref="H12740:H12803" si="199">C12740&amp;B12740</f>
        <v>72สพป.สตูล</v>
      </c>
    </row>
    <row r="12741" spans="1:8" x14ac:dyDescent="0.2">
      <c r="A12741">
        <v>12734</v>
      </c>
      <c r="B12741" t="s">
        <v>452</v>
      </c>
      <c r="C12741">
        <f>COUNTIFS($B$4:$B12741,$B12741)</f>
        <v>73</v>
      </c>
      <c r="D12741" t="s">
        <v>14486</v>
      </c>
      <c r="E12741" t="s">
        <v>602</v>
      </c>
      <c r="F12741" t="s">
        <v>2758</v>
      </c>
      <c r="G12741" t="s">
        <v>1020</v>
      </c>
      <c r="H12741" t="str">
        <f t="shared" si="199"/>
        <v>73สพป.สตูล</v>
      </c>
    </row>
    <row r="12742" spans="1:8" x14ac:dyDescent="0.2">
      <c r="A12742">
        <v>12735</v>
      </c>
      <c r="B12742" t="s">
        <v>452</v>
      </c>
      <c r="C12742">
        <f>COUNTIFS($B$4:$B12742,$B12742)</f>
        <v>74</v>
      </c>
      <c r="D12742" t="s">
        <v>14487</v>
      </c>
      <c r="E12742" t="s">
        <v>602</v>
      </c>
      <c r="F12742" t="s">
        <v>2758</v>
      </c>
      <c r="G12742" t="s">
        <v>1020</v>
      </c>
      <c r="H12742" t="str">
        <f t="shared" si="199"/>
        <v>74สพป.สตูล</v>
      </c>
    </row>
    <row r="12743" spans="1:8" x14ac:dyDescent="0.2">
      <c r="A12743">
        <v>12736</v>
      </c>
      <c r="B12743" t="s">
        <v>452</v>
      </c>
      <c r="C12743">
        <f>COUNTIFS($B$4:$B12743,$B12743)</f>
        <v>75</v>
      </c>
      <c r="D12743" t="s">
        <v>14488</v>
      </c>
      <c r="E12743" t="s">
        <v>602</v>
      </c>
      <c r="F12743" t="s">
        <v>2758</v>
      </c>
      <c r="G12743" t="s">
        <v>1020</v>
      </c>
      <c r="H12743" t="str">
        <f t="shared" si="199"/>
        <v>75สพป.สตูล</v>
      </c>
    </row>
    <row r="12744" spans="1:8" x14ac:dyDescent="0.2">
      <c r="A12744">
        <v>12737</v>
      </c>
      <c r="B12744" t="s">
        <v>452</v>
      </c>
      <c r="C12744">
        <f>COUNTIFS($B$4:$B12744,$B12744)</f>
        <v>76</v>
      </c>
      <c r="D12744" t="s">
        <v>14489</v>
      </c>
      <c r="E12744" t="s">
        <v>602</v>
      </c>
      <c r="F12744" t="s">
        <v>2758</v>
      </c>
      <c r="G12744" t="s">
        <v>1020</v>
      </c>
      <c r="H12744" t="str">
        <f t="shared" si="199"/>
        <v>76สพป.สตูล</v>
      </c>
    </row>
    <row r="12745" spans="1:8" x14ac:dyDescent="0.2">
      <c r="A12745">
        <v>12738</v>
      </c>
      <c r="B12745" t="s">
        <v>452</v>
      </c>
      <c r="C12745">
        <f>COUNTIFS($B$4:$B12745,$B12745)</f>
        <v>77</v>
      </c>
      <c r="D12745" t="s">
        <v>14490</v>
      </c>
      <c r="E12745" t="s">
        <v>602</v>
      </c>
      <c r="F12745" t="s">
        <v>2758</v>
      </c>
      <c r="G12745" t="s">
        <v>1020</v>
      </c>
      <c r="H12745" t="str">
        <f t="shared" si="199"/>
        <v>77สพป.สตูล</v>
      </c>
    </row>
    <row r="12746" spans="1:8" x14ac:dyDescent="0.2">
      <c r="A12746">
        <v>12739</v>
      </c>
      <c r="B12746" t="s">
        <v>452</v>
      </c>
      <c r="C12746">
        <f>COUNTIFS($B$4:$B12746,$B12746)</f>
        <v>78</v>
      </c>
      <c r="D12746" t="s">
        <v>14491</v>
      </c>
      <c r="E12746" t="s">
        <v>602</v>
      </c>
      <c r="F12746" t="s">
        <v>2758</v>
      </c>
      <c r="G12746" t="s">
        <v>1020</v>
      </c>
      <c r="H12746" t="str">
        <f t="shared" si="199"/>
        <v>78สพป.สตูล</v>
      </c>
    </row>
    <row r="12747" spans="1:8" x14ac:dyDescent="0.2">
      <c r="A12747">
        <v>12740</v>
      </c>
      <c r="B12747" t="s">
        <v>452</v>
      </c>
      <c r="C12747">
        <f>COUNTIFS($B$4:$B12747,$B12747)</f>
        <v>79</v>
      </c>
      <c r="D12747" t="s">
        <v>14492</v>
      </c>
      <c r="E12747" t="s">
        <v>602</v>
      </c>
      <c r="F12747" t="s">
        <v>2758</v>
      </c>
      <c r="G12747" t="s">
        <v>1020</v>
      </c>
      <c r="H12747" t="str">
        <f t="shared" si="199"/>
        <v>79สพป.สตูล</v>
      </c>
    </row>
    <row r="12748" spans="1:8" x14ac:dyDescent="0.2">
      <c r="A12748">
        <v>12741</v>
      </c>
      <c r="B12748" t="s">
        <v>452</v>
      </c>
      <c r="C12748">
        <f>COUNTIFS($B$4:$B12748,$B12748)</f>
        <v>80</v>
      </c>
      <c r="D12748" t="s">
        <v>14493</v>
      </c>
      <c r="E12748" t="s">
        <v>602</v>
      </c>
      <c r="F12748" t="s">
        <v>2758</v>
      </c>
      <c r="G12748" t="s">
        <v>1020</v>
      </c>
      <c r="H12748" t="str">
        <f t="shared" si="199"/>
        <v>80สพป.สตูล</v>
      </c>
    </row>
    <row r="12749" spans="1:8" x14ac:dyDescent="0.2">
      <c r="A12749">
        <v>12742</v>
      </c>
      <c r="B12749" t="s">
        <v>452</v>
      </c>
      <c r="C12749">
        <f>COUNTIFS($B$4:$B12749,$B12749)</f>
        <v>81</v>
      </c>
      <c r="D12749" t="s">
        <v>14494</v>
      </c>
      <c r="E12749" t="s">
        <v>602</v>
      </c>
      <c r="F12749" t="s">
        <v>2758</v>
      </c>
      <c r="G12749" t="s">
        <v>1020</v>
      </c>
      <c r="H12749" t="str">
        <f t="shared" si="199"/>
        <v>81สพป.สตูล</v>
      </c>
    </row>
    <row r="12750" spans="1:8" x14ac:dyDescent="0.2">
      <c r="A12750">
        <v>12743</v>
      </c>
      <c r="B12750" t="s">
        <v>452</v>
      </c>
      <c r="C12750">
        <f>COUNTIFS($B$4:$B12750,$B12750)</f>
        <v>82</v>
      </c>
      <c r="D12750" t="s">
        <v>14495</v>
      </c>
      <c r="E12750" t="s">
        <v>602</v>
      </c>
      <c r="F12750" t="s">
        <v>2758</v>
      </c>
      <c r="G12750" t="s">
        <v>1020</v>
      </c>
      <c r="H12750" t="str">
        <f t="shared" si="199"/>
        <v>82สพป.สตูล</v>
      </c>
    </row>
    <row r="12751" spans="1:8" x14ac:dyDescent="0.2">
      <c r="A12751">
        <v>12744</v>
      </c>
      <c r="B12751" t="s">
        <v>452</v>
      </c>
      <c r="C12751">
        <f>COUNTIFS($B$4:$B12751,$B12751)</f>
        <v>83</v>
      </c>
      <c r="D12751" t="s">
        <v>14497</v>
      </c>
      <c r="E12751" t="s">
        <v>602</v>
      </c>
      <c r="F12751" t="s">
        <v>2758</v>
      </c>
      <c r="G12751" t="s">
        <v>1020</v>
      </c>
      <c r="H12751" t="str">
        <f t="shared" si="199"/>
        <v>83สพป.สตูล</v>
      </c>
    </row>
    <row r="12752" spans="1:8" x14ac:dyDescent="0.2">
      <c r="A12752">
        <v>12745</v>
      </c>
      <c r="B12752" t="s">
        <v>452</v>
      </c>
      <c r="C12752">
        <f>COUNTIFS($B$4:$B12752,$B12752)</f>
        <v>84</v>
      </c>
      <c r="D12752" t="s">
        <v>14498</v>
      </c>
      <c r="E12752" t="s">
        <v>602</v>
      </c>
      <c r="F12752" t="s">
        <v>2758</v>
      </c>
      <c r="G12752" t="s">
        <v>1020</v>
      </c>
      <c r="H12752" t="str">
        <f t="shared" si="199"/>
        <v>84สพป.สตูล</v>
      </c>
    </row>
    <row r="12753" spans="1:8" x14ac:dyDescent="0.2">
      <c r="A12753">
        <v>12746</v>
      </c>
      <c r="B12753" t="s">
        <v>452</v>
      </c>
      <c r="C12753">
        <f>COUNTIFS($B$4:$B12753,$B12753)</f>
        <v>85</v>
      </c>
      <c r="D12753" t="s">
        <v>14499</v>
      </c>
      <c r="E12753" t="s">
        <v>602</v>
      </c>
      <c r="F12753" t="s">
        <v>2758</v>
      </c>
      <c r="G12753" t="s">
        <v>1020</v>
      </c>
      <c r="H12753" t="str">
        <f t="shared" si="199"/>
        <v>85สพป.สตูล</v>
      </c>
    </row>
    <row r="12754" spans="1:8" x14ac:dyDescent="0.2">
      <c r="A12754">
        <v>12747</v>
      </c>
      <c r="B12754" t="s">
        <v>452</v>
      </c>
      <c r="C12754">
        <f>COUNTIFS($B$4:$B12754,$B12754)</f>
        <v>86</v>
      </c>
      <c r="D12754" t="s">
        <v>14500</v>
      </c>
      <c r="E12754" t="s">
        <v>602</v>
      </c>
      <c r="F12754" t="s">
        <v>2758</v>
      </c>
      <c r="G12754" t="s">
        <v>1020</v>
      </c>
      <c r="H12754" t="str">
        <f t="shared" si="199"/>
        <v>86สพป.สตูล</v>
      </c>
    </row>
    <row r="12755" spans="1:8" x14ac:dyDescent="0.2">
      <c r="A12755">
        <v>12748</v>
      </c>
      <c r="B12755" t="s">
        <v>452</v>
      </c>
      <c r="C12755">
        <f>COUNTIFS($B$4:$B12755,$B12755)</f>
        <v>87</v>
      </c>
      <c r="D12755" t="s">
        <v>14501</v>
      </c>
      <c r="E12755" t="s">
        <v>602</v>
      </c>
      <c r="F12755" t="s">
        <v>2758</v>
      </c>
      <c r="G12755" t="s">
        <v>1020</v>
      </c>
      <c r="H12755" t="str">
        <f t="shared" si="199"/>
        <v>87สพป.สตูล</v>
      </c>
    </row>
    <row r="12756" spans="1:8" x14ac:dyDescent="0.2">
      <c r="A12756">
        <v>12749</v>
      </c>
      <c r="B12756" t="s">
        <v>452</v>
      </c>
      <c r="C12756">
        <f>COUNTIFS($B$4:$B12756,$B12756)</f>
        <v>88</v>
      </c>
      <c r="D12756" t="s">
        <v>14502</v>
      </c>
      <c r="E12756" t="s">
        <v>602</v>
      </c>
      <c r="F12756" t="s">
        <v>2758</v>
      </c>
      <c r="G12756" t="s">
        <v>1020</v>
      </c>
      <c r="H12756" t="str">
        <f t="shared" si="199"/>
        <v>88สพป.สตูล</v>
      </c>
    </row>
    <row r="12757" spans="1:8" x14ac:dyDescent="0.2">
      <c r="A12757">
        <v>12750</v>
      </c>
      <c r="B12757" t="s">
        <v>452</v>
      </c>
      <c r="C12757">
        <f>COUNTIFS($B$4:$B12757,$B12757)</f>
        <v>89</v>
      </c>
      <c r="D12757" t="s">
        <v>14503</v>
      </c>
      <c r="E12757" t="s">
        <v>586</v>
      </c>
      <c r="F12757" t="s">
        <v>2758</v>
      </c>
      <c r="G12757" t="s">
        <v>1020</v>
      </c>
      <c r="H12757" t="str">
        <f t="shared" si="199"/>
        <v>89สพป.สตูล</v>
      </c>
    </row>
    <row r="12758" spans="1:8" x14ac:dyDescent="0.2">
      <c r="A12758">
        <v>12751</v>
      </c>
      <c r="B12758" t="s">
        <v>452</v>
      </c>
      <c r="C12758">
        <f>COUNTIFS($B$4:$B12758,$B12758)</f>
        <v>90</v>
      </c>
      <c r="D12758" t="s">
        <v>14504</v>
      </c>
      <c r="E12758" t="s">
        <v>586</v>
      </c>
      <c r="F12758" t="s">
        <v>2758</v>
      </c>
      <c r="G12758" t="s">
        <v>1020</v>
      </c>
      <c r="H12758" t="str">
        <f t="shared" si="199"/>
        <v>90สพป.สตูล</v>
      </c>
    </row>
    <row r="12759" spans="1:8" x14ac:dyDescent="0.2">
      <c r="A12759">
        <v>12752</v>
      </c>
      <c r="B12759" t="s">
        <v>452</v>
      </c>
      <c r="C12759">
        <f>COUNTIFS($B$4:$B12759,$B12759)</f>
        <v>91</v>
      </c>
      <c r="D12759" t="s">
        <v>14505</v>
      </c>
      <c r="E12759" t="s">
        <v>586</v>
      </c>
      <c r="F12759" t="s">
        <v>2758</v>
      </c>
      <c r="G12759" t="s">
        <v>1020</v>
      </c>
      <c r="H12759" t="str">
        <f t="shared" si="199"/>
        <v>91สพป.สตูล</v>
      </c>
    </row>
    <row r="12760" spans="1:8" x14ac:dyDescent="0.2">
      <c r="A12760">
        <v>12753</v>
      </c>
      <c r="B12760" t="s">
        <v>452</v>
      </c>
      <c r="C12760">
        <f>COUNTIFS($B$4:$B12760,$B12760)</f>
        <v>92</v>
      </c>
      <c r="D12760" t="s">
        <v>14506</v>
      </c>
      <c r="E12760" t="s">
        <v>586</v>
      </c>
      <c r="F12760" t="s">
        <v>2758</v>
      </c>
      <c r="G12760" t="s">
        <v>1020</v>
      </c>
      <c r="H12760" t="str">
        <f t="shared" si="199"/>
        <v>92สพป.สตูล</v>
      </c>
    </row>
    <row r="12761" spans="1:8" x14ac:dyDescent="0.2">
      <c r="A12761">
        <v>12754</v>
      </c>
      <c r="B12761" t="s">
        <v>452</v>
      </c>
      <c r="C12761">
        <f>COUNTIFS($B$4:$B12761,$B12761)</f>
        <v>93</v>
      </c>
      <c r="D12761" t="s">
        <v>14507</v>
      </c>
      <c r="E12761" t="s">
        <v>586</v>
      </c>
      <c r="F12761" t="s">
        <v>2758</v>
      </c>
      <c r="G12761" t="s">
        <v>1020</v>
      </c>
      <c r="H12761" t="str">
        <f t="shared" si="199"/>
        <v>93สพป.สตูล</v>
      </c>
    </row>
    <row r="12762" spans="1:8" x14ac:dyDescent="0.2">
      <c r="A12762">
        <v>12755</v>
      </c>
      <c r="B12762" t="s">
        <v>452</v>
      </c>
      <c r="C12762">
        <f>COUNTIFS($B$4:$B12762,$B12762)</f>
        <v>94</v>
      </c>
      <c r="D12762" t="s">
        <v>14508</v>
      </c>
      <c r="E12762" t="s">
        <v>586</v>
      </c>
      <c r="F12762" t="s">
        <v>2758</v>
      </c>
      <c r="G12762" t="s">
        <v>1020</v>
      </c>
      <c r="H12762" t="str">
        <f t="shared" si="199"/>
        <v>94สพป.สตูล</v>
      </c>
    </row>
    <row r="12763" spans="1:8" x14ac:dyDescent="0.2">
      <c r="A12763">
        <v>12756</v>
      </c>
      <c r="B12763" t="s">
        <v>452</v>
      </c>
      <c r="C12763">
        <f>COUNTIFS($B$4:$B12763,$B12763)</f>
        <v>95</v>
      </c>
      <c r="D12763" t="s">
        <v>14509</v>
      </c>
      <c r="E12763" t="s">
        <v>586</v>
      </c>
      <c r="F12763" t="s">
        <v>2758</v>
      </c>
      <c r="G12763" t="s">
        <v>1020</v>
      </c>
      <c r="H12763" t="str">
        <f t="shared" si="199"/>
        <v>95สพป.สตูล</v>
      </c>
    </row>
    <row r="12764" spans="1:8" x14ac:dyDescent="0.2">
      <c r="A12764">
        <v>12757</v>
      </c>
      <c r="B12764" t="s">
        <v>452</v>
      </c>
      <c r="C12764">
        <f>COUNTIFS($B$4:$B12764,$B12764)</f>
        <v>96</v>
      </c>
      <c r="D12764" t="s">
        <v>14510</v>
      </c>
      <c r="E12764" t="s">
        <v>586</v>
      </c>
      <c r="F12764" t="s">
        <v>2758</v>
      </c>
      <c r="G12764" t="s">
        <v>1020</v>
      </c>
      <c r="H12764" t="str">
        <f t="shared" si="199"/>
        <v>96สพป.สตูล</v>
      </c>
    </row>
    <row r="12765" spans="1:8" x14ac:dyDescent="0.2">
      <c r="A12765">
        <v>12758</v>
      </c>
      <c r="B12765" t="s">
        <v>452</v>
      </c>
      <c r="C12765">
        <f>COUNTIFS($B$4:$B12765,$B12765)</f>
        <v>97</v>
      </c>
      <c r="D12765" t="s">
        <v>14511</v>
      </c>
      <c r="E12765" t="s">
        <v>586</v>
      </c>
      <c r="F12765" t="s">
        <v>2758</v>
      </c>
      <c r="G12765" t="s">
        <v>1020</v>
      </c>
      <c r="H12765" t="str">
        <f t="shared" si="199"/>
        <v>97สพป.สตูล</v>
      </c>
    </row>
    <row r="12766" spans="1:8" x14ac:dyDescent="0.2">
      <c r="A12766">
        <v>12759</v>
      </c>
      <c r="B12766" t="s">
        <v>452</v>
      </c>
      <c r="C12766">
        <f>COUNTIFS($B$4:$B12766,$B12766)</f>
        <v>98</v>
      </c>
      <c r="D12766" t="s">
        <v>14512</v>
      </c>
      <c r="E12766" t="s">
        <v>586</v>
      </c>
      <c r="F12766" t="s">
        <v>2758</v>
      </c>
      <c r="G12766" t="s">
        <v>1020</v>
      </c>
      <c r="H12766" t="str">
        <f t="shared" si="199"/>
        <v>98สพป.สตูล</v>
      </c>
    </row>
    <row r="12767" spans="1:8" x14ac:dyDescent="0.2">
      <c r="A12767">
        <v>12760</v>
      </c>
      <c r="B12767" t="s">
        <v>452</v>
      </c>
      <c r="C12767">
        <f>COUNTIFS($B$4:$B12767,$B12767)</f>
        <v>99</v>
      </c>
      <c r="D12767" t="s">
        <v>14513</v>
      </c>
      <c r="E12767" t="s">
        <v>586</v>
      </c>
      <c r="F12767" t="s">
        <v>2758</v>
      </c>
      <c r="G12767" t="s">
        <v>1020</v>
      </c>
      <c r="H12767" t="str">
        <f t="shared" si="199"/>
        <v>99สพป.สตูล</v>
      </c>
    </row>
    <row r="12768" spans="1:8" x14ac:dyDescent="0.2">
      <c r="A12768">
        <v>12761</v>
      </c>
      <c r="B12768" t="s">
        <v>452</v>
      </c>
      <c r="C12768">
        <f>COUNTIFS($B$4:$B12768,$B12768)</f>
        <v>100</v>
      </c>
      <c r="D12768" t="s">
        <v>14514</v>
      </c>
      <c r="E12768" t="s">
        <v>586</v>
      </c>
      <c r="F12768" t="s">
        <v>2758</v>
      </c>
      <c r="G12768" t="s">
        <v>1020</v>
      </c>
      <c r="H12768" t="str">
        <f t="shared" si="199"/>
        <v>100สพป.สตูล</v>
      </c>
    </row>
    <row r="12769" spans="1:8" x14ac:dyDescent="0.2">
      <c r="A12769">
        <v>12762</v>
      </c>
      <c r="B12769" t="s">
        <v>452</v>
      </c>
      <c r="C12769">
        <f>COUNTIFS($B$4:$B12769,$B12769)</f>
        <v>101</v>
      </c>
      <c r="D12769" t="s">
        <v>14515</v>
      </c>
      <c r="E12769" t="s">
        <v>586</v>
      </c>
      <c r="F12769" t="s">
        <v>2758</v>
      </c>
      <c r="G12769" t="s">
        <v>1020</v>
      </c>
      <c r="H12769" t="str">
        <f t="shared" si="199"/>
        <v>101สพป.สตูล</v>
      </c>
    </row>
    <row r="12770" spans="1:8" x14ac:dyDescent="0.2">
      <c r="A12770">
        <v>12763</v>
      </c>
      <c r="B12770" t="s">
        <v>452</v>
      </c>
      <c r="C12770">
        <f>COUNTIFS($B$4:$B12770,$B12770)</f>
        <v>102</v>
      </c>
      <c r="D12770" t="s">
        <v>14516</v>
      </c>
      <c r="E12770" t="s">
        <v>586</v>
      </c>
      <c r="F12770" t="s">
        <v>2758</v>
      </c>
      <c r="G12770" t="s">
        <v>1020</v>
      </c>
      <c r="H12770" t="str">
        <f t="shared" si="199"/>
        <v>102สพป.สตูล</v>
      </c>
    </row>
    <row r="12771" spans="1:8" x14ac:dyDescent="0.2">
      <c r="A12771">
        <v>12764</v>
      </c>
      <c r="B12771" t="s">
        <v>452</v>
      </c>
      <c r="C12771">
        <f>COUNTIFS($B$4:$B12771,$B12771)</f>
        <v>103</v>
      </c>
      <c r="D12771" t="s">
        <v>14517</v>
      </c>
      <c r="E12771" t="s">
        <v>586</v>
      </c>
      <c r="F12771" t="s">
        <v>2758</v>
      </c>
      <c r="G12771" t="s">
        <v>1020</v>
      </c>
      <c r="H12771" t="str">
        <f t="shared" si="199"/>
        <v>103สพป.สตูล</v>
      </c>
    </row>
    <row r="12772" spans="1:8" x14ac:dyDescent="0.2">
      <c r="A12772">
        <v>12765</v>
      </c>
      <c r="B12772" t="s">
        <v>452</v>
      </c>
      <c r="C12772">
        <f>COUNTIFS($B$4:$B12772,$B12772)</f>
        <v>104</v>
      </c>
      <c r="D12772" t="s">
        <v>14518</v>
      </c>
      <c r="E12772" t="s">
        <v>586</v>
      </c>
      <c r="F12772" t="s">
        <v>2758</v>
      </c>
      <c r="G12772" t="s">
        <v>1020</v>
      </c>
      <c r="H12772" t="str">
        <f t="shared" si="199"/>
        <v>104สพป.สตูล</v>
      </c>
    </row>
    <row r="12773" spans="1:8" x14ac:dyDescent="0.2">
      <c r="A12773">
        <v>12766</v>
      </c>
      <c r="B12773" t="s">
        <v>452</v>
      </c>
      <c r="C12773">
        <f>COUNTIFS($B$4:$B12773,$B12773)</f>
        <v>105</v>
      </c>
      <c r="D12773" t="s">
        <v>14519</v>
      </c>
      <c r="E12773" t="s">
        <v>586</v>
      </c>
      <c r="F12773" t="s">
        <v>2758</v>
      </c>
      <c r="G12773" t="s">
        <v>1020</v>
      </c>
      <c r="H12773" t="str">
        <f t="shared" si="199"/>
        <v>105สพป.สตูล</v>
      </c>
    </row>
    <row r="12774" spans="1:8" x14ac:dyDescent="0.2">
      <c r="A12774">
        <v>12767</v>
      </c>
      <c r="B12774" t="s">
        <v>452</v>
      </c>
      <c r="C12774">
        <f>COUNTIFS($B$4:$B12774,$B12774)</f>
        <v>106</v>
      </c>
      <c r="D12774" t="s">
        <v>14520</v>
      </c>
      <c r="E12774" t="s">
        <v>586</v>
      </c>
      <c r="F12774" t="s">
        <v>2758</v>
      </c>
      <c r="G12774" t="s">
        <v>1020</v>
      </c>
      <c r="H12774" t="str">
        <f t="shared" si="199"/>
        <v>106สพป.สตูล</v>
      </c>
    </row>
    <row r="12775" spans="1:8" x14ac:dyDescent="0.2">
      <c r="A12775">
        <v>12768</v>
      </c>
      <c r="B12775" t="s">
        <v>452</v>
      </c>
      <c r="C12775">
        <f>COUNTIFS($B$4:$B12775,$B12775)</f>
        <v>107</v>
      </c>
      <c r="D12775" t="s">
        <v>14521</v>
      </c>
      <c r="E12775" t="s">
        <v>586</v>
      </c>
      <c r="F12775" t="s">
        <v>2758</v>
      </c>
      <c r="G12775" t="s">
        <v>1020</v>
      </c>
      <c r="H12775" t="str">
        <f t="shared" si="199"/>
        <v>107สพป.สตูล</v>
      </c>
    </row>
    <row r="12776" spans="1:8" x14ac:dyDescent="0.2">
      <c r="A12776">
        <v>12769</v>
      </c>
      <c r="B12776" t="s">
        <v>452</v>
      </c>
      <c r="C12776">
        <f>COUNTIFS($B$4:$B12776,$B12776)</f>
        <v>108</v>
      </c>
      <c r="D12776" t="s">
        <v>14522</v>
      </c>
      <c r="E12776" t="s">
        <v>586</v>
      </c>
      <c r="F12776" t="s">
        <v>2758</v>
      </c>
      <c r="G12776" t="s">
        <v>1020</v>
      </c>
      <c r="H12776" t="str">
        <f t="shared" si="199"/>
        <v>108สพป.สตูล</v>
      </c>
    </row>
    <row r="12777" spans="1:8" x14ac:dyDescent="0.2">
      <c r="A12777">
        <v>12770</v>
      </c>
      <c r="B12777" t="s">
        <v>452</v>
      </c>
      <c r="C12777">
        <f>COUNTIFS($B$4:$B12777,$B12777)</f>
        <v>109</v>
      </c>
      <c r="D12777" t="s">
        <v>14523</v>
      </c>
      <c r="E12777" t="s">
        <v>586</v>
      </c>
      <c r="F12777" t="s">
        <v>2758</v>
      </c>
      <c r="G12777" t="s">
        <v>1020</v>
      </c>
      <c r="H12777" t="str">
        <f t="shared" si="199"/>
        <v>109สพป.สตูล</v>
      </c>
    </row>
    <row r="12778" spans="1:8" x14ac:dyDescent="0.2">
      <c r="A12778">
        <v>12771</v>
      </c>
      <c r="B12778" t="s">
        <v>452</v>
      </c>
      <c r="C12778">
        <f>COUNTIFS($B$4:$B12778,$B12778)</f>
        <v>110</v>
      </c>
      <c r="D12778" t="s">
        <v>14524</v>
      </c>
      <c r="E12778" t="s">
        <v>586</v>
      </c>
      <c r="F12778" t="s">
        <v>2758</v>
      </c>
      <c r="G12778" t="s">
        <v>1020</v>
      </c>
      <c r="H12778" t="str">
        <f t="shared" si="199"/>
        <v>110สพป.สตูล</v>
      </c>
    </row>
    <row r="12779" spans="1:8" x14ac:dyDescent="0.2">
      <c r="A12779">
        <v>12772</v>
      </c>
      <c r="B12779" t="s">
        <v>452</v>
      </c>
      <c r="C12779">
        <f>COUNTIFS($B$4:$B12779,$B12779)</f>
        <v>111</v>
      </c>
      <c r="D12779" t="s">
        <v>14525</v>
      </c>
      <c r="E12779" t="s">
        <v>586</v>
      </c>
      <c r="F12779" t="s">
        <v>2758</v>
      </c>
      <c r="G12779" t="s">
        <v>1020</v>
      </c>
      <c r="H12779" t="str">
        <f t="shared" si="199"/>
        <v>111สพป.สตูล</v>
      </c>
    </row>
    <row r="12780" spans="1:8" x14ac:dyDescent="0.2">
      <c r="A12780">
        <v>12773</v>
      </c>
      <c r="B12780" t="s">
        <v>452</v>
      </c>
      <c r="C12780">
        <f>COUNTIFS($B$4:$B12780,$B12780)</f>
        <v>112</v>
      </c>
      <c r="D12780" t="s">
        <v>14526</v>
      </c>
      <c r="E12780" t="s">
        <v>586</v>
      </c>
      <c r="F12780" t="s">
        <v>2758</v>
      </c>
      <c r="G12780" t="s">
        <v>1020</v>
      </c>
      <c r="H12780" t="str">
        <f t="shared" si="199"/>
        <v>112สพป.สตูล</v>
      </c>
    </row>
    <row r="12781" spans="1:8" x14ac:dyDescent="0.2">
      <c r="A12781">
        <v>12774</v>
      </c>
      <c r="B12781" t="s">
        <v>452</v>
      </c>
      <c r="C12781">
        <f>COUNTIFS($B$4:$B12781,$B12781)</f>
        <v>113</v>
      </c>
      <c r="D12781" t="s">
        <v>14527</v>
      </c>
      <c r="E12781" t="s">
        <v>586</v>
      </c>
      <c r="F12781" t="s">
        <v>2758</v>
      </c>
      <c r="G12781" t="s">
        <v>1020</v>
      </c>
      <c r="H12781" t="str">
        <f t="shared" si="199"/>
        <v>113สพป.สตูล</v>
      </c>
    </row>
    <row r="12782" spans="1:8" x14ac:dyDescent="0.2">
      <c r="A12782">
        <v>12775</v>
      </c>
      <c r="B12782" t="s">
        <v>452</v>
      </c>
      <c r="C12782">
        <f>COUNTIFS($B$4:$B12782,$B12782)</f>
        <v>114</v>
      </c>
      <c r="D12782" t="s">
        <v>14528</v>
      </c>
      <c r="E12782" t="s">
        <v>586</v>
      </c>
      <c r="F12782" t="s">
        <v>2758</v>
      </c>
      <c r="G12782" t="s">
        <v>1020</v>
      </c>
      <c r="H12782" t="str">
        <f t="shared" si="199"/>
        <v>114สพป.สตูล</v>
      </c>
    </row>
    <row r="12783" spans="1:8" x14ac:dyDescent="0.2">
      <c r="A12783">
        <v>12776</v>
      </c>
      <c r="B12783" t="s">
        <v>452</v>
      </c>
      <c r="C12783">
        <f>COUNTIFS($B$4:$B12783,$B12783)</f>
        <v>115</v>
      </c>
      <c r="D12783" t="s">
        <v>14529</v>
      </c>
      <c r="E12783" t="s">
        <v>586</v>
      </c>
      <c r="F12783" t="s">
        <v>2758</v>
      </c>
      <c r="G12783" t="s">
        <v>1020</v>
      </c>
      <c r="H12783" t="str">
        <f t="shared" si="199"/>
        <v>115สพป.สตูล</v>
      </c>
    </row>
    <row r="12784" spans="1:8" x14ac:dyDescent="0.2">
      <c r="A12784">
        <v>12777</v>
      </c>
      <c r="B12784" t="s">
        <v>452</v>
      </c>
      <c r="C12784">
        <f>COUNTIFS($B$4:$B12784,$B12784)</f>
        <v>116</v>
      </c>
      <c r="D12784" t="s">
        <v>14530</v>
      </c>
      <c r="E12784" t="s">
        <v>586</v>
      </c>
      <c r="F12784" t="s">
        <v>2758</v>
      </c>
      <c r="G12784" t="s">
        <v>1020</v>
      </c>
      <c r="H12784" t="str">
        <f t="shared" si="199"/>
        <v>116สพป.สตูล</v>
      </c>
    </row>
    <row r="12785" spans="1:8" x14ac:dyDescent="0.2">
      <c r="A12785">
        <v>12778</v>
      </c>
      <c r="B12785" t="s">
        <v>452</v>
      </c>
      <c r="C12785">
        <f>COUNTIFS($B$4:$B12785,$B12785)</f>
        <v>117</v>
      </c>
      <c r="D12785" t="s">
        <v>14531</v>
      </c>
      <c r="E12785" t="s">
        <v>586</v>
      </c>
      <c r="F12785" t="s">
        <v>2758</v>
      </c>
      <c r="G12785" t="s">
        <v>1020</v>
      </c>
      <c r="H12785" t="str">
        <f t="shared" si="199"/>
        <v>117สพป.สตูล</v>
      </c>
    </row>
    <row r="12786" spans="1:8" x14ac:dyDescent="0.2">
      <c r="A12786">
        <v>12779</v>
      </c>
      <c r="B12786" t="s">
        <v>452</v>
      </c>
      <c r="C12786">
        <f>COUNTIFS($B$4:$B12786,$B12786)</f>
        <v>118</v>
      </c>
      <c r="D12786" t="s">
        <v>14532</v>
      </c>
      <c r="E12786" t="s">
        <v>586</v>
      </c>
      <c r="F12786" t="s">
        <v>2758</v>
      </c>
      <c r="G12786" t="s">
        <v>1020</v>
      </c>
      <c r="H12786" t="str">
        <f t="shared" si="199"/>
        <v>118สพป.สตูล</v>
      </c>
    </row>
    <row r="12787" spans="1:8" x14ac:dyDescent="0.2">
      <c r="A12787">
        <v>12780</v>
      </c>
      <c r="B12787" t="s">
        <v>452</v>
      </c>
      <c r="C12787">
        <f>COUNTIFS($B$4:$B12787,$B12787)</f>
        <v>119</v>
      </c>
      <c r="D12787" t="s">
        <v>14533</v>
      </c>
      <c r="E12787" t="s">
        <v>586</v>
      </c>
      <c r="F12787" t="s">
        <v>2758</v>
      </c>
      <c r="G12787" t="s">
        <v>1020</v>
      </c>
      <c r="H12787" t="str">
        <f t="shared" si="199"/>
        <v>119สพป.สตูล</v>
      </c>
    </row>
    <row r="12788" spans="1:8" x14ac:dyDescent="0.2">
      <c r="A12788">
        <v>12781</v>
      </c>
      <c r="B12788" t="s">
        <v>452</v>
      </c>
      <c r="C12788">
        <f>COUNTIFS($B$4:$B12788,$B12788)</f>
        <v>120</v>
      </c>
      <c r="D12788" t="s">
        <v>14534</v>
      </c>
      <c r="E12788" t="s">
        <v>586</v>
      </c>
      <c r="F12788" t="s">
        <v>2758</v>
      </c>
      <c r="G12788" t="s">
        <v>1020</v>
      </c>
      <c r="H12788" t="str">
        <f t="shared" si="199"/>
        <v>120สพป.สตูล</v>
      </c>
    </row>
    <row r="12789" spans="1:8" x14ac:dyDescent="0.2">
      <c r="A12789">
        <v>12782</v>
      </c>
      <c r="B12789" t="s">
        <v>452</v>
      </c>
      <c r="C12789">
        <f>COUNTIFS($B$4:$B12789,$B12789)</f>
        <v>121</v>
      </c>
      <c r="D12789" t="s">
        <v>14535</v>
      </c>
      <c r="E12789" t="s">
        <v>586</v>
      </c>
      <c r="F12789" t="s">
        <v>2758</v>
      </c>
      <c r="G12789" t="s">
        <v>1020</v>
      </c>
      <c r="H12789" t="str">
        <f t="shared" si="199"/>
        <v>121สพป.สตูล</v>
      </c>
    </row>
    <row r="12790" spans="1:8" x14ac:dyDescent="0.2">
      <c r="A12790">
        <v>12783</v>
      </c>
      <c r="B12790" t="s">
        <v>452</v>
      </c>
      <c r="C12790">
        <f>COUNTIFS($B$4:$B12790,$B12790)</f>
        <v>122</v>
      </c>
      <c r="D12790" t="s">
        <v>14536</v>
      </c>
      <c r="E12790" t="s">
        <v>586</v>
      </c>
      <c r="F12790" t="s">
        <v>2758</v>
      </c>
      <c r="G12790" t="s">
        <v>1020</v>
      </c>
      <c r="H12790" t="str">
        <f t="shared" si="199"/>
        <v>122สพป.สตูล</v>
      </c>
    </row>
    <row r="12791" spans="1:8" x14ac:dyDescent="0.2">
      <c r="A12791">
        <v>12784</v>
      </c>
      <c r="B12791" t="s">
        <v>452</v>
      </c>
      <c r="C12791">
        <f>COUNTIFS($B$4:$B12791,$B12791)</f>
        <v>123</v>
      </c>
      <c r="D12791" t="s">
        <v>14537</v>
      </c>
      <c r="E12791" t="s">
        <v>586</v>
      </c>
      <c r="F12791" t="s">
        <v>2758</v>
      </c>
      <c r="G12791" t="s">
        <v>1020</v>
      </c>
      <c r="H12791" t="str">
        <f t="shared" si="199"/>
        <v>123สพป.สตูล</v>
      </c>
    </row>
    <row r="12792" spans="1:8" x14ac:dyDescent="0.2">
      <c r="A12792">
        <v>12785</v>
      </c>
      <c r="B12792" t="s">
        <v>452</v>
      </c>
      <c r="C12792">
        <f>COUNTIFS($B$4:$B12792,$B12792)</f>
        <v>124</v>
      </c>
      <c r="D12792" t="s">
        <v>14538</v>
      </c>
      <c r="E12792" t="s">
        <v>586</v>
      </c>
      <c r="F12792" t="s">
        <v>2758</v>
      </c>
      <c r="G12792" t="s">
        <v>1020</v>
      </c>
      <c r="H12792" t="str">
        <f t="shared" si="199"/>
        <v>124สพป.สตูล</v>
      </c>
    </row>
    <row r="12793" spans="1:8" x14ac:dyDescent="0.2">
      <c r="A12793">
        <v>12786</v>
      </c>
      <c r="B12793" t="s">
        <v>452</v>
      </c>
      <c r="C12793">
        <f>COUNTIFS($B$4:$B12793,$B12793)</f>
        <v>125</v>
      </c>
      <c r="D12793" t="s">
        <v>14539</v>
      </c>
      <c r="E12793" t="s">
        <v>586</v>
      </c>
      <c r="F12793" t="s">
        <v>2758</v>
      </c>
      <c r="G12793" t="s">
        <v>1020</v>
      </c>
      <c r="H12793" t="str">
        <f t="shared" si="199"/>
        <v>125สพป.สตูล</v>
      </c>
    </row>
    <row r="12794" spans="1:8" x14ac:dyDescent="0.2">
      <c r="A12794">
        <v>12787</v>
      </c>
      <c r="B12794" t="s">
        <v>452</v>
      </c>
      <c r="C12794">
        <f>COUNTIFS($B$4:$B12794,$B12794)</f>
        <v>126</v>
      </c>
      <c r="D12794" t="s">
        <v>14540</v>
      </c>
      <c r="E12794" t="s">
        <v>586</v>
      </c>
      <c r="F12794" t="s">
        <v>2758</v>
      </c>
      <c r="G12794" t="s">
        <v>1020</v>
      </c>
      <c r="H12794" t="str">
        <f t="shared" si="199"/>
        <v>126สพป.สตูล</v>
      </c>
    </row>
    <row r="12795" spans="1:8" x14ac:dyDescent="0.2">
      <c r="A12795">
        <v>12788</v>
      </c>
      <c r="B12795" t="s">
        <v>452</v>
      </c>
      <c r="C12795">
        <f>COUNTIFS($B$4:$B12795,$B12795)</f>
        <v>127</v>
      </c>
      <c r="D12795" t="s">
        <v>14541</v>
      </c>
      <c r="E12795" t="s">
        <v>586</v>
      </c>
      <c r="F12795" t="s">
        <v>2758</v>
      </c>
      <c r="G12795" t="s">
        <v>1020</v>
      </c>
      <c r="H12795" t="str">
        <f t="shared" si="199"/>
        <v>127สพป.สตูล</v>
      </c>
    </row>
    <row r="12796" spans="1:8" x14ac:dyDescent="0.2">
      <c r="A12796">
        <v>12789</v>
      </c>
      <c r="B12796" t="s">
        <v>452</v>
      </c>
      <c r="C12796">
        <f>COUNTIFS($B$4:$B12796,$B12796)</f>
        <v>128</v>
      </c>
      <c r="D12796" t="s">
        <v>14542</v>
      </c>
      <c r="E12796" t="s">
        <v>586</v>
      </c>
      <c r="F12796" t="s">
        <v>2758</v>
      </c>
      <c r="G12796" t="s">
        <v>1020</v>
      </c>
      <c r="H12796" t="str">
        <f t="shared" si="199"/>
        <v>128สพป.สตูล</v>
      </c>
    </row>
    <row r="12797" spans="1:8" x14ac:dyDescent="0.2">
      <c r="A12797">
        <v>12790</v>
      </c>
      <c r="B12797" t="s">
        <v>452</v>
      </c>
      <c r="C12797">
        <f>COUNTIFS($B$4:$B12797,$B12797)</f>
        <v>129</v>
      </c>
      <c r="D12797" t="s">
        <v>14543</v>
      </c>
      <c r="E12797" t="s">
        <v>586</v>
      </c>
      <c r="F12797" t="s">
        <v>2758</v>
      </c>
      <c r="G12797" t="s">
        <v>1020</v>
      </c>
      <c r="H12797" t="str">
        <f t="shared" si="199"/>
        <v>129สพป.สตูล</v>
      </c>
    </row>
    <row r="12798" spans="1:8" x14ac:dyDescent="0.2">
      <c r="A12798">
        <v>12791</v>
      </c>
      <c r="B12798" t="s">
        <v>452</v>
      </c>
      <c r="C12798">
        <f>COUNTIFS($B$4:$B12798,$B12798)</f>
        <v>130</v>
      </c>
      <c r="D12798" t="s">
        <v>14544</v>
      </c>
      <c r="E12798" t="s">
        <v>586</v>
      </c>
      <c r="F12798" t="s">
        <v>2758</v>
      </c>
      <c r="G12798" t="s">
        <v>1020</v>
      </c>
      <c r="H12798" t="str">
        <f t="shared" si="199"/>
        <v>130สพป.สตูล</v>
      </c>
    </row>
    <row r="12799" spans="1:8" x14ac:dyDescent="0.2">
      <c r="A12799">
        <v>12792</v>
      </c>
      <c r="B12799" t="s">
        <v>452</v>
      </c>
      <c r="C12799">
        <f>COUNTIFS($B$4:$B12799,$B12799)</f>
        <v>131</v>
      </c>
      <c r="D12799" t="s">
        <v>14545</v>
      </c>
      <c r="E12799" t="s">
        <v>586</v>
      </c>
      <c r="F12799" t="s">
        <v>2758</v>
      </c>
      <c r="G12799" t="s">
        <v>1020</v>
      </c>
      <c r="H12799" t="str">
        <f t="shared" si="199"/>
        <v>131สพป.สตูล</v>
      </c>
    </row>
    <row r="12800" spans="1:8" x14ac:dyDescent="0.2">
      <c r="A12800">
        <v>12793</v>
      </c>
      <c r="B12800" t="s">
        <v>452</v>
      </c>
      <c r="C12800">
        <f>COUNTIFS($B$4:$B12800,$B12800)</f>
        <v>132</v>
      </c>
      <c r="D12800" t="s">
        <v>14546</v>
      </c>
      <c r="E12800" t="s">
        <v>586</v>
      </c>
      <c r="F12800" t="s">
        <v>2758</v>
      </c>
      <c r="G12800" t="s">
        <v>1020</v>
      </c>
      <c r="H12800" t="str">
        <f t="shared" si="199"/>
        <v>132สพป.สตูล</v>
      </c>
    </row>
    <row r="12801" spans="1:8" x14ac:dyDescent="0.2">
      <c r="A12801">
        <v>12794</v>
      </c>
      <c r="B12801" t="s">
        <v>452</v>
      </c>
      <c r="C12801">
        <f>COUNTIFS($B$4:$B12801,$B12801)</f>
        <v>133</v>
      </c>
      <c r="D12801" t="s">
        <v>14547</v>
      </c>
      <c r="E12801" t="s">
        <v>586</v>
      </c>
      <c r="F12801" t="s">
        <v>2758</v>
      </c>
      <c r="G12801" t="s">
        <v>1020</v>
      </c>
      <c r="H12801" t="str">
        <f t="shared" si="199"/>
        <v>133สพป.สตูล</v>
      </c>
    </row>
    <row r="12802" spans="1:8" x14ac:dyDescent="0.2">
      <c r="A12802">
        <v>12795</v>
      </c>
      <c r="B12802" t="s">
        <v>452</v>
      </c>
      <c r="C12802">
        <f>COUNTIFS($B$4:$B12802,$B12802)</f>
        <v>134</v>
      </c>
      <c r="D12802" t="s">
        <v>14548</v>
      </c>
      <c r="E12802" t="s">
        <v>586</v>
      </c>
      <c r="F12802" t="s">
        <v>2758</v>
      </c>
      <c r="G12802" t="s">
        <v>1020</v>
      </c>
      <c r="H12802" t="str">
        <f t="shared" si="199"/>
        <v>134สพป.สตูล</v>
      </c>
    </row>
    <row r="12803" spans="1:8" x14ac:dyDescent="0.2">
      <c r="A12803">
        <v>12796</v>
      </c>
      <c r="B12803" t="s">
        <v>452</v>
      </c>
      <c r="C12803">
        <f>COUNTIFS($B$4:$B12803,$B12803)</f>
        <v>135</v>
      </c>
      <c r="D12803" t="s">
        <v>14549</v>
      </c>
      <c r="E12803" t="s">
        <v>586</v>
      </c>
      <c r="F12803" t="s">
        <v>2758</v>
      </c>
      <c r="G12803" t="s">
        <v>1020</v>
      </c>
      <c r="H12803" t="str">
        <f t="shared" si="199"/>
        <v>135สพป.สตูล</v>
      </c>
    </row>
    <row r="12804" spans="1:8" x14ac:dyDescent="0.2">
      <c r="A12804">
        <v>12797</v>
      </c>
      <c r="B12804" t="s">
        <v>452</v>
      </c>
      <c r="C12804">
        <f>COUNTIFS($B$4:$B12804,$B12804)</f>
        <v>136</v>
      </c>
      <c r="D12804" t="s">
        <v>14550</v>
      </c>
      <c r="E12804" t="s">
        <v>586</v>
      </c>
      <c r="F12804" t="s">
        <v>2758</v>
      </c>
      <c r="G12804" t="s">
        <v>1020</v>
      </c>
      <c r="H12804" t="str">
        <f t="shared" ref="H12804:H12867" si="200">C12804&amp;B12804</f>
        <v>136สพป.สตูล</v>
      </c>
    </row>
    <row r="12805" spans="1:8" x14ac:dyDescent="0.2">
      <c r="A12805">
        <v>12798</v>
      </c>
      <c r="B12805" t="s">
        <v>452</v>
      </c>
      <c r="C12805">
        <f>COUNTIFS($B$4:$B12805,$B12805)</f>
        <v>137</v>
      </c>
      <c r="D12805" t="s">
        <v>14551</v>
      </c>
      <c r="E12805" t="s">
        <v>586</v>
      </c>
      <c r="F12805" t="s">
        <v>2758</v>
      </c>
      <c r="G12805" t="s">
        <v>1020</v>
      </c>
      <c r="H12805" t="str">
        <f t="shared" si="200"/>
        <v>137สพป.สตูล</v>
      </c>
    </row>
    <row r="12806" spans="1:8" x14ac:dyDescent="0.2">
      <c r="A12806">
        <v>12799</v>
      </c>
      <c r="B12806" t="s">
        <v>452</v>
      </c>
      <c r="C12806">
        <f>COUNTIFS($B$4:$B12806,$B12806)</f>
        <v>138</v>
      </c>
      <c r="D12806" t="s">
        <v>14552</v>
      </c>
      <c r="E12806" t="s">
        <v>586</v>
      </c>
      <c r="F12806" t="s">
        <v>2758</v>
      </c>
      <c r="G12806" t="s">
        <v>1020</v>
      </c>
      <c r="H12806" t="str">
        <f t="shared" si="200"/>
        <v>138สพป.สตูล</v>
      </c>
    </row>
    <row r="12807" spans="1:8" x14ac:dyDescent="0.2">
      <c r="A12807">
        <v>12800</v>
      </c>
      <c r="B12807" t="s">
        <v>452</v>
      </c>
      <c r="C12807">
        <f>COUNTIFS($B$4:$B12807,$B12807)</f>
        <v>139</v>
      </c>
      <c r="D12807" t="s">
        <v>14553</v>
      </c>
      <c r="E12807" t="s">
        <v>586</v>
      </c>
      <c r="F12807" t="s">
        <v>2758</v>
      </c>
      <c r="G12807" t="s">
        <v>1020</v>
      </c>
      <c r="H12807" t="str">
        <f t="shared" si="200"/>
        <v>139สพป.สตูล</v>
      </c>
    </row>
    <row r="12808" spans="1:8" x14ac:dyDescent="0.2">
      <c r="A12808">
        <v>12801</v>
      </c>
      <c r="B12808" t="s">
        <v>452</v>
      </c>
      <c r="C12808">
        <f>COUNTIFS($B$4:$B12808,$B12808)</f>
        <v>140</v>
      </c>
      <c r="D12808" t="s">
        <v>14554</v>
      </c>
      <c r="E12808" t="s">
        <v>586</v>
      </c>
      <c r="F12808" t="s">
        <v>2758</v>
      </c>
      <c r="G12808" t="s">
        <v>1020</v>
      </c>
      <c r="H12808" t="str">
        <f t="shared" si="200"/>
        <v>140สพป.สตูล</v>
      </c>
    </row>
    <row r="12809" spans="1:8" x14ac:dyDescent="0.2">
      <c r="A12809">
        <v>12802</v>
      </c>
      <c r="B12809" t="s">
        <v>452</v>
      </c>
      <c r="C12809">
        <f>COUNTIFS($B$4:$B12809,$B12809)</f>
        <v>141</v>
      </c>
      <c r="D12809" t="s">
        <v>14555</v>
      </c>
      <c r="E12809" t="s">
        <v>586</v>
      </c>
      <c r="F12809" t="s">
        <v>2758</v>
      </c>
      <c r="G12809" t="s">
        <v>1020</v>
      </c>
      <c r="H12809" t="str">
        <f t="shared" si="200"/>
        <v>141สพป.สตูล</v>
      </c>
    </row>
    <row r="12810" spans="1:8" x14ac:dyDescent="0.2">
      <c r="A12810">
        <v>12803</v>
      </c>
      <c r="B12810" t="s">
        <v>452</v>
      </c>
      <c r="C12810">
        <f>COUNTIFS($B$4:$B12810,$B12810)</f>
        <v>142</v>
      </c>
      <c r="D12810" t="s">
        <v>14556</v>
      </c>
      <c r="E12810" t="s">
        <v>586</v>
      </c>
      <c r="F12810" t="s">
        <v>2758</v>
      </c>
      <c r="G12810" t="s">
        <v>1020</v>
      </c>
      <c r="H12810" t="str">
        <f t="shared" si="200"/>
        <v>142สพป.สตูล</v>
      </c>
    </row>
    <row r="12811" spans="1:8" x14ac:dyDescent="0.2">
      <c r="A12811">
        <v>12804</v>
      </c>
      <c r="B12811" t="s">
        <v>452</v>
      </c>
      <c r="C12811">
        <f>COUNTIFS($B$4:$B12811,$B12811)</f>
        <v>143</v>
      </c>
      <c r="D12811" t="s">
        <v>14557</v>
      </c>
      <c r="E12811" t="s">
        <v>586</v>
      </c>
      <c r="F12811" t="s">
        <v>2758</v>
      </c>
      <c r="G12811" t="s">
        <v>1020</v>
      </c>
      <c r="H12811" t="str">
        <f t="shared" si="200"/>
        <v>143สพป.สตูล</v>
      </c>
    </row>
    <row r="12812" spans="1:8" x14ac:dyDescent="0.2">
      <c r="A12812">
        <v>12805</v>
      </c>
      <c r="B12812" t="s">
        <v>452</v>
      </c>
      <c r="C12812">
        <f>COUNTIFS($B$4:$B12812,$B12812)</f>
        <v>144</v>
      </c>
      <c r="D12812" t="s">
        <v>14558</v>
      </c>
      <c r="E12812" t="s">
        <v>586</v>
      </c>
      <c r="F12812" t="s">
        <v>2758</v>
      </c>
      <c r="G12812" t="s">
        <v>1020</v>
      </c>
      <c r="H12812" t="str">
        <f t="shared" si="200"/>
        <v>144สพป.สตูล</v>
      </c>
    </row>
    <row r="12813" spans="1:8" x14ac:dyDescent="0.2">
      <c r="A12813">
        <v>12806</v>
      </c>
      <c r="B12813" t="s">
        <v>452</v>
      </c>
      <c r="C12813">
        <f>COUNTIFS($B$4:$B12813,$B12813)</f>
        <v>145</v>
      </c>
      <c r="D12813" t="s">
        <v>14559</v>
      </c>
      <c r="E12813" t="s">
        <v>586</v>
      </c>
      <c r="F12813" t="s">
        <v>2758</v>
      </c>
      <c r="G12813" t="s">
        <v>1020</v>
      </c>
      <c r="H12813" t="str">
        <f t="shared" si="200"/>
        <v>145สพป.สตูล</v>
      </c>
    </row>
    <row r="12814" spans="1:8" x14ac:dyDescent="0.2">
      <c r="A12814">
        <v>12807</v>
      </c>
      <c r="B12814" t="s">
        <v>452</v>
      </c>
      <c r="C12814">
        <f>COUNTIFS($B$4:$B12814,$B12814)</f>
        <v>146</v>
      </c>
      <c r="D12814" t="s">
        <v>14560</v>
      </c>
      <c r="E12814" t="s">
        <v>586</v>
      </c>
      <c r="F12814" t="s">
        <v>2758</v>
      </c>
      <c r="G12814" t="s">
        <v>1020</v>
      </c>
      <c r="H12814" t="str">
        <f t="shared" si="200"/>
        <v>146สพป.สตูล</v>
      </c>
    </row>
    <row r="12815" spans="1:8" x14ac:dyDescent="0.2">
      <c r="A12815">
        <v>12808</v>
      </c>
      <c r="B12815" t="s">
        <v>452</v>
      </c>
      <c r="C12815">
        <f>COUNTIFS($B$4:$B12815,$B12815)</f>
        <v>147</v>
      </c>
      <c r="D12815" t="s">
        <v>14561</v>
      </c>
      <c r="E12815" t="s">
        <v>586</v>
      </c>
      <c r="F12815" t="s">
        <v>2758</v>
      </c>
      <c r="G12815" t="s">
        <v>1020</v>
      </c>
      <c r="H12815" t="str">
        <f t="shared" si="200"/>
        <v>147สพป.สตูล</v>
      </c>
    </row>
    <row r="12816" spans="1:8" x14ac:dyDescent="0.2">
      <c r="A12816">
        <v>12809</v>
      </c>
      <c r="B12816" t="s">
        <v>452</v>
      </c>
      <c r="C12816">
        <f>COUNTIFS($B$4:$B12816,$B12816)</f>
        <v>148</v>
      </c>
      <c r="D12816" t="s">
        <v>14562</v>
      </c>
      <c r="E12816" t="s">
        <v>586</v>
      </c>
      <c r="F12816" t="s">
        <v>2758</v>
      </c>
      <c r="G12816" t="s">
        <v>1020</v>
      </c>
      <c r="H12816" t="str">
        <f t="shared" si="200"/>
        <v>148สพป.สตูล</v>
      </c>
    </row>
    <row r="12817" spans="1:8" x14ac:dyDescent="0.2">
      <c r="A12817">
        <v>12810</v>
      </c>
      <c r="B12817" t="s">
        <v>452</v>
      </c>
      <c r="C12817">
        <f>COUNTIFS($B$4:$B12817,$B12817)</f>
        <v>149</v>
      </c>
      <c r="D12817" t="s">
        <v>14563</v>
      </c>
      <c r="E12817" t="s">
        <v>586</v>
      </c>
      <c r="F12817" t="s">
        <v>2758</v>
      </c>
      <c r="G12817" t="s">
        <v>1020</v>
      </c>
      <c r="H12817" t="str">
        <f t="shared" si="200"/>
        <v>149สพป.สตูล</v>
      </c>
    </row>
    <row r="12818" spans="1:8" x14ac:dyDescent="0.2">
      <c r="A12818">
        <v>12811</v>
      </c>
      <c r="B12818" t="s">
        <v>452</v>
      </c>
      <c r="C12818">
        <f>COUNTIFS($B$4:$B12818,$B12818)</f>
        <v>150</v>
      </c>
      <c r="D12818" t="s">
        <v>14564</v>
      </c>
      <c r="E12818" t="s">
        <v>586</v>
      </c>
      <c r="F12818" t="s">
        <v>2758</v>
      </c>
      <c r="G12818" t="s">
        <v>1020</v>
      </c>
      <c r="H12818" t="str">
        <f t="shared" si="200"/>
        <v>150สพป.สตูล</v>
      </c>
    </row>
    <row r="12819" spans="1:8" x14ac:dyDescent="0.2">
      <c r="A12819">
        <v>12812</v>
      </c>
      <c r="B12819" t="s">
        <v>452</v>
      </c>
      <c r="C12819">
        <f>COUNTIFS($B$4:$B12819,$B12819)</f>
        <v>151</v>
      </c>
      <c r="D12819" t="s">
        <v>14565</v>
      </c>
      <c r="E12819" t="s">
        <v>586</v>
      </c>
      <c r="F12819" t="s">
        <v>2758</v>
      </c>
      <c r="G12819" t="s">
        <v>1020</v>
      </c>
      <c r="H12819" t="str">
        <f t="shared" si="200"/>
        <v>151สพป.สตูล</v>
      </c>
    </row>
    <row r="12820" spans="1:8" x14ac:dyDescent="0.2">
      <c r="A12820">
        <v>12813</v>
      </c>
      <c r="B12820" t="s">
        <v>452</v>
      </c>
      <c r="C12820">
        <f>COUNTIFS($B$4:$B12820,$B12820)</f>
        <v>152</v>
      </c>
      <c r="D12820" t="s">
        <v>14566</v>
      </c>
      <c r="E12820" t="s">
        <v>586</v>
      </c>
      <c r="F12820" t="s">
        <v>2758</v>
      </c>
      <c r="G12820" t="s">
        <v>1020</v>
      </c>
      <c r="H12820" t="str">
        <f t="shared" si="200"/>
        <v>152สพป.สตูล</v>
      </c>
    </row>
    <row r="12821" spans="1:8" x14ac:dyDescent="0.2">
      <c r="A12821">
        <v>12814</v>
      </c>
      <c r="B12821" t="s">
        <v>452</v>
      </c>
      <c r="C12821">
        <f>COUNTIFS($B$4:$B12821,$B12821)</f>
        <v>153</v>
      </c>
      <c r="D12821" t="s">
        <v>14567</v>
      </c>
      <c r="E12821" t="s">
        <v>586</v>
      </c>
      <c r="F12821" t="s">
        <v>2758</v>
      </c>
      <c r="G12821" t="s">
        <v>1020</v>
      </c>
      <c r="H12821" t="str">
        <f t="shared" si="200"/>
        <v>153สพป.สตูล</v>
      </c>
    </row>
    <row r="12822" spans="1:8" x14ac:dyDescent="0.2">
      <c r="A12822">
        <v>12815</v>
      </c>
      <c r="B12822" t="s">
        <v>452</v>
      </c>
      <c r="C12822">
        <f>COUNTIFS($B$4:$B12822,$B12822)</f>
        <v>154</v>
      </c>
      <c r="D12822" t="s">
        <v>14568</v>
      </c>
      <c r="E12822" t="s">
        <v>586</v>
      </c>
      <c r="F12822" t="s">
        <v>2758</v>
      </c>
      <c r="G12822" t="s">
        <v>1020</v>
      </c>
      <c r="H12822" t="str">
        <f t="shared" si="200"/>
        <v>154สพป.สตูล</v>
      </c>
    </row>
    <row r="12823" spans="1:8" x14ac:dyDescent="0.2">
      <c r="A12823">
        <v>12816</v>
      </c>
      <c r="B12823" t="s">
        <v>452</v>
      </c>
      <c r="C12823">
        <f>COUNTIFS($B$4:$B12823,$B12823)</f>
        <v>155</v>
      </c>
      <c r="D12823" t="s">
        <v>14569</v>
      </c>
      <c r="E12823" t="s">
        <v>586</v>
      </c>
      <c r="F12823" t="s">
        <v>2758</v>
      </c>
      <c r="G12823" t="s">
        <v>1020</v>
      </c>
      <c r="H12823" t="str">
        <f t="shared" si="200"/>
        <v>155สพป.สตูล</v>
      </c>
    </row>
    <row r="12824" spans="1:8" x14ac:dyDescent="0.2">
      <c r="A12824">
        <v>12817</v>
      </c>
      <c r="B12824" t="s">
        <v>452</v>
      </c>
      <c r="C12824">
        <f>COUNTIFS($B$4:$B12824,$B12824)</f>
        <v>156</v>
      </c>
      <c r="D12824" t="s">
        <v>14570</v>
      </c>
      <c r="E12824" t="s">
        <v>586</v>
      </c>
      <c r="F12824" t="s">
        <v>2758</v>
      </c>
      <c r="G12824" t="s">
        <v>1020</v>
      </c>
      <c r="H12824" t="str">
        <f t="shared" si="200"/>
        <v>156สพป.สตูล</v>
      </c>
    </row>
    <row r="12825" spans="1:8" x14ac:dyDescent="0.2">
      <c r="A12825">
        <v>12818</v>
      </c>
      <c r="B12825" t="s">
        <v>452</v>
      </c>
      <c r="C12825">
        <f>COUNTIFS($B$4:$B12825,$B12825)</f>
        <v>157</v>
      </c>
      <c r="D12825" t="s">
        <v>14571</v>
      </c>
      <c r="E12825" t="s">
        <v>586</v>
      </c>
      <c r="F12825" t="s">
        <v>2758</v>
      </c>
      <c r="G12825" t="s">
        <v>1020</v>
      </c>
      <c r="H12825" t="str">
        <f t="shared" si="200"/>
        <v>157สพป.สตูล</v>
      </c>
    </row>
    <row r="12826" spans="1:8" x14ac:dyDescent="0.2">
      <c r="A12826">
        <v>12819</v>
      </c>
      <c r="B12826" t="s">
        <v>452</v>
      </c>
      <c r="C12826">
        <f>COUNTIFS($B$4:$B12826,$B12826)</f>
        <v>158</v>
      </c>
      <c r="D12826" t="s">
        <v>14572</v>
      </c>
      <c r="E12826" t="s">
        <v>586</v>
      </c>
      <c r="F12826" t="s">
        <v>2758</v>
      </c>
      <c r="G12826" t="s">
        <v>1020</v>
      </c>
      <c r="H12826" t="str">
        <f t="shared" si="200"/>
        <v>158สพป.สตูล</v>
      </c>
    </row>
    <row r="12827" spans="1:8" x14ac:dyDescent="0.2">
      <c r="A12827">
        <v>12820</v>
      </c>
      <c r="B12827" t="s">
        <v>452</v>
      </c>
      <c r="C12827">
        <f>COUNTIFS($B$4:$B12827,$B12827)</f>
        <v>159</v>
      </c>
      <c r="D12827" t="s">
        <v>14573</v>
      </c>
      <c r="E12827" t="s">
        <v>586</v>
      </c>
      <c r="F12827" t="s">
        <v>2758</v>
      </c>
      <c r="G12827" t="s">
        <v>1020</v>
      </c>
      <c r="H12827" t="str">
        <f t="shared" si="200"/>
        <v>159สพป.สตูล</v>
      </c>
    </row>
    <row r="12828" spans="1:8" x14ac:dyDescent="0.2">
      <c r="A12828">
        <v>12821</v>
      </c>
      <c r="B12828" t="s">
        <v>452</v>
      </c>
      <c r="C12828">
        <f>COUNTIFS($B$4:$B12828,$B12828)</f>
        <v>160</v>
      </c>
      <c r="D12828" t="s">
        <v>14574</v>
      </c>
      <c r="E12828" t="s">
        <v>586</v>
      </c>
      <c r="F12828" t="s">
        <v>2758</v>
      </c>
      <c r="G12828" t="s">
        <v>1020</v>
      </c>
      <c r="H12828" t="str">
        <f t="shared" si="200"/>
        <v>160สพป.สตูล</v>
      </c>
    </row>
    <row r="12829" spans="1:8" x14ac:dyDescent="0.2">
      <c r="A12829">
        <v>12822</v>
      </c>
      <c r="B12829" t="s">
        <v>452</v>
      </c>
      <c r="C12829">
        <f>COUNTIFS($B$4:$B12829,$B12829)</f>
        <v>161</v>
      </c>
      <c r="D12829" t="s">
        <v>14575</v>
      </c>
      <c r="E12829" t="s">
        <v>586</v>
      </c>
      <c r="F12829" t="s">
        <v>2758</v>
      </c>
      <c r="G12829" t="s">
        <v>1020</v>
      </c>
      <c r="H12829" t="str">
        <f t="shared" si="200"/>
        <v>161สพป.สตูล</v>
      </c>
    </row>
    <row r="12830" spans="1:8" x14ac:dyDescent="0.2">
      <c r="A12830">
        <v>12823</v>
      </c>
      <c r="B12830" t="s">
        <v>452</v>
      </c>
      <c r="C12830">
        <f>COUNTIFS($B$4:$B12830,$B12830)</f>
        <v>162</v>
      </c>
      <c r="D12830" t="s">
        <v>14576</v>
      </c>
      <c r="E12830" t="s">
        <v>586</v>
      </c>
      <c r="F12830" t="s">
        <v>2758</v>
      </c>
      <c r="G12830" t="s">
        <v>1020</v>
      </c>
      <c r="H12830" t="str">
        <f t="shared" si="200"/>
        <v>162สพป.สตูล</v>
      </c>
    </row>
    <row r="12831" spans="1:8" x14ac:dyDescent="0.2">
      <c r="A12831">
        <v>12824</v>
      </c>
      <c r="B12831" t="s">
        <v>452</v>
      </c>
      <c r="C12831">
        <f>COUNTIFS($B$4:$B12831,$B12831)</f>
        <v>163</v>
      </c>
      <c r="D12831" t="s">
        <v>14577</v>
      </c>
      <c r="E12831" t="s">
        <v>586</v>
      </c>
      <c r="F12831" t="s">
        <v>2758</v>
      </c>
      <c r="G12831" t="s">
        <v>1020</v>
      </c>
      <c r="H12831" t="str">
        <f t="shared" si="200"/>
        <v>163สพป.สตูล</v>
      </c>
    </row>
    <row r="12832" spans="1:8" x14ac:dyDescent="0.2">
      <c r="A12832">
        <v>12825</v>
      </c>
      <c r="B12832" t="s">
        <v>452</v>
      </c>
      <c r="C12832">
        <f>COUNTIFS($B$4:$B12832,$B12832)</f>
        <v>164</v>
      </c>
      <c r="D12832" t="s">
        <v>14578</v>
      </c>
      <c r="E12832" t="s">
        <v>586</v>
      </c>
      <c r="F12832" t="s">
        <v>2758</v>
      </c>
      <c r="G12832" t="s">
        <v>1020</v>
      </c>
      <c r="H12832" t="str">
        <f t="shared" si="200"/>
        <v>164สพป.สตูล</v>
      </c>
    </row>
    <row r="12833" spans="1:8" x14ac:dyDescent="0.2">
      <c r="A12833">
        <v>12826</v>
      </c>
      <c r="B12833" t="s">
        <v>452</v>
      </c>
      <c r="C12833">
        <f>COUNTIFS($B$4:$B12833,$B12833)</f>
        <v>165</v>
      </c>
      <c r="D12833" t="s">
        <v>14579</v>
      </c>
      <c r="E12833" t="s">
        <v>586</v>
      </c>
      <c r="F12833" t="s">
        <v>2758</v>
      </c>
      <c r="G12833" t="s">
        <v>1020</v>
      </c>
      <c r="H12833" t="str">
        <f t="shared" si="200"/>
        <v>165สพป.สตูล</v>
      </c>
    </row>
    <row r="12834" spans="1:8" x14ac:dyDescent="0.2">
      <c r="A12834">
        <v>12827</v>
      </c>
      <c r="B12834" t="s">
        <v>452</v>
      </c>
      <c r="C12834">
        <f>COUNTIFS($B$4:$B12834,$B12834)</f>
        <v>166</v>
      </c>
      <c r="D12834" t="s">
        <v>14580</v>
      </c>
      <c r="E12834" t="s">
        <v>586</v>
      </c>
      <c r="F12834" t="s">
        <v>2758</v>
      </c>
      <c r="G12834" t="s">
        <v>1020</v>
      </c>
      <c r="H12834" t="str">
        <f t="shared" si="200"/>
        <v>166สพป.สตูล</v>
      </c>
    </row>
    <row r="12835" spans="1:8" x14ac:dyDescent="0.2">
      <c r="A12835">
        <v>12828</v>
      </c>
      <c r="B12835" t="s">
        <v>452</v>
      </c>
      <c r="C12835">
        <f>COUNTIFS($B$4:$B12835,$B12835)</f>
        <v>167</v>
      </c>
      <c r="D12835" t="s">
        <v>14581</v>
      </c>
      <c r="E12835" t="s">
        <v>586</v>
      </c>
      <c r="F12835" t="s">
        <v>2758</v>
      </c>
      <c r="G12835" t="s">
        <v>1020</v>
      </c>
      <c r="H12835" t="str">
        <f t="shared" si="200"/>
        <v>167สพป.สตูล</v>
      </c>
    </row>
    <row r="12836" spans="1:8" x14ac:dyDescent="0.2">
      <c r="A12836">
        <v>12829</v>
      </c>
      <c r="B12836" t="s">
        <v>452</v>
      </c>
      <c r="C12836">
        <f>COUNTIFS($B$4:$B12836,$B12836)</f>
        <v>168</v>
      </c>
      <c r="D12836" t="s">
        <v>14582</v>
      </c>
      <c r="E12836" t="s">
        <v>586</v>
      </c>
      <c r="F12836" t="s">
        <v>2758</v>
      </c>
      <c r="G12836" t="s">
        <v>1020</v>
      </c>
      <c r="H12836" t="str">
        <f t="shared" si="200"/>
        <v>168สพป.สตูล</v>
      </c>
    </row>
    <row r="12837" spans="1:8" x14ac:dyDescent="0.2">
      <c r="A12837">
        <v>12830</v>
      </c>
      <c r="B12837" t="s">
        <v>452</v>
      </c>
      <c r="C12837">
        <f>COUNTIFS($B$4:$B12837,$B12837)</f>
        <v>169</v>
      </c>
      <c r="D12837" t="s">
        <v>14583</v>
      </c>
      <c r="E12837" t="s">
        <v>586</v>
      </c>
      <c r="F12837" t="s">
        <v>2758</v>
      </c>
      <c r="G12837" t="s">
        <v>1020</v>
      </c>
      <c r="H12837" t="str">
        <f t="shared" si="200"/>
        <v>169สพป.สตูล</v>
      </c>
    </row>
    <row r="12838" spans="1:8" x14ac:dyDescent="0.2">
      <c r="A12838">
        <v>12831</v>
      </c>
      <c r="B12838" t="s">
        <v>452</v>
      </c>
      <c r="C12838">
        <f>COUNTIFS($B$4:$B12838,$B12838)</f>
        <v>170</v>
      </c>
      <c r="D12838" t="s">
        <v>14584</v>
      </c>
      <c r="E12838" t="s">
        <v>586</v>
      </c>
      <c r="F12838" t="s">
        <v>2758</v>
      </c>
      <c r="G12838" t="s">
        <v>1020</v>
      </c>
      <c r="H12838" t="str">
        <f t="shared" si="200"/>
        <v>170สพป.สตูล</v>
      </c>
    </row>
    <row r="12839" spans="1:8" x14ac:dyDescent="0.2">
      <c r="A12839">
        <v>12832</v>
      </c>
      <c r="B12839" t="s">
        <v>452</v>
      </c>
      <c r="C12839">
        <f>COUNTIFS($B$4:$B12839,$B12839)</f>
        <v>171</v>
      </c>
      <c r="D12839" t="s">
        <v>14585</v>
      </c>
      <c r="E12839" t="s">
        <v>586</v>
      </c>
      <c r="F12839" t="s">
        <v>2758</v>
      </c>
      <c r="G12839" t="s">
        <v>1020</v>
      </c>
      <c r="H12839" t="str">
        <f t="shared" si="200"/>
        <v>171สพป.สตูล</v>
      </c>
    </row>
    <row r="12840" spans="1:8" x14ac:dyDescent="0.2">
      <c r="A12840">
        <v>12833</v>
      </c>
      <c r="B12840" t="s">
        <v>452</v>
      </c>
      <c r="C12840">
        <f>COUNTIFS($B$4:$B12840,$B12840)</f>
        <v>172</v>
      </c>
      <c r="D12840" t="s">
        <v>14586</v>
      </c>
      <c r="E12840" t="s">
        <v>586</v>
      </c>
      <c r="F12840" t="s">
        <v>2758</v>
      </c>
      <c r="G12840" t="s">
        <v>1020</v>
      </c>
      <c r="H12840" t="str">
        <f t="shared" si="200"/>
        <v>172สพป.สตูล</v>
      </c>
    </row>
    <row r="12841" spans="1:8" x14ac:dyDescent="0.2">
      <c r="A12841">
        <v>12834</v>
      </c>
      <c r="B12841" t="s">
        <v>452</v>
      </c>
      <c r="C12841">
        <f>COUNTIFS($B$4:$B12841,$B12841)</f>
        <v>173</v>
      </c>
      <c r="D12841" t="s">
        <v>14587</v>
      </c>
      <c r="E12841" t="s">
        <v>586</v>
      </c>
      <c r="F12841" t="s">
        <v>2758</v>
      </c>
      <c r="G12841" t="s">
        <v>1020</v>
      </c>
      <c r="H12841" t="str">
        <f t="shared" si="200"/>
        <v>173สพป.สตูล</v>
      </c>
    </row>
    <row r="12842" spans="1:8" x14ac:dyDescent="0.2">
      <c r="A12842">
        <v>12835</v>
      </c>
      <c r="B12842" t="s">
        <v>452</v>
      </c>
      <c r="C12842">
        <f>COUNTIFS($B$4:$B12842,$B12842)</f>
        <v>174</v>
      </c>
      <c r="D12842" t="s">
        <v>14588</v>
      </c>
      <c r="E12842" t="s">
        <v>586</v>
      </c>
      <c r="F12842" t="s">
        <v>2758</v>
      </c>
      <c r="G12842" t="s">
        <v>1020</v>
      </c>
      <c r="H12842" t="str">
        <f t="shared" si="200"/>
        <v>174สพป.สตูล</v>
      </c>
    </row>
    <row r="12843" spans="1:8" x14ac:dyDescent="0.2">
      <c r="A12843">
        <v>12836</v>
      </c>
      <c r="B12843" t="s">
        <v>452</v>
      </c>
      <c r="C12843">
        <f>COUNTIFS($B$4:$B12843,$B12843)</f>
        <v>175</v>
      </c>
      <c r="D12843" t="s">
        <v>14589</v>
      </c>
      <c r="E12843" t="s">
        <v>586</v>
      </c>
      <c r="F12843" t="s">
        <v>2758</v>
      </c>
      <c r="G12843" t="s">
        <v>1020</v>
      </c>
      <c r="H12843" t="str">
        <f t="shared" si="200"/>
        <v>175สพป.สตูล</v>
      </c>
    </row>
    <row r="12844" spans="1:8" x14ac:dyDescent="0.2">
      <c r="A12844">
        <v>12837</v>
      </c>
      <c r="B12844" t="s">
        <v>452</v>
      </c>
      <c r="C12844">
        <f>COUNTIFS($B$4:$B12844,$B12844)</f>
        <v>176</v>
      </c>
      <c r="D12844" t="s">
        <v>14590</v>
      </c>
      <c r="E12844" t="s">
        <v>586</v>
      </c>
      <c r="F12844" t="s">
        <v>2758</v>
      </c>
      <c r="G12844" t="s">
        <v>1020</v>
      </c>
      <c r="H12844" t="str">
        <f t="shared" si="200"/>
        <v>176สพป.สตูล</v>
      </c>
    </row>
    <row r="12845" spans="1:8" x14ac:dyDescent="0.2">
      <c r="A12845">
        <v>12838</v>
      </c>
      <c r="B12845" t="s">
        <v>452</v>
      </c>
      <c r="C12845">
        <f>COUNTIFS($B$4:$B12845,$B12845)</f>
        <v>177</v>
      </c>
      <c r="D12845" t="s">
        <v>14591</v>
      </c>
      <c r="E12845" t="s">
        <v>586</v>
      </c>
      <c r="F12845" t="s">
        <v>2758</v>
      </c>
      <c r="G12845" t="s">
        <v>1020</v>
      </c>
      <c r="H12845" t="str">
        <f t="shared" si="200"/>
        <v>177สพป.สตูล</v>
      </c>
    </row>
    <row r="12846" spans="1:8" x14ac:dyDescent="0.2">
      <c r="A12846">
        <v>12839</v>
      </c>
      <c r="B12846" t="s">
        <v>452</v>
      </c>
      <c r="C12846">
        <f>COUNTIFS($B$4:$B12846,$B12846)</f>
        <v>178</v>
      </c>
      <c r="D12846" t="s">
        <v>14592</v>
      </c>
      <c r="E12846" t="s">
        <v>586</v>
      </c>
      <c r="F12846" t="s">
        <v>2758</v>
      </c>
      <c r="G12846" t="s">
        <v>1020</v>
      </c>
      <c r="H12846" t="str">
        <f t="shared" si="200"/>
        <v>178สพป.สตูล</v>
      </c>
    </row>
    <row r="12847" spans="1:8" x14ac:dyDescent="0.2">
      <c r="A12847">
        <v>12840</v>
      </c>
      <c r="B12847" t="s">
        <v>452</v>
      </c>
      <c r="C12847">
        <f>COUNTIFS($B$4:$B12847,$B12847)</f>
        <v>179</v>
      </c>
      <c r="D12847" t="s">
        <v>14593</v>
      </c>
      <c r="E12847" t="s">
        <v>586</v>
      </c>
      <c r="F12847" t="s">
        <v>2758</v>
      </c>
      <c r="G12847" t="s">
        <v>1020</v>
      </c>
      <c r="H12847" t="str">
        <f t="shared" si="200"/>
        <v>179สพป.สตูล</v>
      </c>
    </row>
    <row r="12848" spans="1:8" x14ac:dyDescent="0.2">
      <c r="A12848">
        <v>12841</v>
      </c>
      <c r="B12848" t="s">
        <v>452</v>
      </c>
      <c r="C12848">
        <f>COUNTIFS($B$4:$B12848,$B12848)</f>
        <v>180</v>
      </c>
      <c r="D12848" t="s">
        <v>14594</v>
      </c>
      <c r="E12848" t="s">
        <v>586</v>
      </c>
      <c r="F12848" t="s">
        <v>2758</v>
      </c>
      <c r="G12848" t="s">
        <v>1020</v>
      </c>
      <c r="H12848" t="str">
        <f t="shared" si="200"/>
        <v>180สพป.สตูล</v>
      </c>
    </row>
    <row r="12849" spans="1:8" x14ac:dyDescent="0.2">
      <c r="A12849">
        <v>12842</v>
      </c>
      <c r="B12849" t="s">
        <v>452</v>
      </c>
      <c r="C12849">
        <f>COUNTIFS($B$4:$B12849,$B12849)</f>
        <v>181</v>
      </c>
      <c r="D12849" t="s">
        <v>14595</v>
      </c>
      <c r="E12849" t="s">
        <v>602</v>
      </c>
      <c r="F12849" t="s">
        <v>2758</v>
      </c>
      <c r="G12849" t="s">
        <v>1020</v>
      </c>
      <c r="H12849" t="str">
        <f t="shared" si="200"/>
        <v>181สพป.สตูล</v>
      </c>
    </row>
    <row r="12850" spans="1:8" x14ac:dyDescent="0.2">
      <c r="A12850">
        <v>12843</v>
      </c>
      <c r="B12850" t="s">
        <v>452</v>
      </c>
      <c r="C12850">
        <f>COUNTIFS($B$4:$B12850,$B12850)</f>
        <v>182</v>
      </c>
      <c r="D12850" t="s">
        <v>17298</v>
      </c>
      <c r="E12850" t="s">
        <v>592</v>
      </c>
      <c r="F12850" t="s">
        <v>2758</v>
      </c>
      <c r="G12850" t="s">
        <v>1020</v>
      </c>
      <c r="H12850" t="str">
        <f t="shared" si="200"/>
        <v>182สพป.สตูล</v>
      </c>
    </row>
    <row r="12851" spans="1:8" x14ac:dyDescent="0.2">
      <c r="A12851">
        <v>12844</v>
      </c>
      <c r="B12851" t="s">
        <v>453</v>
      </c>
      <c r="C12851">
        <f>COUNTIFS($B$4:$B12851,$B12851)</f>
        <v>1</v>
      </c>
      <c r="D12851" t="s">
        <v>2568</v>
      </c>
      <c r="E12851" t="s">
        <v>579</v>
      </c>
      <c r="F12851" t="s">
        <v>1019</v>
      </c>
      <c r="G12851" t="s">
        <v>1020</v>
      </c>
      <c r="H12851" t="str">
        <f t="shared" si="200"/>
        <v>1สพป.สมุทรปราการ เขต 1</v>
      </c>
    </row>
    <row r="12852" spans="1:8" x14ac:dyDescent="0.2">
      <c r="A12852">
        <v>12845</v>
      </c>
      <c r="B12852" t="s">
        <v>453</v>
      </c>
      <c r="C12852">
        <f>COUNTIFS($B$4:$B12852,$B12852)</f>
        <v>2</v>
      </c>
      <c r="D12852" t="s">
        <v>2595</v>
      </c>
      <c r="E12852" t="s">
        <v>579</v>
      </c>
      <c r="F12852" t="s">
        <v>1019</v>
      </c>
      <c r="G12852" t="s">
        <v>1020</v>
      </c>
      <c r="H12852" t="str">
        <f t="shared" si="200"/>
        <v>2สพป.สมุทรปราการ เขต 1</v>
      </c>
    </row>
    <row r="12853" spans="1:8" x14ac:dyDescent="0.2">
      <c r="A12853">
        <v>12846</v>
      </c>
      <c r="B12853" t="s">
        <v>453</v>
      </c>
      <c r="C12853">
        <f>COUNTIFS($B$4:$B12853,$B12853)</f>
        <v>3</v>
      </c>
      <c r="D12853" t="s">
        <v>2596</v>
      </c>
      <c r="E12853" t="s">
        <v>576</v>
      </c>
      <c r="F12853" t="s">
        <v>1019</v>
      </c>
      <c r="G12853" t="s">
        <v>1020</v>
      </c>
      <c r="H12853" t="str">
        <f t="shared" si="200"/>
        <v>3สพป.สมุทรปราการ เขต 1</v>
      </c>
    </row>
    <row r="12854" spans="1:8" x14ac:dyDescent="0.2">
      <c r="A12854">
        <v>12847</v>
      </c>
      <c r="B12854" t="s">
        <v>453</v>
      </c>
      <c r="C12854">
        <f>COUNTIFS($B$4:$B12854,$B12854)</f>
        <v>4</v>
      </c>
      <c r="D12854" t="s">
        <v>14598</v>
      </c>
      <c r="E12854" t="s">
        <v>3082</v>
      </c>
      <c r="F12854" t="s">
        <v>2758</v>
      </c>
      <c r="G12854" t="s">
        <v>1020</v>
      </c>
      <c r="H12854" t="str">
        <f t="shared" si="200"/>
        <v>4สพป.สมุทรปราการ เขต 1</v>
      </c>
    </row>
    <row r="12855" spans="1:8" x14ac:dyDescent="0.2">
      <c r="A12855">
        <v>12848</v>
      </c>
      <c r="B12855" t="s">
        <v>453</v>
      </c>
      <c r="C12855">
        <f>COUNTIFS($B$4:$B12855,$B12855)</f>
        <v>5</v>
      </c>
      <c r="D12855" t="s">
        <v>14599</v>
      </c>
      <c r="E12855" t="s">
        <v>602</v>
      </c>
      <c r="F12855" t="s">
        <v>2758</v>
      </c>
      <c r="G12855" t="s">
        <v>1020</v>
      </c>
      <c r="H12855" t="str">
        <f t="shared" si="200"/>
        <v>5สพป.สมุทรปราการ เขต 1</v>
      </c>
    </row>
    <row r="12856" spans="1:8" x14ac:dyDescent="0.2">
      <c r="A12856">
        <v>12849</v>
      </c>
      <c r="B12856" t="s">
        <v>453</v>
      </c>
      <c r="C12856">
        <f>COUNTIFS($B$4:$B12856,$B12856)</f>
        <v>6</v>
      </c>
      <c r="D12856" t="s">
        <v>14600</v>
      </c>
      <c r="E12856" t="s">
        <v>602</v>
      </c>
      <c r="F12856" t="s">
        <v>2758</v>
      </c>
      <c r="G12856" t="s">
        <v>1020</v>
      </c>
      <c r="H12856" t="str">
        <f t="shared" si="200"/>
        <v>6สพป.สมุทรปราการ เขต 1</v>
      </c>
    </row>
    <row r="12857" spans="1:8" x14ac:dyDescent="0.2">
      <c r="A12857">
        <v>12850</v>
      </c>
      <c r="B12857" t="s">
        <v>453</v>
      </c>
      <c r="C12857">
        <f>COUNTIFS($B$4:$B12857,$B12857)</f>
        <v>7</v>
      </c>
      <c r="D12857" t="s">
        <v>14601</v>
      </c>
      <c r="E12857" t="s">
        <v>602</v>
      </c>
      <c r="F12857" t="s">
        <v>2758</v>
      </c>
      <c r="G12857" t="s">
        <v>1020</v>
      </c>
      <c r="H12857" t="str">
        <f t="shared" si="200"/>
        <v>7สพป.สมุทรปราการ เขต 1</v>
      </c>
    </row>
    <row r="12858" spans="1:8" x14ac:dyDescent="0.2">
      <c r="A12858">
        <v>12851</v>
      </c>
      <c r="B12858" t="s">
        <v>453</v>
      </c>
      <c r="C12858">
        <f>COUNTIFS($B$4:$B12858,$B12858)</f>
        <v>8</v>
      </c>
      <c r="D12858" t="s">
        <v>14602</v>
      </c>
      <c r="E12858" t="s">
        <v>602</v>
      </c>
      <c r="F12858" t="s">
        <v>2758</v>
      </c>
      <c r="G12858" t="s">
        <v>1020</v>
      </c>
      <c r="H12858" t="str">
        <f t="shared" si="200"/>
        <v>8สพป.สมุทรปราการ เขต 1</v>
      </c>
    </row>
    <row r="12859" spans="1:8" x14ac:dyDescent="0.2">
      <c r="A12859">
        <v>12852</v>
      </c>
      <c r="B12859" t="s">
        <v>453</v>
      </c>
      <c r="C12859">
        <f>COUNTIFS($B$4:$B12859,$B12859)</f>
        <v>9</v>
      </c>
      <c r="D12859" t="s">
        <v>14603</v>
      </c>
      <c r="E12859" t="s">
        <v>602</v>
      </c>
      <c r="F12859" t="s">
        <v>2758</v>
      </c>
      <c r="G12859" t="s">
        <v>1020</v>
      </c>
      <c r="H12859" t="str">
        <f t="shared" si="200"/>
        <v>9สพป.สมุทรปราการ เขต 1</v>
      </c>
    </row>
    <row r="12860" spans="1:8" x14ac:dyDescent="0.2">
      <c r="A12860">
        <v>12853</v>
      </c>
      <c r="B12860" t="s">
        <v>453</v>
      </c>
      <c r="C12860">
        <f>COUNTIFS($B$4:$B12860,$B12860)</f>
        <v>10</v>
      </c>
      <c r="D12860" t="s">
        <v>14604</v>
      </c>
      <c r="E12860" t="s">
        <v>602</v>
      </c>
      <c r="F12860" t="s">
        <v>2758</v>
      </c>
      <c r="G12860" t="s">
        <v>1020</v>
      </c>
      <c r="H12860" t="str">
        <f t="shared" si="200"/>
        <v>10สพป.สมุทรปราการ เขต 1</v>
      </c>
    </row>
    <row r="12861" spans="1:8" x14ac:dyDescent="0.2">
      <c r="A12861">
        <v>12854</v>
      </c>
      <c r="B12861" t="s">
        <v>453</v>
      </c>
      <c r="C12861">
        <f>COUNTIFS($B$4:$B12861,$B12861)</f>
        <v>11</v>
      </c>
      <c r="D12861" t="s">
        <v>14605</v>
      </c>
      <c r="E12861" t="s">
        <v>602</v>
      </c>
      <c r="F12861" t="s">
        <v>2758</v>
      </c>
      <c r="G12861" t="s">
        <v>1020</v>
      </c>
      <c r="H12861" t="str">
        <f t="shared" si="200"/>
        <v>11สพป.สมุทรปราการ เขต 1</v>
      </c>
    </row>
    <row r="12862" spans="1:8" x14ac:dyDescent="0.2">
      <c r="A12862">
        <v>12855</v>
      </c>
      <c r="B12862" t="s">
        <v>453</v>
      </c>
      <c r="C12862">
        <f>COUNTIFS($B$4:$B12862,$B12862)</f>
        <v>12</v>
      </c>
      <c r="D12862" t="s">
        <v>14606</v>
      </c>
      <c r="E12862" t="s">
        <v>602</v>
      </c>
      <c r="F12862" t="s">
        <v>2758</v>
      </c>
      <c r="G12862" t="s">
        <v>1020</v>
      </c>
      <c r="H12862" t="str">
        <f t="shared" si="200"/>
        <v>12สพป.สมุทรปราการ เขต 1</v>
      </c>
    </row>
    <row r="12863" spans="1:8" x14ac:dyDescent="0.2">
      <c r="A12863">
        <v>12856</v>
      </c>
      <c r="B12863" t="s">
        <v>453</v>
      </c>
      <c r="C12863">
        <f>COUNTIFS($B$4:$B12863,$B12863)</f>
        <v>13</v>
      </c>
      <c r="D12863" t="s">
        <v>14607</v>
      </c>
      <c r="E12863" t="s">
        <v>602</v>
      </c>
      <c r="F12863" t="s">
        <v>2758</v>
      </c>
      <c r="G12863" t="s">
        <v>1020</v>
      </c>
      <c r="H12863" t="str">
        <f t="shared" si="200"/>
        <v>13สพป.สมุทรปราการ เขต 1</v>
      </c>
    </row>
    <row r="12864" spans="1:8" x14ac:dyDescent="0.2">
      <c r="A12864">
        <v>12857</v>
      </c>
      <c r="B12864" t="s">
        <v>453</v>
      </c>
      <c r="C12864">
        <f>COUNTIFS($B$4:$B12864,$B12864)</f>
        <v>14</v>
      </c>
      <c r="D12864" t="s">
        <v>14608</v>
      </c>
      <c r="E12864" t="s">
        <v>602</v>
      </c>
      <c r="F12864" t="s">
        <v>2758</v>
      </c>
      <c r="G12864" t="s">
        <v>1020</v>
      </c>
      <c r="H12864" t="str">
        <f t="shared" si="200"/>
        <v>14สพป.สมุทรปราการ เขต 1</v>
      </c>
    </row>
    <row r="12865" spans="1:8" x14ac:dyDescent="0.2">
      <c r="A12865">
        <v>12858</v>
      </c>
      <c r="B12865" t="s">
        <v>453</v>
      </c>
      <c r="C12865">
        <f>COUNTIFS($B$4:$B12865,$B12865)</f>
        <v>15</v>
      </c>
      <c r="D12865" t="s">
        <v>14609</v>
      </c>
      <c r="E12865" t="s">
        <v>602</v>
      </c>
      <c r="F12865" t="s">
        <v>2758</v>
      </c>
      <c r="G12865" t="s">
        <v>1020</v>
      </c>
      <c r="H12865" t="str">
        <f t="shared" si="200"/>
        <v>15สพป.สมุทรปราการ เขต 1</v>
      </c>
    </row>
    <row r="12866" spans="1:8" x14ac:dyDescent="0.2">
      <c r="A12866">
        <v>12859</v>
      </c>
      <c r="B12866" t="s">
        <v>453</v>
      </c>
      <c r="C12866">
        <f>COUNTIFS($B$4:$B12866,$B12866)</f>
        <v>16</v>
      </c>
      <c r="D12866" t="s">
        <v>14610</v>
      </c>
      <c r="E12866" t="s">
        <v>602</v>
      </c>
      <c r="F12866" t="s">
        <v>2758</v>
      </c>
      <c r="G12866" t="s">
        <v>1020</v>
      </c>
      <c r="H12866" t="str">
        <f t="shared" si="200"/>
        <v>16สพป.สมุทรปราการ เขต 1</v>
      </c>
    </row>
    <row r="12867" spans="1:8" x14ac:dyDescent="0.2">
      <c r="A12867">
        <v>12860</v>
      </c>
      <c r="B12867" t="s">
        <v>453</v>
      </c>
      <c r="C12867">
        <f>COUNTIFS($B$4:$B12867,$B12867)</f>
        <v>17</v>
      </c>
      <c r="D12867" t="s">
        <v>14611</v>
      </c>
      <c r="E12867" t="s">
        <v>602</v>
      </c>
      <c r="F12867" t="s">
        <v>2758</v>
      </c>
      <c r="G12867" t="s">
        <v>1020</v>
      </c>
      <c r="H12867" t="str">
        <f t="shared" si="200"/>
        <v>17สพป.สมุทรปราการ เขต 1</v>
      </c>
    </row>
    <row r="12868" spans="1:8" x14ac:dyDescent="0.2">
      <c r="A12868">
        <v>12861</v>
      </c>
      <c r="B12868" t="s">
        <v>453</v>
      </c>
      <c r="C12868">
        <f>COUNTIFS($B$4:$B12868,$B12868)</f>
        <v>18</v>
      </c>
      <c r="D12868" t="s">
        <v>14612</v>
      </c>
      <c r="E12868" t="s">
        <v>602</v>
      </c>
      <c r="F12868" t="s">
        <v>2758</v>
      </c>
      <c r="G12868" t="s">
        <v>1020</v>
      </c>
      <c r="H12868" t="str">
        <f t="shared" ref="H12868:H12931" si="201">C12868&amp;B12868</f>
        <v>18สพป.สมุทรปราการ เขต 1</v>
      </c>
    </row>
    <row r="12869" spans="1:8" x14ac:dyDescent="0.2">
      <c r="A12869">
        <v>12862</v>
      </c>
      <c r="B12869" t="s">
        <v>453</v>
      </c>
      <c r="C12869">
        <f>COUNTIFS($B$4:$B12869,$B12869)</f>
        <v>19</v>
      </c>
      <c r="D12869" t="s">
        <v>14613</v>
      </c>
      <c r="E12869" t="s">
        <v>602</v>
      </c>
      <c r="F12869" t="s">
        <v>2758</v>
      </c>
      <c r="G12869" t="s">
        <v>1020</v>
      </c>
      <c r="H12869" t="str">
        <f t="shared" si="201"/>
        <v>19สพป.สมุทรปราการ เขต 1</v>
      </c>
    </row>
    <row r="12870" spans="1:8" x14ac:dyDescent="0.2">
      <c r="A12870">
        <v>12863</v>
      </c>
      <c r="B12870" t="s">
        <v>453</v>
      </c>
      <c r="C12870">
        <f>COUNTIFS($B$4:$B12870,$B12870)</f>
        <v>20</v>
      </c>
      <c r="D12870" t="s">
        <v>14614</v>
      </c>
      <c r="E12870" t="s">
        <v>602</v>
      </c>
      <c r="F12870" t="s">
        <v>2758</v>
      </c>
      <c r="G12870" t="s">
        <v>1020</v>
      </c>
      <c r="H12870" t="str">
        <f t="shared" si="201"/>
        <v>20สพป.สมุทรปราการ เขต 1</v>
      </c>
    </row>
    <row r="12871" spans="1:8" x14ac:dyDescent="0.2">
      <c r="A12871">
        <v>12864</v>
      </c>
      <c r="B12871" t="s">
        <v>453</v>
      </c>
      <c r="C12871">
        <f>COUNTIFS($B$4:$B12871,$B12871)</f>
        <v>21</v>
      </c>
      <c r="D12871" t="s">
        <v>14615</v>
      </c>
      <c r="E12871" t="s">
        <v>602</v>
      </c>
      <c r="F12871" t="s">
        <v>2758</v>
      </c>
      <c r="G12871" t="s">
        <v>1020</v>
      </c>
      <c r="H12871" t="str">
        <f t="shared" si="201"/>
        <v>21สพป.สมุทรปราการ เขต 1</v>
      </c>
    </row>
    <row r="12872" spans="1:8" x14ac:dyDescent="0.2">
      <c r="A12872">
        <v>12865</v>
      </c>
      <c r="B12872" t="s">
        <v>453</v>
      </c>
      <c r="C12872">
        <f>COUNTIFS($B$4:$B12872,$B12872)</f>
        <v>22</v>
      </c>
      <c r="D12872" t="s">
        <v>14616</v>
      </c>
      <c r="E12872" t="s">
        <v>602</v>
      </c>
      <c r="F12872" t="s">
        <v>2758</v>
      </c>
      <c r="G12872" t="s">
        <v>1020</v>
      </c>
      <c r="H12872" t="str">
        <f t="shared" si="201"/>
        <v>22สพป.สมุทรปราการ เขต 1</v>
      </c>
    </row>
    <row r="12873" spans="1:8" x14ac:dyDescent="0.2">
      <c r="A12873">
        <v>12866</v>
      </c>
      <c r="B12873" t="s">
        <v>453</v>
      </c>
      <c r="C12873">
        <f>COUNTIFS($B$4:$B12873,$B12873)</f>
        <v>23</v>
      </c>
      <c r="D12873" t="s">
        <v>14617</v>
      </c>
      <c r="E12873" t="s">
        <v>602</v>
      </c>
      <c r="F12873" t="s">
        <v>2758</v>
      </c>
      <c r="G12873" t="s">
        <v>1020</v>
      </c>
      <c r="H12873" t="str">
        <f t="shared" si="201"/>
        <v>23สพป.สมุทรปราการ เขต 1</v>
      </c>
    </row>
    <row r="12874" spans="1:8" x14ac:dyDescent="0.2">
      <c r="A12874">
        <v>12867</v>
      </c>
      <c r="B12874" t="s">
        <v>453</v>
      </c>
      <c r="C12874">
        <f>COUNTIFS($B$4:$B12874,$B12874)</f>
        <v>24</v>
      </c>
      <c r="D12874" t="s">
        <v>14618</v>
      </c>
      <c r="E12874" t="s">
        <v>602</v>
      </c>
      <c r="F12874" t="s">
        <v>2758</v>
      </c>
      <c r="G12874" t="s">
        <v>1020</v>
      </c>
      <c r="H12874" t="str">
        <f t="shared" si="201"/>
        <v>24สพป.สมุทรปราการ เขต 1</v>
      </c>
    </row>
    <row r="12875" spans="1:8" x14ac:dyDescent="0.2">
      <c r="A12875">
        <v>12868</v>
      </c>
      <c r="B12875" t="s">
        <v>453</v>
      </c>
      <c r="C12875">
        <f>COUNTIFS($B$4:$B12875,$B12875)</f>
        <v>25</v>
      </c>
      <c r="D12875" t="s">
        <v>14619</v>
      </c>
      <c r="E12875" t="s">
        <v>602</v>
      </c>
      <c r="F12875" t="s">
        <v>2758</v>
      </c>
      <c r="G12875" t="s">
        <v>1020</v>
      </c>
      <c r="H12875" t="str">
        <f t="shared" si="201"/>
        <v>25สพป.สมุทรปราการ เขต 1</v>
      </c>
    </row>
    <row r="12876" spans="1:8" x14ac:dyDescent="0.2">
      <c r="A12876">
        <v>12869</v>
      </c>
      <c r="B12876" t="s">
        <v>453</v>
      </c>
      <c r="C12876">
        <f>COUNTIFS($B$4:$B12876,$B12876)</f>
        <v>26</v>
      </c>
      <c r="D12876" t="s">
        <v>14620</v>
      </c>
      <c r="E12876" t="s">
        <v>602</v>
      </c>
      <c r="F12876" t="s">
        <v>2758</v>
      </c>
      <c r="G12876" t="s">
        <v>1020</v>
      </c>
      <c r="H12876" t="str">
        <f t="shared" si="201"/>
        <v>26สพป.สมุทรปราการ เขต 1</v>
      </c>
    </row>
    <row r="12877" spans="1:8" x14ac:dyDescent="0.2">
      <c r="A12877">
        <v>12870</v>
      </c>
      <c r="B12877" t="s">
        <v>453</v>
      </c>
      <c r="C12877">
        <f>COUNTIFS($B$4:$B12877,$B12877)</f>
        <v>27</v>
      </c>
      <c r="D12877" t="s">
        <v>14622</v>
      </c>
      <c r="E12877" t="s">
        <v>602</v>
      </c>
      <c r="F12877" t="s">
        <v>2758</v>
      </c>
      <c r="G12877" t="s">
        <v>1020</v>
      </c>
      <c r="H12877" t="str">
        <f t="shared" si="201"/>
        <v>27สพป.สมุทรปราการ เขต 1</v>
      </c>
    </row>
    <row r="12878" spans="1:8" x14ac:dyDescent="0.2">
      <c r="A12878">
        <v>12871</v>
      </c>
      <c r="B12878" t="s">
        <v>453</v>
      </c>
      <c r="C12878">
        <f>COUNTIFS($B$4:$B12878,$B12878)</f>
        <v>28</v>
      </c>
      <c r="D12878" t="s">
        <v>14623</v>
      </c>
      <c r="E12878" t="s">
        <v>602</v>
      </c>
      <c r="F12878" t="s">
        <v>2758</v>
      </c>
      <c r="G12878" t="s">
        <v>1020</v>
      </c>
      <c r="H12878" t="str">
        <f t="shared" si="201"/>
        <v>28สพป.สมุทรปราการ เขต 1</v>
      </c>
    </row>
    <row r="12879" spans="1:8" x14ac:dyDescent="0.2">
      <c r="A12879">
        <v>12872</v>
      </c>
      <c r="B12879" t="s">
        <v>453</v>
      </c>
      <c r="C12879">
        <f>COUNTIFS($B$4:$B12879,$B12879)</f>
        <v>29</v>
      </c>
      <c r="D12879" t="s">
        <v>14624</v>
      </c>
      <c r="E12879" t="s">
        <v>602</v>
      </c>
      <c r="F12879" t="s">
        <v>2758</v>
      </c>
      <c r="G12879" t="s">
        <v>1020</v>
      </c>
      <c r="H12879" t="str">
        <f t="shared" si="201"/>
        <v>29สพป.สมุทรปราการ เขต 1</v>
      </c>
    </row>
    <row r="12880" spans="1:8" x14ac:dyDescent="0.2">
      <c r="A12880">
        <v>12873</v>
      </c>
      <c r="B12880" t="s">
        <v>453</v>
      </c>
      <c r="C12880">
        <f>COUNTIFS($B$4:$B12880,$B12880)</f>
        <v>30</v>
      </c>
      <c r="D12880" t="s">
        <v>14625</v>
      </c>
      <c r="E12880" t="s">
        <v>602</v>
      </c>
      <c r="F12880" t="s">
        <v>2758</v>
      </c>
      <c r="G12880" t="s">
        <v>1020</v>
      </c>
      <c r="H12880" t="str">
        <f t="shared" si="201"/>
        <v>30สพป.สมุทรปราการ เขต 1</v>
      </c>
    </row>
    <row r="12881" spans="1:8" x14ac:dyDescent="0.2">
      <c r="A12881">
        <v>12874</v>
      </c>
      <c r="B12881" t="s">
        <v>453</v>
      </c>
      <c r="C12881">
        <f>COUNTIFS($B$4:$B12881,$B12881)</f>
        <v>31</v>
      </c>
      <c r="D12881" t="s">
        <v>14628</v>
      </c>
      <c r="E12881" t="s">
        <v>602</v>
      </c>
      <c r="F12881" t="s">
        <v>2758</v>
      </c>
      <c r="G12881" t="s">
        <v>1020</v>
      </c>
      <c r="H12881" t="str">
        <f t="shared" si="201"/>
        <v>31สพป.สมุทรปราการ เขต 1</v>
      </c>
    </row>
    <row r="12882" spans="1:8" x14ac:dyDescent="0.2">
      <c r="A12882">
        <v>12875</v>
      </c>
      <c r="B12882" t="s">
        <v>453</v>
      </c>
      <c r="C12882">
        <f>COUNTIFS($B$4:$B12882,$B12882)</f>
        <v>32</v>
      </c>
      <c r="D12882" t="s">
        <v>14629</v>
      </c>
      <c r="E12882" t="s">
        <v>602</v>
      </c>
      <c r="F12882" t="s">
        <v>2758</v>
      </c>
      <c r="G12882" t="s">
        <v>1020</v>
      </c>
      <c r="H12882" t="str">
        <f t="shared" si="201"/>
        <v>32สพป.สมุทรปราการ เขต 1</v>
      </c>
    </row>
    <row r="12883" spans="1:8" x14ac:dyDescent="0.2">
      <c r="A12883">
        <v>12876</v>
      </c>
      <c r="B12883" t="s">
        <v>453</v>
      </c>
      <c r="C12883">
        <f>COUNTIFS($B$4:$B12883,$B12883)</f>
        <v>33</v>
      </c>
      <c r="D12883" t="s">
        <v>14630</v>
      </c>
      <c r="E12883" t="s">
        <v>602</v>
      </c>
      <c r="F12883" t="s">
        <v>2758</v>
      </c>
      <c r="G12883" t="s">
        <v>1020</v>
      </c>
      <c r="H12883" t="str">
        <f t="shared" si="201"/>
        <v>33สพป.สมุทรปราการ เขต 1</v>
      </c>
    </row>
    <row r="12884" spans="1:8" x14ac:dyDescent="0.2">
      <c r="A12884">
        <v>12877</v>
      </c>
      <c r="B12884" t="s">
        <v>453</v>
      </c>
      <c r="C12884">
        <f>COUNTIFS($B$4:$B12884,$B12884)</f>
        <v>34</v>
      </c>
      <c r="D12884" t="s">
        <v>14631</v>
      </c>
      <c r="E12884" t="s">
        <v>602</v>
      </c>
      <c r="F12884" t="s">
        <v>2758</v>
      </c>
      <c r="G12884" t="s">
        <v>1020</v>
      </c>
      <c r="H12884" t="str">
        <f t="shared" si="201"/>
        <v>34สพป.สมุทรปราการ เขต 1</v>
      </c>
    </row>
    <row r="12885" spans="1:8" x14ac:dyDescent="0.2">
      <c r="A12885">
        <v>12878</v>
      </c>
      <c r="B12885" t="s">
        <v>453</v>
      </c>
      <c r="C12885">
        <f>COUNTIFS($B$4:$B12885,$B12885)</f>
        <v>35</v>
      </c>
      <c r="D12885" t="s">
        <v>14633</v>
      </c>
      <c r="E12885" t="s">
        <v>602</v>
      </c>
      <c r="F12885" t="s">
        <v>2758</v>
      </c>
      <c r="G12885" t="s">
        <v>1020</v>
      </c>
      <c r="H12885" t="str">
        <f t="shared" si="201"/>
        <v>35สพป.สมุทรปราการ เขต 1</v>
      </c>
    </row>
    <row r="12886" spans="1:8" x14ac:dyDescent="0.2">
      <c r="A12886">
        <v>12879</v>
      </c>
      <c r="B12886" t="s">
        <v>453</v>
      </c>
      <c r="C12886">
        <f>COUNTIFS($B$4:$B12886,$B12886)</f>
        <v>36</v>
      </c>
      <c r="D12886" t="s">
        <v>14634</v>
      </c>
      <c r="E12886" t="s">
        <v>602</v>
      </c>
      <c r="F12886" t="s">
        <v>2758</v>
      </c>
      <c r="G12886" t="s">
        <v>1020</v>
      </c>
      <c r="H12886" t="str">
        <f t="shared" si="201"/>
        <v>36สพป.สมุทรปราการ เขต 1</v>
      </c>
    </row>
    <row r="12887" spans="1:8" x14ac:dyDescent="0.2">
      <c r="A12887">
        <v>12880</v>
      </c>
      <c r="B12887" t="s">
        <v>453</v>
      </c>
      <c r="C12887">
        <f>COUNTIFS($B$4:$B12887,$B12887)</f>
        <v>37</v>
      </c>
      <c r="D12887" t="s">
        <v>17390</v>
      </c>
      <c r="E12887" t="s">
        <v>592</v>
      </c>
      <c r="F12887" t="s">
        <v>2758</v>
      </c>
      <c r="G12887" t="s">
        <v>1020</v>
      </c>
      <c r="H12887" t="str">
        <f t="shared" si="201"/>
        <v>37สพป.สมุทรปราการ เขต 1</v>
      </c>
    </row>
    <row r="12888" spans="1:8" x14ac:dyDescent="0.2">
      <c r="A12888">
        <v>12881</v>
      </c>
      <c r="B12888" t="s">
        <v>453</v>
      </c>
      <c r="C12888">
        <f>COUNTIFS($B$4:$B12888,$B12888)</f>
        <v>38</v>
      </c>
      <c r="D12888" t="s">
        <v>21159</v>
      </c>
      <c r="E12888" t="s">
        <v>587</v>
      </c>
      <c r="F12888" t="s">
        <v>2758</v>
      </c>
      <c r="G12888" t="s">
        <v>21106</v>
      </c>
      <c r="H12888" t="str">
        <f t="shared" si="201"/>
        <v>38สพป.สมุทรปราการ เขต 1</v>
      </c>
    </row>
    <row r="12889" spans="1:8" x14ac:dyDescent="0.2">
      <c r="A12889">
        <v>12882</v>
      </c>
      <c r="B12889" t="s">
        <v>454</v>
      </c>
      <c r="C12889">
        <f>COUNTIFS($B$4:$B12889,$B12889)</f>
        <v>1</v>
      </c>
      <c r="D12889" t="s">
        <v>14636</v>
      </c>
      <c r="E12889" t="s">
        <v>3082</v>
      </c>
      <c r="F12889" t="s">
        <v>2758</v>
      </c>
      <c r="G12889" t="s">
        <v>1020</v>
      </c>
      <c r="H12889" t="str">
        <f t="shared" si="201"/>
        <v>1สพป.สมุทรปราการ เขต 2</v>
      </c>
    </row>
    <row r="12890" spans="1:8" x14ac:dyDescent="0.2">
      <c r="A12890">
        <v>12883</v>
      </c>
      <c r="B12890" t="s">
        <v>454</v>
      </c>
      <c r="C12890">
        <f>COUNTIFS($B$4:$B12890,$B12890)</f>
        <v>2</v>
      </c>
      <c r="D12890" t="s">
        <v>14637</v>
      </c>
      <c r="E12890" t="s">
        <v>602</v>
      </c>
      <c r="F12890" t="s">
        <v>2758</v>
      </c>
      <c r="G12890" t="s">
        <v>1020</v>
      </c>
      <c r="H12890" t="str">
        <f t="shared" si="201"/>
        <v>2สพป.สมุทรปราการ เขต 2</v>
      </c>
    </row>
    <row r="12891" spans="1:8" x14ac:dyDescent="0.2">
      <c r="A12891">
        <v>12884</v>
      </c>
      <c r="B12891" t="s">
        <v>454</v>
      </c>
      <c r="C12891">
        <f>COUNTIFS($B$4:$B12891,$B12891)</f>
        <v>3</v>
      </c>
      <c r="D12891" t="s">
        <v>14638</v>
      </c>
      <c r="E12891" t="s">
        <v>602</v>
      </c>
      <c r="F12891" t="s">
        <v>2758</v>
      </c>
      <c r="G12891" t="s">
        <v>1020</v>
      </c>
      <c r="H12891" t="str">
        <f t="shared" si="201"/>
        <v>3สพป.สมุทรปราการ เขต 2</v>
      </c>
    </row>
    <row r="12892" spans="1:8" x14ac:dyDescent="0.2">
      <c r="A12892">
        <v>12885</v>
      </c>
      <c r="B12892" t="s">
        <v>454</v>
      </c>
      <c r="C12892">
        <f>COUNTIFS($B$4:$B12892,$B12892)</f>
        <v>4</v>
      </c>
      <c r="D12892" t="s">
        <v>14639</v>
      </c>
      <c r="E12892" t="s">
        <v>602</v>
      </c>
      <c r="F12892" t="s">
        <v>2758</v>
      </c>
      <c r="G12892" t="s">
        <v>1020</v>
      </c>
      <c r="H12892" t="str">
        <f t="shared" si="201"/>
        <v>4สพป.สมุทรปราการ เขต 2</v>
      </c>
    </row>
    <row r="12893" spans="1:8" x14ac:dyDescent="0.2">
      <c r="A12893">
        <v>12886</v>
      </c>
      <c r="B12893" t="s">
        <v>454</v>
      </c>
      <c r="C12893">
        <f>COUNTIFS($B$4:$B12893,$B12893)</f>
        <v>5</v>
      </c>
      <c r="D12893" t="s">
        <v>14640</v>
      </c>
      <c r="E12893" t="s">
        <v>602</v>
      </c>
      <c r="F12893" t="s">
        <v>2758</v>
      </c>
      <c r="G12893" t="s">
        <v>1020</v>
      </c>
      <c r="H12893" t="str">
        <f t="shared" si="201"/>
        <v>5สพป.สมุทรปราการ เขต 2</v>
      </c>
    </row>
    <row r="12894" spans="1:8" x14ac:dyDescent="0.2">
      <c r="A12894">
        <v>12887</v>
      </c>
      <c r="B12894" t="s">
        <v>454</v>
      </c>
      <c r="C12894">
        <f>COUNTIFS($B$4:$B12894,$B12894)</f>
        <v>6</v>
      </c>
      <c r="D12894" t="s">
        <v>14641</v>
      </c>
      <c r="E12894" t="s">
        <v>602</v>
      </c>
      <c r="F12894" t="s">
        <v>2758</v>
      </c>
      <c r="G12894" t="s">
        <v>1020</v>
      </c>
      <c r="H12894" t="str">
        <f t="shared" si="201"/>
        <v>6สพป.สมุทรปราการ เขต 2</v>
      </c>
    </row>
    <row r="12895" spans="1:8" x14ac:dyDescent="0.2">
      <c r="A12895">
        <v>12888</v>
      </c>
      <c r="B12895" t="s">
        <v>454</v>
      </c>
      <c r="C12895">
        <f>COUNTIFS($B$4:$B12895,$B12895)</f>
        <v>7</v>
      </c>
      <c r="D12895" t="s">
        <v>14642</v>
      </c>
      <c r="E12895" t="s">
        <v>602</v>
      </c>
      <c r="F12895" t="s">
        <v>2758</v>
      </c>
      <c r="G12895" t="s">
        <v>1020</v>
      </c>
      <c r="H12895" t="str">
        <f t="shared" si="201"/>
        <v>7สพป.สมุทรปราการ เขต 2</v>
      </c>
    </row>
    <row r="12896" spans="1:8" x14ac:dyDescent="0.2">
      <c r="A12896">
        <v>12889</v>
      </c>
      <c r="B12896" t="s">
        <v>454</v>
      </c>
      <c r="C12896">
        <f>COUNTIFS($B$4:$B12896,$B12896)</f>
        <v>8</v>
      </c>
      <c r="D12896" t="s">
        <v>14643</v>
      </c>
      <c r="E12896" t="s">
        <v>602</v>
      </c>
      <c r="F12896" t="s">
        <v>2758</v>
      </c>
      <c r="G12896" t="s">
        <v>1020</v>
      </c>
      <c r="H12896" t="str">
        <f t="shared" si="201"/>
        <v>8สพป.สมุทรปราการ เขต 2</v>
      </c>
    </row>
    <row r="12897" spans="1:8" x14ac:dyDescent="0.2">
      <c r="A12897">
        <v>12890</v>
      </c>
      <c r="B12897" t="s">
        <v>454</v>
      </c>
      <c r="C12897">
        <f>COUNTIFS($B$4:$B12897,$B12897)</f>
        <v>9</v>
      </c>
      <c r="D12897" t="s">
        <v>14644</v>
      </c>
      <c r="E12897" t="s">
        <v>602</v>
      </c>
      <c r="F12897" t="s">
        <v>2758</v>
      </c>
      <c r="G12897" t="s">
        <v>1020</v>
      </c>
      <c r="H12897" t="str">
        <f t="shared" si="201"/>
        <v>9สพป.สมุทรปราการ เขต 2</v>
      </c>
    </row>
    <row r="12898" spans="1:8" x14ac:dyDescent="0.2">
      <c r="A12898">
        <v>12891</v>
      </c>
      <c r="B12898" t="s">
        <v>454</v>
      </c>
      <c r="C12898">
        <f>COUNTIFS($B$4:$B12898,$B12898)</f>
        <v>10</v>
      </c>
      <c r="D12898" t="s">
        <v>14645</v>
      </c>
      <c r="E12898" t="s">
        <v>602</v>
      </c>
      <c r="F12898" t="s">
        <v>2758</v>
      </c>
      <c r="G12898" t="s">
        <v>1020</v>
      </c>
      <c r="H12898" t="str">
        <f t="shared" si="201"/>
        <v>10สพป.สมุทรปราการ เขต 2</v>
      </c>
    </row>
    <row r="12899" spans="1:8" x14ac:dyDescent="0.2">
      <c r="A12899">
        <v>12892</v>
      </c>
      <c r="B12899" t="s">
        <v>454</v>
      </c>
      <c r="C12899">
        <f>COUNTIFS($B$4:$B12899,$B12899)</f>
        <v>11</v>
      </c>
      <c r="D12899" t="s">
        <v>14646</v>
      </c>
      <c r="E12899" t="s">
        <v>602</v>
      </c>
      <c r="F12899" t="s">
        <v>2758</v>
      </c>
      <c r="G12899" t="s">
        <v>1020</v>
      </c>
      <c r="H12899" t="str">
        <f t="shared" si="201"/>
        <v>11สพป.สมุทรปราการ เขต 2</v>
      </c>
    </row>
    <row r="12900" spans="1:8" x14ac:dyDescent="0.2">
      <c r="A12900">
        <v>12893</v>
      </c>
      <c r="B12900" t="s">
        <v>454</v>
      </c>
      <c r="C12900">
        <f>COUNTIFS($B$4:$B12900,$B12900)</f>
        <v>12</v>
      </c>
      <c r="D12900" t="s">
        <v>14647</v>
      </c>
      <c r="E12900" t="s">
        <v>602</v>
      </c>
      <c r="F12900" t="s">
        <v>2758</v>
      </c>
      <c r="G12900" t="s">
        <v>1020</v>
      </c>
      <c r="H12900" t="str">
        <f t="shared" si="201"/>
        <v>12สพป.สมุทรปราการ เขต 2</v>
      </c>
    </row>
    <row r="12901" spans="1:8" x14ac:dyDescent="0.2">
      <c r="A12901">
        <v>12894</v>
      </c>
      <c r="B12901" t="s">
        <v>454</v>
      </c>
      <c r="C12901">
        <f>COUNTIFS($B$4:$B12901,$B12901)</f>
        <v>13</v>
      </c>
      <c r="D12901" t="s">
        <v>14648</v>
      </c>
      <c r="E12901" t="s">
        <v>602</v>
      </c>
      <c r="F12901" t="s">
        <v>2758</v>
      </c>
      <c r="G12901" t="s">
        <v>1020</v>
      </c>
      <c r="H12901" t="str">
        <f t="shared" si="201"/>
        <v>13สพป.สมุทรปราการ เขต 2</v>
      </c>
    </row>
    <row r="12902" spans="1:8" x14ac:dyDescent="0.2">
      <c r="A12902">
        <v>12895</v>
      </c>
      <c r="B12902" t="s">
        <v>454</v>
      </c>
      <c r="C12902">
        <f>COUNTIFS($B$4:$B12902,$B12902)</f>
        <v>14</v>
      </c>
      <c r="D12902" t="s">
        <v>14649</v>
      </c>
      <c r="E12902" t="s">
        <v>602</v>
      </c>
      <c r="F12902" t="s">
        <v>2758</v>
      </c>
      <c r="G12902" t="s">
        <v>1020</v>
      </c>
      <c r="H12902" t="str">
        <f t="shared" si="201"/>
        <v>14สพป.สมุทรปราการ เขต 2</v>
      </c>
    </row>
    <row r="12903" spans="1:8" x14ac:dyDescent="0.2">
      <c r="A12903">
        <v>12896</v>
      </c>
      <c r="B12903" t="s">
        <v>454</v>
      </c>
      <c r="C12903">
        <f>COUNTIFS($B$4:$B12903,$B12903)</f>
        <v>15</v>
      </c>
      <c r="D12903" t="s">
        <v>14650</v>
      </c>
      <c r="E12903" t="s">
        <v>602</v>
      </c>
      <c r="F12903" t="s">
        <v>2758</v>
      </c>
      <c r="G12903" t="s">
        <v>1020</v>
      </c>
      <c r="H12903" t="str">
        <f t="shared" si="201"/>
        <v>15สพป.สมุทรปราการ เขต 2</v>
      </c>
    </row>
    <row r="12904" spans="1:8" x14ac:dyDescent="0.2">
      <c r="A12904">
        <v>12897</v>
      </c>
      <c r="B12904" t="s">
        <v>454</v>
      </c>
      <c r="C12904">
        <f>COUNTIFS($B$4:$B12904,$B12904)</f>
        <v>16</v>
      </c>
      <c r="D12904" t="s">
        <v>14651</v>
      </c>
      <c r="E12904" t="s">
        <v>602</v>
      </c>
      <c r="F12904" t="s">
        <v>2758</v>
      </c>
      <c r="G12904" t="s">
        <v>1020</v>
      </c>
      <c r="H12904" t="str">
        <f t="shared" si="201"/>
        <v>16สพป.สมุทรปราการ เขต 2</v>
      </c>
    </row>
    <row r="12905" spans="1:8" x14ac:dyDescent="0.2">
      <c r="A12905">
        <v>12898</v>
      </c>
      <c r="B12905" t="s">
        <v>454</v>
      </c>
      <c r="C12905">
        <f>COUNTIFS($B$4:$B12905,$B12905)</f>
        <v>17</v>
      </c>
      <c r="D12905" t="s">
        <v>14652</v>
      </c>
      <c r="E12905" t="s">
        <v>602</v>
      </c>
      <c r="F12905" t="s">
        <v>2758</v>
      </c>
      <c r="G12905" t="s">
        <v>1020</v>
      </c>
      <c r="H12905" t="str">
        <f t="shared" si="201"/>
        <v>17สพป.สมุทรปราการ เขต 2</v>
      </c>
    </row>
    <row r="12906" spans="1:8" x14ac:dyDescent="0.2">
      <c r="A12906">
        <v>12899</v>
      </c>
      <c r="B12906" t="s">
        <v>454</v>
      </c>
      <c r="C12906">
        <f>COUNTIFS($B$4:$B12906,$B12906)</f>
        <v>18</v>
      </c>
      <c r="D12906" t="s">
        <v>14653</v>
      </c>
      <c r="E12906" t="s">
        <v>602</v>
      </c>
      <c r="F12906" t="s">
        <v>2758</v>
      </c>
      <c r="G12906" t="s">
        <v>1020</v>
      </c>
      <c r="H12906" t="str">
        <f t="shared" si="201"/>
        <v>18สพป.สมุทรปราการ เขต 2</v>
      </c>
    </row>
    <row r="12907" spans="1:8" x14ac:dyDescent="0.2">
      <c r="A12907">
        <v>12900</v>
      </c>
      <c r="B12907" t="s">
        <v>454</v>
      </c>
      <c r="C12907">
        <f>COUNTIFS($B$4:$B12907,$B12907)</f>
        <v>19</v>
      </c>
      <c r="D12907" t="s">
        <v>14654</v>
      </c>
      <c r="E12907" t="s">
        <v>602</v>
      </c>
      <c r="F12907" t="s">
        <v>2758</v>
      </c>
      <c r="G12907" t="s">
        <v>1020</v>
      </c>
      <c r="H12907" t="str">
        <f t="shared" si="201"/>
        <v>19สพป.สมุทรปราการ เขต 2</v>
      </c>
    </row>
    <row r="12908" spans="1:8" x14ac:dyDescent="0.2">
      <c r="A12908">
        <v>12901</v>
      </c>
      <c r="B12908" t="s">
        <v>454</v>
      </c>
      <c r="C12908">
        <f>COUNTIFS($B$4:$B12908,$B12908)</f>
        <v>20</v>
      </c>
      <c r="D12908" t="s">
        <v>14655</v>
      </c>
      <c r="E12908" t="s">
        <v>602</v>
      </c>
      <c r="F12908" t="s">
        <v>2758</v>
      </c>
      <c r="G12908" t="s">
        <v>1020</v>
      </c>
      <c r="H12908" t="str">
        <f t="shared" si="201"/>
        <v>20สพป.สมุทรปราการ เขต 2</v>
      </c>
    </row>
    <row r="12909" spans="1:8" x14ac:dyDescent="0.2">
      <c r="A12909">
        <v>12902</v>
      </c>
      <c r="B12909" t="s">
        <v>454</v>
      </c>
      <c r="C12909">
        <f>COUNTIFS($B$4:$B12909,$B12909)</f>
        <v>21</v>
      </c>
      <c r="D12909" t="s">
        <v>14656</v>
      </c>
      <c r="E12909" t="s">
        <v>602</v>
      </c>
      <c r="F12909" t="s">
        <v>2758</v>
      </c>
      <c r="G12909" t="s">
        <v>1020</v>
      </c>
      <c r="H12909" t="str">
        <f t="shared" si="201"/>
        <v>21สพป.สมุทรปราการ เขต 2</v>
      </c>
    </row>
    <row r="12910" spans="1:8" x14ac:dyDescent="0.2">
      <c r="A12910">
        <v>12903</v>
      </c>
      <c r="B12910" t="s">
        <v>454</v>
      </c>
      <c r="C12910">
        <f>COUNTIFS($B$4:$B12910,$B12910)</f>
        <v>22</v>
      </c>
      <c r="D12910" t="s">
        <v>14657</v>
      </c>
      <c r="E12910" t="s">
        <v>602</v>
      </c>
      <c r="F12910" t="s">
        <v>2758</v>
      </c>
      <c r="G12910" t="s">
        <v>1020</v>
      </c>
      <c r="H12910" t="str">
        <f t="shared" si="201"/>
        <v>22สพป.สมุทรปราการ เขต 2</v>
      </c>
    </row>
    <row r="12911" spans="1:8" x14ac:dyDescent="0.2">
      <c r="A12911">
        <v>12904</v>
      </c>
      <c r="B12911" t="s">
        <v>454</v>
      </c>
      <c r="C12911">
        <f>COUNTIFS($B$4:$B12911,$B12911)</f>
        <v>23</v>
      </c>
      <c r="D12911" t="s">
        <v>14658</v>
      </c>
      <c r="E12911" t="s">
        <v>602</v>
      </c>
      <c r="F12911" t="s">
        <v>2758</v>
      </c>
      <c r="G12911" t="s">
        <v>1020</v>
      </c>
      <c r="H12911" t="str">
        <f t="shared" si="201"/>
        <v>23สพป.สมุทรปราการ เขต 2</v>
      </c>
    </row>
    <row r="12912" spans="1:8" x14ac:dyDescent="0.2">
      <c r="A12912">
        <v>12905</v>
      </c>
      <c r="B12912" t="s">
        <v>454</v>
      </c>
      <c r="C12912">
        <f>COUNTIFS($B$4:$B12912,$B12912)</f>
        <v>24</v>
      </c>
      <c r="D12912" t="s">
        <v>14659</v>
      </c>
      <c r="E12912" t="s">
        <v>602</v>
      </c>
      <c r="F12912" t="s">
        <v>2758</v>
      </c>
      <c r="G12912" t="s">
        <v>1020</v>
      </c>
      <c r="H12912" t="str">
        <f t="shared" si="201"/>
        <v>24สพป.สมุทรปราการ เขต 2</v>
      </c>
    </row>
    <row r="12913" spans="1:8" x14ac:dyDescent="0.2">
      <c r="A12913">
        <v>12906</v>
      </c>
      <c r="B12913" t="s">
        <v>454</v>
      </c>
      <c r="C12913">
        <f>COUNTIFS($B$4:$B12913,$B12913)</f>
        <v>25</v>
      </c>
      <c r="D12913" t="s">
        <v>14660</v>
      </c>
      <c r="E12913" t="s">
        <v>602</v>
      </c>
      <c r="F12913" t="s">
        <v>2758</v>
      </c>
      <c r="G12913" t="s">
        <v>1020</v>
      </c>
      <c r="H12913" t="str">
        <f t="shared" si="201"/>
        <v>25สพป.สมุทรปราการ เขต 2</v>
      </c>
    </row>
    <row r="12914" spans="1:8" x14ac:dyDescent="0.2">
      <c r="A12914">
        <v>12907</v>
      </c>
      <c r="B12914" t="s">
        <v>454</v>
      </c>
      <c r="C12914">
        <f>COUNTIFS($B$4:$B12914,$B12914)</f>
        <v>26</v>
      </c>
      <c r="D12914" t="s">
        <v>14661</v>
      </c>
      <c r="E12914" t="s">
        <v>602</v>
      </c>
      <c r="F12914" t="s">
        <v>2758</v>
      </c>
      <c r="G12914" t="s">
        <v>1020</v>
      </c>
      <c r="H12914" t="str">
        <f t="shared" si="201"/>
        <v>26สพป.สมุทรปราการ เขต 2</v>
      </c>
    </row>
    <row r="12915" spans="1:8" x14ac:dyDescent="0.2">
      <c r="A12915">
        <v>12908</v>
      </c>
      <c r="B12915" t="s">
        <v>454</v>
      </c>
      <c r="C12915">
        <f>COUNTIFS($B$4:$B12915,$B12915)</f>
        <v>27</v>
      </c>
      <c r="D12915" t="s">
        <v>14662</v>
      </c>
      <c r="E12915" t="s">
        <v>602</v>
      </c>
      <c r="F12915" t="s">
        <v>2758</v>
      </c>
      <c r="G12915" t="s">
        <v>1020</v>
      </c>
      <c r="H12915" t="str">
        <f t="shared" si="201"/>
        <v>27สพป.สมุทรปราการ เขต 2</v>
      </c>
    </row>
    <row r="12916" spans="1:8" x14ac:dyDescent="0.2">
      <c r="A12916">
        <v>12909</v>
      </c>
      <c r="B12916" t="s">
        <v>454</v>
      </c>
      <c r="C12916">
        <f>COUNTIFS($B$4:$B12916,$B12916)</f>
        <v>28</v>
      </c>
      <c r="D12916" t="s">
        <v>14663</v>
      </c>
      <c r="E12916" t="s">
        <v>602</v>
      </c>
      <c r="F12916" t="s">
        <v>2758</v>
      </c>
      <c r="G12916" t="s">
        <v>1020</v>
      </c>
      <c r="H12916" t="str">
        <f t="shared" si="201"/>
        <v>28สพป.สมุทรปราการ เขต 2</v>
      </c>
    </row>
    <row r="12917" spans="1:8" x14ac:dyDescent="0.2">
      <c r="A12917">
        <v>12910</v>
      </c>
      <c r="B12917" t="s">
        <v>454</v>
      </c>
      <c r="C12917">
        <f>COUNTIFS($B$4:$B12917,$B12917)</f>
        <v>29</v>
      </c>
      <c r="D12917" t="s">
        <v>14664</v>
      </c>
      <c r="E12917" t="s">
        <v>602</v>
      </c>
      <c r="F12917" t="s">
        <v>2758</v>
      </c>
      <c r="G12917" t="s">
        <v>1020</v>
      </c>
      <c r="H12917" t="str">
        <f t="shared" si="201"/>
        <v>29สพป.สมุทรปราการ เขต 2</v>
      </c>
    </row>
    <row r="12918" spans="1:8" x14ac:dyDescent="0.2">
      <c r="A12918">
        <v>12911</v>
      </c>
      <c r="B12918" t="s">
        <v>454</v>
      </c>
      <c r="C12918">
        <f>COUNTIFS($B$4:$B12918,$B12918)</f>
        <v>30</v>
      </c>
      <c r="D12918" t="s">
        <v>14665</v>
      </c>
      <c r="E12918" t="s">
        <v>602</v>
      </c>
      <c r="F12918" t="s">
        <v>2758</v>
      </c>
      <c r="G12918" t="s">
        <v>1020</v>
      </c>
      <c r="H12918" t="str">
        <f t="shared" si="201"/>
        <v>30สพป.สมุทรปราการ เขต 2</v>
      </c>
    </row>
    <row r="12919" spans="1:8" x14ac:dyDescent="0.2">
      <c r="A12919">
        <v>12912</v>
      </c>
      <c r="B12919" t="s">
        <v>454</v>
      </c>
      <c r="C12919">
        <f>COUNTIFS($B$4:$B12919,$B12919)</f>
        <v>31</v>
      </c>
      <c r="D12919" t="s">
        <v>14666</v>
      </c>
      <c r="E12919" t="s">
        <v>602</v>
      </c>
      <c r="F12919" t="s">
        <v>2758</v>
      </c>
      <c r="G12919" t="s">
        <v>1020</v>
      </c>
      <c r="H12919" t="str">
        <f t="shared" si="201"/>
        <v>31สพป.สมุทรปราการ เขต 2</v>
      </c>
    </row>
    <row r="12920" spans="1:8" x14ac:dyDescent="0.2">
      <c r="A12920">
        <v>12913</v>
      </c>
      <c r="B12920" t="s">
        <v>454</v>
      </c>
      <c r="C12920">
        <f>COUNTIFS($B$4:$B12920,$B12920)</f>
        <v>32</v>
      </c>
      <c r="D12920" t="s">
        <v>14667</v>
      </c>
      <c r="E12920" t="s">
        <v>602</v>
      </c>
      <c r="F12920" t="s">
        <v>2758</v>
      </c>
      <c r="G12920" t="s">
        <v>1020</v>
      </c>
      <c r="H12920" t="str">
        <f t="shared" si="201"/>
        <v>32สพป.สมุทรปราการ เขต 2</v>
      </c>
    </row>
    <row r="12921" spans="1:8" x14ac:dyDescent="0.2">
      <c r="A12921">
        <v>12914</v>
      </c>
      <c r="B12921" t="s">
        <v>454</v>
      </c>
      <c r="C12921">
        <f>COUNTIFS($B$4:$B12921,$B12921)</f>
        <v>33</v>
      </c>
      <c r="D12921" t="s">
        <v>14668</v>
      </c>
      <c r="E12921" t="s">
        <v>602</v>
      </c>
      <c r="F12921" t="s">
        <v>2758</v>
      </c>
      <c r="G12921" t="s">
        <v>1020</v>
      </c>
      <c r="H12921" t="str">
        <f t="shared" si="201"/>
        <v>33สพป.สมุทรปราการ เขต 2</v>
      </c>
    </row>
    <row r="12922" spans="1:8" x14ac:dyDescent="0.2">
      <c r="A12922">
        <v>12915</v>
      </c>
      <c r="B12922" t="s">
        <v>454</v>
      </c>
      <c r="C12922">
        <f>COUNTIFS($B$4:$B12922,$B12922)</f>
        <v>34</v>
      </c>
      <c r="D12922" t="s">
        <v>14670</v>
      </c>
      <c r="E12922" t="s">
        <v>602</v>
      </c>
      <c r="F12922" t="s">
        <v>2758</v>
      </c>
      <c r="G12922" t="s">
        <v>1020</v>
      </c>
      <c r="H12922" t="str">
        <f t="shared" si="201"/>
        <v>34สพป.สมุทรปราการ เขต 2</v>
      </c>
    </row>
    <row r="12923" spans="1:8" x14ac:dyDescent="0.2">
      <c r="A12923">
        <v>12916</v>
      </c>
      <c r="B12923" t="s">
        <v>454</v>
      </c>
      <c r="C12923">
        <f>COUNTIFS($B$4:$B12923,$B12923)</f>
        <v>35</v>
      </c>
      <c r="D12923" t="s">
        <v>14671</v>
      </c>
      <c r="E12923" t="s">
        <v>602</v>
      </c>
      <c r="F12923" t="s">
        <v>2758</v>
      </c>
      <c r="G12923" t="s">
        <v>1020</v>
      </c>
      <c r="H12923" t="str">
        <f t="shared" si="201"/>
        <v>35สพป.สมุทรปราการ เขต 2</v>
      </c>
    </row>
    <row r="12924" spans="1:8" x14ac:dyDescent="0.2">
      <c r="A12924">
        <v>12917</v>
      </c>
      <c r="B12924" t="s">
        <v>454</v>
      </c>
      <c r="C12924">
        <f>COUNTIFS($B$4:$B12924,$B12924)</f>
        <v>36</v>
      </c>
      <c r="D12924" t="s">
        <v>14672</v>
      </c>
      <c r="E12924" t="s">
        <v>602</v>
      </c>
      <c r="F12924" t="s">
        <v>2758</v>
      </c>
      <c r="G12924" t="s">
        <v>1020</v>
      </c>
      <c r="H12924" t="str">
        <f t="shared" si="201"/>
        <v>36สพป.สมุทรปราการ เขต 2</v>
      </c>
    </row>
    <row r="12925" spans="1:8" x14ac:dyDescent="0.2">
      <c r="A12925">
        <v>12918</v>
      </c>
      <c r="B12925" t="s">
        <v>454</v>
      </c>
      <c r="C12925">
        <f>COUNTIFS($B$4:$B12925,$B12925)</f>
        <v>37</v>
      </c>
      <c r="D12925" t="s">
        <v>14673</v>
      </c>
      <c r="E12925" t="s">
        <v>602</v>
      </c>
      <c r="F12925" t="s">
        <v>2758</v>
      </c>
      <c r="G12925" t="s">
        <v>1020</v>
      </c>
      <c r="H12925" t="str">
        <f t="shared" si="201"/>
        <v>37สพป.สมุทรปราการ เขต 2</v>
      </c>
    </row>
    <row r="12926" spans="1:8" x14ac:dyDescent="0.2">
      <c r="A12926">
        <v>12919</v>
      </c>
      <c r="B12926" t="s">
        <v>454</v>
      </c>
      <c r="C12926">
        <f>COUNTIFS($B$4:$B12926,$B12926)</f>
        <v>38</v>
      </c>
      <c r="D12926" t="s">
        <v>14674</v>
      </c>
      <c r="E12926" t="s">
        <v>602</v>
      </c>
      <c r="F12926" t="s">
        <v>2758</v>
      </c>
      <c r="G12926" t="s">
        <v>1020</v>
      </c>
      <c r="H12926" t="str">
        <f t="shared" si="201"/>
        <v>38สพป.สมุทรปราการ เขต 2</v>
      </c>
    </row>
    <row r="12927" spans="1:8" x14ac:dyDescent="0.2">
      <c r="A12927">
        <v>12920</v>
      </c>
      <c r="B12927" t="s">
        <v>454</v>
      </c>
      <c r="C12927">
        <f>COUNTIFS($B$4:$B12927,$B12927)</f>
        <v>39</v>
      </c>
      <c r="D12927" t="s">
        <v>20550</v>
      </c>
      <c r="E12927" t="s">
        <v>592</v>
      </c>
      <c r="F12927" t="s">
        <v>2758</v>
      </c>
      <c r="G12927" t="s">
        <v>1020</v>
      </c>
      <c r="H12927" t="str">
        <f t="shared" si="201"/>
        <v>39สพป.สมุทรปราการ เขต 2</v>
      </c>
    </row>
    <row r="12928" spans="1:8" x14ac:dyDescent="0.2">
      <c r="A12928">
        <v>12921</v>
      </c>
      <c r="B12928" t="s">
        <v>454</v>
      </c>
      <c r="C12928">
        <f>COUNTIFS($B$4:$B12928,$B12928)</f>
        <v>40</v>
      </c>
      <c r="D12928" t="s">
        <v>21220</v>
      </c>
      <c r="E12928" t="s">
        <v>587</v>
      </c>
      <c r="F12928" t="s">
        <v>2758</v>
      </c>
      <c r="G12928" t="s">
        <v>21106</v>
      </c>
      <c r="H12928" t="str">
        <f t="shared" si="201"/>
        <v>40สพป.สมุทรปราการ เขต 2</v>
      </c>
    </row>
    <row r="12929" spans="1:8" x14ac:dyDescent="0.2">
      <c r="A12929">
        <v>12922</v>
      </c>
      <c r="B12929" t="s">
        <v>455</v>
      </c>
      <c r="C12929">
        <f>COUNTIFS($B$4:$B12929,$B12929)</f>
        <v>1</v>
      </c>
      <c r="D12929" t="s">
        <v>2053</v>
      </c>
      <c r="E12929" t="s">
        <v>568</v>
      </c>
      <c r="F12929" t="s">
        <v>1019</v>
      </c>
      <c r="G12929" t="s">
        <v>1020</v>
      </c>
      <c r="H12929" t="str">
        <f t="shared" si="201"/>
        <v>1สพป.สมุทรสงคราม</v>
      </c>
    </row>
    <row r="12930" spans="1:8" x14ac:dyDescent="0.2">
      <c r="A12930">
        <v>12923</v>
      </c>
      <c r="B12930" t="s">
        <v>455</v>
      </c>
      <c r="C12930">
        <f>COUNTIFS($B$4:$B12930,$B12930)</f>
        <v>2</v>
      </c>
      <c r="D12930" t="s">
        <v>2054</v>
      </c>
      <c r="E12930" t="s">
        <v>561</v>
      </c>
      <c r="F12930" t="s">
        <v>1019</v>
      </c>
      <c r="G12930" t="s">
        <v>1020</v>
      </c>
      <c r="H12930" t="str">
        <f t="shared" si="201"/>
        <v>2สพป.สมุทรสงคราม</v>
      </c>
    </row>
    <row r="12931" spans="1:8" x14ac:dyDescent="0.2">
      <c r="A12931">
        <v>12924</v>
      </c>
      <c r="B12931" t="s">
        <v>455</v>
      </c>
      <c r="C12931">
        <f>COUNTIFS($B$4:$B12931,$B12931)</f>
        <v>3</v>
      </c>
      <c r="D12931" t="s">
        <v>2055</v>
      </c>
      <c r="E12931" t="s">
        <v>561</v>
      </c>
      <c r="F12931" t="s">
        <v>1019</v>
      </c>
      <c r="G12931" t="s">
        <v>1020</v>
      </c>
      <c r="H12931" t="str">
        <f t="shared" si="201"/>
        <v>3สพป.สมุทรสงคราม</v>
      </c>
    </row>
    <row r="12932" spans="1:8" x14ac:dyDescent="0.2">
      <c r="A12932">
        <v>12925</v>
      </c>
      <c r="B12932" t="s">
        <v>455</v>
      </c>
      <c r="C12932">
        <f>COUNTIFS($B$4:$B12932,$B12932)</f>
        <v>4</v>
      </c>
      <c r="D12932" t="s">
        <v>2056</v>
      </c>
      <c r="E12932" t="s">
        <v>561</v>
      </c>
      <c r="F12932" t="s">
        <v>1019</v>
      </c>
      <c r="G12932" t="s">
        <v>1020</v>
      </c>
      <c r="H12932" t="str">
        <f t="shared" ref="H12932:H12995" si="202">C12932&amp;B12932</f>
        <v>4สพป.สมุทรสงคราม</v>
      </c>
    </row>
    <row r="12933" spans="1:8" x14ac:dyDescent="0.2">
      <c r="A12933">
        <v>12926</v>
      </c>
      <c r="B12933" t="s">
        <v>455</v>
      </c>
      <c r="C12933">
        <f>COUNTIFS($B$4:$B12933,$B12933)</f>
        <v>5</v>
      </c>
      <c r="D12933" t="s">
        <v>2057</v>
      </c>
      <c r="E12933" t="s">
        <v>561</v>
      </c>
      <c r="F12933" t="s">
        <v>1019</v>
      </c>
      <c r="G12933" t="s">
        <v>1020</v>
      </c>
      <c r="H12933" t="str">
        <f t="shared" si="202"/>
        <v>5สพป.สมุทรสงคราม</v>
      </c>
    </row>
    <row r="12934" spans="1:8" x14ac:dyDescent="0.2">
      <c r="A12934">
        <v>12927</v>
      </c>
      <c r="B12934" t="s">
        <v>455</v>
      </c>
      <c r="C12934">
        <f>COUNTIFS($B$4:$B12934,$B12934)</f>
        <v>6</v>
      </c>
      <c r="D12934" t="s">
        <v>2058</v>
      </c>
      <c r="E12934" t="s">
        <v>561</v>
      </c>
      <c r="F12934" t="s">
        <v>1019</v>
      </c>
      <c r="G12934" t="s">
        <v>1020</v>
      </c>
      <c r="H12934" t="str">
        <f t="shared" si="202"/>
        <v>6สพป.สมุทรสงคราม</v>
      </c>
    </row>
    <row r="12935" spans="1:8" x14ac:dyDescent="0.2">
      <c r="A12935">
        <v>12928</v>
      </c>
      <c r="B12935" t="s">
        <v>455</v>
      </c>
      <c r="C12935">
        <f>COUNTIFS($B$4:$B12935,$B12935)</f>
        <v>7</v>
      </c>
      <c r="D12935" t="s">
        <v>2059</v>
      </c>
      <c r="E12935" t="s">
        <v>561</v>
      </c>
      <c r="F12935" t="s">
        <v>1019</v>
      </c>
      <c r="G12935" t="s">
        <v>1020</v>
      </c>
      <c r="H12935" t="str">
        <f t="shared" si="202"/>
        <v>7สพป.สมุทรสงคราม</v>
      </c>
    </row>
    <row r="12936" spans="1:8" x14ac:dyDescent="0.2">
      <c r="A12936">
        <v>12929</v>
      </c>
      <c r="B12936" t="s">
        <v>455</v>
      </c>
      <c r="C12936">
        <f>COUNTIFS($B$4:$B12936,$B12936)</f>
        <v>8</v>
      </c>
      <c r="D12936" t="s">
        <v>2060</v>
      </c>
      <c r="E12936" t="s">
        <v>561</v>
      </c>
      <c r="F12936" t="s">
        <v>1019</v>
      </c>
      <c r="G12936" t="s">
        <v>1020</v>
      </c>
      <c r="H12936" t="str">
        <f t="shared" si="202"/>
        <v>8สพป.สมุทรสงคราม</v>
      </c>
    </row>
    <row r="12937" spans="1:8" x14ac:dyDescent="0.2">
      <c r="A12937">
        <v>12930</v>
      </c>
      <c r="B12937" t="s">
        <v>455</v>
      </c>
      <c r="C12937">
        <f>COUNTIFS($B$4:$B12937,$B12937)</f>
        <v>9</v>
      </c>
      <c r="D12937" t="s">
        <v>2061</v>
      </c>
      <c r="E12937" t="s">
        <v>561</v>
      </c>
      <c r="F12937" t="s">
        <v>1019</v>
      </c>
      <c r="G12937" t="s">
        <v>1020</v>
      </c>
      <c r="H12937" t="str">
        <f t="shared" si="202"/>
        <v>9สพป.สมุทรสงคราม</v>
      </c>
    </row>
    <row r="12938" spans="1:8" x14ac:dyDescent="0.2">
      <c r="A12938">
        <v>12931</v>
      </c>
      <c r="B12938" t="s">
        <v>455</v>
      </c>
      <c r="C12938">
        <f>COUNTIFS($B$4:$B12938,$B12938)</f>
        <v>10</v>
      </c>
      <c r="D12938" t="s">
        <v>2062</v>
      </c>
      <c r="E12938" t="s">
        <v>561</v>
      </c>
      <c r="F12938" t="s">
        <v>1019</v>
      </c>
      <c r="G12938" t="s">
        <v>1020</v>
      </c>
      <c r="H12938" t="str">
        <f t="shared" si="202"/>
        <v>10สพป.สมุทรสงคราม</v>
      </c>
    </row>
    <row r="12939" spans="1:8" x14ac:dyDescent="0.2">
      <c r="A12939">
        <v>12932</v>
      </c>
      <c r="B12939" t="s">
        <v>455</v>
      </c>
      <c r="C12939">
        <f>COUNTIFS($B$4:$B12939,$B12939)</f>
        <v>11</v>
      </c>
      <c r="D12939" t="s">
        <v>2063</v>
      </c>
      <c r="E12939" t="s">
        <v>561</v>
      </c>
      <c r="F12939" t="s">
        <v>1019</v>
      </c>
      <c r="G12939" t="s">
        <v>1020</v>
      </c>
      <c r="H12939" t="str">
        <f t="shared" si="202"/>
        <v>11สพป.สมุทรสงคราม</v>
      </c>
    </row>
    <row r="12940" spans="1:8" x14ac:dyDescent="0.2">
      <c r="A12940">
        <v>12933</v>
      </c>
      <c r="B12940" t="s">
        <v>455</v>
      </c>
      <c r="C12940">
        <f>COUNTIFS($B$4:$B12940,$B12940)</f>
        <v>12</v>
      </c>
      <c r="D12940" t="s">
        <v>2064</v>
      </c>
      <c r="E12940" t="s">
        <v>561</v>
      </c>
      <c r="F12940" t="s">
        <v>1019</v>
      </c>
      <c r="G12940" t="s">
        <v>1020</v>
      </c>
      <c r="H12940" t="str">
        <f t="shared" si="202"/>
        <v>12สพป.สมุทรสงคราม</v>
      </c>
    </row>
    <row r="12941" spans="1:8" x14ac:dyDescent="0.2">
      <c r="A12941">
        <v>12934</v>
      </c>
      <c r="B12941" t="s">
        <v>455</v>
      </c>
      <c r="C12941">
        <f>COUNTIFS($B$4:$B12941,$B12941)</f>
        <v>13</v>
      </c>
      <c r="D12941" t="s">
        <v>2065</v>
      </c>
      <c r="E12941" t="s">
        <v>561</v>
      </c>
      <c r="F12941" t="s">
        <v>1019</v>
      </c>
      <c r="G12941" t="s">
        <v>1020</v>
      </c>
      <c r="H12941" t="str">
        <f t="shared" si="202"/>
        <v>13สพป.สมุทรสงคราม</v>
      </c>
    </row>
    <row r="12942" spans="1:8" x14ac:dyDescent="0.2">
      <c r="A12942">
        <v>12935</v>
      </c>
      <c r="B12942" t="s">
        <v>455</v>
      </c>
      <c r="C12942">
        <f>COUNTIFS($B$4:$B12942,$B12942)</f>
        <v>14</v>
      </c>
      <c r="D12942" t="s">
        <v>2066</v>
      </c>
      <c r="E12942" t="s">
        <v>561</v>
      </c>
      <c r="F12942" t="s">
        <v>1019</v>
      </c>
      <c r="G12942" t="s">
        <v>1020</v>
      </c>
      <c r="H12942" t="str">
        <f t="shared" si="202"/>
        <v>14สพป.สมุทรสงคราม</v>
      </c>
    </row>
    <row r="12943" spans="1:8" x14ac:dyDescent="0.2">
      <c r="A12943">
        <v>12936</v>
      </c>
      <c r="B12943" t="s">
        <v>455</v>
      </c>
      <c r="C12943">
        <f>COUNTIFS($B$4:$B12943,$B12943)</f>
        <v>15</v>
      </c>
      <c r="D12943" t="s">
        <v>2067</v>
      </c>
      <c r="E12943" t="s">
        <v>561</v>
      </c>
      <c r="F12943" t="s">
        <v>1019</v>
      </c>
      <c r="G12943" t="s">
        <v>1020</v>
      </c>
      <c r="H12943" t="str">
        <f t="shared" si="202"/>
        <v>15สพป.สมุทรสงคราม</v>
      </c>
    </row>
    <row r="12944" spans="1:8" x14ac:dyDescent="0.2">
      <c r="A12944">
        <v>12937</v>
      </c>
      <c r="B12944" t="s">
        <v>455</v>
      </c>
      <c r="C12944">
        <f>COUNTIFS($B$4:$B12944,$B12944)</f>
        <v>16</v>
      </c>
      <c r="D12944" t="s">
        <v>3392</v>
      </c>
      <c r="E12944" t="s">
        <v>602</v>
      </c>
      <c r="F12944" t="s">
        <v>2758</v>
      </c>
      <c r="G12944" t="s">
        <v>1020</v>
      </c>
      <c r="H12944" t="str">
        <f t="shared" si="202"/>
        <v>16สพป.สมุทรสงคราม</v>
      </c>
    </row>
    <row r="12945" spans="1:8" x14ac:dyDescent="0.2">
      <c r="A12945">
        <v>12938</v>
      </c>
      <c r="B12945" t="s">
        <v>455</v>
      </c>
      <c r="C12945">
        <f>COUNTIFS($B$4:$B12945,$B12945)</f>
        <v>17</v>
      </c>
      <c r="D12945" t="s">
        <v>3393</v>
      </c>
      <c r="E12945" t="s">
        <v>602</v>
      </c>
      <c r="F12945" t="s">
        <v>2758</v>
      </c>
      <c r="G12945" t="s">
        <v>1020</v>
      </c>
      <c r="H12945" t="str">
        <f t="shared" si="202"/>
        <v>17สพป.สมุทรสงคราม</v>
      </c>
    </row>
    <row r="12946" spans="1:8" x14ac:dyDescent="0.2">
      <c r="A12946">
        <v>12939</v>
      </c>
      <c r="B12946" t="s">
        <v>455</v>
      </c>
      <c r="C12946">
        <f>COUNTIFS($B$4:$B12946,$B12946)</f>
        <v>18</v>
      </c>
      <c r="D12946" t="s">
        <v>3394</v>
      </c>
      <c r="E12946" t="s">
        <v>602</v>
      </c>
      <c r="F12946" t="s">
        <v>2758</v>
      </c>
      <c r="G12946" t="s">
        <v>1020</v>
      </c>
      <c r="H12946" t="str">
        <f t="shared" si="202"/>
        <v>18สพป.สมุทรสงคราม</v>
      </c>
    </row>
    <row r="12947" spans="1:8" x14ac:dyDescent="0.2">
      <c r="A12947">
        <v>12940</v>
      </c>
      <c r="B12947" t="s">
        <v>455</v>
      </c>
      <c r="C12947">
        <f>COUNTIFS($B$4:$B12947,$B12947)</f>
        <v>19</v>
      </c>
      <c r="D12947" t="s">
        <v>3395</v>
      </c>
      <c r="E12947" t="s">
        <v>602</v>
      </c>
      <c r="F12947" t="s">
        <v>2758</v>
      </c>
      <c r="G12947" t="s">
        <v>1020</v>
      </c>
      <c r="H12947" t="str">
        <f t="shared" si="202"/>
        <v>19สพป.สมุทรสงคราม</v>
      </c>
    </row>
    <row r="12948" spans="1:8" x14ac:dyDescent="0.2">
      <c r="A12948">
        <v>12941</v>
      </c>
      <c r="B12948" t="s">
        <v>455</v>
      </c>
      <c r="C12948">
        <f>COUNTIFS($B$4:$B12948,$B12948)</f>
        <v>20</v>
      </c>
      <c r="D12948" t="s">
        <v>11495</v>
      </c>
      <c r="E12948" t="s">
        <v>602</v>
      </c>
      <c r="F12948" t="s">
        <v>2758</v>
      </c>
      <c r="G12948" t="s">
        <v>1020</v>
      </c>
      <c r="H12948" t="str">
        <f t="shared" si="202"/>
        <v>20สพป.สมุทรสงคราม</v>
      </c>
    </row>
    <row r="12949" spans="1:8" x14ac:dyDescent="0.2">
      <c r="A12949">
        <v>12942</v>
      </c>
      <c r="B12949" t="s">
        <v>455</v>
      </c>
      <c r="C12949">
        <f>COUNTIFS($B$4:$B12949,$B12949)</f>
        <v>21</v>
      </c>
      <c r="D12949" t="s">
        <v>13547</v>
      </c>
      <c r="E12949" t="s">
        <v>602</v>
      </c>
      <c r="F12949" t="s">
        <v>2758</v>
      </c>
      <c r="G12949" t="s">
        <v>1020</v>
      </c>
      <c r="H12949" t="str">
        <f t="shared" si="202"/>
        <v>21สพป.สมุทรสงคราม</v>
      </c>
    </row>
    <row r="12950" spans="1:8" x14ac:dyDescent="0.2">
      <c r="A12950">
        <v>12943</v>
      </c>
      <c r="B12950" t="s">
        <v>455</v>
      </c>
      <c r="C12950">
        <f>COUNTIFS($B$4:$B12950,$B12950)</f>
        <v>22</v>
      </c>
      <c r="D12950" t="s">
        <v>14675</v>
      </c>
      <c r="E12950" t="s">
        <v>3082</v>
      </c>
      <c r="F12950" t="s">
        <v>2758</v>
      </c>
      <c r="G12950" t="s">
        <v>1020</v>
      </c>
      <c r="H12950" t="str">
        <f t="shared" si="202"/>
        <v>22สพป.สมุทรสงคราม</v>
      </c>
    </row>
    <row r="12951" spans="1:8" x14ac:dyDescent="0.2">
      <c r="A12951">
        <v>12944</v>
      </c>
      <c r="B12951" t="s">
        <v>455</v>
      </c>
      <c r="C12951">
        <f>COUNTIFS($B$4:$B12951,$B12951)</f>
        <v>23</v>
      </c>
      <c r="D12951" t="s">
        <v>14676</v>
      </c>
      <c r="E12951" t="s">
        <v>602</v>
      </c>
      <c r="F12951" t="s">
        <v>2758</v>
      </c>
      <c r="G12951" t="s">
        <v>1020</v>
      </c>
      <c r="H12951" t="str">
        <f t="shared" si="202"/>
        <v>23สพป.สมุทรสงคราม</v>
      </c>
    </row>
    <row r="12952" spans="1:8" x14ac:dyDescent="0.2">
      <c r="A12952">
        <v>12945</v>
      </c>
      <c r="B12952" t="s">
        <v>455</v>
      </c>
      <c r="C12952">
        <f>COUNTIFS($B$4:$B12952,$B12952)</f>
        <v>24</v>
      </c>
      <c r="D12952" t="s">
        <v>14677</v>
      </c>
      <c r="E12952" t="s">
        <v>602</v>
      </c>
      <c r="F12952" t="s">
        <v>2758</v>
      </c>
      <c r="G12952" t="s">
        <v>1020</v>
      </c>
      <c r="H12952" t="str">
        <f t="shared" si="202"/>
        <v>24สพป.สมุทรสงคราม</v>
      </c>
    </row>
    <row r="12953" spans="1:8" x14ac:dyDescent="0.2">
      <c r="A12953">
        <v>12946</v>
      </c>
      <c r="B12953" t="s">
        <v>455</v>
      </c>
      <c r="C12953">
        <f>COUNTIFS($B$4:$B12953,$B12953)</f>
        <v>25</v>
      </c>
      <c r="D12953" t="s">
        <v>14678</v>
      </c>
      <c r="E12953" t="s">
        <v>602</v>
      </c>
      <c r="F12953" t="s">
        <v>2758</v>
      </c>
      <c r="G12953" t="s">
        <v>1020</v>
      </c>
      <c r="H12953" t="str">
        <f t="shared" si="202"/>
        <v>25สพป.สมุทรสงคราม</v>
      </c>
    </row>
    <row r="12954" spans="1:8" x14ac:dyDescent="0.2">
      <c r="A12954">
        <v>12947</v>
      </c>
      <c r="B12954" t="s">
        <v>455</v>
      </c>
      <c r="C12954">
        <f>COUNTIFS($B$4:$B12954,$B12954)</f>
        <v>26</v>
      </c>
      <c r="D12954" t="s">
        <v>14679</v>
      </c>
      <c r="E12954" t="s">
        <v>602</v>
      </c>
      <c r="F12954" t="s">
        <v>2758</v>
      </c>
      <c r="G12954" t="s">
        <v>1020</v>
      </c>
      <c r="H12954" t="str">
        <f t="shared" si="202"/>
        <v>26สพป.สมุทรสงคราม</v>
      </c>
    </row>
    <row r="12955" spans="1:8" x14ac:dyDescent="0.2">
      <c r="A12955">
        <v>12948</v>
      </c>
      <c r="B12955" t="s">
        <v>455</v>
      </c>
      <c r="C12955">
        <f>COUNTIFS($B$4:$B12955,$B12955)</f>
        <v>27</v>
      </c>
      <c r="D12955" t="s">
        <v>14681</v>
      </c>
      <c r="E12955" t="s">
        <v>602</v>
      </c>
      <c r="F12955" t="s">
        <v>2758</v>
      </c>
      <c r="G12955" t="s">
        <v>1020</v>
      </c>
      <c r="H12955" t="str">
        <f t="shared" si="202"/>
        <v>27สพป.สมุทรสงคราม</v>
      </c>
    </row>
    <row r="12956" spans="1:8" x14ac:dyDescent="0.2">
      <c r="A12956">
        <v>12949</v>
      </c>
      <c r="B12956" t="s">
        <v>455</v>
      </c>
      <c r="C12956">
        <f>COUNTIFS($B$4:$B12956,$B12956)</f>
        <v>28</v>
      </c>
      <c r="D12956" t="s">
        <v>14682</v>
      </c>
      <c r="E12956" t="s">
        <v>602</v>
      </c>
      <c r="F12956" t="s">
        <v>2758</v>
      </c>
      <c r="G12956" t="s">
        <v>1020</v>
      </c>
      <c r="H12956" t="str">
        <f t="shared" si="202"/>
        <v>28สพป.สมุทรสงคราม</v>
      </c>
    </row>
    <row r="12957" spans="1:8" x14ac:dyDescent="0.2">
      <c r="A12957">
        <v>12950</v>
      </c>
      <c r="B12957" t="s">
        <v>455</v>
      </c>
      <c r="C12957">
        <f>COUNTIFS($B$4:$B12957,$B12957)</f>
        <v>29</v>
      </c>
      <c r="D12957" t="s">
        <v>14684</v>
      </c>
      <c r="E12957" t="s">
        <v>602</v>
      </c>
      <c r="F12957" t="s">
        <v>2758</v>
      </c>
      <c r="G12957" t="s">
        <v>1020</v>
      </c>
      <c r="H12957" t="str">
        <f t="shared" si="202"/>
        <v>29สพป.สมุทรสงคราม</v>
      </c>
    </row>
    <row r="12958" spans="1:8" x14ac:dyDescent="0.2">
      <c r="A12958">
        <v>12951</v>
      </c>
      <c r="B12958" t="s">
        <v>455</v>
      </c>
      <c r="C12958">
        <f>COUNTIFS($B$4:$B12958,$B12958)</f>
        <v>30</v>
      </c>
      <c r="D12958" t="s">
        <v>14685</v>
      </c>
      <c r="E12958" t="s">
        <v>602</v>
      </c>
      <c r="F12958" t="s">
        <v>2758</v>
      </c>
      <c r="G12958" t="s">
        <v>1020</v>
      </c>
      <c r="H12958" t="str">
        <f t="shared" si="202"/>
        <v>30สพป.สมุทรสงคราม</v>
      </c>
    </row>
    <row r="12959" spans="1:8" x14ac:dyDescent="0.2">
      <c r="A12959">
        <v>12952</v>
      </c>
      <c r="B12959" t="s">
        <v>455</v>
      </c>
      <c r="C12959">
        <f>COUNTIFS($B$4:$B12959,$B12959)</f>
        <v>31</v>
      </c>
      <c r="D12959" t="s">
        <v>14686</v>
      </c>
      <c r="E12959" t="s">
        <v>602</v>
      </c>
      <c r="F12959" t="s">
        <v>2758</v>
      </c>
      <c r="G12959" t="s">
        <v>1020</v>
      </c>
      <c r="H12959" t="str">
        <f t="shared" si="202"/>
        <v>31สพป.สมุทรสงคราม</v>
      </c>
    </row>
    <row r="12960" spans="1:8" x14ac:dyDescent="0.2">
      <c r="A12960">
        <v>12953</v>
      </c>
      <c r="B12960" t="s">
        <v>455</v>
      </c>
      <c r="C12960">
        <f>COUNTIFS($B$4:$B12960,$B12960)</f>
        <v>32</v>
      </c>
      <c r="D12960" t="s">
        <v>14687</v>
      </c>
      <c r="E12960" t="s">
        <v>602</v>
      </c>
      <c r="F12960" t="s">
        <v>2758</v>
      </c>
      <c r="G12960" t="s">
        <v>1020</v>
      </c>
      <c r="H12960" t="str">
        <f t="shared" si="202"/>
        <v>32สพป.สมุทรสงคราม</v>
      </c>
    </row>
    <row r="12961" spans="1:8" x14ac:dyDescent="0.2">
      <c r="A12961">
        <v>12954</v>
      </c>
      <c r="B12961" t="s">
        <v>455</v>
      </c>
      <c r="C12961">
        <f>COUNTIFS($B$4:$B12961,$B12961)</f>
        <v>33</v>
      </c>
      <c r="D12961" t="s">
        <v>14688</v>
      </c>
      <c r="E12961" t="s">
        <v>602</v>
      </c>
      <c r="F12961" t="s">
        <v>2758</v>
      </c>
      <c r="G12961" t="s">
        <v>1020</v>
      </c>
      <c r="H12961" t="str">
        <f t="shared" si="202"/>
        <v>33สพป.สมุทรสงคราม</v>
      </c>
    </row>
    <row r="12962" spans="1:8" x14ac:dyDescent="0.2">
      <c r="A12962">
        <v>12955</v>
      </c>
      <c r="B12962" t="s">
        <v>455</v>
      </c>
      <c r="C12962">
        <f>COUNTIFS($B$4:$B12962,$B12962)</f>
        <v>34</v>
      </c>
      <c r="D12962" t="s">
        <v>14689</v>
      </c>
      <c r="E12962" t="s">
        <v>602</v>
      </c>
      <c r="F12962" t="s">
        <v>2758</v>
      </c>
      <c r="G12962" t="s">
        <v>1020</v>
      </c>
      <c r="H12962" t="str">
        <f t="shared" si="202"/>
        <v>34สพป.สมุทรสงคราม</v>
      </c>
    </row>
    <row r="12963" spans="1:8" x14ac:dyDescent="0.2">
      <c r="A12963">
        <v>12956</v>
      </c>
      <c r="B12963" t="s">
        <v>455</v>
      </c>
      <c r="C12963">
        <f>COUNTIFS($B$4:$B12963,$B12963)</f>
        <v>35</v>
      </c>
      <c r="D12963" t="s">
        <v>15351</v>
      </c>
      <c r="E12963" t="s">
        <v>587</v>
      </c>
      <c r="F12963" t="s">
        <v>2758</v>
      </c>
      <c r="G12963" t="s">
        <v>1020</v>
      </c>
      <c r="H12963" t="str">
        <f t="shared" si="202"/>
        <v>35สพป.สมุทรสงคราม</v>
      </c>
    </row>
    <row r="12964" spans="1:8" x14ac:dyDescent="0.2">
      <c r="A12964">
        <v>12957</v>
      </c>
      <c r="B12964" t="s">
        <v>455</v>
      </c>
      <c r="C12964">
        <f>COUNTIFS($B$4:$B12964,$B12964)</f>
        <v>36</v>
      </c>
      <c r="D12964" t="s">
        <v>15374</v>
      </c>
      <c r="E12964" t="s">
        <v>594</v>
      </c>
      <c r="F12964" t="s">
        <v>2758</v>
      </c>
      <c r="G12964" t="s">
        <v>1020</v>
      </c>
      <c r="H12964" t="str">
        <f t="shared" si="202"/>
        <v>36สพป.สมุทรสงคราม</v>
      </c>
    </row>
    <row r="12965" spans="1:8" x14ac:dyDescent="0.2">
      <c r="A12965">
        <v>12958</v>
      </c>
      <c r="B12965" t="s">
        <v>455</v>
      </c>
      <c r="C12965">
        <f>COUNTIFS($B$4:$B12965,$B12965)</f>
        <v>37</v>
      </c>
      <c r="D12965" t="s">
        <v>20642</v>
      </c>
      <c r="E12965" t="s">
        <v>592</v>
      </c>
      <c r="F12965" t="s">
        <v>2758</v>
      </c>
      <c r="G12965" t="s">
        <v>1020</v>
      </c>
      <c r="H12965" t="str">
        <f t="shared" si="202"/>
        <v>37สพป.สมุทรสงคราม</v>
      </c>
    </row>
    <row r="12966" spans="1:8" x14ac:dyDescent="0.2">
      <c r="A12966">
        <v>12959</v>
      </c>
      <c r="B12966" t="s">
        <v>455</v>
      </c>
      <c r="C12966">
        <f>COUNTIFS($B$4:$B12966,$B12966)</f>
        <v>38</v>
      </c>
      <c r="D12966" t="s">
        <v>21125</v>
      </c>
      <c r="E12966" t="s">
        <v>587</v>
      </c>
      <c r="F12966" t="s">
        <v>2758</v>
      </c>
      <c r="G12966" t="s">
        <v>21106</v>
      </c>
      <c r="H12966" t="str">
        <f t="shared" si="202"/>
        <v>38สพป.สมุทรสงคราม</v>
      </c>
    </row>
    <row r="12967" spans="1:8" x14ac:dyDescent="0.2">
      <c r="A12967">
        <v>12960</v>
      </c>
      <c r="B12967" t="s">
        <v>456</v>
      </c>
      <c r="C12967">
        <f>COUNTIFS($B$4:$B12967,$B12967)</f>
        <v>1</v>
      </c>
      <c r="D12967" t="s">
        <v>2068</v>
      </c>
      <c r="E12967" t="s">
        <v>577</v>
      </c>
      <c r="F12967" t="s">
        <v>1019</v>
      </c>
      <c r="G12967" t="s">
        <v>1020</v>
      </c>
      <c r="H12967" t="str">
        <f t="shared" si="202"/>
        <v>1สพป.สมุทรสาคร</v>
      </c>
    </row>
    <row r="12968" spans="1:8" x14ac:dyDescent="0.2">
      <c r="A12968">
        <v>12961</v>
      </c>
      <c r="B12968" t="s">
        <v>456</v>
      </c>
      <c r="C12968">
        <f>COUNTIFS($B$4:$B12968,$B12968)</f>
        <v>2</v>
      </c>
      <c r="D12968" t="s">
        <v>14690</v>
      </c>
      <c r="E12968" t="s">
        <v>3082</v>
      </c>
      <c r="F12968" t="s">
        <v>2758</v>
      </c>
      <c r="G12968" t="s">
        <v>1020</v>
      </c>
      <c r="H12968" t="str">
        <f t="shared" si="202"/>
        <v>2สพป.สมุทรสาคร</v>
      </c>
    </row>
    <row r="12969" spans="1:8" x14ac:dyDescent="0.2">
      <c r="A12969">
        <v>12962</v>
      </c>
      <c r="B12969" t="s">
        <v>456</v>
      </c>
      <c r="C12969">
        <f>COUNTIFS($B$4:$B12969,$B12969)</f>
        <v>3</v>
      </c>
      <c r="D12969" t="s">
        <v>14691</v>
      </c>
      <c r="E12969" t="s">
        <v>602</v>
      </c>
      <c r="F12969" t="s">
        <v>2758</v>
      </c>
      <c r="G12969" t="s">
        <v>1020</v>
      </c>
      <c r="H12969" t="str">
        <f t="shared" si="202"/>
        <v>3สพป.สมุทรสาคร</v>
      </c>
    </row>
    <row r="12970" spans="1:8" x14ac:dyDescent="0.2">
      <c r="A12970">
        <v>12963</v>
      </c>
      <c r="B12970" t="s">
        <v>456</v>
      </c>
      <c r="C12970">
        <f>COUNTIFS($B$4:$B12970,$B12970)</f>
        <v>4</v>
      </c>
      <c r="D12970" t="s">
        <v>14693</v>
      </c>
      <c r="E12970" t="s">
        <v>602</v>
      </c>
      <c r="F12970" t="s">
        <v>2758</v>
      </c>
      <c r="G12970" t="s">
        <v>1020</v>
      </c>
      <c r="H12970" t="str">
        <f t="shared" si="202"/>
        <v>4สพป.สมุทรสาคร</v>
      </c>
    </row>
    <row r="12971" spans="1:8" x14ac:dyDescent="0.2">
      <c r="A12971">
        <v>12964</v>
      </c>
      <c r="B12971" t="s">
        <v>456</v>
      </c>
      <c r="C12971">
        <f>COUNTIFS($B$4:$B12971,$B12971)</f>
        <v>5</v>
      </c>
      <c r="D12971" t="s">
        <v>14694</v>
      </c>
      <c r="E12971" t="s">
        <v>602</v>
      </c>
      <c r="F12971" t="s">
        <v>2758</v>
      </c>
      <c r="G12971" t="s">
        <v>1020</v>
      </c>
      <c r="H12971" t="str">
        <f t="shared" si="202"/>
        <v>5สพป.สมุทรสาคร</v>
      </c>
    </row>
    <row r="12972" spans="1:8" x14ac:dyDescent="0.2">
      <c r="A12972">
        <v>12965</v>
      </c>
      <c r="B12972" t="s">
        <v>456</v>
      </c>
      <c r="C12972">
        <f>COUNTIFS($B$4:$B12972,$B12972)</f>
        <v>6</v>
      </c>
      <c r="D12972" t="s">
        <v>14695</v>
      </c>
      <c r="E12972" t="s">
        <v>602</v>
      </c>
      <c r="F12972" t="s">
        <v>2758</v>
      </c>
      <c r="G12972" t="s">
        <v>1020</v>
      </c>
      <c r="H12972" t="str">
        <f t="shared" si="202"/>
        <v>6สพป.สมุทรสาคร</v>
      </c>
    </row>
    <row r="12973" spans="1:8" x14ac:dyDescent="0.2">
      <c r="A12973">
        <v>12966</v>
      </c>
      <c r="B12973" t="s">
        <v>456</v>
      </c>
      <c r="C12973">
        <f>COUNTIFS($B$4:$B12973,$B12973)</f>
        <v>7</v>
      </c>
      <c r="D12973" t="s">
        <v>14696</v>
      </c>
      <c r="E12973" t="s">
        <v>602</v>
      </c>
      <c r="F12973" t="s">
        <v>2758</v>
      </c>
      <c r="G12973" t="s">
        <v>1020</v>
      </c>
      <c r="H12973" t="str">
        <f t="shared" si="202"/>
        <v>7สพป.สมุทรสาคร</v>
      </c>
    </row>
    <row r="12974" spans="1:8" x14ac:dyDescent="0.2">
      <c r="A12974">
        <v>12967</v>
      </c>
      <c r="B12974" t="s">
        <v>456</v>
      </c>
      <c r="C12974">
        <f>COUNTIFS($B$4:$B12974,$B12974)</f>
        <v>8</v>
      </c>
      <c r="D12974" t="s">
        <v>14697</v>
      </c>
      <c r="E12974" t="s">
        <v>602</v>
      </c>
      <c r="F12974" t="s">
        <v>2758</v>
      </c>
      <c r="G12974" t="s">
        <v>1020</v>
      </c>
      <c r="H12974" t="str">
        <f t="shared" si="202"/>
        <v>8สพป.สมุทรสาคร</v>
      </c>
    </row>
    <row r="12975" spans="1:8" x14ac:dyDescent="0.2">
      <c r="A12975">
        <v>12968</v>
      </c>
      <c r="B12975" t="s">
        <v>456</v>
      </c>
      <c r="C12975">
        <f>COUNTIFS($B$4:$B12975,$B12975)</f>
        <v>9</v>
      </c>
      <c r="D12975" t="s">
        <v>14698</v>
      </c>
      <c r="E12975" t="s">
        <v>602</v>
      </c>
      <c r="F12975" t="s">
        <v>2758</v>
      </c>
      <c r="G12975" t="s">
        <v>1020</v>
      </c>
      <c r="H12975" t="str">
        <f t="shared" si="202"/>
        <v>9สพป.สมุทรสาคร</v>
      </c>
    </row>
    <row r="12976" spans="1:8" x14ac:dyDescent="0.2">
      <c r="A12976">
        <v>12969</v>
      </c>
      <c r="B12976" t="s">
        <v>456</v>
      </c>
      <c r="C12976">
        <f>COUNTIFS($B$4:$B12976,$B12976)</f>
        <v>10</v>
      </c>
      <c r="D12976" t="s">
        <v>14699</v>
      </c>
      <c r="E12976" t="s">
        <v>602</v>
      </c>
      <c r="F12976" t="s">
        <v>2758</v>
      </c>
      <c r="G12976" t="s">
        <v>1020</v>
      </c>
      <c r="H12976" t="str">
        <f t="shared" si="202"/>
        <v>10สพป.สมุทรสาคร</v>
      </c>
    </row>
    <row r="12977" spans="1:8" x14ac:dyDescent="0.2">
      <c r="A12977">
        <v>12970</v>
      </c>
      <c r="B12977" t="s">
        <v>456</v>
      </c>
      <c r="C12977">
        <f>COUNTIFS($B$4:$B12977,$B12977)</f>
        <v>11</v>
      </c>
      <c r="D12977" t="s">
        <v>14703</v>
      </c>
      <c r="E12977" t="s">
        <v>602</v>
      </c>
      <c r="F12977" t="s">
        <v>2758</v>
      </c>
      <c r="G12977" t="s">
        <v>1020</v>
      </c>
      <c r="H12977" t="str">
        <f t="shared" si="202"/>
        <v>11สพป.สมุทรสาคร</v>
      </c>
    </row>
    <row r="12978" spans="1:8" x14ac:dyDescent="0.2">
      <c r="A12978">
        <v>12971</v>
      </c>
      <c r="B12978" t="s">
        <v>456</v>
      </c>
      <c r="C12978">
        <f>COUNTIFS($B$4:$B12978,$B12978)</f>
        <v>12</v>
      </c>
      <c r="D12978" t="s">
        <v>14704</v>
      </c>
      <c r="E12978" t="s">
        <v>602</v>
      </c>
      <c r="F12978" t="s">
        <v>2758</v>
      </c>
      <c r="G12978" t="s">
        <v>1020</v>
      </c>
      <c r="H12978" t="str">
        <f t="shared" si="202"/>
        <v>12สพป.สมุทรสาคร</v>
      </c>
    </row>
    <row r="12979" spans="1:8" x14ac:dyDescent="0.2">
      <c r="A12979">
        <v>12972</v>
      </c>
      <c r="B12979" t="s">
        <v>456</v>
      </c>
      <c r="C12979">
        <f>COUNTIFS($B$4:$B12979,$B12979)</f>
        <v>13</v>
      </c>
      <c r="D12979" t="s">
        <v>14705</v>
      </c>
      <c r="E12979" t="s">
        <v>602</v>
      </c>
      <c r="F12979" t="s">
        <v>2758</v>
      </c>
      <c r="G12979" t="s">
        <v>1020</v>
      </c>
      <c r="H12979" t="str">
        <f t="shared" si="202"/>
        <v>13สพป.สมุทรสาคร</v>
      </c>
    </row>
    <row r="12980" spans="1:8" x14ac:dyDescent="0.2">
      <c r="A12980">
        <v>12973</v>
      </c>
      <c r="B12980" t="s">
        <v>456</v>
      </c>
      <c r="C12980">
        <f>COUNTIFS($B$4:$B12980,$B12980)</f>
        <v>14</v>
      </c>
      <c r="D12980" t="s">
        <v>14706</v>
      </c>
      <c r="E12980" t="s">
        <v>602</v>
      </c>
      <c r="F12980" t="s">
        <v>2758</v>
      </c>
      <c r="G12980" t="s">
        <v>1020</v>
      </c>
      <c r="H12980" t="str">
        <f t="shared" si="202"/>
        <v>14สพป.สมุทรสาคร</v>
      </c>
    </row>
    <row r="12981" spans="1:8" x14ac:dyDescent="0.2">
      <c r="A12981">
        <v>12974</v>
      </c>
      <c r="B12981" t="s">
        <v>456</v>
      </c>
      <c r="C12981">
        <f>COUNTIFS($B$4:$B12981,$B12981)</f>
        <v>15</v>
      </c>
      <c r="D12981" t="s">
        <v>14707</v>
      </c>
      <c r="E12981" t="s">
        <v>602</v>
      </c>
      <c r="F12981" t="s">
        <v>2758</v>
      </c>
      <c r="G12981" t="s">
        <v>1020</v>
      </c>
      <c r="H12981" t="str">
        <f t="shared" si="202"/>
        <v>15สพป.สมุทรสาคร</v>
      </c>
    </row>
    <row r="12982" spans="1:8" x14ac:dyDescent="0.2">
      <c r="A12982">
        <v>12975</v>
      </c>
      <c r="B12982" t="s">
        <v>456</v>
      </c>
      <c r="C12982">
        <f>COUNTIFS($B$4:$B12982,$B12982)</f>
        <v>16</v>
      </c>
      <c r="D12982" t="s">
        <v>14708</v>
      </c>
      <c r="E12982" t="s">
        <v>602</v>
      </c>
      <c r="F12982" t="s">
        <v>2758</v>
      </c>
      <c r="G12982" t="s">
        <v>1020</v>
      </c>
      <c r="H12982" t="str">
        <f t="shared" si="202"/>
        <v>16สพป.สมุทรสาคร</v>
      </c>
    </row>
    <row r="12983" spans="1:8" x14ac:dyDescent="0.2">
      <c r="A12983">
        <v>12976</v>
      </c>
      <c r="B12983" t="s">
        <v>456</v>
      </c>
      <c r="C12983">
        <f>COUNTIFS($B$4:$B12983,$B12983)</f>
        <v>17</v>
      </c>
      <c r="D12983" t="s">
        <v>14709</v>
      </c>
      <c r="E12983" t="s">
        <v>602</v>
      </c>
      <c r="F12983" t="s">
        <v>2758</v>
      </c>
      <c r="G12983" t="s">
        <v>1020</v>
      </c>
      <c r="H12983" t="str">
        <f t="shared" si="202"/>
        <v>17สพป.สมุทรสาคร</v>
      </c>
    </row>
    <row r="12984" spans="1:8" x14ac:dyDescent="0.2">
      <c r="A12984">
        <v>12977</v>
      </c>
      <c r="B12984" t="s">
        <v>456</v>
      </c>
      <c r="C12984">
        <f>COUNTIFS($B$4:$B12984,$B12984)</f>
        <v>18</v>
      </c>
      <c r="D12984" t="s">
        <v>14710</v>
      </c>
      <c r="E12984" t="s">
        <v>602</v>
      </c>
      <c r="F12984" t="s">
        <v>2758</v>
      </c>
      <c r="G12984" t="s">
        <v>1020</v>
      </c>
      <c r="H12984" t="str">
        <f t="shared" si="202"/>
        <v>18สพป.สมุทรสาคร</v>
      </c>
    </row>
    <row r="12985" spans="1:8" x14ac:dyDescent="0.2">
      <c r="A12985">
        <v>12978</v>
      </c>
      <c r="B12985" t="s">
        <v>456</v>
      </c>
      <c r="C12985">
        <f>COUNTIFS($B$4:$B12985,$B12985)</f>
        <v>19</v>
      </c>
      <c r="D12985" t="s">
        <v>14713</v>
      </c>
      <c r="E12985" t="s">
        <v>602</v>
      </c>
      <c r="F12985" t="s">
        <v>2758</v>
      </c>
      <c r="G12985" t="s">
        <v>1020</v>
      </c>
      <c r="H12985" t="str">
        <f t="shared" si="202"/>
        <v>19สพป.สมุทรสาคร</v>
      </c>
    </row>
    <row r="12986" spans="1:8" x14ac:dyDescent="0.2">
      <c r="A12986">
        <v>12979</v>
      </c>
      <c r="B12986" t="s">
        <v>456</v>
      </c>
      <c r="C12986">
        <f>COUNTIFS($B$4:$B12986,$B12986)</f>
        <v>20</v>
      </c>
      <c r="D12986" t="s">
        <v>14715</v>
      </c>
      <c r="E12986" t="s">
        <v>602</v>
      </c>
      <c r="F12986" t="s">
        <v>2758</v>
      </c>
      <c r="G12986" t="s">
        <v>1020</v>
      </c>
      <c r="H12986" t="str">
        <f t="shared" si="202"/>
        <v>20สพป.สมุทรสาคร</v>
      </c>
    </row>
    <row r="12987" spans="1:8" x14ac:dyDescent="0.2">
      <c r="A12987">
        <v>12980</v>
      </c>
      <c r="B12987" t="s">
        <v>456</v>
      </c>
      <c r="C12987">
        <f>COUNTIFS($B$4:$B12987,$B12987)</f>
        <v>21</v>
      </c>
      <c r="D12987" t="s">
        <v>14716</v>
      </c>
      <c r="E12987" t="s">
        <v>602</v>
      </c>
      <c r="F12987" t="s">
        <v>2758</v>
      </c>
      <c r="G12987" t="s">
        <v>1020</v>
      </c>
      <c r="H12987" t="str">
        <f t="shared" si="202"/>
        <v>21สพป.สมุทรสาคร</v>
      </c>
    </row>
    <row r="12988" spans="1:8" x14ac:dyDescent="0.2">
      <c r="A12988">
        <v>12981</v>
      </c>
      <c r="B12988" t="s">
        <v>456</v>
      </c>
      <c r="C12988">
        <f>COUNTIFS($B$4:$B12988,$B12988)</f>
        <v>22</v>
      </c>
      <c r="D12988" t="s">
        <v>14717</v>
      </c>
      <c r="E12988" t="s">
        <v>602</v>
      </c>
      <c r="F12988" t="s">
        <v>2758</v>
      </c>
      <c r="G12988" t="s">
        <v>1020</v>
      </c>
      <c r="H12988" t="str">
        <f t="shared" si="202"/>
        <v>22สพป.สมุทรสาคร</v>
      </c>
    </row>
    <row r="12989" spans="1:8" x14ac:dyDescent="0.2">
      <c r="A12989">
        <v>12982</v>
      </c>
      <c r="B12989" t="s">
        <v>456</v>
      </c>
      <c r="C12989">
        <f>COUNTIFS($B$4:$B12989,$B12989)</f>
        <v>23</v>
      </c>
      <c r="D12989" t="s">
        <v>14718</v>
      </c>
      <c r="E12989" t="s">
        <v>602</v>
      </c>
      <c r="F12989" t="s">
        <v>2758</v>
      </c>
      <c r="G12989" t="s">
        <v>1020</v>
      </c>
      <c r="H12989" t="str">
        <f t="shared" si="202"/>
        <v>23สพป.สมุทรสาคร</v>
      </c>
    </row>
    <row r="12990" spans="1:8" x14ac:dyDescent="0.2">
      <c r="A12990">
        <v>12983</v>
      </c>
      <c r="B12990" t="s">
        <v>456</v>
      </c>
      <c r="C12990">
        <f>COUNTIFS($B$4:$B12990,$B12990)</f>
        <v>24</v>
      </c>
      <c r="D12990" t="s">
        <v>14719</v>
      </c>
      <c r="E12990" t="s">
        <v>602</v>
      </c>
      <c r="F12990" t="s">
        <v>2758</v>
      </c>
      <c r="G12990" t="s">
        <v>1020</v>
      </c>
      <c r="H12990" t="str">
        <f t="shared" si="202"/>
        <v>24สพป.สมุทรสาคร</v>
      </c>
    </row>
    <row r="12991" spans="1:8" x14ac:dyDescent="0.2">
      <c r="A12991">
        <v>12984</v>
      </c>
      <c r="B12991" t="s">
        <v>456</v>
      </c>
      <c r="C12991">
        <f>COUNTIFS($B$4:$B12991,$B12991)</f>
        <v>25</v>
      </c>
      <c r="D12991" t="s">
        <v>14720</v>
      </c>
      <c r="E12991" t="s">
        <v>602</v>
      </c>
      <c r="F12991" t="s">
        <v>2758</v>
      </c>
      <c r="G12991" t="s">
        <v>1020</v>
      </c>
      <c r="H12991" t="str">
        <f t="shared" si="202"/>
        <v>25สพป.สมุทรสาคร</v>
      </c>
    </row>
    <row r="12992" spans="1:8" x14ac:dyDescent="0.2">
      <c r="A12992">
        <v>12985</v>
      </c>
      <c r="B12992" t="s">
        <v>456</v>
      </c>
      <c r="C12992">
        <f>COUNTIFS($B$4:$B12992,$B12992)</f>
        <v>26</v>
      </c>
      <c r="D12992" t="s">
        <v>14721</v>
      </c>
      <c r="E12992" t="s">
        <v>602</v>
      </c>
      <c r="F12992" t="s">
        <v>2758</v>
      </c>
      <c r="G12992" t="s">
        <v>1020</v>
      </c>
      <c r="H12992" t="str">
        <f t="shared" si="202"/>
        <v>26สพป.สมุทรสาคร</v>
      </c>
    </row>
    <row r="12993" spans="1:8" x14ac:dyDescent="0.2">
      <c r="A12993">
        <v>12986</v>
      </c>
      <c r="B12993" t="s">
        <v>456</v>
      </c>
      <c r="C12993">
        <f>COUNTIFS($B$4:$B12993,$B12993)</f>
        <v>27</v>
      </c>
      <c r="D12993" t="s">
        <v>14722</v>
      </c>
      <c r="E12993" t="s">
        <v>602</v>
      </c>
      <c r="F12993" t="s">
        <v>2758</v>
      </c>
      <c r="G12993" t="s">
        <v>1020</v>
      </c>
      <c r="H12993" t="str">
        <f t="shared" si="202"/>
        <v>27สพป.สมุทรสาคร</v>
      </c>
    </row>
    <row r="12994" spans="1:8" x14ac:dyDescent="0.2">
      <c r="A12994">
        <v>12987</v>
      </c>
      <c r="B12994" t="s">
        <v>456</v>
      </c>
      <c r="C12994">
        <f>COUNTIFS($B$4:$B12994,$B12994)</f>
        <v>28</v>
      </c>
      <c r="D12994" t="s">
        <v>14723</v>
      </c>
      <c r="E12994" t="s">
        <v>602</v>
      </c>
      <c r="F12994" t="s">
        <v>2758</v>
      </c>
      <c r="G12994" t="s">
        <v>1020</v>
      </c>
      <c r="H12994" t="str">
        <f t="shared" si="202"/>
        <v>28สพป.สมุทรสาคร</v>
      </c>
    </row>
    <row r="12995" spans="1:8" x14ac:dyDescent="0.2">
      <c r="A12995">
        <v>12988</v>
      </c>
      <c r="B12995" t="s">
        <v>456</v>
      </c>
      <c r="C12995">
        <f>COUNTIFS($B$4:$B12995,$B12995)</f>
        <v>29</v>
      </c>
      <c r="D12995" t="s">
        <v>14725</v>
      </c>
      <c r="E12995" t="s">
        <v>602</v>
      </c>
      <c r="F12995" t="s">
        <v>2758</v>
      </c>
      <c r="G12995" t="s">
        <v>1020</v>
      </c>
      <c r="H12995" t="str">
        <f t="shared" si="202"/>
        <v>29สพป.สมุทรสาคร</v>
      </c>
    </row>
    <row r="12996" spans="1:8" x14ac:dyDescent="0.2">
      <c r="A12996">
        <v>12989</v>
      </c>
      <c r="B12996" t="s">
        <v>456</v>
      </c>
      <c r="C12996">
        <f>COUNTIFS($B$4:$B12996,$B12996)</f>
        <v>30</v>
      </c>
      <c r="D12996" t="s">
        <v>14726</v>
      </c>
      <c r="E12996" t="s">
        <v>602</v>
      </c>
      <c r="F12996" t="s">
        <v>2758</v>
      </c>
      <c r="G12996" t="s">
        <v>1020</v>
      </c>
      <c r="H12996" t="str">
        <f t="shared" ref="H12996:H13059" si="203">C12996&amp;B12996</f>
        <v>30สพป.สมุทรสาคร</v>
      </c>
    </row>
    <row r="12997" spans="1:8" x14ac:dyDescent="0.2">
      <c r="A12997">
        <v>12990</v>
      </c>
      <c r="B12997" t="s">
        <v>456</v>
      </c>
      <c r="C12997">
        <f>COUNTIFS($B$4:$B12997,$B12997)</f>
        <v>31</v>
      </c>
      <c r="D12997" t="s">
        <v>14727</v>
      </c>
      <c r="E12997" t="s">
        <v>602</v>
      </c>
      <c r="F12997" t="s">
        <v>2758</v>
      </c>
      <c r="G12997" t="s">
        <v>1020</v>
      </c>
      <c r="H12997" t="str">
        <f t="shared" si="203"/>
        <v>31สพป.สมุทรสาคร</v>
      </c>
    </row>
    <row r="12998" spans="1:8" x14ac:dyDescent="0.2">
      <c r="A12998">
        <v>12991</v>
      </c>
      <c r="B12998" t="s">
        <v>456</v>
      </c>
      <c r="C12998">
        <f>COUNTIFS($B$4:$B12998,$B12998)</f>
        <v>32</v>
      </c>
      <c r="D12998" t="s">
        <v>14728</v>
      </c>
      <c r="E12998" t="s">
        <v>602</v>
      </c>
      <c r="F12998" t="s">
        <v>2758</v>
      </c>
      <c r="G12998" t="s">
        <v>1020</v>
      </c>
      <c r="H12998" t="str">
        <f t="shared" si="203"/>
        <v>32สพป.สมุทรสาคร</v>
      </c>
    </row>
    <row r="12999" spans="1:8" x14ac:dyDescent="0.2">
      <c r="A12999">
        <v>12992</v>
      </c>
      <c r="B12999" t="s">
        <v>456</v>
      </c>
      <c r="C12999">
        <f>COUNTIFS($B$4:$B12999,$B12999)</f>
        <v>33</v>
      </c>
      <c r="D12999" t="s">
        <v>14729</v>
      </c>
      <c r="E12999" t="s">
        <v>602</v>
      </c>
      <c r="F12999" t="s">
        <v>2758</v>
      </c>
      <c r="G12999" t="s">
        <v>1020</v>
      </c>
      <c r="H12999" t="str">
        <f t="shared" si="203"/>
        <v>33สพป.สมุทรสาคร</v>
      </c>
    </row>
    <row r="13000" spans="1:8" x14ac:dyDescent="0.2">
      <c r="A13000">
        <v>12993</v>
      </c>
      <c r="B13000" t="s">
        <v>456</v>
      </c>
      <c r="C13000">
        <f>COUNTIFS($B$4:$B13000,$B13000)</f>
        <v>34</v>
      </c>
      <c r="D13000" t="s">
        <v>14730</v>
      </c>
      <c r="E13000" t="s">
        <v>602</v>
      </c>
      <c r="F13000" t="s">
        <v>2758</v>
      </c>
      <c r="G13000" t="s">
        <v>1020</v>
      </c>
      <c r="H13000" t="str">
        <f t="shared" si="203"/>
        <v>34สพป.สมุทรสาคร</v>
      </c>
    </row>
    <row r="13001" spans="1:8" x14ac:dyDescent="0.2">
      <c r="A13001">
        <v>12994</v>
      </c>
      <c r="B13001" t="s">
        <v>456</v>
      </c>
      <c r="C13001">
        <f>COUNTIFS($B$4:$B13001,$B13001)</f>
        <v>35</v>
      </c>
      <c r="D13001" t="s">
        <v>14731</v>
      </c>
      <c r="E13001" t="s">
        <v>602</v>
      </c>
      <c r="F13001" t="s">
        <v>2758</v>
      </c>
      <c r="G13001" t="s">
        <v>1020</v>
      </c>
      <c r="H13001" t="str">
        <f t="shared" si="203"/>
        <v>35สพป.สมุทรสาคร</v>
      </c>
    </row>
    <row r="13002" spans="1:8" x14ac:dyDescent="0.2">
      <c r="A13002">
        <v>12995</v>
      </c>
      <c r="B13002" t="s">
        <v>456</v>
      </c>
      <c r="C13002">
        <f>COUNTIFS($B$4:$B13002,$B13002)</f>
        <v>36</v>
      </c>
      <c r="D13002" t="s">
        <v>14732</v>
      </c>
      <c r="E13002" t="s">
        <v>602</v>
      </c>
      <c r="F13002" t="s">
        <v>2758</v>
      </c>
      <c r="G13002" t="s">
        <v>1020</v>
      </c>
      <c r="H13002" t="str">
        <f t="shared" si="203"/>
        <v>36สพป.สมุทรสาคร</v>
      </c>
    </row>
    <row r="13003" spans="1:8" x14ac:dyDescent="0.2">
      <c r="A13003">
        <v>12996</v>
      </c>
      <c r="B13003" t="s">
        <v>456</v>
      </c>
      <c r="C13003">
        <f>COUNTIFS($B$4:$B13003,$B13003)</f>
        <v>37</v>
      </c>
      <c r="D13003" t="s">
        <v>14733</v>
      </c>
      <c r="E13003" t="s">
        <v>602</v>
      </c>
      <c r="F13003" t="s">
        <v>2758</v>
      </c>
      <c r="G13003" t="s">
        <v>1020</v>
      </c>
      <c r="H13003" t="str">
        <f t="shared" si="203"/>
        <v>37สพป.สมุทรสาคร</v>
      </c>
    </row>
    <row r="13004" spans="1:8" x14ac:dyDescent="0.2">
      <c r="A13004">
        <v>12997</v>
      </c>
      <c r="B13004" t="s">
        <v>456</v>
      </c>
      <c r="C13004">
        <f>COUNTIFS($B$4:$B13004,$B13004)</f>
        <v>38</v>
      </c>
      <c r="D13004" t="s">
        <v>14734</v>
      </c>
      <c r="E13004" t="s">
        <v>602</v>
      </c>
      <c r="F13004" t="s">
        <v>2758</v>
      </c>
      <c r="G13004" t="s">
        <v>1020</v>
      </c>
      <c r="H13004" t="str">
        <f t="shared" si="203"/>
        <v>38สพป.สมุทรสาคร</v>
      </c>
    </row>
    <row r="13005" spans="1:8" x14ac:dyDescent="0.2">
      <c r="A13005">
        <v>12998</v>
      </c>
      <c r="B13005" t="s">
        <v>456</v>
      </c>
      <c r="C13005">
        <f>COUNTIFS($B$4:$B13005,$B13005)</f>
        <v>39</v>
      </c>
      <c r="D13005" t="s">
        <v>14735</v>
      </c>
      <c r="E13005" t="s">
        <v>602</v>
      </c>
      <c r="F13005" t="s">
        <v>2758</v>
      </c>
      <c r="G13005" t="s">
        <v>1020</v>
      </c>
      <c r="H13005" t="str">
        <f t="shared" si="203"/>
        <v>39สพป.สมุทรสาคร</v>
      </c>
    </row>
    <row r="13006" spans="1:8" x14ac:dyDescent="0.2">
      <c r="A13006">
        <v>12999</v>
      </c>
      <c r="B13006" t="s">
        <v>456</v>
      </c>
      <c r="C13006">
        <f>COUNTIFS($B$4:$B13006,$B13006)</f>
        <v>40</v>
      </c>
      <c r="D13006" t="s">
        <v>14736</v>
      </c>
      <c r="E13006" t="s">
        <v>602</v>
      </c>
      <c r="F13006" t="s">
        <v>2758</v>
      </c>
      <c r="G13006" t="s">
        <v>1020</v>
      </c>
      <c r="H13006" t="str">
        <f t="shared" si="203"/>
        <v>40สพป.สมุทรสาคร</v>
      </c>
    </row>
    <row r="13007" spans="1:8" x14ac:dyDescent="0.2">
      <c r="A13007">
        <v>13000</v>
      </c>
      <c r="B13007" t="s">
        <v>456</v>
      </c>
      <c r="C13007">
        <f>COUNTIFS($B$4:$B13007,$B13007)</f>
        <v>41</v>
      </c>
      <c r="D13007" t="s">
        <v>14737</v>
      </c>
      <c r="E13007" t="s">
        <v>602</v>
      </c>
      <c r="F13007" t="s">
        <v>2758</v>
      </c>
      <c r="G13007" t="s">
        <v>1020</v>
      </c>
      <c r="H13007" t="str">
        <f t="shared" si="203"/>
        <v>41สพป.สมุทรสาคร</v>
      </c>
    </row>
    <row r="13008" spans="1:8" x14ac:dyDescent="0.2">
      <c r="A13008">
        <v>13001</v>
      </c>
      <c r="B13008" t="s">
        <v>456</v>
      </c>
      <c r="C13008">
        <f>COUNTIFS($B$4:$B13008,$B13008)</f>
        <v>42</v>
      </c>
      <c r="D13008" t="s">
        <v>15375</v>
      </c>
      <c r="E13008" t="s">
        <v>592</v>
      </c>
      <c r="F13008" t="s">
        <v>2758</v>
      </c>
      <c r="G13008" t="s">
        <v>1020</v>
      </c>
      <c r="H13008" t="str">
        <f t="shared" si="203"/>
        <v>42สพป.สมุทรสาคร</v>
      </c>
    </row>
    <row r="13009" spans="1:8" x14ac:dyDescent="0.2">
      <c r="A13009">
        <v>13002</v>
      </c>
      <c r="B13009" t="s">
        <v>456</v>
      </c>
      <c r="C13009">
        <f>COUNTIFS($B$4:$B13009,$B13009)</f>
        <v>43</v>
      </c>
      <c r="D13009" t="s">
        <v>20565</v>
      </c>
      <c r="E13009" t="s">
        <v>592</v>
      </c>
      <c r="F13009" t="s">
        <v>2758</v>
      </c>
      <c r="G13009" t="s">
        <v>1020</v>
      </c>
      <c r="H13009" t="str">
        <f t="shared" si="203"/>
        <v>43สพป.สมุทรสาคร</v>
      </c>
    </row>
    <row r="13010" spans="1:8" x14ac:dyDescent="0.2">
      <c r="A13010">
        <v>13003</v>
      </c>
      <c r="B13010" t="s">
        <v>456</v>
      </c>
      <c r="C13010">
        <f>COUNTIFS($B$4:$B13010,$B13010)</f>
        <v>44</v>
      </c>
      <c r="D13010" t="s">
        <v>21101</v>
      </c>
      <c r="E13010" t="s">
        <v>587</v>
      </c>
      <c r="F13010" t="s">
        <v>2758</v>
      </c>
      <c r="G13010" t="s">
        <v>1020</v>
      </c>
      <c r="H13010" t="str">
        <f t="shared" si="203"/>
        <v>44สพป.สมุทรสาคร</v>
      </c>
    </row>
    <row r="13011" spans="1:8" x14ac:dyDescent="0.2">
      <c r="A13011">
        <v>13004</v>
      </c>
      <c r="B13011" t="s">
        <v>457</v>
      </c>
      <c r="C13011">
        <f>COUNTIFS($B$4:$B13011,$B13011)</f>
        <v>1</v>
      </c>
      <c r="D13011" t="s">
        <v>2069</v>
      </c>
      <c r="E13011" t="s">
        <v>561</v>
      </c>
      <c r="F13011" t="s">
        <v>1019</v>
      </c>
      <c r="G13011" t="s">
        <v>1020</v>
      </c>
      <c r="H13011" t="str">
        <f t="shared" si="203"/>
        <v>1สพป.สระแก้ว เขต 1</v>
      </c>
    </row>
    <row r="13012" spans="1:8" x14ac:dyDescent="0.2">
      <c r="A13012">
        <v>13005</v>
      </c>
      <c r="B13012" t="s">
        <v>457</v>
      </c>
      <c r="C13012">
        <f>COUNTIFS($B$4:$B13012,$B13012)</f>
        <v>2</v>
      </c>
      <c r="D13012" t="s">
        <v>2070</v>
      </c>
      <c r="E13012" t="s">
        <v>561</v>
      </c>
      <c r="F13012" t="s">
        <v>1019</v>
      </c>
      <c r="G13012" t="s">
        <v>1020</v>
      </c>
      <c r="H13012" t="str">
        <f t="shared" si="203"/>
        <v>2สพป.สระแก้ว เขต 1</v>
      </c>
    </row>
    <row r="13013" spans="1:8" x14ac:dyDescent="0.2">
      <c r="A13013">
        <v>13006</v>
      </c>
      <c r="B13013" t="s">
        <v>457</v>
      </c>
      <c r="C13013">
        <f>COUNTIFS($B$4:$B13013,$B13013)</f>
        <v>3</v>
      </c>
      <c r="D13013" t="s">
        <v>2071</v>
      </c>
      <c r="E13013" t="s">
        <v>561</v>
      </c>
      <c r="F13013" t="s">
        <v>1019</v>
      </c>
      <c r="G13013" t="s">
        <v>1020</v>
      </c>
      <c r="H13013" t="str">
        <f t="shared" si="203"/>
        <v>3สพป.สระแก้ว เขต 1</v>
      </c>
    </row>
    <row r="13014" spans="1:8" x14ac:dyDescent="0.2">
      <c r="A13014">
        <v>13007</v>
      </c>
      <c r="B13014" t="s">
        <v>457</v>
      </c>
      <c r="C13014">
        <f>COUNTIFS($B$4:$B13014,$B13014)</f>
        <v>4</v>
      </c>
      <c r="D13014" t="s">
        <v>2072</v>
      </c>
      <c r="E13014" t="s">
        <v>561</v>
      </c>
      <c r="F13014" t="s">
        <v>1019</v>
      </c>
      <c r="G13014" t="s">
        <v>1020</v>
      </c>
      <c r="H13014" t="str">
        <f t="shared" si="203"/>
        <v>4สพป.สระแก้ว เขต 1</v>
      </c>
    </row>
    <row r="13015" spans="1:8" x14ac:dyDescent="0.2">
      <c r="A13015">
        <v>13008</v>
      </c>
      <c r="B13015" t="s">
        <v>457</v>
      </c>
      <c r="C13015">
        <f>COUNTIFS($B$4:$B13015,$B13015)</f>
        <v>5</v>
      </c>
      <c r="D13015" t="s">
        <v>2073</v>
      </c>
      <c r="E13015" t="s">
        <v>561</v>
      </c>
      <c r="F13015" t="s">
        <v>1019</v>
      </c>
      <c r="G13015" t="s">
        <v>1020</v>
      </c>
      <c r="H13015" t="str">
        <f t="shared" si="203"/>
        <v>5สพป.สระแก้ว เขต 1</v>
      </c>
    </row>
    <row r="13016" spans="1:8" x14ac:dyDescent="0.2">
      <c r="A13016">
        <v>13009</v>
      </c>
      <c r="B13016" t="s">
        <v>457</v>
      </c>
      <c r="C13016">
        <f>COUNTIFS($B$4:$B13016,$B13016)</f>
        <v>6</v>
      </c>
      <c r="D13016" t="s">
        <v>2074</v>
      </c>
      <c r="E13016" t="s">
        <v>561</v>
      </c>
      <c r="F13016" t="s">
        <v>1019</v>
      </c>
      <c r="G13016" t="s">
        <v>1020</v>
      </c>
      <c r="H13016" t="str">
        <f t="shared" si="203"/>
        <v>6สพป.สระแก้ว เขต 1</v>
      </c>
    </row>
    <row r="13017" spans="1:8" x14ac:dyDescent="0.2">
      <c r="A13017">
        <v>13010</v>
      </c>
      <c r="B13017" t="s">
        <v>457</v>
      </c>
      <c r="C13017">
        <f>COUNTIFS($B$4:$B13017,$B13017)</f>
        <v>7</v>
      </c>
      <c r="D13017" t="s">
        <v>2075</v>
      </c>
      <c r="E13017" t="s">
        <v>561</v>
      </c>
      <c r="F13017" t="s">
        <v>1019</v>
      </c>
      <c r="G13017" t="s">
        <v>1020</v>
      </c>
      <c r="H13017" t="str">
        <f t="shared" si="203"/>
        <v>7สพป.สระแก้ว เขต 1</v>
      </c>
    </row>
    <row r="13018" spans="1:8" x14ac:dyDescent="0.2">
      <c r="A13018">
        <v>13011</v>
      </c>
      <c r="B13018" t="s">
        <v>457</v>
      </c>
      <c r="C13018">
        <f>COUNTIFS($B$4:$B13018,$B13018)</f>
        <v>8</v>
      </c>
      <c r="D13018" t="s">
        <v>2076</v>
      </c>
      <c r="E13018" t="s">
        <v>561</v>
      </c>
      <c r="F13018" t="s">
        <v>1019</v>
      </c>
      <c r="G13018" t="s">
        <v>1020</v>
      </c>
      <c r="H13018" t="str">
        <f t="shared" si="203"/>
        <v>8สพป.สระแก้ว เขต 1</v>
      </c>
    </row>
    <row r="13019" spans="1:8" x14ac:dyDescent="0.2">
      <c r="A13019">
        <v>13012</v>
      </c>
      <c r="B13019" t="s">
        <v>457</v>
      </c>
      <c r="C13019">
        <f>COUNTIFS($B$4:$B13019,$B13019)</f>
        <v>9</v>
      </c>
      <c r="D13019" t="s">
        <v>2077</v>
      </c>
      <c r="E13019" t="s">
        <v>561</v>
      </c>
      <c r="F13019" t="s">
        <v>1019</v>
      </c>
      <c r="G13019" t="s">
        <v>1020</v>
      </c>
      <c r="H13019" t="str">
        <f t="shared" si="203"/>
        <v>9สพป.สระแก้ว เขต 1</v>
      </c>
    </row>
    <row r="13020" spans="1:8" x14ac:dyDescent="0.2">
      <c r="A13020">
        <v>13013</v>
      </c>
      <c r="B13020" t="s">
        <v>457</v>
      </c>
      <c r="C13020">
        <f>COUNTIFS($B$4:$B13020,$B13020)</f>
        <v>10</v>
      </c>
      <c r="D13020" t="s">
        <v>2078</v>
      </c>
      <c r="E13020" t="s">
        <v>561</v>
      </c>
      <c r="F13020" t="s">
        <v>1019</v>
      </c>
      <c r="G13020" t="s">
        <v>1020</v>
      </c>
      <c r="H13020" t="str">
        <f t="shared" si="203"/>
        <v>10สพป.สระแก้ว เขต 1</v>
      </c>
    </row>
    <row r="13021" spans="1:8" x14ac:dyDescent="0.2">
      <c r="A13021">
        <v>13014</v>
      </c>
      <c r="B13021" t="s">
        <v>457</v>
      </c>
      <c r="C13021">
        <f>COUNTIFS($B$4:$B13021,$B13021)</f>
        <v>11</v>
      </c>
      <c r="D13021" t="s">
        <v>2578</v>
      </c>
      <c r="E13021" t="s">
        <v>579</v>
      </c>
      <c r="F13021" t="s">
        <v>1019</v>
      </c>
      <c r="G13021" t="s">
        <v>1020</v>
      </c>
      <c r="H13021" t="str">
        <f t="shared" si="203"/>
        <v>11สพป.สระแก้ว เขต 1</v>
      </c>
    </row>
    <row r="13022" spans="1:8" x14ac:dyDescent="0.2">
      <c r="A13022">
        <v>13015</v>
      </c>
      <c r="B13022" t="s">
        <v>457</v>
      </c>
      <c r="C13022">
        <f>COUNTIFS($B$4:$B13022,$B13022)</f>
        <v>12</v>
      </c>
      <c r="D13022" t="s">
        <v>3396</v>
      </c>
      <c r="E13022" t="s">
        <v>602</v>
      </c>
      <c r="F13022" t="s">
        <v>2758</v>
      </c>
      <c r="G13022" t="s">
        <v>1020</v>
      </c>
      <c r="H13022" t="str">
        <f t="shared" si="203"/>
        <v>12สพป.สระแก้ว เขต 1</v>
      </c>
    </row>
    <row r="13023" spans="1:8" x14ac:dyDescent="0.2">
      <c r="A13023">
        <v>13016</v>
      </c>
      <c r="B13023" t="s">
        <v>457</v>
      </c>
      <c r="C13023">
        <f>COUNTIFS($B$4:$B13023,$B13023)</f>
        <v>13</v>
      </c>
      <c r="D13023" t="s">
        <v>3397</v>
      </c>
      <c r="E13023" t="s">
        <v>602</v>
      </c>
      <c r="F13023" t="s">
        <v>2758</v>
      </c>
      <c r="G13023" t="s">
        <v>1020</v>
      </c>
      <c r="H13023" t="str">
        <f t="shared" si="203"/>
        <v>13สพป.สระแก้ว เขต 1</v>
      </c>
    </row>
    <row r="13024" spans="1:8" x14ac:dyDescent="0.2">
      <c r="A13024">
        <v>13017</v>
      </c>
      <c r="B13024" t="s">
        <v>457</v>
      </c>
      <c r="C13024">
        <f>COUNTIFS($B$4:$B13024,$B13024)</f>
        <v>14</v>
      </c>
      <c r="D13024" t="s">
        <v>3398</v>
      </c>
      <c r="E13024" t="s">
        <v>602</v>
      </c>
      <c r="F13024" t="s">
        <v>2758</v>
      </c>
      <c r="G13024" t="s">
        <v>1020</v>
      </c>
      <c r="H13024" t="str">
        <f t="shared" si="203"/>
        <v>14สพป.สระแก้ว เขต 1</v>
      </c>
    </row>
    <row r="13025" spans="1:8" x14ac:dyDescent="0.2">
      <c r="A13025">
        <v>13018</v>
      </c>
      <c r="B13025" t="s">
        <v>457</v>
      </c>
      <c r="C13025">
        <f>COUNTIFS($B$4:$B13025,$B13025)</f>
        <v>15</v>
      </c>
      <c r="D13025" t="s">
        <v>3399</v>
      </c>
      <c r="E13025" t="s">
        <v>602</v>
      </c>
      <c r="F13025" t="s">
        <v>2758</v>
      </c>
      <c r="G13025" t="s">
        <v>1020</v>
      </c>
      <c r="H13025" t="str">
        <f t="shared" si="203"/>
        <v>15สพป.สระแก้ว เขต 1</v>
      </c>
    </row>
    <row r="13026" spans="1:8" x14ac:dyDescent="0.2">
      <c r="A13026">
        <v>13019</v>
      </c>
      <c r="B13026" t="s">
        <v>457</v>
      </c>
      <c r="C13026">
        <f>COUNTIFS($B$4:$B13026,$B13026)</f>
        <v>16</v>
      </c>
      <c r="D13026" t="s">
        <v>14738</v>
      </c>
      <c r="E13026" t="s">
        <v>3082</v>
      </c>
      <c r="F13026" t="s">
        <v>2758</v>
      </c>
      <c r="G13026" t="s">
        <v>1020</v>
      </c>
      <c r="H13026" t="str">
        <f t="shared" si="203"/>
        <v>16สพป.สระแก้ว เขต 1</v>
      </c>
    </row>
    <row r="13027" spans="1:8" x14ac:dyDescent="0.2">
      <c r="A13027">
        <v>13020</v>
      </c>
      <c r="B13027" t="s">
        <v>457</v>
      </c>
      <c r="C13027">
        <f>COUNTIFS($B$4:$B13027,$B13027)</f>
        <v>17</v>
      </c>
      <c r="D13027" t="s">
        <v>14739</v>
      </c>
      <c r="E13027" t="s">
        <v>602</v>
      </c>
      <c r="F13027" t="s">
        <v>2758</v>
      </c>
      <c r="G13027" t="s">
        <v>1020</v>
      </c>
      <c r="H13027" t="str">
        <f t="shared" si="203"/>
        <v>17สพป.สระแก้ว เขต 1</v>
      </c>
    </row>
    <row r="13028" spans="1:8" x14ac:dyDescent="0.2">
      <c r="A13028">
        <v>13021</v>
      </c>
      <c r="B13028" t="s">
        <v>457</v>
      </c>
      <c r="C13028">
        <f>COUNTIFS($B$4:$B13028,$B13028)</f>
        <v>18</v>
      </c>
      <c r="D13028" t="s">
        <v>14740</v>
      </c>
      <c r="E13028" t="s">
        <v>602</v>
      </c>
      <c r="F13028" t="s">
        <v>2758</v>
      </c>
      <c r="G13028" t="s">
        <v>1020</v>
      </c>
      <c r="H13028" t="str">
        <f t="shared" si="203"/>
        <v>18สพป.สระแก้ว เขต 1</v>
      </c>
    </row>
    <row r="13029" spans="1:8" x14ac:dyDescent="0.2">
      <c r="A13029">
        <v>13022</v>
      </c>
      <c r="B13029" t="s">
        <v>457</v>
      </c>
      <c r="C13029">
        <f>COUNTIFS($B$4:$B13029,$B13029)</f>
        <v>19</v>
      </c>
      <c r="D13029" t="s">
        <v>14741</v>
      </c>
      <c r="E13029" t="s">
        <v>602</v>
      </c>
      <c r="F13029" t="s">
        <v>2758</v>
      </c>
      <c r="G13029" t="s">
        <v>1020</v>
      </c>
      <c r="H13029" t="str">
        <f t="shared" si="203"/>
        <v>19สพป.สระแก้ว เขต 1</v>
      </c>
    </row>
    <row r="13030" spans="1:8" x14ac:dyDescent="0.2">
      <c r="A13030">
        <v>13023</v>
      </c>
      <c r="B13030" t="s">
        <v>457</v>
      </c>
      <c r="C13030">
        <f>COUNTIFS($B$4:$B13030,$B13030)</f>
        <v>20</v>
      </c>
      <c r="D13030" t="s">
        <v>14742</v>
      </c>
      <c r="E13030" t="s">
        <v>602</v>
      </c>
      <c r="F13030" t="s">
        <v>2758</v>
      </c>
      <c r="G13030" t="s">
        <v>1020</v>
      </c>
      <c r="H13030" t="str">
        <f t="shared" si="203"/>
        <v>20สพป.สระแก้ว เขต 1</v>
      </c>
    </row>
    <row r="13031" spans="1:8" x14ac:dyDescent="0.2">
      <c r="A13031">
        <v>13024</v>
      </c>
      <c r="B13031" t="s">
        <v>457</v>
      </c>
      <c r="C13031">
        <f>COUNTIFS($B$4:$B13031,$B13031)</f>
        <v>21</v>
      </c>
      <c r="D13031" t="s">
        <v>14743</v>
      </c>
      <c r="E13031" t="s">
        <v>602</v>
      </c>
      <c r="F13031" t="s">
        <v>2758</v>
      </c>
      <c r="G13031" t="s">
        <v>1020</v>
      </c>
      <c r="H13031" t="str">
        <f t="shared" si="203"/>
        <v>21สพป.สระแก้ว เขต 1</v>
      </c>
    </row>
    <row r="13032" spans="1:8" x14ac:dyDescent="0.2">
      <c r="A13032">
        <v>13025</v>
      </c>
      <c r="B13032" t="s">
        <v>457</v>
      </c>
      <c r="C13032">
        <f>COUNTIFS($B$4:$B13032,$B13032)</f>
        <v>22</v>
      </c>
      <c r="D13032" t="s">
        <v>14744</v>
      </c>
      <c r="E13032" t="s">
        <v>602</v>
      </c>
      <c r="F13032" t="s">
        <v>2758</v>
      </c>
      <c r="G13032" t="s">
        <v>1020</v>
      </c>
      <c r="H13032" t="str">
        <f t="shared" si="203"/>
        <v>22สพป.สระแก้ว เขต 1</v>
      </c>
    </row>
    <row r="13033" spans="1:8" x14ac:dyDescent="0.2">
      <c r="A13033">
        <v>13026</v>
      </c>
      <c r="B13033" t="s">
        <v>457</v>
      </c>
      <c r="C13033">
        <f>COUNTIFS($B$4:$B13033,$B13033)</f>
        <v>23</v>
      </c>
      <c r="D13033" t="s">
        <v>14746</v>
      </c>
      <c r="E13033" t="s">
        <v>602</v>
      </c>
      <c r="F13033" t="s">
        <v>2758</v>
      </c>
      <c r="G13033" t="s">
        <v>1020</v>
      </c>
      <c r="H13033" t="str">
        <f t="shared" si="203"/>
        <v>23สพป.สระแก้ว เขต 1</v>
      </c>
    </row>
    <row r="13034" spans="1:8" x14ac:dyDescent="0.2">
      <c r="A13034">
        <v>13027</v>
      </c>
      <c r="B13034" t="s">
        <v>457</v>
      </c>
      <c r="C13034">
        <f>COUNTIFS($B$4:$B13034,$B13034)</f>
        <v>24</v>
      </c>
      <c r="D13034" t="s">
        <v>14748</v>
      </c>
      <c r="E13034" t="s">
        <v>602</v>
      </c>
      <c r="F13034" t="s">
        <v>2758</v>
      </c>
      <c r="G13034" t="s">
        <v>1020</v>
      </c>
      <c r="H13034" t="str">
        <f t="shared" si="203"/>
        <v>24สพป.สระแก้ว เขต 1</v>
      </c>
    </row>
    <row r="13035" spans="1:8" x14ac:dyDescent="0.2">
      <c r="A13035">
        <v>13028</v>
      </c>
      <c r="B13035" t="s">
        <v>457</v>
      </c>
      <c r="C13035">
        <f>COUNTIFS($B$4:$B13035,$B13035)</f>
        <v>25</v>
      </c>
      <c r="D13035" t="s">
        <v>14749</v>
      </c>
      <c r="E13035" t="s">
        <v>602</v>
      </c>
      <c r="F13035" t="s">
        <v>2758</v>
      </c>
      <c r="G13035" t="s">
        <v>1020</v>
      </c>
      <c r="H13035" t="str">
        <f t="shared" si="203"/>
        <v>25สพป.สระแก้ว เขต 1</v>
      </c>
    </row>
    <row r="13036" spans="1:8" x14ac:dyDescent="0.2">
      <c r="A13036">
        <v>13029</v>
      </c>
      <c r="B13036" t="s">
        <v>457</v>
      </c>
      <c r="C13036">
        <f>COUNTIFS($B$4:$B13036,$B13036)</f>
        <v>26</v>
      </c>
      <c r="D13036" t="s">
        <v>14750</v>
      </c>
      <c r="E13036" t="s">
        <v>602</v>
      </c>
      <c r="F13036" t="s">
        <v>2758</v>
      </c>
      <c r="G13036" t="s">
        <v>1020</v>
      </c>
      <c r="H13036" t="str">
        <f t="shared" si="203"/>
        <v>26สพป.สระแก้ว เขต 1</v>
      </c>
    </row>
    <row r="13037" spans="1:8" x14ac:dyDescent="0.2">
      <c r="A13037">
        <v>13030</v>
      </c>
      <c r="B13037" t="s">
        <v>457</v>
      </c>
      <c r="C13037">
        <f>COUNTIFS($B$4:$B13037,$B13037)</f>
        <v>27</v>
      </c>
      <c r="D13037" t="s">
        <v>14751</v>
      </c>
      <c r="E13037" t="s">
        <v>602</v>
      </c>
      <c r="F13037" t="s">
        <v>2758</v>
      </c>
      <c r="G13037" t="s">
        <v>1020</v>
      </c>
      <c r="H13037" t="str">
        <f t="shared" si="203"/>
        <v>27สพป.สระแก้ว เขต 1</v>
      </c>
    </row>
    <row r="13038" spans="1:8" x14ac:dyDescent="0.2">
      <c r="A13038">
        <v>13031</v>
      </c>
      <c r="B13038" t="s">
        <v>457</v>
      </c>
      <c r="C13038">
        <f>COUNTIFS($B$4:$B13038,$B13038)</f>
        <v>28</v>
      </c>
      <c r="D13038" t="s">
        <v>14752</v>
      </c>
      <c r="E13038" t="s">
        <v>602</v>
      </c>
      <c r="F13038" t="s">
        <v>2758</v>
      </c>
      <c r="G13038" t="s">
        <v>1020</v>
      </c>
      <c r="H13038" t="str">
        <f t="shared" si="203"/>
        <v>28สพป.สระแก้ว เขต 1</v>
      </c>
    </row>
    <row r="13039" spans="1:8" x14ac:dyDescent="0.2">
      <c r="A13039">
        <v>13032</v>
      </c>
      <c r="B13039" t="s">
        <v>457</v>
      </c>
      <c r="C13039">
        <f>COUNTIFS($B$4:$B13039,$B13039)</f>
        <v>29</v>
      </c>
      <c r="D13039" t="s">
        <v>14753</v>
      </c>
      <c r="E13039" t="s">
        <v>602</v>
      </c>
      <c r="F13039" t="s">
        <v>2758</v>
      </c>
      <c r="G13039" t="s">
        <v>1020</v>
      </c>
      <c r="H13039" t="str">
        <f t="shared" si="203"/>
        <v>29สพป.สระแก้ว เขต 1</v>
      </c>
    </row>
    <row r="13040" spans="1:8" x14ac:dyDescent="0.2">
      <c r="A13040">
        <v>13033</v>
      </c>
      <c r="B13040" t="s">
        <v>457</v>
      </c>
      <c r="C13040">
        <f>COUNTIFS($B$4:$B13040,$B13040)</f>
        <v>30</v>
      </c>
      <c r="D13040" t="s">
        <v>14754</v>
      </c>
      <c r="E13040" t="s">
        <v>602</v>
      </c>
      <c r="F13040" t="s">
        <v>2758</v>
      </c>
      <c r="G13040" t="s">
        <v>1020</v>
      </c>
      <c r="H13040" t="str">
        <f t="shared" si="203"/>
        <v>30สพป.สระแก้ว เขต 1</v>
      </c>
    </row>
    <row r="13041" spans="1:8" x14ac:dyDescent="0.2">
      <c r="A13041">
        <v>13034</v>
      </c>
      <c r="B13041" t="s">
        <v>457</v>
      </c>
      <c r="C13041">
        <f>COUNTIFS($B$4:$B13041,$B13041)</f>
        <v>31</v>
      </c>
      <c r="D13041" t="s">
        <v>14755</v>
      </c>
      <c r="E13041" t="s">
        <v>602</v>
      </c>
      <c r="F13041" t="s">
        <v>2758</v>
      </c>
      <c r="G13041" t="s">
        <v>1020</v>
      </c>
      <c r="H13041" t="str">
        <f t="shared" si="203"/>
        <v>31สพป.สระแก้ว เขต 1</v>
      </c>
    </row>
    <row r="13042" spans="1:8" x14ac:dyDescent="0.2">
      <c r="A13042">
        <v>13035</v>
      </c>
      <c r="B13042" t="s">
        <v>457</v>
      </c>
      <c r="C13042">
        <f>COUNTIFS($B$4:$B13042,$B13042)</f>
        <v>32</v>
      </c>
      <c r="D13042" t="s">
        <v>14756</v>
      </c>
      <c r="E13042" t="s">
        <v>602</v>
      </c>
      <c r="F13042" t="s">
        <v>2758</v>
      </c>
      <c r="G13042" t="s">
        <v>1020</v>
      </c>
      <c r="H13042" t="str">
        <f t="shared" si="203"/>
        <v>32สพป.สระแก้ว เขต 1</v>
      </c>
    </row>
    <row r="13043" spans="1:8" x14ac:dyDescent="0.2">
      <c r="A13043">
        <v>13036</v>
      </c>
      <c r="B13043" t="s">
        <v>457</v>
      </c>
      <c r="C13043">
        <f>COUNTIFS($B$4:$B13043,$B13043)</f>
        <v>33</v>
      </c>
      <c r="D13043" t="s">
        <v>14758</v>
      </c>
      <c r="E13043" t="s">
        <v>602</v>
      </c>
      <c r="F13043" t="s">
        <v>2758</v>
      </c>
      <c r="G13043" t="s">
        <v>1020</v>
      </c>
      <c r="H13043" t="str">
        <f t="shared" si="203"/>
        <v>33สพป.สระแก้ว เขต 1</v>
      </c>
    </row>
    <row r="13044" spans="1:8" x14ac:dyDescent="0.2">
      <c r="A13044">
        <v>13037</v>
      </c>
      <c r="B13044" t="s">
        <v>457</v>
      </c>
      <c r="C13044">
        <f>COUNTIFS($B$4:$B13044,$B13044)</f>
        <v>34</v>
      </c>
      <c r="D13044" t="s">
        <v>14759</v>
      </c>
      <c r="E13044" t="s">
        <v>602</v>
      </c>
      <c r="F13044" t="s">
        <v>2758</v>
      </c>
      <c r="G13044" t="s">
        <v>1020</v>
      </c>
      <c r="H13044" t="str">
        <f t="shared" si="203"/>
        <v>34สพป.สระแก้ว เขต 1</v>
      </c>
    </row>
    <row r="13045" spans="1:8" x14ac:dyDescent="0.2">
      <c r="A13045">
        <v>13038</v>
      </c>
      <c r="B13045" t="s">
        <v>457</v>
      </c>
      <c r="C13045">
        <f>COUNTIFS($B$4:$B13045,$B13045)</f>
        <v>35</v>
      </c>
      <c r="D13045" t="s">
        <v>14760</v>
      </c>
      <c r="E13045" t="s">
        <v>602</v>
      </c>
      <c r="F13045" t="s">
        <v>2758</v>
      </c>
      <c r="G13045" t="s">
        <v>1020</v>
      </c>
      <c r="H13045" t="str">
        <f t="shared" si="203"/>
        <v>35สพป.สระแก้ว เขต 1</v>
      </c>
    </row>
    <row r="13046" spans="1:8" x14ac:dyDescent="0.2">
      <c r="A13046">
        <v>13039</v>
      </c>
      <c r="B13046" t="s">
        <v>457</v>
      </c>
      <c r="C13046">
        <f>COUNTIFS($B$4:$B13046,$B13046)</f>
        <v>36</v>
      </c>
      <c r="D13046" t="s">
        <v>14761</v>
      </c>
      <c r="E13046" t="s">
        <v>602</v>
      </c>
      <c r="F13046" t="s">
        <v>2758</v>
      </c>
      <c r="G13046" t="s">
        <v>1020</v>
      </c>
      <c r="H13046" t="str">
        <f t="shared" si="203"/>
        <v>36สพป.สระแก้ว เขต 1</v>
      </c>
    </row>
    <row r="13047" spans="1:8" x14ac:dyDescent="0.2">
      <c r="A13047">
        <v>13040</v>
      </c>
      <c r="B13047" t="s">
        <v>457</v>
      </c>
      <c r="C13047">
        <f>COUNTIFS($B$4:$B13047,$B13047)</f>
        <v>37</v>
      </c>
      <c r="D13047" t="s">
        <v>14762</v>
      </c>
      <c r="E13047" t="s">
        <v>602</v>
      </c>
      <c r="F13047" t="s">
        <v>2758</v>
      </c>
      <c r="G13047" t="s">
        <v>1020</v>
      </c>
      <c r="H13047" t="str">
        <f t="shared" si="203"/>
        <v>37สพป.สระแก้ว เขต 1</v>
      </c>
    </row>
    <row r="13048" spans="1:8" x14ac:dyDescent="0.2">
      <c r="A13048">
        <v>13041</v>
      </c>
      <c r="B13048" t="s">
        <v>457</v>
      </c>
      <c r="C13048">
        <f>COUNTIFS($B$4:$B13048,$B13048)</f>
        <v>38</v>
      </c>
      <c r="D13048" t="s">
        <v>14763</v>
      </c>
      <c r="E13048" t="s">
        <v>602</v>
      </c>
      <c r="F13048" t="s">
        <v>2758</v>
      </c>
      <c r="G13048" t="s">
        <v>1020</v>
      </c>
      <c r="H13048" t="str">
        <f t="shared" si="203"/>
        <v>38สพป.สระแก้ว เขต 1</v>
      </c>
    </row>
    <row r="13049" spans="1:8" x14ac:dyDescent="0.2">
      <c r="A13049">
        <v>13042</v>
      </c>
      <c r="B13049" t="s">
        <v>457</v>
      </c>
      <c r="C13049">
        <f>COUNTIFS($B$4:$B13049,$B13049)</f>
        <v>39</v>
      </c>
      <c r="D13049" t="s">
        <v>14764</v>
      </c>
      <c r="E13049" t="s">
        <v>602</v>
      </c>
      <c r="F13049" t="s">
        <v>2758</v>
      </c>
      <c r="G13049" t="s">
        <v>1020</v>
      </c>
      <c r="H13049" t="str">
        <f t="shared" si="203"/>
        <v>39สพป.สระแก้ว เขต 1</v>
      </c>
    </row>
    <row r="13050" spans="1:8" x14ac:dyDescent="0.2">
      <c r="A13050">
        <v>13043</v>
      </c>
      <c r="B13050" t="s">
        <v>457</v>
      </c>
      <c r="C13050">
        <f>COUNTIFS($B$4:$B13050,$B13050)</f>
        <v>40</v>
      </c>
      <c r="D13050" t="s">
        <v>14766</v>
      </c>
      <c r="E13050" t="s">
        <v>602</v>
      </c>
      <c r="F13050" t="s">
        <v>2758</v>
      </c>
      <c r="G13050" t="s">
        <v>1020</v>
      </c>
      <c r="H13050" t="str">
        <f t="shared" si="203"/>
        <v>40สพป.สระแก้ว เขต 1</v>
      </c>
    </row>
    <row r="13051" spans="1:8" x14ac:dyDescent="0.2">
      <c r="A13051">
        <v>13044</v>
      </c>
      <c r="B13051" t="s">
        <v>457</v>
      </c>
      <c r="C13051">
        <f>COUNTIFS($B$4:$B13051,$B13051)</f>
        <v>41</v>
      </c>
      <c r="D13051" t="s">
        <v>14767</v>
      </c>
      <c r="E13051" t="s">
        <v>602</v>
      </c>
      <c r="F13051" t="s">
        <v>2758</v>
      </c>
      <c r="G13051" t="s">
        <v>1020</v>
      </c>
      <c r="H13051" t="str">
        <f t="shared" si="203"/>
        <v>41สพป.สระแก้ว เขต 1</v>
      </c>
    </row>
    <row r="13052" spans="1:8" x14ac:dyDescent="0.2">
      <c r="A13052">
        <v>13045</v>
      </c>
      <c r="B13052" t="s">
        <v>457</v>
      </c>
      <c r="C13052">
        <f>COUNTIFS($B$4:$B13052,$B13052)</f>
        <v>42</v>
      </c>
      <c r="D13052" t="s">
        <v>14768</v>
      </c>
      <c r="E13052" t="s">
        <v>602</v>
      </c>
      <c r="F13052" t="s">
        <v>2758</v>
      </c>
      <c r="G13052" t="s">
        <v>1020</v>
      </c>
      <c r="H13052" t="str">
        <f t="shared" si="203"/>
        <v>42สพป.สระแก้ว เขต 1</v>
      </c>
    </row>
    <row r="13053" spans="1:8" x14ac:dyDescent="0.2">
      <c r="A13053">
        <v>13046</v>
      </c>
      <c r="B13053" t="s">
        <v>457</v>
      </c>
      <c r="C13053">
        <f>COUNTIFS($B$4:$B13053,$B13053)</f>
        <v>43</v>
      </c>
      <c r="D13053" t="s">
        <v>14769</v>
      </c>
      <c r="E13053" t="s">
        <v>602</v>
      </c>
      <c r="F13053" t="s">
        <v>2758</v>
      </c>
      <c r="G13053" t="s">
        <v>1020</v>
      </c>
      <c r="H13053" t="str">
        <f t="shared" si="203"/>
        <v>43สพป.สระแก้ว เขต 1</v>
      </c>
    </row>
    <row r="13054" spans="1:8" x14ac:dyDescent="0.2">
      <c r="A13054">
        <v>13047</v>
      </c>
      <c r="B13054" t="s">
        <v>457</v>
      </c>
      <c r="C13054">
        <f>COUNTIFS($B$4:$B13054,$B13054)</f>
        <v>44</v>
      </c>
      <c r="D13054" t="s">
        <v>14770</v>
      </c>
      <c r="E13054" t="s">
        <v>602</v>
      </c>
      <c r="F13054" t="s">
        <v>2758</v>
      </c>
      <c r="G13054" t="s">
        <v>1020</v>
      </c>
      <c r="H13054" t="str">
        <f t="shared" si="203"/>
        <v>44สพป.สระแก้ว เขต 1</v>
      </c>
    </row>
    <row r="13055" spans="1:8" x14ac:dyDescent="0.2">
      <c r="A13055">
        <v>13048</v>
      </c>
      <c r="B13055" t="s">
        <v>457</v>
      </c>
      <c r="C13055">
        <f>COUNTIFS($B$4:$B13055,$B13055)</f>
        <v>45</v>
      </c>
      <c r="D13055" t="s">
        <v>14771</v>
      </c>
      <c r="E13055" t="s">
        <v>602</v>
      </c>
      <c r="F13055" t="s">
        <v>2758</v>
      </c>
      <c r="G13055" t="s">
        <v>1020</v>
      </c>
      <c r="H13055" t="str">
        <f t="shared" si="203"/>
        <v>45สพป.สระแก้ว เขต 1</v>
      </c>
    </row>
    <row r="13056" spans="1:8" x14ac:dyDescent="0.2">
      <c r="A13056">
        <v>13049</v>
      </c>
      <c r="B13056" t="s">
        <v>457</v>
      </c>
      <c r="C13056">
        <f>COUNTIFS($B$4:$B13056,$B13056)</f>
        <v>46</v>
      </c>
      <c r="D13056" t="s">
        <v>14772</v>
      </c>
      <c r="E13056" t="s">
        <v>602</v>
      </c>
      <c r="F13056" t="s">
        <v>2758</v>
      </c>
      <c r="G13056" t="s">
        <v>1020</v>
      </c>
      <c r="H13056" t="str">
        <f t="shared" si="203"/>
        <v>46สพป.สระแก้ว เขต 1</v>
      </c>
    </row>
    <row r="13057" spans="1:8" x14ac:dyDescent="0.2">
      <c r="A13057">
        <v>13050</v>
      </c>
      <c r="B13057" t="s">
        <v>457</v>
      </c>
      <c r="C13057">
        <f>COUNTIFS($B$4:$B13057,$B13057)</f>
        <v>47</v>
      </c>
      <c r="D13057" t="s">
        <v>14773</v>
      </c>
      <c r="E13057" t="s">
        <v>602</v>
      </c>
      <c r="F13057" t="s">
        <v>2758</v>
      </c>
      <c r="G13057" t="s">
        <v>1020</v>
      </c>
      <c r="H13057" t="str">
        <f t="shared" si="203"/>
        <v>47สพป.สระแก้ว เขต 1</v>
      </c>
    </row>
    <row r="13058" spans="1:8" x14ac:dyDescent="0.2">
      <c r="A13058">
        <v>13051</v>
      </c>
      <c r="B13058" t="s">
        <v>457</v>
      </c>
      <c r="C13058">
        <f>COUNTIFS($B$4:$B13058,$B13058)</f>
        <v>48</v>
      </c>
      <c r="D13058" t="s">
        <v>14774</v>
      </c>
      <c r="E13058" t="s">
        <v>602</v>
      </c>
      <c r="F13058" t="s">
        <v>2758</v>
      </c>
      <c r="G13058" t="s">
        <v>1020</v>
      </c>
      <c r="H13058" t="str">
        <f t="shared" si="203"/>
        <v>48สพป.สระแก้ว เขต 1</v>
      </c>
    </row>
    <row r="13059" spans="1:8" x14ac:dyDescent="0.2">
      <c r="A13059">
        <v>13052</v>
      </c>
      <c r="B13059" t="s">
        <v>457</v>
      </c>
      <c r="C13059">
        <f>COUNTIFS($B$4:$B13059,$B13059)</f>
        <v>49</v>
      </c>
      <c r="D13059" t="s">
        <v>14775</v>
      </c>
      <c r="E13059" t="s">
        <v>602</v>
      </c>
      <c r="F13059" t="s">
        <v>2758</v>
      </c>
      <c r="G13059" t="s">
        <v>1020</v>
      </c>
      <c r="H13059" t="str">
        <f t="shared" si="203"/>
        <v>49สพป.สระแก้ว เขต 1</v>
      </c>
    </row>
    <row r="13060" spans="1:8" x14ac:dyDescent="0.2">
      <c r="A13060">
        <v>13053</v>
      </c>
      <c r="B13060" t="s">
        <v>457</v>
      </c>
      <c r="C13060">
        <f>COUNTIFS($B$4:$B13060,$B13060)</f>
        <v>50</v>
      </c>
      <c r="D13060" t="s">
        <v>14776</v>
      </c>
      <c r="E13060" t="s">
        <v>602</v>
      </c>
      <c r="F13060" t="s">
        <v>2758</v>
      </c>
      <c r="G13060" t="s">
        <v>1020</v>
      </c>
      <c r="H13060" t="str">
        <f t="shared" ref="H13060:H13123" si="204">C13060&amp;B13060</f>
        <v>50สพป.สระแก้ว เขต 1</v>
      </c>
    </row>
    <row r="13061" spans="1:8" x14ac:dyDescent="0.2">
      <c r="A13061">
        <v>13054</v>
      </c>
      <c r="B13061" t="s">
        <v>457</v>
      </c>
      <c r="C13061">
        <f>COUNTIFS($B$4:$B13061,$B13061)</f>
        <v>51</v>
      </c>
      <c r="D13061" t="s">
        <v>14777</v>
      </c>
      <c r="E13061" t="s">
        <v>602</v>
      </c>
      <c r="F13061" t="s">
        <v>2758</v>
      </c>
      <c r="G13061" t="s">
        <v>1020</v>
      </c>
      <c r="H13061" t="str">
        <f t="shared" si="204"/>
        <v>51สพป.สระแก้ว เขต 1</v>
      </c>
    </row>
    <row r="13062" spans="1:8" x14ac:dyDescent="0.2">
      <c r="A13062">
        <v>13055</v>
      </c>
      <c r="B13062" t="s">
        <v>457</v>
      </c>
      <c r="C13062">
        <f>COUNTIFS($B$4:$B13062,$B13062)</f>
        <v>52</v>
      </c>
      <c r="D13062" t="s">
        <v>14778</v>
      </c>
      <c r="E13062" t="s">
        <v>602</v>
      </c>
      <c r="F13062" t="s">
        <v>2758</v>
      </c>
      <c r="G13062" t="s">
        <v>1020</v>
      </c>
      <c r="H13062" t="str">
        <f t="shared" si="204"/>
        <v>52สพป.สระแก้ว เขต 1</v>
      </c>
    </row>
    <row r="13063" spans="1:8" x14ac:dyDescent="0.2">
      <c r="A13063">
        <v>13056</v>
      </c>
      <c r="B13063" t="s">
        <v>457</v>
      </c>
      <c r="C13063">
        <f>COUNTIFS($B$4:$B13063,$B13063)</f>
        <v>53</v>
      </c>
      <c r="D13063" t="s">
        <v>14779</v>
      </c>
      <c r="E13063" t="s">
        <v>602</v>
      </c>
      <c r="F13063" t="s">
        <v>2758</v>
      </c>
      <c r="G13063" t="s">
        <v>1020</v>
      </c>
      <c r="H13063" t="str">
        <f t="shared" si="204"/>
        <v>53สพป.สระแก้ว เขต 1</v>
      </c>
    </row>
    <row r="13064" spans="1:8" x14ac:dyDescent="0.2">
      <c r="A13064">
        <v>13057</v>
      </c>
      <c r="B13064" t="s">
        <v>457</v>
      </c>
      <c r="C13064">
        <f>COUNTIFS($B$4:$B13064,$B13064)</f>
        <v>54</v>
      </c>
      <c r="D13064" t="s">
        <v>14780</v>
      </c>
      <c r="E13064" t="s">
        <v>602</v>
      </c>
      <c r="F13064" t="s">
        <v>2758</v>
      </c>
      <c r="G13064" t="s">
        <v>1020</v>
      </c>
      <c r="H13064" t="str">
        <f t="shared" si="204"/>
        <v>54สพป.สระแก้ว เขต 1</v>
      </c>
    </row>
    <row r="13065" spans="1:8" x14ac:dyDescent="0.2">
      <c r="A13065">
        <v>13058</v>
      </c>
      <c r="B13065" t="s">
        <v>457</v>
      </c>
      <c r="C13065">
        <f>COUNTIFS($B$4:$B13065,$B13065)</f>
        <v>55</v>
      </c>
      <c r="D13065" t="s">
        <v>14781</v>
      </c>
      <c r="E13065" t="s">
        <v>602</v>
      </c>
      <c r="F13065" t="s">
        <v>2758</v>
      </c>
      <c r="G13065" t="s">
        <v>1020</v>
      </c>
      <c r="H13065" t="str">
        <f t="shared" si="204"/>
        <v>55สพป.สระแก้ว เขต 1</v>
      </c>
    </row>
    <row r="13066" spans="1:8" x14ac:dyDescent="0.2">
      <c r="A13066">
        <v>13059</v>
      </c>
      <c r="B13066" t="s">
        <v>457</v>
      </c>
      <c r="C13066">
        <f>COUNTIFS($B$4:$B13066,$B13066)</f>
        <v>56</v>
      </c>
      <c r="D13066" t="s">
        <v>14782</v>
      </c>
      <c r="E13066" t="s">
        <v>602</v>
      </c>
      <c r="F13066" t="s">
        <v>2758</v>
      </c>
      <c r="G13066" t="s">
        <v>1020</v>
      </c>
      <c r="H13066" t="str">
        <f t="shared" si="204"/>
        <v>56สพป.สระแก้ว เขต 1</v>
      </c>
    </row>
    <row r="13067" spans="1:8" x14ac:dyDescent="0.2">
      <c r="A13067">
        <v>13060</v>
      </c>
      <c r="B13067" t="s">
        <v>457</v>
      </c>
      <c r="C13067">
        <f>COUNTIFS($B$4:$B13067,$B13067)</f>
        <v>57</v>
      </c>
      <c r="D13067" t="s">
        <v>14783</v>
      </c>
      <c r="E13067" t="s">
        <v>602</v>
      </c>
      <c r="F13067" t="s">
        <v>2758</v>
      </c>
      <c r="G13067" t="s">
        <v>1020</v>
      </c>
      <c r="H13067" t="str">
        <f t="shared" si="204"/>
        <v>57สพป.สระแก้ว เขต 1</v>
      </c>
    </row>
    <row r="13068" spans="1:8" x14ac:dyDescent="0.2">
      <c r="A13068">
        <v>13061</v>
      </c>
      <c r="B13068" t="s">
        <v>457</v>
      </c>
      <c r="C13068">
        <f>COUNTIFS($B$4:$B13068,$B13068)</f>
        <v>58</v>
      </c>
      <c r="D13068" t="s">
        <v>14784</v>
      </c>
      <c r="E13068" t="s">
        <v>602</v>
      </c>
      <c r="F13068" t="s">
        <v>2758</v>
      </c>
      <c r="G13068" t="s">
        <v>1020</v>
      </c>
      <c r="H13068" t="str">
        <f t="shared" si="204"/>
        <v>58สพป.สระแก้ว เขต 1</v>
      </c>
    </row>
    <row r="13069" spans="1:8" x14ac:dyDescent="0.2">
      <c r="A13069">
        <v>13062</v>
      </c>
      <c r="B13069" t="s">
        <v>457</v>
      </c>
      <c r="C13069">
        <f>COUNTIFS($B$4:$B13069,$B13069)</f>
        <v>59</v>
      </c>
      <c r="D13069" t="s">
        <v>14785</v>
      </c>
      <c r="E13069" t="s">
        <v>602</v>
      </c>
      <c r="F13069" t="s">
        <v>2758</v>
      </c>
      <c r="G13069" t="s">
        <v>1020</v>
      </c>
      <c r="H13069" t="str">
        <f t="shared" si="204"/>
        <v>59สพป.สระแก้ว เขต 1</v>
      </c>
    </row>
    <row r="13070" spans="1:8" x14ac:dyDescent="0.2">
      <c r="A13070">
        <v>13063</v>
      </c>
      <c r="B13070" t="s">
        <v>457</v>
      </c>
      <c r="C13070">
        <f>COUNTIFS($B$4:$B13070,$B13070)</f>
        <v>60</v>
      </c>
      <c r="D13070" t="s">
        <v>14786</v>
      </c>
      <c r="E13070" t="s">
        <v>602</v>
      </c>
      <c r="F13070" t="s">
        <v>2758</v>
      </c>
      <c r="G13070" t="s">
        <v>1020</v>
      </c>
      <c r="H13070" t="str">
        <f t="shared" si="204"/>
        <v>60สพป.สระแก้ว เขต 1</v>
      </c>
    </row>
    <row r="13071" spans="1:8" x14ac:dyDescent="0.2">
      <c r="A13071">
        <v>13064</v>
      </c>
      <c r="B13071" t="s">
        <v>457</v>
      </c>
      <c r="C13071">
        <f>COUNTIFS($B$4:$B13071,$B13071)</f>
        <v>61</v>
      </c>
      <c r="D13071" t="s">
        <v>14787</v>
      </c>
      <c r="E13071" t="s">
        <v>602</v>
      </c>
      <c r="F13071" t="s">
        <v>2758</v>
      </c>
      <c r="G13071" t="s">
        <v>1020</v>
      </c>
      <c r="H13071" t="str">
        <f t="shared" si="204"/>
        <v>61สพป.สระแก้ว เขต 1</v>
      </c>
    </row>
    <row r="13072" spans="1:8" x14ac:dyDescent="0.2">
      <c r="A13072">
        <v>13065</v>
      </c>
      <c r="B13072" t="s">
        <v>457</v>
      </c>
      <c r="C13072">
        <f>COUNTIFS($B$4:$B13072,$B13072)</f>
        <v>62</v>
      </c>
      <c r="D13072" t="s">
        <v>14788</v>
      </c>
      <c r="E13072" t="s">
        <v>602</v>
      </c>
      <c r="F13072" t="s">
        <v>2758</v>
      </c>
      <c r="G13072" t="s">
        <v>1020</v>
      </c>
      <c r="H13072" t="str">
        <f t="shared" si="204"/>
        <v>62สพป.สระแก้ว เขต 1</v>
      </c>
    </row>
    <row r="13073" spans="1:8" x14ac:dyDescent="0.2">
      <c r="A13073">
        <v>13066</v>
      </c>
      <c r="B13073" t="s">
        <v>457</v>
      </c>
      <c r="C13073">
        <f>COUNTIFS($B$4:$B13073,$B13073)</f>
        <v>63</v>
      </c>
      <c r="D13073" t="s">
        <v>14789</v>
      </c>
      <c r="E13073" t="s">
        <v>602</v>
      </c>
      <c r="F13073" t="s">
        <v>2758</v>
      </c>
      <c r="G13073" t="s">
        <v>1020</v>
      </c>
      <c r="H13073" t="str">
        <f t="shared" si="204"/>
        <v>63สพป.สระแก้ว เขต 1</v>
      </c>
    </row>
    <row r="13074" spans="1:8" x14ac:dyDescent="0.2">
      <c r="A13074">
        <v>13067</v>
      </c>
      <c r="B13074" t="s">
        <v>457</v>
      </c>
      <c r="C13074">
        <f>COUNTIFS($B$4:$B13074,$B13074)</f>
        <v>64</v>
      </c>
      <c r="D13074" t="s">
        <v>14790</v>
      </c>
      <c r="E13074" t="s">
        <v>602</v>
      </c>
      <c r="F13074" t="s">
        <v>2758</v>
      </c>
      <c r="G13074" t="s">
        <v>1020</v>
      </c>
      <c r="H13074" t="str">
        <f t="shared" si="204"/>
        <v>64สพป.สระแก้ว เขต 1</v>
      </c>
    </row>
    <row r="13075" spans="1:8" x14ac:dyDescent="0.2">
      <c r="A13075">
        <v>13068</v>
      </c>
      <c r="B13075" t="s">
        <v>457</v>
      </c>
      <c r="C13075">
        <f>COUNTIFS($B$4:$B13075,$B13075)</f>
        <v>65</v>
      </c>
      <c r="D13075" t="s">
        <v>14791</v>
      </c>
      <c r="E13075" t="s">
        <v>602</v>
      </c>
      <c r="F13075" t="s">
        <v>2758</v>
      </c>
      <c r="G13075" t="s">
        <v>1020</v>
      </c>
      <c r="H13075" t="str">
        <f t="shared" si="204"/>
        <v>65สพป.สระแก้ว เขต 1</v>
      </c>
    </row>
    <row r="13076" spans="1:8" x14ac:dyDescent="0.2">
      <c r="A13076">
        <v>13069</v>
      </c>
      <c r="B13076" t="s">
        <v>457</v>
      </c>
      <c r="C13076">
        <f>COUNTIFS($B$4:$B13076,$B13076)</f>
        <v>66</v>
      </c>
      <c r="D13076" t="s">
        <v>14793</v>
      </c>
      <c r="E13076" t="s">
        <v>602</v>
      </c>
      <c r="F13076" t="s">
        <v>2758</v>
      </c>
      <c r="G13076" t="s">
        <v>1020</v>
      </c>
      <c r="H13076" t="str">
        <f t="shared" si="204"/>
        <v>66สพป.สระแก้ว เขต 1</v>
      </c>
    </row>
    <row r="13077" spans="1:8" x14ac:dyDescent="0.2">
      <c r="A13077">
        <v>13070</v>
      </c>
      <c r="B13077" t="s">
        <v>457</v>
      </c>
      <c r="C13077">
        <f>COUNTIFS($B$4:$B13077,$B13077)</f>
        <v>67</v>
      </c>
      <c r="D13077" t="s">
        <v>14794</v>
      </c>
      <c r="E13077" t="s">
        <v>602</v>
      </c>
      <c r="F13077" t="s">
        <v>2758</v>
      </c>
      <c r="G13077" t="s">
        <v>1020</v>
      </c>
      <c r="H13077" t="str">
        <f t="shared" si="204"/>
        <v>67สพป.สระแก้ว เขต 1</v>
      </c>
    </row>
    <row r="13078" spans="1:8" x14ac:dyDescent="0.2">
      <c r="A13078">
        <v>13071</v>
      </c>
      <c r="B13078" t="s">
        <v>457</v>
      </c>
      <c r="C13078">
        <f>COUNTIFS($B$4:$B13078,$B13078)</f>
        <v>68</v>
      </c>
      <c r="D13078" t="s">
        <v>14795</v>
      </c>
      <c r="E13078" t="s">
        <v>602</v>
      </c>
      <c r="F13078" t="s">
        <v>2758</v>
      </c>
      <c r="G13078" t="s">
        <v>1020</v>
      </c>
      <c r="H13078" t="str">
        <f t="shared" si="204"/>
        <v>68สพป.สระแก้ว เขต 1</v>
      </c>
    </row>
    <row r="13079" spans="1:8" x14ac:dyDescent="0.2">
      <c r="A13079">
        <v>13072</v>
      </c>
      <c r="B13079" t="s">
        <v>457</v>
      </c>
      <c r="C13079">
        <f>COUNTIFS($B$4:$B13079,$B13079)</f>
        <v>69</v>
      </c>
      <c r="D13079" t="s">
        <v>14796</v>
      </c>
      <c r="E13079" t="s">
        <v>602</v>
      </c>
      <c r="F13079" t="s">
        <v>2758</v>
      </c>
      <c r="G13079" t="s">
        <v>1020</v>
      </c>
      <c r="H13079" t="str">
        <f t="shared" si="204"/>
        <v>69สพป.สระแก้ว เขต 1</v>
      </c>
    </row>
    <row r="13080" spans="1:8" x14ac:dyDescent="0.2">
      <c r="A13080">
        <v>13073</v>
      </c>
      <c r="B13080" t="s">
        <v>457</v>
      </c>
      <c r="C13080">
        <f>COUNTIFS($B$4:$B13080,$B13080)</f>
        <v>70</v>
      </c>
      <c r="D13080" t="s">
        <v>14797</v>
      </c>
      <c r="E13080" t="s">
        <v>602</v>
      </c>
      <c r="F13080" t="s">
        <v>2758</v>
      </c>
      <c r="G13080" t="s">
        <v>1020</v>
      </c>
      <c r="H13080" t="str">
        <f t="shared" si="204"/>
        <v>70สพป.สระแก้ว เขต 1</v>
      </c>
    </row>
    <row r="13081" spans="1:8" x14ac:dyDescent="0.2">
      <c r="A13081">
        <v>13074</v>
      </c>
      <c r="B13081" t="s">
        <v>457</v>
      </c>
      <c r="C13081">
        <f>COUNTIFS($B$4:$B13081,$B13081)</f>
        <v>71</v>
      </c>
      <c r="D13081" t="s">
        <v>14798</v>
      </c>
      <c r="E13081" t="s">
        <v>602</v>
      </c>
      <c r="F13081" t="s">
        <v>2758</v>
      </c>
      <c r="G13081" t="s">
        <v>1020</v>
      </c>
      <c r="H13081" t="str">
        <f t="shared" si="204"/>
        <v>71สพป.สระแก้ว เขต 1</v>
      </c>
    </row>
    <row r="13082" spans="1:8" x14ac:dyDescent="0.2">
      <c r="A13082">
        <v>13075</v>
      </c>
      <c r="B13082" t="s">
        <v>457</v>
      </c>
      <c r="C13082">
        <f>COUNTIFS($B$4:$B13082,$B13082)</f>
        <v>72</v>
      </c>
      <c r="D13082" t="s">
        <v>14799</v>
      </c>
      <c r="E13082" t="s">
        <v>602</v>
      </c>
      <c r="F13082" t="s">
        <v>2758</v>
      </c>
      <c r="G13082" t="s">
        <v>1020</v>
      </c>
      <c r="H13082" t="str">
        <f t="shared" si="204"/>
        <v>72สพป.สระแก้ว เขต 1</v>
      </c>
    </row>
    <row r="13083" spans="1:8" x14ac:dyDescent="0.2">
      <c r="A13083">
        <v>13076</v>
      </c>
      <c r="B13083" t="s">
        <v>457</v>
      </c>
      <c r="C13083">
        <f>COUNTIFS($B$4:$B13083,$B13083)</f>
        <v>73</v>
      </c>
      <c r="D13083" t="s">
        <v>14800</v>
      </c>
      <c r="E13083" t="s">
        <v>602</v>
      </c>
      <c r="F13083" t="s">
        <v>2758</v>
      </c>
      <c r="G13083" t="s">
        <v>1020</v>
      </c>
      <c r="H13083" t="str">
        <f t="shared" si="204"/>
        <v>73สพป.สระแก้ว เขต 1</v>
      </c>
    </row>
    <row r="13084" spans="1:8" x14ac:dyDescent="0.2">
      <c r="A13084">
        <v>13077</v>
      </c>
      <c r="B13084" t="s">
        <v>457</v>
      </c>
      <c r="C13084">
        <f>COUNTIFS($B$4:$B13084,$B13084)</f>
        <v>74</v>
      </c>
      <c r="D13084" t="s">
        <v>14801</v>
      </c>
      <c r="E13084" t="s">
        <v>602</v>
      </c>
      <c r="F13084" t="s">
        <v>2758</v>
      </c>
      <c r="G13084" t="s">
        <v>1020</v>
      </c>
      <c r="H13084" t="str">
        <f t="shared" si="204"/>
        <v>74สพป.สระแก้ว เขต 1</v>
      </c>
    </row>
    <row r="13085" spans="1:8" x14ac:dyDescent="0.2">
      <c r="A13085">
        <v>13078</v>
      </c>
      <c r="B13085" t="s">
        <v>457</v>
      </c>
      <c r="C13085">
        <f>COUNTIFS($B$4:$B13085,$B13085)</f>
        <v>75</v>
      </c>
      <c r="D13085" t="s">
        <v>14802</v>
      </c>
      <c r="E13085" t="s">
        <v>602</v>
      </c>
      <c r="F13085" t="s">
        <v>2758</v>
      </c>
      <c r="G13085" t="s">
        <v>1020</v>
      </c>
      <c r="H13085" t="str">
        <f t="shared" si="204"/>
        <v>75สพป.สระแก้ว เขต 1</v>
      </c>
    </row>
    <row r="13086" spans="1:8" x14ac:dyDescent="0.2">
      <c r="A13086">
        <v>13079</v>
      </c>
      <c r="B13086" t="s">
        <v>457</v>
      </c>
      <c r="C13086">
        <f>COUNTIFS($B$4:$B13086,$B13086)</f>
        <v>76</v>
      </c>
      <c r="D13086" t="s">
        <v>14803</v>
      </c>
      <c r="E13086" t="s">
        <v>602</v>
      </c>
      <c r="F13086" t="s">
        <v>2758</v>
      </c>
      <c r="G13086" t="s">
        <v>1020</v>
      </c>
      <c r="H13086" t="str">
        <f t="shared" si="204"/>
        <v>76สพป.สระแก้ว เขต 1</v>
      </c>
    </row>
    <row r="13087" spans="1:8" x14ac:dyDescent="0.2">
      <c r="A13087">
        <v>13080</v>
      </c>
      <c r="B13087" t="s">
        <v>457</v>
      </c>
      <c r="C13087">
        <f>COUNTIFS($B$4:$B13087,$B13087)</f>
        <v>77</v>
      </c>
      <c r="D13087" t="s">
        <v>14804</v>
      </c>
      <c r="E13087" t="s">
        <v>602</v>
      </c>
      <c r="F13087" t="s">
        <v>2758</v>
      </c>
      <c r="G13087" t="s">
        <v>1020</v>
      </c>
      <c r="H13087" t="str">
        <f t="shared" si="204"/>
        <v>77สพป.สระแก้ว เขต 1</v>
      </c>
    </row>
    <row r="13088" spans="1:8" x14ac:dyDescent="0.2">
      <c r="A13088">
        <v>13081</v>
      </c>
      <c r="B13088" t="s">
        <v>457</v>
      </c>
      <c r="C13088">
        <f>COUNTIFS($B$4:$B13088,$B13088)</f>
        <v>78</v>
      </c>
      <c r="D13088" t="s">
        <v>15387</v>
      </c>
      <c r="E13088" t="s">
        <v>587</v>
      </c>
      <c r="F13088" t="s">
        <v>2758</v>
      </c>
      <c r="G13088" t="s">
        <v>1020</v>
      </c>
      <c r="H13088" t="str">
        <f t="shared" si="204"/>
        <v>78สพป.สระแก้ว เขต 1</v>
      </c>
    </row>
    <row r="13089" spans="1:8" x14ac:dyDescent="0.2">
      <c r="A13089">
        <v>13082</v>
      </c>
      <c r="B13089" t="s">
        <v>457</v>
      </c>
      <c r="C13089">
        <f>COUNTIFS($B$4:$B13089,$B13089)</f>
        <v>79</v>
      </c>
      <c r="D13089" t="s">
        <v>15408</v>
      </c>
      <c r="E13089" t="s">
        <v>590</v>
      </c>
      <c r="F13089" t="s">
        <v>2758</v>
      </c>
      <c r="G13089" t="s">
        <v>1020</v>
      </c>
      <c r="H13089" t="str">
        <f t="shared" si="204"/>
        <v>79สพป.สระแก้ว เขต 1</v>
      </c>
    </row>
    <row r="13090" spans="1:8" x14ac:dyDescent="0.2">
      <c r="A13090">
        <v>13083</v>
      </c>
      <c r="B13090" t="s">
        <v>457</v>
      </c>
      <c r="C13090">
        <f>COUNTIFS($B$4:$B13090,$B13090)</f>
        <v>80</v>
      </c>
      <c r="D13090" t="s">
        <v>15414</v>
      </c>
      <c r="E13090" t="s">
        <v>592</v>
      </c>
      <c r="F13090" t="s">
        <v>2758</v>
      </c>
      <c r="G13090" t="s">
        <v>1020</v>
      </c>
      <c r="H13090" t="str">
        <f t="shared" si="204"/>
        <v>80สพป.สระแก้ว เขต 1</v>
      </c>
    </row>
    <row r="13091" spans="1:8" x14ac:dyDescent="0.2">
      <c r="A13091">
        <v>13084</v>
      </c>
      <c r="B13091" t="s">
        <v>457</v>
      </c>
      <c r="C13091">
        <f>COUNTIFS($B$4:$B13091,$B13091)</f>
        <v>81</v>
      </c>
      <c r="D13091" t="s">
        <v>15415</v>
      </c>
      <c r="E13091" t="s">
        <v>592</v>
      </c>
      <c r="F13091" t="s">
        <v>2758</v>
      </c>
      <c r="G13091" t="s">
        <v>1020</v>
      </c>
      <c r="H13091" t="str">
        <f t="shared" si="204"/>
        <v>81สพป.สระแก้ว เขต 1</v>
      </c>
    </row>
    <row r="13092" spans="1:8" x14ac:dyDescent="0.2">
      <c r="A13092">
        <v>13085</v>
      </c>
      <c r="B13092" t="s">
        <v>457</v>
      </c>
      <c r="C13092">
        <f>COUNTIFS($B$4:$B13092,$B13092)</f>
        <v>82</v>
      </c>
      <c r="D13092" t="s">
        <v>20992</v>
      </c>
      <c r="E13092" t="s">
        <v>592</v>
      </c>
      <c r="F13092" t="s">
        <v>2758</v>
      </c>
      <c r="G13092" t="s">
        <v>1020</v>
      </c>
      <c r="H13092" t="str">
        <f t="shared" si="204"/>
        <v>82สพป.สระแก้ว เขต 1</v>
      </c>
    </row>
    <row r="13093" spans="1:8" x14ac:dyDescent="0.2">
      <c r="A13093">
        <v>13086</v>
      </c>
      <c r="B13093" t="s">
        <v>458</v>
      </c>
      <c r="C13093">
        <f>COUNTIFS($B$4:$B13093,$B13093)</f>
        <v>1</v>
      </c>
      <c r="D13093" t="s">
        <v>2079</v>
      </c>
      <c r="E13093" t="s">
        <v>561</v>
      </c>
      <c r="F13093" t="s">
        <v>1019</v>
      </c>
      <c r="G13093" t="s">
        <v>1020</v>
      </c>
      <c r="H13093" t="str">
        <f t="shared" si="204"/>
        <v>1สพป.สระแก้ว เขต 2</v>
      </c>
    </row>
    <row r="13094" spans="1:8" x14ac:dyDescent="0.2">
      <c r="A13094">
        <v>13087</v>
      </c>
      <c r="B13094" t="s">
        <v>458</v>
      </c>
      <c r="C13094">
        <f>COUNTIFS($B$4:$B13094,$B13094)</f>
        <v>2</v>
      </c>
      <c r="D13094" t="s">
        <v>2080</v>
      </c>
      <c r="E13094" t="s">
        <v>561</v>
      </c>
      <c r="F13094" t="s">
        <v>1019</v>
      </c>
      <c r="G13094" t="s">
        <v>1020</v>
      </c>
      <c r="H13094" t="str">
        <f t="shared" si="204"/>
        <v>2สพป.สระแก้ว เขต 2</v>
      </c>
    </row>
    <row r="13095" spans="1:8" x14ac:dyDescent="0.2">
      <c r="A13095">
        <v>13088</v>
      </c>
      <c r="B13095" t="s">
        <v>458</v>
      </c>
      <c r="C13095">
        <f>COUNTIFS($B$4:$B13095,$B13095)</f>
        <v>3</v>
      </c>
      <c r="D13095" t="s">
        <v>2081</v>
      </c>
      <c r="E13095" t="s">
        <v>561</v>
      </c>
      <c r="F13095" t="s">
        <v>1019</v>
      </c>
      <c r="G13095" t="s">
        <v>1020</v>
      </c>
      <c r="H13095" t="str">
        <f t="shared" si="204"/>
        <v>3สพป.สระแก้ว เขต 2</v>
      </c>
    </row>
    <row r="13096" spans="1:8" x14ac:dyDescent="0.2">
      <c r="A13096">
        <v>13089</v>
      </c>
      <c r="B13096" t="s">
        <v>458</v>
      </c>
      <c r="C13096">
        <f>COUNTIFS($B$4:$B13096,$B13096)</f>
        <v>4</v>
      </c>
      <c r="D13096" t="s">
        <v>2082</v>
      </c>
      <c r="E13096" t="s">
        <v>561</v>
      </c>
      <c r="F13096" t="s">
        <v>1019</v>
      </c>
      <c r="G13096" t="s">
        <v>1020</v>
      </c>
      <c r="H13096" t="str">
        <f t="shared" si="204"/>
        <v>4สพป.สระแก้ว เขต 2</v>
      </c>
    </row>
    <row r="13097" spans="1:8" x14ac:dyDescent="0.2">
      <c r="A13097">
        <v>13090</v>
      </c>
      <c r="B13097" t="s">
        <v>458</v>
      </c>
      <c r="C13097">
        <f>COUNTIFS($B$4:$B13097,$B13097)</f>
        <v>5</v>
      </c>
      <c r="D13097" t="s">
        <v>2083</v>
      </c>
      <c r="E13097" t="s">
        <v>731</v>
      </c>
      <c r="F13097" t="s">
        <v>1019</v>
      </c>
      <c r="G13097" t="s">
        <v>1020</v>
      </c>
      <c r="H13097" t="str">
        <f t="shared" si="204"/>
        <v>5สพป.สระแก้ว เขต 2</v>
      </c>
    </row>
    <row r="13098" spans="1:8" x14ac:dyDescent="0.2">
      <c r="A13098">
        <v>13091</v>
      </c>
      <c r="B13098" t="s">
        <v>458</v>
      </c>
      <c r="C13098">
        <f>COUNTIFS($B$4:$B13098,$B13098)</f>
        <v>6</v>
      </c>
      <c r="D13098" t="s">
        <v>2084</v>
      </c>
      <c r="E13098" t="s">
        <v>561</v>
      </c>
      <c r="F13098" t="s">
        <v>1019</v>
      </c>
      <c r="G13098" t="s">
        <v>1020</v>
      </c>
      <c r="H13098" t="str">
        <f t="shared" si="204"/>
        <v>6สพป.สระแก้ว เขต 2</v>
      </c>
    </row>
    <row r="13099" spans="1:8" x14ac:dyDescent="0.2">
      <c r="A13099">
        <v>13092</v>
      </c>
      <c r="B13099" t="s">
        <v>458</v>
      </c>
      <c r="C13099">
        <f>COUNTIFS($B$4:$B13099,$B13099)</f>
        <v>7</v>
      </c>
      <c r="D13099" t="s">
        <v>2085</v>
      </c>
      <c r="E13099" t="s">
        <v>731</v>
      </c>
      <c r="F13099" t="s">
        <v>1019</v>
      </c>
      <c r="G13099" t="s">
        <v>1020</v>
      </c>
      <c r="H13099" t="str">
        <f t="shared" si="204"/>
        <v>7สพป.สระแก้ว เขต 2</v>
      </c>
    </row>
    <row r="13100" spans="1:8" x14ac:dyDescent="0.2">
      <c r="A13100">
        <v>13093</v>
      </c>
      <c r="B13100" t="s">
        <v>458</v>
      </c>
      <c r="C13100">
        <f>COUNTIFS($B$4:$B13100,$B13100)</f>
        <v>8</v>
      </c>
      <c r="D13100" t="s">
        <v>2086</v>
      </c>
      <c r="E13100" t="s">
        <v>561</v>
      </c>
      <c r="F13100" t="s">
        <v>1019</v>
      </c>
      <c r="G13100" t="s">
        <v>1020</v>
      </c>
      <c r="H13100" t="str">
        <f t="shared" si="204"/>
        <v>8สพป.สระแก้ว เขต 2</v>
      </c>
    </row>
    <row r="13101" spans="1:8" x14ac:dyDescent="0.2">
      <c r="A13101">
        <v>13094</v>
      </c>
      <c r="B13101" t="s">
        <v>458</v>
      </c>
      <c r="C13101">
        <f>COUNTIFS($B$4:$B13101,$B13101)</f>
        <v>9</v>
      </c>
      <c r="D13101" t="s">
        <v>2087</v>
      </c>
      <c r="E13101" t="s">
        <v>561</v>
      </c>
      <c r="F13101" t="s">
        <v>1019</v>
      </c>
      <c r="G13101" t="s">
        <v>1020</v>
      </c>
      <c r="H13101" t="str">
        <f t="shared" si="204"/>
        <v>9สพป.สระแก้ว เขต 2</v>
      </c>
    </row>
    <row r="13102" spans="1:8" x14ac:dyDescent="0.2">
      <c r="A13102">
        <v>13095</v>
      </c>
      <c r="B13102" t="s">
        <v>458</v>
      </c>
      <c r="C13102">
        <f>COUNTIFS($B$4:$B13102,$B13102)</f>
        <v>10</v>
      </c>
      <c r="D13102" t="s">
        <v>2088</v>
      </c>
      <c r="E13102" t="s">
        <v>561</v>
      </c>
      <c r="F13102" t="s">
        <v>1019</v>
      </c>
      <c r="G13102" t="s">
        <v>1020</v>
      </c>
      <c r="H13102" t="str">
        <f t="shared" si="204"/>
        <v>10สพป.สระแก้ว เขต 2</v>
      </c>
    </row>
    <row r="13103" spans="1:8" x14ac:dyDescent="0.2">
      <c r="A13103">
        <v>13096</v>
      </c>
      <c r="B13103" t="s">
        <v>458</v>
      </c>
      <c r="C13103">
        <f>COUNTIFS($B$4:$B13103,$B13103)</f>
        <v>11</v>
      </c>
      <c r="D13103" t="s">
        <v>14805</v>
      </c>
      <c r="E13103" t="s">
        <v>3082</v>
      </c>
      <c r="F13103" t="s">
        <v>2758</v>
      </c>
      <c r="G13103" t="s">
        <v>1020</v>
      </c>
      <c r="H13103" t="str">
        <f t="shared" si="204"/>
        <v>11สพป.สระแก้ว เขต 2</v>
      </c>
    </row>
    <row r="13104" spans="1:8" x14ac:dyDescent="0.2">
      <c r="A13104">
        <v>13097</v>
      </c>
      <c r="B13104" t="s">
        <v>458</v>
      </c>
      <c r="C13104">
        <f>COUNTIFS($B$4:$B13104,$B13104)</f>
        <v>12</v>
      </c>
      <c r="D13104" t="s">
        <v>14807</v>
      </c>
      <c r="E13104" t="s">
        <v>602</v>
      </c>
      <c r="F13104" t="s">
        <v>2758</v>
      </c>
      <c r="G13104" t="s">
        <v>1020</v>
      </c>
      <c r="H13104" t="str">
        <f t="shared" si="204"/>
        <v>12สพป.สระแก้ว เขต 2</v>
      </c>
    </row>
    <row r="13105" spans="1:8" x14ac:dyDescent="0.2">
      <c r="A13105">
        <v>13098</v>
      </c>
      <c r="B13105" t="s">
        <v>458</v>
      </c>
      <c r="C13105">
        <f>COUNTIFS($B$4:$B13105,$B13105)</f>
        <v>13</v>
      </c>
      <c r="D13105" t="s">
        <v>14808</v>
      </c>
      <c r="E13105" t="s">
        <v>602</v>
      </c>
      <c r="F13105" t="s">
        <v>2758</v>
      </c>
      <c r="G13105" t="s">
        <v>1020</v>
      </c>
      <c r="H13105" t="str">
        <f t="shared" si="204"/>
        <v>13สพป.สระแก้ว เขต 2</v>
      </c>
    </row>
    <row r="13106" spans="1:8" x14ac:dyDescent="0.2">
      <c r="A13106">
        <v>13099</v>
      </c>
      <c r="B13106" t="s">
        <v>458</v>
      </c>
      <c r="C13106">
        <f>COUNTIFS($B$4:$B13106,$B13106)</f>
        <v>14</v>
      </c>
      <c r="D13106" t="s">
        <v>14809</v>
      </c>
      <c r="E13106" t="s">
        <v>602</v>
      </c>
      <c r="F13106" t="s">
        <v>2758</v>
      </c>
      <c r="G13106" t="s">
        <v>1020</v>
      </c>
      <c r="H13106" t="str">
        <f t="shared" si="204"/>
        <v>14สพป.สระแก้ว เขต 2</v>
      </c>
    </row>
    <row r="13107" spans="1:8" x14ac:dyDescent="0.2">
      <c r="A13107">
        <v>13100</v>
      </c>
      <c r="B13107" t="s">
        <v>458</v>
      </c>
      <c r="C13107">
        <f>COUNTIFS($B$4:$B13107,$B13107)</f>
        <v>15</v>
      </c>
      <c r="D13107" t="s">
        <v>14810</v>
      </c>
      <c r="E13107" t="s">
        <v>602</v>
      </c>
      <c r="F13107" t="s">
        <v>2758</v>
      </c>
      <c r="G13107" t="s">
        <v>1020</v>
      </c>
      <c r="H13107" t="str">
        <f t="shared" si="204"/>
        <v>15สพป.สระแก้ว เขต 2</v>
      </c>
    </row>
    <row r="13108" spans="1:8" x14ac:dyDescent="0.2">
      <c r="A13108">
        <v>13101</v>
      </c>
      <c r="B13108" t="s">
        <v>458</v>
      </c>
      <c r="C13108">
        <f>COUNTIFS($B$4:$B13108,$B13108)</f>
        <v>16</v>
      </c>
      <c r="D13108" t="s">
        <v>14811</v>
      </c>
      <c r="E13108" t="s">
        <v>602</v>
      </c>
      <c r="F13108" t="s">
        <v>2758</v>
      </c>
      <c r="G13108" t="s">
        <v>1020</v>
      </c>
      <c r="H13108" t="str">
        <f t="shared" si="204"/>
        <v>16สพป.สระแก้ว เขต 2</v>
      </c>
    </row>
    <row r="13109" spans="1:8" x14ac:dyDescent="0.2">
      <c r="A13109">
        <v>13102</v>
      </c>
      <c r="B13109" t="s">
        <v>458</v>
      </c>
      <c r="C13109">
        <f>COUNTIFS($B$4:$B13109,$B13109)</f>
        <v>17</v>
      </c>
      <c r="D13109" t="s">
        <v>14812</v>
      </c>
      <c r="E13109" t="s">
        <v>602</v>
      </c>
      <c r="F13109" t="s">
        <v>2758</v>
      </c>
      <c r="G13109" t="s">
        <v>1020</v>
      </c>
      <c r="H13109" t="str">
        <f t="shared" si="204"/>
        <v>17สพป.สระแก้ว เขต 2</v>
      </c>
    </row>
    <row r="13110" spans="1:8" x14ac:dyDescent="0.2">
      <c r="A13110">
        <v>13103</v>
      </c>
      <c r="B13110" t="s">
        <v>458</v>
      </c>
      <c r="C13110">
        <f>COUNTIFS($B$4:$B13110,$B13110)</f>
        <v>18</v>
      </c>
      <c r="D13110" t="s">
        <v>14813</v>
      </c>
      <c r="E13110" t="s">
        <v>602</v>
      </c>
      <c r="F13110" t="s">
        <v>2758</v>
      </c>
      <c r="G13110" t="s">
        <v>1020</v>
      </c>
      <c r="H13110" t="str">
        <f t="shared" si="204"/>
        <v>18สพป.สระแก้ว เขต 2</v>
      </c>
    </row>
    <row r="13111" spans="1:8" x14ac:dyDescent="0.2">
      <c r="A13111">
        <v>13104</v>
      </c>
      <c r="B13111" t="s">
        <v>458</v>
      </c>
      <c r="C13111">
        <f>COUNTIFS($B$4:$B13111,$B13111)</f>
        <v>19</v>
      </c>
      <c r="D13111" t="s">
        <v>14814</v>
      </c>
      <c r="E13111" t="s">
        <v>602</v>
      </c>
      <c r="F13111" t="s">
        <v>2758</v>
      </c>
      <c r="G13111" t="s">
        <v>1020</v>
      </c>
      <c r="H13111" t="str">
        <f t="shared" si="204"/>
        <v>19สพป.สระแก้ว เขต 2</v>
      </c>
    </row>
    <row r="13112" spans="1:8" x14ac:dyDescent="0.2">
      <c r="A13112">
        <v>13105</v>
      </c>
      <c r="B13112" t="s">
        <v>458</v>
      </c>
      <c r="C13112">
        <f>COUNTIFS($B$4:$B13112,$B13112)</f>
        <v>20</v>
      </c>
      <c r="D13112" t="s">
        <v>14815</v>
      </c>
      <c r="E13112" t="s">
        <v>602</v>
      </c>
      <c r="F13112" t="s">
        <v>2758</v>
      </c>
      <c r="G13112" t="s">
        <v>1020</v>
      </c>
      <c r="H13112" t="str">
        <f t="shared" si="204"/>
        <v>20สพป.สระแก้ว เขต 2</v>
      </c>
    </row>
    <row r="13113" spans="1:8" x14ac:dyDescent="0.2">
      <c r="A13113">
        <v>13106</v>
      </c>
      <c r="B13113" t="s">
        <v>458</v>
      </c>
      <c r="C13113">
        <f>COUNTIFS($B$4:$B13113,$B13113)</f>
        <v>21</v>
      </c>
      <c r="D13113" t="s">
        <v>14818</v>
      </c>
      <c r="E13113" t="s">
        <v>602</v>
      </c>
      <c r="F13113" t="s">
        <v>2758</v>
      </c>
      <c r="G13113" t="s">
        <v>1020</v>
      </c>
      <c r="H13113" t="str">
        <f t="shared" si="204"/>
        <v>21สพป.สระแก้ว เขต 2</v>
      </c>
    </row>
    <row r="13114" spans="1:8" x14ac:dyDescent="0.2">
      <c r="A13114">
        <v>13107</v>
      </c>
      <c r="B13114" t="s">
        <v>458</v>
      </c>
      <c r="C13114">
        <f>COUNTIFS($B$4:$B13114,$B13114)</f>
        <v>22</v>
      </c>
      <c r="D13114" t="s">
        <v>14819</v>
      </c>
      <c r="E13114" t="s">
        <v>602</v>
      </c>
      <c r="F13114" t="s">
        <v>2758</v>
      </c>
      <c r="G13114" t="s">
        <v>1020</v>
      </c>
      <c r="H13114" t="str">
        <f t="shared" si="204"/>
        <v>22สพป.สระแก้ว เขต 2</v>
      </c>
    </row>
    <row r="13115" spans="1:8" x14ac:dyDescent="0.2">
      <c r="A13115">
        <v>13108</v>
      </c>
      <c r="B13115" t="s">
        <v>458</v>
      </c>
      <c r="C13115">
        <f>COUNTIFS($B$4:$B13115,$B13115)</f>
        <v>23</v>
      </c>
      <c r="D13115" t="s">
        <v>14820</v>
      </c>
      <c r="E13115" t="s">
        <v>602</v>
      </c>
      <c r="F13115" t="s">
        <v>2758</v>
      </c>
      <c r="G13115" t="s">
        <v>1020</v>
      </c>
      <c r="H13115" t="str">
        <f t="shared" si="204"/>
        <v>23สพป.สระแก้ว เขต 2</v>
      </c>
    </row>
    <row r="13116" spans="1:8" x14ac:dyDescent="0.2">
      <c r="A13116">
        <v>13109</v>
      </c>
      <c r="B13116" t="s">
        <v>458</v>
      </c>
      <c r="C13116">
        <f>COUNTIFS($B$4:$B13116,$B13116)</f>
        <v>24</v>
      </c>
      <c r="D13116" t="s">
        <v>14821</v>
      </c>
      <c r="E13116" t="s">
        <v>602</v>
      </c>
      <c r="F13116" t="s">
        <v>2758</v>
      </c>
      <c r="G13116" t="s">
        <v>1020</v>
      </c>
      <c r="H13116" t="str">
        <f t="shared" si="204"/>
        <v>24สพป.สระแก้ว เขต 2</v>
      </c>
    </row>
    <row r="13117" spans="1:8" x14ac:dyDescent="0.2">
      <c r="A13117">
        <v>13110</v>
      </c>
      <c r="B13117" t="s">
        <v>458</v>
      </c>
      <c r="C13117">
        <f>COUNTIFS($B$4:$B13117,$B13117)</f>
        <v>25</v>
      </c>
      <c r="D13117" t="s">
        <v>14822</v>
      </c>
      <c r="E13117" t="s">
        <v>602</v>
      </c>
      <c r="F13117" t="s">
        <v>2758</v>
      </c>
      <c r="G13117" t="s">
        <v>1020</v>
      </c>
      <c r="H13117" t="str">
        <f t="shared" si="204"/>
        <v>25สพป.สระแก้ว เขต 2</v>
      </c>
    </row>
    <row r="13118" spans="1:8" x14ac:dyDescent="0.2">
      <c r="A13118">
        <v>13111</v>
      </c>
      <c r="B13118" t="s">
        <v>458</v>
      </c>
      <c r="C13118">
        <f>COUNTIFS($B$4:$B13118,$B13118)</f>
        <v>26</v>
      </c>
      <c r="D13118" t="s">
        <v>14823</v>
      </c>
      <c r="E13118" t="s">
        <v>602</v>
      </c>
      <c r="F13118" t="s">
        <v>2758</v>
      </c>
      <c r="G13118" t="s">
        <v>1020</v>
      </c>
      <c r="H13118" t="str">
        <f t="shared" si="204"/>
        <v>26สพป.สระแก้ว เขต 2</v>
      </c>
    </row>
    <row r="13119" spans="1:8" x14ac:dyDescent="0.2">
      <c r="A13119">
        <v>13112</v>
      </c>
      <c r="B13119" t="s">
        <v>458</v>
      </c>
      <c r="C13119">
        <f>COUNTIFS($B$4:$B13119,$B13119)</f>
        <v>27</v>
      </c>
      <c r="D13119" t="s">
        <v>14824</v>
      </c>
      <c r="E13119" t="s">
        <v>602</v>
      </c>
      <c r="F13119" t="s">
        <v>2758</v>
      </c>
      <c r="G13119" t="s">
        <v>1020</v>
      </c>
      <c r="H13119" t="str">
        <f t="shared" si="204"/>
        <v>27สพป.สระแก้ว เขต 2</v>
      </c>
    </row>
    <row r="13120" spans="1:8" x14ac:dyDescent="0.2">
      <c r="A13120">
        <v>13113</v>
      </c>
      <c r="B13120" t="s">
        <v>458</v>
      </c>
      <c r="C13120">
        <f>COUNTIFS($B$4:$B13120,$B13120)</f>
        <v>28</v>
      </c>
      <c r="D13120" t="s">
        <v>14825</v>
      </c>
      <c r="E13120" t="s">
        <v>602</v>
      </c>
      <c r="F13120" t="s">
        <v>2758</v>
      </c>
      <c r="G13120" t="s">
        <v>1020</v>
      </c>
      <c r="H13120" t="str">
        <f t="shared" si="204"/>
        <v>28สพป.สระแก้ว เขต 2</v>
      </c>
    </row>
    <row r="13121" spans="1:8" x14ac:dyDescent="0.2">
      <c r="A13121">
        <v>13114</v>
      </c>
      <c r="B13121" t="s">
        <v>458</v>
      </c>
      <c r="C13121">
        <f>COUNTIFS($B$4:$B13121,$B13121)</f>
        <v>29</v>
      </c>
      <c r="D13121" t="s">
        <v>14827</v>
      </c>
      <c r="E13121" t="s">
        <v>602</v>
      </c>
      <c r="F13121" t="s">
        <v>2758</v>
      </c>
      <c r="G13121" t="s">
        <v>1020</v>
      </c>
      <c r="H13121" t="str">
        <f t="shared" si="204"/>
        <v>29สพป.สระแก้ว เขต 2</v>
      </c>
    </row>
    <row r="13122" spans="1:8" x14ac:dyDescent="0.2">
      <c r="A13122">
        <v>13115</v>
      </c>
      <c r="B13122" t="s">
        <v>458</v>
      </c>
      <c r="C13122">
        <f>COUNTIFS($B$4:$B13122,$B13122)</f>
        <v>30</v>
      </c>
      <c r="D13122" t="s">
        <v>14828</v>
      </c>
      <c r="E13122" t="s">
        <v>602</v>
      </c>
      <c r="F13122" t="s">
        <v>2758</v>
      </c>
      <c r="G13122" t="s">
        <v>1020</v>
      </c>
      <c r="H13122" t="str">
        <f t="shared" si="204"/>
        <v>30สพป.สระแก้ว เขต 2</v>
      </c>
    </row>
    <row r="13123" spans="1:8" x14ac:dyDescent="0.2">
      <c r="A13123">
        <v>13116</v>
      </c>
      <c r="B13123" t="s">
        <v>458</v>
      </c>
      <c r="C13123">
        <f>COUNTIFS($B$4:$B13123,$B13123)</f>
        <v>31</v>
      </c>
      <c r="D13123" t="s">
        <v>14829</v>
      </c>
      <c r="E13123" t="s">
        <v>602</v>
      </c>
      <c r="F13123" t="s">
        <v>2758</v>
      </c>
      <c r="G13123" t="s">
        <v>1020</v>
      </c>
      <c r="H13123" t="str">
        <f t="shared" si="204"/>
        <v>31สพป.สระแก้ว เขต 2</v>
      </c>
    </row>
    <row r="13124" spans="1:8" x14ac:dyDescent="0.2">
      <c r="A13124">
        <v>13117</v>
      </c>
      <c r="B13124" t="s">
        <v>458</v>
      </c>
      <c r="C13124">
        <f>COUNTIFS($B$4:$B13124,$B13124)</f>
        <v>32</v>
      </c>
      <c r="D13124" t="s">
        <v>14830</v>
      </c>
      <c r="E13124" t="s">
        <v>602</v>
      </c>
      <c r="F13124" t="s">
        <v>2758</v>
      </c>
      <c r="G13124" t="s">
        <v>1020</v>
      </c>
      <c r="H13124" t="str">
        <f t="shared" ref="H13124:H13187" si="205">C13124&amp;B13124</f>
        <v>32สพป.สระแก้ว เขต 2</v>
      </c>
    </row>
    <row r="13125" spans="1:8" x14ac:dyDescent="0.2">
      <c r="A13125">
        <v>13118</v>
      </c>
      <c r="B13125" t="s">
        <v>458</v>
      </c>
      <c r="C13125">
        <f>COUNTIFS($B$4:$B13125,$B13125)</f>
        <v>33</v>
      </c>
      <c r="D13125" t="s">
        <v>14831</v>
      </c>
      <c r="E13125" t="s">
        <v>602</v>
      </c>
      <c r="F13125" t="s">
        <v>2758</v>
      </c>
      <c r="G13125" t="s">
        <v>1020</v>
      </c>
      <c r="H13125" t="str">
        <f t="shared" si="205"/>
        <v>33สพป.สระแก้ว เขต 2</v>
      </c>
    </row>
    <row r="13126" spans="1:8" x14ac:dyDescent="0.2">
      <c r="A13126">
        <v>13119</v>
      </c>
      <c r="B13126" t="s">
        <v>458</v>
      </c>
      <c r="C13126">
        <f>COUNTIFS($B$4:$B13126,$B13126)</f>
        <v>34</v>
      </c>
      <c r="D13126" t="s">
        <v>14832</v>
      </c>
      <c r="E13126" t="s">
        <v>602</v>
      </c>
      <c r="F13126" t="s">
        <v>2758</v>
      </c>
      <c r="G13126" t="s">
        <v>1020</v>
      </c>
      <c r="H13126" t="str">
        <f t="shared" si="205"/>
        <v>34สพป.สระแก้ว เขต 2</v>
      </c>
    </row>
    <row r="13127" spans="1:8" x14ac:dyDescent="0.2">
      <c r="A13127">
        <v>13120</v>
      </c>
      <c r="B13127" t="s">
        <v>458</v>
      </c>
      <c r="C13127">
        <f>COUNTIFS($B$4:$B13127,$B13127)</f>
        <v>35</v>
      </c>
      <c r="D13127" t="s">
        <v>14833</v>
      </c>
      <c r="E13127" t="s">
        <v>602</v>
      </c>
      <c r="F13127" t="s">
        <v>2758</v>
      </c>
      <c r="G13127" t="s">
        <v>1020</v>
      </c>
      <c r="H13127" t="str">
        <f t="shared" si="205"/>
        <v>35สพป.สระแก้ว เขต 2</v>
      </c>
    </row>
    <row r="13128" spans="1:8" x14ac:dyDescent="0.2">
      <c r="A13128">
        <v>13121</v>
      </c>
      <c r="B13128" t="s">
        <v>458</v>
      </c>
      <c r="C13128">
        <f>COUNTIFS($B$4:$B13128,$B13128)</f>
        <v>36</v>
      </c>
      <c r="D13128" t="s">
        <v>14834</v>
      </c>
      <c r="E13128" t="s">
        <v>602</v>
      </c>
      <c r="F13128" t="s">
        <v>2758</v>
      </c>
      <c r="G13128" t="s">
        <v>1020</v>
      </c>
      <c r="H13128" t="str">
        <f t="shared" si="205"/>
        <v>36สพป.สระแก้ว เขต 2</v>
      </c>
    </row>
    <row r="13129" spans="1:8" x14ac:dyDescent="0.2">
      <c r="A13129">
        <v>13122</v>
      </c>
      <c r="B13129" t="s">
        <v>458</v>
      </c>
      <c r="C13129">
        <f>COUNTIFS($B$4:$B13129,$B13129)</f>
        <v>37</v>
      </c>
      <c r="D13129" t="s">
        <v>14835</v>
      </c>
      <c r="E13129" t="s">
        <v>602</v>
      </c>
      <c r="F13129" t="s">
        <v>2758</v>
      </c>
      <c r="G13129" t="s">
        <v>1020</v>
      </c>
      <c r="H13129" t="str">
        <f t="shared" si="205"/>
        <v>37สพป.สระแก้ว เขต 2</v>
      </c>
    </row>
    <row r="13130" spans="1:8" x14ac:dyDescent="0.2">
      <c r="A13130">
        <v>13123</v>
      </c>
      <c r="B13130" t="s">
        <v>458</v>
      </c>
      <c r="C13130">
        <f>COUNTIFS($B$4:$B13130,$B13130)</f>
        <v>38</v>
      </c>
      <c r="D13130" t="s">
        <v>14837</v>
      </c>
      <c r="E13130" t="s">
        <v>602</v>
      </c>
      <c r="F13130" t="s">
        <v>2758</v>
      </c>
      <c r="G13130" t="s">
        <v>1020</v>
      </c>
      <c r="H13130" t="str">
        <f t="shared" si="205"/>
        <v>38สพป.สระแก้ว เขต 2</v>
      </c>
    </row>
    <row r="13131" spans="1:8" x14ac:dyDescent="0.2">
      <c r="A13131">
        <v>13124</v>
      </c>
      <c r="B13131" t="s">
        <v>458</v>
      </c>
      <c r="C13131">
        <f>COUNTIFS($B$4:$B13131,$B13131)</f>
        <v>39</v>
      </c>
      <c r="D13131" t="s">
        <v>14838</v>
      </c>
      <c r="E13131" t="s">
        <v>602</v>
      </c>
      <c r="F13131" t="s">
        <v>2758</v>
      </c>
      <c r="G13131" t="s">
        <v>1020</v>
      </c>
      <c r="H13131" t="str">
        <f t="shared" si="205"/>
        <v>39สพป.สระแก้ว เขต 2</v>
      </c>
    </row>
    <row r="13132" spans="1:8" x14ac:dyDescent="0.2">
      <c r="A13132">
        <v>13125</v>
      </c>
      <c r="B13132" t="s">
        <v>458</v>
      </c>
      <c r="C13132">
        <f>COUNTIFS($B$4:$B13132,$B13132)</f>
        <v>40</v>
      </c>
      <c r="D13132" t="s">
        <v>14839</v>
      </c>
      <c r="E13132" t="s">
        <v>602</v>
      </c>
      <c r="F13132" t="s">
        <v>2758</v>
      </c>
      <c r="G13132" t="s">
        <v>1020</v>
      </c>
      <c r="H13132" t="str">
        <f t="shared" si="205"/>
        <v>40สพป.สระแก้ว เขต 2</v>
      </c>
    </row>
    <row r="13133" spans="1:8" x14ac:dyDescent="0.2">
      <c r="A13133">
        <v>13126</v>
      </c>
      <c r="B13133" t="s">
        <v>458</v>
      </c>
      <c r="C13133">
        <f>COUNTIFS($B$4:$B13133,$B13133)</f>
        <v>41</v>
      </c>
      <c r="D13133" t="s">
        <v>14840</v>
      </c>
      <c r="E13133" t="s">
        <v>602</v>
      </c>
      <c r="F13133" t="s">
        <v>2758</v>
      </c>
      <c r="G13133" t="s">
        <v>1020</v>
      </c>
      <c r="H13133" t="str">
        <f t="shared" si="205"/>
        <v>41สพป.สระแก้ว เขต 2</v>
      </c>
    </row>
    <row r="13134" spans="1:8" x14ac:dyDescent="0.2">
      <c r="A13134">
        <v>13127</v>
      </c>
      <c r="B13134" t="s">
        <v>458</v>
      </c>
      <c r="C13134">
        <f>COUNTIFS($B$4:$B13134,$B13134)</f>
        <v>42</v>
      </c>
      <c r="D13134" t="s">
        <v>14841</v>
      </c>
      <c r="E13134" t="s">
        <v>602</v>
      </c>
      <c r="F13134" t="s">
        <v>2758</v>
      </c>
      <c r="G13134" t="s">
        <v>1020</v>
      </c>
      <c r="H13134" t="str">
        <f t="shared" si="205"/>
        <v>42สพป.สระแก้ว เขต 2</v>
      </c>
    </row>
    <row r="13135" spans="1:8" x14ac:dyDescent="0.2">
      <c r="A13135">
        <v>13128</v>
      </c>
      <c r="B13135" t="s">
        <v>458</v>
      </c>
      <c r="C13135">
        <f>COUNTIFS($B$4:$B13135,$B13135)</f>
        <v>43</v>
      </c>
      <c r="D13135" t="s">
        <v>14843</v>
      </c>
      <c r="E13135" t="s">
        <v>602</v>
      </c>
      <c r="F13135" t="s">
        <v>2758</v>
      </c>
      <c r="G13135" t="s">
        <v>1020</v>
      </c>
      <c r="H13135" t="str">
        <f t="shared" si="205"/>
        <v>43สพป.สระแก้ว เขต 2</v>
      </c>
    </row>
    <row r="13136" spans="1:8" x14ac:dyDescent="0.2">
      <c r="A13136">
        <v>13129</v>
      </c>
      <c r="B13136" t="s">
        <v>458</v>
      </c>
      <c r="C13136">
        <f>COUNTIFS($B$4:$B13136,$B13136)</f>
        <v>44</v>
      </c>
      <c r="D13136" t="s">
        <v>14848</v>
      </c>
      <c r="E13136" t="s">
        <v>602</v>
      </c>
      <c r="F13136" t="s">
        <v>2758</v>
      </c>
      <c r="G13136" t="s">
        <v>1020</v>
      </c>
      <c r="H13136" t="str">
        <f t="shared" si="205"/>
        <v>44สพป.สระแก้ว เขต 2</v>
      </c>
    </row>
    <row r="13137" spans="1:8" x14ac:dyDescent="0.2">
      <c r="A13137">
        <v>13130</v>
      </c>
      <c r="B13137" t="s">
        <v>458</v>
      </c>
      <c r="C13137">
        <f>COUNTIFS($B$4:$B13137,$B13137)</f>
        <v>45</v>
      </c>
      <c r="D13137" t="s">
        <v>14851</v>
      </c>
      <c r="E13137" t="s">
        <v>602</v>
      </c>
      <c r="F13137" t="s">
        <v>2758</v>
      </c>
      <c r="G13137" t="s">
        <v>1020</v>
      </c>
      <c r="H13137" t="str">
        <f t="shared" si="205"/>
        <v>45สพป.สระแก้ว เขต 2</v>
      </c>
    </row>
    <row r="13138" spans="1:8" x14ac:dyDescent="0.2">
      <c r="A13138">
        <v>13131</v>
      </c>
      <c r="B13138" t="s">
        <v>458</v>
      </c>
      <c r="C13138">
        <f>COUNTIFS($B$4:$B13138,$B13138)</f>
        <v>46</v>
      </c>
      <c r="D13138" t="s">
        <v>14852</v>
      </c>
      <c r="E13138" t="s">
        <v>602</v>
      </c>
      <c r="F13138" t="s">
        <v>2758</v>
      </c>
      <c r="G13138" t="s">
        <v>1020</v>
      </c>
      <c r="H13138" t="str">
        <f t="shared" si="205"/>
        <v>46สพป.สระแก้ว เขต 2</v>
      </c>
    </row>
    <row r="13139" spans="1:8" x14ac:dyDescent="0.2">
      <c r="A13139">
        <v>13132</v>
      </c>
      <c r="B13139" t="s">
        <v>458</v>
      </c>
      <c r="C13139">
        <f>COUNTIFS($B$4:$B13139,$B13139)</f>
        <v>47</v>
      </c>
      <c r="D13139" t="s">
        <v>14853</v>
      </c>
      <c r="E13139" t="s">
        <v>602</v>
      </c>
      <c r="F13139" t="s">
        <v>2758</v>
      </c>
      <c r="G13139" t="s">
        <v>1020</v>
      </c>
      <c r="H13139" t="str">
        <f t="shared" si="205"/>
        <v>47สพป.สระแก้ว เขต 2</v>
      </c>
    </row>
    <row r="13140" spans="1:8" x14ac:dyDescent="0.2">
      <c r="A13140">
        <v>13133</v>
      </c>
      <c r="B13140" t="s">
        <v>458</v>
      </c>
      <c r="C13140">
        <f>COUNTIFS($B$4:$B13140,$B13140)</f>
        <v>48</v>
      </c>
      <c r="D13140" t="s">
        <v>14854</v>
      </c>
      <c r="E13140" t="s">
        <v>602</v>
      </c>
      <c r="F13140" t="s">
        <v>2758</v>
      </c>
      <c r="G13140" t="s">
        <v>1020</v>
      </c>
      <c r="H13140" t="str">
        <f t="shared" si="205"/>
        <v>48สพป.สระแก้ว เขต 2</v>
      </c>
    </row>
    <row r="13141" spans="1:8" x14ac:dyDescent="0.2">
      <c r="A13141">
        <v>13134</v>
      </c>
      <c r="B13141" t="s">
        <v>458</v>
      </c>
      <c r="C13141">
        <f>COUNTIFS($B$4:$B13141,$B13141)</f>
        <v>49</v>
      </c>
      <c r="D13141" t="s">
        <v>14855</v>
      </c>
      <c r="E13141" t="s">
        <v>602</v>
      </c>
      <c r="F13141" t="s">
        <v>2758</v>
      </c>
      <c r="G13141" t="s">
        <v>1020</v>
      </c>
      <c r="H13141" t="str">
        <f t="shared" si="205"/>
        <v>49สพป.สระแก้ว เขต 2</v>
      </c>
    </row>
    <row r="13142" spans="1:8" x14ac:dyDescent="0.2">
      <c r="A13142">
        <v>13135</v>
      </c>
      <c r="B13142" t="s">
        <v>458</v>
      </c>
      <c r="C13142">
        <f>COUNTIFS($B$4:$B13142,$B13142)</f>
        <v>50</v>
      </c>
      <c r="D13142" t="s">
        <v>14856</v>
      </c>
      <c r="E13142" t="s">
        <v>602</v>
      </c>
      <c r="F13142" t="s">
        <v>2758</v>
      </c>
      <c r="G13142" t="s">
        <v>1020</v>
      </c>
      <c r="H13142" t="str">
        <f t="shared" si="205"/>
        <v>50สพป.สระแก้ว เขต 2</v>
      </c>
    </row>
    <row r="13143" spans="1:8" x14ac:dyDescent="0.2">
      <c r="A13143">
        <v>13136</v>
      </c>
      <c r="B13143" t="s">
        <v>458</v>
      </c>
      <c r="C13143">
        <f>COUNTIFS($B$4:$B13143,$B13143)</f>
        <v>51</v>
      </c>
      <c r="D13143" t="s">
        <v>14858</v>
      </c>
      <c r="E13143" t="s">
        <v>602</v>
      </c>
      <c r="F13143" t="s">
        <v>2758</v>
      </c>
      <c r="G13143" t="s">
        <v>1020</v>
      </c>
      <c r="H13143" t="str">
        <f t="shared" si="205"/>
        <v>51สพป.สระแก้ว เขต 2</v>
      </c>
    </row>
    <row r="13144" spans="1:8" x14ac:dyDescent="0.2">
      <c r="A13144">
        <v>13137</v>
      </c>
      <c r="B13144" t="s">
        <v>458</v>
      </c>
      <c r="C13144">
        <f>COUNTIFS($B$4:$B13144,$B13144)</f>
        <v>52</v>
      </c>
      <c r="D13144" t="s">
        <v>14859</v>
      </c>
      <c r="E13144" t="s">
        <v>602</v>
      </c>
      <c r="F13144" t="s">
        <v>2758</v>
      </c>
      <c r="G13144" t="s">
        <v>1020</v>
      </c>
      <c r="H13144" t="str">
        <f t="shared" si="205"/>
        <v>52สพป.สระแก้ว เขต 2</v>
      </c>
    </row>
    <row r="13145" spans="1:8" x14ac:dyDescent="0.2">
      <c r="A13145">
        <v>13138</v>
      </c>
      <c r="B13145" t="s">
        <v>458</v>
      </c>
      <c r="C13145">
        <f>COUNTIFS($B$4:$B13145,$B13145)</f>
        <v>53</v>
      </c>
      <c r="D13145" t="s">
        <v>14860</v>
      </c>
      <c r="E13145" t="s">
        <v>602</v>
      </c>
      <c r="F13145" t="s">
        <v>2758</v>
      </c>
      <c r="G13145" t="s">
        <v>1020</v>
      </c>
      <c r="H13145" t="str">
        <f t="shared" si="205"/>
        <v>53สพป.สระแก้ว เขต 2</v>
      </c>
    </row>
    <row r="13146" spans="1:8" x14ac:dyDescent="0.2">
      <c r="A13146">
        <v>13139</v>
      </c>
      <c r="B13146" t="s">
        <v>458</v>
      </c>
      <c r="C13146">
        <f>COUNTIFS($B$4:$B13146,$B13146)</f>
        <v>54</v>
      </c>
      <c r="D13146" t="s">
        <v>14861</v>
      </c>
      <c r="E13146" t="s">
        <v>602</v>
      </c>
      <c r="F13146" t="s">
        <v>2758</v>
      </c>
      <c r="G13146" t="s">
        <v>1020</v>
      </c>
      <c r="H13146" t="str">
        <f t="shared" si="205"/>
        <v>54สพป.สระแก้ว เขต 2</v>
      </c>
    </row>
    <row r="13147" spans="1:8" x14ac:dyDescent="0.2">
      <c r="A13147">
        <v>13140</v>
      </c>
      <c r="B13147" t="s">
        <v>458</v>
      </c>
      <c r="C13147">
        <f>COUNTIFS($B$4:$B13147,$B13147)</f>
        <v>55</v>
      </c>
      <c r="D13147" t="s">
        <v>14864</v>
      </c>
      <c r="E13147" t="s">
        <v>602</v>
      </c>
      <c r="F13147" t="s">
        <v>2758</v>
      </c>
      <c r="G13147" t="s">
        <v>1020</v>
      </c>
      <c r="H13147" t="str">
        <f t="shared" si="205"/>
        <v>55สพป.สระแก้ว เขต 2</v>
      </c>
    </row>
    <row r="13148" spans="1:8" x14ac:dyDescent="0.2">
      <c r="A13148">
        <v>13141</v>
      </c>
      <c r="B13148" t="s">
        <v>458</v>
      </c>
      <c r="C13148">
        <f>COUNTIFS($B$4:$B13148,$B13148)</f>
        <v>56</v>
      </c>
      <c r="D13148" t="s">
        <v>14865</v>
      </c>
      <c r="E13148" t="s">
        <v>602</v>
      </c>
      <c r="F13148" t="s">
        <v>2758</v>
      </c>
      <c r="G13148" t="s">
        <v>1020</v>
      </c>
      <c r="H13148" t="str">
        <f t="shared" si="205"/>
        <v>56สพป.สระแก้ว เขต 2</v>
      </c>
    </row>
    <row r="13149" spans="1:8" x14ac:dyDescent="0.2">
      <c r="A13149">
        <v>13142</v>
      </c>
      <c r="B13149" t="s">
        <v>458</v>
      </c>
      <c r="C13149">
        <f>COUNTIFS($B$4:$B13149,$B13149)</f>
        <v>57</v>
      </c>
      <c r="D13149" t="s">
        <v>15427</v>
      </c>
      <c r="E13149" t="s">
        <v>587</v>
      </c>
      <c r="F13149" t="s">
        <v>2758</v>
      </c>
      <c r="G13149" t="s">
        <v>1020</v>
      </c>
      <c r="H13149" t="str">
        <f t="shared" si="205"/>
        <v>57สพป.สระแก้ว เขต 2</v>
      </c>
    </row>
    <row r="13150" spans="1:8" x14ac:dyDescent="0.2">
      <c r="A13150">
        <v>13143</v>
      </c>
      <c r="B13150" t="s">
        <v>458</v>
      </c>
      <c r="C13150">
        <f>COUNTIFS($B$4:$B13150,$B13150)</f>
        <v>58</v>
      </c>
      <c r="D13150" t="s">
        <v>15461</v>
      </c>
      <c r="E13150" t="s">
        <v>592</v>
      </c>
      <c r="F13150" t="s">
        <v>2758</v>
      </c>
      <c r="G13150" t="s">
        <v>1020</v>
      </c>
      <c r="H13150" t="str">
        <f t="shared" si="205"/>
        <v>58สพป.สระแก้ว เขต 2</v>
      </c>
    </row>
    <row r="13151" spans="1:8" x14ac:dyDescent="0.2">
      <c r="A13151">
        <v>13144</v>
      </c>
      <c r="B13151" t="s">
        <v>458</v>
      </c>
      <c r="C13151">
        <f>COUNTIFS($B$4:$B13151,$B13151)</f>
        <v>59</v>
      </c>
      <c r="D13151" t="s">
        <v>20840</v>
      </c>
      <c r="E13151" t="s">
        <v>592</v>
      </c>
      <c r="F13151" t="s">
        <v>2758</v>
      </c>
      <c r="G13151" t="s">
        <v>1020</v>
      </c>
      <c r="H13151" t="str">
        <f t="shared" si="205"/>
        <v>59สพป.สระแก้ว เขต 2</v>
      </c>
    </row>
    <row r="13152" spans="1:8" x14ac:dyDescent="0.2">
      <c r="A13152">
        <v>13145</v>
      </c>
      <c r="B13152" t="s">
        <v>458</v>
      </c>
      <c r="C13152">
        <f>COUNTIFS($B$4:$B13152,$B13152)</f>
        <v>60</v>
      </c>
      <c r="D13152" t="s">
        <v>21221</v>
      </c>
      <c r="E13152" t="s">
        <v>23850</v>
      </c>
      <c r="F13152" t="s">
        <v>21108</v>
      </c>
      <c r="G13152" t="s">
        <v>21106</v>
      </c>
      <c r="H13152" t="str">
        <f t="shared" si="205"/>
        <v>60สพป.สระแก้ว เขต 2</v>
      </c>
    </row>
    <row r="13153" spans="1:8" x14ac:dyDescent="0.2">
      <c r="A13153">
        <v>13146</v>
      </c>
      <c r="B13153" t="s">
        <v>459</v>
      </c>
      <c r="C13153">
        <f>COUNTIFS($B$4:$B13153,$B13153)</f>
        <v>1</v>
      </c>
      <c r="D13153" t="s">
        <v>2089</v>
      </c>
      <c r="E13153" t="s">
        <v>573</v>
      </c>
      <c r="F13153" t="s">
        <v>1019</v>
      </c>
      <c r="G13153" t="s">
        <v>1020</v>
      </c>
      <c r="H13153" t="str">
        <f t="shared" si="205"/>
        <v>1สพป.สระบุรี เขต 1</v>
      </c>
    </row>
    <row r="13154" spans="1:8" x14ac:dyDescent="0.2">
      <c r="A13154">
        <v>13147</v>
      </c>
      <c r="B13154" t="s">
        <v>459</v>
      </c>
      <c r="C13154">
        <f>COUNTIFS($B$4:$B13154,$B13154)</f>
        <v>2</v>
      </c>
      <c r="D13154" t="s">
        <v>2090</v>
      </c>
      <c r="E13154" t="s">
        <v>561</v>
      </c>
      <c r="F13154" t="s">
        <v>1019</v>
      </c>
      <c r="G13154" t="s">
        <v>1020</v>
      </c>
      <c r="H13154" t="str">
        <f t="shared" si="205"/>
        <v>2สพป.สระบุรี เขต 1</v>
      </c>
    </row>
    <row r="13155" spans="1:8" x14ac:dyDescent="0.2">
      <c r="A13155">
        <v>13148</v>
      </c>
      <c r="B13155" t="s">
        <v>459</v>
      </c>
      <c r="C13155">
        <f>COUNTIFS($B$4:$B13155,$B13155)</f>
        <v>3</v>
      </c>
      <c r="D13155" t="s">
        <v>2091</v>
      </c>
      <c r="E13155" t="s">
        <v>561</v>
      </c>
      <c r="F13155" t="s">
        <v>1019</v>
      </c>
      <c r="G13155" t="s">
        <v>1020</v>
      </c>
      <c r="H13155" t="str">
        <f t="shared" si="205"/>
        <v>3สพป.สระบุรี เขต 1</v>
      </c>
    </row>
    <row r="13156" spans="1:8" x14ac:dyDescent="0.2">
      <c r="A13156">
        <v>13149</v>
      </c>
      <c r="B13156" t="s">
        <v>459</v>
      </c>
      <c r="C13156">
        <f>COUNTIFS($B$4:$B13156,$B13156)</f>
        <v>4</v>
      </c>
      <c r="D13156" t="s">
        <v>2092</v>
      </c>
      <c r="E13156" t="s">
        <v>561</v>
      </c>
      <c r="F13156" t="s">
        <v>1019</v>
      </c>
      <c r="G13156" t="s">
        <v>1020</v>
      </c>
      <c r="H13156" t="str">
        <f t="shared" si="205"/>
        <v>4สพป.สระบุรี เขต 1</v>
      </c>
    </row>
    <row r="13157" spans="1:8" x14ac:dyDescent="0.2">
      <c r="A13157">
        <v>13150</v>
      </c>
      <c r="B13157" t="s">
        <v>459</v>
      </c>
      <c r="C13157">
        <f>COUNTIFS($B$4:$B13157,$B13157)</f>
        <v>5</v>
      </c>
      <c r="D13157" t="s">
        <v>2093</v>
      </c>
      <c r="E13157" t="s">
        <v>561</v>
      </c>
      <c r="F13157" t="s">
        <v>1019</v>
      </c>
      <c r="G13157" t="s">
        <v>1020</v>
      </c>
      <c r="H13157" t="str">
        <f t="shared" si="205"/>
        <v>5สพป.สระบุรี เขต 1</v>
      </c>
    </row>
    <row r="13158" spans="1:8" x14ac:dyDescent="0.2">
      <c r="A13158">
        <v>13151</v>
      </c>
      <c r="B13158" t="s">
        <v>459</v>
      </c>
      <c r="C13158">
        <f>COUNTIFS($B$4:$B13158,$B13158)</f>
        <v>6</v>
      </c>
      <c r="D13158" t="s">
        <v>2094</v>
      </c>
      <c r="E13158" t="s">
        <v>561</v>
      </c>
      <c r="F13158" t="s">
        <v>1019</v>
      </c>
      <c r="G13158" t="s">
        <v>1020</v>
      </c>
      <c r="H13158" t="str">
        <f t="shared" si="205"/>
        <v>6สพป.สระบุรี เขต 1</v>
      </c>
    </row>
    <row r="13159" spans="1:8" x14ac:dyDescent="0.2">
      <c r="A13159">
        <v>13152</v>
      </c>
      <c r="B13159" t="s">
        <v>459</v>
      </c>
      <c r="C13159">
        <f>COUNTIFS($B$4:$B13159,$B13159)</f>
        <v>7</v>
      </c>
      <c r="D13159" t="s">
        <v>2095</v>
      </c>
      <c r="E13159" t="s">
        <v>561</v>
      </c>
      <c r="F13159" t="s">
        <v>1019</v>
      </c>
      <c r="G13159" t="s">
        <v>1020</v>
      </c>
      <c r="H13159" t="str">
        <f t="shared" si="205"/>
        <v>7สพป.สระบุรี เขต 1</v>
      </c>
    </row>
    <row r="13160" spans="1:8" x14ac:dyDescent="0.2">
      <c r="A13160">
        <v>13153</v>
      </c>
      <c r="B13160" t="s">
        <v>459</v>
      </c>
      <c r="C13160">
        <f>COUNTIFS($B$4:$B13160,$B13160)</f>
        <v>8</v>
      </c>
      <c r="D13160" t="s">
        <v>2096</v>
      </c>
      <c r="E13160" t="s">
        <v>561</v>
      </c>
      <c r="F13160" t="s">
        <v>1019</v>
      </c>
      <c r="G13160" t="s">
        <v>1020</v>
      </c>
      <c r="H13160" t="str">
        <f t="shared" si="205"/>
        <v>8สพป.สระบุรี เขต 1</v>
      </c>
    </row>
    <row r="13161" spans="1:8" x14ac:dyDescent="0.2">
      <c r="A13161">
        <v>13154</v>
      </c>
      <c r="B13161" t="s">
        <v>459</v>
      </c>
      <c r="C13161">
        <f>COUNTIFS($B$4:$B13161,$B13161)</f>
        <v>9</v>
      </c>
      <c r="D13161" t="s">
        <v>3400</v>
      </c>
      <c r="E13161" t="s">
        <v>602</v>
      </c>
      <c r="F13161" t="s">
        <v>2758</v>
      </c>
      <c r="G13161" t="s">
        <v>1020</v>
      </c>
      <c r="H13161" t="str">
        <f t="shared" si="205"/>
        <v>9สพป.สระบุรี เขต 1</v>
      </c>
    </row>
    <row r="13162" spans="1:8" x14ac:dyDescent="0.2">
      <c r="A13162">
        <v>13155</v>
      </c>
      <c r="B13162" t="s">
        <v>459</v>
      </c>
      <c r="C13162">
        <f>COUNTIFS($B$4:$B13162,$B13162)</f>
        <v>10</v>
      </c>
      <c r="D13162" t="s">
        <v>3401</v>
      </c>
      <c r="E13162" t="s">
        <v>602</v>
      </c>
      <c r="F13162" t="s">
        <v>2758</v>
      </c>
      <c r="G13162" t="s">
        <v>1020</v>
      </c>
      <c r="H13162" t="str">
        <f t="shared" si="205"/>
        <v>10สพป.สระบุรี เขต 1</v>
      </c>
    </row>
    <row r="13163" spans="1:8" x14ac:dyDescent="0.2">
      <c r="A13163">
        <v>13156</v>
      </c>
      <c r="B13163" t="s">
        <v>459</v>
      </c>
      <c r="C13163">
        <f>COUNTIFS($B$4:$B13163,$B13163)</f>
        <v>11</v>
      </c>
      <c r="D13163" t="s">
        <v>3402</v>
      </c>
      <c r="E13163" t="s">
        <v>602</v>
      </c>
      <c r="F13163" t="s">
        <v>2758</v>
      </c>
      <c r="G13163" t="s">
        <v>1020</v>
      </c>
      <c r="H13163" t="str">
        <f t="shared" si="205"/>
        <v>11สพป.สระบุรี เขต 1</v>
      </c>
    </row>
    <row r="13164" spans="1:8" x14ac:dyDescent="0.2">
      <c r="A13164">
        <v>13157</v>
      </c>
      <c r="B13164" t="s">
        <v>459</v>
      </c>
      <c r="C13164">
        <f>COUNTIFS($B$4:$B13164,$B13164)</f>
        <v>12</v>
      </c>
      <c r="D13164" t="s">
        <v>3403</v>
      </c>
      <c r="E13164" t="s">
        <v>602</v>
      </c>
      <c r="F13164" t="s">
        <v>2758</v>
      </c>
      <c r="G13164" t="s">
        <v>1020</v>
      </c>
      <c r="H13164" t="str">
        <f t="shared" si="205"/>
        <v>12สพป.สระบุรี เขต 1</v>
      </c>
    </row>
    <row r="13165" spans="1:8" x14ac:dyDescent="0.2">
      <c r="A13165">
        <v>13158</v>
      </c>
      <c r="B13165" t="s">
        <v>459</v>
      </c>
      <c r="C13165">
        <f>COUNTIFS($B$4:$B13165,$B13165)</f>
        <v>13</v>
      </c>
      <c r="D13165" t="s">
        <v>3404</v>
      </c>
      <c r="E13165" t="s">
        <v>602</v>
      </c>
      <c r="F13165" t="s">
        <v>2758</v>
      </c>
      <c r="G13165" t="s">
        <v>1020</v>
      </c>
      <c r="H13165" t="str">
        <f t="shared" si="205"/>
        <v>13สพป.สระบุรี เขต 1</v>
      </c>
    </row>
    <row r="13166" spans="1:8" x14ac:dyDescent="0.2">
      <c r="A13166">
        <v>13159</v>
      </c>
      <c r="B13166" t="s">
        <v>459</v>
      </c>
      <c r="C13166">
        <f>COUNTIFS($B$4:$B13166,$B13166)</f>
        <v>14</v>
      </c>
      <c r="D13166" t="s">
        <v>11468</v>
      </c>
      <c r="E13166" t="s">
        <v>602</v>
      </c>
      <c r="F13166" t="s">
        <v>2758</v>
      </c>
      <c r="G13166" t="s">
        <v>1020</v>
      </c>
      <c r="H13166" t="str">
        <f t="shared" si="205"/>
        <v>14สพป.สระบุรี เขต 1</v>
      </c>
    </row>
    <row r="13167" spans="1:8" x14ac:dyDescent="0.2">
      <c r="A13167">
        <v>13160</v>
      </c>
      <c r="B13167" t="s">
        <v>459</v>
      </c>
      <c r="C13167">
        <f>COUNTIFS($B$4:$B13167,$B13167)</f>
        <v>15</v>
      </c>
      <c r="D13167" t="s">
        <v>13605</v>
      </c>
      <c r="E13167" t="s">
        <v>602</v>
      </c>
      <c r="F13167" t="s">
        <v>2758</v>
      </c>
      <c r="G13167" t="s">
        <v>1020</v>
      </c>
      <c r="H13167" t="str">
        <f t="shared" si="205"/>
        <v>15สพป.สระบุรี เขต 1</v>
      </c>
    </row>
    <row r="13168" spans="1:8" x14ac:dyDescent="0.2">
      <c r="A13168">
        <v>13161</v>
      </c>
      <c r="B13168" t="s">
        <v>459</v>
      </c>
      <c r="C13168">
        <f>COUNTIFS($B$4:$B13168,$B13168)</f>
        <v>16</v>
      </c>
      <c r="D13168" t="s">
        <v>14866</v>
      </c>
      <c r="E13168" t="s">
        <v>3082</v>
      </c>
      <c r="F13168" t="s">
        <v>2758</v>
      </c>
      <c r="G13168" t="s">
        <v>1020</v>
      </c>
      <c r="H13168" t="str">
        <f t="shared" si="205"/>
        <v>16สพป.สระบุรี เขต 1</v>
      </c>
    </row>
    <row r="13169" spans="1:8" x14ac:dyDescent="0.2">
      <c r="A13169">
        <v>13162</v>
      </c>
      <c r="B13169" t="s">
        <v>459</v>
      </c>
      <c r="C13169">
        <f>COUNTIFS($B$4:$B13169,$B13169)</f>
        <v>17</v>
      </c>
      <c r="D13169" t="s">
        <v>14867</v>
      </c>
      <c r="E13169" t="s">
        <v>602</v>
      </c>
      <c r="F13169" t="s">
        <v>2758</v>
      </c>
      <c r="G13169" t="s">
        <v>1020</v>
      </c>
      <c r="H13169" t="str">
        <f t="shared" si="205"/>
        <v>17สพป.สระบุรี เขต 1</v>
      </c>
    </row>
    <row r="13170" spans="1:8" x14ac:dyDescent="0.2">
      <c r="A13170">
        <v>13163</v>
      </c>
      <c r="B13170" t="s">
        <v>459</v>
      </c>
      <c r="C13170">
        <f>COUNTIFS($B$4:$B13170,$B13170)</f>
        <v>18</v>
      </c>
      <c r="D13170" t="s">
        <v>14868</v>
      </c>
      <c r="E13170" t="s">
        <v>602</v>
      </c>
      <c r="F13170" t="s">
        <v>2758</v>
      </c>
      <c r="G13170" t="s">
        <v>1020</v>
      </c>
      <c r="H13170" t="str">
        <f t="shared" si="205"/>
        <v>18สพป.สระบุรี เขต 1</v>
      </c>
    </row>
    <row r="13171" spans="1:8" x14ac:dyDescent="0.2">
      <c r="A13171">
        <v>13164</v>
      </c>
      <c r="B13171" t="s">
        <v>459</v>
      </c>
      <c r="C13171">
        <f>COUNTIFS($B$4:$B13171,$B13171)</f>
        <v>19</v>
      </c>
      <c r="D13171" t="s">
        <v>14869</v>
      </c>
      <c r="E13171" t="s">
        <v>602</v>
      </c>
      <c r="F13171" t="s">
        <v>2758</v>
      </c>
      <c r="G13171" t="s">
        <v>1020</v>
      </c>
      <c r="H13171" t="str">
        <f t="shared" si="205"/>
        <v>19สพป.สระบุรี เขต 1</v>
      </c>
    </row>
    <row r="13172" spans="1:8" x14ac:dyDescent="0.2">
      <c r="A13172">
        <v>13165</v>
      </c>
      <c r="B13172" t="s">
        <v>459</v>
      </c>
      <c r="C13172">
        <f>COUNTIFS($B$4:$B13172,$B13172)</f>
        <v>20</v>
      </c>
      <c r="D13172" t="s">
        <v>14870</v>
      </c>
      <c r="E13172" t="s">
        <v>602</v>
      </c>
      <c r="F13172" t="s">
        <v>2758</v>
      </c>
      <c r="G13172" t="s">
        <v>1020</v>
      </c>
      <c r="H13172" t="str">
        <f t="shared" si="205"/>
        <v>20สพป.สระบุรี เขต 1</v>
      </c>
    </row>
    <row r="13173" spans="1:8" x14ac:dyDescent="0.2">
      <c r="A13173">
        <v>13166</v>
      </c>
      <c r="B13173" t="s">
        <v>459</v>
      </c>
      <c r="C13173">
        <f>COUNTIFS($B$4:$B13173,$B13173)</f>
        <v>21</v>
      </c>
      <c r="D13173" t="s">
        <v>14871</v>
      </c>
      <c r="E13173" t="s">
        <v>602</v>
      </c>
      <c r="F13173" t="s">
        <v>2758</v>
      </c>
      <c r="G13173" t="s">
        <v>1020</v>
      </c>
      <c r="H13173" t="str">
        <f t="shared" si="205"/>
        <v>21สพป.สระบุรี เขต 1</v>
      </c>
    </row>
    <row r="13174" spans="1:8" x14ac:dyDescent="0.2">
      <c r="A13174">
        <v>13167</v>
      </c>
      <c r="B13174" t="s">
        <v>459</v>
      </c>
      <c r="C13174">
        <f>COUNTIFS($B$4:$B13174,$B13174)</f>
        <v>22</v>
      </c>
      <c r="D13174" t="s">
        <v>14872</v>
      </c>
      <c r="E13174" t="s">
        <v>602</v>
      </c>
      <c r="F13174" t="s">
        <v>2758</v>
      </c>
      <c r="G13174" t="s">
        <v>1020</v>
      </c>
      <c r="H13174" t="str">
        <f t="shared" si="205"/>
        <v>22สพป.สระบุรี เขต 1</v>
      </c>
    </row>
    <row r="13175" spans="1:8" x14ac:dyDescent="0.2">
      <c r="A13175">
        <v>13168</v>
      </c>
      <c r="B13175" t="s">
        <v>459</v>
      </c>
      <c r="C13175">
        <f>COUNTIFS($B$4:$B13175,$B13175)</f>
        <v>23</v>
      </c>
      <c r="D13175" t="s">
        <v>14873</v>
      </c>
      <c r="E13175" t="s">
        <v>602</v>
      </c>
      <c r="F13175" t="s">
        <v>2758</v>
      </c>
      <c r="G13175" t="s">
        <v>1020</v>
      </c>
      <c r="H13175" t="str">
        <f t="shared" si="205"/>
        <v>23สพป.สระบุรี เขต 1</v>
      </c>
    </row>
    <row r="13176" spans="1:8" x14ac:dyDescent="0.2">
      <c r="A13176">
        <v>13169</v>
      </c>
      <c r="B13176" t="s">
        <v>459</v>
      </c>
      <c r="C13176">
        <f>COUNTIFS($B$4:$B13176,$B13176)</f>
        <v>24</v>
      </c>
      <c r="D13176" t="s">
        <v>14874</v>
      </c>
      <c r="E13176" t="s">
        <v>602</v>
      </c>
      <c r="F13176" t="s">
        <v>2758</v>
      </c>
      <c r="G13176" t="s">
        <v>1020</v>
      </c>
      <c r="H13176" t="str">
        <f t="shared" si="205"/>
        <v>24สพป.สระบุรี เขต 1</v>
      </c>
    </row>
    <row r="13177" spans="1:8" x14ac:dyDescent="0.2">
      <c r="A13177">
        <v>13170</v>
      </c>
      <c r="B13177" t="s">
        <v>459</v>
      </c>
      <c r="C13177">
        <f>COUNTIFS($B$4:$B13177,$B13177)</f>
        <v>25</v>
      </c>
      <c r="D13177" t="s">
        <v>14875</v>
      </c>
      <c r="E13177" t="s">
        <v>602</v>
      </c>
      <c r="F13177" t="s">
        <v>2758</v>
      </c>
      <c r="G13177" t="s">
        <v>1020</v>
      </c>
      <c r="H13177" t="str">
        <f t="shared" si="205"/>
        <v>25สพป.สระบุรี เขต 1</v>
      </c>
    </row>
    <row r="13178" spans="1:8" x14ac:dyDescent="0.2">
      <c r="A13178">
        <v>13171</v>
      </c>
      <c r="B13178" t="s">
        <v>459</v>
      </c>
      <c r="C13178">
        <f>COUNTIFS($B$4:$B13178,$B13178)</f>
        <v>26</v>
      </c>
      <c r="D13178" t="s">
        <v>14876</v>
      </c>
      <c r="E13178" t="s">
        <v>602</v>
      </c>
      <c r="F13178" t="s">
        <v>2758</v>
      </c>
      <c r="G13178" t="s">
        <v>1020</v>
      </c>
      <c r="H13178" t="str">
        <f t="shared" si="205"/>
        <v>26สพป.สระบุรี เขต 1</v>
      </c>
    </row>
    <row r="13179" spans="1:8" x14ac:dyDescent="0.2">
      <c r="A13179">
        <v>13172</v>
      </c>
      <c r="B13179" t="s">
        <v>459</v>
      </c>
      <c r="C13179">
        <f>COUNTIFS($B$4:$B13179,$B13179)</f>
        <v>27</v>
      </c>
      <c r="D13179" t="s">
        <v>14877</v>
      </c>
      <c r="E13179" t="s">
        <v>602</v>
      </c>
      <c r="F13179" t="s">
        <v>2758</v>
      </c>
      <c r="G13179" t="s">
        <v>1020</v>
      </c>
      <c r="H13179" t="str">
        <f t="shared" si="205"/>
        <v>27สพป.สระบุรี เขต 1</v>
      </c>
    </row>
    <row r="13180" spans="1:8" x14ac:dyDescent="0.2">
      <c r="A13180">
        <v>13173</v>
      </c>
      <c r="B13180" t="s">
        <v>459</v>
      </c>
      <c r="C13180">
        <f>COUNTIFS($B$4:$B13180,$B13180)</f>
        <v>28</v>
      </c>
      <c r="D13180" t="s">
        <v>14878</v>
      </c>
      <c r="E13180" t="s">
        <v>602</v>
      </c>
      <c r="F13180" t="s">
        <v>2758</v>
      </c>
      <c r="G13180" t="s">
        <v>1020</v>
      </c>
      <c r="H13180" t="str">
        <f t="shared" si="205"/>
        <v>28สพป.สระบุรี เขต 1</v>
      </c>
    </row>
    <row r="13181" spans="1:8" x14ac:dyDescent="0.2">
      <c r="A13181">
        <v>13174</v>
      </c>
      <c r="B13181" t="s">
        <v>459</v>
      </c>
      <c r="C13181">
        <f>COUNTIFS($B$4:$B13181,$B13181)</f>
        <v>29</v>
      </c>
      <c r="D13181" t="s">
        <v>14879</v>
      </c>
      <c r="E13181" t="s">
        <v>602</v>
      </c>
      <c r="F13181" t="s">
        <v>2758</v>
      </c>
      <c r="G13181" t="s">
        <v>1020</v>
      </c>
      <c r="H13181" t="str">
        <f t="shared" si="205"/>
        <v>29สพป.สระบุรี เขต 1</v>
      </c>
    </row>
    <row r="13182" spans="1:8" x14ac:dyDescent="0.2">
      <c r="A13182">
        <v>13175</v>
      </c>
      <c r="B13182" t="s">
        <v>459</v>
      </c>
      <c r="C13182">
        <f>COUNTIFS($B$4:$B13182,$B13182)</f>
        <v>30</v>
      </c>
      <c r="D13182" t="s">
        <v>14880</v>
      </c>
      <c r="E13182" t="s">
        <v>602</v>
      </c>
      <c r="F13182" t="s">
        <v>2758</v>
      </c>
      <c r="G13182" t="s">
        <v>1020</v>
      </c>
      <c r="H13182" t="str">
        <f t="shared" si="205"/>
        <v>30สพป.สระบุรี เขต 1</v>
      </c>
    </row>
    <row r="13183" spans="1:8" x14ac:dyDescent="0.2">
      <c r="A13183">
        <v>13176</v>
      </c>
      <c r="B13183" t="s">
        <v>459</v>
      </c>
      <c r="C13183">
        <f>COUNTIFS($B$4:$B13183,$B13183)</f>
        <v>31</v>
      </c>
      <c r="D13183" t="s">
        <v>14881</v>
      </c>
      <c r="E13183" t="s">
        <v>602</v>
      </c>
      <c r="F13183" t="s">
        <v>2758</v>
      </c>
      <c r="G13183" t="s">
        <v>1020</v>
      </c>
      <c r="H13183" t="str">
        <f t="shared" si="205"/>
        <v>31สพป.สระบุรี เขต 1</v>
      </c>
    </row>
    <row r="13184" spans="1:8" x14ac:dyDescent="0.2">
      <c r="A13184">
        <v>13177</v>
      </c>
      <c r="B13184" t="s">
        <v>459</v>
      </c>
      <c r="C13184">
        <f>COUNTIFS($B$4:$B13184,$B13184)</f>
        <v>32</v>
      </c>
      <c r="D13184" t="s">
        <v>14882</v>
      </c>
      <c r="E13184" t="s">
        <v>602</v>
      </c>
      <c r="F13184" t="s">
        <v>2758</v>
      </c>
      <c r="G13184" t="s">
        <v>1020</v>
      </c>
      <c r="H13184" t="str">
        <f t="shared" si="205"/>
        <v>32สพป.สระบุรี เขต 1</v>
      </c>
    </row>
    <row r="13185" spans="1:8" x14ac:dyDescent="0.2">
      <c r="A13185">
        <v>13178</v>
      </c>
      <c r="B13185" t="s">
        <v>459</v>
      </c>
      <c r="C13185">
        <f>COUNTIFS($B$4:$B13185,$B13185)</f>
        <v>33</v>
      </c>
      <c r="D13185" t="s">
        <v>14883</v>
      </c>
      <c r="E13185" t="s">
        <v>602</v>
      </c>
      <c r="F13185" t="s">
        <v>2758</v>
      </c>
      <c r="G13185" t="s">
        <v>1020</v>
      </c>
      <c r="H13185" t="str">
        <f t="shared" si="205"/>
        <v>33สพป.สระบุรี เขต 1</v>
      </c>
    </row>
    <row r="13186" spans="1:8" x14ac:dyDescent="0.2">
      <c r="A13186">
        <v>13179</v>
      </c>
      <c r="B13186" t="s">
        <v>459</v>
      </c>
      <c r="C13186">
        <f>COUNTIFS($B$4:$B13186,$B13186)</f>
        <v>34</v>
      </c>
      <c r="D13186" t="s">
        <v>20860</v>
      </c>
      <c r="E13186" t="s">
        <v>592</v>
      </c>
      <c r="F13186" t="s">
        <v>2758</v>
      </c>
      <c r="G13186" t="s">
        <v>1020</v>
      </c>
      <c r="H13186" t="str">
        <f t="shared" si="205"/>
        <v>34สพป.สระบุรี เขต 1</v>
      </c>
    </row>
    <row r="13187" spans="1:8" x14ac:dyDescent="0.2">
      <c r="A13187">
        <v>13180</v>
      </c>
      <c r="B13187" t="s">
        <v>459</v>
      </c>
      <c r="C13187">
        <f>COUNTIFS($B$4:$B13187,$B13187)</f>
        <v>35</v>
      </c>
      <c r="D13187" t="s">
        <v>21192</v>
      </c>
      <c r="E13187" t="s">
        <v>594</v>
      </c>
      <c r="F13187" t="s">
        <v>2758</v>
      </c>
      <c r="G13187" t="s">
        <v>21106</v>
      </c>
      <c r="H13187" t="str">
        <f t="shared" si="205"/>
        <v>35สพป.สระบุรี เขต 1</v>
      </c>
    </row>
    <row r="13188" spans="1:8" x14ac:dyDescent="0.2">
      <c r="A13188">
        <v>13181</v>
      </c>
      <c r="B13188" t="s">
        <v>460</v>
      </c>
      <c r="C13188">
        <f>COUNTIFS($B$4:$B13188,$B13188)</f>
        <v>1</v>
      </c>
      <c r="D13188" t="s">
        <v>2097</v>
      </c>
      <c r="E13188" t="s">
        <v>561</v>
      </c>
      <c r="F13188" t="s">
        <v>1019</v>
      </c>
      <c r="G13188" t="s">
        <v>1020</v>
      </c>
      <c r="H13188" t="str">
        <f t="shared" ref="H13188:H13251" si="206">C13188&amp;B13188</f>
        <v>1สพป.สระบุรี เขต 2</v>
      </c>
    </row>
    <row r="13189" spans="1:8" x14ac:dyDescent="0.2">
      <c r="A13189">
        <v>13182</v>
      </c>
      <c r="B13189" t="s">
        <v>460</v>
      </c>
      <c r="C13189">
        <f>COUNTIFS($B$4:$B13189,$B13189)</f>
        <v>2</v>
      </c>
      <c r="D13189" t="s">
        <v>2098</v>
      </c>
      <c r="E13189" t="s">
        <v>561</v>
      </c>
      <c r="F13189" t="s">
        <v>1019</v>
      </c>
      <c r="G13189" t="s">
        <v>1020</v>
      </c>
      <c r="H13189" t="str">
        <f t="shared" si="206"/>
        <v>2สพป.สระบุรี เขต 2</v>
      </c>
    </row>
    <row r="13190" spans="1:8" x14ac:dyDescent="0.2">
      <c r="A13190">
        <v>13183</v>
      </c>
      <c r="B13190" t="s">
        <v>460</v>
      </c>
      <c r="C13190">
        <f>COUNTIFS($B$4:$B13190,$B13190)</f>
        <v>3</v>
      </c>
      <c r="D13190" t="s">
        <v>2099</v>
      </c>
      <c r="E13190" t="s">
        <v>561</v>
      </c>
      <c r="F13190" t="s">
        <v>1019</v>
      </c>
      <c r="G13190" t="s">
        <v>1020</v>
      </c>
      <c r="H13190" t="str">
        <f t="shared" si="206"/>
        <v>3สพป.สระบุรี เขต 2</v>
      </c>
    </row>
    <row r="13191" spans="1:8" x14ac:dyDescent="0.2">
      <c r="A13191">
        <v>13184</v>
      </c>
      <c r="B13191" t="s">
        <v>460</v>
      </c>
      <c r="C13191">
        <f>COUNTIFS($B$4:$B13191,$B13191)</f>
        <v>4</v>
      </c>
      <c r="D13191" t="s">
        <v>2100</v>
      </c>
      <c r="E13191" t="s">
        <v>561</v>
      </c>
      <c r="F13191" t="s">
        <v>1019</v>
      </c>
      <c r="G13191" t="s">
        <v>1020</v>
      </c>
      <c r="H13191" t="str">
        <f t="shared" si="206"/>
        <v>4สพป.สระบุรี เขต 2</v>
      </c>
    </row>
    <row r="13192" spans="1:8" x14ac:dyDescent="0.2">
      <c r="A13192">
        <v>13185</v>
      </c>
      <c r="B13192" t="s">
        <v>460</v>
      </c>
      <c r="C13192">
        <f>COUNTIFS($B$4:$B13192,$B13192)</f>
        <v>5</v>
      </c>
      <c r="D13192" t="s">
        <v>2101</v>
      </c>
      <c r="E13192" t="s">
        <v>561</v>
      </c>
      <c r="F13192" t="s">
        <v>1019</v>
      </c>
      <c r="G13192" t="s">
        <v>1020</v>
      </c>
      <c r="H13192" t="str">
        <f t="shared" si="206"/>
        <v>5สพป.สระบุรี เขต 2</v>
      </c>
    </row>
    <row r="13193" spans="1:8" x14ac:dyDescent="0.2">
      <c r="A13193">
        <v>13186</v>
      </c>
      <c r="B13193" t="s">
        <v>460</v>
      </c>
      <c r="C13193">
        <f>COUNTIFS($B$4:$B13193,$B13193)</f>
        <v>6</v>
      </c>
      <c r="D13193" t="s">
        <v>2102</v>
      </c>
      <c r="E13193" t="s">
        <v>561</v>
      </c>
      <c r="F13193" t="s">
        <v>1019</v>
      </c>
      <c r="G13193" t="s">
        <v>1020</v>
      </c>
      <c r="H13193" t="str">
        <f t="shared" si="206"/>
        <v>6สพป.สระบุรี เขต 2</v>
      </c>
    </row>
    <row r="13194" spans="1:8" x14ac:dyDescent="0.2">
      <c r="A13194">
        <v>13187</v>
      </c>
      <c r="B13194" t="s">
        <v>460</v>
      </c>
      <c r="C13194">
        <f>COUNTIFS($B$4:$B13194,$B13194)</f>
        <v>7</v>
      </c>
      <c r="D13194" t="s">
        <v>2103</v>
      </c>
      <c r="E13194" t="s">
        <v>561</v>
      </c>
      <c r="F13194" t="s">
        <v>1019</v>
      </c>
      <c r="G13194" t="s">
        <v>1020</v>
      </c>
      <c r="H13194" t="str">
        <f t="shared" si="206"/>
        <v>7สพป.สระบุรี เขต 2</v>
      </c>
    </row>
    <row r="13195" spans="1:8" x14ac:dyDescent="0.2">
      <c r="A13195">
        <v>13188</v>
      </c>
      <c r="B13195" t="s">
        <v>460</v>
      </c>
      <c r="C13195">
        <f>COUNTIFS($B$4:$B13195,$B13195)</f>
        <v>8</v>
      </c>
      <c r="D13195" t="s">
        <v>2104</v>
      </c>
      <c r="E13195" t="s">
        <v>561</v>
      </c>
      <c r="F13195" t="s">
        <v>1019</v>
      </c>
      <c r="G13195" t="s">
        <v>1020</v>
      </c>
      <c r="H13195" t="str">
        <f t="shared" si="206"/>
        <v>8สพป.สระบุรี เขต 2</v>
      </c>
    </row>
    <row r="13196" spans="1:8" x14ac:dyDescent="0.2">
      <c r="A13196">
        <v>13189</v>
      </c>
      <c r="B13196" t="s">
        <v>460</v>
      </c>
      <c r="C13196">
        <f>COUNTIFS($B$4:$B13196,$B13196)</f>
        <v>9</v>
      </c>
      <c r="D13196" t="s">
        <v>2105</v>
      </c>
      <c r="E13196" t="s">
        <v>561</v>
      </c>
      <c r="F13196" t="s">
        <v>1019</v>
      </c>
      <c r="G13196" t="s">
        <v>1020</v>
      </c>
      <c r="H13196" t="str">
        <f t="shared" si="206"/>
        <v>9สพป.สระบุรี เขต 2</v>
      </c>
    </row>
    <row r="13197" spans="1:8" x14ac:dyDescent="0.2">
      <c r="A13197">
        <v>13190</v>
      </c>
      <c r="B13197" t="s">
        <v>460</v>
      </c>
      <c r="C13197">
        <f>COUNTIFS($B$4:$B13197,$B13197)</f>
        <v>10</v>
      </c>
      <c r="D13197" t="s">
        <v>2106</v>
      </c>
      <c r="E13197" t="s">
        <v>561</v>
      </c>
      <c r="F13197" t="s">
        <v>1019</v>
      </c>
      <c r="G13197" t="s">
        <v>1020</v>
      </c>
      <c r="H13197" t="str">
        <f t="shared" si="206"/>
        <v>10สพป.สระบุรี เขต 2</v>
      </c>
    </row>
    <row r="13198" spans="1:8" x14ac:dyDescent="0.2">
      <c r="A13198">
        <v>13191</v>
      </c>
      <c r="B13198" t="s">
        <v>460</v>
      </c>
      <c r="C13198">
        <f>COUNTIFS($B$4:$B13198,$B13198)</f>
        <v>11</v>
      </c>
      <c r="D13198" t="s">
        <v>2107</v>
      </c>
      <c r="E13198" t="s">
        <v>561</v>
      </c>
      <c r="F13198" t="s">
        <v>1019</v>
      </c>
      <c r="G13198" t="s">
        <v>1020</v>
      </c>
      <c r="H13198" t="str">
        <f t="shared" si="206"/>
        <v>11สพป.สระบุรี เขต 2</v>
      </c>
    </row>
    <row r="13199" spans="1:8" x14ac:dyDescent="0.2">
      <c r="A13199">
        <v>13192</v>
      </c>
      <c r="B13199" t="s">
        <v>460</v>
      </c>
      <c r="C13199">
        <f>COUNTIFS($B$4:$B13199,$B13199)</f>
        <v>12</v>
      </c>
      <c r="D13199" t="s">
        <v>2108</v>
      </c>
      <c r="E13199" t="s">
        <v>561</v>
      </c>
      <c r="F13199" t="s">
        <v>1019</v>
      </c>
      <c r="G13199" t="s">
        <v>1020</v>
      </c>
      <c r="H13199" t="str">
        <f t="shared" si="206"/>
        <v>12สพป.สระบุรี เขต 2</v>
      </c>
    </row>
    <row r="13200" spans="1:8" x14ac:dyDescent="0.2">
      <c r="A13200">
        <v>13193</v>
      </c>
      <c r="B13200" t="s">
        <v>460</v>
      </c>
      <c r="C13200">
        <f>COUNTIFS($B$4:$B13200,$B13200)</f>
        <v>13</v>
      </c>
      <c r="D13200" t="s">
        <v>3405</v>
      </c>
      <c r="E13200" t="s">
        <v>602</v>
      </c>
      <c r="F13200" t="s">
        <v>2758</v>
      </c>
      <c r="G13200" t="s">
        <v>1020</v>
      </c>
      <c r="H13200" t="str">
        <f t="shared" si="206"/>
        <v>13สพป.สระบุรี เขต 2</v>
      </c>
    </row>
    <row r="13201" spans="1:8" x14ac:dyDescent="0.2">
      <c r="A13201">
        <v>13194</v>
      </c>
      <c r="B13201" t="s">
        <v>460</v>
      </c>
      <c r="C13201">
        <f>COUNTIFS($B$4:$B13201,$B13201)</f>
        <v>14</v>
      </c>
      <c r="D13201" t="s">
        <v>3406</v>
      </c>
      <c r="E13201" t="s">
        <v>602</v>
      </c>
      <c r="F13201" t="s">
        <v>2758</v>
      </c>
      <c r="G13201" t="s">
        <v>1020</v>
      </c>
      <c r="H13201" t="str">
        <f t="shared" si="206"/>
        <v>14สพป.สระบุรี เขต 2</v>
      </c>
    </row>
    <row r="13202" spans="1:8" x14ac:dyDescent="0.2">
      <c r="A13202">
        <v>13195</v>
      </c>
      <c r="B13202" t="s">
        <v>460</v>
      </c>
      <c r="C13202">
        <f>COUNTIFS($B$4:$B13202,$B13202)</f>
        <v>15</v>
      </c>
      <c r="D13202" t="s">
        <v>3407</v>
      </c>
      <c r="E13202" t="s">
        <v>602</v>
      </c>
      <c r="F13202" t="s">
        <v>2758</v>
      </c>
      <c r="G13202" t="s">
        <v>1020</v>
      </c>
      <c r="H13202" t="str">
        <f t="shared" si="206"/>
        <v>15สพป.สระบุรี เขต 2</v>
      </c>
    </row>
    <row r="13203" spans="1:8" x14ac:dyDescent="0.2">
      <c r="A13203">
        <v>13196</v>
      </c>
      <c r="B13203" t="s">
        <v>460</v>
      </c>
      <c r="C13203">
        <f>COUNTIFS($B$4:$B13203,$B13203)</f>
        <v>16</v>
      </c>
      <c r="D13203" t="s">
        <v>3408</v>
      </c>
      <c r="E13203" t="s">
        <v>602</v>
      </c>
      <c r="F13203" t="s">
        <v>2758</v>
      </c>
      <c r="G13203" t="s">
        <v>1020</v>
      </c>
      <c r="H13203" t="str">
        <f t="shared" si="206"/>
        <v>16สพป.สระบุรี เขต 2</v>
      </c>
    </row>
    <row r="13204" spans="1:8" x14ac:dyDescent="0.2">
      <c r="A13204">
        <v>13197</v>
      </c>
      <c r="B13204" t="s">
        <v>460</v>
      </c>
      <c r="C13204">
        <f>COUNTIFS($B$4:$B13204,$B13204)</f>
        <v>17</v>
      </c>
      <c r="D13204" t="s">
        <v>3409</v>
      </c>
      <c r="E13204" t="s">
        <v>602</v>
      </c>
      <c r="F13204" t="s">
        <v>2758</v>
      </c>
      <c r="G13204" t="s">
        <v>1020</v>
      </c>
      <c r="H13204" t="str">
        <f t="shared" si="206"/>
        <v>17สพป.สระบุรี เขต 2</v>
      </c>
    </row>
    <row r="13205" spans="1:8" x14ac:dyDescent="0.2">
      <c r="A13205">
        <v>13198</v>
      </c>
      <c r="B13205" t="s">
        <v>460</v>
      </c>
      <c r="C13205">
        <f>COUNTIFS($B$4:$B13205,$B13205)</f>
        <v>18</v>
      </c>
      <c r="D13205" t="s">
        <v>3410</v>
      </c>
      <c r="E13205" t="s">
        <v>602</v>
      </c>
      <c r="F13205" t="s">
        <v>2758</v>
      </c>
      <c r="G13205" t="s">
        <v>1020</v>
      </c>
      <c r="H13205" t="str">
        <f t="shared" si="206"/>
        <v>18สพป.สระบุรี เขต 2</v>
      </c>
    </row>
    <row r="13206" spans="1:8" x14ac:dyDescent="0.2">
      <c r="A13206">
        <v>13199</v>
      </c>
      <c r="B13206" t="s">
        <v>460</v>
      </c>
      <c r="C13206">
        <f>COUNTIFS($B$4:$B13206,$B13206)</f>
        <v>19</v>
      </c>
      <c r="D13206" t="s">
        <v>11491</v>
      </c>
      <c r="E13206" t="s">
        <v>602</v>
      </c>
      <c r="F13206" t="s">
        <v>2758</v>
      </c>
      <c r="G13206" t="s">
        <v>1020</v>
      </c>
      <c r="H13206" t="str">
        <f t="shared" si="206"/>
        <v>19สพป.สระบุรี เขต 2</v>
      </c>
    </row>
    <row r="13207" spans="1:8" x14ac:dyDescent="0.2">
      <c r="A13207">
        <v>13200</v>
      </c>
      <c r="B13207" t="s">
        <v>460</v>
      </c>
      <c r="C13207">
        <f>COUNTIFS($B$4:$B13207,$B13207)</f>
        <v>20</v>
      </c>
      <c r="D13207" t="s">
        <v>11671</v>
      </c>
      <c r="E13207" t="s">
        <v>602</v>
      </c>
      <c r="F13207" t="s">
        <v>2758</v>
      </c>
      <c r="G13207" t="s">
        <v>1020</v>
      </c>
      <c r="H13207" t="str">
        <f t="shared" si="206"/>
        <v>20สพป.สระบุรี เขต 2</v>
      </c>
    </row>
    <row r="13208" spans="1:8" x14ac:dyDescent="0.2">
      <c r="A13208">
        <v>13201</v>
      </c>
      <c r="B13208" t="s">
        <v>460</v>
      </c>
      <c r="C13208">
        <f>COUNTIFS($B$4:$B13208,$B13208)</f>
        <v>21</v>
      </c>
      <c r="D13208" t="s">
        <v>13514</v>
      </c>
      <c r="E13208" t="s">
        <v>602</v>
      </c>
      <c r="F13208" t="s">
        <v>2758</v>
      </c>
      <c r="G13208" t="s">
        <v>1020</v>
      </c>
      <c r="H13208" t="str">
        <f t="shared" si="206"/>
        <v>21สพป.สระบุรี เขต 2</v>
      </c>
    </row>
    <row r="13209" spans="1:8" x14ac:dyDescent="0.2">
      <c r="A13209">
        <v>13202</v>
      </c>
      <c r="B13209" t="s">
        <v>460</v>
      </c>
      <c r="C13209">
        <f>COUNTIFS($B$4:$B13209,$B13209)</f>
        <v>22</v>
      </c>
      <c r="D13209" t="s">
        <v>13606</v>
      </c>
      <c r="E13209" t="s">
        <v>602</v>
      </c>
      <c r="F13209" t="s">
        <v>2758</v>
      </c>
      <c r="G13209" t="s">
        <v>1020</v>
      </c>
      <c r="H13209" t="str">
        <f t="shared" si="206"/>
        <v>22สพป.สระบุรี เขต 2</v>
      </c>
    </row>
    <row r="13210" spans="1:8" x14ac:dyDescent="0.2">
      <c r="A13210">
        <v>13203</v>
      </c>
      <c r="B13210" t="s">
        <v>460</v>
      </c>
      <c r="C13210">
        <f>COUNTIFS($B$4:$B13210,$B13210)</f>
        <v>23</v>
      </c>
      <c r="D13210" t="s">
        <v>14884</v>
      </c>
      <c r="E13210" t="s">
        <v>3082</v>
      </c>
      <c r="F13210" t="s">
        <v>2758</v>
      </c>
      <c r="G13210" t="s">
        <v>1020</v>
      </c>
      <c r="H13210" t="str">
        <f t="shared" si="206"/>
        <v>23สพป.สระบุรี เขต 2</v>
      </c>
    </row>
    <row r="13211" spans="1:8" x14ac:dyDescent="0.2">
      <c r="A13211">
        <v>13204</v>
      </c>
      <c r="B13211" t="s">
        <v>460</v>
      </c>
      <c r="C13211">
        <f>COUNTIFS($B$4:$B13211,$B13211)</f>
        <v>24</v>
      </c>
      <c r="D13211" t="s">
        <v>14885</v>
      </c>
      <c r="E13211" t="s">
        <v>602</v>
      </c>
      <c r="F13211" t="s">
        <v>2758</v>
      </c>
      <c r="G13211" t="s">
        <v>1020</v>
      </c>
      <c r="H13211" t="str">
        <f t="shared" si="206"/>
        <v>24สพป.สระบุรี เขต 2</v>
      </c>
    </row>
    <row r="13212" spans="1:8" x14ac:dyDescent="0.2">
      <c r="A13212">
        <v>13205</v>
      </c>
      <c r="B13212" t="s">
        <v>460</v>
      </c>
      <c r="C13212">
        <f>COUNTIFS($B$4:$B13212,$B13212)</f>
        <v>25</v>
      </c>
      <c r="D13212" t="s">
        <v>14886</v>
      </c>
      <c r="E13212" t="s">
        <v>602</v>
      </c>
      <c r="F13212" t="s">
        <v>2758</v>
      </c>
      <c r="G13212" t="s">
        <v>1020</v>
      </c>
      <c r="H13212" t="str">
        <f t="shared" si="206"/>
        <v>25สพป.สระบุรี เขต 2</v>
      </c>
    </row>
    <row r="13213" spans="1:8" x14ac:dyDescent="0.2">
      <c r="A13213">
        <v>13206</v>
      </c>
      <c r="B13213" t="s">
        <v>460</v>
      </c>
      <c r="C13213">
        <f>COUNTIFS($B$4:$B13213,$B13213)</f>
        <v>26</v>
      </c>
      <c r="D13213" t="s">
        <v>14887</v>
      </c>
      <c r="E13213" t="s">
        <v>602</v>
      </c>
      <c r="F13213" t="s">
        <v>2758</v>
      </c>
      <c r="G13213" t="s">
        <v>1020</v>
      </c>
      <c r="H13213" t="str">
        <f t="shared" si="206"/>
        <v>26สพป.สระบุรี เขต 2</v>
      </c>
    </row>
    <row r="13214" spans="1:8" x14ac:dyDescent="0.2">
      <c r="A13214">
        <v>13207</v>
      </c>
      <c r="B13214" t="s">
        <v>460</v>
      </c>
      <c r="C13214">
        <f>COUNTIFS($B$4:$B13214,$B13214)</f>
        <v>27</v>
      </c>
      <c r="D13214" t="s">
        <v>14888</v>
      </c>
      <c r="E13214" t="s">
        <v>602</v>
      </c>
      <c r="F13214" t="s">
        <v>2758</v>
      </c>
      <c r="G13214" t="s">
        <v>1020</v>
      </c>
      <c r="H13214" t="str">
        <f t="shared" si="206"/>
        <v>27สพป.สระบุรี เขต 2</v>
      </c>
    </row>
    <row r="13215" spans="1:8" x14ac:dyDescent="0.2">
      <c r="A13215">
        <v>13208</v>
      </c>
      <c r="B13215" t="s">
        <v>460</v>
      </c>
      <c r="C13215">
        <f>COUNTIFS($B$4:$B13215,$B13215)</f>
        <v>28</v>
      </c>
      <c r="D13215" t="s">
        <v>14889</v>
      </c>
      <c r="E13215" t="s">
        <v>602</v>
      </c>
      <c r="F13215" t="s">
        <v>2758</v>
      </c>
      <c r="G13215" t="s">
        <v>1020</v>
      </c>
      <c r="H13215" t="str">
        <f t="shared" si="206"/>
        <v>28สพป.สระบุรี เขต 2</v>
      </c>
    </row>
    <row r="13216" spans="1:8" x14ac:dyDescent="0.2">
      <c r="A13216">
        <v>13209</v>
      </c>
      <c r="B13216" t="s">
        <v>460</v>
      </c>
      <c r="C13216">
        <f>COUNTIFS($B$4:$B13216,$B13216)</f>
        <v>29</v>
      </c>
      <c r="D13216" t="s">
        <v>14890</v>
      </c>
      <c r="E13216" t="s">
        <v>602</v>
      </c>
      <c r="F13216" t="s">
        <v>2758</v>
      </c>
      <c r="G13216" t="s">
        <v>1020</v>
      </c>
      <c r="H13216" t="str">
        <f t="shared" si="206"/>
        <v>29สพป.สระบุรี เขต 2</v>
      </c>
    </row>
    <row r="13217" spans="1:8" x14ac:dyDescent="0.2">
      <c r="A13217">
        <v>13210</v>
      </c>
      <c r="B13217" t="s">
        <v>460</v>
      </c>
      <c r="C13217">
        <f>COUNTIFS($B$4:$B13217,$B13217)</f>
        <v>30</v>
      </c>
      <c r="D13217" t="s">
        <v>14891</v>
      </c>
      <c r="E13217" t="s">
        <v>602</v>
      </c>
      <c r="F13217" t="s">
        <v>2758</v>
      </c>
      <c r="G13217" t="s">
        <v>1020</v>
      </c>
      <c r="H13217" t="str">
        <f t="shared" si="206"/>
        <v>30สพป.สระบุรี เขต 2</v>
      </c>
    </row>
    <row r="13218" spans="1:8" x14ac:dyDescent="0.2">
      <c r="A13218">
        <v>13211</v>
      </c>
      <c r="B13218" t="s">
        <v>460</v>
      </c>
      <c r="C13218">
        <f>COUNTIFS($B$4:$B13218,$B13218)</f>
        <v>31</v>
      </c>
      <c r="D13218" t="s">
        <v>14892</v>
      </c>
      <c r="E13218" t="s">
        <v>602</v>
      </c>
      <c r="F13218" t="s">
        <v>2758</v>
      </c>
      <c r="G13218" t="s">
        <v>1020</v>
      </c>
      <c r="H13218" t="str">
        <f t="shared" si="206"/>
        <v>31สพป.สระบุรี เขต 2</v>
      </c>
    </row>
    <row r="13219" spans="1:8" x14ac:dyDescent="0.2">
      <c r="A13219">
        <v>13212</v>
      </c>
      <c r="B13219" t="s">
        <v>460</v>
      </c>
      <c r="C13219">
        <f>COUNTIFS($B$4:$B13219,$B13219)</f>
        <v>32</v>
      </c>
      <c r="D13219" t="s">
        <v>14893</v>
      </c>
      <c r="E13219" t="s">
        <v>602</v>
      </c>
      <c r="F13219" t="s">
        <v>2758</v>
      </c>
      <c r="G13219" t="s">
        <v>1020</v>
      </c>
      <c r="H13219" t="str">
        <f t="shared" si="206"/>
        <v>32สพป.สระบุรี เขต 2</v>
      </c>
    </row>
    <row r="13220" spans="1:8" x14ac:dyDescent="0.2">
      <c r="A13220">
        <v>13213</v>
      </c>
      <c r="B13220" t="s">
        <v>460</v>
      </c>
      <c r="C13220">
        <f>COUNTIFS($B$4:$B13220,$B13220)</f>
        <v>33</v>
      </c>
      <c r="D13220" t="s">
        <v>14894</v>
      </c>
      <c r="E13220" t="s">
        <v>602</v>
      </c>
      <c r="F13220" t="s">
        <v>2758</v>
      </c>
      <c r="G13220" t="s">
        <v>1020</v>
      </c>
      <c r="H13220" t="str">
        <f t="shared" si="206"/>
        <v>33สพป.สระบุรี เขต 2</v>
      </c>
    </row>
    <row r="13221" spans="1:8" x14ac:dyDescent="0.2">
      <c r="A13221">
        <v>13214</v>
      </c>
      <c r="B13221" t="s">
        <v>460</v>
      </c>
      <c r="C13221">
        <f>COUNTIFS($B$4:$B13221,$B13221)</f>
        <v>34</v>
      </c>
      <c r="D13221" t="s">
        <v>14895</v>
      </c>
      <c r="E13221" t="s">
        <v>602</v>
      </c>
      <c r="F13221" t="s">
        <v>2758</v>
      </c>
      <c r="G13221" t="s">
        <v>1020</v>
      </c>
      <c r="H13221" t="str">
        <f t="shared" si="206"/>
        <v>34สพป.สระบุรี เขต 2</v>
      </c>
    </row>
    <row r="13222" spans="1:8" x14ac:dyDescent="0.2">
      <c r="A13222">
        <v>13215</v>
      </c>
      <c r="B13222" t="s">
        <v>460</v>
      </c>
      <c r="C13222">
        <f>COUNTIFS($B$4:$B13222,$B13222)</f>
        <v>35</v>
      </c>
      <c r="D13222" t="s">
        <v>14896</v>
      </c>
      <c r="E13222" t="s">
        <v>602</v>
      </c>
      <c r="F13222" t="s">
        <v>2758</v>
      </c>
      <c r="G13222" t="s">
        <v>1020</v>
      </c>
      <c r="H13222" t="str">
        <f t="shared" si="206"/>
        <v>35สพป.สระบุรี เขต 2</v>
      </c>
    </row>
    <row r="13223" spans="1:8" x14ac:dyDescent="0.2">
      <c r="A13223">
        <v>13216</v>
      </c>
      <c r="B13223" t="s">
        <v>460</v>
      </c>
      <c r="C13223">
        <f>COUNTIFS($B$4:$B13223,$B13223)</f>
        <v>36</v>
      </c>
      <c r="D13223" t="s">
        <v>14897</v>
      </c>
      <c r="E13223" t="s">
        <v>602</v>
      </c>
      <c r="F13223" t="s">
        <v>2758</v>
      </c>
      <c r="G13223" t="s">
        <v>1020</v>
      </c>
      <c r="H13223" t="str">
        <f t="shared" si="206"/>
        <v>36สพป.สระบุรี เขต 2</v>
      </c>
    </row>
    <row r="13224" spans="1:8" x14ac:dyDescent="0.2">
      <c r="A13224">
        <v>13217</v>
      </c>
      <c r="B13224" t="s">
        <v>460</v>
      </c>
      <c r="C13224">
        <f>COUNTIFS($B$4:$B13224,$B13224)</f>
        <v>37</v>
      </c>
      <c r="D13224" t="s">
        <v>14898</v>
      </c>
      <c r="E13224" t="s">
        <v>602</v>
      </c>
      <c r="F13224" t="s">
        <v>2758</v>
      </c>
      <c r="G13224" t="s">
        <v>1020</v>
      </c>
      <c r="H13224" t="str">
        <f t="shared" si="206"/>
        <v>37สพป.สระบุรี เขต 2</v>
      </c>
    </row>
    <row r="13225" spans="1:8" x14ac:dyDescent="0.2">
      <c r="A13225">
        <v>13218</v>
      </c>
      <c r="B13225" t="s">
        <v>460</v>
      </c>
      <c r="C13225">
        <f>COUNTIFS($B$4:$B13225,$B13225)</f>
        <v>38</v>
      </c>
      <c r="D13225" t="s">
        <v>14899</v>
      </c>
      <c r="E13225" t="s">
        <v>602</v>
      </c>
      <c r="F13225" t="s">
        <v>2758</v>
      </c>
      <c r="G13225" t="s">
        <v>1020</v>
      </c>
      <c r="H13225" t="str">
        <f t="shared" si="206"/>
        <v>38สพป.สระบุรี เขต 2</v>
      </c>
    </row>
    <row r="13226" spans="1:8" x14ac:dyDescent="0.2">
      <c r="A13226">
        <v>13219</v>
      </c>
      <c r="B13226" t="s">
        <v>460</v>
      </c>
      <c r="C13226">
        <f>COUNTIFS($B$4:$B13226,$B13226)</f>
        <v>39</v>
      </c>
      <c r="D13226" t="s">
        <v>14900</v>
      </c>
      <c r="E13226" t="s">
        <v>602</v>
      </c>
      <c r="F13226" t="s">
        <v>2758</v>
      </c>
      <c r="G13226" t="s">
        <v>1020</v>
      </c>
      <c r="H13226" t="str">
        <f t="shared" si="206"/>
        <v>39สพป.สระบุรี เขต 2</v>
      </c>
    </row>
    <row r="13227" spans="1:8" x14ac:dyDescent="0.2">
      <c r="A13227">
        <v>13220</v>
      </c>
      <c r="B13227" t="s">
        <v>460</v>
      </c>
      <c r="C13227">
        <f>COUNTIFS($B$4:$B13227,$B13227)</f>
        <v>40</v>
      </c>
      <c r="D13227" t="s">
        <v>14901</v>
      </c>
      <c r="E13227" t="s">
        <v>602</v>
      </c>
      <c r="F13227" t="s">
        <v>2758</v>
      </c>
      <c r="G13227" t="s">
        <v>1020</v>
      </c>
      <c r="H13227" t="str">
        <f t="shared" si="206"/>
        <v>40สพป.สระบุรี เขต 2</v>
      </c>
    </row>
    <row r="13228" spans="1:8" x14ac:dyDescent="0.2">
      <c r="A13228">
        <v>13221</v>
      </c>
      <c r="B13228" t="s">
        <v>460</v>
      </c>
      <c r="C13228">
        <f>COUNTIFS($B$4:$B13228,$B13228)</f>
        <v>41</v>
      </c>
      <c r="D13228" t="s">
        <v>14902</v>
      </c>
      <c r="E13228" t="s">
        <v>602</v>
      </c>
      <c r="F13228" t="s">
        <v>2758</v>
      </c>
      <c r="G13228" t="s">
        <v>1020</v>
      </c>
      <c r="H13228" t="str">
        <f t="shared" si="206"/>
        <v>41สพป.สระบุรี เขต 2</v>
      </c>
    </row>
    <row r="13229" spans="1:8" x14ac:dyDescent="0.2">
      <c r="A13229">
        <v>13222</v>
      </c>
      <c r="B13229" t="s">
        <v>460</v>
      </c>
      <c r="C13229">
        <f>COUNTIFS($B$4:$B13229,$B13229)</f>
        <v>42</v>
      </c>
      <c r="D13229" t="s">
        <v>14903</v>
      </c>
      <c r="E13229" t="s">
        <v>602</v>
      </c>
      <c r="F13229" t="s">
        <v>2758</v>
      </c>
      <c r="G13229" t="s">
        <v>1020</v>
      </c>
      <c r="H13229" t="str">
        <f t="shared" si="206"/>
        <v>42สพป.สระบุรี เขต 2</v>
      </c>
    </row>
    <row r="13230" spans="1:8" x14ac:dyDescent="0.2">
      <c r="A13230">
        <v>13223</v>
      </c>
      <c r="B13230" t="s">
        <v>460</v>
      </c>
      <c r="C13230">
        <f>COUNTIFS($B$4:$B13230,$B13230)</f>
        <v>43</v>
      </c>
      <c r="D13230" t="s">
        <v>14904</v>
      </c>
      <c r="E13230" t="s">
        <v>602</v>
      </c>
      <c r="F13230" t="s">
        <v>2758</v>
      </c>
      <c r="G13230" t="s">
        <v>1020</v>
      </c>
      <c r="H13230" t="str">
        <f t="shared" si="206"/>
        <v>43สพป.สระบุรี เขต 2</v>
      </c>
    </row>
    <row r="13231" spans="1:8" x14ac:dyDescent="0.2">
      <c r="A13231">
        <v>13224</v>
      </c>
      <c r="B13231" t="s">
        <v>460</v>
      </c>
      <c r="C13231">
        <f>COUNTIFS($B$4:$B13231,$B13231)</f>
        <v>44</v>
      </c>
      <c r="D13231" t="s">
        <v>14905</v>
      </c>
      <c r="E13231" t="s">
        <v>602</v>
      </c>
      <c r="F13231" t="s">
        <v>2758</v>
      </c>
      <c r="G13231" t="s">
        <v>1020</v>
      </c>
      <c r="H13231" t="str">
        <f t="shared" si="206"/>
        <v>44สพป.สระบุรี เขต 2</v>
      </c>
    </row>
    <row r="13232" spans="1:8" x14ac:dyDescent="0.2">
      <c r="A13232">
        <v>13225</v>
      </c>
      <c r="B13232" t="s">
        <v>460</v>
      </c>
      <c r="C13232">
        <f>COUNTIFS($B$4:$B13232,$B13232)</f>
        <v>45</v>
      </c>
      <c r="D13232" t="s">
        <v>14906</v>
      </c>
      <c r="E13232" t="s">
        <v>602</v>
      </c>
      <c r="F13232" t="s">
        <v>2758</v>
      </c>
      <c r="G13232" t="s">
        <v>1020</v>
      </c>
      <c r="H13232" t="str">
        <f t="shared" si="206"/>
        <v>45สพป.สระบุรี เขต 2</v>
      </c>
    </row>
    <row r="13233" spans="1:8" x14ac:dyDescent="0.2">
      <c r="A13233">
        <v>13226</v>
      </c>
      <c r="B13233" t="s">
        <v>460</v>
      </c>
      <c r="C13233">
        <f>COUNTIFS($B$4:$B13233,$B13233)</f>
        <v>46</v>
      </c>
      <c r="D13233" t="s">
        <v>14907</v>
      </c>
      <c r="E13233" t="s">
        <v>602</v>
      </c>
      <c r="F13233" t="s">
        <v>2758</v>
      </c>
      <c r="G13233" t="s">
        <v>1020</v>
      </c>
      <c r="H13233" t="str">
        <f t="shared" si="206"/>
        <v>46สพป.สระบุรี เขต 2</v>
      </c>
    </row>
    <row r="13234" spans="1:8" x14ac:dyDescent="0.2">
      <c r="A13234">
        <v>13227</v>
      </c>
      <c r="B13234" t="s">
        <v>460</v>
      </c>
      <c r="C13234">
        <f>COUNTIFS($B$4:$B13234,$B13234)</f>
        <v>47</v>
      </c>
      <c r="D13234" t="s">
        <v>14908</v>
      </c>
      <c r="E13234" t="s">
        <v>602</v>
      </c>
      <c r="F13234" t="s">
        <v>2758</v>
      </c>
      <c r="G13234" t="s">
        <v>1020</v>
      </c>
      <c r="H13234" t="str">
        <f t="shared" si="206"/>
        <v>47สพป.สระบุรี เขต 2</v>
      </c>
    </row>
    <row r="13235" spans="1:8" x14ac:dyDescent="0.2">
      <c r="A13235">
        <v>13228</v>
      </c>
      <c r="B13235" t="s">
        <v>460</v>
      </c>
      <c r="C13235">
        <f>COUNTIFS($B$4:$B13235,$B13235)</f>
        <v>48</v>
      </c>
      <c r="D13235" t="s">
        <v>14909</v>
      </c>
      <c r="E13235" t="s">
        <v>602</v>
      </c>
      <c r="F13235" t="s">
        <v>2758</v>
      </c>
      <c r="G13235" t="s">
        <v>1020</v>
      </c>
      <c r="H13235" t="str">
        <f t="shared" si="206"/>
        <v>48สพป.สระบุรี เขต 2</v>
      </c>
    </row>
    <row r="13236" spans="1:8" x14ac:dyDescent="0.2">
      <c r="A13236">
        <v>13229</v>
      </c>
      <c r="B13236" t="s">
        <v>460</v>
      </c>
      <c r="C13236">
        <f>COUNTIFS($B$4:$B13236,$B13236)</f>
        <v>49</v>
      </c>
      <c r="D13236" t="s">
        <v>14910</v>
      </c>
      <c r="E13236" t="s">
        <v>602</v>
      </c>
      <c r="F13236" t="s">
        <v>2758</v>
      </c>
      <c r="G13236" t="s">
        <v>1020</v>
      </c>
      <c r="H13236" t="str">
        <f t="shared" si="206"/>
        <v>49สพป.สระบุรี เขต 2</v>
      </c>
    </row>
    <row r="13237" spans="1:8" x14ac:dyDescent="0.2">
      <c r="A13237">
        <v>13230</v>
      </c>
      <c r="B13237" t="s">
        <v>460</v>
      </c>
      <c r="C13237">
        <f>COUNTIFS($B$4:$B13237,$B13237)</f>
        <v>50</v>
      </c>
      <c r="D13237" t="s">
        <v>14911</v>
      </c>
      <c r="E13237" t="s">
        <v>602</v>
      </c>
      <c r="F13237" t="s">
        <v>2758</v>
      </c>
      <c r="G13237" t="s">
        <v>1020</v>
      </c>
      <c r="H13237" t="str">
        <f t="shared" si="206"/>
        <v>50สพป.สระบุรี เขต 2</v>
      </c>
    </row>
    <row r="13238" spans="1:8" x14ac:dyDescent="0.2">
      <c r="A13238">
        <v>13231</v>
      </c>
      <c r="B13238" t="s">
        <v>460</v>
      </c>
      <c r="C13238">
        <f>COUNTIFS($B$4:$B13238,$B13238)</f>
        <v>51</v>
      </c>
      <c r="D13238" t="s">
        <v>14912</v>
      </c>
      <c r="E13238" t="s">
        <v>602</v>
      </c>
      <c r="F13238" t="s">
        <v>2758</v>
      </c>
      <c r="G13238" t="s">
        <v>1020</v>
      </c>
      <c r="H13238" t="str">
        <f t="shared" si="206"/>
        <v>51สพป.สระบุรี เขต 2</v>
      </c>
    </row>
    <row r="13239" spans="1:8" x14ac:dyDescent="0.2">
      <c r="A13239">
        <v>13232</v>
      </c>
      <c r="B13239" t="s">
        <v>460</v>
      </c>
      <c r="C13239">
        <f>COUNTIFS($B$4:$B13239,$B13239)</f>
        <v>52</v>
      </c>
      <c r="D13239" t="s">
        <v>14913</v>
      </c>
      <c r="E13239" t="s">
        <v>602</v>
      </c>
      <c r="F13239" t="s">
        <v>2758</v>
      </c>
      <c r="G13239" t="s">
        <v>1020</v>
      </c>
      <c r="H13239" t="str">
        <f t="shared" si="206"/>
        <v>52สพป.สระบุรี เขต 2</v>
      </c>
    </row>
    <row r="13240" spans="1:8" x14ac:dyDescent="0.2">
      <c r="A13240">
        <v>13233</v>
      </c>
      <c r="B13240" t="s">
        <v>460</v>
      </c>
      <c r="C13240">
        <f>COUNTIFS($B$4:$B13240,$B13240)</f>
        <v>53</v>
      </c>
      <c r="D13240" t="s">
        <v>14914</v>
      </c>
      <c r="E13240" t="s">
        <v>602</v>
      </c>
      <c r="F13240" t="s">
        <v>2758</v>
      </c>
      <c r="G13240" t="s">
        <v>1020</v>
      </c>
      <c r="H13240" t="str">
        <f t="shared" si="206"/>
        <v>53สพป.สระบุรี เขต 2</v>
      </c>
    </row>
    <row r="13241" spans="1:8" x14ac:dyDescent="0.2">
      <c r="A13241">
        <v>13234</v>
      </c>
      <c r="B13241" t="s">
        <v>460</v>
      </c>
      <c r="C13241">
        <f>COUNTIFS($B$4:$B13241,$B13241)</f>
        <v>54</v>
      </c>
      <c r="D13241" t="s">
        <v>14915</v>
      </c>
      <c r="E13241" t="s">
        <v>602</v>
      </c>
      <c r="F13241" t="s">
        <v>2758</v>
      </c>
      <c r="G13241" t="s">
        <v>1020</v>
      </c>
      <c r="H13241" t="str">
        <f t="shared" si="206"/>
        <v>54สพป.สระบุรี เขต 2</v>
      </c>
    </row>
    <row r="13242" spans="1:8" x14ac:dyDescent="0.2">
      <c r="A13242">
        <v>13235</v>
      </c>
      <c r="B13242" t="s">
        <v>460</v>
      </c>
      <c r="C13242">
        <f>COUNTIFS($B$4:$B13242,$B13242)</f>
        <v>55</v>
      </c>
      <c r="D13242" t="s">
        <v>14916</v>
      </c>
      <c r="E13242" t="s">
        <v>602</v>
      </c>
      <c r="F13242" t="s">
        <v>2758</v>
      </c>
      <c r="G13242" t="s">
        <v>1020</v>
      </c>
      <c r="H13242" t="str">
        <f t="shared" si="206"/>
        <v>55สพป.สระบุรี เขต 2</v>
      </c>
    </row>
    <row r="13243" spans="1:8" x14ac:dyDescent="0.2">
      <c r="A13243">
        <v>13236</v>
      </c>
      <c r="B13243" t="s">
        <v>460</v>
      </c>
      <c r="C13243">
        <f>COUNTIFS($B$4:$B13243,$B13243)</f>
        <v>56</v>
      </c>
      <c r="D13243" t="s">
        <v>14917</v>
      </c>
      <c r="E13243" t="s">
        <v>602</v>
      </c>
      <c r="F13243" t="s">
        <v>2758</v>
      </c>
      <c r="G13243" t="s">
        <v>1020</v>
      </c>
      <c r="H13243" t="str">
        <f t="shared" si="206"/>
        <v>56สพป.สระบุรี เขต 2</v>
      </c>
    </row>
    <row r="13244" spans="1:8" x14ac:dyDescent="0.2">
      <c r="A13244">
        <v>13237</v>
      </c>
      <c r="B13244" t="s">
        <v>460</v>
      </c>
      <c r="C13244">
        <f>COUNTIFS($B$4:$B13244,$B13244)</f>
        <v>57</v>
      </c>
      <c r="D13244" t="s">
        <v>14918</v>
      </c>
      <c r="E13244" t="s">
        <v>602</v>
      </c>
      <c r="F13244" t="s">
        <v>2758</v>
      </c>
      <c r="G13244" t="s">
        <v>1020</v>
      </c>
      <c r="H13244" t="str">
        <f t="shared" si="206"/>
        <v>57สพป.สระบุรี เขต 2</v>
      </c>
    </row>
    <row r="13245" spans="1:8" x14ac:dyDescent="0.2">
      <c r="A13245">
        <v>13238</v>
      </c>
      <c r="B13245" t="s">
        <v>460</v>
      </c>
      <c r="C13245">
        <f>COUNTIFS($B$4:$B13245,$B13245)</f>
        <v>58</v>
      </c>
      <c r="D13245" t="s">
        <v>14919</v>
      </c>
      <c r="E13245" t="s">
        <v>602</v>
      </c>
      <c r="F13245" t="s">
        <v>2758</v>
      </c>
      <c r="G13245" t="s">
        <v>1020</v>
      </c>
      <c r="H13245" t="str">
        <f t="shared" si="206"/>
        <v>58สพป.สระบุรี เขต 2</v>
      </c>
    </row>
    <row r="13246" spans="1:8" x14ac:dyDescent="0.2">
      <c r="A13246">
        <v>13239</v>
      </c>
      <c r="B13246" t="s">
        <v>460</v>
      </c>
      <c r="C13246">
        <f>COUNTIFS($B$4:$B13246,$B13246)</f>
        <v>59</v>
      </c>
      <c r="D13246" t="s">
        <v>14920</v>
      </c>
      <c r="E13246" t="s">
        <v>602</v>
      </c>
      <c r="F13246" t="s">
        <v>2758</v>
      </c>
      <c r="G13246" t="s">
        <v>1020</v>
      </c>
      <c r="H13246" t="str">
        <f t="shared" si="206"/>
        <v>59สพป.สระบุรี เขต 2</v>
      </c>
    </row>
    <row r="13247" spans="1:8" x14ac:dyDescent="0.2">
      <c r="A13247">
        <v>13240</v>
      </c>
      <c r="B13247" t="s">
        <v>460</v>
      </c>
      <c r="C13247">
        <f>COUNTIFS($B$4:$B13247,$B13247)</f>
        <v>60</v>
      </c>
      <c r="D13247" t="s">
        <v>14921</v>
      </c>
      <c r="E13247" t="s">
        <v>602</v>
      </c>
      <c r="F13247" t="s">
        <v>2758</v>
      </c>
      <c r="G13247" t="s">
        <v>1020</v>
      </c>
      <c r="H13247" t="str">
        <f t="shared" si="206"/>
        <v>60สพป.สระบุรี เขต 2</v>
      </c>
    </row>
    <row r="13248" spans="1:8" x14ac:dyDescent="0.2">
      <c r="A13248">
        <v>13241</v>
      </c>
      <c r="B13248" t="s">
        <v>460</v>
      </c>
      <c r="C13248">
        <f>COUNTIFS($B$4:$B13248,$B13248)</f>
        <v>61</v>
      </c>
      <c r="D13248" t="s">
        <v>14922</v>
      </c>
      <c r="E13248" t="s">
        <v>602</v>
      </c>
      <c r="F13248" t="s">
        <v>2758</v>
      </c>
      <c r="G13248" t="s">
        <v>1020</v>
      </c>
      <c r="H13248" t="str">
        <f t="shared" si="206"/>
        <v>61สพป.สระบุรี เขต 2</v>
      </c>
    </row>
    <row r="13249" spans="1:8" x14ac:dyDescent="0.2">
      <c r="A13249">
        <v>13242</v>
      </c>
      <c r="B13249" t="s">
        <v>460</v>
      </c>
      <c r="C13249">
        <f>COUNTIFS($B$4:$B13249,$B13249)</f>
        <v>62</v>
      </c>
      <c r="D13249" t="s">
        <v>14923</v>
      </c>
      <c r="E13249" t="s">
        <v>602</v>
      </c>
      <c r="F13249" t="s">
        <v>2758</v>
      </c>
      <c r="G13249" t="s">
        <v>1020</v>
      </c>
      <c r="H13249" t="str">
        <f t="shared" si="206"/>
        <v>62สพป.สระบุรี เขต 2</v>
      </c>
    </row>
    <row r="13250" spans="1:8" x14ac:dyDescent="0.2">
      <c r="A13250">
        <v>13243</v>
      </c>
      <c r="B13250" t="s">
        <v>460</v>
      </c>
      <c r="C13250">
        <f>COUNTIFS($B$4:$B13250,$B13250)</f>
        <v>63</v>
      </c>
      <c r="D13250" t="s">
        <v>20829</v>
      </c>
      <c r="E13250" t="s">
        <v>592</v>
      </c>
      <c r="F13250" t="s">
        <v>2758</v>
      </c>
      <c r="G13250" t="s">
        <v>1020</v>
      </c>
      <c r="H13250" t="str">
        <f t="shared" si="206"/>
        <v>63สพป.สระบุรี เขต 2</v>
      </c>
    </row>
    <row r="13251" spans="1:8" x14ac:dyDescent="0.2">
      <c r="A13251">
        <v>13244</v>
      </c>
      <c r="B13251" t="s">
        <v>460</v>
      </c>
      <c r="C13251">
        <f>COUNTIFS($B$4:$B13251,$B13251)</f>
        <v>64</v>
      </c>
      <c r="D13251" t="s">
        <v>21222</v>
      </c>
      <c r="E13251" t="s">
        <v>592</v>
      </c>
      <c r="F13251" t="s">
        <v>2758</v>
      </c>
      <c r="G13251" t="s">
        <v>21106</v>
      </c>
      <c r="H13251" t="str">
        <f t="shared" si="206"/>
        <v>64สพป.สระบุรี เขต 2</v>
      </c>
    </row>
    <row r="13252" spans="1:8" x14ac:dyDescent="0.2">
      <c r="A13252">
        <v>13245</v>
      </c>
      <c r="B13252" t="s">
        <v>461</v>
      </c>
      <c r="C13252">
        <f>COUNTIFS($B$4:$B13252,$B13252)</f>
        <v>1</v>
      </c>
      <c r="D13252" t="s">
        <v>2784</v>
      </c>
      <c r="E13252" t="s">
        <v>588</v>
      </c>
      <c r="F13252" t="s">
        <v>2758</v>
      </c>
      <c r="G13252" t="s">
        <v>1020</v>
      </c>
      <c r="H13252" t="str">
        <f t="shared" ref="H13252:H13315" si="207">C13252&amp;B13252</f>
        <v>1สพป.สิงห์บุรี</v>
      </c>
    </row>
    <row r="13253" spans="1:8" x14ac:dyDescent="0.2">
      <c r="A13253">
        <v>13246</v>
      </c>
      <c r="B13253" t="s">
        <v>461</v>
      </c>
      <c r="C13253">
        <f>COUNTIFS($B$4:$B13253,$B13253)</f>
        <v>2</v>
      </c>
      <c r="D13253" t="s">
        <v>3108</v>
      </c>
      <c r="E13253" t="s">
        <v>602</v>
      </c>
      <c r="F13253" t="s">
        <v>2758</v>
      </c>
      <c r="G13253" t="s">
        <v>1020</v>
      </c>
      <c r="H13253" t="str">
        <f t="shared" si="207"/>
        <v>2สพป.สิงห์บุรี</v>
      </c>
    </row>
    <row r="13254" spans="1:8" x14ac:dyDescent="0.2">
      <c r="A13254">
        <v>13247</v>
      </c>
      <c r="B13254" t="s">
        <v>461</v>
      </c>
      <c r="C13254">
        <f>COUNTIFS($B$4:$B13254,$B13254)</f>
        <v>3</v>
      </c>
      <c r="D13254" t="s">
        <v>3411</v>
      </c>
      <c r="E13254" t="s">
        <v>602</v>
      </c>
      <c r="F13254" t="s">
        <v>2758</v>
      </c>
      <c r="G13254" t="s">
        <v>1020</v>
      </c>
      <c r="H13254" t="str">
        <f t="shared" si="207"/>
        <v>3สพป.สิงห์บุรี</v>
      </c>
    </row>
    <row r="13255" spans="1:8" x14ac:dyDescent="0.2">
      <c r="A13255">
        <v>13248</v>
      </c>
      <c r="B13255" t="s">
        <v>461</v>
      </c>
      <c r="C13255">
        <f>COUNTIFS($B$4:$B13255,$B13255)</f>
        <v>4</v>
      </c>
      <c r="D13255" t="s">
        <v>13598</v>
      </c>
      <c r="E13255" t="s">
        <v>602</v>
      </c>
      <c r="F13255" t="s">
        <v>2758</v>
      </c>
      <c r="G13255" t="s">
        <v>1020</v>
      </c>
      <c r="H13255" t="str">
        <f t="shared" si="207"/>
        <v>4สพป.สิงห์บุรี</v>
      </c>
    </row>
    <row r="13256" spans="1:8" x14ac:dyDescent="0.2">
      <c r="A13256">
        <v>13249</v>
      </c>
      <c r="B13256" t="s">
        <v>461</v>
      </c>
      <c r="C13256">
        <f>COUNTIFS($B$4:$B13256,$B13256)</f>
        <v>5</v>
      </c>
      <c r="D13256" t="s">
        <v>14924</v>
      </c>
      <c r="E13256" t="s">
        <v>3082</v>
      </c>
      <c r="F13256" t="s">
        <v>2758</v>
      </c>
      <c r="G13256" t="s">
        <v>1020</v>
      </c>
      <c r="H13256" t="str">
        <f t="shared" si="207"/>
        <v>5สพป.สิงห์บุรี</v>
      </c>
    </row>
    <row r="13257" spans="1:8" x14ac:dyDescent="0.2">
      <c r="A13257">
        <v>13250</v>
      </c>
      <c r="B13257" t="s">
        <v>461</v>
      </c>
      <c r="C13257">
        <f>COUNTIFS($B$4:$B13257,$B13257)</f>
        <v>6</v>
      </c>
      <c r="D13257" t="s">
        <v>14925</v>
      </c>
      <c r="E13257" t="s">
        <v>602</v>
      </c>
      <c r="F13257" t="s">
        <v>2758</v>
      </c>
      <c r="G13257" t="s">
        <v>1020</v>
      </c>
      <c r="H13257" t="str">
        <f t="shared" si="207"/>
        <v>6สพป.สิงห์บุรี</v>
      </c>
    </row>
    <row r="13258" spans="1:8" x14ac:dyDescent="0.2">
      <c r="A13258">
        <v>13251</v>
      </c>
      <c r="B13258" t="s">
        <v>461</v>
      </c>
      <c r="C13258">
        <f>COUNTIFS($B$4:$B13258,$B13258)</f>
        <v>7</v>
      </c>
      <c r="D13258" t="s">
        <v>14926</v>
      </c>
      <c r="E13258" t="s">
        <v>602</v>
      </c>
      <c r="F13258" t="s">
        <v>2758</v>
      </c>
      <c r="G13258" t="s">
        <v>1020</v>
      </c>
      <c r="H13258" t="str">
        <f t="shared" si="207"/>
        <v>7สพป.สิงห์บุรี</v>
      </c>
    </row>
    <row r="13259" spans="1:8" x14ac:dyDescent="0.2">
      <c r="A13259">
        <v>13252</v>
      </c>
      <c r="B13259" t="s">
        <v>461</v>
      </c>
      <c r="C13259">
        <f>COUNTIFS($B$4:$B13259,$B13259)</f>
        <v>8</v>
      </c>
      <c r="D13259" t="s">
        <v>14927</v>
      </c>
      <c r="E13259" t="s">
        <v>602</v>
      </c>
      <c r="F13259" t="s">
        <v>2758</v>
      </c>
      <c r="G13259" t="s">
        <v>1020</v>
      </c>
      <c r="H13259" t="str">
        <f t="shared" si="207"/>
        <v>8สพป.สิงห์บุรี</v>
      </c>
    </row>
    <row r="13260" spans="1:8" x14ac:dyDescent="0.2">
      <c r="A13260">
        <v>13253</v>
      </c>
      <c r="B13260" t="s">
        <v>461</v>
      </c>
      <c r="C13260">
        <f>COUNTIFS($B$4:$B13260,$B13260)</f>
        <v>9</v>
      </c>
      <c r="D13260" t="s">
        <v>14928</v>
      </c>
      <c r="E13260" t="s">
        <v>602</v>
      </c>
      <c r="F13260" t="s">
        <v>2758</v>
      </c>
      <c r="G13260" t="s">
        <v>1020</v>
      </c>
      <c r="H13260" t="str">
        <f t="shared" si="207"/>
        <v>9สพป.สิงห์บุรี</v>
      </c>
    </row>
    <row r="13261" spans="1:8" x14ac:dyDescent="0.2">
      <c r="A13261">
        <v>13254</v>
      </c>
      <c r="B13261" t="s">
        <v>461</v>
      </c>
      <c r="C13261">
        <f>COUNTIFS($B$4:$B13261,$B13261)</f>
        <v>10</v>
      </c>
      <c r="D13261" t="s">
        <v>14929</v>
      </c>
      <c r="E13261" t="s">
        <v>602</v>
      </c>
      <c r="F13261" t="s">
        <v>2758</v>
      </c>
      <c r="G13261" t="s">
        <v>1020</v>
      </c>
      <c r="H13261" t="str">
        <f t="shared" si="207"/>
        <v>10สพป.สิงห์บุรี</v>
      </c>
    </row>
    <row r="13262" spans="1:8" x14ac:dyDescent="0.2">
      <c r="A13262">
        <v>13255</v>
      </c>
      <c r="B13262" t="s">
        <v>461</v>
      </c>
      <c r="C13262">
        <f>COUNTIFS($B$4:$B13262,$B13262)</f>
        <v>11</v>
      </c>
      <c r="D13262" t="s">
        <v>14930</v>
      </c>
      <c r="E13262" t="s">
        <v>602</v>
      </c>
      <c r="F13262" t="s">
        <v>2758</v>
      </c>
      <c r="G13262" t="s">
        <v>1020</v>
      </c>
      <c r="H13262" t="str">
        <f t="shared" si="207"/>
        <v>11สพป.สิงห์บุรี</v>
      </c>
    </row>
    <row r="13263" spans="1:8" x14ac:dyDescent="0.2">
      <c r="A13263">
        <v>13256</v>
      </c>
      <c r="B13263" t="s">
        <v>461</v>
      </c>
      <c r="C13263">
        <f>COUNTIFS($B$4:$B13263,$B13263)</f>
        <v>12</v>
      </c>
      <c r="D13263" t="s">
        <v>14931</v>
      </c>
      <c r="E13263" t="s">
        <v>602</v>
      </c>
      <c r="F13263" t="s">
        <v>2758</v>
      </c>
      <c r="G13263" t="s">
        <v>1020</v>
      </c>
      <c r="H13263" t="str">
        <f t="shared" si="207"/>
        <v>12สพป.สิงห์บุรี</v>
      </c>
    </row>
    <row r="13264" spans="1:8" x14ac:dyDescent="0.2">
      <c r="A13264">
        <v>13257</v>
      </c>
      <c r="B13264" t="s">
        <v>461</v>
      </c>
      <c r="C13264">
        <f>COUNTIFS($B$4:$B13264,$B13264)</f>
        <v>13</v>
      </c>
      <c r="D13264" t="s">
        <v>14932</v>
      </c>
      <c r="E13264" t="s">
        <v>602</v>
      </c>
      <c r="F13264" t="s">
        <v>2758</v>
      </c>
      <c r="G13264" t="s">
        <v>1020</v>
      </c>
      <c r="H13264" t="str">
        <f t="shared" si="207"/>
        <v>13สพป.สิงห์บุรี</v>
      </c>
    </row>
    <row r="13265" spans="1:8" x14ac:dyDescent="0.2">
      <c r="A13265">
        <v>13258</v>
      </c>
      <c r="B13265" t="s">
        <v>461</v>
      </c>
      <c r="C13265">
        <f>COUNTIFS($B$4:$B13265,$B13265)</f>
        <v>14</v>
      </c>
      <c r="D13265" t="s">
        <v>14934</v>
      </c>
      <c r="E13265" t="s">
        <v>602</v>
      </c>
      <c r="F13265" t="s">
        <v>2758</v>
      </c>
      <c r="G13265" t="s">
        <v>1020</v>
      </c>
      <c r="H13265" t="str">
        <f t="shared" si="207"/>
        <v>14สพป.สิงห์บุรี</v>
      </c>
    </row>
    <row r="13266" spans="1:8" x14ac:dyDescent="0.2">
      <c r="A13266">
        <v>13259</v>
      </c>
      <c r="B13266" t="s">
        <v>461</v>
      </c>
      <c r="C13266">
        <f>COUNTIFS($B$4:$B13266,$B13266)</f>
        <v>15</v>
      </c>
      <c r="D13266" t="s">
        <v>14937</v>
      </c>
      <c r="E13266" t="s">
        <v>602</v>
      </c>
      <c r="F13266" t="s">
        <v>2758</v>
      </c>
      <c r="G13266" t="s">
        <v>1020</v>
      </c>
      <c r="H13266" t="str">
        <f t="shared" si="207"/>
        <v>15สพป.สิงห์บุรี</v>
      </c>
    </row>
    <row r="13267" spans="1:8" x14ac:dyDescent="0.2">
      <c r="A13267">
        <v>13260</v>
      </c>
      <c r="B13267" t="s">
        <v>461</v>
      </c>
      <c r="C13267">
        <f>COUNTIFS($B$4:$B13267,$B13267)</f>
        <v>16</v>
      </c>
      <c r="D13267" t="s">
        <v>14938</v>
      </c>
      <c r="E13267" t="s">
        <v>602</v>
      </c>
      <c r="F13267" t="s">
        <v>2758</v>
      </c>
      <c r="G13267" t="s">
        <v>1020</v>
      </c>
      <c r="H13267" t="str">
        <f t="shared" si="207"/>
        <v>16สพป.สิงห์บุรี</v>
      </c>
    </row>
    <row r="13268" spans="1:8" x14ac:dyDescent="0.2">
      <c r="A13268">
        <v>13261</v>
      </c>
      <c r="B13268" t="s">
        <v>461</v>
      </c>
      <c r="C13268">
        <f>COUNTIFS($B$4:$B13268,$B13268)</f>
        <v>17</v>
      </c>
      <c r="D13268" t="s">
        <v>14939</v>
      </c>
      <c r="E13268" t="s">
        <v>602</v>
      </c>
      <c r="F13268" t="s">
        <v>2758</v>
      </c>
      <c r="G13268" t="s">
        <v>1020</v>
      </c>
      <c r="H13268" t="str">
        <f t="shared" si="207"/>
        <v>17สพป.สิงห์บุรี</v>
      </c>
    </row>
    <row r="13269" spans="1:8" x14ac:dyDescent="0.2">
      <c r="A13269">
        <v>13262</v>
      </c>
      <c r="B13269" t="s">
        <v>461</v>
      </c>
      <c r="C13269">
        <f>COUNTIFS($B$4:$B13269,$B13269)</f>
        <v>18</v>
      </c>
      <c r="D13269" t="s">
        <v>14941</v>
      </c>
      <c r="E13269" t="s">
        <v>602</v>
      </c>
      <c r="F13269" t="s">
        <v>2758</v>
      </c>
      <c r="G13269" t="s">
        <v>1020</v>
      </c>
      <c r="H13269" t="str">
        <f t="shared" si="207"/>
        <v>18สพป.สิงห์บุรี</v>
      </c>
    </row>
    <row r="13270" spans="1:8" x14ac:dyDescent="0.2">
      <c r="A13270">
        <v>13263</v>
      </c>
      <c r="B13270" t="s">
        <v>461</v>
      </c>
      <c r="C13270">
        <f>COUNTIFS($B$4:$B13270,$B13270)</f>
        <v>19</v>
      </c>
      <c r="D13270" t="s">
        <v>14942</v>
      </c>
      <c r="E13270" t="s">
        <v>602</v>
      </c>
      <c r="F13270" t="s">
        <v>2758</v>
      </c>
      <c r="G13270" t="s">
        <v>1020</v>
      </c>
      <c r="H13270" t="str">
        <f t="shared" si="207"/>
        <v>19สพป.สิงห์บุรี</v>
      </c>
    </row>
    <row r="13271" spans="1:8" x14ac:dyDescent="0.2">
      <c r="A13271">
        <v>13264</v>
      </c>
      <c r="B13271" t="s">
        <v>461</v>
      </c>
      <c r="C13271">
        <f>COUNTIFS($B$4:$B13271,$B13271)</f>
        <v>20</v>
      </c>
      <c r="D13271" t="s">
        <v>14943</v>
      </c>
      <c r="E13271" t="s">
        <v>602</v>
      </c>
      <c r="F13271" t="s">
        <v>2758</v>
      </c>
      <c r="G13271" t="s">
        <v>1020</v>
      </c>
      <c r="H13271" t="str">
        <f t="shared" si="207"/>
        <v>20สพป.สิงห์บุรี</v>
      </c>
    </row>
    <row r="13272" spans="1:8" x14ac:dyDescent="0.2">
      <c r="A13272">
        <v>13265</v>
      </c>
      <c r="B13272" t="s">
        <v>461</v>
      </c>
      <c r="C13272">
        <f>COUNTIFS($B$4:$B13272,$B13272)</f>
        <v>21</v>
      </c>
      <c r="D13272" t="s">
        <v>14944</v>
      </c>
      <c r="E13272" t="s">
        <v>602</v>
      </c>
      <c r="F13272" t="s">
        <v>2758</v>
      </c>
      <c r="G13272" t="s">
        <v>1020</v>
      </c>
      <c r="H13272" t="str">
        <f t="shared" si="207"/>
        <v>21สพป.สิงห์บุรี</v>
      </c>
    </row>
    <row r="13273" spans="1:8" x14ac:dyDescent="0.2">
      <c r="A13273">
        <v>13266</v>
      </c>
      <c r="B13273" t="s">
        <v>461</v>
      </c>
      <c r="C13273">
        <f>COUNTIFS($B$4:$B13273,$B13273)</f>
        <v>22</v>
      </c>
      <c r="D13273" t="s">
        <v>14945</v>
      </c>
      <c r="E13273" t="s">
        <v>602</v>
      </c>
      <c r="F13273" t="s">
        <v>2758</v>
      </c>
      <c r="G13273" t="s">
        <v>1020</v>
      </c>
      <c r="H13273" t="str">
        <f t="shared" si="207"/>
        <v>22สพป.สิงห์บุรี</v>
      </c>
    </row>
    <row r="13274" spans="1:8" x14ac:dyDescent="0.2">
      <c r="A13274">
        <v>13267</v>
      </c>
      <c r="B13274" t="s">
        <v>461</v>
      </c>
      <c r="C13274">
        <f>COUNTIFS($B$4:$B13274,$B13274)</f>
        <v>23</v>
      </c>
      <c r="D13274" t="s">
        <v>14946</v>
      </c>
      <c r="E13274" t="s">
        <v>602</v>
      </c>
      <c r="F13274" t="s">
        <v>2758</v>
      </c>
      <c r="G13274" t="s">
        <v>1020</v>
      </c>
      <c r="H13274" t="str">
        <f t="shared" si="207"/>
        <v>23สพป.สิงห์บุรี</v>
      </c>
    </row>
    <row r="13275" spans="1:8" x14ac:dyDescent="0.2">
      <c r="A13275">
        <v>13268</v>
      </c>
      <c r="B13275" t="s">
        <v>461</v>
      </c>
      <c r="C13275">
        <f>COUNTIFS($B$4:$B13275,$B13275)</f>
        <v>24</v>
      </c>
      <c r="D13275" t="s">
        <v>14947</v>
      </c>
      <c r="E13275" t="s">
        <v>602</v>
      </c>
      <c r="F13275" t="s">
        <v>2758</v>
      </c>
      <c r="G13275" t="s">
        <v>1020</v>
      </c>
      <c r="H13275" t="str">
        <f t="shared" si="207"/>
        <v>24สพป.สิงห์บุรี</v>
      </c>
    </row>
    <row r="13276" spans="1:8" x14ac:dyDescent="0.2">
      <c r="A13276">
        <v>13269</v>
      </c>
      <c r="B13276" t="s">
        <v>461</v>
      </c>
      <c r="C13276">
        <f>COUNTIFS($B$4:$B13276,$B13276)</f>
        <v>25</v>
      </c>
      <c r="D13276" t="s">
        <v>14948</v>
      </c>
      <c r="E13276" t="s">
        <v>602</v>
      </c>
      <c r="F13276" t="s">
        <v>2758</v>
      </c>
      <c r="G13276" t="s">
        <v>1020</v>
      </c>
      <c r="H13276" t="str">
        <f t="shared" si="207"/>
        <v>25สพป.สิงห์บุรี</v>
      </c>
    </row>
    <row r="13277" spans="1:8" x14ac:dyDescent="0.2">
      <c r="A13277">
        <v>13270</v>
      </c>
      <c r="B13277" t="s">
        <v>461</v>
      </c>
      <c r="C13277">
        <f>COUNTIFS($B$4:$B13277,$B13277)</f>
        <v>26</v>
      </c>
      <c r="D13277" t="s">
        <v>14949</v>
      </c>
      <c r="E13277" t="s">
        <v>602</v>
      </c>
      <c r="F13277" t="s">
        <v>2758</v>
      </c>
      <c r="G13277" t="s">
        <v>1020</v>
      </c>
      <c r="H13277" t="str">
        <f t="shared" si="207"/>
        <v>26สพป.สิงห์บุรี</v>
      </c>
    </row>
    <row r="13278" spans="1:8" x14ac:dyDescent="0.2">
      <c r="A13278">
        <v>13271</v>
      </c>
      <c r="B13278" t="s">
        <v>461</v>
      </c>
      <c r="C13278">
        <f>COUNTIFS($B$4:$B13278,$B13278)</f>
        <v>27</v>
      </c>
      <c r="D13278" t="s">
        <v>15480</v>
      </c>
      <c r="E13278" t="s">
        <v>590</v>
      </c>
      <c r="F13278" t="s">
        <v>2758</v>
      </c>
      <c r="G13278" t="s">
        <v>1020</v>
      </c>
      <c r="H13278" t="str">
        <f t="shared" si="207"/>
        <v>27สพป.สิงห์บุรี</v>
      </c>
    </row>
    <row r="13279" spans="1:8" x14ac:dyDescent="0.2">
      <c r="A13279">
        <v>13272</v>
      </c>
      <c r="B13279" t="s">
        <v>461</v>
      </c>
      <c r="C13279">
        <f>COUNTIFS($B$4:$B13279,$B13279)</f>
        <v>28</v>
      </c>
      <c r="D13279" t="s">
        <v>15505</v>
      </c>
      <c r="E13279" t="s">
        <v>592</v>
      </c>
      <c r="F13279" t="s">
        <v>2758</v>
      </c>
      <c r="G13279" t="s">
        <v>1020</v>
      </c>
      <c r="H13279" t="str">
        <f t="shared" si="207"/>
        <v>28สพป.สิงห์บุรี</v>
      </c>
    </row>
    <row r="13280" spans="1:8" x14ac:dyDescent="0.2">
      <c r="A13280">
        <v>13273</v>
      </c>
      <c r="B13280" t="s">
        <v>461</v>
      </c>
      <c r="C13280">
        <f>COUNTIFS($B$4:$B13280,$B13280)</f>
        <v>29</v>
      </c>
      <c r="D13280" t="s">
        <v>17739</v>
      </c>
      <c r="E13280" t="s">
        <v>602</v>
      </c>
      <c r="F13280" t="s">
        <v>2758</v>
      </c>
      <c r="G13280" t="s">
        <v>1020</v>
      </c>
      <c r="H13280" t="str">
        <f t="shared" si="207"/>
        <v>29สพป.สิงห์บุรี</v>
      </c>
    </row>
    <row r="13281" spans="1:8" x14ac:dyDescent="0.2">
      <c r="A13281">
        <v>13274</v>
      </c>
      <c r="B13281" t="s">
        <v>461</v>
      </c>
      <c r="C13281">
        <f>COUNTIFS($B$4:$B13281,$B13281)</f>
        <v>30</v>
      </c>
      <c r="D13281" t="s">
        <v>17780</v>
      </c>
      <c r="E13281" t="s">
        <v>602</v>
      </c>
      <c r="F13281" t="s">
        <v>2758</v>
      </c>
      <c r="G13281" t="s">
        <v>1020</v>
      </c>
      <c r="H13281" t="str">
        <f t="shared" si="207"/>
        <v>30สพป.สิงห์บุรี</v>
      </c>
    </row>
    <row r="13282" spans="1:8" x14ac:dyDescent="0.2">
      <c r="A13282">
        <v>13275</v>
      </c>
      <c r="B13282" t="s">
        <v>461</v>
      </c>
      <c r="C13282">
        <f>COUNTIFS($B$4:$B13282,$B13282)</f>
        <v>31</v>
      </c>
      <c r="D13282" t="s">
        <v>20861</v>
      </c>
      <c r="E13282" t="s">
        <v>592</v>
      </c>
      <c r="F13282" t="s">
        <v>2758</v>
      </c>
      <c r="G13282" t="s">
        <v>1020</v>
      </c>
      <c r="H13282" t="str">
        <f t="shared" si="207"/>
        <v>31สพป.สิงห์บุรี</v>
      </c>
    </row>
    <row r="13283" spans="1:8" x14ac:dyDescent="0.2">
      <c r="A13283">
        <v>13276</v>
      </c>
      <c r="B13283" t="s">
        <v>461</v>
      </c>
      <c r="C13283">
        <f>COUNTIFS($B$4:$B13283,$B13283)</f>
        <v>32</v>
      </c>
      <c r="D13283" t="s">
        <v>23842</v>
      </c>
      <c r="E13283" t="s">
        <v>592</v>
      </c>
      <c r="F13283" t="s">
        <v>2758</v>
      </c>
      <c r="G13283" t="s">
        <v>1020</v>
      </c>
      <c r="H13283" t="str">
        <f t="shared" si="207"/>
        <v>32สพป.สิงห์บุรี</v>
      </c>
    </row>
    <row r="13284" spans="1:8" x14ac:dyDescent="0.2">
      <c r="A13284">
        <v>13277</v>
      </c>
      <c r="B13284" t="s">
        <v>462</v>
      </c>
      <c r="C13284">
        <f>COUNTIFS($B$4:$B13284,$B13284)</f>
        <v>1</v>
      </c>
      <c r="D13284" t="s">
        <v>2109</v>
      </c>
      <c r="E13284" t="s">
        <v>733</v>
      </c>
      <c r="F13284" t="s">
        <v>1019</v>
      </c>
      <c r="G13284" t="s">
        <v>1020</v>
      </c>
      <c r="H13284" t="str">
        <f t="shared" si="207"/>
        <v>1สพป.สุโขทัย เขต 1</v>
      </c>
    </row>
    <row r="13285" spans="1:8" x14ac:dyDescent="0.2">
      <c r="A13285">
        <v>13278</v>
      </c>
      <c r="B13285" t="s">
        <v>462</v>
      </c>
      <c r="C13285">
        <f>COUNTIFS($B$4:$B13285,$B13285)</f>
        <v>2</v>
      </c>
      <c r="D13285" t="s">
        <v>2110</v>
      </c>
      <c r="E13285" t="s">
        <v>579</v>
      </c>
      <c r="F13285" t="s">
        <v>1019</v>
      </c>
      <c r="G13285" t="s">
        <v>1020</v>
      </c>
      <c r="H13285" t="str">
        <f t="shared" si="207"/>
        <v>2สพป.สุโขทัย เขต 1</v>
      </c>
    </row>
    <row r="13286" spans="1:8" x14ac:dyDescent="0.2">
      <c r="A13286">
        <v>13279</v>
      </c>
      <c r="B13286" t="s">
        <v>462</v>
      </c>
      <c r="C13286">
        <f>COUNTIFS($B$4:$B13286,$B13286)</f>
        <v>3</v>
      </c>
      <c r="D13286" t="s">
        <v>2111</v>
      </c>
      <c r="E13286" t="s">
        <v>561</v>
      </c>
      <c r="F13286" t="s">
        <v>1019</v>
      </c>
      <c r="G13286" t="s">
        <v>1020</v>
      </c>
      <c r="H13286" t="str">
        <f t="shared" si="207"/>
        <v>3สพป.สุโขทัย เขต 1</v>
      </c>
    </row>
    <row r="13287" spans="1:8" x14ac:dyDescent="0.2">
      <c r="A13287">
        <v>13280</v>
      </c>
      <c r="B13287" t="s">
        <v>462</v>
      </c>
      <c r="C13287">
        <f>COUNTIFS($B$4:$B13287,$B13287)</f>
        <v>4</v>
      </c>
      <c r="D13287" t="s">
        <v>2112</v>
      </c>
      <c r="E13287" t="s">
        <v>561</v>
      </c>
      <c r="F13287" t="s">
        <v>1019</v>
      </c>
      <c r="G13287" t="s">
        <v>1020</v>
      </c>
      <c r="H13287" t="str">
        <f t="shared" si="207"/>
        <v>4สพป.สุโขทัย เขต 1</v>
      </c>
    </row>
    <row r="13288" spans="1:8" x14ac:dyDescent="0.2">
      <c r="A13288">
        <v>13281</v>
      </c>
      <c r="B13288" t="s">
        <v>462</v>
      </c>
      <c r="C13288">
        <f>COUNTIFS($B$4:$B13288,$B13288)</f>
        <v>5</v>
      </c>
      <c r="D13288" t="s">
        <v>2113</v>
      </c>
      <c r="E13288" t="s">
        <v>561</v>
      </c>
      <c r="F13288" t="s">
        <v>1019</v>
      </c>
      <c r="G13288" t="s">
        <v>1020</v>
      </c>
      <c r="H13288" t="str">
        <f t="shared" si="207"/>
        <v>5สพป.สุโขทัย เขต 1</v>
      </c>
    </row>
    <row r="13289" spans="1:8" x14ac:dyDescent="0.2">
      <c r="A13289">
        <v>13282</v>
      </c>
      <c r="B13289" t="s">
        <v>462</v>
      </c>
      <c r="C13289">
        <f>COUNTIFS($B$4:$B13289,$B13289)</f>
        <v>6</v>
      </c>
      <c r="D13289" t="s">
        <v>2114</v>
      </c>
      <c r="E13289" t="s">
        <v>561</v>
      </c>
      <c r="F13289" t="s">
        <v>1019</v>
      </c>
      <c r="G13289" t="s">
        <v>1020</v>
      </c>
      <c r="H13289" t="str">
        <f t="shared" si="207"/>
        <v>6สพป.สุโขทัย เขต 1</v>
      </c>
    </row>
    <row r="13290" spans="1:8" x14ac:dyDescent="0.2">
      <c r="A13290">
        <v>13283</v>
      </c>
      <c r="B13290" t="s">
        <v>462</v>
      </c>
      <c r="C13290">
        <f>COUNTIFS($B$4:$B13290,$B13290)</f>
        <v>7</v>
      </c>
      <c r="D13290" t="s">
        <v>2115</v>
      </c>
      <c r="E13290" t="s">
        <v>561</v>
      </c>
      <c r="F13290" t="s">
        <v>1019</v>
      </c>
      <c r="G13290" t="s">
        <v>1020</v>
      </c>
      <c r="H13290" t="str">
        <f t="shared" si="207"/>
        <v>7สพป.สุโขทัย เขต 1</v>
      </c>
    </row>
    <row r="13291" spans="1:8" x14ac:dyDescent="0.2">
      <c r="A13291">
        <v>13284</v>
      </c>
      <c r="B13291" t="s">
        <v>462</v>
      </c>
      <c r="C13291">
        <f>COUNTIFS($B$4:$B13291,$B13291)</f>
        <v>8</v>
      </c>
      <c r="D13291" t="s">
        <v>2116</v>
      </c>
      <c r="E13291" t="s">
        <v>561</v>
      </c>
      <c r="F13291" t="s">
        <v>1019</v>
      </c>
      <c r="G13291" t="s">
        <v>1020</v>
      </c>
      <c r="H13291" t="str">
        <f t="shared" si="207"/>
        <v>8สพป.สุโขทัย เขต 1</v>
      </c>
    </row>
    <row r="13292" spans="1:8" x14ac:dyDescent="0.2">
      <c r="A13292">
        <v>13285</v>
      </c>
      <c r="B13292" t="s">
        <v>462</v>
      </c>
      <c r="C13292">
        <f>COUNTIFS($B$4:$B13292,$B13292)</f>
        <v>9</v>
      </c>
      <c r="D13292" t="s">
        <v>2117</v>
      </c>
      <c r="E13292" t="s">
        <v>561</v>
      </c>
      <c r="F13292" t="s">
        <v>1019</v>
      </c>
      <c r="G13292" t="s">
        <v>1020</v>
      </c>
      <c r="H13292" t="str">
        <f t="shared" si="207"/>
        <v>9สพป.สุโขทัย เขต 1</v>
      </c>
    </row>
    <row r="13293" spans="1:8" x14ac:dyDescent="0.2">
      <c r="A13293">
        <v>13286</v>
      </c>
      <c r="B13293" t="s">
        <v>462</v>
      </c>
      <c r="C13293">
        <f>COUNTIFS($B$4:$B13293,$B13293)</f>
        <v>10</v>
      </c>
      <c r="D13293" t="s">
        <v>2118</v>
      </c>
      <c r="E13293" t="s">
        <v>561</v>
      </c>
      <c r="F13293" t="s">
        <v>1019</v>
      </c>
      <c r="G13293" t="s">
        <v>1020</v>
      </c>
      <c r="H13293" t="str">
        <f t="shared" si="207"/>
        <v>10สพป.สุโขทัย เขต 1</v>
      </c>
    </row>
    <row r="13294" spans="1:8" x14ac:dyDescent="0.2">
      <c r="A13294">
        <v>13287</v>
      </c>
      <c r="B13294" t="s">
        <v>462</v>
      </c>
      <c r="C13294">
        <f>COUNTIFS($B$4:$B13294,$B13294)</f>
        <v>11</v>
      </c>
      <c r="D13294" t="s">
        <v>2119</v>
      </c>
      <c r="E13294" t="s">
        <v>561</v>
      </c>
      <c r="F13294" t="s">
        <v>1019</v>
      </c>
      <c r="G13294" t="s">
        <v>1020</v>
      </c>
      <c r="H13294" t="str">
        <f t="shared" si="207"/>
        <v>11สพป.สุโขทัย เขต 1</v>
      </c>
    </row>
    <row r="13295" spans="1:8" x14ac:dyDescent="0.2">
      <c r="A13295">
        <v>13288</v>
      </c>
      <c r="B13295" t="s">
        <v>462</v>
      </c>
      <c r="C13295">
        <f>COUNTIFS($B$4:$B13295,$B13295)</f>
        <v>12</v>
      </c>
      <c r="D13295" t="s">
        <v>2597</v>
      </c>
      <c r="E13295" t="s">
        <v>733</v>
      </c>
      <c r="F13295" t="s">
        <v>1019</v>
      </c>
      <c r="G13295" t="s">
        <v>1020</v>
      </c>
      <c r="H13295" t="str">
        <f t="shared" si="207"/>
        <v>12สพป.สุโขทัย เขต 1</v>
      </c>
    </row>
    <row r="13296" spans="1:8" x14ac:dyDescent="0.2">
      <c r="A13296">
        <v>13289</v>
      </c>
      <c r="B13296" t="s">
        <v>462</v>
      </c>
      <c r="C13296">
        <f>COUNTIFS($B$4:$B13296,$B13296)</f>
        <v>13</v>
      </c>
      <c r="D13296" t="s">
        <v>3412</v>
      </c>
      <c r="E13296" t="s">
        <v>602</v>
      </c>
      <c r="F13296" t="s">
        <v>2758</v>
      </c>
      <c r="G13296" t="s">
        <v>1020</v>
      </c>
      <c r="H13296" t="str">
        <f t="shared" si="207"/>
        <v>13สพป.สุโขทัย เขต 1</v>
      </c>
    </row>
    <row r="13297" spans="1:8" x14ac:dyDescent="0.2">
      <c r="A13297">
        <v>13290</v>
      </c>
      <c r="B13297" t="s">
        <v>462</v>
      </c>
      <c r="C13297">
        <f>COUNTIFS($B$4:$B13297,$B13297)</f>
        <v>14</v>
      </c>
      <c r="D13297" t="s">
        <v>3413</v>
      </c>
      <c r="E13297" t="s">
        <v>602</v>
      </c>
      <c r="F13297" t="s">
        <v>2758</v>
      </c>
      <c r="G13297" t="s">
        <v>1020</v>
      </c>
      <c r="H13297" t="str">
        <f t="shared" si="207"/>
        <v>14สพป.สุโขทัย เขต 1</v>
      </c>
    </row>
    <row r="13298" spans="1:8" x14ac:dyDescent="0.2">
      <c r="A13298">
        <v>13291</v>
      </c>
      <c r="B13298" t="s">
        <v>462</v>
      </c>
      <c r="C13298">
        <f>COUNTIFS($B$4:$B13298,$B13298)</f>
        <v>15</v>
      </c>
      <c r="D13298" t="s">
        <v>3414</v>
      </c>
      <c r="E13298" t="s">
        <v>602</v>
      </c>
      <c r="F13298" t="s">
        <v>2758</v>
      </c>
      <c r="G13298" t="s">
        <v>1020</v>
      </c>
      <c r="H13298" t="str">
        <f t="shared" si="207"/>
        <v>15สพป.สุโขทัย เขต 1</v>
      </c>
    </row>
    <row r="13299" spans="1:8" x14ac:dyDescent="0.2">
      <c r="A13299">
        <v>13292</v>
      </c>
      <c r="B13299" t="s">
        <v>462</v>
      </c>
      <c r="C13299">
        <f>COUNTIFS($B$4:$B13299,$B13299)</f>
        <v>16</v>
      </c>
      <c r="D13299" t="s">
        <v>3415</v>
      </c>
      <c r="E13299" t="s">
        <v>602</v>
      </c>
      <c r="F13299" t="s">
        <v>2758</v>
      </c>
      <c r="G13299" t="s">
        <v>1020</v>
      </c>
      <c r="H13299" t="str">
        <f t="shared" si="207"/>
        <v>16สพป.สุโขทัย เขต 1</v>
      </c>
    </row>
    <row r="13300" spans="1:8" x14ac:dyDescent="0.2">
      <c r="A13300">
        <v>13293</v>
      </c>
      <c r="B13300" t="s">
        <v>462</v>
      </c>
      <c r="C13300">
        <f>COUNTIFS($B$4:$B13300,$B13300)</f>
        <v>17</v>
      </c>
      <c r="D13300" t="s">
        <v>3416</v>
      </c>
      <c r="E13300" t="s">
        <v>602</v>
      </c>
      <c r="F13300" t="s">
        <v>2758</v>
      </c>
      <c r="G13300" t="s">
        <v>1020</v>
      </c>
      <c r="H13300" t="str">
        <f t="shared" si="207"/>
        <v>17สพป.สุโขทัย เขต 1</v>
      </c>
    </row>
    <row r="13301" spans="1:8" x14ac:dyDescent="0.2">
      <c r="A13301">
        <v>13294</v>
      </c>
      <c r="B13301" t="s">
        <v>462</v>
      </c>
      <c r="C13301">
        <f>COUNTIFS($B$4:$B13301,$B13301)</f>
        <v>18</v>
      </c>
      <c r="D13301" t="s">
        <v>3417</v>
      </c>
      <c r="E13301" t="s">
        <v>602</v>
      </c>
      <c r="F13301" t="s">
        <v>2758</v>
      </c>
      <c r="G13301" t="s">
        <v>1020</v>
      </c>
      <c r="H13301" t="str">
        <f t="shared" si="207"/>
        <v>18สพป.สุโขทัย เขต 1</v>
      </c>
    </row>
    <row r="13302" spans="1:8" x14ac:dyDescent="0.2">
      <c r="A13302">
        <v>13295</v>
      </c>
      <c r="B13302" t="s">
        <v>462</v>
      </c>
      <c r="C13302">
        <f>COUNTIFS($B$4:$B13302,$B13302)</f>
        <v>19</v>
      </c>
      <c r="D13302" t="s">
        <v>13537</v>
      </c>
      <c r="E13302" t="s">
        <v>602</v>
      </c>
      <c r="F13302" t="s">
        <v>2758</v>
      </c>
      <c r="G13302" t="s">
        <v>1020</v>
      </c>
      <c r="H13302" t="str">
        <f t="shared" si="207"/>
        <v>19สพป.สุโขทัย เขต 1</v>
      </c>
    </row>
    <row r="13303" spans="1:8" x14ac:dyDescent="0.2">
      <c r="A13303">
        <v>13296</v>
      </c>
      <c r="B13303" t="s">
        <v>462</v>
      </c>
      <c r="C13303">
        <f>COUNTIFS($B$4:$B13303,$B13303)</f>
        <v>20</v>
      </c>
      <c r="D13303" t="s">
        <v>13565</v>
      </c>
      <c r="E13303" t="s">
        <v>602</v>
      </c>
      <c r="F13303" t="s">
        <v>2758</v>
      </c>
      <c r="G13303" t="s">
        <v>1020</v>
      </c>
      <c r="H13303" t="str">
        <f t="shared" si="207"/>
        <v>20สพป.สุโขทัย เขต 1</v>
      </c>
    </row>
    <row r="13304" spans="1:8" x14ac:dyDescent="0.2">
      <c r="A13304">
        <v>13297</v>
      </c>
      <c r="B13304" t="s">
        <v>462</v>
      </c>
      <c r="C13304">
        <f>COUNTIFS($B$4:$B13304,$B13304)</f>
        <v>21</v>
      </c>
      <c r="D13304" t="s">
        <v>13597</v>
      </c>
      <c r="E13304" t="s">
        <v>602</v>
      </c>
      <c r="F13304" t="s">
        <v>2758</v>
      </c>
      <c r="G13304" t="s">
        <v>1020</v>
      </c>
      <c r="H13304" t="str">
        <f t="shared" si="207"/>
        <v>21สพป.สุโขทัย เขต 1</v>
      </c>
    </row>
    <row r="13305" spans="1:8" x14ac:dyDescent="0.2">
      <c r="A13305">
        <v>13298</v>
      </c>
      <c r="B13305" t="s">
        <v>462</v>
      </c>
      <c r="C13305">
        <f>COUNTIFS($B$4:$B13305,$B13305)</f>
        <v>22</v>
      </c>
      <c r="D13305" t="s">
        <v>14950</v>
      </c>
      <c r="E13305" t="s">
        <v>3082</v>
      </c>
      <c r="F13305" t="s">
        <v>2758</v>
      </c>
      <c r="G13305" t="s">
        <v>1020</v>
      </c>
      <c r="H13305" t="str">
        <f t="shared" si="207"/>
        <v>22สพป.สุโขทัย เขต 1</v>
      </c>
    </row>
    <row r="13306" spans="1:8" x14ac:dyDescent="0.2">
      <c r="A13306">
        <v>13299</v>
      </c>
      <c r="B13306" t="s">
        <v>462</v>
      </c>
      <c r="C13306">
        <f>COUNTIFS($B$4:$B13306,$B13306)</f>
        <v>23</v>
      </c>
      <c r="D13306" t="s">
        <v>14951</v>
      </c>
      <c r="E13306" t="s">
        <v>602</v>
      </c>
      <c r="F13306" t="s">
        <v>2758</v>
      </c>
      <c r="G13306" t="s">
        <v>1020</v>
      </c>
      <c r="H13306" t="str">
        <f t="shared" si="207"/>
        <v>23สพป.สุโขทัย เขต 1</v>
      </c>
    </row>
    <row r="13307" spans="1:8" x14ac:dyDescent="0.2">
      <c r="A13307">
        <v>13300</v>
      </c>
      <c r="B13307" t="s">
        <v>462</v>
      </c>
      <c r="C13307">
        <f>COUNTIFS($B$4:$B13307,$B13307)</f>
        <v>24</v>
      </c>
      <c r="D13307" t="s">
        <v>14952</v>
      </c>
      <c r="E13307" t="s">
        <v>602</v>
      </c>
      <c r="F13307" t="s">
        <v>2758</v>
      </c>
      <c r="G13307" t="s">
        <v>1020</v>
      </c>
      <c r="H13307" t="str">
        <f t="shared" si="207"/>
        <v>24สพป.สุโขทัย เขต 1</v>
      </c>
    </row>
    <row r="13308" spans="1:8" x14ac:dyDescent="0.2">
      <c r="A13308">
        <v>13301</v>
      </c>
      <c r="B13308" t="s">
        <v>462</v>
      </c>
      <c r="C13308">
        <f>COUNTIFS($B$4:$B13308,$B13308)</f>
        <v>25</v>
      </c>
      <c r="D13308" t="s">
        <v>14953</v>
      </c>
      <c r="E13308" t="s">
        <v>602</v>
      </c>
      <c r="F13308" t="s">
        <v>2758</v>
      </c>
      <c r="G13308" t="s">
        <v>1020</v>
      </c>
      <c r="H13308" t="str">
        <f t="shared" si="207"/>
        <v>25สพป.สุโขทัย เขต 1</v>
      </c>
    </row>
    <row r="13309" spans="1:8" x14ac:dyDescent="0.2">
      <c r="A13309">
        <v>13302</v>
      </c>
      <c r="B13309" t="s">
        <v>462</v>
      </c>
      <c r="C13309">
        <f>COUNTIFS($B$4:$B13309,$B13309)</f>
        <v>26</v>
      </c>
      <c r="D13309" t="s">
        <v>14954</v>
      </c>
      <c r="E13309" t="s">
        <v>602</v>
      </c>
      <c r="F13309" t="s">
        <v>2758</v>
      </c>
      <c r="G13309" t="s">
        <v>1020</v>
      </c>
      <c r="H13309" t="str">
        <f t="shared" si="207"/>
        <v>26สพป.สุโขทัย เขต 1</v>
      </c>
    </row>
    <row r="13310" spans="1:8" x14ac:dyDescent="0.2">
      <c r="A13310">
        <v>13303</v>
      </c>
      <c r="B13310" t="s">
        <v>462</v>
      </c>
      <c r="C13310">
        <f>COUNTIFS($B$4:$B13310,$B13310)</f>
        <v>27</v>
      </c>
      <c r="D13310" t="s">
        <v>14955</v>
      </c>
      <c r="E13310" t="s">
        <v>602</v>
      </c>
      <c r="F13310" t="s">
        <v>2758</v>
      </c>
      <c r="G13310" t="s">
        <v>1020</v>
      </c>
      <c r="H13310" t="str">
        <f t="shared" si="207"/>
        <v>27สพป.สุโขทัย เขต 1</v>
      </c>
    </row>
    <row r="13311" spans="1:8" x14ac:dyDescent="0.2">
      <c r="A13311">
        <v>13304</v>
      </c>
      <c r="B13311" t="s">
        <v>462</v>
      </c>
      <c r="C13311">
        <f>COUNTIFS($B$4:$B13311,$B13311)</f>
        <v>28</v>
      </c>
      <c r="D13311" t="s">
        <v>14956</v>
      </c>
      <c r="E13311" t="s">
        <v>602</v>
      </c>
      <c r="F13311" t="s">
        <v>2758</v>
      </c>
      <c r="G13311" t="s">
        <v>1020</v>
      </c>
      <c r="H13311" t="str">
        <f t="shared" si="207"/>
        <v>28สพป.สุโขทัย เขต 1</v>
      </c>
    </row>
    <row r="13312" spans="1:8" x14ac:dyDescent="0.2">
      <c r="A13312">
        <v>13305</v>
      </c>
      <c r="B13312" t="s">
        <v>462</v>
      </c>
      <c r="C13312">
        <f>COUNTIFS($B$4:$B13312,$B13312)</f>
        <v>29</v>
      </c>
      <c r="D13312" t="s">
        <v>14957</v>
      </c>
      <c r="E13312" t="s">
        <v>602</v>
      </c>
      <c r="F13312" t="s">
        <v>2758</v>
      </c>
      <c r="G13312" t="s">
        <v>1020</v>
      </c>
      <c r="H13312" t="str">
        <f t="shared" si="207"/>
        <v>29สพป.สุโขทัย เขต 1</v>
      </c>
    </row>
    <row r="13313" spans="1:8" x14ac:dyDescent="0.2">
      <c r="A13313">
        <v>13306</v>
      </c>
      <c r="B13313" t="s">
        <v>462</v>
      </c>
      <c r="C13313">
        <f>COUNTIFS($B$4:$B13313,$B13313)</f>
        <v>30</v>
      </c>
      <c r="D13313" t="s">
        <v>14958</v>
      </c>
      <c r="E13313" t="s">
        <v>602</v>
      </c>
      <c r="F13313" t="s">
        <v>2758</v>
      </c>
      <c r="G13313" t="s">
        <v>1020</v>
      </c>
      <c r="H13313" t="str">
        <f t="shared" si="207"/>
        <v>30สพป.สุโขทัย เขต 1</v>
      </c>
    </row>
    <row r="13314" spans="1:8" x14ac:dyDescent="0.2">
      <c r="A13314">
        <v>13307</v>
      </c>
      <c r="B13314" t="s">
        <v>462</v>
      </c>
      <c r="C13314">
        <f>COUNTIFS($B$4:$B13314,$B13314)</f>
        <v>31</v>
      </c>
      <c r="D13314" t="s">
        <v>14959</v>
      </c>
      <c r="E13314" t="s">
        <v>602</v>
      </c>
      <c r="F13314" t="s">
        <v>2758</v>
      </c>
      <c r="G13314" t="s">
        <v>1020</v>
      </c>
      <c r="H13314" t="str">
        <f t="shared" si="207"/>
        <v>31สพป.สุโขทัย เขต 1</v>
      </c>
    </row>
    <row r="13315" spans="1:8" x14ac:dyDescent="0.2">
      <c r="A13315">
        <v>13308</v>
      </c>
      <c r="B13315" t="s">
        <v>462</v>
      </c>
      <c r="C13315">
        <f>COUNTIFS($B$4:$B13315,$B13315)</f>
        <v>32</v>
      </c>
      <c r="D13315" t="s">
        <v>14960</v>
      </c>
      <c r="E13315" t="s">
        <v>602</v>
      </c>
      <c r="F13315" t="s">
        <v>2758</v>
      </c>
      <c r="G13315" t="s">
        <v>1020</v>
      </c>
      <c r="H13315" t="str">
        <f t="shared" si="207"/>
        <v>32สพป.สุโขทัย เขต 1</v>
      </c>
    </row>
    <row r="13316" spans="1:8" x14ac:dyDescent="0.2">
      <c r="A13316">
        <v>13309</v>
      </c>
      <c r="B13316" t="s">
        <v>462</v>
      </c>
      <c r="C13316">
        <f>COUNTIFS($B$4:$B13316,$B13316)</f>
        <v>33</v>
      </c>
      <c r="D13316" t="s">
        <v>14961</v>
      </c>
      <c r="E13316" t="s">
        <v>602</v>
      </c>
      <c r="F13316" t="s">
        <v>2758</v>
      </c>
      <c r="G13316" t="s">
        <v>1020</v>
      </c>
      <c r="H13316" t="str">
        <f t="shared" ref="H13316:H13379" si="208">C13316&amp;B13316</f>
        <v>33สพป.สุโขทัย เขต 1</v>
      </c>
    </row>
    <row r="13317" spans="1:8" x14ac:dyDescent="0.2">
      <c r="A13317">
        <v>13310</v>
      </c>
      <c r="B13317" t="s">
        <v>462</v>
      </c>
      <c r="C13317">
        <f>COUNTIFS($B$4:$B13317,$B13317)</f>
        <v>34</v>
      </c>
      <c r="D13317" t="s">
        <v>14962</v>
      </c>
      <c r="E13317" t="s">
        <v>602</v>
      </c>
      <c r="F13317" t="s">
        <v>2758</v>
      </c>
      <c r="G13317" t="s">
        <v>1020</v>
      </c>
      <c r="H13317" t="str">
        <f t="shared" si="208"/>
        <v>34สพป.สุโขทัย เขต 1</v>
      </c>
    </row>
    <row r="13318" spans="1:8" x14ac:dyDescent="0.2">
      <c r="A13318">
        <v>13311</v>
      </c>
      <c r="B13318" t="s">
        <v>462</v>
      </c>
      <c r="C13318">
        <f>COUNTIFS($B$4:$B13318,$B13318)</f>
        <v>35</v>
      </c>
      <c r="D13318" t="s">
        <v>14964</v>
      </c>
      <c r="E13318" t="s">
        <v>602</v>
      </c>
      <c r="F13318" t="s">
        <v>2758</v>
      </c>
      <c r="G13318" t="s">
        <v>1020</v>
      </c>
      <c r="H13318" t="str">
        <f t="shared" si="208"/>
        <v>35สพป.สุโขทัย เขต 1</v>
      </c>
    </row>
    <row r="13319" spans="1:8" x14ac:dyDescent="0.2">
      <c r="A13319">
        <v>13312</v>
      </c>
      <c r="B13319" t="s">
        <v>462</v>
      </c>
      <c r="C13319">
        <f>COUNTIFS($B$4:$B13319,$B13319)</f>
        <v>36</v>
      </c>
      <c r="D13319" t="s">
        <v>14965</v>
      </c>
      <c r="E13319" t="s">
        <v>602</v>
      </c>
      <c r="F13319" t="s">
        <v>2758</v>
      </c>
      <c r="G13319" t="s">
        <v>1020</v>
      </c>
      <c r="H13319" t="str">
        <f t="shared" si="208"/>
        <v>36สพป.สุโขทัย เขต 1</v>
      </c>
    </row>
    <row r="13320" spans="1:8" x14ac:dyDescent="0.2">
      <c r="A13320">
        <v>13313</v>
      </c>
      <c r="B13320" t="s">
        <v>462</v>
      </c>
      <c r="C13320">
        <f>COUNTIFS($B$4:$B13320,$B13320)</f>
        <v>37</v>
      </c>
      <c r="D13320" t="s">
        <v>14966</v>
      </c>
      <c r="E13320" t="s">
        <v>602</v>
      </c>
      <c r="F13320" t="s">
        <v>2758</v>
      </c>
      <c r="G13320" t="s">
        <v>1020</v>
      </c>
      <c r="H13320" t="str">
        <f t="shared" si="208"/>
        <v>37สพป.สุโขทัย เขต 1</v>
      </c>
    </row>
    <row r="13321" spans="1:8" x14ac:dyDescent="0.2">
      <c r="A13321">
        <v>13314</v>
      </c>
      <c r="B13321" t="s">
        <v>462</v>
      </c>
      <c r="C13321">
        <f>COUNTIFS($B$4:$B13321,$B13321)</f>
        <v>38</v>
      </c>
      <c r="D13321" t="s">
        <v>14967</v>
      </c>
      <c r="E13321" t="s">
        <v>602</v>
      </c>
      <c r="F13321" t="s">
        <v>2758</v>
      </c>
      <c r="G13321" t="s">
        <v>1020</v>
      </c>
      <c r="H13321" t="str">
        <f t="shared" si="208"/>
        <v>38สพป.สุโขทัย เขต 1</v>
      </c>
    </row>
    <row r="13322" spans="1:8" x14ac:dyDescent="0.2">
      <c r="A13322">
        <v>13315</v>
      </c>
      <c r="B13322" t="s">
        <v>462</v>
      </c>
      <c r="C13322">
        <f>COUNTIFS($B$4:$B13322,$B13322)</f>
        <v>39</v>
      </c>
      <c r="D13322" t="s">
        <v>14968</v>
      </c>
      <c r="E13322" t="s">
        <v>602</v>
      </c>
      <c r="F13322" t="s">
        <v>2758</v>
      </c>
      <c r="G13322" t="s">
        <v>1020</v>
      </c>
      <c r="H13322" t="str">
        <f t="shared" si="208"/>
        <v>39สพป.สุโขทัย เขต 1</v>
      </c>
    </row>
    <row r="13323" spans="1:8" x14ac:dyDescent="0.2">
      <c r="A13323">
        <v>13316</v>
      </c>
      <c r="B13323" t="s">
        <v>462</v>
      </c>
      <c r="C13323">
        <f>COUNTIFS($B$4:$B13323,$B13323)</f>
        <v>40</v>
      </c>
      <c r="D13323" t="s">
        <v>14969</v>
      </c>
      <c r="E13323" t="s">
        <v>602</v>
      </c>
      <c r="F13323" t="s">
        <v>2758</v>
      </c>
      <c r="G13323" t="s">
        <v>1020</v>
      </c>
      <c r="H13323" t="str">
        <f t="shared" si="208"/>
        <v>40สพป.สุโขทัย เขต 1</v>
      </c>
    </row>
    <row r="13324" spans="1:8" x14ac:dyDescent="0.2">
      <c r="A13324">
        <v>13317</v>
      </c>
      <c r="B13324" t="s">
        <v>462</v>
      </c>
      <c r="C13324">
        <f>COUNTIFS($B$4:$B13324,$B13324)</f>
        <v>41</v>
      </c>
      <c r="D13324" t="s">
        <v>14970</v>
      </c>
      <c r="E13324" t="s">
        <v>602</v>
      </c>
      <c r="F13324" t="s">
        <v>2758</v>
      </c>
      <c r="G13324" t="s">
        <v>1020</v>
      </c>
      <c r="H13324" t="str">
        <f t="shared" si="208"/>
        <v>41สพป.สุโขทัย เขต 1</v>
      </c>
    </row>
    <row r="13325" spans="1:8" x14ac:dyDescent="0.2">
      <c r="A13325">
        <v>13318</v>
      </c>
      <c r="B13325" t="s">
        <v>462</v>
      </c>
      <c r="C13325">
        <f>COUNTIFS($B$4:$B13325,$B13325)</f>
        <v>42</v>
      </c>
      <c r="D13325" t="s">
        <v>14971</v>
      </c>
      <c r="E13325" t="s">
        <v>602</v>
      </c>
      <c r="F13325" t="s">
        <v>2758</v>
      </c>
      <c r="G13325" t="s">
        <v>1020</v>
      </c>
      <c r="H13325" t="str">
        <f t="shared" si="208"/>
        <v>42สพป.สุโขทัย เขต 1</v>
      </c>
    </row>
    <row r="13326" spans="1:8" x14ac:dyDescent="0.2">
      <c r="A13326">
        <v>13319</v>
      </c>
      <c r="B13326" t="s">
        <v>462</v>
      </c>
      <c r="C13326">
        <f>COUNTIFS($B$4:$B13326,$B13326)</f>
        <v>43</v>
      </c>
      <c r="D13326" t="s">
        <v>14972</v>
      </c>
      <c r="E13326" t="s">
        <v>602</v>
      </c>
      <c r="F13326" t="s">
        <v>2758</v>
      </c>
      <c r="G13326" t="s">
        <v>1020</v>
      </c>
      <c r="H13326" t="str">
        <f t="shared" si="208"/>
        <v>43สพป.สุโขทัย เขต 1</v>
      </c>
    </row>
    <row r="13327" spans="1:8" x14ac:dyDescent="0.2">
      <c r="A13327">
        <v>13320</v>
      </c>
      <c r="B13327" t="s">
        <v>462</v>
      </c>
      <c r="C13327">
        <f>COUNTIFS($B$4:$B13327,$B13327)</f>
        <v>44</v>
      </c>
      <c r="D13327" t="s">
        <v>14973</v>
      </c>
      <c r="E13327" t="s">
        <v>602</v>
      </c>
      <c r="F13327" t="s">
        <v>2758</v>
      </c>
      <c r="G13327" t="s">
        <v>1020</v>
      </c>
      <c r="H13327" t="str">
        <f t="shared" si="208"/>
        <v>44สพป.สุโขทัย เขต 1</v>
      </c>
    </row>
    <row r="13328" spans="1:8" x14ac:dyDescent="0.2">
      <c r="A13328">
        <v>13321</v>
      </c>
      <c r="B13328" t="s">
        <v>462</v>
      </c>
      <c r="C13328">
        <f>COUNTIFS($B$4:$B13328,$B13328)</f>
        <v>45</v>
      </c>
      <c r="D13328" t="s">
        <v>14974</v>
      </c>
      <c r="E13328" t="s">
        <v>602</v>
      </c>
      <c r="F13328" t="s">
        <v>2758</v>
      </c>
      <c r="G13328" t="s">
        <v>1020</v>
      </c>
      <c r="H13328" t="str">
        <f t="shared" si="208"/>
        <v>45สพป.สุโขทัย เขต 1</v>
      </c>
    </row>
    <row r="13329" spans="1:8" x14ac:dyDescent="0.2">
      <c r="A13329">
        <v>13322</v>
      </c>
      <c r="B13329" t="s">
        <v>462</v>
      </c>
      <c r="C13329">
        <f>COUNTIFS($B$4:$B13329,$B13329)</f>
        <v>46</v>
      </c>
      <c r="D13329" t="s">
        <v>14975</v>
      </c>
      <c r="E13329" t="s">
        <v>602</v>
      </c>
      <c r="F13329" t="s">
        <v>2758</v>
      </c>
      <c r="G13329" t="s">
        <v>1020</v>
      </c>
      <c r="H13329" t="str">
        <f t="shared" si="208"/>
        <v>46สพป.สุโขทัย เขต 1</v>
      </c>
    </row>
    <row r="13330" spans="1:8" x14ac:dyDescent="0.2">
      <c r="A13330">
        <v>13323</v>
      </c>
      <c r="B13330" t="s">
        <v>462</v>
      </c>
      <c r="C13330">
        <f>COUNTIFS($B$4:$B13330,$B13330)</f>
        <v>47</v>
      </c>
      <c r="D13330" t="s">
        <v>14976</v>
      </c>
      <c r="E13330" t="s">
        <v>602</v>
      </c>
      <c r="F13330" t="s">
        <v>2758</v>
      </c>
      <c r="G13330" t="s">
        <v>1020</v>
      </c>
      <c r="H13330" t="str">
        <f t="shared" si="208"/>
        <v>47สพป.สุโขทัย เขต 1</v>
      </c>
    </row>
    <row r="13331" spans="1:8" x14ac:dyDescent="0.2">
      <c r="A13331">
        <v>13324</v>
      </c>
      <c r="B13331" t="s">
        <v>462</v>
      </c>
      <c r="C13331">
        <f>COUNTIFS($B$4:$B13331,$B13331)</f>
        <v>48</v>
      </c>
      <c r="D13331" t="s">
        <v>14977</v>
      </c>
      <c r="E13331" t="s">
        <v>602</v>
      </c>
      <c r="F13331" t="s">
        <v>2758</v>
      </c>
      <c r="G13331" t="s">
        <v>1020</v>
      </c>
      <c r="H13331" t="str">
        <f t="shared" si="208"/>
        <v>48สพป.สุโขทัย เขต 1</v>
      </c>
    </row>
    <row r="13332" spans="1:8" x14ac:dyDescent="0.2">
      <c r="A13332">
        <v>13325</v>
      </c>
      <c r="B13332" t="s">
        <v>462</v>
      </c>
      <c r="C13332">
        <f>COUNTIFS($B$4:$B13332,$B13332)</f>
        <v>49</v>
      </c>
      <c r="D13332" t="s">
        <v>14978</v>
      </c>
      <c r="E13332" t="s">
        <v>602</v>
      </c>
      <c r="F13332" t="s">
        <v>2758</v>
      </c>
      <c r="G13332" t="s">
        <v>1020</v>
      </c>
      <c r="H13332" t="str">
        <f t="shared" si="208"/>
        <v>49สพป.สุโขทัย เขต 1</v>
      </c>
    </row>
    <row r="13333" spans="1:8" x14ac:dyDescent="0.2">
      <c r="A13333">
        <v>13326</v>
      </c>
      <c r="B13333" t="s">
        <v>462</v>
      </c>
      <c r="C13333">
        <f>COUNTIFS($B$4:$B13333,$B13333)</f>
        <v>50</v>
      </c>
      <c r="D13333" t="s">
        <v>14979</v>
      </c>
      <c r="E13333" t="s">
        <v>602</v>
      </c>
      <c r="F13333" t="s">
        <v>2758</v>
      </c>
      <c r="G13333" t="s">
        <v>1020</v>
      </c>
      <c r="H13333" t="str">
        <f t="shared" si="208"/>
        <v>50สพป.สุโขทัย เขต 1</v>
      </c>
    </row>
    <row r="13334" spans="1:8" x14ac:dyDescent="0.2">
      <c r="A13334">
        <v>13327</v>
      </c>
      <c r="B13334" t="s">
        <v>462</v>
      </c>
      <c r="C13334">
        <f>COUNTIFS($B$4:$B13334,$B13334)</f>
        <v>51</v>
      </c>
      <c r="D13334" t="s">
        <v>14980</v>
      </c>
      <c r="E13334" t="s">
        <v>602</v>
      </c>
      <c r="F13334" t="s">
        <v>2758</v>
      </c>
      <c r="G13334" t="s">
        <v>1020</v>
      </c>
      <c r="H13334" t="str">
        <f t="shared" si="208"/>
        <v>51สพป.สุโขทัย เขต 1</v>
      </c>
    </row>
    <row r="13335" spans="1:8" x14ac:dyDescent="0.2">
      <c r="A13335">
        <v>13328</v>
      </c>
      <c r="B13335" t="s">
        <v>462</v>
      </c>
      <c r="C13335">
        <f>COUNTIFS($B$4:$B13335,$B13335)</f>
        <v>52</v>
      </c>
      <c r="D13335" t="s">
        <v>14981</v>
      </c>
      <c r="E13335" t="s">
        <v>602</v>
      </c>
      <c r="F13335" t="s">
        <v>2758</v>
      </c>
      <c r="G13335" t="s">
        <v>1020</v>
      </c>
      <c r="H13335" t="str">
        <f t="shared" si="208"/>
        <v>52สพป.สุโขทัย เขต 1</v>
      </c>
    </row>
    <row r="13336" spans="1:8" x14ac:dyDescent="0.2">
      <c r="A13336">
        <v>13329</v>
      </c>
      <c r="B13336" t="s">
        <v>462</v>
      </c>
      <c r="C13336">
        <f>COUNTIFS($B$4:$B13336,$B13336)</f>
        <v>53</v>
      </c>
      <c r="D13336" t="s">
        <v>14982</v>
      </c>
      <c r="E13336" t="s">
        <v>602</v>
      </c>
      <c r="F13336" t="s">
        <v>2758</v>
      </c>
      <c r="G13336" t="s">
        <v>1020</v>
      </c>
      <c r="H13336" t="str">
        <f t="shared" si="208"/>
        <v>53สพป.สุโขทัย เขต 1</v>
      </c>
    </row>
    <row r="13337" spans="1:8" x14ac:dyDescent="0.2">
      <c r="A13337">
        <v>13330</v>
      </c>
      <c r="B13337" t="s">
        <v>462</v>
      </c>
      <c r="C13337">
        <f>COUNTIFS($B$4:$B13337,$B13337)</f>
        <v>54</v>
      </c>
      <c r="D13337" t="s">
        <v>14983</v>
      </c>
      <c r="E13337" t="s">
        <v>602</v>
      </c>
      <c r="F13337" t="s">
        <v>2758</v>
      </c>
      <c r="G13337" t="s">
        <v>1020</v>
      </c>
      <c r="H13337" t="str">
        <f t="shared" si="208"/>
        <v>54สพป.สุโขทัย เขต 1</v>
      </c>
    </row>
    <row r="13338" spans="1:8" x14ac:dyDescent="0.2">
      <c r="A13338">
        <v>13331</v>
      </c>
      <c r="B13338" t="s">
        <v>462</v>
      </c>
      <c r="C13338">
        <f>COUNTIFS($B$4:$B13338,$B13338)</f>
        <v>55</v>
      </c>
      <c r="D13338" t="s">
        <v>14984</v>
      </c>
      <c r="E13338" t="s">
        <v>602</v>
      </c>
      <c r="F13338" t="s">
        <v>2758</v>
      </c>
      <c r="G13338" t="s">
        <v>1020</v>
      </c>
      <c r="H13338" t="str">
        <f t="shared" si="208"/>
        <v>55สพป.สุโขทัย เขต 1</v>
      </c>
    </row>
    <row r="13339" spans="1:8" x14ac:dyDescent="0.2">
      <c r="A13339">
        <v>13332</v>
      </c>
      <c r="B13339" t="s">
        <v>462</v>
      </c>
      <c r="C13339">
        <f>COUNTIFS($B$4:$B13339,$B13339)</f>
        <v>56</v>
      </c>
      <c r="D13339" t="s">
        <v>14985</v>
      </c>
      <c r="E13339" t="s">
        <v>602</v>
      </c>
      <c r="F13339" t="s">
        <v>2758</v>
      </c>
      <c r="G13339" t="s">
        <v>1020</v>
      </c>
      <c r="H13339" t="str">
        <f t="shared" si="208"/>
        <v>56สพป.สุโขทัย เขต 1</v>
      </c>
    </row>
    <row r="13340" spans="1:8" x14ac:dyDescent="0.2">
      <c r="A13340">
        <v>13333</v>
      </c>
      <c r="B13340" t="s">
        <v>462</v>
      </c>
      <c r="C13340">
        <f>COUNTIFS($B$4:$B13340,$B13340)</f>
        <v>57</v>
      </c>
      <c r="D13340" t="s">
        <v>17781</v>
      </c>
      <c r="E13340" t="s">
        <v>602</v>
      </c>
      <c r="F13340" t="s">
        <v>2758</v>
      </c>
      <c r="G13340" t="s">
        <v>1020</v>
      </c>
      <c r="H13340" t="str">
        <f t="shared" si="208"/>
        <v>57สพป.สุโขทัย เขต 1</v>
      </c>
    </row>
    <row r="13341" spans="1:8" x14ac:dyDescent="0.2">
      <c r="A13341">
        <v>13334</v>
      </c>
      <c r="B13341" t="s">
        <v>462</v>
      </c>
      <c r="C13341">
        <f>COUNTIFS($B$4:$B13341,$B13341)</f>
        <v>58</v>
      </c>
      <c r="D13341" t="s">
        <v>20853</v>
      </c>
      <c r="E13341" t="s">
        <v>592</v>
      </c>
      <c r="F13341" t="s">
        <v>2758</v>
      </c>
      <c r="G13341" t="s">
        <v>1020</v>
      </c>
      <c r="H13341" t="str">
        <f t="shared" si="208"/>
        <v>58สพป.สุโขทัย เขต 1</v>
      </c>
    </row>
    <row r="13342" spans="1:8" x14ac:dyDescent="0.2">
      <c r="A13342">
        <v>13335</v>
      </c>
      <c r="B13342" t="s">
        <v>462</v>
      </c>
      <c r="C13342">
        <f>COUNTIFS($B$4:$B13342,$B13342)</f>
        <v>59</v>
      </c>
      <c r="D13342" t="s">
        <v>21223</v>
      </c>
      <c r="E13342" t="s">
        <v>587</v>
      </c>
      <c r="F13342" t="s">
        <v>2758</v>
      </c>
      <c r="G13342" t="s">
        <v>21106</v>
      </c>
      <c r="H13342" t="str">
        <f t="shared" si="208"/>
        <v>59สพป.สุโขทัย เขต 1</v>
      </c>
    </row>
    <row r="13343" spans="1:8" x14ac:dyDescent="0.2">
      <c r="A13343">
        <v>13336</v>
      </c>
      <c r="B13343" t="s">
        <v>463</v>
      </c>
      <c r="C13343">
        <f>COUNTIFS($B$4:$B13343,$B13343)</f>
        <v>1</v>
      </c>
      <c r="D13343" t="s">
        <v>2120</v>
      </c>
      <c r="E13343" t="s">
        <v>561</v>
      </c>
      <c r="F13343" t="s">
        <v>1019</v>
      </c>
      <c r="G13343" t="s">
        <v>1020</v>
      </c>
      <c r="H13343" t="str">
        <f t="shared" si="208"/>
        <v>1สพป.สุโขทัย เขต 2</v>
      </c>
    </row>
    <row r="13344" spans="1:8" x14ac:dyDescent="0.2">
      <c r="A13344">
        <v>13337</v>
      </c>
      <c r="B13344" t="s">
        <v>463</v>
      </c>
      <c r="C13344">
        <f>COUNTIFS($B$4:$B13344,$B13344)</f>
        <v>2</v>
      </c>
      <c r="D13344" t="s">
        <v>3418</v>
      </c>
      <c r="E13344" t="s">
        <v>602</v>
      </c>
      <c r="F13344" t="s">
        <v>2758</v>
      </c>
      <c r="G13344" t="s">
        <v>1020</v>
      </c>
      <c r="H13344" t="str">
        <f t="shared" si="208"/>
        <v>2สพป.สุโขทัย เขต 2</v>
      </c>
    </row>
    <row r="13345" spans="1:8" x14ac:dyDescent="0.2">
      <c r="A13345">
        <v>13338</v>
      </c>
      <c r="B13345" t="s">
        <v>463</v>
      </c>
      <c r="C13345">
        <f>COUNTIFS($B$4:$B13345,$B13345)</f>
        <v>3</v>
      </c>
      <c r="D13345" t="s">
        <v>3419</v>
      </c>
      <c r="E13345" t="s">
        <v>602</v>
      </c>
      <c r="F13345" t="s">
        <v>2758</v>
      </c>
      <c r="G13345" t="s">
        <v>1020</v>
      </c>
      <c r="H13345" t="str">
        <f t="shared" si="208"/>
        <v>3สพป.สุโขทัย เขต 2</v>
      </c>
    </row>
    <row r="13346" spans="1:8" x14ac:dyDescent="0.2">
      <c r="A13346">
        <v>13339</v>
      </c>
      <c r="B13346" t="s">
        <v>463</v>
      </c>
      <c r="C13346">
        <f>COUNTIFS($B$4:$B13346,$B13346)</f>
        <v>4</v>
      </c>
      <c r="D13346" t="s">
        <v>3420</v>
      </c>
      <c r="E13346" t="s">
        <v>602</v>
      </c>
      <c r="F13346" t="s">
        <v>2758</v>
      </c>
      <c r="G13346" t="s">
        <v>1020</v>
      </c>
      <c r="H13346" t="str">
        <f t="shared" si="208"/>
        <v>4สพป.สุโขทัย เขต 2</v>
      </c>
    </row>
    <row r="13347" spans="1:8" x14ac:dyDescent="0.2">
      <c r="A13347">
        <v>13340</v>
      </c>
      <c r="B13347" t="s">
        <v>463</v>
      </c>
      <c r="C13347">
        <f>COUNTIFS($B$4:$B13347,$B13347)</f>
        <v>5</v>
      </c>
      <c r="D13347" t="s">
        <v>3421</v>
      </c>
      <c r="E13347" t="s">
        <v>602</v>
      </c>
      <c r="F13347" t="s">
        <v>2758</v>
      </c>
      <c r="G13347" t="s">
        <v>1020</v>
      </c>
      <c r="H13347" t="str">
        <f t="shared" si="208"/>
        <v>5สพป.สุโขทัย เขต 2</v>
      </c>
    </row>
    <row r="13348" spans="1:8" x14ac:dyDescent="0.2">
      <c r="A13348">
        <v>13341</v>
      </c>
      <c r="B13348" t="s">
        <v>463</v>
      </c>
      <c r="C13348">
        <f>COUNTIFS($B$4:$B13348,$B13348)</f>
        <v>6</v>
      </c>
      <c r="D13348" t="s">
        <v>3422</v>
      </c>
      <c r="E13348" t="s">
        <v>602</v>
      </c>
      <c r="F13348" t="s">
        <v>2758</v>
      </c>
      <c r="G13348" t="s">
        <v>1020</v>
      </c>
      <c r="H13348" t="str">
        <f t="shared" si="208"/>
        <v>6สพป.สุโขทัย เขต 2</v>
      </c>
    </row>
    <row r="13349" spans="1:8" x14ac:dyDescent="0.2">
      <c r="A13349">
        <v>13342</v>
      </c>
      <c r="B13349" t="s">
        <v>463</v>
      </c>
      <c r="C13349">
        <f>COUNTIFS($B$4:$B13349,$B13349)</f>
        <v>7</v>
      </c>
      <c r="D13349" t="s">
        <v>11712</v>
      </c>
      <c r="E13349" t="s">
        <v>602</v>
      </c>
      <c r="F13349" t="s">
        <v>2758</v>
      </c>
      <c r="G13349" t="s">
        <v>1020</v>
      </c>
      <c r="H13349" t="str">
        <f t="shared" si="208"/>
        <v>7สพป.สุโขทัย เขต 2</v>
      </c>
    </row>
    <row r="13350" spans="1:8" x14ac:dyDescent="0.2">
      <c r="A13350">
        <v>13343</v>
      </c>
      <c r="B13350" t="s">
        <v>463</v>
      </c>
      <c r="C13350">
        <f>COUNTIFS($B$4:$B13350,$B13350)</f>
        <v>8</v>
      </c>
      <c r="D13350" t="s">
        <v>11740</v>
      </c>
      <c r="E13350" t="s">
        <v>602</v>
      </c>
      <c r="F13350" t="s">
        <v>2758</v>
      </c>
      <c r="G13350" t="s">
        <v>1020</v>
      </c>
      <c r="H13350" t="str">
        <f t="shared" si="208"/>
        <v>8สพป.สุโขทัย เขต 2</v>
      </c>
    </row>
    <row r="13351" spans="1:8" x14ac:dyDescent="0.2">
      <c r="A13351">
        <v>13344</v>
      </c>
      <c r="B13351" t="s">
        <v>463</v>
      </c>
      <c r="C13351">
        <f>COUNTIFS($B$4:$B13351,$B13351)</f>
        <v>9</v>
      </c>
      <c r="D13351" t="s">
        <v>13527</v>
      </c>
      <c r="E13351" t="s">
        <v>602</v>
      </c>
      <c r="F13351" t="s">
        <v>2758</v>
      </c>
      <c r="G13351" t="s">
        <v>1020</v>
      </c>
      <c r="H13351" t="str">
        <f t="shared" si="208"/>
        <v>9สพป.สุโขทัย เขต 2</v>
      </c>
    </row>
    <row r="13352" spans="1:8" x14ac:dyDescent="0.2">
      <c r="A13352">
        <v>13345</v>
      </c>
      <c r="B13352" t="s">
        <v>463</v>
      </c>
      <c r="C13352">
        <f>COUNTIFS($B$4:$B13352,$B13352)</f>
        <v>10</v>
      </c>
      <c r="D13352" t="s">
        <v>13543</v>
      </c>
      <c r="E13352" t="s">
        <v>602</v>
      </c>
      <c r="F13352" t="s">
        <v>2758</v>
      </c>
      <c r="G13352" t="s">
        <v>1020</v>
      </c>
      <c r="H13352" t="str">
        <f t="shared" si="208"/>
        <v>10สพป.สุโขทัย เขต 2</v>
      </c>
    </row>
    <row r="13353" spans="1:8" x14ac:dyDescent="0.2">
      <c r="A13353">
        <v>13346</v>
      </c>
      <c r="B13353" t="s">
        <v>463</v>
      </c>
      <c r="C13353">
        <f>COUNTIFS($B$4:$B13353,$B13353)</f>
        <v>11</v>
      </c>
      <c r="D13353" t="s">
        <v>13631</v>
      </c>
      <c r="E13353" t="s">
        <v>602</v>
      </c>
      <c r="F13353" t="s">
        <v>2758</v>
      </c>
      <c r="G13353" t="s">
        <v>1020</v>
      </c>
      <c r="H13353" t="str">
        <f t="shared" si="208"/>
        <v>11สพป.สุโขทัย เขต 2</v>
      </c>
    </row>
    <row r="13354" spans="1:8" x14ac:dyDescent="0.2">
      <c r="A13354">
        <v>13347</v>
      </c>
      <c r="B13354" t="s">
        <v>463</v>
      </c>
      <c r="C13354">
        <f>COUNTIFS($B$4:$B13354,$B13354)</f>
        <v>12</v>
      </c>
      <c r="D13354" t="s">
        <v>14987</v>
      </c>
      <c r="E13354" t="s">
        <v>3082</v>
      </c>
      <c r="F13354" t="s">
        <v>2758</v>
      </c>
      <c r="G13354" t="s">
        <v>1020</v>
      </c>
      <c r="H13354" t="str">
        <f t="shared" si="208"/>
        <v>12สพป.สุโขทัย เขต 2</v>
      </c>
    </row>
    <row r="13355" spans="1:8" x14ac:dyDescent="0.2">
      <c r="A13355">
        <v>13348</v>
      </c>
      <c r="B13355" t="s">
        <v>463</v>
      </c>
      <c r="C13355">
        <f>COUNTIFS($B$4:$B13355,$B13355)</f>
        <v>13</v>
      </c>
      <c r="D13355" t="s">
        <v>14988</v>
      </c>
      <c r="E13355" t="s">
        <v>602</v>
      </c>
      <c r="F13355" t="s">
        <v>2758</v>
      </c>
      <c r="G13355" t="s">
        <v>1020</v>
      </c>
      <c r="H13355" t="str">
        <f t="shared" si="208"/>
        <v>13สพป.สุโขทัย เขต 2</v>
      </c>
    </row>
    <row r="13356" spans="1:8" x14ac:dyDescent="0.2">
      <c r="A13356">
        <v>13349</v>
      </c>
      <c r="B13356" t="s">
        <v>463</v>
      </c>
      <c r="C13356">
        <f>COUNTIFS($B$4:$B13356,$B13356)</f>
        <v>14</v>
      </c>
      <c r="D13356" t="s">
        <v>14989</v>
      </c>
      <c r="E13356" t="s">
        <v>602</v>
      </c>
      <c r="F13356" t="s">
        <v>2758</v>
      </c>
      <c r="G13356" t="s">
        <v>1020</v>
      </c>
      <c r="H13356" t="str">
        <f t="shared" si="208"/>
        <v>14สพป.สุโขทัย เขต 2</v>
      </c>
    </row>
    <row r="13357" spans="1:8" x14ac:dyDescent="0.2">
      <c r="A13357">
        <v>13350</v>
      </c>
      <c r="B13357" t="s">
        <v>463</v>
      </c>
      <c r="C13357">
        <f>COUNTIFS($B$4:$B13357,$B13357)</f>
        <v>15</v>
      </c>
      <c r="D13357" t="s">
        <v>14990</v>
      </c>
      <c r="E13357" t="s">
        <v>602</v>
      </c>
      <c r="F13357" t="s">
        <v>2758</v>
      </c>
      <c r="G13357" t="s">
        <v>1020</v>
      </c>
      <c r="H13357" t="str">
        <f t="shared" si="208"/>
        <v>15สพป.สุโขทัย เขต 2</v>
      </c>
    </row>
    <row r="13358" spans="1:8" x14ac:dyDescent="0.2">
      <c r="A13358">
        <v>13351</v>
      </c>
      <c r="B13358" t="s">
        <v>463</v>
      </c>
      <c r="C13358">
        <f>COUNTIFS($B$4:$B13358,$B13358)</f>
        <v>16</v>
      </c>
      <c r="D13358" t="s">
        <v>14991</v>
      </c>
      <c r="E13358" t="s">
        <v>602</v>
      </c>
      <c r="F13358" t="s">
        <v>2758</v>
      </c>
      <c r="G13358" t="s">
        <v>1020</v>
      </c>
      <c r="H13358" t="str">
        <f t="shared" si="208"/>
        <v>16สพป.สุโขทัย เขต 2</v>
      </c>
    </row>
    <row r="13359" spans="1:8" x14ac:dyDescent="0.2">
      <c r="A13359">
        <v>13352</v>
      </c>
      <c r="B13359" t="s">
        <v>463</v>
      </c>
      <c r="C13359">
        <f>COUNTIFS($B$4:$B13359,$B13359)</f>
        <v>17</v>
      </c>
      <c r="D13359" t="s">
        <v>14992</v>
      </c>
      <c r="E13359" t="s">
        <v>602</v>
      </c>
      <c r="F13359" t="s">
        <v>2758</v>
      </c>
      <c r="G13359" t="s">
        <v>1020</v>
      </c>
      <c r="H13359" t="str">
        <f t="shared" si="208"/>
        <v>17สพป.สุโขทัย เขต 2</v>
      </c>
    </row>
    <row r="13360" spans="1:8" x14ac:dyDescent="0.2">
      <c r="A13360">
        <v>13353</v>
      </c>
      <c r="B13360" t="s">
        <v>463</v>
      </c>
      <c r="C13360">
        <f>COUNTIFS($B$4:$B13360,$B13360)</f>
        <v>18</v>
      </c>
      <c r="D13360" t="s">
        <v>14993</v>
      </c>
      <c r="E13360" t="s">
        <v>602</v>
      </c>
      <c r="F13360" t="s">
        <v>2758</v>
      </c>
      <c r="G13360" t="s">
        <v>1020</v>
      </c>
      <c r="H13360" t="str">
        <f t="shared" si="208"/>
        <v>18สพป.สุโขทัย เขต 2</v>
      </c>
    </row>
    <row r="13361" spans="1:8" x14ac:dyDescent="0.2">
      <c r="A13361">
        <v>13354</v>
      </c>
      <c r="B13361" t="s">
        <v>463</v>
      </c>
      <c r="C13361">
        <f>COUNTIFS($B$4:$B13361,$B13361)</f>
        <v>19</v>
      </c>
      <c r="D13361" t="s">
        <v>14994</v>
      </c>
      <c r="E13361" t="s">
        <v>602</v>
      </c>
      <c r="F13361" t="s">
        <v>2758</v>
      </c>
      <c r="G13361" t="s">
        <v>1020</v>
      </c>
      <c r="H13361" t="str">
        <f t="shared" si="208"/>
        <v>19สพป.สุโขทัย เขต 2</v>
      </c>
    </row>
    <row r="13362" spans="1:8" x14ac:dyDescent="0.2">
      <c r="A13362">
        <v>13355</v>
      </c>
      <c r="B13362" t="s">
        <v>463</v>
      </c>
      <c r="C13362">
        <f>COUNTIFS($B$4:$B13362,$B13362)</f>
        <v>20</v>
      </c>
      <c r="D13362" t="s">
        <v>14995</v>
      </c>
      <c r="E13362" t="s">
        <v>602</v>
      </c>
      <c r="F13362" t="s">
        <v>2758</v>
      </c>
      <c r="G13362" t="s">
        <v>1020</v>
      </c>
      <c r="H13362" t="str">
        <f t="shared" si="208"/>
        <v>20สพป.สุโขทัย เขต 2</v>
      </c>
    </row>
    <row r="13363" spans="1:8" x14ac:dyDescent="0.2">
      <c r="A13363">
        <v>13356</v>
      </c>
      <c r="B13363" t="s">
        <v>463</v>
      </c>
      <c r="C13363">
        <f>COUNTIFS($B$4:$B13363,$B13363)</f>
        <v>21</v>
      </c>
      <c r="D13363" t="s">
        <v>14996</v>
      </c>
      <c r="E13363" t="s">
        <v>602</v>
      </c>
      <c r="F13363" t="s">
        <v>2758</v>
      </c>
      <c r="G13363" t="s">
        <v>1020</v>
      </c>
      <c r="H13363" t="str">
        <f t="shared" si="208"/>
        <v>21สพป.สุโขทัย เขต 2</v>
      </c>
    </row>
    <row r="13364" spans="1:8" x14ac:dyDescent="0.2">
      <c r="A13364">
        <v>13357</v>
      </c>
      <c r="B13364" t="s">
        <v>463</v>
      </c>
      <c r="C13364">
        <f>COUNTIFS($B$4:$B13364,$B13364)</f>
        <v>22</v>
      </c>
      <c r="D13364" t="s">
        <v>14997</v>
      </c>
      <c r="E13364" t="s">
        <v>602</v>
      </c>
      <c r="F13364" t="s">
        <v>2758</v>
      </c>
      <c r="G13364" t="s">
        <v>1020</v>
      </c>
      <c r="H13364" t="str">
        <f t="shared" si="208"/>
        <v>22สพป.สุโขทัย เขต 2</v>
      </c>
    </row>
    <row r="13365" spans="1:8" x14ac:dyDescent="0.2">
      <c r="A13365">
        <v>13358</v>
      </c>
      <c r="B13365" t="s">
        <v>463</v>
      </c>
      <c r="C13365">
        <f>COUNTIFS($B$4:$B13365,$B13365)</f>
        <v>23</v>
      </c>
      <c r="D13365" t="s">
        <v>14998</v>
      </c>
      <c r="E13365" t="s">
        <v>602</v>
      </c>
      <c r="F13365" t="s">
        <v>2758</v>
      </c>
      <c r="G13365" t="s">
        <v>1020</v>
      </c>
      <c r="H13365" t="str">
        <f t="shared" si="208"/>
        <v>23สพป.สุโขทัย เขต 2</v>
      </c>
    </row>
    <row r="13366" spans="1:8" x14ac:dyDescent="0.2">
      <c r="A13366">
        <v>13359</v>
      </c>
      <c r="B13366" t="s">
        <v>463</v>
      </c>
      <c r="C13366">
        <f>COUNTIFS($B$4:$B13366,$B13366)</f>
        <v>24</v>
      </c>
      <c r="D13366" t="s">
        <v>14999</v>
      </c>
      <c r="E13366" t="s">
        <v>602</v>
      </c>
      <c r="F13366" t="s">
        <v>2758</v>
      </c>
      <c r="G13366" t="s">
        <v>1020</v>
      </c>
      <c r="H13366" t="str">
        <f t="shared" si="208"/>
        <v>24สพป.สุโขทัย เขต 2</v>
      </c>
    </row>
    <row r="13367" spans="1:8" x14ac:dyDescent="0.2">
      <c r="A13367">
        <v>13360</v>
      </c>
      <c r="B13367" t="s">
        <v>463</v>
      </c>
      <c r="C13367">
        <f>COUNTIFS($B$4:$B13367,$B13367)</f>
        <v>25</v>
      </c>
      <c r="D13367" t="s">
        <v>15000</v>
      </c>
      <c r="E13367" t="s">
        <v>602</v>
      </c>
      <c r="F13367" t="s">
        <v>2758</v>
      </c>
      <c r="G13367" t="s">
        <v>1020</v>
      </c>
      <c r="H13367" t="str">
        <f t="shared" si="208"/>
        <v>25สพป.สุโขทัย เขต 2</v>
      </c>
    </row>
    <row r="13368" spans="1:8" x14ac:dyDescent="0.2">
      <c r="A13368">
        <v>13361</v>
      </c>
      <c r="B13368" t="s">
        <v>463</v>
      </c>
      <c r="C13368">
        <f>COUNTIFS($B$4:$B13368,$B13368)</f>
        <v>26</v>
      </c>
      <c r="D13368" t="s">
        <v>15001</v>
      </c>
      <c r="E13368" t="s">
        <v>602</v>
      </c>
      <c r="F13368" t="s">
        <v>2758</v>
      </c>
      <c r="G13368" t="s">
        <v>1020</v>
      </c>
      <c r="H13368" t="str">
        <f t="shared" si="208"/>
        <v>26สพป.สุโขทัย เขต 2</v>
      </c>
    </row>
    <row r="13369" spans="1:8" x14ac:dyDescent="0.2">
      <c r="A13369">
        <v>13362</v>
      </c>
      <c r="B13369" t="s">
        <v>463</v>
      </c>
      <c r="C13369">
        <f>COUNTIFS($B$4:$B13369,$B13369)</f>
        <v>27</v>
      </c>
      <c r="D13369" t="s">
        <v>15002</v>
      </c>
      <c r="E13369" t="s">
        <v>602</v>
      </c>
      <c r="F13369" t="s">
        <v>2758</v>
      </c>
      <c r="G13369" t="s">
        <v>1020</v>
      </c>
      <c r="H13369" t="str">
        <f t="shared" si="208"/>
        <v>27สพป.สุโขทัย เขต 2</v>
      </c>
    </row>
    <row r="13370" spans="1:8" x14ac:dyDescent="0.2">
      <c r="A13370">
        <v>13363</v>
      </c>
      <c r="B13370" t="s">
        <v>463</v>
      </c>
      <c r="C13370">
        <f>COUNTIFS($B$4:$B13370,$B13370)</f>
        <v>28</v>
      </c>
      <c r="D13370" t="s">
        <v>15003</v>
      </c>
      <c r="E13370" t="s">
        <v>602</v>
      </c>
      <c r="F13370" t="s">
        <v>2758</v>
      </c>
      <c r="G13370" t="s">
        <v>1020</v>
      </c>
      <c r="H13370" t="str">
        <f t="shared" si="208"/>
        <v>28สพป.สุโขทัย เขต 2</v>
      </c>
    </row>
    <row r="13371" spans="1:8" x14ac:dyDescent="0.2">
      <c r="A13371">
        <v>13364</v>
      </c>
      <c r="B13371" t="s">
        <v>463</v>
      </c>
      <c r="C13371">
        <f>COUNTIFS($B$4:$B13371,$B13371)</f>
        <v>29</v>
      </c>
      <c r="D13371" t="s">
        <v>15004</v>
      </c>
      <c r="E13371" t="s">
        <v>602</v>
      </c>
      <c r="F13371" t="s">
        <v>2758</v>
      </c>
      <c r="G13371" t="s">
        <v>1020</v>
      </c>
      <c r="H13371" t="str">
        <f t="shared" si="208"/>
        <v>29สพป.สุโขทัย เขต 2</v>
      </c>
    </row>
    <row r="13372" spans="1:8" x14ac:dyDescent="0.2">
      <c r="A13372">
        <v>13365</v>
      </c>
      <c r="B13372" t="s">
        <v>463</v>
      </c>
      <c r="C13372">
        <f>COUNTIFS($B$4:$B13372,$B13372)</f>
        <v>30</v>
      </c>
      <c r="D13372" t="s">
        <v>15005</v>
      </c>
      <c r="E13372" t="s">
        <v>602</v>
      </c>
      <c r="F13372" t="s">
        <v>2758</v>
      </c>
      <c r="G13372" t="s">
        <v>1020</v>
      </c>
      <c r="H13372" t="str">
        <f t="shared" si="208"/>
        <v>30สพป.สุโขทัย เขต 2</v>
      </c>
    </row>
    <row r="13373" spans="1:8" x14ac:dyDescent="0.2">
      <c r="A13373">
        <v>13366</v>
      </c>
      <c r="B13373" t="s">
        <v>463</v>
      </c>
      <c r="C13373">
        <f>COUNTIFS($B$4:$B13373,$B13373)</f>
        <v>31</v>
      </c>
      <c r="D13373" t="s">
        <v>15006</v>
      </c>
      <c r="E13373" t="s">
        <v>602</v>
      </c>
      <c r="F13373" t="s">
        <v>2758</v>
      </c>
      <c r="G13373" t="s">
        <v>1020</v>
      </c>
      <c r="H13373" t="str">
        <f t="shared" si="208"/>
        <v>31สพป.สุโขทัย เขต 2</v>
      </c>
    </row>
    <row r="13374" spans="1:8" x14ac:dyDescent="0.2">
      <c r="A13374">
        <v>13367</v>
      </c>
      <c r="B13374" t="s">
        <v>463</v>
      </c>
      <c r="C13374">
        <f>COUNTIFS($B$4:$B13374,$B13374)</f>
        <v>32</v>
      </c>
      <c r="D13374" t="s">
        <v>15007</v>
      </c>
      <c r="E13374" t="s">
        <v>602</v>
      </c>
      <c r="F13374" t="s">
        <v>2758</v>
      </c>
      <c r="G13374" t="s">
        <v>1020</v>
      </c>
      <c r="H13374" t="str">
        <f t="shared" si="208"/>
        <v>32สพป.สุโขทัย เขต 2</v>
      </c>
    </row>
    <row r="13375" spans="1:8" x14ac:dyDescent="0.2">
      <c r="A13375">
        <v>13368</v>
      </c>
      <c r="B13375" t="s">
        <v>463</v>
      </c>
      <c r="C13375">
        <f>COUNTIFS($B$4:$B13375,$B13375)</f>
        <v>33</v>
      </c>
      <c r="D13375" t="s">
        <v>15008</v>
      </c>
      <c r="E13375" t="s">
        <v>602</v>
      </c>
      <c r="F13375" t="s">
        <v>2758</v>
      </c>
      <c r="G13375" t="s">
        <v>1020</v>
      </c>
      <c r="H13375" t="str">
        <f t="shared" si="208"/>
        <v>33สพป.สุโขทัย เขต 2</v>
      </c>
    </row>
    <row r="13376" spans="1:8" x14ac:dyDescent="0.2">
      <c r="A13376">
        <v>13369</v>
      </c>
      <c r="B13376" t="s">
        <v>463</v>
      </c>
      <c r="C13376">
        <f>COUNTIFS($B$4:$B13376,$B13376)</f>
        <v>34</v>
      </c>
      <c r="D13376" t="s">
        <v>15009</v>
      </c>
      <c r="E13376" t="s">
        <v>602</v>
      </c>
      <c r="F13376" t="s">
        <v>2758</v>
      </c>
      <c r="G13376" t="s">
        <v>1020</v>
      </c>
      <c r="H13376" t="str">
        <f t="shared" si="208"/>
        <v>34สพป.สุโขทัย เขต 2</v>
      </c>
    </row>
    <row r="13377" spans="1:8" x14ac:dyDescent="0.2">
      <c r="A13377">
        <v>13370</v>
      </c>
      <c r="B13377" t="s">
        <v>463</v>
      </c>
      <c r="C13377">
        <f>COUNTIFS($B$4:$B13377,$B13377)</f>
        <v>35</v>
      </c>
      <c r="D13377" t="s">
        <v>15010</v>
      </c>
      <c r="E13377" t="s">
        <v>602</v>
      </c>
      <c r="F13377" t="s">
        <v>2758</v>
      </c>
      <c r="G13377" t="s">
        <v>1020</v>
      </c>
      <c r="H13377" t="str">
        <f t="shared" si="208"/>
        <v>35สพป.สุโขทัย เขต 2</v>
      </c>
    </row>
    <row r="13378" spans="1:8" x14ac:dyDescent="0.2">
      <c r="A13378">
        <v>13371</v>
      </c>
      <c r="B13378" t="s">
        <v>463</v>
      </c>
      <c r="C13378">
        <f>COUNTIFS($B$4:$B13378,$B13378)</f>
        <v>36</v>
      </c>
      <c r="D13378" t="s">
        <v>15012</v>
      </c>
      <c r="E13378" t="s">
        <v>602</v>
      </c>
      <c r="F13378" t="s">
        <v>2758</v>
      </c>
      <c r="G13378" t="s">
        <v>1020</v>
      </c>
      <c r="H13378" t="str">
        <f t="shared" si="208"/>
        <v>36สพป.สุโขทัย เขต 2</v>
      </c>
    </row>
    <row r="13379" spans="1:8" x14ac:dyDescent="0.2">
      <c r="A13379">
        <v>13372</v>
      </c>
      <c r="B13379" t="s">
        <v>463</v>
      </c>
      <c r="C13379">
        <f>COUNTIFS($B$4:$B13379,$B13379)</f>
        <v>37</v>
      </c>
      <c r="D13379" t="s">
        <v>15013</v>
      </c>
      <c r="E13379" t="s">
        <v>602</v>
      </c>
      <c r="F13379" t="s">
        <v>2758</v>
      </c>
      <c r="G13379" t="s">
        <v>1020</v>
      </c>
      <c r="H13379" t="str">
        <f t="shared" si="208"/>
        <v>37สพป.สุโขทัย เขต 2</v>
      </c>
    </row>
    <row r="13380" spans="1:8" x14ac:dyDescent="0.2">
      <c r="A13380">
        <v>13373</v>
      </c>
      <c r="B13380" t="s">
        <v>463</v>
      </c>
      <c r="C13380">
        <f>COUNTIFS($B$4:$B13380,$B13380)</f>
        <v>38</v>
      </c>
      <c r="D13380" t="s">
        <v>15015</v>
      </c>
      <c r="E13380" t="s">
        <v>602</v>
      </c>
      <c r="F13380" t="s">
        <v>2758</v>
      </c>
      <c r="G13380" t="s">
        <v>1020</v>
      </c>
      <c r="H13380" t="str">
        <f t="shared" ref="H13380:H13443" si="209">C13380&amp;B13380</f>
        <v>38สพป.สุโขทัย เขต 2</v>
      </c>
    </row>
    <row r="13381" spans="1:8" x14ac:dyDescent="0.2">
      <c r="A13381">
        <v>13374</v>
      </c>
      <c r="B13381" t="s">
        <v>463</v>
      </c>
      <c r="C13381">
        <f>COUNTIFS($B$4:$B13381,$B13381)</f>
        <v>39</v>
      </c>
      <c r="D13381" t="s">
        <v>15016</v>
      </c>
      <c r="E13381" t="s">
        <v>602</v>
      </c>
      <c r="F13381" t="s">
        <v>2758</v>
      </c>
      <c r="G13381" t="s">
        <v>1020</v>
      </c>
      <c r="H13381" t="str">
        <f t="shared" si="209"/>
        <v>39สพป.สุโขทัย เขต 2</v>
      </c>
    </row>
    <row r="13382" spans="1:8" x14ac:dyDescent="0.2">
      <c r="A13382">
        <v>13375</v>
      </c>
      <c r="B13382" t="s">
        <v>463</v>
      </c>
      <c r="C13382">
        <f>COUNTIFS($B$4:$B13382,$B13382)</f>
        <v>40</v>
      </c>
      <c r="D13382" t="s">
        <v>15017</v>
      </c>
      <c r="E13382" t="s">
        <v>602</v>
      </c>
      <c r="F13382" t="s">
        <v>2758</v>
      </c>
      <c r="G13382" t="s">
        <v>1020</v>
      </c>
      <c r="H13382" t="str">
        <f t="shared" si="209"/>
        <v>40สพป.สุโขทัย เขต 2</v>
      </c>
    </row>
    <row r="13383" spans="1:8" x14ac:dyDescent="0.2">
      <c r="A13383">
        <v>13376</v>
      </c>
      <c r="B13383" t="s">
        <v>463</v>
      </c>
      <c r="C13383">
        <f>COUNTIFS($B$4:$B13383,$B13383)</f>
        <v>41</v>
      </c>
      <c r="D13383" t="s">
        <v>15018</v>
      </c>
      <c r="E13383" t="s">
        <v>602</v>
      </c>
      <c r="F13383" t="s">
        <v>2758</v>
      </c>
      <c r="G13383" t="s">
        <v>1020</v>
      </c>
      <c r="H13383" t="str">
        <f t="shared" si="209"/>
        <v>41สพป.สุโขทัย เขต 2</v>
      </c>
    </row>
    <row r="13384" spans="1:8" x14ac:dyDescent="0.2">
      <c r="A13384">
        <v>13377</v>
      </c>
      <c r="B13384" t="s">
        <v>463</v>
      </c>
      <c r="C13384">
        <f>COUNTIFS($B$4:$B13384,$B13384)</f>
        <v>42</v>
      </c>
      <c r="D13384" t="s">
        <v>15019</v>
      </c>
      <c r="E13384" t="s">
        <v>602</v>
      </c>
      <c r="F13384" t="s">
        <v>2758</v>
      </c>
      <c r="G13384" t="s">
        <v>1020</v>
      </c>
      <c r="H13384" t="str">
        <f t="shared" si="209"/>
        <v>42สพป.สุโขทัย เขต 2</v>
      </c>
    </row>
    <row r="13385" spans="1:8" x14ac:dyDescent="0.2">
      <c r="A13385">
        <v>13378</v>
      </c>
      <c r="B13385" t="s">
        <v>463</v>
      </c>
      <c r="C13385">
        <f>COUNTIFS($B$4:$B13385,$B13385)</f>
        <v>43</v>
      </c>
      <c r="D13385" t="s">
        <v>15020</v>
      </c>
      <c r="E13385" t="s">
        <v>602</v>
      </c>
      <c r="F13385" t="s">
        <v>2758</v>
      </c>
      <c r="G13385" t="s">
        <v>1020</v>
      </c>
      <c r="H13385" t="str">
        <f t="shared" si="209"/>
        <v>43สพป.สุโขทัย เขต 2</v>
      </c>
    </row>
    <row r="13386" spans="1:8" x14ac:dyDescent="0.2">
      <c r="A13386">
        <v>13379</v>
      </c>
      <c r="B13386" t="s">
        <v>463</v>
      </c>
      <c r="C13386">
        <f>COUNTIFS($B$4:$B13386,$B13386)</f>
        <v>44</v>
      </c>
      <c r="D13386" t="s">
        <v>15021</v>
      </c>
      <c r="E13386" t="s">
        <v>602</v>
      </c>
      <c r="F13386" t="s">
        <v>2758</v>
      </c>
      <c r="G13386" t="s">
        <v>1020</v>
      </c>
      <c r="H13386" t="str">
        <f t="shared" si="209"/>
        <v>44สพป.สุโขทัย เขต 2</v>
      </c>
    </row>
    <row r="13387" spans="1:8" x14ac:dyDescent="0.2">
      <c r="A13387">
        <v>13380</v>
      </c>
      <c r="B13387" t="s">
        <v>463</v>
      </c>
      <c r="C13387">
        <f>COUNTIFS($B$4:$B13387,$B13387)</f>
        <v>45</v>
      </c>
      <c r="D13387" t="s">
        <v>20890</v>
      </c>
      <c r="E13387" t="s">
        <v>592</v>
      </c>
      <c r="F13387" t="s">
        <v>2758</v>
      </c>
      <c r="G13387" t="s">
        <v>1020</v>
      </c>
      <c r="H13387" t="str">
        <f t="shared" si="209"/>
        <v>45สพป.สุโขทัย เขต 2</v>
      </c>
    </row>
    <row r="13388" spans="1:8" x14ac:dyDescent="0.2">
      <c r="A13388">
        <v>13381</v>
      </c>
      <c r="B13388" t="s">
        <v>463</v>
      </c>
      <c r="C13388">
        <f>COUNTIFS($B$4:$B13388,$B13388)</f>
        <v>46</v>
      </c>
      <c r="D13388" t="s">
        <v>21126</v>
      </c>
      <c r="E13388" t="s">
        <v>587</v>
      </c>
      <c r="F13388" t="s">
        <v>2758</v>
      </c>
      <c r="G13388" t="s">
        <v>21106</v>
      </c>
      <c r="H13388" t="str">
        <f t="shared" si="209"/>
        <v>46สพป.สุโขทัย เขต 2</v>
      </c>
    </row>
    <row r="13389" spans="1:8" x14ac:dyDescent="0.2">
      <c r="A13389">
        <v>13382</v>
      </c>
      <c r="B13389" t="s">
        <v>464</v>
      </c>
      <c r="C13389">
        <f>COUNTIFS($B$4:$B13389,$B13389)</f>
        <v>1</v>
      </c>
      <c r="D13389" t="s">
        <v>2121</v>
      </c>
      <c r="E13389" t="s">
        <v>561</v>
      </c>
      <c r="F13389" t="s">
        <v>1019</v>
      </c>
      <c r="G13389" t="s">
        <v>1020</v>
      </c>
      <c r="H13389" t="str">
        <f t="shared" si="209"/>
        <v>1สพป.สุพรรณบุรี เขต 1</v>
      </c>
    </row>
    <row r="13390" spans="1:8" x14ac:dyDescent="0.2">
      <c r="A13390">
        <v>13383</v>
      </c>
      <c r="B13390" t="s">
        <v>464</v>
      </c>
      <c r="C13390">
        <f>COUNTIFS($B$4:$B13390,$B13390)</f>
        <v>2</v>
      </c>
      <c r="D13390" t="s">
        <v>2122</v>
      </c>
      <c r="E13390" t="s">
        <v>731</v>
      </c>
      <c r="F13390" t="s">
        <v>1019</v>
      </c>
      <c r="G13390" t="s">
        <v>1020</v>
      </c>
      <c r="H13390" t="str">
        <f t="shared" si="209"/>
        <v>2สพป.สุพรรณบุรี เขต 1</v>
      </c>
    </row>
    <row r="13391" spans="1:8" x14ac:dyDescent="0.2">
      <c r="A13391">
        <v>13384</v>
      </c>
      <c r="B13391" t="s">
        <v>464</v>
      </c>
      <c r="C13391">
        <f>COUNTIFS($B$4:$B13391,$B13391)</f>
        <v>3</v>
      </c>
      <c r="D13391" t="s">
        <v>2123</v>
      </c>
      <c r="E13391" t="s">
        <v>561</v>
      </c>
      <c r="F13391" t="s">
        <v>1019</v>
      </c>
      <c r="G13391" t="s">
        <v>1020</v>
      </c>
      <c r="H13391" t="str">
        <f t="shared" si="209"/>
        <v>3สพป.สุพรรณบุรี เขต 1</v>
      </c>
    </row>
    <row r="13392" spans="1:8" x14ac:dyDescent="0.2">
      <c r="A13392">
        <v>13385</v>
      </c>
      <c r="B13392" t="s">
        <v>464</v>
      </c>
      <c r="C13392">
        <f>COUNTIFS($B$4:$B13392,$B13392)</f>
        <v>4</v>
      </c>
      <c r="D13392" t="s">
        <v>3423</v>
      </c>
      <c r="E13392" t="s">
        <v>602</v>
      </c>
      <c r="F13392" t="s">
        <v>2758</v>
      </c>
      <c r="G13392" t="s">
        <v>1020</v>
      </c>
      <c r="H13392" t="str">
        <f t="shared" si="209"/>
        <v>4สพป.สุพรรณบุรี เขต 1</v>
      </c>
    </row>
    <row r="13393" spans="1:8" x14ac:dyDescent="0.2">
      <c r="A13393">
        <v>13386</v>
      </c>
      <c r="B13393" t="s">
        <v>464</v>
      </c>
      <c r="C13393">
        <f>COUNTIFS($B$4:$B13393,$B13393)</f>
        <v>5</v>
      </c>
      <c r="D13393" t="s">
        <v>3424</v>
      </c>
      <c r="E13393" t="s">
        <v>602</v>
      </c>
      <c r="F13393" t="s">
        <v>2758</v>
      </c>
      <c r="G13393" t="s">
        <v>1020</v>
      </c>
      <c r="H13393" t="str">
        <f t="shared" si="209"/>
        <v>5สพป.สุพรรณบุรี เขต 1</v>
      </c>
    </row>
    <row r="13394" spans="1:8" x14ac:dyDescent="0.2">
      <c r="A13394">
        <v>13387</v>
      </c>
      <c r="B13394" t="s">
        <v>464</v>
      </c>
      <c r="C13394">
        <f>COUNTIFS($B$4:$B13394,$B13394)</f>
        <v>6</v>
      </c>
      <c r="D13394" t="s">
        <v>3425</v>
      </c>
      <c r="E13394" t="s">
        <v>602</v>
      </c>
      <c r="F13394" t="s">
        <v>2758</v>
      </c>
      <c r="G13394" t="s">
        <v>1020</v>
      </c>
      <c r="H13394" t="str">
        <f t="shared" si="209"/>
        <v>6สพป.สุพรรณบุรี เขต 1</v>
      </c>
    </row>
    <row r="13395" spans="1:8" x14ac:dyDescent="0.2">
      <c r="A13395">
        <v>13388</v>
      </c>
      <c r="B13395" t="s">
        <v>464</v>
      </c>
      <c r="C13395">
        <f>COUNTIFS($B$4:$B13395,$B13395)</f>
        <v>7</v>
      </c>
      <c r="D13395" t="s">
        <v>3426</v>
      </c>
      <c r="E13395" t="s">
        <v>602</v>
      </c>
      <c r="F13395" t="s">
        <v>2758</v>
      </c>
      <c r="G13395" t="s">
        <v>1020</v>
      </c>
      <c r="H13395" t="str">
        <f t="shared" si="209"/>
        <v>7สพป.สุพรรณบุรี เขต 1</v>
      </c>
    </row>
    <row r="13396" spans="1:8" x14ac:dyDescent="0.2">
      <c r="A13396">
        <v>13389</v>
      </c>
      <c r="B13396" t="s">
        <v>464</v>
      </c>
      <c r="C13396">
        <f>COUNTIFS($B$4:$B13396,$B13396)</f>
        <v>8</v>
      </c>
      <c r="D13396" t="s">
        <v>3427</v>
      </c>
      <c r="E13396" t="s">
        <v>602</v>
      </c>
      <c r="F13396" t="s">
        <v>2758</v>
      </c>
      <c r="G13396" t="s">
        <v>1020</v>
      </c>
      <c r="H13396" t="str">
        <f t="shared" si="209"/>
        <v>8สพป.สุพรรณบุรี เขต 1</v>
      </c>
    </row>
    <row r="13397" spans="1:8" x14ac:dyDescent="0.2">
      <c r="A13397">
        <v>13390</v>
      </c>
      <c r="B13397" t="s">
        <v>464</v>
      </c>
      <c r="C13397">
        <f>COUNTIFS($B$4:$B13397,$B13397)</f>
        <v>9</v>
      </c>
      <c r="D13397" t="s">
        <v>13638</v>
      </c>
      <c r="E13397" t="s">
        <v>602</v>
      </c>
      <c r="F13397" t="s">
        <v>2758</v>
      </c>
      <c r="G13397" t="s">
        <v>1020</v>
      </c>
      <c r="H13397" t="str">
        <f t="shared" si="209"/>
        <v>9สพป.สุพรรณบุรี เขต 1</v>
      </c>
    </row>
    <row r="13398" spans="1:8" x14ac:dyDescent="0.2">
      <c r="A13398">
        <v>13391</v>
      </c>
      <c r="B13398" t="s">
        <v>464</v>
      </c>
      <c r="C13398">
        <f>COUNTIFS($B$4:$B13398,$B13398)</f>
        <v>10</v>
      </c>
      <c r="D13398" t="s">
        <v>15022</v>
      </c>
      <c r="E13398" t="s">
        <v>3082</v>
      </c>
      <c r="F13398" t="s">
        <v>2758</v>
      </c>
      <c r="G13398" t="s">
        <v>1020</v>
      </c>
      <c r="H13398" t="str">
        <f t="shared" si="209"/>
        <v>10สพป.สุพรรณบุรี เขต 1</v>
      </c>
    </row>
    <row r="13399" spans="1:8" x14ac:dyDescent="0.2">
      <c r="A13399">
        <v>13392</v>
      </c>
      <c r="B13399" t="s">
        <v>464</v>
      </c>
      <c r="C13399">
        <f>COUNTIFS($B$4:$B13399,$B13399)</f>
        <v>11</v>
      </c>
      <c r="D13399" t="s">
        <v>15023</v>
      </c>
      <c r="E13399" t="s">
        <v>602</v>
      </c>
      <c r="F13399" t="s">
        <v>2758</v>
      </c>
      <c r="G13399" t="s">
        <v>1020</v>
      </c>
      <c r="H13399" t="str">
        <f t="shared" si="209"/>
        <v>11สพป.สุพรรณบุรี เขต 1</v>
      </c>
    </row>
    <row r="13400" spans="1:8" x14ac:dyDescent="0.2">
      <c r="A13400">
        <v>13393</v>
      </c>
      <c r="B13400" t="s">
        <v>464</v>
      </c>
      <c r="C13400">
        <f>COUNTIFS($B$4:$B13400,$B13400)</f>
        <v>12</v>
      </c>
      <c r="D13400" t="s">
        <v>15024</v>
      </c>
      <c r="E13400" t="s">
        <v>602</v>
      </c>
      <c r="F13400" t="s">
        <v>2758</v>
      </c>
      <c r="G13400" t="s">
        <v>1020</v>
      </c>
      <c r="H13400" t="str">
        <f t="shared" si="209"/>
        <v>12สพป.สุพรรณบุรี เขต 1</v>
      </c>
    </row>
    <row r="13401" spans="1:8" x14ac:dyDescent="0.2">
      <c r="A13401">
        <v>13394</v>
      </c>
      <c r="B13401" t="s">
        <v>464</v>
      </c>
      <c r="C13401">
        <f>COUNTIFS($B$4:$B13401,$B13401)</f>
        <v>13</v>
      </c>
      <c r="D13401" t="s">
        <v>15026</v>
      </c>
      <c r="E13401" t="s">
        <v>602</v>
      </c>
      <c r="F13401" t="s">
        <v>2758</v>
      </c>
      <c r="G13401" t="s">
        <v>1020</v>
      </c>
      <c r="H13401" t="str">
        <f t="shared" si="209"/>
        <v>13สพป.สุพรรณบุรี เขต 1</v>
      </c>
    </row>
    <row r="13402" spans="1:8" x14ac:dyDescent="0.2">
      <c r="A13402">
        <v>13395</v>
      </c>
      <c r="B13402" t="s">
        <v>464</v>
      </c>
      <c r="C13402">
        <f>COUNTIFS($B$4:$B13402,$B13402)</f>
        <v>14</v>
      </c>
      <c r="D13402" t="s">
        <v>15027</v>
      </c>
      <c r="E13402" t="s">
        <v>602</v>
      </c>
      <c r="F13402" t="s">
        <v>2758</v>
      </c>
      <c r="G13402" t="s">
        <v>1020</v>
      </c>
      <c r="H13402" t="str">
        <f t="shared" si="209"/>
        <v>14สพป.สุพรรณบุรี เขต 1</v>
      </c>
    </row>
    <row r="13403" spans="1:8" x14ac:dyDescent="0.2">
      <c r="A13403">
        <v>13396</v>
      </c>
      <c r="B13403" t="s">
        <v>464</v>
      </c>
      <c r="C13403">
        <f>COUNTIFS($B$4:$B13403,$B13403)</f>
        <v>15</v>
      </c>
      <c r="D13403" t="s">
        <v>15028</v>
      </c>
      <c r="E13403" t="s">
        <v>602</v>
      </c>
      <c r="F13403" t="s">
        <v>2758</v>
      </c>
      <c r="G13403" t="s">
        <v>1020</v>
      </c>
      <c r="H13403" t="str">
        <f t="shared" si="209"/>
        <v>15สพป.สุพรรณบุรี เขต 1</v>
      </c>
    </row>
    <row r="13404" spans="1:8" x14ac:dyDescent="0.2">
      <c r="A13404">
        <v>13397</v>
      </c>
      <c r="B13404" t="s">
        <v>464</v>
      </c>
      <c r="C13404">
        <f>COUNTIFS($B$4:$B13404,$B13404)</f>
        <v>16</v>
      </c>
      <c r="D13404" t="s">
        <v>15029</v>
      </c>
      <c r="E13404" t="s">
        <v>602</v>
      </c>
      <c r="F13404" t="s">
        <v>2758</v>
      </c>
      <c r="G13404" t="s">
        <v>1020</v>
      </c>
      <c r="H13404" t="str">
        <f t="shared" si="209"/>
        <v>16สพป.สุพรรณบุรี เขต 1</v>
      </c>
    </row>
    <row r="13405" spans="1:8" x14ac:dyDescent="0.2">
      <c r="A13405">
        <v>13398</v>
      </c>
      <c r="B13405" t="s">
        <v>464</v>
      </c>
      <c r="C13405">
        <f>COUNTIFS($B$4:$B13405,$B13405)</f>
        <v>17</v>
      </c>
      <c r="D13405" t="s">
        <v>15030</v>
      </c>
      <c r="E13405" t="s">
        <v>21331</v>
      </c>
      <c r="F13405" t="s">
        <v>2758</v>
      </c>
      <c r="G13405" t="s">
        <v>1020</v>
      </c>
      <c r="H13405" t="str">
        <f t="shared" si="209"/>
        <v>17สพป.สุพรรณบุรี เขต 1</v>
      </c>
    </row>
    <row r="13406" spans="1:8" x14ac:dyDescent="0.2">
      <c r="A13406">
        <v>13399</v>
      </c>
      <c r="B13406" t="s">
        <v>464</v>
      </c>
      <c r="C13406">
        <f>COUNTIFS($B$4:$B13406,$B13406)</f>
        <v>18</v>
      </c>
      <c r="D13406" t="s">
        <v>15031</v>
      </c>
      <c r="E13406" t="s">
        <v>602</v>
      </c>
      <c r="F13406" t="s">
        <v>2758</v>
      </c>
      <c r="G13406" t="s">
        <v>1020</v>
      </c>
      <c r="H13406" t="str">
        <f t="shared" si="209"/>
        <v>18สพป.สุพรรณบุรี เขต 1</v>
      </c>
    </row>
    <row r="13407" spans="1:8" x14ac:dyDescent="0.2">
      <c r="A13407">
        <v>13400</v>
      </c>
      <c r="B13407" t="s">
        <v>464</v>
      </c>
      <c r="C13407">
        <f>COUNTIFS($B$4:$B13407,$B13407)</f>
        <v>19</v>
      </c>
      <c r="D13407" t="s">
        <v>15033</v>
      </c>
      <c r="E13407" t="s">
        <v>602</v>
      </c>
      <c r="F13407" t="s">
        <v>2758</v>
      </c>
      <c r="G13407" t="s">
        <v>1020</v>
      </c>
      <c r="H13407" t="str">
        <f t="shared" si="209"/>
        <v>19สพป.สุพรรณบุรี เขต 1</v>
      </c>
    </row>
    <row r="13408" spans="1:8" x14ac:dyDescent="0.2">
      <c r="A13408">
        <v>13401</v>
      </c>
      <c r="B13408" t="s">
        <v>464</v>
      </c>
      <c r="C13408">
        <f>COUNTIFS($B$4:$B13408,$B13408)</f>
        <v>20</v>
      </c>
      <c r="D13408" t="s">
        <v>15034</v>
      </c>
      <c r="E13408" t="s">
        <v>21331</v>
      </c>
      <c r="F13408" t="s">
        <v>2758</v>
      </c>
      <c r="G13408" t="s">
        <v>1020</v>
      </c>
      <c r="H13408" t="str">
        <f t="shared" si="209"/>
        <v>20สพป.สุพรรณบุรี เขต 1</v>
      </c>
    </row>
    <row r="13409" spans="1:8" x14ac:dyDescent="0.2">
      <c r="A13409">
        <v>13402</v>
      </c>
      <c r="B13409" t="s">
        <v>464</v>
      </c>
      <c r="C13409">
        <f>COUNTIFS($B$4:$B13409,$B13409)</f>
        <v>21</v>
      </c>
      <c r="D13409" t="s">
        <v>15035</v>
      </c>
      <c r="E13409" t="s">
        <v>602</v>
      </c>
      <c r="F13409" t="s">
        <v>2758</v>
      </c>
      <c r="G13409" t="s">
        <v>1020</v>
      </c>
      <c r="H13409" t="str">
        <f t="shared" si="209"/>
        <v>21สพป.สุพรรณบุรี เขต 1</v>
      </c>
    </row>
    <row r="13410" spans="1:8" x14ac:dyDescent="0.2">
      <c r="A13410">
        <v>13403</v>
      </c>
      <c r="B13410" t="s">
        <v>464</v>
      </c>
      <c r="C13410">
        <f>COUNTIFS($B$4:$B13410,$B13410)</f>
        <v>22</v>
      </c>
      <c r="D13410" t="s">
        <v>15036</v>
      </c>
      <c r="E13410" t="s">
        <v>602</v>
      </c>
      <c r="F13410" t="s">
        <v>2758</v>
      </c>
      <c r="G13410" t="s">
        <v>1020</v>
      </c>
      <c r="H13410" t="str">
        <f t="shared" si="209"/>
        <v>22สพป.สุพรรณบุรี เขต 1</v>
      </c>
    </row>
    <row r="13411" spans="1:8" x14ac:dyDescent="0.2">
      <c r="A13411">
        <v>13404</v>
      </c>
      <c r="B13411" t="s">
        <v>464</v>
      </c>
      <c r="C13411">
        <f>COUNTIFS($B$4:$B13411,$B13411)</f>
        <v>23</v>
      </c>
      <c r="D13411" t="s">
        <v>15037</v>
      </c>
      <c r="E13411" t="s">
        <v>602</v>
      </c>
      <c r="F13411" t="s">
        <v>2758</v>
      </c>
      <c r="G13411" t="s">
        <v>1020</v>
      </c>
      <c r="H13411" t="str">
        <f t="shared" si="209"/>
        <v>23สพป.สุพรรณบุรี เขต 1</v>
      </c>
    </row>
    <row r="13412" spans="1:8" x14ac:dyDescent="0.2">
      <c r="A13412">
        <v>13405</v>
      </c>
      <c r="B13412" t="s">
        <v>464</v>
      </c>
      <c r="C13412">
        <f>COUNTIFS($B$4:$B13412,$B13412)</f>
        <v>24</v>
      </c>
      <c r="D13412" t="s">
        <v>15038</v>
      </c>
      <c r="E13412" t="s">
        <v>602</v>
      </c>
      <c r="F13412" t="s">
        <v>2758</v>
      </c>
      <c r="G13412" t="s">
        <v>1020</v>
      </c>
      <c r="H13412" t="str">
        <f t="shared" si="209"/>
        <v>24สพป.สุพรรณบุรี เขต 1</v>
      </c>
    </row>
    <row r="13413" spans="1:8" x14ac:dyDescent="0.2">
      <c r="A13413">
        <v>13406</v>
      </c>
      <c r="B13413" t="s">
        <v>464</v>
      </c>
      <c r="C13413">
        <f>COUNTIFS($B$4:$B13413,$B13413)</f>
        <v>25</v>
      </c>
      <c r="D13413" t="s">
        <v>15040</v>
      </c>
      <c r="E13413" t="s">
        <v>602</v>
      </c>
      <c r="F13413" t="s">
        <v>2758</v>
      </c>
      <c r="G13413" t="s">
        <v>1020</v>
      </c>
      <c r="H13413" t="str">
        <f t="shared" si="209"/>
        <v>25สพป.สุพรรณบุรี เขต 1</v>
      </c>
    </row>
    <row r="13414" spans="1:8" x14ac:dyDescent="0.2">
      <c r="A13414">
        <v>13407</v>
      </c>
      <c r="B13414" t="s">
        <v>464</v>
      </c>
      <c r="C13414">
        <f>COUNTIFS($B$4:$B13414,$B13414)</f>
        <v>26</v>
      </c>
      <c r="D13414" t="s">
        <v>15041</v>
      </c>
      <c r="E13414" t="s">
        <v>602</v>
      </c>
      <c r="F13414" t="s">
        <v>2758</v>
      </c>
      <c r="G13414" t="s">
        <v>1020</v>
      </c>
      <c r="H13414" t="str">
        <f t="shared" si="209"/>
        <v>26สพป.สุพรรณบุรี เขต 1</v>
      </c>
    </row>
    <row r="13415" spans="1:8" x14ac:dyDescent="0.2">
      <c r="A13415">
        <v>13408</v>
      </c>
      <c r="B13415" t="s">
        <v>464</v>
      </c>
      <c r="C13415">
        <f>COUNTIFS($B$4:$B13415,$B13415)</f>
        <v>27</v>
      </c>
      <c r="D13415" t="s">
        <v>15042</v>
      </c>
      <c r="E13415" t="s">
        <v>602</v>
      </c>
      <c r="F13415" t="s">
        <v>2758</v>
      </c>
      <c r="G13415" t="s">
        <v>1020</v>
      </c>
      <c r="H13415" t="str">
        <f t="shared" si="209"/>
        <v>27สพป.สุพรรณบุรี เขต 1</v>
      </c>
    </row>
    <row r="13416" spans="1:8" x14ac:dyDescent="0.2">
      <c r="A13416">
        <v>13409</v>
      </c>
      <c r="B13416" t="s">
        <v>464</v>
      </c>
      <c r="C13416">
        <f>COUNTIFS($B$4:$B13416,$B13416)</f>
        <v>28</v>
      </c>
      <c r="D13416" t="s">
        <v>15043</v>
      </c>
      <c r="E13416" t="s">
        <v>602</v>
      </c>
      <c r="F13416" t="s">
        <v>2758</v>
      </c>
      <c r="G13416" t="s">
        <v>1020</v>
      </c>
      <c r="H13416" t="str">
        <f t="shared" si="209"/>
        <v>28สพป.สุพรรณบุรี เขต 1</v>
      </c>
    </row>
    <row r="13417" spans="1:8" x14ac:dyDescent="0.2">
      <c r="A13417">
        <v>13410</v>
      </c>
      <c r="B13417" t="s">
        <v>464</v>
      </c>
      <c r="C13417">
        <f>COUNTIFS($B$4:$B13417,$B13417)</f>
        <v>29</v>
      </c>
      <c r="D13417" t="s">
        <v>20892</v>
      </c>
      <c r="E13417" t="s">
        <v>592</v>
      </c>
      <c r="F13417" t="s">
        <v>2758</v>
      </c>
      <c r="G13417" t="s">
        <v>1020</v>
      </c>
      <c r="H13417" t="str">
        <f t="shared" si="209"/>
        <v>29สพป.สุพรรณบุรี เขต 1</v>
      </c>
    </row>
    <row r="13418" spans="1:8" x14ac:dyDescent="0.2">
      <c r="A13418">
        <v>13411</v>
      </c>
      <c r="B13418" t="s">
        <v>464</v>
      </c>
      <c r="C13418">
        <f>COUNTIFS($B$4:$B13418,$B13418)</f>
        <v>30</v>
      </c>
      <c r="D13418" t="s">
        <v>21127</v>
      </c>
      <c r="E13418" t="s">
        <v>23850</v>
      </c>
      <c r="F13418" t="s">
        <v>21108</v>
      </c>
      <c r="G13418" t="s">
        <v>21106</v>
      </c>
      <c r="H13418" t="str">
        <f t="shared" si="209"/>
        <v>30สพป.สุพรรณบุรี เขต 1</v>
      </c>
    </row>
    <row r="13419" spans="1:8" x14ac:dyDescent="0.2">
      <c r="A13419">
        <v>13412</v>
      </c>
      <c r="B13419" t="s">
        <v>465</v>
      </c>
      <c r="C13419">
        <f>COUNTIFS($B$4:$B13419,$B13419)</f>
        <v>1</v>
      </c>
      <c r="D13419" t="s">
        <v>2124</v>
      </c>
      <c r="E13419" t="s">
        <v>561</v>
      </c>
      <c r="F13419" t="s">
        <v>1019</v>
      </c>
      <c r="G13419" t="s">
        <v>1020</v>
      </c>
      <c r="H13419" t="str">
        <f t="shared" si="209"/>
        <v>1สพป.สุพรรณบุรี เขต 2</v>
      </c>
    </row>
    <row r="13420" spans="1:8" x14ac:dyDescent="0.2">
      <c r="A13420">
        <v>13413</v>
      </c>
      <c r="B13420" t="s">
        <v>465</v>
      </c>
      <c r="C13420">
        <f>COUNTIFS($B$4:$B13420,$B13420)</f>
        <v>2</v>
      </c>
      <c r="D13420" t="s">
        <v>2125</v>
      </c>
      <c r="E13420" t="s">
        <v>561</v>
      </c>
      <c r="F13420" t="s">
        <v>1019</v>
      </c>
      <c r="G13420" t="s">
        <v>1020</v>
      </c>
      <c r="H13420" t="str">
        <f t="shared" si="209"/>
        <v>2สพป.สุพรรณบุรี เขต 2</v>
      </c>
    </row>
    <row r="13421" spans="1:8" x14ac:dyDescent="0.2">
      <c r="A13421">
        <v>13414</v>
      </c>
      <c r="B13421" t="s">
        <v>465</v>
      </c>
      <c r="C13421">
        <f>COUNTIFS($B$4:$B13421,$B13421)</f>
        <v>3</v>
      </c>
      <c r="D13421" t="s">
        <v>2126</v>
      </c>
      <c r="E13421" t="s">
        <v>561</v>
      </c>
      <c r="F13421" t="s">
        <v>1019</v>
      </c>
      <c r="G13421" t="s">
        <v>1020</v>
      </c>
      <c r="H13421" t="str">
        <f t="shared" si="209"/>
        <v>3สพป.สุพรรณบุรี เขต 2</v>
      </c>
    </row>
    <row r="13422" spans="1:8" x14ac:dyDescent="0.2">
      <c r="A13422">
        <v>13415</v>
      </c>
      <c r="B13422" t="s">
        <v>465</v>
      </c>
      <c r="C13422">
        <f>COUNTIFS($B$4:$B13422,$B13422)</f>
        <v>4</v>
      </c>
      <c r="D13422" t="s">
        <v>2127</v>
      </c>
      <c r="E13422" t="s">
        <v>561</v>
      </c>
      <c r="F13422" t="s">
        <v>1019</v>
      </c>
      <c r="G13422" t="s">
        <v>1020</v>
      </c>
      <c r="H13422" t="str">
        <f t="shared" si="209"/>
        <v>4สพป.สุพรรณบุรี เขต 2</v>
      </c>
    </row>
    <row r="13423" spans="1:8" x14ac:dyDescent="0.2">
      <c r="A13423">
        <v>13416</v>
      </c>
      <c r="B13423" t="s">
        <v>465</v>
      </c>
      <c r="C13423">
        <f>COUNTIFS($B$4:$B13423,$B13423)</f>
        <v>5</v>
      </c>
      <c r="D13423" t="s">
        <v>2128</v>
      </c>
      <c r="E13423" t="s">
        <v>561</v>
      </c>
      <c r="F13423" t="s">
        <v>1019</v>
      </c>
      <c r="G13423" t="s">
        <v>1020</v>
      </c>
      <c r="H13423" t="str">
        <f t="shared" si="209"/>
        <v>5สพป.สุพรรณบุรี เขต 2</v>
      </c>
    </row>
    <row r="13424" spans="1:8" x14ac:dyDescent="0.2">
      <c r="A13424">
        <v>13417</v>
      </c>
      <c r="B13424" t="s">
        <v>465</v>
      </c>
      <c r="C13424">
        <f>COUNTIFS($B$4:$B13424,$B13424)</f>
        <v>6</v>
      </c>
      <c r="D13424" t="s">
        <v>2129</v>
      </c>
      <c r="E13424" t="s">
        <v>561</v>
      </c>
      <c r="F13424" t="s">
        <v>1019</v>
      </c>
      <c r="G13424" t="s">
        <v>1020</v>
      </c>
      <c r="H13424" t="str">
        <f t="shared" si="209"/>
        <v>6สพป.สุพรรณบุรี เขต 2</v>
      </c>
    </row>
    <row r="13425" spans="1:8" x14ac:dyDescent="0.2">
      <c r="A13425">
        <v>13418</v>
      </c>
      <c r="B13425" t="s">
        <v>465</v>
      </c>
      <c r="C13425">
        <f>COUNTIFS($B$4:$B13425,$B13425)</f>
        <v>7</v>
      </c>
      <c r="D13425" t="s">
        <v>2130</v>
      </c>
      <c r="E13425" t="s">
        <v>561</v>
      </c>
      <c r="F13425" t="s">
        <v>1019</v>
      </c>
      <c r="G13425" t="s">
        <v>1020</v>
      </c>
      <c r="H13425" t="str">
        <f t="shared" si="209"/>
        <v>7สพป.สุพรรณบุรี เขต 2</v>
      </c>
    </row>
    <row r="13426" spans="1:8" x14ac:dyDescent="0.2">
      <c r="A13426">
        <v>13419</v>
      </c>
      <c r="B13426" t="s">
        <v>465</v>
      </c>
      <c r="C13426">
        <f>COUNTIFS($B$4:$B13426,$B13426)</f>
        <v>8</v>
      </c>
      <c r="D13426" t="s">
        <v>2131</v>
      </c>
      <c r="E13426" t="s">
        <v>731</v>
      </c>
      <c r="F13426" t="s">
        <v>1019</v>
      </c>
      <c r="G13426" t="s">
        <v>1020</v>
      </c>
      <c r="H13426" t="str">
        <f t="shared" si="209"/>
        <v>8สพป.สุพรรณบุรี เขต 2</v>
      </c>
    </row>
    <row r="13427" spans="1:8" x14ac:dyDescent="0.2">
      <c r="A13427">
        <v>13420</v>
      </c>
      <c r="B13427" t="s">
        <v>465</v>
      </c>
      <c r="C13427">
        <f>COUNTIFS($B$4:$B13427,$B13427)</f>
        <v>9</v>
      </c>
      <c r="D13427" t="s">
        <v>3428</v>
      </c>
      <c r="E13427" t="s">
        <v>602</v>
      </c>
      <c r="F13427" t="s">
        <v>2758</v>
      </c>
      <c r="G13427" t="s">
        <v>1020</v>
      </c>
      <c r="H13427" t="str">
        <f t="shared" si="209"/>
        <v>9สพป.สุพรรณบุรี เขต 2</v>
      </c>
    </row>
    <row r="13428" spans="1:8" x14ac:dyDescent="0.2">
      <c r="A13428">
        <v>13421</v>
      </c>
      <c r="B13428" t="s">
        <v>465</v>
      </c>
      <c r="C13428">
        <f>COUNTIFS($B$4:$B13428,$B13428)</f>
        <v>10</v>
      </c>
      <c r="D13428" t="s">
        <v>3429</v>
      </c>
      <c r="E13428" t="s">
        <v>602</v>
      </c>
      <c r="F13428" t="s">
        <v>2758</v>
      </c>
      <c r="G13428" t="s">
        <v>1020</v>
      </c>
      <c r="H13428" t="str">
        <f t="shared" si="209"/>
        <v>10สพป.สุพรรณบุรี เขต 2</v>
      </c>
    </row>
    <row r="13429" spans="1:8" x14ac:dyDescent="0.2">
      <c r="A13429">
        <v>13422</v>
      </c>
      <c r="B13429" t="s">
        <v>465</v>
      </c>
      <c r="C13429">
        <f>COUNTIFS($B$4:$B13429,$B13429)</f>
        <v>11</v>
      </c>
      <c r="D13429" t="s">
        <v>3430</v>
      </c>
      <c r="E13429" t="s">
        <v>602</v>
      </c>
      <c r="F13429" t="s">
        <v>2758</v>
      </c>
      <c r="G13429" t="s">
        <v>1020</v>
      </c>
      <c r="H13429" t="str">
        <f t="shared" si="209"/>
        <v>11สพป.สุพรรณบุรี เขต 2</v>
      </c>
    </row>
    <row r="13430" spans="1:8" x14ac:dyDescent="0.2">
      <c r="A13430">
        <v>13423</v>
      </c>
      <c r="B13430" t="s">
        <v>465</v>
      </c>
      <c r="C13430">
        <f>COUNTIFS($B$4:$B13430,$B13430)</f>
        <v>12</v>
      </c>
      <c r="D13430" t="s">
        <v>3431</v>
      </c>
      <c r="E13430" t="s">
        <v>602</v>
      </c>
      <c r="F13430" t="s">
        <v>2758</v>
      </c>
      <c r="G13430" t="s">
        <v>1020</v>
      </c>
      <c r="H13430" t="str">
        <f t="shared" si="209"/>
        <v>12สพป.สุพรรณบุรี เขต 2</v>
      </c>
    </row>
    <row r="13431" spans="1:8" x14ac:dyDescent="0.2">
      <c r="A13431">
        <v>13424</v>
      </c>
      <c r="B13431" t="s">
        <v>465</v>
      </c>
      <c r="C13431">
        <f>COUNTIFS($B$4:$B13431,$B13431)</f>
        <v>13</v>
      </c>
      <c r="D13431" t="s">
        <v>3432</v>
      </c>
      <c r="E13431" t="s">
        <v>602</v>
      </c>
      <c r="F13431" t="s">
        <v>2758</v>
      </c>
      <c r="G13431" t="s">
        <v>1020</v>
      </c>
      <c r="H13431" t="str">
        <f t="shared" si="209"/>
        <v>13สพป.สุพรรณบุรี เขต 2</v>
      </c>
    </row>
    <row r="13432" spans="1:8" x14ac:dyDescent="0.2">
      <c r="A13432">
        <v>13425</v>
      </c>
      <c r="B13432" t="s">
        <v>465</v>
      </c>
      <c r="C13432">
        <f>COUNTIFS($B$4:$B13432,$B13432)</f>
        <v>14</v>
      </c>
      <c r="D13432" t="s">
        <v>3433</v>
      </c>
      <c r="E13432" t="s">
        <v>602</v>
      </c>
      <c r="F13432" t="s">
        <v>2758</v>
      </c>
      <c r="G13432" t="s">
        <v>1020</v>
      </c>
      <c r="H13432" t="str">
        <f t="shared" si="209"/>
        <v>14สพป.สุพรรณบุรี เขต 2</v>
      </c>
    </row>
    <row r="13433" spans="1:8" x14ac:dyDescent="0.2">
      <c r="A13433">
        <v>13426</v>
      </c>
      <c r="B13433" t="s">
        <v>465</v>
      </c>
      <c r="C13433">
        <f>COUNTIFS($B$4:$B13433,$B13433)</f>
        <v>15</v>
      </c>
      <c r="D13433" t="s">
        <v>3434</v>
      </c>
      <c r="E13433" t="s">
        <v>602</v>
      </c>
      <c r="F13433" t="s">
        <v>2758</v>
      </c>
      <c r="G13433" t="s">
        <v>1020</v>
      </c>
      <c r="H13433" t="str">
        <f t="shared" si="209"/>
        <v>15สพป.สุพรรณบุรี เขต 2</v>
      </c>
    </row>
    <row r="13434" spans="1:8" x14ac:dyDescent="0.2">
      <c r="A13434">
        <v>13427</v>
      </c>
      <c r="B13434" t="s">
        <v>465</v>
      </c>
      <c r="C13434">
        <f>COUNTIFS($B$4:$B13434,$B13434)</f>
        <v>16</v>
      </c>
      <c r="D13434" t="s">
        <v>11749</v>
      </c>
      <c r="E13434" t="s">
        <v>602</v>
      </c>
      <c r="F13434" t="s">
        <v>2758</v>
      </c>
      <c r="G13434" t="s">
        <v>1020</v>
      </c>
      <c r="H13434" t="str">
        <f t="shared" si="209"/>
        <v>16สพป.สุพรรณบุรี เขต 2</v>
      </c>
    </row>
    <row r="13435" spans="1:8" x14ac:dyDescent="0.2">
      <c r="A13435">
        <v>13428</v>
      </c>
      <c r="B13435" t="s">
        <v>465</v>
      </c>
      <c r="C13435">
        <f>COUNTIFS($B$4:$B13435,$B13435)</f>
        <v>17</v>
      </c>
      <c r="D13435" t="s">
        <v>13656</v>
      </c>
      <c r="E13435" t="s">
        <v>602</v>
      </c>
      <c r="F13435" t="s">
        <v>2758</v>
      </c>
      <c r="G13435" t="s">
        <v>1020</v>
      </c>
      <c r="H13435" t="str">
        <f t="shared" si="209"/>
        <v>17สพป.สุพรรณบุรี เขต 2</v>
      </c>
    </row>
    <row r="13436" spans="1:8" x14ac:dyDescent="0.2">
      <c r="A13436">
        <v>13429</v>
      </c>
      <c r="B13436" t="s">
        <v>465</v>
      </c>
      <c r="C13436">
        <f>COUNTIFS($B$4:$B13436,$B13436)</f>
        <v>18</v>
      </c>
      <c r="D13436" t="s">
        <v>13671</v>
      </c>
      <c r="E13436" t="s">
        <v>602</v>
      </c>
      <c r="F13436" t="s">
        <v>2758</v>
      </c>
      <c r="G13436" t="s">
        <v>1020</v>
      </c>
      <c r="H13436" t="str">
        <f t="shared" si="209"/>
        <v>18สพป.สุพรรณบุรี เขต 2</v>
      </c>
    </row>
    <row r="13437" spans="1:8" x14ac:dyDescent="0.2">
      <c r="A13437">
        <v>13430</v>
      </c>
      <c r="B13437" t="s">
        <v>465</v>
      </c>
      <c r="C13437">
        <f>COUNTIFS($B$4:$B13437,$B13437)</f>
        <v>19</v>
      </c>
      <c r="D13437" t="s">
        <v>15044</v>
      </c>
      <c r="E13437" t="s">
        <v>3082</v>
      </c>
      <c r="F13437" t="s">
        <v>2758</v>
      </c>
      <c r="G13437" t="s">
        <v>1020</v>
      </c>
      <c r="H13437" t="str">
        <f t="shared" si="209"/>
        <v>19สพป.สุพรรณบุรี เขต 2</v>
      </c>
    </row>
    <row r="13438" spans="1:8" x14ac:dyDescent="0.2">
      <c r="A13438">
        <v>13431</v>
      </c>
      <c r="B13438" t="s">
        <v>465</v>
      </c>
      <c r="C13438">
        <f>COUNTIFS($B$4:$B13438,$B13438)</f>
        <v>20</v>
      </c>
      <c r="D13438" t="s">
        <v>15045</v>
      </c>
      <c r="E13438" t="s">
        <v>602</v>
      </c>
      <c r="F13438" t="s">
        <v>2758</v>
      </c>
      <c r="G13438" t="s">
        <v>1020</v>
      </c>
      <c r="H13438" t="str">
        <f t="shared" si="209"/>
        <v>20สพป.สุพรรณบุรี เขต 2</v>
      </c>
    </row>
    <row r="13439" spans="1:8" x14ac:dyDescent="0.2">
      <c r="A13439">
        <v>13432</v>
      </c>
      <c r="B13439" t="s">
        <v>465</v>
      </c>
      <c r="C13439">
        <f>COUNTIFS($B$4:$B13439,$B13439)</f>
        <v>21</v>
      </c>
      <c r="D13439" t="s">
        <v>15046</v>
      </c>
      <c r="E13439" t="s">
        <v>602</v>
      </c>
      <c r="F13439" t="s">
        <v>2758</v>
      </c>
      <c r="G13439" t="s">
        <v>1020</v>
      </c>
      <c r="H13439" t="str">
        <f t="shared" si="209"/>
        <v>21สพป.สุพรรณบุรี เขต 2</v>
      </c>
    </row>
    <row r="13440" spans="1:8" x14ac:dyDescent="0.2">
      <c r="A13440">
        <v>13433</v>
      </c>
      <c r="B13440" t="s">
        <v>465</v>
      </c>
      <c r="C13440">
        <f>COUNTIFS($B$4:$B13440,$B13440)</f>
        <v>22</v>
      </c>
      <c r="D13440" t="s">
        <v>15047</v>
      </c>
      <c r="E13440" t="s">
        <v>602</v>
      </c>
      <c r="F13440" t="s">
        <v>2758</v>
      </c>
      <c r="G13440" t="s">
        <v>1020</v>
      </c>
      <c r="H13440" t="str">
        <f t="shared" si="209"/>
        <v>22สพป.สุพรรณบุรี เขต 2</v>
      </c>
    </row>
    <row r="13441" spans="1:8" x14ac:dyDescent="0.2">
      <c r="A13441">
        <v>13434</v>
      </c>
      <c r="B13441" t="s">
        <v>465</v>
      </c>
      <c r="C13441">
        <f>COUNTIFS($B$4:$B13441,$B13441)</f>
        <v>23</v>
      </c>
      <c r="D13441" t="s">
        <v>15048</v>
      </c>
      <c r="E13441" t="s">
        <v>602</v>
      </c>
      <c r="F13441" t="s">
        <v>2758</v>
      </c>
      <c r="G13441" t="s">
        <v>1020</v>
      </c>
      <c r="H13441" t="str">
        <f t="shared" si="209"/>
        <v>23สพป.สุพรรณบุรี เขต 2</v>
      </c>
    </row>
    <row r="13442" spans="1:8" x14ac:dyDescent="0.2">
      <c r="A13442">
        <v>13435</v>
      </c>
      <c r="B13442" t="s">
        <v>465</v>
      </c>
      <c r="C13442">
        <f>COUNTIFS($B$4:$B13442,$B13442)</f>
        <v>24</v>
      </c>
      <c r="D13442" t="s">
        <v>15049</v>
      </c>
      <c r="E13442" t="s">
        <v>602</v>
      </c>
      <c r="F13442" t="s">
        <v>2758</v>
      </c>
      <c r="G13442" t="s">
        <v>1020</v>
      </c>
      <c r="H13442" t="str">
        <f t="shared" si="209"/>
        <v>24สพป.สุพรรณบุรี เขต 2</v>
      </c>
    </row>
    <row r="13443" spans="1:8" x14ac:dyDescent="0.2">
      <c r="A13443">
        <v>13436</v>
      </c>
      <c r="B13443" t="s">
        <v>465</v>
      </c>
      <c r="C13443">
        <f>COUNTIFS($B$4:$B13443,$B13443)</f>
        <v>25</v>
      </c>
      <c r="D13443" t="s">
        <v>15050</v>
      </c>
      <c r="E13443" t="s">
        <v>602</v>
      </c>
      <c r="F13443" t="s">
        <v>2758</v>
      </c>
      <c r="G13443" t="s">
        <v>1020</v>
      </c>
      <c r="H13443" t="str">
        <f t="shared" si="209"/>
        <v>25สพป.สุพรรณบุรี เขต 2</v>
      </c>
    </row>
    <row r="13444" spans="1:8" x14ac:dyDescent="0.2">
      <c r="A13444">
        <v>13437</v>
      </c>
      <c r="B13444" t="s">
        <v>465</v>
      </c>
      <c r="C13444">
        <f>COUNTIFS($B$4:$B13444,$B13444)</f>
        <v>26</v>
      </c>
      <c r="D13444" t="s">
        <v>15051</v>
      </c>
      <c r="E13444" t="s">
        <v>602</v>
      </c>
      <c r="F13444" t="s">
        <v>2758</v>
      </c>
      <c r="G13444" t="s">
        <v>1020</v>
      </c>
      <c r="H13444" t="str">
        <f t="shared" ref="H13444:H13507" si="210">C13444&amp;B13444</f>
        <v>26สพป.สุพรรณบุรี เขต 2</v>
      </c>
    </row>
    <row r="13445" spans="1:8" x14ac:dyDescent="0.2">
      <c r="A13445">
        <v>13438</v>
      </c>
      <c r="B13445" t="s">
        <v>465</v>
      </c>
      <c r="C13445">
        <f>COUNTIFS($B$4:$B13445,$B13445)</f>
        <v>27</v>
      </c>
      <c r="D13445" t="s">
        <v>15052</v>
      </c>
      <c r="E13445" t="s">
        <v>602</v>
      </c>
      <c r="F13445" t="s">
        <v>2758</v>
      </c>
      <c r="G13445" t="s">
        <v>1020</v>
      </c>
      <c r="H13445" t="str">
        <f t="shared" si="210"/>
        <v>27สพป.สุพรรณบุรี เขต 2</v>
      </c>
    </row>
    <row r="13446" spans="1:8" x14ac:dyDescent="0.2">
      <c r="A13446">
        <v>13439</v>
      </c>
      <c r="B13446" t="s">
        <v>465</v>
      </c>
      <c r="C13446">
        <f>COUNTIFS($B$4:$B13446,$B13446)</f>
        <v>28</v>
      </c>
      <c r="D13446" t="s">
        <v>15053</v>
      </c>
      <c r="E13446" t="s">
        <v>602</v>
      </c>
      <c r="F13446" t="s">
        <v>2758</v>
      </c>
      <c r="G13446" t="s">
        <v>1020</v>
      </c>
      <c r="H13446" t="str">
        <f t="shared" si="210"/>
        <v>28สพป.สุพรรณบุรี เขต 2</v>
      </c>
    </row>
    <row r="13447" spans="1:8" x14ac:dyDescent="0.2">
      <c r="A13447">
        <v>13440</v>
      </c>
      <c r="B13447" t="s">
        <v>465</v>
      </c>
      <c r="C13447">
        <f>COUNTIFS($B$4:$B13447,$B13447)</f>
        <v>29</v>
      </c>
      <c r="D13447" t="s">
        <v>15054</v>
      </c>
      <c r="E13447" t="s">
        <v>602</v>
      </c>
      <c r="F13447" t="s">
        <v>2758</v>
      </c>
      <c r="G13447" t="s">
        <v>1020</v>
      </c>
      <c r="H13447" t="str">
        <f t="shared" si="210"/>
        <v>29สพป.สุพรรณบุรี เขต 2</v>
      </c>
    </row>
    <row r="13448" spans="1:8" x14ac:dyDescent="0.2">
      <c r="A13448">
        <v>13441</v>
      </c>
      <c r="B13448" t="s">
        <v>465</v>
      </c>
      <c r="C13448">
        <f>COUNTIFS($B$4:$B13448,$B13448)</f>
        <v>30</v>
      </c>
      <c r="D13448" t="s">
        <v>15055</v>
      </c>
      <c r="E13448" t="s">
        <v>602</v>
      </c>
      <c r="F13448" t="s">
        <v>2758</v>
      </c>
      <c r="G13448" t="s">
        <v>1020</v>
      </c>
      <c r="H13448" t="str">
        <f t="shared" si="210"/>
        <v>30สพป.สุพรรณบุรี เขต 2</v>
      </c>
    </row>
    <row r="13449" spans="1:8" x14ac:dyDescent="0.2">
      <c r="A13449">
        <v>13442</v>
      </c>
      <c r="B13449" t="s">
        <v>465</v>
      </c>
      <c r="C13449">
        <f>COUNTIFS($B$4:$B13449,$B13449)</f>
        <v>31</v>
      </c>
      <c r="D13449" t="s">
        <v>15056</v>
      </c>
      <c r="E13449" t="s">
        <v>602</v>
      </c>
      <c r="F13449" t="s">
        <v>2758</v>
      </c>
      <c r="G13449" t="s">
        <v>1020</v>
      </c>
      <c r="H13449" t="str">
        <f t="shared" si="210"/>
        <v>31สพป.สุพรรณบุรี เขต 2</v>
      </c>
    </row>
    <row r="13450" spans="1:8" x14ac:dyDescent="0.2">
      <c r="A13450">
        <v>13443</v>
      </c>
      <c r="B13450" t="s">
        <v>465</v>
      </c>
      <c r="C13450">
        <f>COUNTIFS($B$4:$B13450,$B13450)</f>
        <v>32</v>
      </c>
      <c r="D13450" t="s">
        <v>15057</v>
      </c>
      <c r="E13450" t="s">
        <v>602</v>
      </c>
      <c r="F13450" t="s">
        <v>2758</v>
      </c>
      <c r="G13450" t="s">
        <v>1020</v>
      </c>
      <c r="H13450" t="str">
        <f t="shared" si="210"/>
        <v>32สพป.สุพรรณบุรี เขต 2</v>
      </c>
    </row>
    <row r="13451" spans="1:8" x14ac:dyDescent="0.2">
      <c r="A13451">
        <v>13444</v>
      </c>
      <c r="B13451" t="s">
        <v>465</v>
      </c>
      <c r="C13451">
        <f>COUNTIFS($B$4:$B13451,$B13451)</f>
        <v>33</v>
      </c>
      <c r="D13451" t="s">
        <v>15058</v>
      </c>
      <c r="E13451" t="s">
        <v>602</v>
      </c>
      <c r="F13451" t="s">
        <v>2758</v>
      </c>
      <c r="G13451" t="s">
        <v>1020</v>
      </c>
      <c r="H13451" t="str">
        <f t="shared" si="210"/>
        <v>33สพป.สุพรรณบุรี เขต 2</v>
      </c>
    </row>
    <row r="13452" spans="1:8" x14ac:dyDescent="0.2">
      <c r="A13452">
        <v>13445</v>
      </c>
      <c r="B13452" t="s">
        <v>465</v>
      </c>
      <c r="C13452">
        <f>COUNTIFS($B$4:$B13452,$B13452)</f>
        <v>34</v>
      </c>
      <c r="D13452" t="s">
        <v>15059</v>
      </c>
      <c r="E13452" t="s">
        <v>602</v>
      </c>
      <c r="F13452" t="s">
        <v>2758</v>
      </c>
      <c r="G13452" t="s">
        <v>1020</v>
      </c>
      <c r="H13452" t="str">
        <f t="shared" si="210"/>
        <v>34สพป.สุพรรณบุรี เขต 2</v>
      </c>
    </row>
    <row r="13453" spans="1:8" x14ac:dyDescent="0.2">
      <c r="A13453">
        <v>13446</v>
      </c>
      <c r="B13453" t="s">
        <v>465</v>
      </c>
      <c r="C13453">
        <f>COUNTIFS($B$4:$B13453,$B13453)</f>
        <v>35</v>
      </c>
      <c r="D13453" t="s">
        <v>15060</v>
      </c>
      <c r="E13453" t="s">
        <v>602</v>
      </c>
      <c r="F13453" t="s">
        <v>2758</v>
      </c>
      <c r="G13453" t="s">
        <v>1020</v>
      </c>
      <c r="H13453" t="str">
        <f t="shared" si="210"/>
        <v>35สพป.สุพรรณบุรี เขต 2</v>
      </c>
    </row>
    <row r="13454" spans="1:8" x14ac:dyDescent="0.2">
      <c r="A13454">
        <v>13447</v>
      </c>
      <c r="B13454" t="s">
        <v>465</v>
      </c>
      <c r="C13454">
        <f>COUNTIFS($B$4:$B13454,$B13454)</f>
        <v>36</v>
      </c>
      <c r="D13454" t="s">
        <v>15061</v>
      </c>
      <c r="E13454" t="s">
        <v>602</v>
      </c>
      <c r="F13454" t="s">
        <v>2758</v>
      </c>
      <c r="G13454" t="s">
        <v>1020</v>
      </c>
      <c r="H13454" t="str">
        <f t="shared" si="210"/>
        <v>36สพป.สุพรรณบุรี เขต 2</v>
      </c>
    </row>
    <row r="13455" spans="1:8" x14ac:dyDescent="0.2">
      <c r="A13455">
        <v>13448</v>
      </c>
      <c r="B13455" t="s">
        <v>465</v>
      </c>
      <c r="C13455">
        <f>COUNTIFS($B$4:$B13455,$B13455)</f>
        <v>37</v>
      </c>
      <c r="D13455" t="s">
        <v>15062</v>
      </c>
      <c r="E13455" t="s">
        <v>602</v>
      </c>
      <c r="F13455" t="s">
        <v>2758</v>
      </c>
      <c r="G13455" t="s">
        <v>1020</v>
      </c>
      <c r="H13455" t="str">
        <f t="shared" si="210"/>
        <v>37สพป.สุพรรณบุรี เขต 2</v>
      </c>
    </row>
    <row r="13456" spans="1:8" x14ac:dyDescent="0.2">
      <c r="A13456">
        <v>13449</v>
      </c>
      <c r="B13456" t="s">
        <v>465</v>
      </c>
      <c r="C13456">
        <f>COUNTIFS($B$4:$B13456,$B13456)</f>
        <v>38</v>
      </c>
      <c r="D13456" t="s">
        <v>15063</v>
      </c>
      <c r="E13456" t="s">
        <v>602</v>
      </c>
      <c r="F13456" t="s">
        <v>2758</v>
      </c>
      <c r="G13456" t="s">
        <v>1020</v>
      </c>
      <c r="H13456" t="str">
        <f t="shared" si="210"/>
        <v>38สพป.สุพรรณบุรี เขต 2</v>
      </c>
    </row>
    <row r="13457" spans="1:8" x14ac:dyDescent="0.2">
      <c r="A13457">
        <v>13450</v>
      </c>
      <c r="B13457" t="s">
        <v>465</v>
      </c>
      <c r="C13457">
        <f>COUNTIFS($B$4:$B13457,$B13457)</f>
        <v>39</v>
      </c>
      <c r="D13457" t="s">
        <v>15064</v>
      </c>
      <c r="E13457" t="s">
        <v>602</v>
      </c>
      <c r="F13457" t="s">
        <v>2758</v>
      </c>
      <c r="G13457" t="s">
        <v>1020</v>
      </c>
      <c r="H13457" t="str">
        <f t="shared" si="210"/>
        <v>39สพป.สุพรรณบุรี เขต 2</v>
      </c>
    </row>
    <row r="13458" spans="1:8" x14ac:dyDescent="0.2">
      <c r="A13458">
        <v>13451</v>
      </c>
      <c r="B13458" t="s">
        <v>465</v>
      </c>
      <c r="C13458">
        <f>COUNTIFS($B$4:$B13458,$B13458)</f>
        <v>40</v>
      </c>
      <c r="D13458" t="s">
        <v>15065</v>
      </c>
      <c r="E13458" t="s">
        <v>602</v>
      </c>
      <c r="F13458" t="s">
        <v>2758</v>
      </c>
      <c r="G13458" t="s">
        <v>1020</v>
      </c>
      <c r="H13458" t="str">
        <f t="shared" si="210"/>
        <v>40สพป.สุพรรณบุรี เขต 2</v>
      </c>
    </row>
    <row r="13459" spans="1:8" x14ac:dyDescent="0.2">
      <c r="A13459">
        <v>13452</v>
      </c>
      <c r="B13459" t="s">
        <v>465</v>
      </c>
      <c r="C13459">
        <f>COUNTIFS($B$4:$B13459,$B13459)</f>
        <v>41</v>
      </c>
      <c r="D13459" t="s">
        <v>15066</v>
      </c>
      <c r="E13459" t="s">
        <v>602</v>
      </c>
      <c r="F13459" t="s">
        <v>2758</v>
      </c>
      <c r="G13459" t="s">
        <v>1020</v>
      </c>
      <c r="H13459" t="str">
        <f t="shared" si="210"/>
        <v>41สพป.สุพรรณบุรี เขต 2</v>
      </c>
    </row>
    <row r="13460" spans="1:8" x14ac:dyDescent="0.2">
      <c r="A13460">
        <v>13453</v>
      </c>
      <c r="B13460" t="s">
        <v>465</v>
      </c>
      <c r="C13460">
        <f>COUNTIFS($B$4:$B13460,$B13460)</f>
        <v>42</v>
      </c>
      <c r="D13460" t="s">
        <v>15068</v>
      </c>
      <c r="E13460" t="s">
        <v>602</v>
      </c>
      <c r="F13460" t="s">
        <v>2758</v>
      </c>
      <c r="G13460" t="s">
        <v>1020</v>
      </c>
      <c r="H13460" t="str">
        <f t="shared" si="210"/>
        <v>42สพป.สุพรรณบุรี เขต 2</v>
      </c>
    </row>
    <row r="13461" spans="1:8" x14ac:dyDescent="0.2">
      <c r="A13461">
        <v>13454</v>
      </c>
      <c r="B13461" t="s">
        <v>465</v>
      </c>
      <c r="C13461">
        <f>COUNTIFS($B$4:$B13461,$B13461)</f>
        <v>43</v>
      </c>
      <c r="D13461" t="s">
        <v>15069</v>
      </c>
      <c r="E13461" t="s">
        <v>602</v>
      </c>
      <c r="F13461" t="s">
        <v>2758</v>
      </c>
      <c r="G13461" t="s">
        <v>1020</v>
      </c>
      <c r="H13461" t="str">
        <f t="shared" si="210"/>
        <v>43สพป.สุพรรณบุรี เขต 2</v>
      </c>
    </row>
    <row r="13462" spans="1:8" x14ac:dyDescent="0.2">
      <c r="A13462">
        <v>13455</v>
      </c>
      <c r="B13462" t="s">
        <v>465</v>
      </c>
      <c r="C13462">
        <f>COUNTIFS($B$4:$B13462,$B13462)</f>
        <v>44</v>
      </c>
      <c r="D13462" t="s">
        <v>15070</v>
      </c>
      <c r="E13462" t="s">
        <v>602</v>
      </c>
      <c r="F13462" t="s">
        <v>2758</v>
      </c>
      <c r="G13462" t="s">
        <v>1020</v>
      </c>
      <c r="H13462" t="str">
        <f t="shared" si="210"/>
        <v>44สพป.สุพรรณบุรี เขต 2</v>
      </c>
    </row>
    <row r="13463" spans="1:8" x14ac:dyDescent="0.2">
      <c r="A13463">
        <v>13456</v>
      </c>
      <c r="B13463" t="s">
        <v>465</v>
      </c>
      <c r="C13463">
        <f>COUNTIFS($B$4:$B13463,$B13463)</f>
        <v>45</v>
      </c>
      <c r="D13463" t="s">
        <v>15071</v>
      </c>
      <c r="E13463" t="s">
        <v>602</v>
      </c>
      <c r="F13463" t="s">
        <v>2758</v>
      </c>
      <c r="G13463" t="s">
        <v>1020</v>
      </c>
      <c r="H13463" t="str">
        <f t="shared" si="210"/>
        <v>45สพป.สุพรรณบุรี เขต 2</v>
      </c>
    </row>
    <row r="13464" spans="1:8" x14ac:dyDescent="0.2">
      <c r="A13464">
        <v>13457</v>
      </c>
      <c r="B13464" t="s">
        <v>465</v>
      </c>
      <c r="C13464">
        <f>COUNTIFS($B$4:$B13464,$B13464)</f>
        <v>46</v>
      </c>
      <c r="D13464" t="s">
        <v>15072</v>
      </c>
      <c r="E13464" t="s">
        <v>602</v>
      </c>
      <c r="F13464" t="s">
        <v>2758</v>
      </c>
      <c r="G13464" t="s">
        <v>1020</v>
      </c>
      <c r="H13464" t="str">
        <f t="shared" si="210"/>
        <v>46สพป.สุพรรณบุรี เขต 2</v>
      </c>
    </row>
    <row r="13465" spans="1:8" x14ac:dyDescent="0.2">
      <c r="A13465">
        <v>13458</v>
      </c>
      <c r="B13465" t="s">
        <v>465</v>
      </c>
      <c r="C13465">
        <f>COUNTIFS($B$4:$B13465,$B13465)</f>
        <v>47</v>
      </c>
      <c r="D13465" t="s">
        <v>15073</v>
      </c>
      <c r="E13465" t="s">
        <v>602</v>
      </c>
      <c r="F13465" t="s">
        <v>2758</v>
      </c>
      <c r="G13465" t="s">
        <v>1020</v>
      </c>
      <c r="H13465" t="str">
        <f t="shared" si="210"/>
        <v>47สพป.สุพรรณบุรี เขต 2</v>
      </c>
    </row>
    <row r="13466" spans="1:8" x14ac:dyDescent="0.2">
      <c r="A13466">
        <v>13459</v>
      </c>
      <c r="B13466" t="s">
        <v>465</v>
      </c>
      <c r="C13466">
        <f>COUNTIFS($B$4:$B13466,$B13466)</f>
        <v>48</v>
      </c>
      <c r="D13466" t="s">
        <v>15075</v>
      </c>
      <c r="E13466" t="s">
        <v>602</v>
      </c>
      <c r="F13466" t="s">
        <v>2758</v>
      </c>
      <c r="G13466" t="s">
        <v>1020</v>
      </c>
      <c r="H13466" t="str">
        <f t="shared" si="210"/>
        <v>48สพป.สุพรรณบุรี เขต 2</v>
      </c>
    </row>
    <row r="13467" spans="1:8" x14ac:dyDescent="0.2">
      <c r="A13467">
        <v>13460</v>
      </c>
      <c r="B13467" t="s">
        <v>465</v>
      </c>
      <c r="C13467">
        <f>COUNTIFS($B$4:$B13467,$B13467)</f>
        <v>49</v>
      </c>
      <c r="D13467" t="s">
        <v>15514</v>
      </c>
      <c r="E13467" t="s">
        <v>587</v>
      </c>
      <c r="F13467" t="s">
        <v>2758</v>
      </c>
      <c r="G13467" t="s">
        <v>1020</v>
      </c>
      <c r="H13467" t="str">
        <f t="shared" si="210"/>
        <v>49สพป.สุพรรณบุรี เขต 2</v>
      </c>
    </row>
    <row r="13468" spans="1:8" x14ac:dyDescent="0.2">
      <c r="A13468">
        <v>13461</v>
      </c>
      <c r="B13468" t="s">
        <v>465</v>
      </c>
      <c r="C13468">
        <f>COUNTIFS($B$4:$B13468,$B13468)</f>
        <v>50</v>
      </c>
      <c r="D13468" t="s">
        <v>15515</v>
      </c>
      <c r="E13468" t="s">
        <v>592</v>
      </c>
      <c r="F13468" t="s">
        <v>2758</v>
      </c>
      <c r="G13468" t="s">
        <v>1020</v>
      </c>
      <c r="H13468" t="str">
        <f t="shared" si="210"/>
        <v>50สพป.สุพรรณบุรี เขต 2</v>
      </c>
    </row>
    <row r="13469" spans="1:8" x14ac:dyDescent="0.2">
      <c r="A13469">
        <v>13462</v>
      </c>
      <c r="B13469" t="s">
        <v>465</v>
      </c>
      <c r="C13469">
        <f>COUNTIFS($B$4:$B13469,$B13469)</f>
        <v>51</v>
      </c>
      <c r="D13469" t="s">
        <v>20717</v>
      </c>
      <c r="E13469" t="s">
        <v>592</v>
      </c>
      <c r="F13469" t="s">
        <v>2758</v>
      </c>
      <c r="G13469" t="s">
        <v>1020</v>
      </c>
      <c r="H13469" t="str">
        <f t="shared" si="210"/>
        <v>51สพป.สุพรรณบุรี เขต 2</v>
      </c>
    </row>
    <row r="13470" spans="1:8" x14ac:dyDescent="0.2">
      <c r="A13470">
        <v>13463</v>
      </c>
      <c r="B13470" t="s">
        <v>466</v>
      </c>
      <c r="C13470">
        <f>COUNTIFS($B$4:$B13470,$B13470)</f>
        <v>1</v>
      </c>
      <c r="D13470" t="s">
        <v>2132</v>
      </c>
      <c r="E13470" t="s">
        <v>561</v>
      </c>
      <c r="F13470" t="s">
        <v>1019</v>
      </c>
      <c r="G13470" t="s">
        <v>1020</v>
      </c>
      <c r="H13470" t="str">
        <f t="shared" si="210"/>
        <v>1สพป.สุพรรณบุรี เขต 3</v>
      </c>
    </row>
    <row r="13471" spans="1:8" x14ac:dyDescent="0.2">
      <c r="A13471">
        <v>13464</v>
      </c>
      <c r="B13471" t="s">
        <v>466</v>
      </c>
      <c r="C13471">
        <f>COUNTIFS($B$4:$B13471,$B13471)</f>
        <v>2</v>
      </c>
      <c r="D13471" t="s">
        <v>2133</v>
      </c>
      <c r="E13471" t="s">
        <v>561</v>
      </c>
      <c r="F13471" t="s">
        <v>1019</v>
      </c>
      <c r="G13471" t="s">
        <v>1020</v>
      </c>
      <c r="H13471" t="str">
        <f t="shared" si="210"/>
        <v>2สพป.สุพรรณบุรี เขต 3</v>
      </c>
    </row>
    <row r="13472" spans="1:8" x14ac:dyDescent="0.2">
      <c r="A13472">
        <v>13465</v>
      </c>
      <c r="B13472" t="s">
        <v>466</v>
      </c>
      <c r="C13472">
        <f>COUNTIFS($B$4:$B13472,$B13472)</f>
        <v>3</v>
      </c>
      <c r="D13472" t="s">
        <v>2134</v>
      </c>
      <c r="E13472" t="s">
        <v>561</v>
      </c>
      <c r="F13472" t="s">
        <v>1019</v>
      </c>
      <c r="G13472" t="s">
        <v>1020</v>
      </c>
      <c r="H13472" t="str">
        <f t="shared" si="210"/>
        <v>3สพป.สุพรรณบุรี เขต 3</v>
      </c>
    </row>
    <row r="13473" spans="1:8" x14ac:dyDescent="0.2">
      <c r="A13473">
        <v>13466</v>
      </c>
      <c r="B13473" t="s">
        <v>466</v>
      </c>
      <c r="C13473">
        <f>COUNTIFS($B$4:$B13473,$B13473)</f>
        <v>4</v>
      </c>
      <c r="D13473" t="s">
        <v>2135</v>
      </c>
      <c r="E13473" t="s">
        <v>561</v>
      </c>
      <c r="F13473" t="s">
        <v>1019</v>
      </c>
      <c r="G13473" t="s">
        <v>1020</v>
      </c>
      <c r="H13473" t="str">
        <f t="shared" si="210"/>
        <v>4สพป.สุพรรณบุรี เขต 3</v>
      </c>
    </row>
    <row r="13474" spans="1:8" x14ac:dyDescent="0.2">
      <c r="A13474">
        <v>13467</v>
      </c>
      <c r="B13474" t="s">
        <v>466</v>
      </c>
      <c r="C13474">
        <f>COUNTIFS($B$4:$B13474,$B13474)</f>
        <v>5</v>
      </c>
      <c r="D13474" t="s">
        <v>3435</v>
      </c>
      <c r="E13474" t="s">
        <v>602</v>
      </c>
      <c r="F13474" t="s">
        <v>2758</v>
      </c>
      <c r="G13474" t="s">
        <v>1020</v>
      </c>
      <c r="H13474" t="str">
        <f t="shared" si="210"/>
        <v>5สพป.สุพรรณบุรี เขต 3</v>
      </c>
    </row>
    <row r="13475" spans="1:8" x14ac:dyDescent="0.2">
      <c r="A13475">
        <v>13468</v>
      </c>
      <c r="B13475" t="s">
        <v>466</v>
      </c>
      <c r="C13475">
        <f>COUNTIFS($B$4:$B13475,$B13475)</f>
        <v>6</v>
      </c>
      <c r="D13475" t="s">
        <v>3436</v>
      </c>
      <c r="E13475" t="s">
        <v>602</v>
      </c>
      <c r="F13475" t="s">
        <v>2758</v>
      </c>
      <c r="G13475" t="s">
        <v>1020</v>
      </c>
      <c r="H13475" t="str">
        <f t="shared" si="210"/>
        <v>6สพป.สุพรรณบุรี เขต 3</v>
      </c>
    </row>
    <row r="13476" spans="1:8" x14ac:dyDescent="0.2">
      <c r="A13476">
        <v>13469</v>
      </c>
      <c r="B13476" t="s">
        <v>466</v>
      </c>
      <c r="C13476">
        <f>COUNTIFS($B$4:$B13476,$B13476)</f>
        <v>7</v>
      </c>
      <c r="D13476" t="s">
        <v>3437</v>
      </c>
      <c r="E13476" t="s">
        <v>602</v>
      </c>
      <c r="F13476" t="s">
        <v>2758</v>
      </c>
      <c r="G13476" t="s">
        <v>1020</v>
      </c>
      <c r="H13476" t="str">
        <f t="shared" si="210"/>
        <v>7สพป.สุพรรณบุรี เขต 3</v>
      </c>
    </row>
    <row r="13477" spans="1:8" x14ac:dyDescent="0.2">
      <c r="A13477">
        <v>13470</v>
      </c>
      <c r="B13477" t="s">
        <v>466</v>
      </c>
      <c r="C13477">
        <f>COUNTIFS($B$4:$B13477,$B13477)</f>
        <v>8</v>
      </c>
      <c r="D13477" t="s">
        <v>3438</v>
      </c>
      <c r="E13477" t="s">
        <v>602</v>
      </c>
      <c r="F13477" t="s">
        <v>2758</v>
      </c>
      <c r="G13477" t="s">
        <v>1020</v>
      </c>
      <c r="H13477" t="str">
        <f t="shared" si="210"/>
        <v>8สพป.สุพรรณบุรี เขต 3</v>
      </c>
    </row>
    <row r="13478" spans="1:8" x14ac:dyDescent="0.2">
      <c r="A13478">
        <v>13471</v>
      </c>
      <c r="B13478" t="s">
        <v>466</v>
      </c>
      <c r="C13478">
        <f>COUNTIFS($B$4:$B13478,$B13478)</f>
        <v>9</v>
      </c>
      <c r="D13478" t="s">
        <v>3439</v>
      </c>
      <c r="E13478" t="s">
        <v>602</v>
      </c>
      <c r="F13478" t="s">
        <v>2758</v>
      </c>
      <c r="G13478" t="s">
        <v>1020</v>
      </c>
      <c r="H13478" t="str">
        <f t="shared" si="210"/>
        <v>9สพป.สุพรรณบุรี เขต 3</v>
      </c>
    </row>
    <row r="13479" spans="1:8" x14ac:dyDescent="0.2">
      <c r="A13479">
        <v>13472</v>
      </c>
      <c r="B13479" t="s">
        <v>466</v>
      </c>
      <c r="C13479">
        <f>COUNTIFS($B$4:$B13479,$B13479)</f>
        <v>10</v>
      </c>
      <c r="D13479" t="s">
        <v>3440</v>
      </c>
      <c r="E13479" t="s">
        <v>602</v>
      </c>
      <c r="F13479" t="s">
        <v>2758</v>
      </c>
      <c r="G13479" t="s">
        <v>1020</v>
      </c>
      <c r="H13479" t="str">
        <f t="shared" si="210"/>
        <v>10สพป.สุพรรณบุรี เขต 3</v>
      </c>
    </row>
    <row r="13480" spans="1:8" x14ac:dyDescent="0.2">
      <c r="A13480">
        <v>13473</v>
      </c>
      <c r="B13480" t="s">
        <v>466</v>
      </c>
      <c r="C13480">
        <f>COUNTIFS($B$4:$B13480,$B13480)</f>
        <v>11</v>
      </c>
      <c r="D13480" t="s">
        <v>3441</v>
      </c>
      <c r="E13480" t="s">
        <v>602</v>
      </c>
      <c r="F13480" t="s">
        <v>2758</v>
      </c>
      <c r="G13480" t="s">
        <v>1020</v>
      </c>
      <c r="H13480" t="str">
        <f t="shared" si="210"/>
        <v>11สพป.สุพรรณบุรี เขต 3</v>
      </c>
    </row>
    <row r="13481" spans="1:8" x14ac:dyDescent="0.2">
      <c r="A13481">
        <v>13474</v>
      </c>
      <c r="B13481" t="s">
        <v>466</v>
      </c>
      <c r="C13481">
        <f>COUNTIFS($B$4:$B13481,$B13481)</f>
        <v>12</v>
      </c>
      <c r="D13481" t="s">
        <v>3442</v>
      </c>
      <c r="E13481" t="s">
        <v>602</v>
      </c>
      <c r="F13481" t="s">
        <v>2758</v>
      </c>
      <c r="G13481" t="s">
        <v>1020</v>
      </c>
      <c r="H13481" t="str">
        <f t="shared" si="210"/>
        <v>12สพป.สุพรรณบุรี เขต 3</v>
      </c>
    </row>
    <row r="13482" spans="1:8" x14ac:dyDescent="0.2">
      <c r="A13482">
        <v>13475</v>
      </c>
      <c r="B13482" t="s">
        <v>466</v>
      </c>
      <c r="C13482">
        <f>COUNTIFS($B$4:$B13482,$B13482)</f>
        <v>13</v>
      </c>
      <c r="D13482" t="s">
        <v>3443</v>
      </c>
      <c r="E13482" t="s">
        <v>602</v>
      </c>
      <c r="F13482" t="s">
        <v>2758</v>
      </c>
      <c r="G13482" t="s">
        <v>1020</v>
      </c>
      <c r="H13482" t="str">
        <f t="shared" si="210"/>
        <v>13สพป.สุพรรณบุรี เขต 3</v>
      </c>
    </row>
    <row r="13483" spans="1:8" x14ac:dyDescent="0.2">
      <c r="A13483">
        <v>13476</v>
      </c>
      <c r="B13483" t="s">
        <v>466</v>
      </c>
      <c r="C13483">
        <f>COUNTIFS($B$4:$B13483,$B13483)</f>
        <v>14</v>
      </c>
      <c r="D13483" t="s">
        <v>11761</v>
      </c>
      <c r="E13483" t="s">
        <v>602</v>
      </c>
      <c r="F13483" t="s">
        <v>2758</v>
      </c>
      <c r="G13483" t="s">
        <v>1020</v>
      </c>
      <c r="H13483" t="str">
        <f t="shared" si="210"/>
        <v>14สพป.สุพรรณบุรี เขต 3</v>
      </c>
    </row>
    <row r="13484" spans="1:8" x14ac:dyDescent="0.2">
      <c r="A13484">
        <v>13477</v>
      </c>
      <c r="B13484" t="s">
        <v>466</v>
      </c>
      <c r="C13484">
        <f>COUNTIFS($B$4:$B13484,$B13484)</f>
        <v>15</v>
      </c>
      <c r="D13484" t="s">
        <v>12360</v>
      </c>
      <c r="E13484" t="s">
        <v>602</v>
      </c>
      <c r="F13484" t="s">
        <v>2758</v>
      </c>
      <c r="G13484" t="s">
        <v>1020</v>
      </c>
      <c r="H13484" t="str">
        <f t="shared" si="210"/>
        <v>15สพป.สุพรรณบุรี เขต 3</v>
      </c>
    </row>
    <row r="13485" spans="1:8" x14ac:dyDescent="0.2">
      <c r="A13485">
        <v>13478</v>
      </c>
      <c r="B13485" t="s">
        <v>466</v>
      </c>
      <c r="C13485">
        <f>COUNTIFS($B$4:$B13485,$B13485)</f>
        <v>16</v>
      </c>
      <c r="D13485" t="s">
        <v>13773</v>
      </c>
      <c r="E13485" t="s">
        <v>602</v>
      </c>
      <c r="F13485" t="s">
        <v>2758</v>
      </c>
      <c r="G13485" t="s">
        <v>1020</v>
      </c>
      <c r="H13485" t="str">
        <f t="shared" si="210"/>
        <v>16สพป.สุพรรณบุรี เขต 3</v>
      </c>
    </row>
    <row r="13486" spans="1:8" x14ac:dyDescent="0.2">
      <c r="A13486">
        <v>13479</v>
      </c>
      <c r="B13486" t="s">
        <v>466</v>
      </c>
      <c r="C13486">
        <f>COUNTIFS($B$4:$B13486,$B13486)</f>
        <v>17</v>
      </c>
      <c r="D13486" t="s">
        <v>13779</v>
      </c>
      <c r="E13486" t="s">
        <v>602</v>
      </c>
      <c r="F13486" t="s">
        <v>2758</v>
      </c>
      <c r="G13486" t="s">
        <v>1020</v>
      </c>
      <c r="H13486" t="str">
        <f t="shared" si="210"/>
        <v>17สพป.สุพรรณบุรี เขต 3</v>
      </c>
    </row>
    <row r="13487" spans="1:8" x14ac:dyDescent="0.2">
      <c r="A13487">
        <v>13480</v>
      </c>
      <c r="B13487" t="s">
        <v>466</v>
      </c>
      <c r="C13487">
        <f>COUNTIFS($B$4:$B13487,$B13487)</f>
        <v>18</v>
      </c>
      <c r="D13487" t="s">
        <v>13830</v>
      </c>
      <c r="E13487" t="s">
        <v>602</v>
      </c>
      <c r="F13487" t="s">
        <v>2758</v>
      </c>
      <c r="G13487" t="s">
        <v>1020</v>
      </c>
      <c r="H13487" t="str">
        <f t="shared" si="210"/>
        <v>18สพป.สุพรรณบุรี เขต 3</v>
      </c>
    </row>
    <row r="13488" spans="1:8" x14ac:dyDescent="0.2">
      <c r="A13488">
        <v>13481</v>
      </c>
      <c r="B13488" t="s">
        <v>466</v>
      </c>
      <c r="C13488">
        <f>COUNTIFS($B$4:$B13488,$B13488)</f>
        <v>19</v>
      </c>
      <c r="D13488" t="s">
        <v>15076</v>
      </c>
      <c r="E13488" t="s">
        <v>3082</v>
      </c>
      <c r="F13488" t="s">
        <v>2758</v>
      </c>
      <c r="G13488" t="s">
        <v>1020</v>
      </c>
      <c r="H13488" t="str">
        <f t="shared" si="210"/>
        <v>19สพป.สุพรรณบุรี เขต 3</v>
      </c>
    </row>
    <row r="13489" spans="1:8" x14ac:dyDescent="0.2">
      <c r="A13489">
        <v>13482</v>
      </c>
      <c r="B13489" t="s">
        <v>466</v>
      </c>
      <c r="C13489">
        <f>COUNTIFS($B$4:$B13489,$B13489)</f>
        <v>20</v>
      </c>
      <c r="D13489" t="s">
        <v>15077</v>
      </c>
      <c r="E13489" t="s">
        <v>602</v>
      </c>
      <c r="F13489" t="s">
        <v>2758</v>
      </c>
      <c r="G13489" t="s">
        <v>1020</v>
      </c>
      <c r="H13489" t="str">
        <f t="shared" si="210"/>
        <v>20สพป.สุพรรณบุรี เขต 3</v>
      </c>
    </row>
    <row r="13490" spans="1:8" x14ac:dyDescent="0.2">
      <c r="A13490">
        <v>13483</v>
      </c>
      <c r="B13490" t="s">
        <v>466</v>
      </c>
      <c r="C13490">
        <f>COUNTIFS($B$4:$B13490,$B13490)</f>
        <v>21</v>
      </c>
      <c r="D13490" t="s">
        <v>15078</v>
      </c>
      <c r="E13490" t="s">
        <v>602</v>
      </c>
      <c r="F13490" t="s">
        <v>2758</v>
      </c>
      <c r="G13490" t="s">
        <v>1020</v>
      </c>
      <c r="H13490" t="str">
        <f t="shared" si="210"/>
        <v>21สพป.สุพรรณบุรี เขต 3</v>
      </c>
    </row>
    <row r="13491" spans="1:8" x14ac:dyDescent="0.2">
      <c r="A13491">
        <v>13484</v>
      </c>
      <c r="B13491" t="s">
        <v>466</v>
      </c>
      <c r="C13491">
        <f>COUNTIFS($B$4:$B13491,$B13491)</f>
        <v>22</v>
      </c>
      <c r="D13491" t="s">
        <v>15079</v>
      </c>
      <c r="E13491" t="s">
        <v>602</v>
      </c>
      <c r="F13491" t="s">
        <v>2758</v>
      </c>
      <c r="G13491" t="s">
        <v>1020</v>
      </c>
      <c r="H13491" t="str">
        <f t="shared" si="210"/>
        <v>22สพป.สุพรรณบุรี เขต 3</v>
      </c>
    </row>
    <row r="13492" spans="1:8" x14ac:dyDescent="0.2">
      <c r="A13492">
        <v>13485</v>
      </c>
      <c r="B13492" t="s">
        <v>466</v>
      </c>
      <c r="C13492">
        <f>COUNTIFS($B$4:$B13492,$B13492)</f>
        <v>23</v>
      </c>
      <c r="D13492" t="s">
        <v>15080</v>
      </c>
      <c r="E13492" t="s">
        <v>602</v>
      </c>
      <c r="F13492" t="s">
        <v>2758</v>
      </c>
      <c r="G13492" t="s">
        <v>1020</v>
      </c>
      <c r="H13492" t="str">
        <f t="shared" si="210"/>
        <v>23สพป.สุพรรณบุรี เขต 3</v>
      </c>
    </row>
    <row r="13493" spans="1:8" x14ac:dyDescent="0.2">
      <c r="A13493">
        <v>13486</v>
      </c>
      <c r="B13493" t="s">
        <v>466</v>
      </c>
      <c r="C13493">
        <f>COUNTIFS($B$4:$B13493,$B13493)</f>
        <v>24</v>
      </c>
      <c r="D13493" t="s">
        <v>15082</v>
      </c>
      <c r="E13493" t="s">
        <v>602</v>
      </c>
      <c r="F13493" t="s">
        <v>2758</v>
      </c>
      <c r="G13493" t="s">
        <v>1020</v>
      </c>
      <c r="H13493" t="str">
        <f t="shared" si="210"/>
        <v>24สพป.สุพรรณบุรี เขต 3</v>
      </c>
    </row>
    <row r="13494" spans="1:8" x14ac:dyDescent="0.2">
      <c r="A13494">
        <v>13487</v>
      </c>
      <c r="B13494" t="s">
        <v>466</v>
      </c>
      <c r="C13494">
        <f>COUNTIFS($B$4:$B13494,$B13494)</f>
        <v>25</v>
      </c>
      <c r="D13494" t="s">
        <v>15085</v>
      </c>
      <c r="E13494" t="s">
        <v>602</v>
      </c>
      <c r="F13494" t="s">
        <v>2758</v>
      </c>
      <c r="G13494" t="s">
        <v>1020</v>
      </c>
      <c r="H13494" t="str">
        <f t="shared" si="210"/>
        <v>25สพป.สุพรรณบุรี เขต 3</v>
      </c>
    </row>
    <row r="13495" spans="1:8" x14ac:dyDescent="0.2">
      <c r="A13495">
        <v>13488</v>
      </c>
      <c r="B13495" t="s">
        <v>466</v>
      </c>
      <c r="C13495">
        <f>COUNTIFS($B$4:$B13495,$B13495)</f>
        <v>26</v>
      </c>
      <c r="D13495" t="s">
        <v>15086</v>
      </c>
      <c r="E13495" t="s">
        <v>602</v>
      </c>
      <c r="F13495" t="s">
        <v>2758</v>
      </c>
      <c r="G13495" t="s">
        <v>1020</v>
      </c>
      <c r="H13495" t="str">
        <f t="shared" si="210"/>
        <v>26สพป.สุพรรณบุรี เขต 3</v>
      </c>
    </row>
    <row r="13496" spans="1:8" x14ac:dyDescent="0.2">
      <c r="A13496">
        <v>13489</v>
      </c>
      <c r="B13496" t="s">
        <v>466</v>
      </c>
      <c r="C13496">
        <f>COUNTIFS($B$4:$B13496,$B13496)</f>
        <v>27</v>
      </c>
      <c r="D13496" t="s">
        <v>15087</v>
      </c>
      <c r="E13496" t="s">
        <v>602</v>
      </c>
      <c r="F13496" t="s">
        <v>2758</v>
      </c>
      <c r="G13496" t="s">
        <v>1020</v>
      </c>
      <c r="H13496" t="str">
        <f t="shared" si="210"/>
        <v>27สพป.สุพรรณบุรี เขต 3</v>
      </c>
    </row>
    <row r="13497" spans="1:8" x14ac:dyDescent="0.2">
      <c r="A13497">
        <v>13490</v>
      </c>
      <c r="B13497" t="s">
        <v>466</v>
      </c>
      <c r="C13497">
        <f>COUNTIFS($B$4:$B13497,$B13497)</f>
        <v>28</v>
      </c>
      <c r="D13497" t="s">
        <v>15088</v>
      </c>
      <c r="E13497" t="s">
        <v>602</v>
      </c>
      <c r="F13497" t="s">
        <v>2758</v>
      </c>
      <c r="G13497" t="s">
        <v>1020</v>
      </c>
      <c r="H13497" t="str">
        <f t="shared" si="210"/>
        <v>28สพป.สุพรรณบุรี เขต 3</v>
      </c>
    </row>
    <row r="13498" spans="1:8" x14ac:dyDescent="0.2">
      <c r="A13498">
        <v>13491</v>
      </c>
      <c r="B13498" t="s">
        <v>466</v>
      </c>
      <c r="C13498">
        <f>COUNTIFS($B$4:$B13498,$B13498)</f>
        <v>29</v>
      </c>
      <c r="D13498" t="s">
        <v>15091</v>
      </c>
      <c r="E13498" t="s">
        <v>602</v>
      </c>
      <c r="F13498" t="s">
        <v>2758</v>
      </c>
      <c r="G13498" t="s">
        <v>1020</v>
      </c>
      <c r="H13498" t="str">
        <f t="shared" si="210"/>
        <v>29สพป.สุพรรณบุรี เขต 3</v>
      </c>
    </row>
    <row r="13499" spans="1:8" x14ac:dyDescent="0.2">
      <c r="A13499">
        <v>13492</v>
      </c>
      <c r="B13499" t="s">
        <v>466</v>
      </c>
      <c r="C13499">
        <f>COUNTIFS($B$4:$B13499,$B13499)</f>
        <v>30</v>
      </c>
      <c r="D13499" t="s">
        <v>15092</v>
      </c>
      <c r="E13499" t="s">
        <v>602</v>
      </c>
      <c r="F13499" t="s">
        <v>2758</v>
      </c>
      <c r="G13499" t="s">
        <v>1020</v>
      </c>
      <c r="H13499" t="str">
        <f t="shared" si="210"/>
        <v>30สพป.สุพรรณบุรี เขต 3</v>
      </c>
    </row>
    <row r="13500" spans="1:8" x14ac:dyDescent="0.2">
      <c r="A13500">
        <v>13493</v>
      </c>
      <c r="B13500" t="s">
        <v>466</v>
      </c>
      <c r="C13500">
        <f>COUNTIFS($B$4:$B13500,$B13500)</f>
        <v>31</v>
      </c>
      <c r="D13500" t="s">
        <v>15093</v>
      </c>
      <c r="E13500" t="s">
        <v>602</v>
      </c>
      <c r="F13500" t="s">
        <v>2758</v>
      </c>
      <c r="G13500" t="s">
        <v>1020</v>
      </c>
      <c r="H13500" t="str">
        <f t="shared" si="210"/>
        <v>31สพป.สุพรรณบุรี เขต 3</v>
      </c>
    </row>
    <row r="13501" spans="1:8" x14ac:dyDescent="0.2">
      <c r="A13501">
        <v>13494</v>
      </c>
      <c r="B13501" s="98" t="s">
        <v>466</v>
      </c>
      <c r="C13501">
        <f>COUNTIFS($B$4:$B13501,$B13501)</f>
        <v>32</v>
      </c>
      <c r="D13501" t="s">
        <v>15094</v>
      </c>
      <c r="E13501" t="s">
        <v>602</v>
      </c>
      <c r="F13501" t="s">
        <v>2758</v>
      </c>
      <c r="G13501" t="s">
        <v>1020</v>
      </c>
      <c r="H13501" t="str">
        <f t="shared" si="210"/>
        <v>32สพป.สุพรรณบุรี เขต 3</v>
      </c>
    </row>
    <row r="13502" spans="1:8" x14ac:dyDescent="0.2">
      <c r="A13502">
        <v>13495</v>
      </c>
      <c r="B13502" t="s">
        <v>466</v>
      </c>
      <c r="C13502">
        <f>COUNTIFS($B$4:$B13502,$B13502)</f>
        <v>33</v>
      </c>
      <c r="D13502" t="s">
        <v>15095</v>
      </c>
      <c r="E13502" t="s">
        <v>602</v>
      </c>
      <c r="F13502" t="s">
        <v>2758</v>
      </c>
      <c r="G13502" t="s">
        <v>1020</v>
      </c>
      <c r="H13502" t="str">
        <f t="shared" si="210"/>
        <v>33สพป.สุพรรณบุรี เขต 3</v>
      </c>
    </row>
    <row r="13503" spans="1:8" x14ac:dyDescent="0.2">
      <c r="A13503">
        <v>13496</v>
      </c>
      <c r="B13503" t="s">
        <v>466</v>
      </c>
      <c r="C13503">
        <f>COUNTIFS($B$4:$B13503,$B13503)</f>
        <v>34</v>
      </c>
      <c r="D13503" t="s">
        <v>15096</v>
      </c>
      <c r="E13503" t="s">
        <v>602</v>
      </c>
      <c r="F13503" t="s">
        <v>2758</v>
      </c>
      <c r="G13503" t="s">
        <v>1020</v>
      </c>
      <c r="H13503" t="str">
        <f t="shared" si="210"/>
        <v>34สพป.สุพรรณบุรี เขต 3</v>
      </c>
    </row>
    <row r="13504" spans="1:8" x14ac:dyDescent="0.2">
      <c r="A13504">
        <v>13497</v>
      </c>
      <c r="B13504" t="s">
        <v>466</v>
      </c>
      <c r="C13504">
        <f>COUNTIFS($B$4:$B13504,$B13504)</f>
        <v>35</v>
      </c>
      <c r="D13504" t="s">
        <v>15097</v>
      </c>
      <c r="E13504" t="s">
        <v>602</v>
      </c>
      <c r="F13504" t="s">
        <v>2758</v>
      </c>
      <c r="G13504" t="s">
        <v>1020</v>
      </c>
      <c r="H13504" t="str">
        <f t="shared" si="210"/>
        <v>35สพป.สุพรรณบุรี เขต 3</v>
      </c>
    </row>
    <row r="13505" spans="1:8" x14ac:dyDescent="0.2">
      <c r="A13505">
        <v>13498</v>
      </c>
      <c r="B13505" t="s">
        <v>466</v>
      </c>
      <c r="C13505">
        <f>COUNTIFS($B$4:$B13505,$B13505)</f>
        <v>36</v>
      </c>
      <c r="D13505" t="s">
        <v>15098</v>
      </c>
      <c r="E13505" t="s">
        <v>602</v>
      </c>
      <c r="F13505" t="s">
        <v>2758</v>
      </c>
      <c r="G13505" t="s">
        <v>1020</v>
      </c>
      <c r="H13505" t="str">
        <f t="shared" si="210"/>
        <v>36สพป.สุพรรณบุรี เขต 3</v>
      </c>
    </row>
    <row r="13506" spans="1:8" x14ac:dyDescent="0.2">
      <c r="A13506">
        <v>13499</v>
      </c>
      <c r="B13506" t="s">
        <v>466</v>
      </c>
      <c r="C13506">
        <f>COUNTIFS($B$4:$B13506,$B13506)</f>
        <v>37</v>
      </c>
      <c r="D13506" t="s">
        <v>15099</v>
      </c>
      <c r="E13506" t="s">
        <v>602</v>
      </c>
      <c r="F13506" t="s">
        <v>2758</v>
      </c>
      <c r="G13506" t="s">
        <v>1020</v>
      </c>
      <c r="H13506" t="str">
        <f t="shared" si="210"/>
        <v>37สพป.สุพรรณบุรี เขต 3</v>
      </c>
    </row>
    <row r="13507" spans="1:8" x14ac:dyDescent="0.2">
      <c r="A13507">
        <v>13500</v>
      </c>
      <c r="B13507" t="s">
        <v>466</v>
      </c>
      <c r="C13507">
        <f>COUNTIFS($B$4:$B13507,$B13507)</f>
        <v>38</v>
      </c>
      <c r="D13507" t="s">
        <v>15100</v>
      </c>
      <c r="E13507" t="s">
        <v>602</v>
      </c>
      <c r="F13507" t="s">
        <v>2758</v>
      </c>
      <c r="G13507" t="s">
        <v>1020</v>
      </c>
      <c r="H13507" t="str">
        <f t="shared" si="210"/>
        <v>38สพป.สุพรรณบุรี เขต 3</v>
      </c>
    </row>
    <row r="13508" spans="1:8" x14ac:dyDescent="0.2">
      <c r="A13508">
        <v>13501</v>
      </c>
      <c r="B13508" t="s">
        <v>466</v>
      </c>
      <c r="C13508">
        <f>COUNTIFS($B$4:$B13508,$B13508)</f>
        <v>39</v>
      </c>
      <c r="D13508" t="s">
        <v>15519</v>
      </c>
      <c r="E13508" t="s">
        <v>595</v>
      </c>
      <c r="F13508" t="s">
        <v>2758</v>
      </c>
      <c r="G13508" t="s">
        <v>1020</v>
      </c>
      <c r="H13508" t="str">
        <f t="shared" ref="H13508:H13571" si="211">C13508&amp;B13508</f>
        <v>39สพป.สุพรรณบุรี เขต 3</v>
      </c>
    </row>
    <row r="13509" spans="1:8" x14ac:dyDescent="0.2">
      <c r="A13509">
        <v>13502</v>
      </c>
      <c r="B13509" t="s">
        <v>466</v>
      </c>
      <c r="C13509">
        <f>COUNTIFS($B$4:$B13509,$B13509)</f>
        <v>40</v>
      </c>
      <c r="D13509" t="s">
        <v>18486</v>
      </c>
      <c r="E13509" t="s">
        <v>602</v>
      </c>
      <c r="F13509" t="s">
        <v>2758</v>
      </c>
      <c r="G13509" t="s">
        <v>1020</v>
      </c>
      <c r="H13509" t="str">
        <f t="shared" si="211"/>
        <v>40สพป.สุพรรณบุรี เขต 3</v>
      </c>
    </row>
    <row r="13510" spans="1:8" x14ac:dyDescent="0.2">
      <c r="A13510">
        <v>13503</v>
      </c>
      <c r="B13510" t="s">
        <v>466</v>
      </c>
      <c r="C13510">
        <f>COUNTIFS($B$4:$B13510,$B13510)</f>
        <v>41</v>
      </c>
      <c r="D13510" t="s">
        <v>20716</v>
      </c>
      <c r="E13510" t="s">
        <v>592</v>
      </c>
      <c r="F13510" t="s">
        <v>2758</v>
      </c>
      <c r="G13510" t="s">
        <v>1020</v>
      </c>
      <c r="H13510" t="str">
        <f t="shared" si="211"/>
        <v>41สพป.สุพรรณบุรี เขต 3</v>
      </c>
    </row>
    <row r="13511" spans="1:8" x14ac:dyDescent="0.2">
      <c r="A13511">
        <v>13504</v>
      </c>
      <c r="B13511" t="s">
        <v>466</v>
      </c>
      <c r="C13511">
        <f>COUNTIFS($B$4:$B13511,$B13511)</f>
        <v>42</v>
      </c>
      <c r="D13511" t="s">
        <v>21224</v>
      </c>
      <c r="E13511" t="s">
        <v>23850</v>
      </c>
      <c r="F13511" t="s">
        <v>21108</v>
      </c>
      <c r="G13511" t="s">
        <v>21106</v>
      </c>
      <c r="H13511" t="str">
        <f t="shared" si="211"/>
        <v>42สพป.สุพรรณบุรี เขต 3</v>
      </c>
    </row>
    <row r="13512" spans="1:8" x14ac:dyDescent="0.2">
      <c r="A13512">
        <v>20351</v>
      </c>
      <c r="B13512" t="s">
        <v>466</v>
      </c>
      <c r="C13512">
        <f>COUNTIFS($B$4:$B13512,$B13512)</f>
        <v>43</v>
      </c>
      <c r="D13512" t="s">
        <v>21234</v>
      </c>
      <c r="E13512" t="s">
        <v>21235</v>
      </c>
      <c r="F13512" t="s">
        <v>21236</v>
      </c>
      <c r="G13512" t="s">
        <v>603</v>
      </c>
      <c r="H13512" t="str">
        <f t="shared" si="211"/>
        <v>43สพป.สุพรรณบุรี เขต 3</v>
      </c>
    </row>
    <row r="13513" spans="1:8" x14ac:dyDescent="0.2">
      <c r="A13513">
        <v>13505</v>
      </c>
      <c r="B13513" t="s">
        <v>467</v>
      </c>
      <c r="C13513">
        <f>COUNTIFS($B$4:$B13513,$B13513)</f>
        <v>1</v>
      </c>
      <c r="D13513" t="s">
        <v>2136</v>
      </c>
      <c r="E13513" t="s">
        <v>579</v>
      </c>
      <c r="F13513" t="s">
        <v>1019</v>
      </c>
      <c r="G13513" t="s">
        <v>1020</v>
      </c>
      <c r="H13513" t="str">
        <f t="shared" si="211"/>
        <v>1สพป.สุราษฎร์ธานี เขต 1</v>
      </c>
    </row>
    <row r="13514" spans="1:8" x14ac:dyDescent="0.2">
      <c r="A13514">
        <v>13506</v>
      </c>
      <c r="B13514" t="s">
        <v>467</v>
      </c>
      <c r="C13514">
        <f>COUNTIFS($B$4:$B13514,$B13514)</f>
        <v>2</v>
      </c>
      <c r="D13514" t="s">
        <v>2786</v>
      </c>
      <c r="E13514" t="s">
        <v>588</v>
      </c>
      <c r="F13514" t="s">
        <v>2758</v>
      </c>
      <c r="G13514" t="s">
        <v>1020</v>
      </c>
      <c r="H13514" t="str">
        <f t="shared" si="211"/>
        <v>2สพป.สุราษฎร์ธานี เขต 1</v>
      </c>
    </row>
    <row r="13515" spans="1:8" x14ac:dyDescent="0.2">
      <c r="A13515">
        <v>13507</v>
      </c>
      <c r="B13515" t="s">
        <v>467</v>
      </c>
      <c r="C13515">
        <f>COUNTIFS($B$4:$B13515,$B13515)</f>
        <v>3</v>
      </c>
      <c r="D13515" t="s">
        <v>3444</v>
      </c>
      <c r="E13515" t="s">
        <v>602</v>
      </c>
      <c r="F13515" t="s">
        <v>2758</v>
      </c>
      <c r="G13515" t="s">
        <v>1020</v>
      </c>
      <c r="H13515" t="str">
        <f t="shared" si="211"/>
        <v>3สพป.สุราษฎร์ธานี เขต 1</v>
      </c>
    </row>
    <row r="13516" spans="1:8" x14ac:dyDescent="0.2">
      <c r="A13516">
        <v>13508</v>
      </c>
      <c r="B13516" t="s">
        <v>467</v>
      </c>
      <c r="C13516">
        <f>COUNTIFS($B$4:$B13516,$B13516)</f>
        <v>4</v>
      </c>
      <c r="D13516" t="s">
        <v>3445</v>
      </c>
      <c r="E13516" t="s">
        <v>602</v>
      </c>
      <c r="F13516" t="s">
        <v>2758</v>
      </c>
      <c r="G13516" t="s">
        <v>1020</v>
      </c>
      <c r="H13516" t="str">
        <f t="shared" si="211"/>
        <v>4สพป.สุราษฎร์ธานี เขต 1</v>
      </c>
    </row>
    <row r="13517" spans="1:8" x14ac:dyDescent="0.2">
      <c r="A13517">
        <v>13509</v>
      </c>
      <c r="B13517" t="s">
        <v>467</v>
      </c>
      <c r="C13517">
        <f>COUNTIFS($B$4:$B13517,$B13517)</f>
        <v>5</v>
      </c>
      <c r="D13517" t="s">
        <v>12773</v>
      </c>
      <c r="E13517" t="s">
        <v>602</v>
      </c>
      <c r="F13517" t="s">
        <v>2758</v>
      </c>
      <c r="G13517" t="s">
        <v>1020</v>
      </c>
      <c r="H13517" t="str">
        <f t="shared" si="211"/>
        <v>5สพป.สุราษฎร์ธานี เขต 1</v>
      </c>
    </row>
    <row r="13518" spans="1:8" x14ac:dyDescent="0.2">
      <c r="A13518">
        <v>13510</v>
      </c>
      <c r="B13518" t="s">
        <v>467</v>
      </c>
      <c r="C13518">
        <f>COUNTIFS($B$4:$B13518,$B13518)</f>
        <v>6</v>
      </c>
      <c r="D13518" t="s">
        <v>13781</v>
      </c>
      <c r="E13518" t="s">
        <v>602</v>
      </c>
      <c r="F13518" t="s">
        <v>2758</v>
      </c>
      <c r="G13518" t="s">
        <v>1020</v>
      </c>
      <c r="H13518" t="str">
        <f t="shared" si="211"/>
        <v>6สพป.สุราษฎร์ธานี เขต 1</v>
      </c>
    </row>
    <row r="13519" spans="1:8" x14ac:dyDescent="0.2">
      <c r="A13519">
        <v>13511</v>
      </c>
      <c r="B13519" t="s">
        <v>467</v>
      </c>
      <c r="C13519">
        <f>COUNTIFS($B$4:$B13519,$B13519)</f>
        <v>7</v>
      </c>
      <c r="D13519" t="s">
        <v>15101</v>
      </c>
      <c r="E13519" t="s">
        <v>3082</v>
      </c>
      <c r="F13519" t="s">
        <v>2758</v>
      </c>
      <c r="G13519" t="s">
        <v>1020</v>
      </c>
      <c r="H13519" t="str">
        <f t="shared" si="211"/>
        <v>7สพป.สุราษฎร์ธานี เขต 1</v>
      </c>
    </row>
    <row r="13520" spans="1:8" x14ac:dyDescent="0.2">
      <c r="A13520">
        <v>13512</v>
      </c>
      <c r="B13520" t="s">
        <v>467</v>
      </c>
      <c r="C13520">
        <f>COUNTIFS($B$4:$B13520,$B13520)</f>
        <v>8</v>
      </c>
      <c r="D13520" t="s">
        <v>15102</v>
      </c>
      <c r="E13520" t="s">
        <v>602</v>
      </c>
      <c r="F13520" t="s">
        <v>2758</v>
      </c>
      <c r="G13520" t="s">
        <v>1020</v>
      </c>
      <c r="H13520" t="str">
        <f t="shared" si="211"/>
        <v>8สพป.สุราษฎร์ธานี เขต 1</v>
      </c>
    </row>
    <row r="13521" spans="1:8" x14ac:dyDescent="0.2">
      <c r="A13521">
        <v>13513</v>
      </c>
      <c r="B13521" t="s">
        <v>467</v>
      </c>
      <c r="C13521">
        <f>COUNTIFS($B$4:$B13521,$B13521)</f>
        <v>9</v>
      </c>
      <c r="D13521" t="s">
        <v>15103</v>
      </c>
      <c r="E13521" t="s">
        <v>602</v>
      </c>
      <c r="F13521" t="s">
        <v>2758</v>
      </c>
      <c r="G13521" t="s">
        <v>1020</v>
      </c>
      <c r="H13521" t="str">
        <f t="shared" si="211"/>
        <v>9สพป.สุราษฎร์ธานี เขต 1</v>
      </c>
    </row>
    <row r="13522" spans="1:8" x14ac:dyDescent="0.2">
      <c r="A13522">
        <v>13514</v>
      </c>
      <c r="B13522" t="s">
        <v>467</v>
      </c>
      <c r="C13522">
        <f>COUNTIFS($B$4:$B13522,$B13522)</f>
        <v>10</v>
      </c>
      <c r="D13522" t="s">
        <v>15104</v>
      </c>
      <c r="E13522" t="s">
        <v>602</v>
      </c>
      <c r="F13522" t="s">
        <v>2758</v>
      </c>
      <c r="G13522" t="s">
        <v>1020</v>
      </c>
      <c r="H13522" t="str">
        <f t="shared" si="211"/>
        <v>10สพป.สุราษฎร์ธานี เขต 1</v>
      </c>
    </row>
    <row r="13523" spans="1:8" x14ac:dyDescent="0.2">
      <c r="A13523">
        <v>13515</v>
      </c>
      <c r="B13523" t="s">
        <v>467</v>
      </c>
      <c r="C13523">
        <f>COUNTIFS($B$4:$B13523,$B13523)</f>
        <v>11</v>
      </c>
      <c r="D13523" t="s">
        <v>15105</v>
      </c>
      <c r="E13523" t="s">
        <v>602</v>
      </c>
      <c r="F13523" t="s">
        <v>2758</v>
      </c>
      <c r="G13523" t="s">
        <v>1020</v>
      </c>
      <c r="H13523" t="str">
        <f t="shared" si="211"/>
        <v>11สพป.สุราษฎร์ธานี เขต 1</v>
      </c>
    </row>
    <row r="13524" spans="1:8" x14ac:dyDescent="0.2">
      <c r="A13524">
        <v>13516</v>
      </c>
      <c r="B13524" t="s">
        <v>467</v>
      </c>
      <c r="C13524">
        <f>COUNTIFS($B$4:$B13524,$B13524)</f>
        <v>12</v>
      </c>
      <c r="D13524" t="s">
        <v>15106</v>
      </c>
      <c r="E13524" t="s">
        <v>602</v>
      </c>
      <c r="F13524" t="s">
        <v>2758</v>
      </c>
      <c r="G13524" t="s">
        <v>1020</v>
      </c>
      <c r="H13524" t="str">
        <f t="shared" si="211"/>
        <v>12สพป.สุราษฎร์ธานี เขต 1</v>
      </c>
    </row>
    <row r="13525" spans="1:8" x14ac:dyDescent="0.2">
      <c r="A13525">
        <v>13517</v>
      </c>
      <c r="B13525" t="s">
        <v>467</v>
      </c>
      <c r="C13525">
        <f>COUNTIFS($B$4:$B13525,$B13525)</f>
        <v>13</v>
      </c>
      <c r="D13525" t="s">
        <v>15107</v>
      </c>
      <c r="E13525" t="s">
        <v>602</v>
      </c>
      <c r="F13525" t="s">
        <v>2758</v>
      </c>
      <c r="G13525" t="s">
        <v>1020</v>
      </c>
      <c r="H13525" t="str">
        <f t="shared" si="211"/>
        <v>13สพป.สุราษฎร์ธานี เขต 1</v>
      </c>
    </row>
    <row r="13526" spans="1:8" x14ac:dyDescent="0.2">
      <c r="A13526">
        <v>13518</v>
      </c>
      <c r="B13526" t="s">
        <v>467</v>
      </c>
      <c r="C13526">
        <f>COUNTIFS($B$4:$B13526,$B13526)</f>
        <v>14</v>
      </c>
      <c r="D13526" t="s">
        <v>15108</v>
      </c>
      <c r="E13526" t="s">
        <v>602</v>
      </c>
      <c r="F13526" t="s">
        <v>2758</v>
      </c>
      <c r="G13526" t="s">
        <v>1020</v>
      </c>
      <c r="H13526" t="str">
        <f t="shared" si="211"/>
        <v>14สพป.สุราษฎร์ธานี เขต 1</v>
      </c>
    </row>
    <row r="13527" spans="1:8" x14ac:dyDescent="0.2">
      <c r="A13527">
        <v>13519</v>
      </c>
      <c r="B13527" t="s">
        <v>467</v>
      </c>
      <c r="C13527">
        <f>COUNTIFS($B$4:$B13527,$B13527)</f>
        <v>15</v>
      </c>
      <c r="D13527" t="s">
        <v>15109</v>
      </c>
      <c r="E13527" t="s">
        <v>602</v>
      </c>
      <c r="F13527" t="s">
        <v>2758</v>
      </c>
      <c r="G13527" t="s">
        <v>1020</v>
      </c>
      <c r="H13527" t="str">
        <f t="shared" si="211"/>
        <v>15สพป.สุราษฎร์ธานี เขต 1</v>
      </c>
    </row>
    <row r="13528" spans="1:8" x14ac:dyDescent="0.2">
      <c r="A13528">
        <v>13520</v>
      </c>
      <c r="B13528" t="s">
        <v>467</v>
      </c>
      <c r="C13528">
        <f>COUNTIFS($B$4:$B13528,$B13528)</f>
        <v>16</v>
      </c>
      <c r="D13528" t="s">
        <v>15110</v>
      </c>
      <c r="E13528" t="s">
        <v>602</v>
      </c>
      <c r="F13528" t="s">
        <v>2758</v>
      </c>
      <c r="G13528" t="s">
        <v>1020</v>
      </c>
      <c r="H13528" t="str">
        <f t="shared" si="211"/>
        <v>16สพป.สุราษฎร์ธานี เขต 1</v>
      </c>
    </row>
    <row r="13529" spans="1:8" x14ac:dyDescent="0.2">
      <c r="A13529">
        <v>13521</v>
      </c>
      <c r="B13529" t="s">
        <v>467</v>
      </c>
      <c r="C13529">
        <f>COUNTIFS($B$4:$B13529,$B13529)</f>
        <v>17</v>
      </c>
      <c r="D13529" t="s">
        <v>15111</v>
      </c>
      <c r="E13529" t="s">
        <v>602</v>
      </c>
      <c r="F13529" t="s">
        <v>2758</v>
      </c>
      <c r="G13529" t="s">
        <v>1020</v>
      </c>
      <c r="H13529" t="str">
        <f t="shared" si="211"/>
        <v>17สพป.สุราษฎร์ธานี เขต 1</v>
      </c>
    </row>
    <row r="13530" spans="1:8" x14ac:dyDescent="0.2">
      <c r="A13530">
        <v>13522</v>
      </c>
      <c r="B13530" t="s">
        <v>467</v>
      </c>
      <c r="C13530">
        <f>COUNTIFS($B$4:$B13530,$B13530)</f>
        <v>18</v>
      </c>
      <c r="D13530" t="s">
        <v>15112</v>
      </c>
      <c r="E13530" t="s">
        <v>602</v>
      </c>
      <c r="F13530" t="s">
        <v>2758</v>
      </c>
      <c r="G13530" t="s">
        <v>1020</v>
      </c>
      <c r="H13530" t="str">
        <f t="shared" si="211"/>
        <v>18สพป.สุราษฎร์ธานี เขต 1</v>
      </c>
    </row>
    <row r="13531" spans="1:8" x14ac:dyDescent="0.2">
      <c r="A13531">
        <v>13523</v>
      </c>
      <c r="B13531" t="s">
        <v>467</v>
      </c>
      <c r="C13531">
        <f>COUNTIFS($B$4:$B13531,$B13531)</f>
        <v>19</v>
      </c>
      <c r="D13531" t="s">
        <v>15113</v>
      </c>
      <c r="E13531" t="s">
        <v>602</v>
      </c>
      <c r="F13531" t="s">
        <v>2758</v>
      </c>
      <c r="G13531" t="s">
        <v>1020</v>
      </c>
      <c r="H13531" t="str">
        <f t="shared" si="211"/>
        <v>19สพป.สุราษฎร์ธานี เขต 1</v>
      </c>
    </row>
    <row r="13532" spans="1:8" x14ac:dyDescent="0.2">
      <c r="A13532">
        <v>13524</v>
      </c>
      <c r="B13532" t="s">
        <v>467</v>
      </c>
      <c r="C13532">
        <f>COUNTIFS($B$4:$B13532,$B13532)</f>
        <v>20</v>
      </c>
      <c r="D13532" t="s">
        <v>15114</v>
      </c>
      <c r="E13532" t="s">
        <v>602</v>
      </c>
      <c r="F13532" t="s">
        <v>2758</v>
      </c>
      <c r="G13532" t="s">
        <v>1020</v>
      </c>
      <c r="H13532" t="str">
        <f t="shared" si="211"/>
        <v>20สพป.สุราษฎร์ธานี เขต 1</v>
      </c>
    </row>
    <row r="13533" spans="1:8" x14ac:dyDescent="0.2">
      <c r="A13533">
        <v>13525</v>
      </c>
      <c r="B13533" t="s">
        <v>467</v>
      </c>
      <c r="C13533">
        <f>COUNTIFS($B$4:$B13533,$B13533)</f>
        <v>21</v>
      </c>
      <c r="D13533" t="s">
        <v>15115</v>
      </c>
      <c r="E13533" t="s">
        <v>602</v>
      </c>
      <c r="F13533" t="s">
        <v>2758</v>
      </c>
      <c r="G13533" t="s">
        <v>1020</v>
      </c>
      <c r="H13533" t="str">
        <f t="shared" si="211"/>
        <v>21สพป.สุราษฎร์ธานี เขต 1</v>
      </c>
    </row>
    <row r="13534" spans="1:8" x14ac:dyDescent="0.2">
      <c r="A13534">
        <v>13526</v>
      </c>
      <c r="B13534" t="s">
        <v>467</v>
      </c>
      <c r="C13534">
        <f>COUNTIFS($B$4:$B13534,$B13534)</f>
        <v>22</v>
      </c>
      <c r="D13534" t="s">
        <v>15117</v>
      </c>
      <c r="E13534" t="s">
        <v>602</v>
      </c>
      <c r="F13534" t="s">
        <v>2758</v>
      </c>
      <c r="G13534" t="s">
        <v>1020</v>
      </c>
      <c r="H13534" t="str">
        <f t="shared" si="211"/>
        <v>22สพป.สุราษฎร์ธานี เขต 1</v>
      </c>
    </row>
    <row r="13535" spans="1:8" x14ac:dyDescent="0.2">
      <c r="A13535">
        <v>13527</v>
      </c>
      <c r="B13535" t="s">
        <v>467</v>
      </c>
      <c r="C13535">
        <f>COUNTIFS($B$4:$B13535,$B13535)</f>
        <v>23</v>
      </c>
      <c r="D13535" t="s">
        <v>15118</v>
      </c>
      <c r="E13535" t="s">
        <v>602</v>
      </c>
      <c r="F13535" t="s">
        <v>2758</v>
      </c>
      <c r="G13535" t="s">
        <v>1020</v>
      </c>
      <c r="H13535" t="str">
        <f t="shared" si="211"/>
        <v>23สพป.สุราษฎร์ธานี เขต 1</v>
      </c>
    </row>
    <row r="13536" spans="1:8" x14ac:dyDescent="0.2">
      <c r="A13536">
        <v>13528</v>
      </c>
      <c r="B13536" t="s">
        <v>467</v>
      </c>
      <c r="C13536">
        <f>COUNTIFS($B$4:$B13536,$B13536)</f>
        <v>24</v>
      </c>
      <c r="D13536" t="s">
        <v>15119</v>
      </c>
      <c r="E13536" t="s">
        <v>602</v>
      </c>
      <c r="F13536" t="s">
        <v>2758</v>
      </c>
      <c r="G13536" t="s">
        <v>1020</v>
      </c>
      <c r="H13536" t="str">
        <f t="shared" si="211"/>
        <v>24สพป.สุราษฎร์ธานี เขต 1</v>
      </c>
    </row>
    <row r="13537" spans="1:8" x14ac:dyDescent="0.2">
      <c r="A13537">
        <v>13529</v>
      </c>
      <c r="B13537" t="s">
        <v>467</v>
      </c>
      <c r="C13537">
        <f>COUNTIFS($B$4:$B13537,$B13537)</f>
        <v>25</v>
      </c>
      <c r="D13537" t="s">
        <v>15120</v>
      </c>
      <c r="E13537" t="s">
        <v>602</v>
      </c>
      <c r="F13537" t="s">
        <v>2758</v>
      </c>
      <c r="G13537" t="s">
        <v>1020</v>
      </c>
      <c r="H13537" t="str">
        <f t="shared" si="211"/>
        <v>25สพป.สุราษฎร์ธานี เขต 1</v>
      </c>
    </row>
    <row r="13538" spans="1:8" x14ac:dyDescent="0.2">
      <c r="A13538">
        <v>13530</v>
      </c>
      <c r="B13538" t="s">
        <v>467</v>
      </c>
      <c r="C13538">
        <f>COUNTIFS($B$4:$B13538,$B13538)</f>
        <v>26</v>
      </c>
      <c r="D13538" t="s">
        <v>15121</v>
      </c>
      <c r="E13538" t="s">
        <v>602</v>
      </c>
      <c r="F13538" t="s">
        <v>2758</v>
      </c>
      <c r="G13538" t="s">
        <v>1020</v>
      </c>
      <c r="H13538" t="str">
        <f t="shared" si="211"/>
        <v>26สพป.สุราษฎร์ธานี เขต 1</v>
      </c>
    </row>
    <row r="13539" spans="1:8" x14ac:dyDescent="0.2">
      <c r="A13539">
        <v>13531</v>
      </c>
      <c r="B13539" t="s">
        <v>467</v>
      </c>
      <c r="C13539">
        <f>COUNTIFS($B$4:$B13539,$B13539)</f>
        <v>27</v>
      </c>
      <c r="D13539" t="s">
        <v>15122</v>
      </c>
      <c r="E13539" t="s">
        <v>602</v>
      </c>
      <c r="F13539" t="s">
        <v>2758</v>
      </c>
      <c r="G13539" t="s">
        <v>1020</v>
      </c>
      <c r="H13539" t="str">
        <f t="shared" si="211"/>
        <v>27สพป.สุราษฎร์ธานี เขต 1</v>
      </c>
    </row>
    <row r="13540" spans="1:8" x14ac:dyDescent="0.2">
      <c r="A13540">
        <v>13532</v>
      </c>
      <c r="B13540" t="s">
        <v>467</v>
      </c>
      <c r="C13540">
        <f>COUNTIFS($B$4:$B13540,$B13540)</f>
        <v>28</v>
      </c>
      <c r="D13540" t="s">
        <v>15123</v>
      </c>
      <c r="E13540" t="s">
        <v>594</v>
      </c>
      <c r="F13540" t="s">
        <v>2758</v>
      </c>
      <c r="G13540" t="s">
        <v>1020</v>
      </c>
      <c r="H13540" t="str">
        <f t="shared" si="211"/>
        <v>28สพป.สุราษฎร์ธานี เขต 1</v>
      </c>
    </row>
    <row r="13541" spans="1:8" x14ac:dyDescent="0.2">
      <c r="A13541">
        <v>13533</v>
      </c>
      <c r="B13541" t="s">
        <v>467</v>
      </c>
      <c r="C13541">
        <f>COUNTIFS($B$4:$B13541,$B13541)</f>
        <v>29</v>
      </c>
      <c r="D13541" t="s">
        <v>15124</v>
      </c>
      <c r="E13541" t="s">
        <v>602</v>
      </c>
      <c r="F13541" t="s">
        <v>2758</v>
      </c>
      <c r="G13541" t="s">
        <v>1020</v>
      </c>
      <c r="H13541" t="str">
        <f t="shared" si="211"/>
        <v>29สพป.สุราษฎร์ธานี เขต 1</v>
      </c>
    </row>
    <row r="13542" spans="1:8" x14ac:dyDescent="0.2">
      <c r="A13542">
        <v>13534</v>
      </c>
      <c r="B13542" t="s">
        <v>467</v>
      </c>
      <c r="C13542">
        <f>COUNTIFS($B$4:$B13542,$B13542)</f>
        <v>30</v>
      </c>
      <c r="D13542" t="s">
        <v>15125</v>
      </c>
      <c r="E13542" t="s">
        <v>602</v>
      </c>
      <c r="F13542" t="s">
        <v>2758</v>
      </c>
      <c r="G13542" t="s">
        <v>1020</v>
      </c>
      <c r="H13542" t="str">
        <f t="shared" si="211"/>
        <v>30สพป.สุราษฎร์ธานี เขต 1</v>
      </c>
    </row>
    <row r="13543" spans="1:8" x14ac:dyDescent="0.2">
      <c r="A13543">
        <v>13535</v>
      </c>
      <c r="B13543" t="s">
        <v>467</v>
      </c>
      <c r="C13543">
        <f>COUNTIFS($B$4:$B13543,$B13543)</f>
        <v>31</v>
      </c>
      <c r="D13543" t="s">
        <v>15126</v>
      </c>
      <c r="E13543" t="s">
        <v>602</v>
      </c>
      <c r="F13543" t="s">
        <v>2758</v>
      </c>
      <c r="G13543" t="s">
        <v>1020</v>
      </c>
      <c r="H13543" t="str">
        <f t="shared" si="211"/>
        <v>31สพป.สุราษฎร์ธานี เขต 1</v>
      </c>
    </row>
    <row r="13544" spans="1:8" x14ac:dyDescent="0.2">
      <c r="A13544">
        <v>13536</v>
      </c>
      <c r="B13544" t="s">
        <v>467</v>
      </c>
      <c r="C13544">
        <f>COUNTIFS($B$4:$B13544,$B13544)</f>
        <v>32</v>
      </c>
      <c r="D13544" t="s">
        <v>15127</v>
      </c>
      <c r="E13544" t="s">
        <v>602</v>
      </c>
      <c r="F13544" t="s">
        <v>2758</v>
      </c>
      <c r="G13544" t="s">
        <v>1020</v>
      </c>
      <c r="H13544" t="str">
        <f t="shared" si="211"/>
        <v>32สพป.สุราษฎร์ธานี เขต 1</v>
      </c>
    </row>
    <row r="13545" spans="1:8" x14ac:dyDescent="0.2">
      <c r="A13545">
        <v>13537</v>
      </c>
      <c r="B13545" t="s">
        <v>467</v>
      </c>
      <c r="C13545">
        <f>COUNTIFS($B$4:$B13545,$B13545)</f>
        <v>33</v>
      </c>
      <c r="D13545" t="s">
        <v>15128</v>
      </c>
      <c r="E13545" t="s">
        <v>602</v>
      </c>
      <c r="F13545" t="s">
        <v>2758</v>
      </c>
      <c r="G13545" t="s">
        <v>1020</v>
      </c>
      <c r="H13545" t="str">
        <f t="shared" si="211"/>
        <v>33สพป.สุราษฎร์ธานี เขต 1</v>
      </c>
    </row>
    <row r="13546" spans="1:8" x14ac:dyDescent="0.2">
      <c r="A13546">
        <v>13538</v>
      </c>
      <c r="B13546" t="s">
        <v>467</v>
      </c>
      <c r="C13546">
        <f>COUNTIFS($B$4:$B13546,$B13546)</f>
        <v>34</v>
      </c>
      <c r="D13546" t="s">
        <v>15129</v>
      </c>
      <c r="E13546" t="s">
        <v>602</v>
      </c>
      <c r="F13546" t="s">
        <v>2758</v>
      </c>
      <c r="G13546" t="s">
        <v>1020</v>
      </c>
      <c r="H13546" t="str">
        <f t="shared" si="211"/>
        <v>34สพป.สุราษฎร์ธานี เขต 1</v>
      </c>
    </row>
    <row r="13547" spans="1:8" x14ac:dyDescent="0.2">
      <c r="A13547">
        <v>13539</v>
      </c>
      <c r="B13547" t="s">
        <v>467</v>
      </c>
      <c r="C13547">
        <f>COUNTIFS($B$4:$B13547,$B13547)</f>
        <v>35</v>
      </c>
      <c r="D13547" t="s">
        <v>19290</v>
      </c>
      <c r="E13547" t="s">
        <v>592</v>
      </c>
      <c r="F13547" t="s">
        <v>2758</v>
      </c>
      <c r="G13547" t="s">
        <v>1020</v>
      </c>
      <c r="H13547" t="str">
        <f t="shared" si="211"/>
        <v>35สพป.สุราษฎร์ธานี เขต 1</v>
      </c>
    </row>
    <row r="13548" spans="1:8" x14ac:dyDescent="0.2">
      <c r="A13548">
        <v>13540</v>
      </c>
      <c r="B13548" t="s">
        <v>467</v>
      </c>
      <c r="C13548">
        <f>COUNTIFS($B$4:$B13548,$B13548)</f>
        <v>36</v>
      </c>
      <c r="D13548" t="s">
        <v>21193</v>
      </c>
      <c r="E13548" t="s">
        <v>596</v>
      </c>
      <c r="F13548" t="s">
        <v>2758</v>
      </c>
      <c r="G13548" t="s">
        <v>21106</v>
      </c>
      <c r="H13548" t="str">
        <f t="shared" si="211"/>
        <v>36สพป.สุราษฎร์ธานี เขต 1</v>
      </c>
    </row>
    <row r="13549" spans="1:8" x14ac:dyDescent="0.2">
      <c r="A13549">
        <v>13541</v>
      </c>
      <c r="B13549" t="s">
        <v>468</v>
      </c>
      <c r="C13549">
        <f>COUNTIFS($B$4:$B13549,$B13549)</f>
        <v>1</v>
      </c>
      <c r="D13549" t="s">
        <v>2137</v>
      </c>
      <c r="E13549" t="s">
        <v>561</v>
      </c>
      <c r="F13549" t="s">
        <v>1019</v>
      </c>
      <c r="G13549" t="s">
        <v>1020</v>
      </c>
      <c r="H13549" t="str">
        <f t="shared" si="211"/>
        <v>1สพป.สุราษฎร์ธานี เขต 2</v>
      </c>
    </row>
    <row r="13550" spans="1:8" x14ac:dyDescent="0.2">
      <c r="A13550">
        <v>13542</v>
      </c>
      <c r="B13550" t="s">
        <v>468</v>
      </c>
      <c r="C13550">
        <f>COUNTIFS($B$4:$B13550,$B13550)</f>
        <v>2</v>
      </c>
      <c r="D13550" t="s">
        <v>2138</v>
      </c>
      <c r="E13550" t="s">
        <v>561</v>
      </c>
      <c r="F13550" t="s">
        <v>1019</v>
      </c>
      <c r="G13550" t="s">
        <v>1020</v>
      </c>
      <c r="H13550" t="str">
        <f t="shared" si="211"/>
        <v>2สพป.สุราษฎร์ธานี เขต 2</v>
      </c>
    </row>
    <row r="13551" spans="1:8" x14ac:dyDescent="0.2">
      <c r="A13551">
        <v>13543</v>
      </c>
      <c r="B13551" t="s">
        <v>468</v>
      </c>
      <c r="C13551">
        <f>COUNTIFS($B$4:$B13551,$B13551)</f>
        <v>3</v>
      </c>
      <c r="D13551" t="s">
        <v>2139</v>
      </c>
      <c r="E13551" t="s">
        <v>561</v>
      </c>
      <c r="F13551" t="s">
        <v>1019</v>
      </c>
      <c r="G13551" t="s">
        <v>1020</v>
      </c>
      <c r="H13551" t="str">
        <f t="shared" si="211"/>
        <v>3สพป.สุราษฎร์ธานี เขต 2</v>
      </c>
    </row>
    <row r="13552" spans="1:8" x14ac:dyDescent="0.2">
      <c r="A13552">
        <v>13544</v>
      </c>
      <c r="B13552" t="s">
        <v>468</v>
      </c>
      <c r="C13552">
        <f>COUNTIFS($B$4:$B13552,$B13552)</f>
        <v>4</v>
      </c>
      <c r="D13552" t="s">
        <v>2140</v>
      </c>
      <c r="E13552" t="s">
        <v>561</v>
      </c>
      <c r="F13552" t="s">
        <v>1019</v>
      </c>
      <c r="G13552" t="s">
        <v>1020</v>
      </c>
      <c r="H13552" t="str">
        <f t="shared" si="211"/>
        <v>4สพป.สุราษฎร์ธานี เขต 2</v>
      </c>
    </row>
    <row r="13553" spans="1:8" x14ac:dyDescent="0.2">
      <c r="A13553">
        <v>13545</v>
      </c>
      <c r="B13553" t="s">
        <v>468</v>
      </c>
      <c r="C13553">
        <f>COUNTIFS($B$4:$B13553,$B13553)</f>
        <v>5</v>
      </c>
      <c r="D13553" t="s">
        <v>2141</v>
      </c>
      <c r="E13553" t="s">
        <v>561</v>
      </c>
      <c r="F13553" t="s">
        <v>1019</v>
      </c>
      <c r="G13553" t="s">
        <v>1020</v>
      </c>
      <c r="H13553" t="str">
        <f t="shared" si="211"/>
        <v>5สพป.สุราษฎร์ธานี เขต 2</v>
      </c>
    </row>
    <row r="13554" spans="1:8" x14ac:dyDescent="0.2">
      <c r="A13554">
        <v>13546</v>
      </c>
      <c r="B13554" t="s">
        <v>468</v>
      </c>
      <c r="C13554">
        <f>COUNTIFS($B$4:$B13554,$B13554)</f>
        <v>6</v>
      </c>
      <c r="D13554" t="s">
        <v>2142</v>
      </c>
      <c r="E13554" t="s">
        <v>561</v>
      </c>
      <c r="F13554" t="s">
        <v>1019</v>
      </c>
      <c r="G13554" t="s">
        <v>1020</v>
      </c>
      <c r="H13554" t="str">
        <f t="shared" si="211"/>
        <v>6สพป.สุราษฎร์ธานี เขต 2</v>
      </c>
    </row>
    <row r="13555" spans="1:8" x14ac:dyDescent="0.2">
      <c r="A13555">
        <v>13547</v>
      </c>
      <c r="B13555" t="s">
        <v>468</v>
      </c>
      <c r="C13555">
        <f>COUNTIFS($B$4:$B13555,$B13555)</f>
        <v>7</v>
      </c>
      <c r="D13555" t="s">
        <v>3446</v>
      </c>
      <c r="E13555" t="s">
        <v>602</v>
      </c>
      <c r="F13555" t="s">
        <v>2758</v>
      </c>
      <c r="G13555" t="s">
        <v>1020</v>
      </c>
      <c r="H13555" t="str">
        <f t="shared" si="211"/>
        <v>7สพป.สุราษฎร์ธานี เขต 2</v>
      </c>
    </row>
    <row r="13556" spans="1:8" x14ac:dyDescent="0.2">
      <c r="A13556">
        <v>13548</v>
      </c>
      <c r="B13556" t="s">
        <v>468</v>
      </c>
      <c r="C13556">
        <f>COUNTIFS($B$4:$B13556,$B13556)</f>
        <v>8</v>
      </c>
      <c r="D13556" t="s">
        <v>3447</v>
      </c>
      <c r="E13556" t="s">
        <v>602</v>
      </c>
      <c r="F13556" t="s">
        <v>2758</v>
      </c>
      <c r="G13556" t="s">
        <v>1020</v>
      </c>
      <c r="H13556" t="str">
        <f t="shared" si="211"/>
        <v>8สพป.สุราษฎร์ธานี เขต 2</v>
      </c>
    </row>
    <row r="13557" spans="1:8" x14ac:dyDescent="0.2">
      <c r="A13557">
        <v>13549</v>
      </c>
      <c r="B13557" t="s">
        <v>468</v>
      </c>
      <c r="C13557">
        <f>COUNTIFS($B$4:$B13557,$B13557)</f>
        <v>9</v>
      </c>
      <c r="D13557" t="s">
        <v>3448</v>
      </c>
      <c r="E13557" t="s">
        <v>602</v>
      </c>
      <c r="F13557" t="s">
        <v>2758</v>
      </c>
      <c r="G13557" t="s">
        <v>1020</v>
      </c>
      <c r="H13557" t="str">
        <f t="shared" si="211"/>
        <v>9สพป.สุราษฎร์ธานี เขต 2</v>
      </c>
    </row>
    <row r="13558" spans="1:8" x14ac:dyDescent="0.2">
      <c r="A13558">
        <v>13550</v>
      </c>
      <c r="B13558" t="s">
        <v>468</v>
      </c>
      <c r="C13558">
        <f>COUNTIFS($B$4:$B13558,$B13558)</f>
        <v>10</v>
      </c>
      <c r="D13558" t="s">
        <v>3449</v>
      </c>
      <c r="E13558" t="s">
        <v>602</v>
      </c>
      <c r="F13558" t="s">
        <v>2758</v>
      </c>
      <c r="G13558" t="s">
        <v>1020</v>
      </c>
      <c r="H13558" t="str">
        <f t="shared" si="211"/>
        <v>10สพป.สุราษฎร์ธานี เขต 2</v>
      </c>
    </row>
    <row r="13559" spans="1:8" x14ac:dyDescent="0.2">
      <c r="A13559">
        <v>13551</v>
      </c>
      <c r="B13559" t="s">
        <v>468</v>
      </c>
      <c r="C13559">
        <f>COUNTIFS($B$4:$B13559,$B13559)</f>
        <v>11</v>
      </c>
      <c r="D13559" t="s">
        <v>3450</v>
      </c>
      <c r="E13559" t="s">
        <v>602</v>
      </c>
      <c r="F13559" t="s">
        <v>2758</v>
      </c>
      <c r="G13559" t="s">
        <v>1020</v>
      </c>
      <c r="H13559" t="str">
        <f t="shared" si="211"/>
        <v>11สพป.สุราษฎร์ธานี เขต 2</v>
      </c>
    </row>
    <row r="13560" spans="1:8" x14ac:dyDescent="0.2">
      <c r="A13560">
        <v>13552</v>
      </c>
      <c r="B13560" t="s">
        <v>468</v>
      </c>
      <c r="C13560">
        <f>COUNTIFS($B$4:$B13560,$B13560)</f>
        <v>12</v>
      </c>
      <c r="D13560" t="s">
        <v>12895</v>
      </c>
      <c r="E13560" t="s">
        <v>602</v>
      </c>
      <c r="F13560" t="s">
        <v>2758</v>
      </c>
      <c r="G13560" t="s">
        <v>1020</v>
      </c>
      <c r="H13560" t="str">
        <f t="shared" si="211"/>
        <v>12สพป.สุราษฎร์ธานี เขต 2</v>
      </c>
    </row>
    <row r="13561" spans="1:8" x14ac:dyDescent="0.2">
      <c r="A13561">
        <v>13553</v>
      </c>
      <c r="B13561" t="s">
        <v>468</v>
      </c>
      <c r="C13561">
        <f>COUNTIFS($B$4:$B13561,$B13561)</f>
        <v>13</v>
      </c>
      <c r="D13561" t="s">
        <v>12925</v>
      </c>
      <c r="E13561" t="s">
        <v>602</v>
      </c>
      <c r="F13561" t="s">
        <v>2758</v>
      </c>
      <c r="G13561" t="s">
        <v>1020</v>
      </c>
      <c r="H13561" t="str">
        <f t="shared" si="211"/>
        <v>13สพป.สุราษฎร์ธานี เขต 2</v>
      </c>
    </row>
    <row r="13562" spans="1:8" x14ac:dyDescent="0.2">
      <c r="A13562">
        <v>13554</v>
      </c>
      <c r="B13562" t="s">
        <v>468</v>
      </c>
      <c r="C13562">
        <f>COUNTIFS($B$4:$B13562,$B13562)</f>
        <v>14</v>
      </c>
      <c r="D13562" t="s">
        <v>13790</v>
      </c>
      <c r="E13562" t="s">
        <v>602</v>
      </c>
      <c r="F13562" t="s">
        <v>2758</v>
      </c>
      <c r="G13562" t="s">
        <v>1020</v>
      </c>
      <c r="H13562" t="str">
        <f t="shared" si="211"/>
        <v>14สพป.สุราษฎร์ธานี เขต 2</v>
      </c>
    </row>
    <row r="13563" spans="1:8" x14ac:dyDescent="0.2">
      <c r="A13563">
        <v>13555</v>
      </c>
      <c r="B13563" t="s">
        <v>468</v>
      </c>
      <c r="C13563">
        <f>COUNTIFS($B$4:$B13563,$B13563)</f>
        <v>15</v>
      </c>
      <c r="D13563" t="s">
        <v>13809</v>
      </c>
      <c r="E13563" t="s">
        <v>602</v>
      </c>
      <c r="F13563" t="s">
        <v>2758</v>
      </c>
      <c r="G13563" t="s">
        <v>1020</v>
      </c>
      <c r="H13563" t="str">
        <f t="shared" si="211"/>
        <v>15สพป.สุราษฎร์ธานี เขต 2</v>
      </c>
    </row>
    <row r="13564" spans="1:8" x14ac:dyDescent="0.2">
      <c r="A13564">
        <v>13556</v>
      </c>
      <c r="B13564" t="s">
        <v>468</v>
      </c>
      <c r="C13564">
        <f>COUNTIFS($B$4:$B13564,$B13564)</f>
        <v>16</v>
      </c>
      <c r="D13564" t="s">
        <v>15130</v>
      </c>
      <c r="E13564" t="s">
        <v>3082</v>
      </c>
      <c r="F13564" t="s">
        <v>2758</v>
      </c>
      <c r="G13564" t="s">
        <v>1020</v>
      </c>
      <c r="H13564" t="str">
        <f t="shared" si="211"/>
        <v>16สพป.สุราษฎร์ธานี เขต 2</v>
      </c>
    </row>
    <row r="13565" spans="1:8" x14ac:dyDescent="0.2">
      <c r="A13565">
        <v>13557</v>
      </c>
      <c r="B13565" t="s">
        <v>468</v>
      </c>
      <c r="C13565">
        <f>COUNTIFS($B$4:$B13565,$B13565)</f>
        <v>17</v>
      </c>
      <c r="D13565" t="s">
        <v>15131</v>
      </c>
      <c r="E13565" t="s">
        <v>602</v>
      </c>
      <c r="F13565" t="s">
        <v>2758</v>
      </c>
      <c r="G13565" t="s">
        <v>1020</v>
      </c>
      <c r="H13565" t="str">
        <f t="shared" si="211"/>
        <v>17สพป.สุราษฎร์ธานี เขต 2</v>
      </c>
    </row>
    <row r="13566" spans="1:8" x14ac:dyDescent="0.2">
      <c r="A13566">
        <v>13558</v>
      </c>
      <c r="B13566" t="s">
        <v>468</v>
      </c>
      <c r="C13566">
        <f>COUNTIFS($B$4:$B13566,$B13566)</f>
        <v>18</v>
      </c>
      <c r="D13566" t="s">
        <v>15132</v>
      </c>
      <c r="E13566" t="s">
        <v>602</v>
      </c>
      <c r="F13566" t="s">
        <v>2758</v>
      </c>
      <c r="G13566" t="s">
        <v>1020</v>
      </c>
      <c r="H13566" t="str">
        <f t="shared" si="211"/>
        <v>18สพป.สุราษฎร์ธานี เขต 2</v>
      </c>
    </row>
    <row r="13567" spans="1:8" x14ac:dyDescent="0.2">
      <c r="A13567">
        <v>13559</v>
      </c>
      <c r="B13567" t="s">
        <v>468</v>
      </c>
      <c r="C13567">
        <f>COUNTIFS($B$4:$B13567,$B13567)</f>
        <v>19</v>
      </c>
      <c r="D13567" t="s">
        <v>15135</v>
      </c>
      <c r="E13567" t="s">
        <v>587</v>
      </c>
      <c r="F13567" t="s">
        <v>2758</v>
      </c>
      <c r="G13567" t="s">
        <v>1020</v>
      </c>
      <c r="H13567" t="str">
        <f t="shared" si="211"/>
        <v>19สพป.สุราษฎร์ธานี เขต 2</v>
      </c>
    </row>
    <row r="13568" spans="1:8" x14ac:dyDescent="0.2">
      <c r="A13568">
        <v>13560</v>
      </c>
      <c r="B13568" t="s">
        <v>468</v>
      </c>
      <c r="C13568">
        <f>COUNTIFS($B$4:$B13568,$B13568)</f>
        <v>20</v>
      </c>
      <c r="D13568" t="s">
        <v>15136</v>
      </c>
      <c r="E13568" t="s">
        <v>602</v>
      </c>
      <c r="F13568" t="s">
        <v>2758</v>
      </c>
      <c r="G13568" t="s">
        <v>1020</v>
      </c>
      <c r="H13568" t="str">
        <f t="shared" si="211"/>
        <v>20สพป.สุราษฎร์ธานี เขต 2</v>
      </c>
    </row>
    <row r="13569" spans="1:8" x14ac:dyDescent="0.2">
      <c r="A13569">
        <v>13561</v>
      </c>
      <c r="B13569" t="s">
        <v>468</v>
      </c>
      <c r="C13569">
        <f>COUNTIFS($B$4:$B13569,$B13569)</f>
        <v>21</v>
      </c>
      <c r="D13569" t="s">
        <v>15137</v>
      </c>
      <c r="E13569" t="s">
        <v>602</v>
      </c>
      <c r="F13569" t="s">
        <v>2758</v>
      </c>
      <c r="G13569" t="s">
        <v>1020</v>
      </c>
      <c r="H13569" t="str">
        <f t="shared" si="211"/>
        <v>21สพป.สุราษฎร์ธานี เขต 2</v>
      </c>
    </row>
    <row r="13570" spans="1:8" x14ac:dyDescent="0.2">
      <c r="A13570">
        <v>13562</v>
      </c>
      <c r="B13570" t="s">
        <v>468</v>
      </c>
      <c r="C13570">
        <f>COUNTIFS($B$4:$B13570,$B13570)</f>
        <v>22</v>
      </c>
      <c r="D13570" t="s">
        <v>15138</v>
      </c>
      <c r="E13570" t="s">
        <v>602</v>
      </c>
      <c r="F13570" t="s">
        <v>2758</v>
      </c>
      <c r="G13570" t="s">
        <v>1020</v>
      </c>
      <c r="H13570" t="str">
        <f t="shared" si="211"/>
        <v>22สพป.สุราษฎร์ธานี เขต 2</v>
      </c>
    </row>
    <row r="13571" spans="1:8" x14ac:dyDescent="0.2">
      <c r="A13571">
        <v>13563</v>
      </c>
      <c r="B13571" t="s">
        <v>468</v>
      </c>
      <c r="C13571">
        <f>COUNTIFS($B$4:$B13571,$B13571)</f>
        <v>23</v>
      </c>
      <c r="D13571" t="s">
        <v>15139</v>
      </c>
      <c r="E13571" t="s">
        <v>602</v>
      </c>
      <c r="F13571" t="s">
        <v>2758</v>
      </c>
      <c r="G13571" t="s">
        <v>1020</v>
      </c>
      <c r="H13571" t="str">
        <f t="shared" si="211"/>
        <v>23สพป.สุราษฎร์ธานี เขต 2</v>
      </c>
    </row>
    <row r="13572" spans="1:8" x14ac:dyDescent="0.2">
      <c r="A13572">
        <v>13564</v>
      </c>
      <c r="B13572" t="s">
        <v>468</v>
      </c>
      <c r="C13572">
        <f>COUNTIFS($B$4:$B13572,$B13572)</f>
        <v>24</v>
      </c>
      <c r="D13572" t="s">
        <v>15140</v>
      </c>
      <c r="E13572" t="s">
        <v>602</v>
      </c>
      <c r="F13572" t="s">
        <v>2758</v>
      </c>
      <c r="G13572" t="s">
        <v>1020</v>
      </c>
      <c r="H13572" t="str">
        <f t="shared" ref="H13572:H13635" si="212">C13572&amp;B13572</f>
        <v>24สพป.สุราษฎร์ธานี เขต 2</v>
      </c>
    </row>
    <row r="13573" spans="1:8" x14ac:dyDescent="0.2">
      <c r="A13573">
        <v>13565</v>
      </c>
      <c r="B13573" t="s">
        <v>468</v>
      </c>
      <c r="C13573">
        <f>COUNTIFS($B$4:$B13573,$B13573)</f>
        <v>25</v>
      </c>
      <c r="D13573" t="s">
        <v>15141</v>
      </c>
      <c r="E13573" t="s">
        <v>602</v>
      </c>
      <c r="F13573" t="s">
        <v>2758</v>
      </c>
      <c r="G13573" t="s">
        <v>1020</v>
      </c>
      <c r="H13573" t="str">
        <f t="shared" si="212"/>
        <v>25สพป.สุราษฎร์ธานี เขต 2</v>
      </c>
    </row>
    <row r="13574" spans="1:8" x14ac:dyDescent="0.2">
      <c r="A13574">
        <v>13566</v>
      </c>
      <c r="B13574" t="s">
        <v>468</v>
      </c>
      <c r="C13574">
        <f>COUNTIFS($B$4:$B13574,$B13574)</f>
        <v>26</v>
      </c>
      <c r="D13574" t="s">
        <v>15142</v>
      </c>
      <c r="E13574" t="s">
        <v>602</v>
      </c>
      <c r="F13574" t="s">
        <v>2758</v>
      </c>
      <c r="G13574" t="s">
        <v>1020</v>
      </c>
      <c r="H13574" t="str">
        <f t="shared" si="212"/>
        <v>26สพป.สุราษฎร์ธานี เขต 2</v>
      </c>
    </row>
    <row r="13575" spans="1:8" x14ac:dyDescent="0.2">
      <c r="A13575">
        <v>13567</v>
      </c>
      <c r="B13575" t="s">
        <v>468</v>
      </c>
      <c r="C13575">
        <f>COUNTIFS($B$4:$B13575,$B13575)</f>
        <v>27</v>
      </c>
      <c r="D13575" t="s">
        <v>15143</v>
      </c>
      <c r="E13575" t="s">
        <v>602</v>
      </c>
      <c r="F13575" t="s">
        <v>2758</v>
      </c>
      <c r="G13575" t="s">
        <v>1020</v>
      </c>
      <c r="H13575" t="str">
        <f t="shared" si="212"/>
        <v>27สพป.สุราษฎร์ธานี เขต 2</v>
      </c>
    </row>
    <row r="13576" spans="1:8" x14ac:dyDescent="0.2">
      <c r="A13576">
        <v>13568</v>
      </c>
      <c r="B13576" t="s">
        <v>468</v>
      </c>
      <c r="C13576">
        <f>COUNTIFS($B$4:$B13576,$B13576)</f>
        <v>28</v>
      </c>
      <c r="D13576" t="s">
        <v>15144</v>
      </c>
      <c r="E13576" t="s">
        <v>602</v>
      </c>
      <c r="F13576" t="s">
        <v>2758</v>
      </c>
      <c r="G13576" t="s">
        <v>1020</v>
      </c>
      <c r="H13576" t="str">
        <f t="shared" si="212"/>
        <v>28สพป.สุราษฎร์ธานี เขต 2</v>
      </c>
    </row>
    <row r="13577" spans="1:8" x14ac:dyDescent="0.2">
      <c r="A13577">
        <v>13569</v>
      </c>
      <c r="B13577" t="s">
        <v>468</v>
      </c>
      <c r="C13577">
        <f>COUNTIFS($B$4:$B13577,$B13577)</f>
        <v>29</v>
      </c>
      <c r="D13577" t="s">
        <v>15145</v>
      </c>
      <c r="E13577" t="s">
        <v>602</v>
      </c>
      <c r="F13577" t="s">
        <v>2758</v>
      </c>
      <c r="G13577" t="s">
        <v>1020</v>
      </c>
      <c r="H13577" t="str">
        <f t="shared" si="212"/>
        <v>29สพป.สุราษฎร์ธานี เขต 2</v>
      </c>
    </row>
    <row r="13578" spans="1:8" x14ac:dyDescent="0.2">
      <c r="A13578">
        <v>13570</v>
      </c>
      <c r="B13578" t="s">
        <v>468</v>
      </c>
      <c r="C13578">
        <f>COUNTIFS($B$4:$B13578,$B13578)</f>
        <v>30</v>
      </c>
      <c r="D13578" t="s">
        <v>15146</v>
      </c>
      <c r="E13578" t="s">
        <v>602</v>
      </c>
      <c r="F13578" t="s">
        <v>2758</v>
      </c>
      <c r="G13578" t="s">
        <v>1020</v>
      </c>
      <c r="H13578" t="str">
        <f t="shared" si="212"/>
        <v>30สพป.สุราษฎร์ธานี เขต 2</v>
      </c>
    </row>
    <row r="13579" spans="1:8" x14ac:dyDescent="0.2">
      <c r="A13579">
        <v>13571</v>
      </c>
      <c r="B13579" t="s">
        <v>468</v>
      </c>
      <c r="C13579">
        <f>COUNTIFS($B$4:$B13579,$B13579)</f>
        <v>31</v>
      </c>
      <c r="D13579" t="s">
        <v>15148</v>
      </c>
      <c r="E13579" t="s">
        <v>602</v>
      </c>
      <c r="F13579" t="s">
        <v>2758</v>
      </c>
      <c r="G13579" t="s">
        <v>1020</v>
      </c>
      <c r="H13579" t="str">
        <f t="shared" si="212"/>
        <v>31สพป.สุราษฎร์ธานี เขต 2</v>
      </c>
    </row>
    <row r="13580" spans="1:8" x14ac:dyDescent="0.2">
      <c r="A13580">
        <v>13572</v>
      </c>
      <c r="B13580" t="s">
        <v>468</v>
      </c>
      <c r="C13580">
        <f>COUNTIFS($B$4:$B13580,$B13580)</f>
        <v>32</v>
      </c>
      <c r="D13580" t="s">
        <v>15149</v>
      </c>
      <c r="E13580" t="s">
        <v>594</v>
      </c>
      <c r="F13580" t="s">
        <v>2758</v>
      </c>
      <c r="G13580" t="s">
        <v>1020</v>
      </c>
      <c r="H13580" t="str">
        <f t="shared" si="212"/>
        <v>32สพป.สุราษฎร์ธานี เขต 2</v>
      </c>
    </row>
    <row r="13581" spans="1:8" x14ac:dyDescent="0.2">
      <c r="A13581">
        <v>13573</v>
      </c>
      <c r="B13581" t="s">
        <v>468</v>
      </c>
      <c r="C13581">
        <f>COUNTIFS($B$4:$B13581,$B13581)</f>
        <v>33</v>
      </c>
      <c r="D13581" t="s">
        <v>15150</v>
      </c>
      <c r="E13581" t="s">
        <v>602</v>
      </c>
      <c r="F13581" t="s">
        <v>2758</v>
      </c>
      <c r="G13581" t="s">
        <v>1020</v>
      </c>
      <c r="H13581" t="str">
        <f t="shared" si="212"/>
        <v>33สพป.สุราษฎร์ธานี เขต 2</v>
      </c>
    </row>
    <row r="13582" spans="1:8" x14ac:dyDescent="0.2">
      <c r="A13582">
        <v>13574</v>
      </c>
      <c r="B13582" t="s">
        <v>468</v>
      </c>
      <c r="C13582">
        <f>COUNTIFS($B$4:$B13582,$B13582)</f>
        <v>34</v>
      </c>
      <c r="D13582" t="s">
        <v>15152</v>
      </c>
      <c r="E13582" t="s">
        <v>602</v>
      </c>
      <c r="F13582" t="s">
        <v>2758</v>
      </c>
      <c r="G13582" t="s">
        <v>1020</v>
      </c>
      <c r="H13582" t="str">
        <f t="shared" si="212"/>
        <v>34สพป.สุราษฎร์ธานี เขต 2</v>
      </c>
    </row>
    <row r="13583" spans="1:8" x14ac:dyDescent="0.2">
      <c r="A13583">
        <v>13575</v>
      </c>
      <c r="B13583" t="s">
        <v>468</v>
      </c>
      <c r="C13583">
        <f>COUNTIFS($B$4:$B13583,$B13583)</f>
        <v>35</v>
      </c>
      <c r="D13583" t="s">
        <v>15153</v>
      </c>
      <c r="E13583" t="s">
        <v>602</v>
      </c>
      <c r="F13583" t="s">
        <v>2758</v>
      </c>
      <c r="G13583" t="s">
        <v>1020</v>
      </c>
      <c r="H13583" t="str">
        <f t="shared" si="212"/>
        <v>35สพป.สุราษฎร์ธานี เขต 2</v>
      </c>
    </row>
    <row r="13584" spans="1:8" x14ac:dyDescent="0.2">
      <c r="A13584">
        <v>13576</v>
      </c>
      <c r="B13584" t="s">
        <v>468</v>
      </c>
      <c r="C13584">
        <f>COUNTIFS($B$4:$B13584,$B13584)</f>
        <v>36</v>
      </c>
      <c r="D13584" t="s">
        <v>15154</v>
      </c>
      <c r="E13584" t="s">
        <v>602</v>
      </c>
      <c r="F13584" t="s">
        <v>2758</v>
      </c>
      <c r="G13584" t="s">
        <v>1020</v>
      </c>
      <c r="H13584" t="str">
        <f t="shared" si="212"/>
        <v>36สพป.สุราษฎร์ธานี เขต 2</v>
      </c>
    </row>
    <row r="13585" spans="1:8" x14ac:dyDescent="0.2">
      <c r="A13585">
        <v>13577</v>
      </c>
      <c r="B13585" t="s">
        <v>468</v>
      </c>
      <c r="C13585">
        <f>COUNTIFS($B$4:$B13585,$B13585)</f>
        <v>37</v>
      </c>
      <c r="D13585" t="s">
        <v>15155</v>
      </c>
      <c r="E13585" t="s">
        <v>602</v>
      </c>
      <c r="F13585" t="s">
        <v>2758</v>
      </c>
      <c r="G13585" t="s">
        <v>1020</v>
      </c>
      <c r="H13585" t="str">
        <f t="shared" si="212"/>
        <v>37สพป.สุราษฎร์ธานี เขต 2</v>
      </c>
    </row>
    <row r="13586" spans="1:8" x14ac:dyDescent="0.2">
      <c r="A13586">
        <v>13578</v>
      </c>
      <c r="B13586" t="s">
        <v>468</v>
      </c>
      <c r="C13586">
        <f>COUNTIFS($B$4:$B13586,$B13586)</f>
        <v>38</v>
      </c>
      <c r="D13586" t="s">
        <v>15156</v>
      </c>
      <c r="E13586" t="s">
        <v>602</v>
      </c>
      <c r="F13586" t="s">
        <v>2758</v>
      </c>
      <c r="G13586" t="s">
        <v>1020</v>
      </c>
      <c r="H13586" t="str">
        <f t="shared" si="212"/>
        <v>38สพป.สุราษฎร์ธานี เขต 2</v>
      </c>
    </row>
    <row r="13587" spans="1:8" x14ac:dyDescent="0.2">
      <c r="A13587">
        <v>13579</v>
      </c>
      <c r="B13587" t="s">
        <v>468</v>
      </c>
      <c r="C13587">
        <f>COUNTIFS($B$4:$B13587,$B13587)</f>
        <v>39</v>
      </c>
      <c r="D13587" t="s">
        <v>15157</v>
      </c>
      <c r="E13587" t="s">
        <v>587</v>
      </c>
      <c r="F13587" t="s">
        <v>2758</v>
      </c>
      <c r="G13587" t="s">
        <v>1020</v>
      </c>
      <c r="H13587" t="str">
        <f t="shared" si="212"/>
        <v>39สพป.สุราษฎร์ธานี เขต 2</v>
      </c>
    </row>
    <row r="13588" spans="1:8" x14ac:dyDescent="0.2">
      <c r="A13588">
        <v>13580</v>
      </c>
      <c r="B13588" t="s">
        <v>468</v>
      </c>
      <c r="C13588">
        <f>COUNTIFS($B$4:$B13588,$B13588)</f>
        <v>40</v>
      </c>
      <c r="D13588" t="s">
        <v>15158</v>
      </c>
      <c r="E13588" t="s">
        <v>602</v>
      </c>
      <c r="F13588" t="s">
        <v>2758</v>
      </c>
      <c r="G13588" t="s">
        <v>1020</v>
      </c>
      <c r="H13588" t="str">
        <f t="shared" si="212"/>
        <v>40สพป.สุราษฎร์ธานี เขต 2</v>
      </c>
    </row>
    <row r="13589" spans="1:8" x14ac:dyDescent="0.2">
      <c r="A13589">
        <v>13581</v>
      </c>
      <c r="B13589" t="s">
        <v>468</v>
      </c>
      <c r="C13589">
        <f>COUNTIFS($B$4:$B13589,$B13589)</f>
        <v>41</v>
      </c>
      <c r="D13589" t="s">
        <v>15159</v>
      </c>
      <c r="E13589" t="s">
        <v>602</v>
      </c>
      <c r="F13589" t="s">
        <v>2758</v>
      </c>
      <c r="G13589" t="s">
        <v>1020</v>
      </c>
      <c r="H13589" t="str">
        <f t="shared" si="212"/>
        <v>41สพป.สุราษฎร์ธานี เขต 2</v>
      </c>
    </row>
    <row r="13590" spans="1:8" x14ac:dyDescent="0.2">
      <c r="A13590">
        <v>13582</v>
      </c>
      <c r="B13590" t="s">
        <v>468</v>
      </c>
      <c r="C13590">
        <f>COUNTIFS($B$4:$B13590,$B13590)</f>
        <v>42</v>
      </c>
      <c r="D13590" t="s">
        <v>15160</v>
      </c>
      <c r="E13590" t="s">
        <v>602</v>
      </c>
      <c r="F13590" t="s">
        <v>2758</v>
      </c>
      <c r="G13590" t="s">
        <v>1020</v>
      </c>
      <c r="H13590" t="str">
        <f t="shared" si="212"/>
        <v>42สพป.สุราษฎร์ธานี เขต 2</v>
      </c>
    </row>
    <row r="13591" spans="1:8" x14ac:dyDescent="0.2">
      <c r="A13591">
        <v>13583</v>
      </c>
      <c r="B13591" t="s">
        <v>468</v>
      </c>
      <c r="C13591">
        <f>COUNTIFS($B$4:$B13591,$B13591)</f>
        <v>43</v>
      </c>
      <c r="D13591" t="s">
        <v>15161</v>
      </c>
      <c r="E13591" t="s">
        <v>602</v>
      </c>
      <c r="F13591" t="s">
        <v>2758</v>
      </c>
      <c r="G13591" t="s">
        <v>1020</v>
      </c>
      <c r="H13591" t="str">
        <f t="shared" si="212"/>
        <v>43สพป.สุราษฎร์ธานี เขต 2</v>
      </c>
    </row>
    <row r="13592" spans="1:8" x14ac:dyDescent="0.2">
      <c r="A13592">
        <v>13584</v>
      </c>
      <c r="B13592" t="s">
        <v>468</v>
      </c>
      <c r="C13592">
        <f>COUNTIFS($B$4:$B13592,$B13592)</f>
        <v>44</v>
      </c>
      <c r="D13592" t="s">
        <v>15162</v>
      </c>
      <c r="E13592" t="s">
        <v>602</v>
      </c>
      <c r="F13592" t="s">
        <v>2758</v>
      </c>
      <c r="G13592" t="s">
        <v>1020</v>
      </c>
      <c r="H13592" t="str">
        <f t="shared" si="212"/>
        <v>44สพป.สุราษฎร์ธานี เขต 2</v>
      </c>
    </row>
    <row r="13593" spans="1:8" x14ac:dyDescent="0.2">
      <c r="A13593">
        <v>13585</v>
      </c>
      <c r="B13593" t="s">
        <v>468</v>
      </c>
      <c r="C13593">
        <f>COUNTIFS($B$4:$B13593,$B13593)</f>
        <v>45</v>
      </c>
      <c r="D13593" t="s">
        <v>15163</v>
      </c>
      <c r="E13593" t="s">
        <v>602</v>
      </c>
      <c r="F13593" t="s">
        <v>2758</v>
      </c>
      <c r="G13593" t="s">
        <v>1020</v>
      </c>
      <c r="H13593" t="str">
        <f t="shared" si="212"/>
        <v>45สพป.สุราษฎร์ธานี เขต 2</v>
      </c>
    </row>
    <row r="13594" spans="1:8" x14ac:dyDescent="0.2">
      <c r="A13594">
        <v>13586</v>
      </c>
      <c r="B13594" t="s">
        <v>468</v>
      </c>
      <c r="C13594">
        <f>COUNTIFS($B$4:$B13594,$B13594)</f>
        <v>46</v>
      </c>
      <c r="D13594" t="s">
        <v>15164</v>
      </c>
      <c r="E13594" t="s">
        <v>602</v>
      </c>
      <c r="F13594" t="s">
        <v>2758</v>
      </c>
      <c r="G13594" t="s">
        <v>1020</v>
      </c>
      <c r="H13594" t="str">
        <f t="shared" si="212"/>
        <v>46สพป.สุราษฎร์ธานี เขต 2</v>
      </c>
    </row>
    <row r="13595" spans="1:8" x14ac:dyDescent="0.2">
      <c r="A13595">
        <v>13587</v>
      </c>
      <c r="B13595" t="s">
        <v>468</v>
      </c>
      <c r="C13595">
        <f>COUNTIFS($B$4:$B13595,$B13595)</f>
        <v>47</v>
      </c>
      <c r="D13595" t="s">
        <v>15165</v>
      </c>
      <c r="E13595" t="s">
        <v>602</v>
      </c>
      <c r="F13595" t="s">
        <v>2758</v>
      </c>
      <c r="G13595" t="s">
        <v>1020</v>
      </c>
      <c r="H13595" t="str">
        <f t="shared" si="212"/>
        <v>47สพป.สุราษฎร์ธานี เขต 2</v>
      </c>
    </row>
    <row r="13596" spans="1:8" x14ac:dyDescent="0.2">
      <c r="A13596">
        <v>13588</v>
      </c>
      <c r="B13596" t="s">
        <v>468</v>
      </c>
      <c r="C13596">
        <f>COUNTIFS($B$4:$B13596,$B13596)</f>
        <v>48</v>
      </c>
      <c r="D13596" t="s">
        <v>15166</v>
      </c>
      <c r="E13596" t="s">
        <v>602</v>
      </c>
      <c r="F13596" t="s">
        <v>2758</v>
      </c>
      <c r="G13596" t="s">
        <v>1020</v>
      </c>
      <c r="H13596" t="str">
        <f t="shared" si="212"/>
        <v>48สพป.สุราษฎร์ธานี เขต 2</v>
      </c>
    </row>
    <row r="13597" spans="1:8" x14ac:dyDescent="0.2">
      <c r="A13597">
        <v>13589</v>
      </c>
      <c r="B13597" t="s">
        <v>468</v>
      </c>
      <c r="C13597">
        <f>COUNTIFS($B$4:$B13597,$B13597)</f>
        <v>49</v>
      </c>
      <c r="D13597" t="s">
        <v>15167</v>
      </c>
      <c r="E13597" t="s">
        <v>602</v>
      </c>
      <c r="F13597" t="s">
        <v>2758</v>
      </c>
      <c r="G13597" t="s">
        <v>1020</v>
      </c>
      <c r="H13597" t="str">
        <f t="shared" si="212"/>
        <v>49สพป.สุราษฎร์ธานี เขต 2</v>
      </c>
    </row>
    <row r="13598" spans="1:8" x14ac:dyDescent="0.2">
      <c r="A13598">
        <v>13590</v>
      </c>
      <c r="B13598" t="s">
        <v>468</v>
      </c>
      <c r="C13598">
        <f>COUNTIFS($B$4:$B13598,$B13598)</f>
        <v>50</v>
      </c>
      <c r="D13598" t="s">
        <v>15168</v>
      </c>
      <c r="E13598" t="s">
        <v>602</v>
      </c>
      <c r="F13598" t="s">
        <v>2758</v>
      </c>
      <c r="G13598" t="s">
        <v>1020</v>
      </c>
      <c r="H13598" t="str">
        <f t="shared" si="212"/>
        <v>50สพป.สุราษฎร์ธานี เขต 2</v>
      </c>
    </row>
    <row r="13599" spans="1:8" x14ac:dyDescent="0.2">
      <c r="A13599">
        <v>13591</v>
      </c>
      <c r="B13599" t="s">
        <v>468</v>
      </c>
      <c r="C13599">
        <f>COUNTIFS($B$4:$B13599,$B13599)</f>
        <v>51</v>
      </c>
      <c r="D13599" t="s">
        <v>15170</v>
      </c>
      <c r="E13599" t="s">
        <v>602</v>
      </c>
      <c r="F13599" t="s">
        <v>2758</v>
      </c>
      <c r="G13599" t="s">
        <v>1020</v>
      </c>
      <c r="H13599" t="str">
        <f t="shared" si="212"/>
        <v>51สพป.สุราษฎร์ธานี เขต 2</v>
      </c>
    </row>
    <row r="13600" spans="1:8" x14ac:dyDescent="0.2">
      <c r="A13600">
        <v>13592</v>
      </c>
      <c r="B13600" t="s">
        <v>468</v>
      </c>
      <c r="C13600">
        <f>COUNTIFS($B$4:$B13600,$B13600)</f>
        <v>52</v>
      </c>
      <c r="D13600" t="s">
        <v>15171</v>
      </c>
      <c r="E13600" t="s">
        <v>602</v>
      </c>
      <c r="F13600" t="s">
        <v>2758</v>
      </c>
      <c r="G13600" t="s">
        <v>1020</v>
      </c>
      <c r="H13600" t="str">
        <f t="shared" si="212"/>
        <v>52สพป.สุราษฎร์ธานี เขต 2</v>
      </c>
    </row>
    <row r="13601" spans="1:8" x14ac:dyDescent="0.2">
      <c r="A13601">
        <v>13593</v>
      </c>
      <c r="B13601" t="s">
        <v>468</v>
      </c>
      <c r="C13601">
        <f>COUNTIFS($B$4:$B13601,$B13601)</f>
        <v>53</v>
      </c>
      <c r="D13601" t="s">
        <v>15172</v>
      </c>
      <c r="E13601" t="s">
        <v>602</v>
      </c>
      <c r="F13601" t="s">
        <v>2758</v>
      </c>
      <c r="G13601" t="s">
        <v>1020</v>
      </c>
      <c r="H13601" t="str">
        <f t="shared" si="212"/>
        <v>53สพป.สุราษฎร์ธานี เขต 2</v>
      </c>
    </row>
    <row r="13602" spans="1:8" x14ac:dyDescent="0.2">
      <c r="A13602">
        <v>13594</v>
      </c>
      <c r="B13602" t="s">
        <v>468</v>
      </c>
      <c r="C13602">
        <f>COUNTIFS($B$4:$B13602,$B13602)</f>
        <v>54</v>
      </c>
      <c r="D13602" t="s">
        <v>15173</v>
      </c>
      <c r="E13602" t="s">
        <v>597</v>
      </c>
      <c r="F13602" t="s">
        <v>2758</v>
      </c>
      <c r="G13602" t="s">
        <v>1020</v>
      </c>
      <c r="H13602" t="str">
        <f t="shared" si="212"/>
        <v>54สพป.สุราษฎร์ธานี เขต 2</v>
      </c>
    </row>
    <row r="13603" spans="1:8" x14ac:dyDescent="0.2">
      <c r="A13603">
        <v>13595</v>
      </c>
      <c r="B13603" t="s">
        <v>468</v>
      </c>
      <c r="C13603">
        <f>COUNTIFS($B$4:$B13603,$B13603)</f>
        <v>55</v>
      </c>
      <c r="D13603" t="s">
        <v>15174</v>
      </c>
      <c r="E13603" t="s">
        <v>602</v>
      </c>
      <c r="F13603" t="s">
        <v>2758</v>
      </c>
      <c r="G13603" t="s">
        <v>1020</v>
      </c>
      <c r="H13603" t="str">
        <f t="shared" si="212"/>
        <v>55สพป.สุราษฎร์ธานี เขต 2</v>
      </c>
    </row>
    <row r="13604" spans="1:8" x14ac:dyDescent="0.2">
      <c r="A13604">
        <v>13596</v>
      </c>
      <c r="B13604" t="s">
        <v>468</v>
      </c>
      <c r="C13604">
        <f>COUNTIFS($B$4:$B13604,$B13604)</f>
        <v>56</v>
      </c>
      <c r="D13604" t="s">
        <v>15177</v>
      </c>
      <c r="E13604" t="s">
        <v>602</v>
      </c>
      <c r="F13604" t="s">
        <v>2758</v>
      </c>
      <c r="G13604" t="s">
        <v>1020</v>
      </c>
      <c r="H13604" t="str">
        <f t="shared" si="212"/>
        <v>56สพป.สุราษฎร์ธานี เขต 2</v>
      </c>
    </row>
    <row r="13605" spans="1:8" x14ac:dyDescent="0.2">
      <c r="A13605">
        <v>13597</v>
      </c>
      <c r="B13605" t="s">
        <v>468</v>
      </c>
      <c r="C13605">
        <f>COUNTIFS($B$4:$B13605,$B13605)</f>
        <v>57</v>
      </c>
      <c r="D13605" t="s">
        <v>15178</v>
      </c>
      <c r="E13605" t="s">
        <v>590</v>
      </c>
      <c r="F13605" t="s">
        <v>2758</v>
      </c>
      <c r="G13605" t="s">
        <v>1020</v>
      </c>
      <c r="H13605" t="str">
        <f t="shared" si="212"/>
        <v>57สพป.สุราษฎร์ธานี เขต 2</v>
      </c>
    </row>
    <row r="13606" spans="1:8" x14ac:dyDescent="0.2">
      <c r="A13606">
        <v>13598</v>
      </c>
      <c r="B13606" t="s">
        <v>468</v>
      </c>
      <c r="C13606">
        <f>COUNTIFS($B$4:$B13606,$B13606)</f>
        <v>58</v>
      </c>
      <c r="D13606" t="s">
        <v>15179</v>
      </c>
      <c r="E13606" t="s">
        <v>592</v>
      </c>
      <c r="F13606" t="s">
        <v>2758</v>
      </c>
      <c r="G13606" t="s">
        <v>1020</v>
      </c>
      <c r="H13606" t="str">
        <f t="shared" si="212"/>
        <v>58สพป.สุราษฎร์ธานี เขต 2</v>
      </c>
    </row>
    <row r="13607" spans="1:8" x14ac:dyDescent="0.2">
      <c r="A13607">
        <v>13599</v>
      </c>
      <c r="B13607" t="s">
        <v>468</v>
      </c>
      <c r="C13607">
        <f>COUNTIFS($B$4:$B13607,$B13607)</f>
        <v>59</v>
      </c>
      <c r="D13607" t="s">
        <v>19320</v>
      </c>
      <c r="E13607" t="s">
        <v>592</v>
      </c>
      <c r="F13607" t="s">
        <v>2758</v>
      </c>
      <c r="G13607" t="s">
        <v>1020</v>
      </c>
      <c r="H13607" t="str">
        <f t="shared" si="212"/>
        <v>59สพป.สุราษฎร์ธานี เขต 2</v>
      </c>
    </row>
    <row r="13608" spans="1:8" x14ac:dyDescent="0.2">
      <c r="A13608">
        <v>13600</v>
      </c>
      <c r="B13608" t="s">
        <v>468</v>
      </c>
      <c r="C13608">
        <f>COUNTIFS($B$4:$B13608,$B13608)</f>
        <v>60</v>
      </c>
      <c r="D13608" t="s">
        <v>21128</v>
      </c>
      <c r="E13608" t="s">
        <v>596</v>
      </c>
      <c r="F13608" t="s">
        <v>2758</v>
      </c>
      <c r="G13608" t="s">
        <v>21106</v>
      </c>
      <c r="H13608" t="str">
        <f t="shared" si="212"/>
        <v>60สพป.สุราษฎร์ธานี เขต 2</v>
      </c>
    </row>
    <row r="13609" spans="1:8" x14ac:dyDescent="0.2">
      <c r="A13609">
        <v>13601</v>
      </c>
      <c r="B13609" t="s">
        <v>469</v>
      </c>
      <c r="C13609">
        <f>COUNTIFS($B$4:$B13609,$B13609)</f>
        <v>1</v>
      </c>
      <c r="D13609" t="s">
        <v>2143</v>
      </c>
      <c r="E13609" t="s">
        <v>561</v>
      </c>
      <c r="F13609" t="s">
        <v>1019</v>
      </c>
      <c r="G13609" t="s">
        <v>1020</v>
      </c>
      <c r="H13609" t="str">
        <f t="shared" si="212"/>
        <v>1สพป.สุราษฎร์ธานี เขต 3</v>
      </c>
    </row>
    <row r="13610" spans="1:8" x14ac:dyDescent="0.2">
      <c r="A13610">
        <v>13602</v>
      </c>
      <c r="B13610" t="s">
        <v>469</v>
      </c>
      <c r="C13610">
        <f>COUNTIFS($B$4:$B13610,$B13610)</f>
        <v>2</v>
      </c>
      <c r="D13610" t="s">
        <v>2144</v>
      </c>
      <c r="E13610" t="s">
        <v>561</v>
      </c>
      <c r="F13610" t="s">
        <v>1019</v>
      </c>
      <c r="G13610" t="s">
        <v>1020</v>
      </c>
      <c r="H13610" t="str">
        <f t="shared" si="212"/>
        <v>2สพป.สุราษฎร์ธานี เขต 3</v>
      </c>
    </row>
    <row r="13611" spans="1:8" x14ac:dyDescent="0.2">
      <c r="A13611">
        <v>13603</v>
      </c>
      <c r="B13611" t="s">
        <v>469</v>
      </c>
      <c r="C13611">
        <f>COUNTIFS($B$4:$B13611,$B13611)</f>
        <v>3</v>
      </c>
      <c r="D13611" t="s">
        <v>2145</v>
      </c>
      <c r="E13611" t="s">
        <v>561</v>
      </c>
      <c r="F13611" t="s">
        <v>1019</v>
      </c>
      <c r="G13611" t="s">
        <v>1020</v>
      </c>
      <c r="H13611" t="str">
        <f t="shared" si="212"/>
        <v>3สพป.สุราษฎร์ธานี เขต 3</v>
      </c>
    </row>
    <row r="13612" spans="1:8" x14ac:dyDescent="0.2">
      <c r="A13612">
        <v>13604</v>
      </c>
      <c r="B13612" t="s">
        <v>469</v>
      </c>
      <c r="C13612">
        <f>COUNTIFS($B$4:$B13612,$B13612)</f>
        <v>4</v>
      </c>
      <c r="D13612" t="s">
        <v>2146</v>
      </c>
      <c r="E13612" t="s">
        <v>561</v>
      </c>
      <c r="F13612" t="s">
        <v>1019</v>
      </c>
      <c r="G13612" t="s">
        <v>1020</v>
      </c>
      <c r="H13612" t="str">
        <f t="shared" si="212"/>
        <v>4สพป.สุราษฎร์ธานี เขต 3</v>
      </c>
    </row>
    <row r="13613" spans="1:8" x14ac:dyDescent="0.2">
      <c r="A13613">
        <v>13605</v>
      </c>
      <c r="B13613" t="s">
        <v>469</v>
      </c>
      <c r="C13613">
        <f>COUNTIFS($B$4:$B13613,$B13613)</f>
        <v>5</v>
      </c>
      <c r="D13613" t="s">
        <v>2147</v>
      </c>
      <c r="E13613" t="s">
        <v>561</v>
      </c>
      <c r="F13613" t="s">
        <v>1019</v>
      </c>
      <c r="G13613" t="s">
        <v>1020</v>
      </c>
      <c r="H13613" t="str">
        <f t="shared" si="212"/>
        <v>5สพป.สุราษฎร์ธานี เขต 3</v>
      </c>
    </row>
    <row r="13614" spans="1:8" x14ac:dyDescent="0.2">
      <c r="A13614">
        <v>13606</v>
      </c>
      <c r="B13614" t="s">
        <v>469</v>
      </c>
      <c r="C13614">
        <f>COUNTIFS($B$4:$B13614,$B13614)</f>
        <v>6</v>
      </c>
      <c r="D13614" t="s">
        <v>2148</v>
      </c>
      <c r="E13614" t="s">
        <v>561</v>
      </c>
      <c r="F13614" t="s">
        <v>1019</v>
      </c>
      <c r="G13614" t="s">
        <v>1020</v>
      </c>
      <c r="H13614" t="str">
        <f t="shared" si="212"/>
        <v>6สพป.สุราษฎร์ธานี เขต 3</v>
      </c>
    </row>
    <row r="13615" spans="1:8" x14ac:dyDescent="0.2">
      <c r="A13615">
        <v>13607</v>
      </c>
      <c r="B13615" t="s">
        <v>469</v>
      </c>
      <c r="C13615">
        <f>COUNTIFS($B$4:$B13615,$B13615)</f>
        <v>7</v>
      </c>
      <c r="D13615" t="s">
        <v>3275</v>
      </c>
      <c r="E13615" t="s">
        <v>602</v>
      </c>
      <c r="F13615" t="s">
        <v>2758</v>
      </c>
      <c r="G13615" t="s">
        <v>1020</v>
      </c>
      <c r="H13615" t="str">
        <f t="shared" si="212"/>
        <v>7สพป.สุราษฎร์ธานี เขต 3</v>
      </c>
    </row>
    <row r="13616" spans="1:8" x14ac:dyDescent="0.2">
      <c r="A13616">
        <v>13608</v>
      </c>
      <c r="B13616" t="s">
        <v>469</v>
      </c>
      <c r="C13616">
        <f>COUNTIFS($B$4:$B13616,$B13616)</f>
        <v>8</v>
      </c>
      <c r="D13616" t="s">
        <v>3451</v>
      </c>
      <c r="E13616" t="s">
        <v>602</v>
      </c>
      <c r="F13616" t="s">
        <v>2758</v>
      </c>
      <c r="G13616" t="s">
        <v>1020</v>
      </c>
      <c r="H13616" t="str">
        <f t="shared" si="212"/>
        <v>8สพป.สุราษฎร์ธานี เขต 3</v>
      </c>
    </row>
    <row r="13617" spans="1:8" x14ac:dyDescent="0.2">
      <c r="A13617">
        <v>13609</v>
      </c>
      <c r="B13617" t="s">
        <v>469</v>
      </c>
      <c r="C13617">
        <f>COUNTIFS($B$4:$B13617,$B13617)</f>
        <v>9</v>
      </c>
      <c r="D13617" t="s">
        <v>3452</v>
      </c>
      <c r="E13617" t="s">
        <v>602</v>
      </c>
      <c r="F13617" t="s">
        <v>2758</v>
      </c>
      <c r="G13617" t="s">
        <v>1020</v>
      </c>
      <c r="H13617" t="str">
        <f t="shared" si="212"/>
        <v>9สพป.สุราษฎร์ธานี เขต 3</v>
      </c>
    </row>
    <row r="13618" spans="1:8" x14ac:dyDescent="0.2">
      <c r="A13618">
        <v>13610</v>
      </c>
      <c r="B13618" t="s">
        <v>469</v>
      </c>
      <c r="C13618">
        <f>COUNTIFS($B$4:$B13618,$B13618)</f>
        <v>10</v>
      </c>
      <c r="D13618" t="s">
        <v>3453</v>
      </c>
      <c r="E13618" t="s">
        <v>602</v>
      </c>
      <c r="F13618" t="s">
        <v>2758</v>
      </c>
      <c r="G13618" t="s">
        <v>1020</v>
      </c>
      <c r="H13618" t="str">
        <f t="shared" si="212"/>
        <v>10สพป.สุราษฎร์ธานี เขต 3</v>
      </c>
    </row>
    <row r="13619" spans="1:8" x14ac:dyDescent="0.2">
      <c r="A13619">
        <v>13611</v>
      </c>
      <c r="B13619" t="s">
        <v>469</v>
      </c>
      <c r="C13619">
        <f>COUNTIFS($B$4:$B13619,$B13619)</f>
        <v>11</v>
      </c>
      <c r="D13619" t="s">
        <v>3454</v>
      </c>
      <c r="E13619" t="s">
        <v>602</v>
      </c>
      <c r="F13619" t="s">
        <v>2758</v>
      </c>
      <c r="G13619" t="s">
        <v>1020</v>
      </c>
      <c r="H13619" t="str">
        <f t="shared" si="212"/>
        <v>11สพป.สุราษฎร์ธานี เขต 3</v>
      </c>
    </row>
    <row r="13620" spans="1:8" x14ac:dyDescent="0.2">
      <c r="A13620">
        <v>13612</v>
      </c>
      <c r="B13620" t="s">
        <v>469</v>
      </c>
      <c r="C13620">
        <f>COUNTIFS($B$4:$B13620,$B13620)</f>
        <v>12</v>
      </c>
      <c r="D13620" t="s">
        <v>3455</v>
      </c>
      <c r="E13620" t="s">
        <v>602</v>
      </c>
      <c r="F13620" t="s">
        <v>2758</v>
      </c>
      <c r="G13620" t="s">
        <v>1020</v>
      </c>
      <c r="H13620" t="str">
        <f t="shared" si="212"/>
        <v>12สพป.สุราษฎร์ธานี เขต 3</v>
      </c>
    </row>
    <row r="13621" spans="1:8" x14ac:dyDescent="0.2">
      <c r="A13621">
        <v>13613</v>
      </c>
      <c r="B13621" t="s">
        <v>469</v>
      </c>
      <c r="C13621">
        <f>COUNTIFS($B$4:$B13621,$B13621)</f>
        <v>13</v>
      </c>
      <c r="D13621" t="s">
        <v>3456</v>
      </c>
      <c r="E13621" t="s">
        <v>602</v>
      </c>
      <c r="F13621" t="s">
        <v>2758</v>
      </c>
      <c r="G13621" t="s">
        <v>1020</v>
      </c>
      <c r="H13621" t="str">
        <f t="shared" si="212"/>
        <v>13สพป.สุราษฎร์ธานี เขต 3</v>
      </c>
    </row>
    <row r="13622" spans="1:8" x14ac:dyDescent="0.2">
      <c r="A13622">
        <v>13614</v>
      </c>
      <c r="B13622" t="s">
        <v>469</v>
      </c>
      <c r="C13622">
        <f>COUNTIFS($B$4:$B13622,$B13622)</f>
        <v>14</v>
      </c>
      <c r="D13622" t="s">
        <v>13814</v>
      </c>
      <c r="E13622" t="s">
        <v>602</v>
      </c>
      <c r="F13622" t="s">
        <v>2758</v>
      </c>
      <c r="G13622" t="s">
        <v>1020</v>
      </c>
      <c r="H13622" t="str">
        <f t="shared" si="212"/>
        <v>14สพป.สุราษฎร์ธานี เขต 3</v>
      </c>
    </row>
    <row r="13623" spans="1:8" x14ac:dyDescent="0.2">
      <c r="A13623">
        <v>13615</v>
      </c>
      <c r="B13623" t="s">
        <v>469</v>
      </c>
      <c r="C13623">
        <f>COUNTIFS($B$4:$B13623,$B13623)</f>
        <v>15</v>
      </c>
      <c r="D13623" t="s">
        <v>13837</v>
      </c>
      <c r="E13623" t="s">
        <v>602</v>
      </c>
      <c r="F13623" t="s">
        <v>2758</v>
      </c>
      <c r="G13623" t="s">
        <v>1020</v>
      </c>
      <c r="H13623" t="str">
        <f t="shared" si="212"/>
        <v>15สพป.สุราษฎร์ธานี เขต 3</v>
      </c>
    </row>
    <row r="13624" spans="1:8" x14ac:dyDescent="0.2">
      <c r="A13624">
        <v>13616</v>
      </c>
      <c r="B13624" t="s">
        <v>469</v>
      </c>
      <c r="C13624">
        <f>COUNTIFS($B$4:$B13624,$B13624)</f>
        <v>16</v>
      </c>
      <c r="D13624" t="s">
        <v>15180</v>
      </c>
      <c r="E13624" t="s">
        <v>3082</v>
      </c>
      <c r="F13624" t="s">
        <v>2758</v>
      </c>
      <c r="G13624" t="s">
        <v>1020</v>
      </c>
      <c r="H13624" t="str">
        <f t="shared" si="212"/>
        <v>16สพป.สุราษฎร์ธานี เขต 3</v>
      </c>
    </row>
    <row r="13625" spans="1:8" x14ac:dyDescent="0.2">
      <c r="A13625">
        <v>13617</v>
      </c>
      <c r="B13625" t="s">
        <v>469</v>
      </c>
      <c r="C13625">
        <f>COUNTIFS($B$4:$B13625,$B13625)</f>
        <v>17</v>
      </c>
      <c r="D13625" t="s">
        <v>15181</v>
      </c>
      <c r="E13625" t="s">
        <v>602</v>
      </c>
      <c r="F13625" t="s">
        <v>2758</v>
      </c>
      <c r="G13625" t="s">
        <v>1020</v>
      </c>
      <c r="H13625" t="str">
        <f t="shared" si="212"/>
        <v>17สพป.สุราษฎร์ธานี เขต 3</v>
      </c>
    </row>
    <row r="13626" spans="1:8" x14ac:dyDescent="0.2">
      <c r="A13626">
        <v>13618</v>
      </c>
      <c r="B13626" t="s">
        <v>469</v>
      </c>
      <c r="C13626">
        <f>COUNTIFS($B$4:$B13626,$B13626)</f>
        <v>18</v>
      </c>
      <c r="D13626" t="s">
        <v>15183</v>
      </c>
      <c r="E13626" t="s">
        <v>602</v>
      </c>
      <c r="F13626" t="s">
        <v>2758</v>
      </c>
      <c r="G13626" t="s">
        <v>1020</v>
      </c>
      <c r="H13626" t="str">
        <f t="shared" si="212"/>
        <v>18สพป.สุราษฎร์ธานี เขต 3</v>
      </c>
    </row>
    <row r="13627" spans="1:8" x14ac:dyDescent="0.2">
      <c r="A13627">
        <v>13619</v>
      </c>
      <c r="B13627" t="s">
        <v>469</v>
      </c>
      <c r="C13627">
        <f>COUNTIFS($B$4:$B13627,$B13627)</f>
        <v>19</v>
      </c>
      <c r="D13627" t="s">
        <v>15184</v>
      </c>
      <c r="E13627" t="s">
        <v>602</v>
      </c>
      <c r="F13627" t="s">
        <v>2758</v>
      </c>
      <c r="G13627" t="s">
        <v>1020</v>
      </c>
      <c r="H13627" t="str">
        <f t="shared" si="212"/>
        <v>19สพป.สุราษฎร์ธานี เขต 3</v>
      </c>
    </row>
    <row r="13628" spans="1:8" x14ac:dyDescent="0.2">
      <c r="A13628">
        <v>13620</v>
      </c>
      <c r="B13628" t="s">
        <v>469</v>
      </c>
      <c r="C13628">
        <f>COUNTIFS($B$4:$B13628,$B13628)</f>
        <v>20</v>
      </c>
      <c r="D13628" t="s">
        <v>15185</v>
      </c>
      <c r="E13628" t="s">
        <v>602</v>
      </c>
      <c r="F13628" t="s">
        <v>2758</v>
      </c>
      <c r="G13628" t="s">
        <v>1020</v>
      </c>
      <c r="H13628" t="str">
        <f t="shared" si="212"/>
        <v>20สพป.สุราษฎร์ธานี เขต 3</v>
      </c>
    </row>
    <row r="13629" spans="1:8" x14ac:dyDescent="0.2">
      <c r="A13629">
        <v>13621</v>
      </c>
      <c r="B13629" t="s">
        <v>469</v>
      </c>
      <c r="C13629">
        <f>COUNTIFS($B$4:$B13629,$B13629)</f>
        <v>21</v>
      </c>
      <c r="D13629" t="s">
        <v>15186</v>
      </c>
      <c r="E13629" t="s">
        <v>602</v>
      </c>
      <c r="F13629" t="s">
        <v>2758</v>
      </c>
      <c r="G13629" t="s">
        <v>1020</v>
      </c>
      <c r="H13629" t="str">
        <f t="shared" si="212"/>
        <v>21สพป.สุราษฎร์ธานี เขต 3</v>
      </c>
    </row>
    <row r="13630" spans="1:8" x14ac:dyDescent="0.2">
      <c r="A13630">
        <v>13622</v>
      </c>
      <c r="B13630" t="s">
        <v>469</v>
      </c>
      <c r="C13630">
        <f>COUNTIFS($B$4:$B13630,$B13630)</f>
        <v>22</v>
      </c>
      <c r="D13630" t="s">
        <v>15187</v>
      </c>
      <c r="E13630" t="s">
        <v>602</v>
      </c>
      <c r="F13630" t="s">
        <v>2758</v>
      </c>
      <c r="G13630" t="s">
        <v>1020</v>
      </c>
      <c r="H13630" t="str">
        <f t="shared" si="212"/>
        <v>22สพป.สุราษฎร์ธานี เขต 3</v>
      </c>
    </row>
    <row r="13631" spans="1:8" x14ac:dyDescent="0.2">
      <c r="A13631">
        <v>13623</v>
      </c>
      <c r="B13631" t="s">
        <v>469</v>
      </c>
      <c r="C13631">
        <f>COUNTIFS($B$4:$B13631,$B13631)</f>
        <v>23</v>
      </c>
      <c r="D13631" t="s">
        <v>15188</v>
      </c>
      <c r="E13631" t="s">
        <v>602</v>
      </c>
      <c r="F13631" t="s">
        <v>2758</v>
      </c>
      <c r="G13631" t="s">
        <v>1020</v>
      </c>
      <c r="H13631" t="str">
        <f t="shared" si="212"/>
        <v>23สพป.สุราษฎร์ธานี เขต 3</v>
      </c>
    </row>
    <row r="13632" spans="1:8" x14ac:dyDescent="0.2">
      <c r="A13632">
        <v>13624</v>
      </c>
      <c r="B13632" t="s">
        <v>469</v>
      </c>
      <c r="C13632">
        <f>COUNTIFS($B$4:$B13632,$B13632)</f>
        <v>24</v>
      </c>
      <c r="D13632" t="s">
        <v>15189</v>
      </c>
      <c r="E13632" t="s">
        <v>602</v>
      </c>
      <c r="F13632" t="s">
        <v>2758</v>
      </c>
      <c r="G13632" t="s">
        <v>1020</v>
      </c>
      <c r="H13632" t="str">
        <f t="shared" si="212"/>
        <v>24สพป.สุราษฎร์ธานี เขต 3</v>
      </c>
    </row>
    <row r="13633" spans="1:8" x14ac:dyDescent="0.2">
      <c r="A13633">
        <v>13625</v>
      </c>
      <c r="B13633" t="s">
        <v>469</v>
      </c>
      <c r="C13633">
        <f>COUNTIFS($B$4:$B13633,$B13633)</f>
        <v>25</v>
      </c>
      <c r="D13633" t="s">
        <v>15190</v>
      </c>
      <c r="E13633" t="s">
        <v>602</v>
      </c>
      <c r="F13633" t="s">
        <v>2758</v>
      </c>
      <c r="G13633" t="s">
        <v>1020</v>
      </c>
      <c r="H13633" t="str">
        <f t="shared" si="212"/>
        <v>25สพป.สุราษฎร์ธานี เขต 3</v>
      </c>
    </row>
    <row r="13634" spans="1:8" x14ac:dyDescent="0.2">
      <c r="A13634">
        <v>13626</v>
      </c>
      <c r="B13634" t="s">
        <v>469</v>
      </c>
      <c r="C13634">
        <f>COUNTIFS($B$4:$B13634,$B13634)</f>
        <v>26</v>
      </c>
      <c r="D13634" t="s">
        <v>15191</v>
      </c>
      <c r="E13634" t="s">
        <v>602</v>
      </c>
      <c r="F13634" t="s">
        <v>2758</v>
      </c>
      <c r="G13634" t="s">
        <v>1020</v>
      </c>
      <c r="H13634" t="str">
        <f t="shared" si="212"/>
        <v>26สพป.สุราษฎร์ธานี เขต 3</v>
      </c>
    </row>
    <row r="13635" spans="1:8" x14ac:dyDescent="0.2">
      <c r="A13635">
        <v>13627</v>
      </c>
      <c r="B13635" t="s">
        <v>469</v>
      </c>
      <c r="C13635">
        <f>COUNTIFS($B$4:$B13635,$B13635)</f>
        <v>27</v>
      </c>
      <c r="D13635" t="s">
        <v>15192</v>
      </c>
      <c r="E13635" t="s">
        <v>602</v>
      </c>
      <c r="F13635" t="s">
        <v>2758</v>
      </c>
      <c r="G13635" t="s">
        <v>1020</v>
      </c>
      <c r="H13635" t="str">
        <f t="shared" si="212"/>
        <v>27สพป.สุราษฎร์ธานี เขต 3</v>
      </c>
    </row>
    <row r="13636" spans="1:8" x14ac:dyDescent="0.2">
      <c r="A13636">
        <v>13628</v>
      </c>
      <c r="B13636" t="s">
        <v>469</v>
      </c>
      <c r="C13636">
        <f>COUNTIFS($B$4:$B13636,$B13636)</f>
        <v>28</v>
      </c>
      <c r="D13636" t="s">
        <v>15193</v>
      </c>
      <c r="E13636" t="s">
        <v>602</v>
      </c>
      <c r="F13636" t="s">
        <v>2758</v>
      </c>
      <c r="G13636" t="s">
        <v>1020</v>
      </c>
      <c r="H13636" t="str">
        <f t="shared" ref="H13636:H13699" si="213">C13636&amp;B13636</f>
        <v>28สพป.สุราษฎร์ธานี เขต 3</v>
      </c>
    </row>
    <row r="13637" spans="1:8" x14ac:dyDescent="0.2">
      <c r="A13637">
        <v>13629</v>
      </c>
      <c r="B13637" t="s">
        <v>469</v>
      </c>
      <c r="C13637">
        <f>COUNTIFS($B$4:$B13637,$B13637)</f>
        <v>29</v>
      </c>
      <c r="D13637" t="s">
        <v>15195</v>
      </c>
      <c r="E13637" t="s">
        <v>602</v>
      </c>
      <c r="F13637" t="s">
        <v>2758</v>
      </c>
      <c r="G13637" t="s">
        <v>1020</v>
      </c>
      <c r="H13637" t="str">
        <f t="shared" si="213"/>
        <v>29สพป.สุราษฎร์ธานี เขต 3</v>
      </c>
    </row>
    <row r="13638" spans="1:8" x14ac:dyDescent="0.2">
      <c r="A13638">
        <v>13630</v>
      </c>
      <c r="B13638" t="s">
        <v>469</v>
      </c>
      <c r="C13638">
        <f>COUNTIFS($B$4:$B13638,$B13638)</f>
        <v>30</v>
      </c>
      <c r="D13638" t="s">
        <v>15196</v>
      </c>
      <c r="E13638" t="s">
        <v>602</v>
      </c>
      <c r="F13638" t="s">
        <v>2758</v>
      </c>
      <c r="G13638" t="s">
        <v>1020</v>
      </c>
      <c r="H13638" t="str">
        <f t="shared" si="213"/>
        <v>30สพป.สุราษฎร์ธานี เขต 3</v>
      </c>
    </row>
    <row r="13639" spans="1:8" x14ac:dyDescent="0.2">
      <c r="A13639">
        <v>13631</v>
      </c>
      <c r="B13639" t="s">
        <v>469</v>
      </c>
      <c r="C13639">
        <f>COUNTIFS($B$4:$B13639,$B13639)</f>
        <v>31</v>
      </c>
      <c r="D13639" t="s">
        <v>15197</v>
      </c>
      <c r="E13639" t="s">
        <v>602</v>
      </c>
      <c r="F13639" t="s">
        <v>2758</v>
      </c>
      <c r="G13639" t="s">
        <v>1020</v>
      </c>
      <c r="H13639" t="str">
        <f t="shared" si="213"/>
        <v>31สพป.สุราษฎร์ธานี เขต 3</v>
      </c>
    </row>
    <row r="13640" spans="1:8" x14ac:dyDescent="0.2">
      <c r="A13640">
        <v>13632</v>
      </c>
      <c r="B13640" t="s">
        <v>469</v>
      </c>
      <c r="C13640">
        <f>COUNTIFS($B$4:$B13640,$B13640)</f>
        <v>32</v>
      </c>
      <c r="D13640" t="s">
        <v>15198</v>
      </c>
      <c r="E13640" t="s">
        <v>602</v>
      </c>
      <c r="F13640" t="s">
        <v>2758</v>
      </c>
      <c r="G13640" t="s">
        <v>1020</v>
      </c>
      <c r="H13640" t="str">
        <f t="shared" si="213"/>
        <v>32สพป.สุราษฎร์ธานี เขต 3</v>
      </c>
    </row>
    <row r="13641" spans="1:8" x14ac:dyDescent="0.2">
      <c r="A13641">
        <v>13633</v>
      </c>
      <c r="B13641" t="s">
        <v>469</v>
      </c>
      <c r="C13641">
        <f>COUNTIFS($B$4:$B13641,$B13641)</f>
        <v>33</v>
      </c>
      <c r="D13641" t="s">
        <v>15199</v>
      </c>
      <c r="E13641" t="s">
        <v>602</v>
      </c>
      <c r="F13641" t="s">
        <v>2758</v>
      </c>
      <c r="G13641" t="s">
        <v>1020</v>
      </c>
      <c r="H13641" t="str">
        <f t="shared" si="213"/>
        <v>33สพป.สุราษฎร์ธานี เขต 3</v>
      </c>
    </row>
    <row r="13642" spans="1:8" x14ac:dyDescent="0.2">
      <c r="A13642">
        <v>13634</v>
      </c>
      <c r="B13642" t="s">
        <v>469</v>
      </c>
      <c r="C13642">
        <f>COUNTIFS($B$4:$B13642,$B13642)</f>
        <v>34</v>
      </c>
      <c r="D13642" t="s">
        <v>15200</v>
      </c>
      <c r="E13642" t="s">
        <v>602</v>
      </c>
      <c r="F13642" t="s">
        <v>2758</v>
      </c>
      <c r="G13642" t="s">
        <v>1020</v>
      </c>
      <c r="H13642" t="str">
        <f t="shared" si="213"/>
        <v>34สพป.สุราษฎร์ธานี เขต 3</v>
      </c>
    </row>
    <row r="13643" spans="1:8" x14ac:dyDescent="0.2">
      <c r="A13643">
        <v>13635</v>
      </c>
      <c r="B13643" t="s">
        <v>469</v>
      </c>
      <c r="C13643">
        <f>COUNTIFS($B$4:$B13643,$B13643)</f>
        <v>35</v>
      </c>
      <c r="D13643" t="s">
        <v>15201</v>
      </c>
      <c r="E13643" t="s">
        <v>602</v>
      </c>
      <c r="F13643" t="s">
        <v>2758</v>
      </c>
      <c r="G13643" t="s">
        <v>1020</v>
      </c>
      <c r="H13643" t="str">
        <f t="shared" si="213"/>
        <v>35สพป.สุราษฎร์ธานี เขต 3</v>
      </c>
    </row>
    <row r="13644" spans="1:8" x14ac:dyDescent="0.2">
      <c r="A13644">
        <v>13636</v>
      </c>
      <c r="B13644" t="s">
        <v>469</v>
      </c>
      <c r="C13644">
        <f>COUNTIFS($B$4:$B13644,$B13644)</f>
        <v>36</v>
      </c>
      <c r="D13644" t="s">
        <v>15202</v>
      </c>
      <c r="E13644" t="s">
        <v>602</v>
      </c>
      <c r="F13644" t="s">
        <v>2758</v>
      </c>
      <c r="G13644" t="s">
        <v>1020</v>
      </c>
      <c r="H13644" t="str">
        <f t="shared" si="213"/>
        <v>36สพป.สุราษฎร์ธานี เขต 3</v>
      </c>
    </row>
    <row r="13645" spans="1:8" x14ac:dyDescent="0.2">
      <c r="A13645">
        <v>13637</v>
      </c>
      <c r="B13645" t="s">
        <v>469</v>
      </c>
      <c r="C13645">
        <f>COUNTIFS($B$4:$B13645,$B13645)</f>
        <v>37</v>
      </c>
      <c r="D13645" t="s">
        <v>15203</v>
      </c>
      <c r="E13645" t="s">
        <v>602</v>
      </c>
      <c r="F13645" t="s">
        <v>2758</v>
      </c>
      <c r="G13645" t="s">
        <v>1020</v>
      </c>
      <c r="H13645" t="str">
        <f t="shared" si="213"/>
        <v>37สพป.สุราษฎร์ธานี เขต 3</v>
      </c>
    </row>
    <row r="13646" spans="1:8" x14ac:dyDescent="0.2">
      <c r="A13646">
        <v>13638</v>
      </c>
      <c r="B13646" t="s">
        <v>469</v>
      </c>
      <c r="C13646">
        <f>COUNTIFS($B$4:$B13646,$B13646)</f>
        <v>38</v>
      </c>
      <c r="D13646" t="s">
        <v>15205</v>
      </c>
      <c r="E13646" t="s">
        <v>602</v>
      </c>
      <c r="F13646" t="s">
        <v>2758</v>
      </c>
      <c r="G13646" t="s">
        <v>1020</v>
      </c>
      <c r="H13646" t="str">
        <f t="shared" si="213"/>
        <v>38สพป.สุราษฎร์ธานี เขต 3</v>
      </c>
    </row>
    <row r="13647" spans="1:8" x14ac:dyDescent="0.2">
      <c r="A13647">
        <v>13639</v>
      </c>
      <c r="B13647" t="s">
        <v>469</v>
      </c>
      <c r="C13647">
        <f>COUNTIFS($B$4:$B13647,$B13647)</f>
        <v>39</v>
      </c>
      <c r="D13647" t="s">
        <v>15206</v>
      </c>
      <c r="E13647" t="s">
        <v>602</v>
      </c>
      <c r="F13647" t="s">
        <v>2758</v>
      </c>
      <c r="G13647" t="s">
        <v>1020</v>
      </c>
      <c r="H13647" t="str">
        <f t="shared" si="213"/>
        <v>39สพป.สุราษฎร์ธานี เขต 3</v>
      </c>
    </row>
    <row r="13648" spans="1:8" x14ac:dyDescent="0.2">
      <c r="A13648">
        <v>13640</v>
      </c>
      <c r="B13648" t="s">
        <v>469</v>
      </c>
      <c r="C13648">
        <f>COUNTIFS($B$4:$B13648,$B13648)</f>
        <v>40</v>
      </c>
      <c r="D13648" t="s">
        <v>15207</v>
      </c>
      <c r="E13648" t="s">
        <v>602</v>
      </c>
      <c r="F13648" t="s">
        <v>2758</v>
      </c>
      <c r="G13648" t="s">
        <v>1020</v>
      </c>
      <c r="H13648" t="str">
        <f t="shared" si="213"/>
        <v>40สพป.สุราษฎร์ธานี เขต 3</v>
      </c>
    </row>
    <row r="13649" spans="1:8" x14ac:dyDescent="0.2">
      <c r="A13649">
        <v>13641</v>
      </c>
      <c r="B13649" t="s">
        <v>469</v>
      </c>
      <c r="C13649">
        <f>COUNTIFS($B$4:$B13649,$B13649)</f>
        <v>41</v>
      </c>
      <c r="D13649" t="s">
        <v>15208</v>
      </c>
      <c r="E13649" t="s">
        <v>602</v>
      </c>
      <c r="F13649" t="s">
        <v>2758</v>
      </c>
      <c r="G13649" t="s">
        <v>1020</v>
      </c>
      <c r="H13649" t="str">
        <f t="shared" si="213"/>
        <v>41สพป.สุราษฎร์ธานี เขต 3</v>
      </c>
    </row>
    <row r="13650" spans="1:8" x14ac:dyDescent="0.2">
      <c r="A13650">
        <v>13642</v>
      </c>
      <c r="B13650" t="s">
        <v>469</v>
      </c>
      <c r="C13650">
        <f>COUNTIFS($B$4:$B13650,$B13650)</f>
        <v>42</v>
      </c>
      <c r="D13650" t="s">
        <v>15209</v>
      </c>
      <c r="E13650" t="s">
        <v>602</v>
      </c>
      <c r="F13650" t="s">
        <v>2758</v>
      </c>
      <c r="G13650" t="s">
        <v>1020</v>
      </c>
      <c r="H13650" t="str">
        <f t="shared" si="213"/>
        <v>42สพป.สุราษฎร์ธานี เขต 3</v>
      </c>
    </row>
    <row r="13651" spans="1:8" x14ac:dyDescent="0.2">
      <c r="A13651">
        <v>13643</v>
      </c>
      <c r="B13651" t="s">
        <v>469</v>
      </c>
      <c r="C13651">
        <f>COUNTIFS($B$4:$B13651,$B13651)</f>
        <v>43</v>
      </c>
      <c r="D13651" t="s">
        <v>15210</v>
      </c>
      <c r="E13651" t="s">
        <v>602</v>
      </c>
      <c r="F13651" t="s">
        <v>2758</v>
      </c>
      <c r="G13651" t="s">
        <v>1020</v>
      </c>
      <c r="H13651" t="str">
        <f t="shared" si="213"/>
        <v>43สพป.สุราษฎร์ธานี เขต 3</v>
      </c>
    </row>
    <row r="13652" spans="1:8" x14ac:dyDescent="0.2">
      <c r="A13652">
        <v>13644</v>
      </c>
      <c r="B13652" t="s">
        <v>469</v>
      </c>
      <c r="C13652">
        <f>COUNTIFS($B$4:$B13652,$B13652)</f>
        <v>44</v>
      </c>
      <c r="D13652" t="s">
        <v>15211</v>
      </c>
      <c r="E13652" t="s">
        <v>602</v>
      </c>
      <c r="F13652" t="s">
        <v>2758</v>
      </c>
      <c r="G13652" t="s">
        <v>1020</v>
      </c>
      <c r="H13652" t="str">
        <f t="shared" si="213"/>
        <v>44สพป.สุราษฎร์ธานี เขต 3</v>
      </c>
    </row>
    <row r="13653" spans="1:8" x14ac:dyDescent="0.2">
      <c r="A13653">
        <v>13645</v>
      </c>
      <c r="B13653" t="s">
        <v>469</v>
      </c>
      <c r="C13653">
        <f>COUNTIFS($B$4:$B13653,$B13653)</f>
        <v>45</v>
      </c>
      <c r="D13653" t="s">
        <v>15212</v>
      </c>
      <c r="E13653" t="s">
        <v>602</v>
      </c>
      <c r="F13653" t="s">
        <v>2758</v>
      </c>
      <c r="G13653" t="s">
        <v>1020</v>
      </c>
      <c r="H13653" t="str">
        <f t="shared" si="213"/>
        <v>45สพป.สุราษฎร์ธานี เขต 3</v>
      </c>
    </row>
    <row r="13654" spans="1:8" x14ac:dyDescent="0.2">
      <c r="A13654">
        <v>13646</v>
      </c>
      <c r="B13654" t="s">
        <v>469</v>
      </c>
      <c r="C13654">
        <f>COUNTIFS($B$4:$B13654,$B13654)</f>
        <v>46</v>
      </c>
      <c r="D13654" t="s">
        <v>15213</v>
      </c>
      <c r="E13654" t="s">
        <v>602</v>
      </c>
      <c r="F13654" t="s">
        <v>2758</v>
      </c>
      <c r="G13654" t="s">
        <v>1020</v>
      </c>
      <c r="H13654" t="str">
        <f t="shared" si="213"/>
        <v>46สพป.สุราษฎร์ธานี เขต 3</v>
      </c>
    </row>
    <row r="13655" spans="1:8" x14ac:dyDescent="0.2">
      <c r="A13655">
        <v>13647</v>
      </c>
      <c r="B13655" t="s">
        <v>469</v>
      </c>
      <c r="C13655">
        <f>COUNTIFS($B$4:$B13655,$B13655)</f>
        <v>47</v>
      </c>
      <c r="D13655" t="s">
        <v>15214</v>
      </c>
      <c r="E13655" t="s">
        <v>602</v>
      </c>
      <c r="F13655" t="s">
        <v>2758</v>
      </c>
      <c r="G13655" t="s">
        <v>1020</v>
      </c>
      <c r="H13655" t="str">
        <f t="shared" si="213"/>
        <v>47สพป.สุราษฎร์ธานี เขต 3</v>
      </c>
    </row>
    <row r="13656" spans="1:8" x14ac:dyDescent="0.2">
      <c r="A13656">
        <v>13648</v>
      </c>
      <c r="B13656" t="s">
        <v>469</v>
      </c>
      <c r="C13656">
        <f>COUNTIFS($B$4:$B13656,$B13656)</f>
        <v>48</v>
      </c>
      <c r="D13656" t="s">
        <v>15215</v>
      </c>
      <c r="E13656" t="s">
        <v>602</v>
      </c>
      <c r="F13656" t="s">
        <v>2758</v>
      </c>
      <c r="G13656" t="s">
        <v>1020</v>
      </c>
      <c r="H13656" t="str">
        <f t="shared" si="213"/>
        <v>48สพป.สุราษฎร์ธานี เขต 3</v>
      </c>
    </row>
    <row r="13657" spans="1:8" x14ac:dyDescent="0.2">
      <c r="A13657">
        <v>13649</v>
      </c>
      <c r="B13657" t="s">
        <v>469</v>
      </c>
      <c r="C13657">
        <f>COUNTIFS($B$4:$B13657,$B13657)</f>
        <v>49</v>
      </c>
      <c r="D13657" t="s">
        <v>15216</v>
      </c>
      <c r="E13657" t="s">
        <v>602</v>
      </c>
      <c r="F13657" t="s">
        <v>2758</v>
      </c>
      <c r="G13657" t="s">
        <v>1020</v>
      </c>
      <c r="H13657" t="str">
        <f t="shared" si="213"/>
        <v>49สพป.สุราษฎร์ธานี เขต 3</v>
      </c>
    </row>
    <row r="13658" spans="1:8" x14ac:dyDescent="0.2">
      <c r="A13658">
        <v>13650</v>
      </c>
      <c r="B13658" t="s">
        <v>469</v>
      </c>
      <c r="C13658">
        <f>COUNTIFS($B$4:$B13658,$B13658)</f>
        <v>50</v>
      </c>
      <c r="D13658" t="s">
        <v>15217</v>
      </c>
      <c r="E13658" t="s">
        <v>602</v>
      </c>
      <c r="F13658" t="s">
        <v>2758</v>
      </c>
      <c r="G13658" t="s">
        <v>1020</v>
      </c>
      <c r="H13658" t="str">
        <f t="shared" si="213"/>
        <v>50สพป.สุราษฎร์ธานี เขต 3</v>
      </c>
    </row>
    <row r="13659" spans="1:8" x14ac:dyDescent="0.2">
      <c r="A13659">
        <v>13651</v>
      </c>
      <c r="B13659" t="s">
        <v>469</v>
      </c>
      <c r="C13659">
        <f>COUNTIFS($B$4:$B13659,$B13659)</f>
        <v>51</v>
      </c>
      <c r="D13659" t="s">
        <v>15218</v>
      </c>
      <c r="E13659" t="s">
        <v>602</v>
      </c>
      <c r="F13659" t="s">
        <v>2758</v>
      </c>
      <c r="G13659" t="s">
        <v>1020</v>
      </c>
      <c r="H13659" t="str">
        <f t="shared" si="213"/>
        <v>51สพป.สุราษฎร์ธานี เขต 3</v>
      </c>
    </row>
    <row r="13660" spans="1:8" x14ac:dyDescent="0.2">
      <c r="A13660">
        <v>13652</v>
      </c>
      <c r="B13660" t="s">
        <v>469</v>
      </c>
      <c r="C13660">
        <f>COUNTIFS($B$4:$B13660,$B13660)</f>
        <v>52</v>
      </c>
      <c r="D13660" t="s">
        <v>15219</v>
      </c>
      <c r="E13660" t="s">
        <v>602</v>
      </c>
      <c r="F13660" t="s">
        <v>2758</v>
      </c>
      <c r="G13660" t="s">
        <v>1020</v>
      </c>
      <c r="H13660" t="str">
        <f t="shared" si="213"/>
        <v>52สพป.สุราษฎร์ธานี เขต 3</v>
      </c>
    </row>
    <row r="13661" spans="1:8" x14ac:dyDescent="0.2">
      <c r="A13661">
        <v>13653</v>
      </c>
      <c r="B13661" t="s">
        <v>469</v>
      </c>
      <c r="C13661">
        <f>COUNTIFS($B$4:$B13661,$B13661)</f>
        <v>53</v>
      </c>
      <c r="D13661" t="s">
        <v>15220</v>
      </c>
      <c r="E13661" t="s">
        <v>602</v>
      </c>
      <c r="F13661" t="s">
        <v>2758</v>
      </c>
      <c r="G13661" t="s">
        <v>1020</v>
      </c>
      <c r="H13661" t="str">
        <f t="shared" si="213"/>
        <v>53สพป.สุราษฎร์ธานี เขต 3</v>
      </c>
    </row>
    <row r="13662" spans="1:8" x14ac:dyDescent="0.2">
      <c r="A13662">
        <v>13654</v>
      </c>
      <c r="B13662" t="s">
        <v>469</v>
      </c>
      <c r="C13662">
        <f>COUNTIFS($B$4:$B13662,$B13662)</f>
        <v>54</v>
      </c>
      <c r="D13662" t="s">
        <v>15221</v>
      </c>
      <c r="E13662" t="s">
        <v>602</v>
      </c>
      <c r="F13662" t="s">
        <v>2758</v>
      </c>
      <c r="G13662" t="s">
        <v>1020</v>
      </c>
      <c r="H13662" t="str">
        <f t="shared" si="213"/>
        <v>54สพป.สุราษฎร์ธานี เขต 3</v>
      </c>
    </row>
    <row r="13663" spans="1:8" x14ac:dyDescent="0.2">
      <c r="A13663">
        <v>13655</v>
      </c>
      <c r="B13663" t="s">
        <v>469</v>
      </c>
      <c r="C13663">
        <f>COUNTIFS($B$4:$B13663,$B13663)</f>
        <v>55</v>
      </c>
      <c r="D13663" t="s">
        <v>15223</v>
      </c>
      <c r="E13663" t="s">
        <v>602</v>
      </c>
      <c r="F13663" t="s">
        <v>2758</v>
      </c>
      <c r="G13663" t="s">
        <v>1020</v>
      </c>
      <c r="H13663" t="str">
        <f t="shared" si="213"/>
        <v>55สพป.สุราษฎร์ธานี เขต 3</v>
      </c>
    </row>
    <row r="13664" spans="1:8" x14ac:dyDescent="0.2">
      <c r="A13664">
        <v>13656</v>
      </c>
      <c r="B13664" t="s">
        <v>469</v>
      </c>
      <c r="C13664">
        <f>COUNTIFS($B$4:$B13664,$B13664)</f>
        <v>56</v>
      </c>
      <c r="D13664" t="s">
        <v>15224</v>
      </c>
      <c r="E13664" t="s">
        <v>602</v>
      </c>
      <c r="F13664" t="s">
        <v>2758</v>
      </c>
      <c r="G13664" t="s">
        <v>1020</v>
      </c>
      <c r="H13664" t="str">
        <f t="shared" si="213"/>
        <v>56สพป.สุราษฎร์ธานี เขต 3</v>
      </c>
    </row>
    <row r="13665" spans="1:8" x14ac:dyDescent="0.2">
      <c r="A13665">
        <v>13657</v>
      </c>
      <c r="B13665" t="s">
        <v>469</v>
      </c>
      <c r="C13665">
        <f>COUNTIFS($B$4:$B13665,$B13665)</f>
        <v>57</v>
      </c>
      <c r="D13665" t="s">
        <v>15225</v>
      </c>
      <c r="E13665" t="s">
        <v>602</v>
      </c>
      <c r="F13665" t="s">
        <v>2758</v>
      </c>
      <c r="G13665" t="s">
        <v>1020</v>
      </c>
      <c r="H13665" t="str">
        <f t="shared" si="213"/>
        <v>57สพป.สุราษฎร์ธานี เขต 3</v>
      </c>
    </row>
    <row r="13666" spans="1:8" x14ac:dyDescent="0.2">
      <c r="A13666">
        <v>13658</v>
      </c>
      <c r="B13666" t="s">
        <v>469</v>
      </c>
      <c r="C13666">
        <f>COUNTIFS($B$4:$B13666,$B13666)</f>
        <v>58</v>
      </c>
      <c r="D13666" t="s">
        <v>15226</v>
      </c>
      <c r="E13666" t="s">
        <v>602</v>
      </c>
      <c r="F13666" t="s">
        <v>2758</v>
      </c>
      <c r="G13666" t="s">
        <v>1020</v>
      </c>
      <c r="H13666" t="str">
        <f t="shared" si="213"/>
        <v>58สพป.สุราษฎร์ธานี เขต 3</v>
      </c>
    </row>
    <row r="13667" spans="1:8" x14ac:dyDescent="0.2">
      <c r="A13667">
        <v>13659</v>
      </c>
      <c r="B13667" t="s">
        <v>469</v>
      </c>
      <c r="C13667">
        <f>COUNTIFS($B$4:$B13667,$B13667)</f>
        <v>59</v>
      </c>
      <c r="D13667" t="s">
        <v>15227</v>
      </c>
      <c r="E13667" t="s">
        <v>602</v>
      </c>
      <c r="F13667" t="s">
        <v>2758</v>
      </c>
      <c r="G13667" t="s">
        <v>1020</v>
      </c>
      <c r="H13667" t="str">
        <f t="shared" si="213"/>
        <v>59สพป.สุราษฎร์ธานี เขต 3</v>
      </c>
    </row>
    <row r="13668" spans="1:8" x14ac:dyDescent="0.2">
      <c r="A13668">
        <v>13660</v>
      </c>
      <c r="B13668" t="s">
        <v>469</v>
      </c>
      <c r="C13668">
        <f>COUNTIFS($B$4:$B13668,$B13668)</f>
        <v>60</v>
      </c>
      <c r="D13668" t="s">
        <v>15228</v>
      </c>
      <c r="E13668" t="s">
        <v>602</v>
      </c>
      <c r="F13668" t="s">
        <v>2758</v>
      </c>
      <c r="G13668" t="s">
        <v>1020</v>
      </c>
      <c r="H13668" t="str">
        <f t="shared" si="213"/>
        <v>60สพป.สุราษฎร์ธานี เขต 3</v>
      </c>
    </row>
    <row r="13669" spans="1:8" x14ac:dyDescent="0.2">
      <c r="A13669">
        <v>13661</v>
      </c>
      <c r="B13669" t="s">
        <v>469</v>
      </c>
      <c r="C13669">
        <f>COUNTIFS($B$4:$B13669,$B13669)</f>
        <v>61</v>
      </c>
      <c r="D13669" t="s">
        <v>15229</v>
      </c>
      <c r="E13669" t="s">
        <v>602</v>
      </c>
      <c r="F13669" t="s">
        <v>2758</v>
      </c>
      <c r="G13669" t="s">
        <v>1020</v>
      </c>
      <c r="H13669" t="str">
        <f t="shared" si="213"/>
        <v>61สพป.สุราษฎร์ธานี เขต 3</v>
      </c>
    </row>
    <row r="13670" spans="1:8" x14ac:dyDescent="0.2">
      <c r="A13670">
        <v>13662</v>
      </c>
      <c r="B13670" t="s">
        <v>469</v>
      </c>
      <c r="C13670">
        <f>COUNTIFS($B$4:$B13670,$B13670)</f>
        <v>62</v>
      </c>
      <c r="D13670" t="s">
        <v>15230</v>
      </c>
      <c r="E13670" t="s">
        <v>602</v>
      </c>
      <c r="F13670" t="s">
        <v>2758</v>
      </c>
      <c r="G13670" t="s">
        <v>1020</v>
      </c>
      <c r="H13670" t="str">
        <f t="shared" si="213"/>
        <v>62สพป.สุราษฎร์ธานี เขต 3</v>
      </c>
    </row>
    <row r="13671" spans="1:8" x14ac:dyDescent="0.2">
      <c r="A13671">
        <v>13663</v>
      </c>
      <c r="B13671" t="s">
        <v>469</v>
      </c>
      <c r="C13671">
        <f>COUNTIFS($B$4:$B13671,$B13671)</f>
        <v>63</v>
      </c>
      <c r="D13671" t="s">
        <v>15522</v>
      </c>
      <c r="E13671" t="s">
        <v>592</v>
      </c>
      <c r="F13671" t="s">
        <v>2758</v>
      </c>
      <c r="G13671" t="s">
        <v>1020</v>
      </c>
      <c r="H13671" t="str">
        <f t="shared" si="213"/>
        <v>63สพป.สุราษฎร์ธานี เขต 3</v>
      </c>
    </row>
    <row r="13672" spans="1:8" x14ac:dyDescent="0.2">
      <c r="A13672">
        <v>13664</v>
      </c>
      <c r="B13672" t="s">
        <v>469</v>
      </c>
      <c r="C13672">
        <f>COUNTIFS($B$4:$B13672,$B13672)</f>
        <v>64</v>
      </c>
      <c r="D13672" t="s">
        <v>18767</v>
      </c>
      <c r="E13672" t="s">
        <v>592</v>
      </c>
      <c r="F13672" t="s">
        <v>2758</v>
      </c>
      <c r="G13672" t="s">
        <v>1020</v>
      </c>
      <c r="H13672" t="str">
        <f t="shared" si="213"/>
        <v>64สพป.สุราษฎร์ธานี เขต 3</v>
      </c>
    </row>
    <row r="13673" spans="1:8" x14ac:dyDescent="0.2">
      <c r="A13673">
        <v>13665</v>
      </c>
      <c r="B13673" t="s">
        <v>469</v>
      </c>
      <c r="C13673">
        <f>COUNTIFS($B$4:$B13673,$B13673)</f>
        <v>65</v>
      </c>
      <c r="D13673" t="s">
        <v>21194</v>
      </c>
      <c r="E13673" t="s">
        <v>596</v>
      </c>
      <c r="F13673" t="s">
        <v>2758</v>
      </c>
      <c r="G13673" t="s">
        <v>21106</v>
      </c>
      <c r="H13673" t="str">
        <f t="shared" si="213"/>
        <v>65สพป.สุราษฎร์ธานี เขต 3</v>
      </c>
    </row>
    <row r="13674" spans="1:8" x14ac:dyDescent="0.2">
      <c r="A13674">
        <v>13666</v>
      </c>
      <c r="B13674" t="s">
        <v>470</v>
      </c>
      <c r="C13674">
        <f>COUNTIFS($B$4:$B13674,$B13674)</f>
        <v>1</v>
      </c>
      <c r="D13674" t="s">
        <v>2149</v>
      </c>
      <c r="E13674" t="s">
        <v>577</v>
      </c>
      <c r="F13674" t="s">
        <v>1019</v>
      </c>
      <c r="G13674" t="s">
        <v>1020</v>
      </c>
      <c r="H13674" t="str">
        <f t="shared" si="213"/>
        <v>1สพป.สุรินทร์ เขต 1</v>
      </c>
    </row>
    <row r="13675" spans="1:8" x14ac:dyDescent="0.2">
      <c r="A13675">
        <v>13667</v>
      </c>
      <c r="B13675" t="s">
        <v>470</v>
      </c>
      <c r="C13675">
        <f>COUNTIFS($B$4:$B13675,$B13675)</f>
        <v>2</v>
      </c>
      <c r="D13675" t="s">
        <v>2150</v>
      </c>
      <c r="E13675" t="s">
        <v>577</v>
      </c>
      <c r="F13675" t="s">
        <v>1019</v>
      </c>
      <c r="G13675" t="s">
        <v>1020</v>
      </c>
      <c r="H13675" t="str">
        <f t="shared" si="213"/>
        <v>2สพป.สุรินทร์ เขต 1</v>
      </c>
    </row>
    <row r="13676" spans="1:8" x14ac:dyDescent="0.2">
      <c r="A13676">
        <v>13668</v>
      </c>
      <c r="B13676" t="s">
        <v>470</v>
      </c>
      <c r="C13676">
        <f>COUNTIFS($B$4:$B13676,$B13676)</f>
        <v>3</v>
      </c>
      <c r="D13676" t="s">
        <v>2151</v>
      </c>
      <c r="E13676" t="s">
        <v>581</v>
      </c>
      <c r="F13676" t="s">
        <v>1019</v>
      </c>
      <c r="G13676" t="s">
        <v>1020</v>
      </c>
      <c r="H13676" t="str">
        <f t="shared" si="213"/>
        <v>3สพป.สุรินทร์ เขต 1</v>
      </c>
    </row>
    <row r="13677" spans="1:8" x14ac:dyDescent="0.2">
      <c r="A13677">
        <v>13669</v>
      </c>
      <c r="B13677" t="s">
        <v>470</v>
      </c>
      <c r="C13677">
        <f>COUNTIFS($B$4:$B13677,$B13677)</f>
        <v>4</v>
      </c>
      <c r="D13677" t="s">
        <v>2152</v>
      </c>
      <c r="E13677" t="s">
        <v>583</v>
      </c>
      <c r="F13677" t="s">
        <v>1019</v>
      </c>
      <c r="G13677" t="s">
        <v>1020</v>
      </c>
      <c r="H13677" t="str">
        <f t="shared" si="213"/>
        <v>4สพป.สุรินทร์ เขต 1</v>
      </c>
    </row>
    <row r="13678" spans="1:8" x14ac:dyDescent="0.2">
      <c r="A13678">
        <v>13670</v>
      </c>
      <c r="B13678" t="s">
        <v>470</v>
      </c>
      <c r="C13678">
        <f>COUNTIFS($B$4:$B13678,$B13678)</f>
        <v>5</v>
      </c>
      <c r="D13678" t="s">
        <v>2153</v>
      </c>
      <c r="E13678" t="s">
        <v>561</v>
      </c>
      <c r="F13678" t="s">
        <v>1019</v>
      </c>
      <c r="G13678" t="s">
        <v>1020</v>
      </c>
      <c r="H13678" t="str">
        <f t="shared" si="213"/>
        <v>5สพป.สุรินทร์ เขต 1</v>
      </c>
    </row>
    <row r="13679" spans="1:8" x14ac:dyDescent="0.2">
      <c r="A13679">
        <v>13671</v>
      </c>
      <c r="B13679" t="s">
        <v>470</v>
      </c>
      <c r="C13679">
        <f>COUNTIFS($B$4:$B13679,$B13679)</f>
        <v>6</v>
      </c>
      <c r="D13679" t="s">
        <v>2154</v>
      </c>
      <c r="E13679" t="s">
        <v>561</v>
      </c>
      <c r="F13679" t="s">
        <v>1019</v>
      </c>
      <c r="G13679" t="s">
        <v>1020</v>
      </c>
      <c r="H13679" t="str">
        <f t="shared" si="213"/>
        <v>6สพป.สุรินทร์ เขต 1</v>
      </c>
    </row>
    <row r="13680" spans="1:8" x14ac:dyDescent="0.2">
      <c r="A13680">
        <v>13672</v>
      </c>
      <c r="B13680" t="s">
        <v>470</v>
      </c>
      <c r="C13680">
        <f>COUNTIFS($B$4:$B13680,$B13680)</f>
        <v>7</v>
      </c>
      <c r="D13680" t="s">
        <v>2155</v>
      </c>
      <c r="E13680" t="s">
        <v>731</v>
      </c>
      <c r="F13680" t="s">
        <v>1019</v>
      </c>
      <c r="G13680" t="s">
        <v>1020</v>
      </c>
      <c r="H13680" t="str">
        <f t="shared" si="213"/>
        <v>7สพป.สุรินทร์ เขต 1</v>
      </c>
    </row>
    <row r="13681" spans="1:8" x14ac:dyDescent="0.2">
      <c r="A13681">
        <v>13673</v>
      </c>
      <c r="B13681" t="s">
        <v>470</v>
      </c>
      <c r="C13681">
        <f>COUNTIFS($B$4:$B13681,$B13681)</f>
        <v>8</v>
      </c>
      <c r="D13681" t="s">
        <v>2156</v>
      </c>
      <c r="E13681" t="s">
        <v>731</v>
      </c>
      <c r="F13681" t="s">
        <v>1019</v>
      </c>
      <c r="G13681" t="s">
        <v>1020</v>
      </c>
      <c r="H13681" t="str">
        <f t="shared" si="213"/>
        <v>8สพป.สุรินทร์ เขต 1</v>
      </c>
    </row>
    <row r="13682" spans="1:8" x14ac:dyDescent="0.2">
      <c r="A13682">
        <v>13674</v>
      </c>
      <c r="B13682" t="s">
        <v>470</v>
      </c>
      <c r="C13682">
        <f>COUNTIFS($B$4:$B13682,$B13682)</f>
        <v>9</v>
      </c>
      <c r="D13682" t="s">
        <v>2157</v>
      </c>
      <c r="E13682" t="s">
        <v>731</v>
      </c>
      <c r="F13682" t="s">
        <v>1019</v>
      </c>
      <c r="G13682" t="s">
        <v>1020</v>
      </c>
      <c r="H13682" t="str">
        <f t="shared" si="213"/>
        <v>9สพป.สุรินทร์ เขต 1</v>
      </c>
    </row>
    <row r="13683" spans="1:8" x14ac:dyDescent="0.2">
      <c r="A13683">
        <v>13675</v>
      </c>
      <c r="B13683" t="s">
        <v>470</v>
      </c>
      <c r="C13683">
        <f>COUNTIFS($B$4:$B13683,$B13683)</f>
        <v>10</v>
      </c>
      <c r="D13683" t="s">
        <v>2158</v>
      </c>
      <c r="E13683" t="s">
        <v>561</v>
      </c>
      <c r="F13683" t="s">
        <v>1019</v>
      </c>
      <c r="G13683" t="s">
        <v>1020</v>
      </c>
      <c r="H13683" t="str">
        <f t="shared" si="213"/>
        <v>10สพป.สุรินทร์ เขต 1</v>
      </c>
    </row>
    <row r="13684" spans="1:8" x14ac:dyDescent="0.2">
      <c r="A13684">
        <v>13676</v>
      </c>
      <c r="B13684" t="s">
        <v>470</v>
      </c>
      <c r="C13684">
        <f>COUNTIFS($B$4:$B13684,$B13684)</f>
        <v>11</v>
      </c>
      <c r="D13684" t="s">
        <v>2159</v>
      </c>
      <c r="E13684" t="s">
        <v>561</v>
      </c>
      <c r="F13684" t="s">
        <v>1019</v>
      </c>
      <c r="G13684" t="s">
        <v>1020</v>
      </c>
      <c r="H13684" t="str">
        <f t="shared" si="213"/>
        <v>11สพป.สุรินทร์ เขต 1</v>
      </c>
    </row>
    <row r="13685" spans="1:8" x14ac:dyDescent="0.2">
      <c r="A13685">
        <v>13677</v>
      </c>
      <c r="B13685" t="s">
        <v>470</v>
      </c>
      <c r="C13685">
        <f>COUNTIFS($B$4:$B13685,$B13685)</f>
        <v>12</v>
      </c>
      <c r="D13685" t="s">
        <v>2160</v>
      </c>
      <c r="E13685" t="s">
        <v>731</v>
      </c>
      <c r="F13685" t="s">
        <v>1019</v>
      </c>
      <c r="G13685" t="s">
        <v>1020</v>
      </c>
      <c r="H13685" t="str">
        <f t="shared" si="213"/>
        <v>12สพป.สุรินทร์ เขต 1</v>
      </c>
    </row>
    <row r="13686" spans="1:8" x14ac:dyDescent="0.2">
      <c r="A13686">
        <v>13678</v>
      </c>
      <c r="B13686" t="s">
        <v>470</v>
      </c>
      <c r="C13686">
        <f>COUNTIFS($B$4:$B13686,$B13686)</f>
        <v>13</v>
      </c>
      <c r="D13686" t="s">
        <v>2161</v>
      </c>
      <c r="E13686" t="s">
        <v>561</v>
      </c>
      <c r="F13686" t="s">
        <v>1019</v>
      </c>
      <c r="G13686" t="s">
        <v>1020</v>
      </c>
      <c r="H13686" t="str">
        <f t="shared" si="213"/>
        <v>13สพป.สุรินทร์ เขต 1</v>
      </c>
    </row>
    <row r="13687" spans="1:8" x14ac:dyDescent="0.2">
      <c r="A13687">
        <v>13679</v>
      </c>
      <c r="B13687" t="s">
        <v>470</v>
      </c>
      <c r="C13687">
        <f>COUNTIFS($B$4:$B13687,$B13687)</f>
        <v>14</v>
      </c>
      <c r="D13687" t="s">
        <v>2162</v>
      </c>
      <c r="E13687" t="s">
        <v>561</v>
      </c>
      <c r="F13687" t="s">
        <v>1019</v>
      </c>
      <c r="G13687" t="s">
        <v>1020</v>
      </c>
      <c r="H13687" t="str">
        <f t="shared" si="213"/>
        <v>14สพป.สุรินทร์ เขต 1</v>
      </c>
    </row>
    <row r="13688" spans="1:8" x14ac:dyDescent="0.2">
      <c r="A13688">
        <v>13680</v>
      </c>
      <c r="B13688" t="s">
        <v>470</v>
      </c>
      <c r="C13688">
        <f>COUNTIFS($B$4:$B13688,$B13688)</f>
        <v>15</v>
      </c>
      <c r="D13688" t="s">
        <v>2163</v>
      </c>
      <c r="E13688" t="s">
        <v>731</v>
      </c>
      <c r="F13688" t="s">
        <v>1019</v>
      </c>
      <c r="G13688" t="s">
        <v>1020</v>
      </c>
      <c r="H13688" t="str">
        <f t="shared" si="213"/>
        <v>15สพป.สุรินทร์ เขต 1</v>
      </c>
    </row>
    <row r="13689" spans="1:8" x14ac:dyDescent="0.2">
      <c r="A13689">
        <v>13681</v>
      </c>
      <c r="B13689" t="s">
        <v>470</v>
      </c>
      <c r="C13689">
        <f>COUNTIFS($B$4:$B13689,$B13689)</f>
        <v>16</v>
      </c>
      <c r="D13689" t="s">
        <v>2164</v>
      </c>
      <c r="E13689" t="s">
        <v>561</v>
      </c>
      <c r="F13689" t="s">
        <v>1019</v>
      </c>
      <c r="G13689" t="s">
        <v>1020</v>
      </c>
      <c r="H13689" t="str">
        <f t="shared" si="213"/>
        <v>16สพป.สุรินทร์ เขต 1</v>
      </c>
    </row>
    <row r="13690" spans="1:8" x14ac:dyDescent="0.2">
      <c r="A13690">
        <v>13682</v>
      </c>
      <c r="B13690" t="s">
        <v>470</v>
      </c>
      <c r="C13690">
        <f>COUNTIFS($B$4:$B13690,$B13690)</f>
        <v>17</v>
      </c>
      <c r="D13690" t="s">
        <v>2165</v>
      </c>
      <c r="E13690" t="s">
        <v>731</v>
      </c>
      <c r="F13690" t="s">
        <v>1019</v>
      </c>
      <c r="G13690" t="s">
        <v>1020</v>
      </c>
      <c r="H13690" t="str">
        <f t="shared" si="213"/>
        <v>17สพป.สุรินทร์ เขต 1</v>
      </c>
    </row>
    <row r="13691" spans="1:8" x14ac:dyDescent="0.2">
      <c r="A13691">
        <v>13683</v>
      </c>
      <c r="B13691" t="s">
        <v>470</v>
      </c>
      <c r="C13691">
        <f>COUNTIFS($B$4:$B13691,$B13691)</f>
        <v>18</v>
      </c>
      <c r="D13691" t="s">
        <v>2166</v>
      </c>
      <c r="E13691" t="s">
        <v>561</v>
      </c>
      <c r="F13691" t="s">
        <v>1019</v>
      </c>
      <c r="G13691" t="s">
        <v>1020</v>
      </c>
      <c r="H13691" t="str">
        <f t="shared" si="213"/>
        <v>18สพป.สุรินทร์ เขต 1</v>
      </c>
    </row>
    <row r="13692" spans="1:8" x14ac:dyDescent="0.2">
      <c r="A13692">
        <v>13684</v>
      </c>
      <c r="B13692" t="s">
        <v>470</v>
      </c>
      <c r="C13692">
        <f>COUNTIFS($B$4:$B13692,$B13692)</f>
        <v>19</v>
      </c>
      <c r="D13692" t="s">
        <v>2167</v>
      </c>
      <c r="E13692" t="s">
        <v>731</v>
      </c>
      <c r="F13692" t="s">
        <v>1019</v>
      </c>
      <c r="G13692" t="s">
        <v>1020</v>
      </c>
      <c r="H13692" t="str">
        <f t="shared" si="213"/>
        <v>19สพป.สุรินทร์ เขต 1</v>
      </c>
    </row>
    <row r="13693" spans="1:8" x14ac:dyDescent="0.2">
      <c r="A13693">
        <v>13685</v>
      </c>
      <c r="B13693" t="s">
        <v>470</v>
      </c>
      <c r="C13693">
        <f>COUNTIFS($B$4:$B13693,$B13693)</f>
        <v>20</v>
      </c>
      <c r="D13693" t="s">
        <v>2168</v>
      </c>
      <c r="E13693" t="s">
        <v>561</v>
      </c>
      <c r="F13693" t="s">
        <v>1019</v>
      </c>
      <c r="G13693" t="s">
        <v>1020</v>
      </c>
      <c r="H13693" t="str">
        <f t="shared" si="213"/>
        <v>20สพป.สุรินทร์ เขต 1</v>
      </c>
    </row>
    <row r="13694" spans="1:8" x14ac:dyDescent="0.2">
      <c r="A13694">
        <v>13686</v>
      </c>
      <c r="B13694" t="s">
        <v>470</v>
      </c>
      <c r="C13694">
        <f>COUNTIFS($B$4:$B13694,$B13694)</f>
        <v>21</v>
      </c>
      <c r="D13694" t="s">
        <v>2169</v>
      </c>
      <c r="E13694" t="s">
        <v>561</v>
      </c>
      <c r="F13694" t="s">
        <v>1019</v>
      </c>
      <c r="G13694" t="s">
        <v>1020</v>
      </c>
      <c r="H13694" t="str">
        <f t="shared" si="213"/>
        <v>21สพป.สุรินทร์ เขต 1</v>
      </c>
    </row>
    <row r="13695" spans="1:8" x14ac:dyDescent="0.2">
      <c r="A13695">
        <v>13687</v>
      </c>
      <c r="B13695" t="s">
        <v>470</v>
      </c>
      <c r="C13695">
        <f>COUNTIFS($B$4:$B13695,$B13695)</f>
        <v>22</v>
      </c>
      <c r="D13695" t="s">
        <v>3252</v>
      </c>
      <c r="E13695" t="s">
        <v>602</v>
      </c>
      <c r="F13695" t="s">
        <v>2758</v>
      </c>
      <c r="G13695" t="s">
        <v>1020</v>
      </c>
      <c r="H13695" t="str">
        <f t="shared" si="213"/>
        <v>22สพป.สุรินทร์ เขต 1</v>
      </c>
    </row>
    <row r="13696" spans="1:8" x14ac:dyDescent="0.2">
      <c r="A13696">
        <v>13688</v>
      </c>
      <c r="B13696" t="s">
        <v>470</v>
      </c>
      <c r="C13696">
        <f>COUNTIFS($B$4:$B13696,$B13696)</f>
        <v>23</v>
      </c>
      <c r="D13696" t="s">
        <v>3332</v>
      </c>
      <c r="E13696" t="s">
        <v>602</v>
      </c>
      <c r="F13696" t="s">
        <v>2758</v>
      </c>
      <c r="G13696" t="s">
        <v>1020</v>
      </c>
      <c r="H13696" t="str">
        <f t="shared" si="213"/>
        <v>23สพป.สุรินทร์ เขต 1</v>
      </c>
    </row>
    <row r="13697" spans="1:8" x14ac:dyDescent="0.2">
      <c r="A13697">
        <v>13689</v>
      </c>
      <c r="B13697" t="s">
        <v>470</v>
      </c>
      <c r="C13697">
        <f>COUNTIFS($B$4:$B13697,$B13697)</f>
        <v>24</v>
      </c>
      <c r="D13697" t="s">
        <v>3354</v>
      </c>
      <c r="E13697" t="s">
        <v>602</v>
      </c>
      <c r="F13697" t="s">
        <v>2758</v>
      </c>
      <c r="G13697" t="s">
        <v>1020</v>
      </c>
      <c r="H13697" t="str">
        <f t="shared" si="213"/>
        <v>24สพป.สุรินทร์ เขต 1</v>
      </c>
    </row>
    <row r="13698" spans="1:8" x14ac:dyDescent="0.2">
      <c r="A13698">
        <v>13690</v>
      </c>
      <c r="B13698" t="s">
        <v>470</v>
      </c>
      <c r="C13698">
        <f>COUNTIFS($B$4:$B13698,$B13698)</f>
        <v>25</v>
      </c>
      <c r="D13698" t="s">
        <v>3457</v>
      </c>
      <c r="E13698" t="s">
        <v>602</v>
      </c>
      <c r="F13698" t="s">
        <v>2758</v>
      </c>
      <c r="G13698" t="s">
        <v>1020</v>
      </c>
      <c r="H13698" t="str">
        <f t="shared" si="213"/>
        <v>25สพป.สุรินทร์ เขต 1</v>
      </c>
    </row>
    <row r="13699" spans="1:8" x14ac:dyDescent="0.2">
      <c r="A13699">
        <v>13691</v>
      </c>
      <c r="B13699" t="s">
        <v>470</v>
      </c>
      <c r="C13699">
        <f>COUNTIFS($B$4:$B13699,$B13699)</f>
        <v>26</v>
      </c>
      <c r="D13699" t="s">
        <v>3458</v>
      </c>
      <c r="E13699" t="s">
        <v>602</v>
      </c>
      <c r="F13699" t="s">
        <v>2758</v>
      </c>
      <c r="G13699" t="s">
        <v>1020</v>
      </c>
      <c r="H13699" t="str">
        <f t="shared" si="213"/>
        <v>26สพป.สุรินทร์ เขต 1</v>
      </c>
    </row>
    <row r="13700" spans="1:8" x14ac:dyDescent="0.2">
      <c r="A13700">
        <v>13692</v>
      </c>
      <c r="B13700" t="s">
        <v>470</v>
      </c>
      <c r="C13700">
        <f>COUNTIFS($B$4:$B13700,$B13700)</f>
        <v>27</v>
      </c>
      <c r="D13700" t="s">
        <v>3459</v>
      </c>
      <c r="E13700" t="s">
        <v>602</v>
      </c>
      <c r="F13700" t="s">
        <v>2758</v>
      </c>
      <c r="G13700" t="s">
        <v>1020</v>
      </c>
      <c r="H13700" t="str">
        <f t="shared" ref="H13700:H13763" si="214">C13700&amp;B13700</f>
        <v>27สพป.สุรินทร์ เขต 1</v>
      </c>
    </row>
    <row r="13701" spans="1:8" x14ac:dyDescent="0.2">
      <c r="A13701">
        <v>13693</v>
      </c>
      <c r="B13701" t="s">
        <v>470</v>
      </c>
      <c r="C13701">
        <f>COUNTIFS($B$4:$B13701,$B13701)</f>
        <v>28</v>
      </c>
      <c r="D13701" t="s">
        <v>3460</v>
      </c>
      <c r="E13701" t="s">
        <v>602</v>
      </c>
      <c r="F13701" t="s">
        <v>2758</v>
      </c>
      <c r="G13701" t="s">
        <v>1020</v>
      </c>
      <c r="H13701" t="str">
        <f t="shared" si="214"/>
        <v>28สพป.สุรินทร์ เขต 1</v>
      </c>
    </row>
    <row r="13702" spans="1:8" x14ac:dyDescent="0.2">
      <c r="A13702">
        <v>13694</v>
      </c>
      <c r="B13702" t="s">
        <v>470</v>
      </c>
      <c r="C13702">
        <f>COUNTIFS($B$4:$B13702,$B13702)</f>
        <v>29</v>
      </c>
      <c r="D13702" t="s">
        <v>3461</v>
      </c>
      <c r="E13702" t="s">
        <v>602</v>
      </c>
      <c r="F13702" t="s">
        <v>2758</v>
      </c>
      <c r="G13702" t="s">
        <v>1020</v>
      </c>
      <c r="H13702" t="str">
        <f t="shared" si="214"/>
        <v>29สพป.สุรินทร์ เขต 1</v>
      </c>
    </row>
    <row r="13703" spans="1:8" x14ac:dyDescent="0.2">
      <c r="A13703">
        <v>13695</v>
      </c>
      <c r="B13703" t="s">
        <v>470</v>
      </c>
      <c r="C13703">
        <f>COUNTIFS($B$4:$B13703,$B13703)</f>
        <v>30</v>
      </c>
      <c r="D13703" t="s">
        <v>3462</v>
      </c>
      <c r="E13703" t="s">
        <v>602</v>
      </c>
      <c r="F13703" t="s">
        <v>2758</v>
      </c>
      <c r="G13703" t="s">
        <v>1020</v>
      </c>
      <c r="H13703" t="str">
        <f t="shared" si="214"/>
        <v>30สพป.สุรินทร์ เขต 1</v>
      </c>
    </row>
    <row r="13704" spans="1:8" x14ac:dyDescent="0.2">
      <c r="A13704">
        <v>13696</v>
      </c>
      <c r="B13704" t="s">
        <v>470</v>
      </c>
      <c r="C13704">
        <f>COUNTIFS($B$4:$B13704,$B13704)</f>
        <v>31</v>
      </c>
      <c r="D13704" t="s">
        <v>3463</v>
      </c>
      <c r="E13704" t="s">
        <v>602</v>
      </c>
      <c r="F13704" t="s">
        <v>2758</v>
      </c>
      <c r="G13704" t="s">
        <v>1020</v>
      </c>
      <c r="H13704" t="str">
        <f t="shared" si="214"/>
        <v>31สพป.สุรินทร์ เขต 1</v>
      </c>
    </row>
    <row r="13705" spans="1:8" x14ac:dyDescent="0.2">
      <c r="A13705">
        <v>13697</v>
      </c>
      <c r="B13705" t="s">
        <v>470</v>
      </c>
      <c r="C13705">
        <f>COUNTIFS($B$4:$B13705,$B13705)</f>
        <v>32</v>
      </c>
      <c r="D13705" t="s">
        <v>12926</v>
      </c>
      <c r="E13705" t="s">
        <v>602</v>
      </c>
      <c r="F13705" t="s">
        <v>2758</v>
      </c>
      <c r="G13705" t="s">
        <v>1020</v>
      </c>
      <c r="H13705" t="str">
        <f t="shared" si="214"/>
        <v>32สพป.สุรินทร์ เขต 1</v>
      </c>
    </row>
    <row r="13706" spans="1:8" x14ac:dyDescent="0.2">
      <c r="A13706">
        <v>13698</v>
      </c>
      <c r="B13706" t="s">
        <v>470</v>
      </c>
      <c r="C13706">
        <f>COUNTIFS($B$4:$B13706,$B13706)</f>
        <v>33</v>
      </c>
      <c r="D13706" t="s">
        <v>12939</v>
      </c>
      <c r="E13706" t="s">
        <v>602</v>
      </c>
      <c r="F13706" t="s">
        <v>2758</v>
      </c>
      <c r="G13706" t="s">
        <v>1020</v>
      </c>
      <c r="H13706" t="str">
        <f t="shared" si="214"/>
        <v>33สพป.สุรินทร์ เขต 1</v>
      </c>
    </row>
    <row r="13707" spans="1:8" x14ac:dyDescent="0.2">
      <c r="A13707">
        <v>13699</v>
      </c>
      <c r="B13707" t="s">
        <v>470</v>
      </c>
      <c r="C13707">
        <f>COUNTIFS($B$4:$B13707,$B13707)</f>
        <v>34</v>
      </c>
      <c r="D13707" t="s">
        <v>13539</v>
      </c>
      <c r="E13707" t="s">
        <v>602</v>
      </c>
      <c r="F13707" t="s">
        <v>2758</v>
      </c>
      <c r="G13707" t="s">
        <v>1020</v>
      </c>
      <c r="H13707" t="str">
        <f t="shared" si="214"/>
        <v>34สพป.สุรินทร์ เขต 1</v>
      </c>
    </row>
    <row r="13708" spans="1:8" x14ac:dyDescent="0.2">
      <c r="A13708">
        <v>13700</v>
      </c>
      <c r="B13708" t="s">
        <v>470</v>
      </c>
      <c r="C13708">
        <f>COUNTIFS($B$4:$B13708,$B13708)</f>
        <v>35</v>
      </c>
      <c r="D13708" t="s">
        <v>13600</v>
      </c>
      <c r="E13708" t="s">
        <v>602</v>
      </c>
      <c r="F13708" t="s">
        <v>2758</v>
      </c>
      <c r="G13708" t="s">
        <v>1020</v>
      </c>
      <c r="H13708" t="str">
        <f t="shared" si="214"/>
        <v>35สพป.สุรินทร์ เขต 1</v>
      </c>
    </row>
    <row r="13709" spans="1:8" x14ac:dyDescent="0.2">
      <c r="A13709">
        <v>13701</v>
      </c>
      <c r="B13709" t="s">
        <v>470</v>
      </c>
      <c r="C13709">
        <f>COUNTIFS($B$4:$B13709,$B13709)</f>
        <v>36</v>
      </c>
      <c r="D13709" t="s">
        <v>13786</v>
      </c>
      <c r="E13709" t="s">
        <v>602</v>
      </c>
      <c r="F13709" t="s">
        <v>2758</v>
      </c>
      <c r="G13709" t="s">
        <v>1020</v>
      </c>
      <c r="H13709" t="str">
        <f t="shared" si="214"/>
        <v>36สพป.สุรินทร์ เขต 1</v>
      </c>
    </row>
    <row r="13710" spans="1:8" x14ac:dyDescent="0.2">
      <c r="A13710">
        <v>13702</v>
      </c>
      <c r="B13710" t="s">
        <v>470</v>
      </c>
      <c r="C13710">
        <f>COUNTIFS($B$4:$B13710,$B13710)</f>
        <v>37</v>
      </c>
      <c r="D13710" t="s">
        <v>13797</v>
      </c>
      <c r="E13710" t="s">
        <v>602</v>
      </c>
      <c r="F13710" t="s">
        <v>2758</v>
      </c>
      <c r="G13710" t="s">
        <v>1020</v>
      </c>
      <c r="H13710" t="str">
        <f t="shared" si="214"/>
        <v>37สพป.สุรินทร์ เขต 1</v>
      </c>
    </row>
    <row r="13711" spans="1:8" x14ac:dyDescent="0.2">
      <c r="A13711">
        <v>13703</v>
      </c>
      <c r="B13711" t="s">
        <v>470</v>
      </c>
      <c r="C13711">
        <f>COUNTIFS($B$4:$B13711,$B13711)</f>
        <v>38</v>
      </c>
      <c r="D13711" t="s">
        <v>13812</v>
      </c>
      <c r="E13711" t="s">
        <v>602</v>
      </c>
      <c r="F13711" t="s">
        <v>2758</v>
      </c>
      <c r="G13711" t="s">
        <v>1020</v>
      </c>
      <c r="H13711" t="str">
        <f t="shared" si="214"/>
        <v>38สพป.สุรินทร์ เขต 1</v>
      </c>
    </row>
    <row r="13712" spans="1:8" x14ac:dyDescent="0.2">
      <c r="A13712">
        <v>13704</v>
      </c>
      <c r="B13712" t="s">
        <v>470</v>
      </c>
      <c r="C13712">
        <f>COUNTIFS($B$4:$B13712,$B13712)</f>
        <v>39</v>
      </c>
      <c r="D13712" t="s">
        <v>13820</v>
      </c>
      <c r="E13712" t="s">
        <v>602</v>
      </c>
      <c r="F13712" t="s">
        <v>2758</v>
      </c>
      <c r="G13712" t="s">
        <v>1020</v>
      </c>
      <c r="H13712" t="str">
        <f t="shared" si="214"/>
        <v>39สพป.สุรินทร์ เขต 1</v>
      </c>
    </row>
    <row r="13713" spans="1:8" x14ac:dyDescent="0.2">
      <c r="A13713">
        <v>13705</v>
      </c>
      <c r="B13713" t="s">
        <v>470</v>
      </c>
      <c r="C13713">
        <f>COUNTIFS($B$4:$B13713,$B13713)</f>
        <v>40</v>
      </c>
      <c r="D13713" t="s">
        <v>14062</v>
      </c>
      <c r="E13713" t="s">
        <v>602</v>
      </c>
      <c r="F13713" t="s">
        <v>2758</v>
      </c>
      <c r="G13713" t="s">
        <v>1020</v>
      </c>
      <c r="H13713" t="str">
        <f t="shared" si="214"/>
        <v>40สพป.สุรินทร์ เขต 1</v>
      </c>
    </row>
    <row r="13714" spans="1:8" x14ac:dyDescent="0.2">
      <c r="A13714">
        <v>13706</v>
      </c>
      <c r="B13714" t="s">
        <v>470</v>
      </c>
      <c r="C13714">
        <f>COUNTIFS($B$4:$B13714,$B13714)</f>
        <v>41</v>
      </c>
      <c r="D13714" t="s">
        <v>15231</v>
      </c>
      <c r="E13714" t="s">
        <v>3082</v>
      </c>
      <c r="F13714" t="s">
        <v>2758</v>
      </c>
      <c r="G13714" t="s">
        <v>1020</v>
      </c>
      <c r="H13714" t="str">
        <f t="shared" si="214"/>
        <v>41สพป.สุรินทร์ เขต 1</v>
      </c>
    </row>
    <row r="13715" spans="1:8" x14ac:dyDescent="0.2">
      <c r="A13715">
        <v>13707</v>
      </c>
      <c r="B13715" t="s">
        <v>470</v>
      </c>
      <c r="C13715">
        <f>COUNTIFS($B$4:$B13715,$B13715)</f>
        <v>42</v>
      </c>
      <c r="D13715" t="s">
        <v>15232</v>
      </c>
      <c r="E13715" t="s">
        <v>602</v>
      </c>
      <c r="F13715" t="s">
        <v>2758</v>
      </c>
      <c r="G13715" t="s">
        <v>1020</v>
      </c>
      <c r="H13715" t="str">
        <f t="shared" si="214"/>
        <v>42สพป.สุรินทร์ เขต 1</v>
      </c>
    </row>
    <row r="13716" spans="1:8" x14ac:dyDescent="0.2">
      <c r="A13716">
        <v>13708</v>
      </c>
      <c r="B13716" t="s">
        <v>470</v>
      </c>
      <c r="C13716">
        <f>COUNTIFS($B$4:$B13716,$B13716)</f>
        <v>43</v>
      </c>
      <c r="D13716" t="s">
        <v>15233</v>
      </c>
      <c r="E13716" t="s">
        <v>602</v>
      </c>
      <c r="F13716" t="s">
        <v>2758</v>
      </c>
      <c r="G13716" t="s">
        <v>1020</v>
      </c>
      <c r="H13716" t="str">
        <f t="shared" si="214"/>
        <v>43สพป.สุรินทร์ เขต 1</v>
      </c>
    </row>
    <row r="13717" spans="1:8" x14ac:dyDescent="0.2">
      <c r="A13717">
        <v>13709</v>
      </c>
      <c r="B13717" t="s">
        <v>470</v>
      </c>
      <c r="C13717">
        <f>COUNTIFS($B$4:$B13717,$B13717)</f>
        <v>44</v>
      </c>
      <c r="D13717" t="s">
        <v>15234</v>
      </c>
      <c r="E13717" t="s">
        <v>602</v>
      </c>
      <c r="F13717" t="s">
        <v>2758</v>
      </c>
      <c r="G13717" t="s">
        <v>1020</v>
      </c>
      <c r="H13717" t="str">
        <f t="shared" si="214"/>
        <v>44สพป.สุรินทร์ เขต 1</v>
      </c>
    </row>
    <row r="13718" spans="1:8" x14ac:dyDescent="0.2">
      <c r="A13718">
        <v>13710</v>
      </c>
      <c r="B13718" t="s">
        <v>470</v>
      </c>
      <c r="C13718">
        <f>COUNTIFS($B$4:$B13718,$B13718)</f>
        <v>45</v>
      </c>
      <c r="D13718" t="s">
        <v>15235</v>
      </c>
      <c r="E13718" t="s">
        <v>602</v>
      </c>
      <c r="F13718" t="s">
        <v>2758</v>
      </c>
      <c r="G13718" t="s">
        <v>1020</v>
      </c>
      <c r="H13718" t="str">
        <f t="shared" si="214"/>
        <v>45สพป.สุรินทร์ เขต 1</v>
      </c>
    </row>
    <row r="13719" spans="1:8" x14ac:dyDescent="0.2">
      <c r="A13719">
        <v>13711</v>
      </c>
      <c r="B13719" t="s">
        <v>470</v>
      </c>
      <c r="C13719">
        <f>COUNTIFS($B$4:$B13719,$B13719)</f>
        <v>46</v>
      </c>
      <c r="D13719" t="s">
        <v>15236</v>
      </c>
      <c r="E13719" t="s">
        <v>602</v>
      </c>
      <c r="F13719" t="s">
        <v>2758</v>
      </c>
      <c r="G13719" t="s">
        <v>1020</v>
      </c>
      <c r="H13719" t="str">
        <f t="shared" si="214"/>
        <v>46สพป.สุรินทร์ เขต 1</v>
      </c>
    </row>
    <row r="13720" spans="1:8" x14ac:dyDescent="0.2">
      <c r="A13720">
        <v>13712</v>
      </c>
      <c r="B13720" t="s">
        <v>470</v>
      </c>
      <c r="C13720">
        <f>COUNTIFS($B$4:$B13720,$B13720)</f>
        <v>47</v>
      </c>
      <c r="D13720" t="s">
        <v>15237</v>
      </c>
      <c r="E13720" t="s">
        <v>602</v>
      </c>
      <c r="F13720" t="s">
        <v>2758</v>
      </c>
      <c r="G13720" t="s">
        <v>1020</v>
      </c>
      <c r="H13720" t="str">
        <f t="shared" si="214"/>
        <v>47สพป.สุรินทร์ เขต 1</v>
      </c>
    </row>
    <row r="13721" spans="1:8" x14ac:dyDescent="0.2">
      <c r="A13721">
        <v>13713</v>
      </c>
      <c r="B13721" t="s">
        <v>470</v>
      </c>
      <c r="C13721">
        <f>COUNTIFS($B$4:$B13721,$B13721)</f>
        <v>48</v>
      </c>
      <c r="D13721" t="s">
        <v>15238</v>
      </c>
      <c r="E13721" t="s">
        <v>602</v>
      </c>
      <c r="F13721" t="s">
        <v>2758</v>
      </c>
      <c r="G13721" t="s">
        <v>1020</v>
      </c>
      <c r="H13721" t="str">
        <f t="shared" si="214"/>
        <v>48สพป.สุรินทร์ เขต 1</v>
      </c>
    </row>
    <row r="13722" spans="1:8" x14ac:dyDescent="0.2">
      <c r="A13722">
        <v>13714</v>
      </c>
      <c r="B13722" t="s">
        <v>470</v>
      </c>
      <c r="C13722">
        <f>COUNTIFS($B$4:$B13722,$B13722)</f>
        <v>49</v>
      </c>
      <c r="D13722" t="s">
        <v>15239</v>
      </c>
      <c r="E13722" t="s">
        <v>602</v>
      </c>
      <c r="F13722" t="s">
        <v>2758</v>
      </c>
      <c r="G13722" t="s">
        <v>1020</v>
      </c>
      <c r="H13722" t="str">
        <f t="shared" si="214"/>
        <v>49สพป.สุรินทร์ เขต 1</v>
      </c>
    </row>
    <row r="13723" spans="1:8" x14ac:dyDescent="0.2">
      <c r="A13723">
        <v>13715</v>
      </c>
      <c r="B13723" t="s">
        <v>470</v>
      </c>
      <c r="C13723">
        <f>COUNTIFS($B$4:$B13723,$B13723)</f>
        <v>50</v>
      </c>
      <c r="D13723" t="s">
        <v>15240</v>
      </c>
      <c r="E13723" t="s">
        <v>602</v>
      </c>
      <c r="F13723" t="s">
        <v>2758</v>
      </c>
      <c r="G13723" t="s">
        <v>1020</v>
      </c>
      <c r="H13723" t="str">
        <f t="shared" si="214"/>
        <v>50สพป.สุรินทร์ เขต 1</v>
      </c>
    </row>
    <row r="13724" spans="1:8" x14ac:dyDescent="0.2">
      <c r="A13724">
        <v>13716</v>
      </c>
      <c r="B13724" t="s">
        <v>470</v>
      </c>
      <c r="C13724">
        <f>COUNTIFS($B$4:$B13724,$B13724)</f>
        <v>51</v>
      </c>
      <c r="D13724" t="s">
        <v>15241</v>
      </c>
      <c r="E13724" t="s">
        <v>602</v>
      </c>
      <c r="F13724" t="s">
        <v>2758</v>
      </c>
      <c r="G13724" t="s">
        <v>1020</v>
      </c>
      <c r="H13724" t="str">
        <f t="shared" si="214"/>
        <v>51สพป.สุรินทร์ เขต 1</v>
      </c>
    </row>
    <row r="13725" spans="1:8" x14ac:dyDescent="0.2">
      <c r="A13725">
        <v>13717</v>
      </c>
      <c r="B13725" t="s">
        <v>470</v>
      </c>
      <c r="C13725">
        <f>COUNTIFS($B$4:$B13725,$B13725)</f>
        <v>52</v>
      </c>
      <c r="D13725" t="s">
        <v>15242</v>
      </c>
      <c r="E13725" t="s">
        <v>602</v>
      </c>
      <c r="F13725" t="s">
        <v>2758</v>
      </c>
      <c r="G13725" t="s">
        <v>1020</v>
      </c>
      <c r="H13725" t="str">
        <f t="shared" si="214"/>
        <v>52สพป.สุรินทร์ เขต 1</v>
      </c>
    </row>
    <row r="13726" spans="1:8" x14ac:dyDescent="0.2">
      <c r="A13726">
        <v>13718</v>
      </c>
      <c r="B13726" t="s">
        <v>470</v>
      </c>
      <c r="C13726">
        <f>COUNTIFS($B$4:$B13726,$B13726)</f>
        <v>53</v>
      </c>
      <c r="D13726" t="s">
        <v>15243</v>
      </c>
      <c r="E13726" t="s">
        <v>602</v>
      </c>
      <c r="F13726" t="s">
        <v>2758</v>
      </c>
      <c r="G13726" t="s">
        <v>1020</v>
      </c>
      <c r="H13726" t="str">
        <f t="shared" si="214"/>
        <v>53สพป.สุรินทร์ เขต 1</v>
      </c>
    </row>
    <row r="13727" spans="1:8" x14ac:dyDescent="0.2">
      <c r="A13727">
        <v>13719</v>
      </c>
      <c r="B13727" t="s">
        <v>470</v>
      </c>
      <c r="C13727">
        <f>COUNTIFS($B$4:$B13727,$B13727)</f>
        <v>54</v>
      </c>
      <c r="D13727" t="s">
        <v>15244</v>
      </c>
      <c r="E13727" t="s">
        <v>602</v>
      </c>
      <c r="F13727" t="s">
        <v>2758</v>
      </c>
      <c r="G13727" t="s">
        <v>1020</v>
      </c>
      <c r="H13727" t="str">
        <f t="shared" si="214"/>
        <v>54สพป.สุรินทร์ เขต 1</v>
      </c>
    </row>
    <row r="13728" spans="1:8" x14ac:dyDescent="0.2">
      <c r="A13728">
        <v>13720</v>
      </c>
      <c r="B13728" t="s">
        <v>470</v>
      </c>
      <c r="C13728">
        <f>COUNTIFS($B$4:$B13728,$B13728)</f>
        <v>55</v>
      </c>
      <c r="D13728" t="s">
        <v>15245</v>
      </c>
      <c r="E13728" t="s">
        <v>602</v>
      </c>
      <c r="F13728" t="s">
        <v>2758</v>
      </c>
      <c r="G13728" t="s">
        <v>1020</v>
      </c>
      <c r="H13728" t="str">
        <f t="shared" si="214"/>
        <v>55สพป.สุรินทร์ เขต 1</v>
      </c>
    </row>
    <row r="13729" spans="1:8" x14ac:dyDescent="0.2">
      <c r="A13729">
        <v>13721</v>
      </c>
      <c r="B13729" t="s">
        <v>470</v>
      </c>
      <c r="C13729">
        <f>COUNTIFS($B$4:$B13729,$B13729)</f>
        <v>56</v>
      </c>
      <c r="D13729" t="s">
        <v>15246</v>
      </c>
      <c r="E13729" t="s">
        <v>602</v>
      </c>
      <c r="F13729" t="s">
        <v>2758</v>
      </c>
      <c r="G13729" t="s">
        <v>1020</v>
      </c>
      <c r="H13729" t="str">
        <f t="shared" si="214"/>
        <v>56สพป.สุรินทร์ เขต 1</v>
      </c>
    </row>
    <row r="13730" spans="1:8" x14ac:dyDescent="0.2">
      <c r="A13730">
        <v>13722</v>
      </c>
      <c r="B13730" t="s">
        <v>470</v>
      </c>
      <c r="C13730">
        <f>COUNTIFS($B$4:$B13730,$B13730)</f>
        <v>57</v>
      </c>
      <c r="D13730" t="s">
        <v>15247</v>
      </c>
      <c r="E13730" t="s">
        <v>602</v>
      </c>
      <c r="F13730" t="s">
        <v>2758</v>
      </c>
      <c r="G13730" t="s">
        <v>1020</v>
      </c>
      <c r="H13730" t="str">
        <f t="shared" si="214"/>
        <v>57สพป.สุรินทร์ เขต 1</v>
      </c>
    </row>
    <row r="13731" spans="1:8" x14ac:dyDescent="0.2">
      <c r="A13731">
        <v>13723</v>
      </c>
      <c r="B13731" t="s">
        <v>470</v>
      </c>
      <c r="C13731">
        <f>COUNTIFS($B$4:$B13731,$B13731)</f>
        <v>58</v>
      </c>
      <c r="D13731" t="s">
        <v>15248</v>
      </c>
      <c r="E13731" t="s">
        <v>602</v>
      </c>
      <c r="F13731" t="s">
        <v>2758</v>
      </c>
      <c r="G13731" t="s">
        <v>1020</v>
      </c>
      <c r="H13731" t="str">
        <f t="shared" si="214"/>
        <v>58สพป.สุรินทร์ เขต 1</v>
      </c>
    </row>
    <row r="13732" spans="1:8" x14ac:dyDescent="0.2">
      <c r="A13732">
        <v>13724</v>
      </c>
      <c r="B13732" t="s">
        <v>470</v>
      </c>
      <c r="C13732">
        <f>COUNTIFS($B$4:$B13732,$B13732)</f>
        <v>59</v>
      </c>
      <c r="D13732" t="s">
        <v>15249</v>
      </c>
      <c r="E13732" t="s">
        <v>602</v>
      </c>
      <c r="F13732" t="s">
        <v>2758</v>
      </c>
      <c r="G13732" t="s">
        <v>1020</v>
      </c>
      <c r="H13732" t="str">
        <f t="shared" si="214"/>
        <v>59สพป.สุรินทร์ เขต 1</v>
      </c>
    </row>
    <row r="13733" spans="1:8" x14ac:dyDescent="0.2">
      <c r="A13733">
        <v>13725</v>
      </c>
      <c r="B13733" t="s">
        <v>470</v>
      </c>
      <c r="C13733">
        <f>COUNTIFS($B$4:$B13733,$B13733)</f>
        <v>60</v>
      </c>
      <c r="D13733" t="s">
        <v>15250</v>
      </c>
      <c r="E13733" t="s">
        <v>602</v>
      </c>
      <c r="F13733" t="s">
        <v>2758</v>
      </c>
      <c r="G13733" t="s">
        <v>1020</v>
      </c>
      <c r="H13733" t="str">
        <f t="shared" si="214"/>
        <v>60สพป.สุรินทร์ เขต 1</v>
      </c>
    </row>
    <row r="13734" spans="1:8" x14ac:dyDescent="0.2">
      <c r="A13734">
        <v>13726</v>
      </c>
      <c r="B13734" t="s">
        <v>470</v>
      </c>
      <c r="C13734">
        <f>COUNTIFS($B$4:$B13734,$B13734)</f>
        <v>61</v>
      </c>
      <c r="D13734" t="s">
        <v>15251</v>
      </c>
      <c r="E13734" t="s">
        <v>602</v>
      </c>
      <c r="F13734" t="s">
        <v>2758</v>
      </c>
      <c r="G13734" t="s">
        <v>1020</v>
      </c>
      <c r="H13734" t="str">
        <f t="shared" si="214"/>
        <v>61สพป.สุรินทร์ เขต 1</v>
      </c>
    </row>
    <row r="13735" spans="1:8" x14ac:dyDescent="0.2">
      <c r="A13735">
        <v>13727</v>
      </c>
      <c r="B13735" t="s">
        <v>470</v>
      </c>
      <c r="C13735">
        <f>COUNTIFS($B$4:$B13735,$B13735)</f>
        <v>62</v>
      </c>
      <c r="D13735" t="s">
        <v>15252</v>
      </c>
      <c r="E13735" t="s">
        <v>602</v>
      </c>
      <c r="F13735" t="s">
        <v>2758</v>
      </c>
      <c r="G13735" t="s">
        <v>1020</v>
      </c>
      <c r="H13735" t="str">
        <f t="shared" si="214"/>
        <v>62สพป.สุรินทร์ เขต 1</v>
      </c>
    </row>
    <row r="13736" spans="1:8" x14ac:dyDescent="0.2">
      <c r="A13736">
        <v>13728</v>
      </c>
      <c r="B13736" t="s">
        <v>470</v>
      </c>
      <c r="C13736">
        <f>COUNTIFS($B$4:$B13736,$B13736)</f>
        <v>63</v>
      </c>
      <c r="D13736" t="s">
        <v>15253</v>
      </c>
      <c r="E13736" t="s">
        <v>602</v>
      </c>
      <c r="F13736" t="s">
        <v>2758</v>
      </c>
      <c r="G13736" t="s">
        <v>1020</v>
      </c>
      <c r="H13736" t="str">
        <f t="shared" si="214"/>
        <v>63สพป.สุรินทร์ เขต 1</v>
      </c>
    </row>
    <row r="13737" spans="1:8" x14ac:dyDescent="0.2">
      <c r="A13737">
        <v>13729</v>
      </c>
      <c r="B13737" t="s">
        <v>470</v>
      </c>
      <c r="C13737">
        <f>COUNTIFS($B$4:$B13737,$B13737)</f>
        <v>64</v>
      </c>
      <c r="D13737" t="s">
        <v>15254</v>
      </c>
      <c r="E13737" t="s">
        <v>602</v>
      </c>
      <c r="F13737" t="s">
        <v>2758</v>
      </c>
      <c r="G13737" t="s">
        <v>1020</v>
      </c>
      <c r="H13737" t="str">
        <f t="shared" si="214"/>
        <v>64สพป.สุรินทร์ เขต 1</v>
      </c>
    </row>
    <row r="13738" spans="1:8" x14ac:dyDescent="0.2">
      <c r="A13738">
        <v>13730</v>
      </c>
      <c r="B13738" t="s">
        <v>470</v>
      </c>
      <c r="C13738">
        <f>COUNTIFS($B$4:$B13738,$B13738)</f>
        <v>65</v>
      </c>
      <c r="D13738" t="s">
        <v>15255</v>
      </c>
      <c r="E13738" t="s">
        <v>602</v>
      </c>
      <c r="F13738" t="s">
        <v>2758</v>
      </c>
      <c r="G13738" t="s">
        <v>1020</v>
      </c>
      <c r="H13738" t="str">
        <f t="shared" si="214"/>
        <v>65สพป.สุรินทร์ เขต 1</v>
      </c>
    </row>
    <row r="13739" spans="1:8" x14ac:dyDescent="0.2">
      <c r="A13739">
        <v>13731</v>
      </c>
      <c r="B13739" t="s">
        <v>470</v>
      </c>
      <c r="C13739">
        <f>COUNTIFS($B$4:$B13739,$B13739)</f>
        <v>66</v>
      </c>
      <c r="D13739" t="s">
        <v>15256</v>
      </c>
      <c r="E13739" t="s">
        <v>602</v>
      </c>
      <c r="F13739" t="s">
        <v>2758</v>
      </c>
      <c r="G13739" t="s">
        <v>1020</v>
      </c>
      <c r="H13739" t="str">
        <f t="shared" si="214"/>
        <v>66สพป.สุรินทร์ เขต 1</v>
      </c>
    </row>
    <row r="13740" spans="1:8" x14ac:dyDescent="0.2">
      <c r="A13740">
        <v>13732</v>
      </c>
      <c r="B13740" t="s">
        <v>470</v>
      </c>
      <c r="C13740">
        <f>COUNTIFS($B$4:$B13740,$B13740)</f>
        <v>67</v>
      </c>
      <c r="D13740" t="s">
        <v>15257</v>
      </c>
      <c r="E13740" t="s">
        <v>602</v>
      </c>
      <c r="F13740" t="s">
        <v>2758</v>
      </c>
      <c r="G13740" t="s">
        <v>1020</v>
      </c>
      <c r="H13740" t="str">
        <f t="shared" si="214"/>
        <v>67สพป.สุรินทร์ เขต 1</v>
      </c>
    </row>
    <row r="13741" spans="1:8" x14ac:dyDescent="0.2">
      <c r="A13741">
        <v>13733</v>
      </c>
      <c r="B13741" t="s">
        <v>470</v>
      </c>
      <c r="C13741">
        <f>COUNTIFS($B$4:$B13741,$B13741)</f>
        <v>68</v>
      </c>
      <c r="D13741" t="s">
        <v>15258</v>
      </c>
      <c r="E13741" t="s">
        <v>602</v>
      </c>
      <c r="F13741" t="s">
        <v>2758</v>
      </c>
      <c r="G13741" t="s">
        <v>1020</v>
      </c>
      <c r="H13741" t="str">
        <f t="shared" si="214"/>
        <v>68สพป.สุรินทร์ เขต 1</v>
      </c>
    </row>
    <row r="13742" spans="1:8" x14ac:dyDescent="0.2">
      <c r="A13742">
        <v>13734</v>
      </c>
      <c r="B13742" t="s">
        <v>470</v>
      </c>
      <c r="C13742">
        <f>COUNTIFS($B$4:$B13742,$B13742)</f>
        <v>69</v>
      </c>
      <c r="D13742" t="s">
        <v>15259</v>
      </c>
      <c r="E13742" t="s">
        <v>602</v>
      </c>
      <c r="F13742" t="s">
        <v>2758</v>
      </c>
      <c r="G13742" t="s">
        <v>1020</v>
      </c>
      <c r="H13742" t="str">
        <f t="shared" si="214"/>
        <v>69สพป.สุรินทร์ เขต 1</v>
      </c>
    </row>
    <row r="13743" spans="1:8" x14ac:dyDescent="0.2">
      <c r="A13743">
        <v>13735</v>
      </c>
      <c r="B13743" t="s">
        <v>470</v>
      </c>
      <c r="C13743">
        <f>COUNTIFS($B$4:$B13743,$B13743)</f>
        <v>70</v>
      </c>
      <c r="D13743" t="s">
        <v>15260</v>
      </c>
      <c r="E13743" t="s">
        <v>602</v>
      </c>
      <c r="F13743" t="s">
        <v>2758</v>
      </c>
      <c r="G13743" t="s">
        <v>1020</v>
      </c>
      <c r="H13743" t="str">
        <f t="shared" si="214"/>
        <v>70สพป.สุรินทร์ เขต 1</v>
      </c>
    </row>
    <row r="13744" spans="1:8" x14ac:dyDescent="0.2">
      <c r="A13744">
        <v>13736</v>
      </c>
      <c r="B13744" t="s">
        <v>470</v>
      </c>
      <c r="C13744">
        <f>COUNTIFS($B$4:$B13744,$B13744)</f>
        <v>71</v>
      </c>
      <c r="D13744" t="s">
        <v>15261</v>
      </c>
      <c r="E13744" t="s">
        <v>602</v>
      </c>
      <c r="F13744" t="s">
        <v>2758</v>
      </c>
      <c r="G13744" t="s">
        <v>1020</v>
      </c>
      <c r="H13744" t="str">
        <f t="shared" si="214"/>
        <v>71สพป.สุรินทร์ เขต 1</v>
      </c>
    </row>
    <row r="13745" spans="1:8" x14ac:dyDescent="0.2">
      <c r="A13745">
        <v>13737</v>
      </c>
      <c r="B13745" t="s">
        <v>470</v>
      </c>
      <c r="C13745">
        <f>COUNTIFS($B$4:$B13745,$B13745)</f>
        <v>72</v>
      </c>
      <c r="D13745" t="s">
        <v>15262</v>
      </c>
      <c r="E13745" t="s">
        <v>602</v>
      </c>
      <c r="F13745" t="s">
        <v>2758</v>
      </c>
      <c r="G13745" t="s">
        <v>1020</v>
      </c>
      <c r="H13745" t="str">
        <f t="shared" si="214"/>
        <v>72สพป.สุรินทร์ เขต 1</v>
      </c>
    </row>
    <row r="13746" spans="1:8" x14ac:dyDescent="0.2">
      <c r="A13746">
        <v>13738</v>
      </c>
      <c r="B13746" t="s">
        <v>470</v>
      </c>
      <c r="C13746">
        <f>COUNTIFS($B$4:$B13746,$B13746)</f>
        <v>73</v>
      </c>
      <c r="D13746" t="s">
        <v>15263</v>
      </c>
      <c r="E13746" t="s">
        <v>602</v>
      </c>
      <c r="F13746" t="s">
        <v>2758</v>
      </c>
      <c r="G13746" t="s">
        <v>1020</v>
      </c>
      <c r="H13746" t="str">
        <f t="shared" si="214"/>
        <v>73สพป.สุรินทร์ เขต 1</v>
      </c>
    </row>
    <row r="13747" spans="1:8" x14ac:dyDescent="0.2">
      <c r="A13747">
        <v>13739</v>
      </c>
      <c r="B13747" t="s">
        <v>470</v>
      </c>
      <c r="C13747">
        <f>COUNTIFS($B$4:$B13747,$B13747)</f>
        <v>74</v>
      </c>
      <c r="D13747" t="s">
        <v>15264</v>
      </c>
      <c r="E13747" t="s">
        <v>602</v>
      </c>
      <c r="F13747" t="s">
        <v>2758</v>
      </c>
      <c r="G13747" t="s">
        <v>1020</v>
      </c>
      <c r="H13747" t="str">
        <f t="shared" si="214"/>
        <v>74สพป.สุรินทร์ เขต 1</v>
      </c>
    </row>
    <row r="13748" spans="1:8" x14ac:dyDescent="0.2">
      <c r="A13748">
        <v>13740</v>
      </c>
      <c r="B13748" t="s">
        <v>470</v>
      </c>
      <c r="C13748">
        <f>COUNTIFS($B$4:$B13748,$B13748)</f>
        <v>75</v>
      </c>
      <c r="D13748" t="s">
        <v>15265</v>
      </c>
      <c r="E13748" t="s">
        <v>602</v>
      </c>
      <c r="F13748" t="s">
        <v>2758</v>
      </c>
      <c r="G13748" t="s">
        <v>1020</v>
      </c>
      <c r="H13748" t="str">
        <f t="shared" si="214"/>
        <v>75สพป.สุรินทร์ เขต 1</v>
      </c>
    </row>
    <row r="13749" spans="1:8" x14ac:dyDescent="0.2">
      <c r="A13749">
        <v>13741</v>
      </c>
      <c r="B13749" t="s">
        <v>470</v>
      </c>
      <c r="C13749">
        <f>COUNTIFS($B$4:$B13749,$B13749)</f>
        <v>76</v>
      </c>
      <c r="D13749" t="s">
        <v>15266</v>
      </c>
      <c r="E13749" t="s">
        <v>602</v>
      </c>
      <c r="F13749" t="s">
        <v>2758</v>
      </c>
      <c r="G13749" t="s">
        <v>1020</v>
      </c>
      <c r="H13749" t="str">
        <f t="shared" si="214"/>
        <v>76สพป.สุรินทร์ เขต 1</v>
      </c>
    </row>
    <row r="13750" spans="1:8" x14ac:dyDescent="0.2">
      <c r="A13750">
        <v>13742</v>
      </c>
      <c r="B13750" t="s">
        <v>470</v>
      </c>
      <c r="C13750">
        <f>COUNTIFS($B$4:$B13750,$B13750)</f>
        <v>77</v>
      </c>
      <c r="D13750" t="s">
        <v>15267</v>
      </c>
      <c r="E13750" t="s">
        <v>602</v>
      </c>
      <c r="F13750" t="s">
        <v>2758</v>
      </c>
      <c r="G13750" t="s">
        <v>1020</v>
      </c>
      <c r="H13750" t="str">
        <f t="shared" si="214"/>
        <v>77สพป.สุรินทร์ เขต 1</v>
      </c>
    </row>
    <row r="13751" spans="1:8" x14ac:dyDescent="0.2">
      <c r="A13751">
        <v>13743</v>
      </c>
      <c r="B13751" t="s">
        <v>470</v>
      </c>
      <c r="C13751">
        <f>COUNTIFS($B$4:$B13751,$B13751)</f>
        <v>78</v>
      </c>
      <c r="D13751" t="s">
        <v>15268</v>
      </c>
      <c r="E13751" t="s">
        <v>602</v>
      </c>
      <c r="F13751" t="s">
        <v>2758</v>
      </c>
      <c r="G13751" t="s">
        <v>1020</v>
      </c>
      <c r="H13751" t="str">
        <f t="shared" si="214"/>
        <v>78สพป.สุรินทร์ เขต 1</v>
      </c>
    </row>
    <row r="13752" spans="1:8" x14ac:dyDescent="0.2">
      <c r="A13752">
        <v>13744</v>
      </c>
      <c r="B13752" t="s">
        <v>470</v>
      </c>
      <c r="C13752">
        <f>COUNTIFS($B$4:$B13752,$B13752)</f>
        <v>79</v>
      </c>
      <c r="D13752" t="s">
        <v>15269</v>
      </c>
      <c r="E13752" t="s">
        <v>602</v>
      </c>
      <c r="F13752" t="s">
        <v>2758</v>
      </c>
      <c r="G13752" t="s">
        <v>1020</v>
      </c>
      <c r="H13752" t="str">
        <f t="shared" si="214"/>
        <v>79สพป.สุรินทร์ เขต 1</v>
      </c>
    </row>
    <row r="13753" spans="1:8" x14ac:dyDescent="0.2">
      <c r="A13753">
        <v>13745</v>
      </c>
      <c r="B13753" t="s">
        <v>470</v>
      </c>
      <c r="C13753">
        <f>COUNTIFS($B$4:$B13753,$B13753)</f>
        <v>80</v>
      </c>
      <c r="D13753" t="s">
        <v>15270</v>
      </c>
      <c r="E13753" t="s">
        <v>602</v>
      </c>
      <c r="F13753" t="s">
        <v>2758</v>
      </c>
      <c r="G13753" t="s">
        <v>1020</v>
      </c>
      <c r="H13753" t="str">
        <f t="shared" si="214"/>
        <v>80สพป.สุรินทร์ เขต 1</v>
      </c>
    </row>
    <row r="13754" spans="1:8" x14ac:dyDescent="0.2">
      <c r="A13754">
        <v>13746</v>
      </c>
      <c r="B13754" t="s">
        <v>470</v>
      </c>
      <c r="C13754">
        <f>COUNTIFS($B$4:$B13754,$B13754)</f>
        <v>81</v>
      </c>
      <c r="D13754" t="s">
        <v>15271</v>
      </c>
      <c r="E13754" t="s">
        <v>602</v>
      </c>
      <c r="F13754" t="s">
        <v>2758</v>
      </c>
      <c r="G13754" t="s">
        <v>1020</v>
      </c>
      <c r="H13754" t="str">
        <f t="shared" si="214"/>
        <v>81สพป.สุรินทร์ เขต 1</v>
      </c>
    </row>
    <row r="13755" spans="1:8" x14ac:dyDescent="0.2">
      <c r="A13755">
        <v>13747</v>
      </c>
      <c r="B13755" t="s">
        <v>470</v>
      </c>
      <c r="C13755">
        <f>COUNTIFS($B$4:$B13755,$B13755)</f>
        <v>82</v>
      </c>
      <c r="D13755" t="s">
        <v>15272</v>
      </c>
      <c r="E13755" t="s">
        <v>602</v>
      </c>
      <c r="F13755" t="s">
        <v>2758</v>
      </c>
      <c r="G13755" t="s">
        <v>1020</v>
      </c>
      <c r="H13755" t="str">
        <f t="shared" si="214"/>
        <v>82สพป.สุรินทร์ เขต 1</v>
      </c>
    </row>
    <row r="13756" spans="1:8" x14ac:dyDescent="0.2">
      <c r="A13756">
        <v>13748</v>
      </c>
      <c r="B13756" t="s">
        <v>470</v>
      </c>
      <c r="C13756">
        <f>COUNTIFS($B$4:$B13756,$B13756)</f>
        <v>83</v>
      </c>
      <c r="D13756" t="s">
        <v>15273</v>
      </c>
      <c r="E13756" t="s">
        <v>602</v>
      </c>
      <c r="F13756" t="s">
        <v>2758</v>
      </c>
      <c r="G13756" t="s">
        <v>1020</v>
      </c>
      <c r="H13756" t="str">
        <f t="shared" si="214"/>
        <v>83สพป.สุรินทร์ เขต 1</v>
      </c>
    </row>
    <row r="13757" spans="1:8" x14ac:dyDescent="0.2">
      <c r="A13757">
        <v>13749</v>
      </c>
      <c r="B13757" t="s">
        <v>470</v>
      </c>
      <c r="C13757">
        <f>COUNTIFS($B$4:$B13757,$B13757)</f>
        <v>84</v>
      </c>
      <c r="D13757" t="s">
        <v>15274</v>
      </c>
      <c r="E13757" t="s">
        <v>602</v>
      </c>
      <c r="F13757" t="s">
        <v>2758</v>
      </c>
      <c r="G13757" t="s">
        <v>1020</v>
      </c>
      <c r="H13757" t="str">
        <f t="shared" si="214"/>
        <v>84สพป.สุรินทร์ เขต 1</v>
      </c>
    </row>
    <row r="13758" spans="1:8" x14ac:dyDescent="0.2">
      <c r="A13758">
        <v>13750</v>
      </c>
      <c r="B13758" t="s">
        <v>470</v>
      </c>
      <c r="C13758">
        <f>COUNTIFS($B$4:$B13758,$B13758)</f>
        <v>85</v>
      </c>
      <c r="D13758" t="s">
        <v>15275</v>
      </c>
      <c r="E13758" t="s">
        <v>602</v>
      </c>
      <c r="F13758" t="s">
        <v>2758</v>
      </c>
      <c r="G13758" t="s">
        <v>1020</v>
      </c>
      <c r="H13758" t="str">
        <f t="shared" si="214"/>
        <v>85สพป.สุรินทร์ เขต 1</v>
      </c>
    </row>
    <row r="13759" spans="1:8" x14ac:dyDescent="0.2">
      <c r="A13759">
        <v>13751</v>
      </c>
      <c r="B13759" t="s">
        <v>470</v>
      </c>
      <c r="C13759">
        <f>COUNTIFS($B$4:$B13759,$B13759)</f>
        <v>86</v>
      </c>
      <c r="D13759" t="s">
        <v>15276</v>
      </c>
      <c r="E13759" t="s">
        <v>602</v>
      </c>
      <c r="F13759" t="s">
        <v>2758</v>
      </c>
      <c r="G13759" t="s">
        <v>1020</v>
      </c>
      <c r="H13759" t="str">
        <f t="shared" si="214"/>
        <v>86สพป.สุรินทร์ เขต 1</v>
      </c>
    </row>
    <row r="13760" spans="1:8" x14ac:dyDescent="0.2">
      <c r="A13760">
        <v>13752</v>
      </c>
      <c r="B13760" t="s">
        <v>470</v>
      </c>
      <c r="C13760">
        <f>COUNTIFS($B$4:$B13760,$B13760)</f>
        <v>87</v>
      </c>
      <c r="D13760" t="s">
        <v>15277</v>
      </c>
      <c r="E13760" t="s">
        <v>602</v>
      </c>
      <c r="F13760" t="s">
        <v>2758</v>
      </c>
      <c r="G13760" t="s">
        <v>1020</v>
      </c>
      <c r="H13760" t="str">
        <f t="shared" si="214"/>
        <v>87สพป.สุรินทร์ เขต 1</v>
      </c>
    </row>
    <row r="13761" spans="1:8" x14ac:dyDescent="0.2">
      <c r="A13761">
        <v>13753</v>
      </c>
      <c r="B13761" t="s">
        <v>470</v>
      </c>
      <c r="C13761">
        <f>COUNTIFS($B$4:$B13761,$B13761)</f>
        <v>88</v>
      </c>
      <c r="D13761" t="s">
        <v>15278</v>
      </c>
      <c r="E13761" t="s">
        <v>602</v>
      </c>
      <c r="F13761" t="s">
        <v>2758</v>
      </c>
      <c r="G13761" t="s">
        <v>1020</v>
      </c>
      <c r="H13761" t="str">
        <f t="shared" si="214"/>
        <v>88สพป.สุรินทร์ เขต 1</v>
      </c>
    </row>
    <row r="13762" spans="1:8" x14ac:dyDescent="0.2">
      <c r="A13762">
        <v>13754</v>
      </c>
      <c r="B13762" t="s">
        <v>470</v>
      </c>
      <c r="C13762">
        <f>COUNTIFS($B$4:$B13762,$B13762)</f>
        <v>89</v>
      </c>
      <c r="D13762" t="s">
        <v>15279</v>
      </c>
      <c r="E13762" t="s">
        <v>602</v>
      </c>
      <c r="F13762" t="s">
        <v>2758</v>
      </c>
      <c r="G13762" t="s">
        <v>1020</v>
      </c>
      <c r="H13762" t="str">
        <f t="shared" si="214"/>
        <v>89สพป.สุรินทร์ เขต 1</v>
      </c>
    </row>
    <row r="13763" spans="1:8" x14ac:dyDescent="0.2">
      <c r="A13763">
        <v>13755</v>
      </c>
      <c r="B13763" t="s">
        <v>470</v>
      </c>
      <c r="C13763">
        <f>COUNTIFS($B$4:$B13763,$B13763)</f>
        <v>90</v>
      </c>
      <c r="D13763" t="s">
        <v>15280</v>
      </c>
      <c r="E13763" t="s">
        <v>602</v>
      </c>
      <c r="F13763" t="s">
        <v>2758</v>
      </c>
      <c r="G13763" t="s">
        <v>1020</v>
      </c>
      <c r="H13763" t="str">
        <f t="shared" si="214"/>
        <v>90สพป.สุรินทร์ เขต 1</v>
      </c>
    </row>
    <row r="13764" spans="1:8" x14ac:dyDescent="0.2">
      <c r="A13764">
        <v>13756</v>
      </c>
      <c r="B13764" t="s">
        <v>470</v>
      </c>
      <c r="C13764">
        <f>COUNTIFS($B$4:$B13764,$B13764)</f>
        <v>91</v>
      </c>
      <c r="D13764" t="s">
        <v>15281</v>
      </c>
      <c r="E13764" t="s">
        <v>602</v>
      </c>
      <c r="F13764" t="s">
        <v>2758</v>
      </c>
      <c r="G13764" t="s">
        <v>1020</v>
      </c>
      <c r="H13764" t="str">
        <f t="shared" ref="H13764:H13827" si="215">C13764&amp;B13764</f>
        <v>91สพป.สุรินทร์ เขต 1</v>
      </c>
    </row>
    <row r="13765" spans="1:8" x14ac:dyDescent="0.2">
      <c r="A13765">
        <v>13757</v>
      </c>
      <c r="B13765" t="s">
        <v>470</v>
      </c>
      <c r="C13765">
        <f>COUNTIFS($B$4:$B13765,$B13765)</f>
        <v>92</v>
      </c>
      <c r="D13765" t="s">
        <v>15282</v>
      </c>
      <c r="E13765" t="s">
        <v>602</v>
      </c>
      <c r="F13765" t="s">
        <v>2758</v>
      </c>
      <c r="G13765" t="s">
        <v>1020</v>
      </c>
      <c r="H13765" t="str">
        <f t="shared" si="215"/>
        <v>92สพป.สุรินทร์ เขต 1</v>
      </c>
    </row>
    <row r="13766" spans="1:8" x14ac:dyDescent="0.2">
      <c r="A13766">
        <v>13758</v>
      </c>
      <c r="B13766" t="s">
        <v>470</v>
      </c>
      <c r="C13766">
        <f>COUNTIFS($B$4:$B13766,$B13766)</f>
        <v>93</v>
      </c>
      <c r="D13766" t="s">
        <v>15283</v>
      </c>
      <c r="E13766" t="s">
        <v>602</v>
      </c>
      <c r="F13766" t="s">
        <v>2758</v>
      </c>
      <c r="G13766" t="s">
        <v>1020</v>
      </c>
      <c r="H13766" t="str">
        <f t="shared" si="215"/>
        <v>93สพป.สุรินทร์ เขต 1</v>
      </c>
    </row>
    <row r="13767" spans="1:8" x14ac:dyDescent="0.2">
      <c r="A13767">
        <v>13759</v>
      </c>
      <c r="B13767" t="s">
        <v>470</v>
      </c>
      <c r="C13767">
        <f>COUNTIFS($B$4:$B13767,$B13767)</f>
        <v>94</v>
      </c>
      <c r="D13767" t="s">
        <v>15284</v>
      </c>
      <c r="E13767" t="s">
        <v>602</v>
      </c>
      <c r="F13767" t="s">
        <v>2758</v>
      </c>
      <c r="G13767" t="s">
        <v>1020</v>
      </c>
      <c r="H13767" t="str">
        <f t="shared" si="215"/>
        <v>94สพป.สุรินทร์ เขต 1</v>
      </c>
    </row>
    <row r="13768" spans="1:8" x14ac:dyDescent="0.2">
      <c r="A13768">
        <v>13760</v>
      </c>
      <c r="B13768" t="s">
        <v>470</v>
      </c>
      <c r="C13768">
        <f>COUNTIFS($B$4:$B13768,$B13768)</f>
        <v>95</v>
      </c>
      <c r="D13768" t="s">
        <v>15285</v>
      </c>
      <c r="E13768" t="s">
        <v>602</v>
      </c>
      <c r="F13768" t="s">
        <v>2758</v>
      </c>
      <c r="G13768" t="s">
        <v>1020</v>
      </c>
      <c r="H13768" t="str">
        <f t="shared" si="215"/>
        <v>95สพป.สุรินทร์ เขต 1</v>
      </c>
    </row>
    <row r="13769" spans="1:8" x14ac:dyDescent="0.2">
      <c r="A13769">
        <v>13761</v>
      </c>
      <c r="B13769" t="s">
        <v>470</v>
      </c>
      <c r="C13769">
        <f>COUNTIFS($B$4:$B13769,$B13769)</f>
        <v>96</v>
      </c>
      <c r="D13769" t="s">
        <v>15286</v>
      </c>
      <c r="E13769" t="s">
        <v>602</v>
      </c>
      <c r="F13769" t="s">
        <v>2758</v>
      </c>
      <c r="G13769" t="s">
        <v>1020</v>
      </c>
      <c r="H13769" t="str">
        <f t="shared" si="215"/>
        <v>96สพป.สุรินทร์ เขต 1</v>
      </c>
    </row>
    <row r="13770" spans="1:8" x14ac:dyDescent="0.2">
      <c r="A13770">
        <v>13762</v>
      </c>
      <c r="B13770" t="s">
        <v>470</v>
      </c>
      <c r="C13770">
        <f>COUNTIFS($B$4:$B13770,$B13770)</f>
        <v>97</v>
      </c>
      <c r="D13770" t="s">
        <v>15287</v>
      </c>
      <c r="E13770" t="s">
        <v>602</v>
      </c>
      <c r="F13770" t="s">
        <v>2758</v>
      </c>
      <c r="G13770" t="s">
        <v>1020</v>
      </c>
      <c r="H13770" t="str">
        <f t="shared" si="215"/>
        <v>97สพป.สุรินทร์ เขต 1</v>
      </c>
    </row>
    <row r="13771" spans="1:8" x14ac:dyDescent="0.2">
      <c r="A13771">
        <v>13763</v>
      </c>
      <c r="B13771" t="s">
        <v>470</v>
      </c>
      <c r="C13771">
        <f>COUNTIFS($B$4:$B13771,$B13771)</f>
        <v>98</v>
      </c>
      <c r="D13771" t="s">
        <v>15288</v>
      </c>
      <c r="E13771" t="s">
        <v>602</v>
      </c>
      <c r="F13771" t="s">
        <v>2758</v>
      </c>
      <c r="G13771" t="s">
        <v>1020</v>
      </c>
      <c r="H13771" t="str">
        <f t="shared" si="215"/>
        <v>98สพป.สุรินทร์ เขต 1</v>
      </c>
    </row>
    <row r="13772" spans="1:8" x14ac:dyDescent="0.2">
      <c r="A13772">
        <v>13764</v>
      </c>
      <c r="B13772" t="s">
        <v>470</v>
      </c>
      <c r="C13772">
        <f>COUNTIFS($B$4:$B13772,$B13772)</f>
        <v>99</v>
      </c>
      <c r="D13772" t="s">
        <v>15289</v>
      </c>
      <c r="E13772" t="s">
        <v>602</v>
      </c>
      <c r="F13772" t="s">
        <v>2758</v>
      </c>
      <c r="G13772" t="s">
        <v>1020</v>
      </c>
      <c r="H13772" t="str">
        <f t="shared" si="215"/>
        <v>99สพป.สุรินทร์ เขต 1</v>
      </c>
    </row>
    <row r="13773" spans="1:8" x14ac:dyDescent="0.2">
      <c r="A13773">
        <v>13765</v>
      </c>
      <c r="B13773" t="s">
        <v>470</v>
      </c>
      <c r="C13773">
        <f>COUNTIFS($B$4:$B13773,$B13773)</f>
        <v>100</v>
      </c>
      <c r="D13773" t="s">
        <v>15290</v>
      </c>
      <c r="E13773" t="s">
        <v>602</v>
      </c>
      <c r="F13773" t="s">
        <v>2758</v>
      </c>
      <c r="G13773" t="s">
        <v>1020</v>
      </c>
      <c r="H13773" t="str">
        <f t="shared" si="215"/>
        <v>100สพป.สุรินทร์ เขต 1</v>
      </c>
    </row>
    <row r="13774" spans="1:8" x14ac:dyDescent="0.2">
      <c r="A13774">
        <v>13766</v>
      </c>
      <c r="B13774" t="s">
        <v>470</v>
      </c>
      <c r="C13774">
        <f>COUNTIFS($B$4:$B13774,$B13774)</f>
        <v>101</v>
      </c>
      <c r="D13774" t="s">
        <v>15291</v>
      </c>
      <c r="E13774" t="s">
        <v>602</v>
      </c>
      <c r="F13774" t="s">
        <v>2758</v>
      </c>
      <c r="G13774" t="s">
        <v>1020</v>
      </c>
      <c r="H13774" t="str">
        <f t="shared" si="215"/>
        <v>101สพป.สุรินทร์ เขต 1</v>
      </c>
    </row>
    <row r="13775" spans="1:8" x14ac:dyDescent="0.2">
      <c r="A13775">
        <v>13767</v>
      </c>
      <c r="B13775" t="s">
        <v>470</v>
      </c>
      <c r="C13775">
        <f>COUNTIFS($B$4:$B13775,$B13775)</f>
        <v>102</v>
      </c>
      <c r="D13775" t="s">
        <v>15292</v>
      </c>
      <c r="E13775" t="s">
        <v>602</v>
      </c>
      <c r="F13775" t="s">
        <v>2758</v>
      </c>
      <c r="G13775" t="s">
        <v>1020</v>
      </c>
      <c r="H13775" t="str">
        <f t="shared" si="215"/>
        <v>102สพป.สุรินทร์ เขต 1</v>
      </c>
    </row>
    <row r="13776" spans="1:8" x14ac:dyDescent="0.2">
      <c r="A13776">
        <v>13768</v>
      </c>
      <c r="B13776" t="s">
        <v>470</v>
      </c>
      <c r="C13776">
        <f>COUNTIFS($B$4:$B13776,$B13776)</f>
        <v>103</v>
      </c>
      <c r="D13776" t="s">
        <v>15293</v>
      </c>
      <c r="E13776" t="s">
        <v>602</v>
      </c>
      <c r="F13776" t="s">
        <v>2758</v>
      </c>
      <c r="G13776" t="s">
        <v>1020</v>
      </c>
      <c r="H13776" t="str">
        <f t="shared" si="215"/>
        <v>103สพป.สุรินทร์ เขต 1</v>
      </c>
    </row>
    <row r="13777" spans="1:8" x14ac:dyDescent="0.2">
      <c r="A13777">
        <v>13769</v>
      </c>
      <c r="B13777" t="s">
        <v>470</v>
      </c>
      <c r="C13777">
        <f>COUNTIFS($B$4:$B13777,$B13777)</f>
        <v>104</v>
      </c>
      <c r="D13777" t="s">
        <v>15294</v>
      </c>
      <c r="E13777" t="s">
        <v>602</v>
      </c>
      <c r="F13777" t="s">
        <v>2758</v>
      </c>
      <c r="G13777" t="s">
        <v>1020</v>
      </c>
      <c r="H13777" t="str">
        <f t="shared" si="215"/>
        <v>104สพป.สุรินทร์ เขต 1</v>
      </c>
    </row>
    <row r="13778" spans="1:8" x14ac:dyDescent="0.2">
      <c r="A13778">
        <v>13770</v>
      </c>
      <c r="B13778" t="s">
        <v>470</v>
      </c>
      <c r="C13778">
        <f>COUNTIFS($B$4:$B13778,$B13778)</f>
        <v>105</v>
      </c>
      <c r="D13778" t="s">
        <v>15295</v>
      </c>
      <c r="E13778" t="s">
        <v>602</v>
      </c>
      <c r="F13778" t="s">
        <v>2758</v>
      </c>
      <c r="G13778" t="s">
        <v>1020</v>
      </c>
      <c r="H13778" t="str">
        <f t="shared" si="215"/>
        <v>105สพป.สุรินทร์ เขต 1</v>
      </c>
    </row>
    <row r="13779" spans="1:8" x14ac:dyDescent="0.2">
      <c r="A13779">
        <v>13771</v>
      </c>
      <c r="B13779" t="s">
        <v>470</v>
      </c>
      <c r="C13779">
        <f>COUNTIFS($B$4:$B13779,$B13779)</f>
        <v>106</v>
      </c>
      <c r="D13779" t="s">
        <v>15296</v>
      </c>
      <c r="E13779" t="s">
        <v>602</v>
      </c>
      <c r="F13779" t="s">
        <v>2758</v>
      </c>
      <c r="G13779" t="s">
        <v>1020</v>
      </c>
      <c r="H13779" t="str">
        <f t="shared" si="215"/>
        <v>106สพป.สุรินทร์ เขต 1</v>
      </c>
    </row>
    <row r="13780" spans="1:8" x14ac:dyDescent="0.2">
      <c r="A13780">
        <v>13772</v>
      </c>
      <c r="B13780" t="s">
        <v>470</v>
      </c>
      <c r="C13780">
        <f>COUNTIFS($B$4:$B13780,$B13780)</f>
        <v>107</v>
      </c>
      <c r="D13780" t="s">
        <v>15297</v>
      </c>
      <c r="E13780" t="s">
        <v>602</v>
      </c>
      <c r="F13780" t="s">
        <v>2758</v>
      </c>
      <c r="G13780" t="s">
        <v>1020</v>
      </c>
      <c r="H13780" t="str">
        <f t="shared" si="215"/>
        <v>107สพป.สุรินทร์ เขต 1</v>
      </c>
    </row>
    <row r="13781" spans="1:8" x14ac:dyDescent="0.2">
      <c r="A13781">
        <v>13773</v>
      </c>
      <c r="B13781" t="s">
        <v>470</v>
      </c>
      <c r="C13781">
        <f>COUNTIFS($B$4:$B13781,$B13781)</f>
        <v>108</v>
      </c>
      <c r="D13781" t="s">
        <v>15298</v>
      </c>
      <c r="E13781" t="s">
        <v>602</v>
      </c>
      <c r="F13781" t="s">
        <v>2758</v>
      </c>
      <c r="G13781" t="s">
        <v>1020</v>
      </c>
      <c r="H13781" t="str">
        <f t="shared" si="215"/>
        <v>108สพป.สุรินทร์ เขต 1</v>
      </c>
    </row>
    <row r="13782" spans="1:8" x14ac:dyDescent="0.2">
      <c r="A13782">
        <v>13774</v>
      </c>
      <c r="B13782" t="s">
        <v>470</v>
      </c>
      <c r="C13782">
        <f>COUNTIFS($B$4:$B13782,$B13782)</f>
        <v>109</v>
      </c>
      <c r="D13782" t="s">
        <v>15299</v>
      </c>
      <c r="E13782" t="s">
        <v>602</v>
      </c>
      <c r="F13782" t="s">
        <v>2758</v>
      </c>
      <c r="G13782" t="s">
        <v>1020</v>
      </c>
      <c r="H13782" t="str">
        <f t="shared" si="215"/>
        <v>109สพป.สุรินทร์ เขต 1</v>
      </c>
    </row>
    <row r="13783" spans="1:8" x14ac:dyDescent="0.2">
      <c r="A13783">
        <v>13775</v>
      </c>
      <c r="B13783" t="s">
        <v>470</v>
      </c>
      <c r="C13783">
        <f>COUNTIFS($B$4:$B13783,$B13783)</f>
        <v>110</v>
      </c>
      <c r="D13783" t="s">
        <v>15300</v>
      </c>
      <c r="E13783" t="s">
        <v>602</v>
      </c>
      <c r="F13783" t="s">
        <v>2758</v>
      </c>
      <c r="G13783" t="s">
        <v>1020</v>
      </c>
      <c r="H13783" t="str">
        <f t="shared" si="215"/>
        <v>110สพป.สุรินทร์ เขต 1</v>
      </c>
    </row>
    <row r="13784" spans="1:8" x14ac:dyDescent="0.2">
      <c r="A13784">
        <v>13776</v>
      </c>
      <c r="B13784" t="s">
        <v>470</v>
      </c>
      <c r="C13784">
        <f>COUNTIFS($B$4:$B13784,$B13784)</f>
        <v>111</v>
      </c>
      <c r="D13784" t="s">
        <v>15301</v>
      </c>
      <c r="E13784" t="s">
        <v>602</v>
      </c>
      <c r="F13784" t="s">
        <v>2758</v>
      </c>
      <c r="G13784" t="s">
        <v>1020</v>
      </c>
      <c r="H13784" t="str">
        <f t="shared" si="215"/>
        <v>111สพป.สุรินทร์ เขต 1</v>
      </c>
    </row>
    <row r="13785" spans="1:8" x14ac:dyDescent="0.2">
      <c r="A13785">
        <v>13777</v>
      </c>
      <c r="B13785" t="s">
        <v>470</v>
      </c>
      <c r="C13785">
        <f>COUNTIFS($B$4:$B13785,$B13785)</f>
        <v>112</v>
      </c>
      <c r="D13785" t="s">
        <v>15302</v>
      </c>
      <c r="E13785" t="s">
        <v>602</v>
      </c>
      <c r="F13785" t="s">
        <v>2758</v>
      </c>
      <c r="G13785" t="s">
        <v>1020</v>
      </c>
      <c r="H13785" t="str">
        <f t="shared" si="215"/>
        <v>112สพป.สุรินทร์ เขต 1</v>
      </c>
    </row>
    <row r="13786" spans="1:8" x14ac:dyDescent="0.2">
      <c r="A13786">
        <v>13778</v>
      </c>
      <c r="B13786" t="s">
        <v>470</v>
      </c>
      <c r="C13786">
        <f>COUNTIFS($B$4:$B13786,$B13786)</f>
        <v>113</v>
      </c>
      <c r="D13786" t="s">
        <v>15303</v>
      </c>
      <c r="E13786" t="s">
        <v>602</v>
      </c>
      <c r="F13786" t="s">
        <v>2758</v>
      </c>
      <c r="G13786" t="s">
        <v>1020</v>
      </c>
      <c r="H13786" t="str">
        <f t="shared" si="215"/>
        <v>113สพป.สุรินทร์ เขต 1</v>
      </c>
    </row>
    <row r="13787" spans="1:8" x14ac:dyDescent="0.2">
      <c r="A13787">
        <v>13779</v>
      </c>
      <c r="B13787" t="s">
        <v>470</v>
      </c>
      <c r="C13787">
        <f>COUNTIFS($B$4:$B13787,$B13787)</f>
        <v>114</v>
      </c>
      <c r="D13787" t="s">
        <v>15304</v>
      </c>
      <c r="E13787" t="s">
        <v>602</v>
      </c>
      <c r="F13787" t="s">
        <v>2758</v>
      </c>
      <c r="G13787" t="s">
        <v>1020</v>
      </c>
      <c r="H13787" t="str">
        <f t="shared" si="215"/>
        <v>114สพป.สุรินทร์ เขต 1</v>
      </c>
    </row>
    <row r="13788" spans="1:8" x14ac:dyDescent="0.2">
      <c r="A13788">
        <v>13780</v>
      </c>
      <c r="B13788" t="s">
        <v>470</v>
      </c>
      <c r="C13788">
        <f>COUNTIFS($B$4:$B13788,$B13788)</f>
        <v>115</v>
      </c>
      <c r="D13788" t="s">
        <v>15305</v>
      </c>
      <c r="E13788" t="s">
        <v>602</v>
      </c>
      <c r="F13788" t="s">
        <v>2758</v>
      </c>
      <c r="G13788" t="s">
        <v>1020</v>
      </c>
      <c r="H13788" t="str">
        <f t="shared" si="215"/>
        <v>115สพป.สุรินทร์ เขต 1</v>
      </c>
    </row>
    <row r="13789" spans="1:8" x14ac:dyDescent="0.2">
      <c r="A13789">
        <v>13781</v>
      </c>
      <c r="B13789" t="s">
        <v>470</v>
      </c>
      <c r="C13789">
        <f>COUNTIFS($B$4:$B13789,$B13789)</f>
        <v>116</v>
      </c>
      <c r="D13789" t="s">
        <v>15306</v>
      </c>
      <c r="E13789" t="s">
        <v>602</v>
      </c>
      <c r="F13789" t="s">
        <v>2758</v>
      </c>
      <c r="G13789" t="s">
        <v>1020</v>
      </c>
      <c r="H13789" t="str">
        <f t="shared" si="215"/>
        <v>116สพป.สุรินทร์ เขต 1</v>
      </c>
    </row>
    <row r="13790" spans="1:8" x14ac:dyDescent="0.2">
      <c r="A13790">
        <v>13782</v>
      </c>
      <c r="B13790" t="s">
        <v>470</v>
      </c>
      <c r="C13790">
        <f>COUNTIFS($B$4:$B13790,$B13790)</f>
        <v>117</v>
      </c>
      <c r="D13790" t="s">
        <v>15307</v>
      </c>
      <c r="E13790" t="s">
        <v>602</v>
      </c>
      <c r="F13790" t="s">
        <v>2758</v>
      </c>
      <c r="G13790" t="s">
        <v>1020</v>
      </c>
      <c r="H13790" t="str">
        <f t="shared" si="215"/>
        <v>117สพป.สุรินทร์ เขต 1</v>
      </c>
    </row>
    <row r="13791" spans="1:8" x14ac:dyDescent="0.2">
      <c r="A13791">
        <v>13783</v>
      </c>
      <c r="B13791" t="s">
        <v>470</v>
      </c>
      <c r="C13791">
        <f>COUNTIFS($B$4:$B13791,$B13791)</f>
        <v>118</v>
      </c>
      <c r="D13791" t="s">
        <v>15308</v>
      </c>
      <c r="E13791" t="s">
        <v>602</v>
      </c>
      <c r="F13791" t="s">
        <v>2758</v>
      </c>
      <c r="G13791" t="s">
        <v>1020</v>
      </c>
      <c r="H13791" t="str">
        <f t="shared" si="215"/>
        <v>118สพป.สุรินทร์ เขต 1</v>
      </c>
    </row>
    <row r="13792" spans="1:8" x14ac:dyDescent="0.2">
      <c r="A13792">
        <v>13784</v>
      </c>
      <c r="B13792" t="s">
        <v>470</v>
      </c>
      <c r="C13792">
        <f>COUNTIFS($B$4:$B13792,$B13792)</f>
        <v>119</v>
      </c>
      <c r="D13792" t="s">
        <v>15309</v>
      </c>
      <c r="E13792" t="s">
        <v>602</v>
      </c>
      <c r="F13792" t="s">
        <v>2758</v>
      </c>
      <c r="G13792" t="s">
        <v>1020</v>
      </c>
      <c r="H13792" t="str">
        <f t="shared" si="215"/>
        <v>119สพป.สุรินทร์ เขต 1</v>
      </c>
    </row>
    <row r="13793" spans="1:8" x14ac:dyDescent="0.2">
      <c r="A13793">
        <v>13785</v>
      </c>
      <c r="B13793" t="s">
        <v>470</v>
      </c>
      <c r="C13793">
        <f>COUNTIFS($B$4:$B13793,$B13793)</f>
        <v>120</v>
      </c>
      <c r="D13793" t="s">
        <v>15310</v>
      </c>
      <c r="E13793" t="s">
        <v>602</v>
      </c>
      <c r="F13793" t="s">
        <v>2758</v>
      </c>
      <c r="G13793" t="s">
        <v>1020</v>
      </c>
      <c r="H13793" t="str">
        <f t="shared" si="215"/>
        <v>120สพป.สุรินทร์ เขต 1</v>
      </c>
    </row>
    <row r="13794" spans="1:8" x14ac:dyDescent="0.2">
      <c r="A13794">
        <v>13786</v>
      </c>
      <c r="B13794" t="s">
        <v>470</v>
      </c>
      <c r="C13794">
        <f>COUNTIFS($B$4:$B13794,$B13794)</f>
        <v>121</v>
      </c>
      <c r="D13794" t="s">
        <v>15311</v>
      </c>
      <c r="E13794" t="s">
        <v>602</v>
      </c>
      <c r="F13794" t="s">
        <v>2758</v>
      </c>
      <c r="G13794" t="s">
        <v>1020</v>
      </c>
      <c r="H13794" t="str">
        <f t="shared" si="215"/>
        <v>121สพป.สุรินทร์ เขต 1</v>
      </c>
    </row>
    <row r="13795" spans="1:8" x14ac:dyDescent="0.2">
      <c r="A13795">
        <v>13787</v>
      </c>
      <c r="B13795" t="s">
        <v>470</v>
      </c>
      <c r="C13795">
        <f>COUNTIFS($B$4:$B13795,$B13795)</f>
        <v>122</v>
      </c>
      <c r="D13795" t="s">
        <v>15312</v>
      </c>
      <c r="E13795" t="s">
        <v>602</v>
      </c>
      <c r="F13795" t="s">
        <v>2758</v>
      </c>
      <c r="G13795" t="s">
        <v>1020</v>
      </c>
      <c r="H13795" t="str">
        <f t="shared" si="215"/>
        <v>122สพป.สุรินทร์ เขต 1</v>
      </c>
    </row>
    <row r="13796" spans="1:8" x14ac:dyDescent="0.2">
      <c r="A13796">
        <v>13788</v>
      </c>
      <c r="B13796" t="s">
        <v>470</v>
      </c>
      <c r="C13796">
        <f>COUNTIFS($B$4:$B13796,$B13796)</f>
        <v>123</v>
      </c>
      <c r="D13796" t="s">
        <v>15313</v>
      </c>
      <c r="E13796" t="s">
        <v>602</v>
      </c>
      <c r="F13796" t="s">
        <v>2758</v>
      </c>
      <c r="G13796" t="s">
        <v>1020</v>
      </c>
      <c r="H13796" t="str">
        <f t="shared" si="215"/>
        <v>123สพป.สุรินทร์ เขต 1</v>
      </c>
    </row>
    <row r="13797" spans="1:8" x14ac:dyDescent="0.2">
      <c r="A13797">
        <v>13789</v>
      </c>
      <c r="B13797" t="s">
        <v>470</v>
      </c>
      <c r="C13797">
        <f>COUNTIFS($B$4:$B13797,$B13797)</f>
        <v>124</v>
      </c>
      <c r="D13797" t="s">
        <v>15314</v>
      </c>
      <c r="E13797" t="s">
        <v>602</v>
      </c>
      <c r="F13797" t="s">
        <v>2758</v>
      </c>
      <c r="G13797" t="s">
        <v>1020</v>
      </c>
      <c r="H13797" t="str">
        <f t="shared" si="215"/>
        <v>124สพป.สุรินทร์ เขต 1</v>
      </c>
    </row>
    <row r="13798" spans="1:8" x14ac:dyDescent="0.2">
      <c r="A13798">
        <v>13790</v>
      </c>
      <c r="B13798" t="s">
        <v>470</v>
      </c>
      <c r="C13798">
        <f>COUNTIFS($B$4:$B13798,$B13798)</f>
        <v>125</v>
      </c>
      <c r="D13798" t="s">
        <v>15315</v>
      </c>
      <c r="E13798" t="s">
        <v>602</v>
      </c>
      <c r="F13798" t="s">
        <v>2758</v>
      </c>
      <c r="G13798" t="s">
        <v>1020</v>
      </c>
      <c r="H13798" t="str">
        <f t="shared" si="215"/>
        <v>125สพป.สุรินทร์ เขต 1</v>
      </c>
    </row>
    <row r="13799" spans="1:8" x14ac:dyDescent="0.2">
      <c r="A13799">
        <v>13791</v>
      </c>
      <c r="B13799" t="s">
        <v>470</v>
      </c>
      <c r="C13799">
        <f>COUNTIFS($B$4:$B13799,$B13799)</f>
        <v>126</v>
      </c>
      <c r="D13799" t="s">
        <v>15316</v>
      </c>
      <c r="E13799" t="s">
        <v>602</v>
      </c>
      <c r="F13799" t="s">
        <v>2758</v>
      </c>
      <c r="G13799" t="s">
        <v>1020</v>
      </c>
      <c r="H13799" t="str">
        <f t="shared" si="215"/>
        <v>126สพป.สุรินทร์ เขต 1</v>
      </c>
    </row>
    <row r="13800" spans="1:8" x14ac:dyDescent="0.2">
      <c r="A13800">
        <v>13792</v>
      </c>
      <c r="B13800" t="s">
        <v>470</v>
      </c>
      <c r="C13800">
        <f>COUNTIFS($B$4:$B13800,$B13800)</f>
        <v>127</v>
      </c>
      <c r="D13800" t="s">
        <v>15317</v>
      </c>
      <c r="E13800" t="s">
        <v>602</v>
      </c>
      <c r="F13800" t="s">
        <v>2758</v>
      </c>
      <c r="G13800" t="s">
        <v>1020</v>
      </c>
      <c r="H13800" t="str">
        <f t="shared" si="215"/>
        <v>127สพป.สุรินทร์ เขต 1</v>
      </c>
    </row>
    <row r="13801" spans="1:8" x14ac:dyDescent="0.2">
      <c r="A13801">
        <v>13793</v>
      </c>
      <c r="B13801" t="s">
        <v>470</v>
      </c>
      <c r="C13801">
        <f>COUNTIFS($B$4:$B13801,$B13801)</f>
        <v>128</v>
      </c>
      <c r="D13801" t="s">
        <v>15318</v>
      </c>
      <c r="E13801" t="s">
        <v>602</v>
      </c>
      <c r="F13801" t="s">
        <v>2758</v>
      </c>
      <c r="G13801" t="s">
        <v>1020</v>
      </c>
      <c r="H13801" t="str">
        <f t="shared" si="215"/>
        <v>128สพป.สุรินทร์ เขต 1</v>
      </c>
    </row>
    <row r="13802" spans="1:8" x14ac:dyDescent="0.2">
      <c r="A13802">
        <v>13794</v>
      </c>
      <c r="B13802" t="s">
        <v>470</v>
      </c>
      <c r="C13802">
        <f>COUNTIFS($B$4:$B13802,$B13802)</f>
        <v>129</v>
      </c>
      <c r="D13802" t="s">
        <v>15319</v>
      </c>
      <c r="E13802" t="s">
        <v>602</v>
      </c>
      <c r="F13802" t="s">
        <v>2758</v>
      </c>
      <c r="G13802" t="s">
        <v>1020</v>
      </c>
      <c r="H13802" t="str">
        <f t="shared" si="215"/>
        <v>129สพป.สุรินทร์ เขต 1</v>
      </c>
    </row>
    <row r="13803" spans="1:8" x14ac:dyDescent="0.2">
      <c r="A13803">
        <v>13795</v>
      </c>
      <c r="B13803" t="s">
        <v>470</v>
      </c>
      <c r="C13803">
        <f>COUNTIFS($B$4:$B13803,$B13803)</f>
        <v>130</v>
      </c>
      <c r="D13803" t="s">
        <v>15320</v>
      </c>
      <c r="E13803" t="s">
        <v>602</v>
      </c>
      <c r="F13803" t="s">
        <v>2758</v>
      </c>
      <c r="G13803" t="s">
        <v>1020</v>
      </c>
      <c r="H13803" t="str">
        <f t="shared" si="215"/>
        <v>130สพป.สุรินทร์ เขต 1</v>
      </c>
    </row>
    <row r="13804" spans="1:8" x14ac:dyDescent="0.2">
      <c r="A13804">
        <v>13796</v>
      </c>
      <c r="B13804" t="s">
        <v>470</v>
      </c>
      <c r="C13804">
        <f>COUNTIFS($B$4:$B13804,$B13804)</f>
        <v>131</v>
      </c>
      <c r="D13804" t="s">
        <v>15321</v>
      </c>
      <c r="E13804" t="s">
        <v>602</v>
      </c>
      <c r="F13804" t="s">
        <v>2758</v>
      </c>
      <c r="G13804" t="s">
        <v>1020</v>
      </c>
      <c r="H13804" t="str">
        <f t="shared" si="215"/>
        <v>131สพป.สุรินทร์ เขต 1</v>
      </c>
    </row>
    <row r="13805" spans="1:8" x14ac:dyDescent="0.2">
      <c r="A13805">
        <v>13797</v>
      </c>
      <c r="B13805" t="s">
        <v>470</v>
      </c>
      <c r="C13805">
        <f>COUNTIFS($B$4:$B13805,$B13805)</f>
        <v>132</v>
      </c>
      <c r="D13805" t="s">
        <v>15322</v>
      </c>
      <c r="E13805" t="s">
        <v>602</v>
      </c>
      <c r="F13805" t="s">
        <v>2758</v>
      </c>
      <c r="G13805" t="s">
        <v>1020</v>
      </c>
      <c r="H13805" t="str">
        <f t="shared" si="215"/>
        <v>132สพป.สุรินทร์ เขต 1</v>
      </c>
    </row>
    <row r="13806" spans="1:8" x14ac:dyDescent="0.2">
      <c r="A13806">
        <v>13798</v>
      </c>
      <c r="B13806" t="s">
        <v>470</v>
      </c>
      <c r="C13806">
        <f>COUNTIFS($B$4:$B13806,$B13806)</f>
        <v>133</v>
      </c>
      <c r="D13806" t="s">
        <v>15323</v>
      </c>
      <c r="E13806" t="s">
        <v>602</v>
      </c>
      <c r="F13806" t="s">
        <v>2758</v>
      </c>
      <c r="G13806" t="s">
        <v>1020</v>
      </c>
      <c r="H13806" t="str">
        <f t="shared" si="215"/>
        <v>133สพป.สุรินทร์ เขต 1</v>
      </c>
    </row>
    <row r="13807" spans="1:8" x14ac:dyDescent="0.2">
      <c r="A13807">
        <v>13799</v>
      </c>
      <c r="B13807" t="s">
        <v>470</v>
      </c>
      <c r="C13807">
        <f>COUNTIFS($B$4:$B13807,$B13807)</f>
        <v>134</v>
      </c>
      <c r="D13807" t="s">
        <v>15325</v>
      </c>
      <c r="E13807" t="s">
        <v>602</v>
      </c>
      <c r="F13807" t="s">
        <v>2758</v>
      </c>
      <c r="G13807" t="s">
        <v>1020</v>
      </c>
      <c r="H13807" t="str">
        <f t="shared" si="215"/>
        <v>134สพป.สุรินทร์ เขต 1</v>
      </c>
    </row>
    <row r="13808" spans="1:8" x14ac:dyDescent="0.2">
      <c r="A13808">
        <v>13800</v>
      </c>
      <c r="B13808" t="s">
        <v>470</v>
      </c>
      <c r="C13808">
        <f>COUNTIFS($B$4:$B13808,$B13808)</f>
        <v>135</v>
      </c>
      <c r="D13808" t="s">
        <v>15326</v>
      </c>
      <c r="E13808" t="s">
        <v>602</v>
      </c>
      <c r="F13808" t="s">
        <v>2758</v>
      </c>
      <c r="G13808" t="s">
        <v>1020</v>
      </c>
      <c r="H13808" t="str">
        <f t="shared" si="215"/>
        <v>135สพป.สุรินทร์ เขต 1</v>
      </c>
    </row>
    <row r="13809" spans="1:8" x14ac:dyDescent="0.2">
      <c r="A13809">
        <v>13801</v>
      </c>
      <c r="B13809" t="s">
        <v>470</v>
      </c>
      <c r="C13809">
        <f>COUNTIFS($B$4:$B13809,$B13809)</f>
        <v>136</v>
      </c>
      <c r="D13809" t="s">
        <v>15327</v>
      </c>
      <c r="E13809" t="s">
        <v>602</v>
      </c>
      <c r="F13809" t="s">
        <v>2758</v>
      </c>
      <c r="G13809" t="s">
        <v>1020</v>
      </c>
      <c r="H13809" t="str">
        <f t="shared" si="215"/>
        <v>136สพป.สุรินทร์ เขต 1</v>
      </c>
    </row>
    <row r="13810" spans="1:8" x14ac:dyDescent="0.2">
      <c r="A13810">
        <v>13802</v>
      </c>
      <c r="B13810" t="s">
        <v>470</v>
      </c>
      <c r="C13810">
        <f>COUNTIFS($B$4:$B13810,$B13810)</f>
        <v>137</v>
      </c>
      <c r="D13810" t="s">
        <v>15328</v>
      </c>
      <c r="E13810" t="s">
        <v>602</v>
      </c>
      <c r="F13810" t="s">
        <v>2758</v>
      </c>
      <c r="G13810" t="s">
        <v>1020</v>
      </c>
      <c r="H13810" t="str">
        <f t="shared" si="215"/>
        <v>137สพป.สุรินทร์ เขต 1</v>
      </c>
    </row>
    <row r="13811" spans="1:8" x14ac:dyDescent="0.2">
      <c r="A13811">
        <v>13803</v>
      </c>
      <c r="B13811" t="s">
        <v>470</v>
      </c>
      <c r="C13811">
        <f>COUNTIFS($B$4:$B13811,$B13811)</f>
        <v>138</v>
      </c>
      <c r="D13811" t="s">
        <v>15329</v>
      </c>
      <c r="E13811" t="s">
        <v>602</v>
      </c>
      <c r="F13811" t="s">
        <v>2758</v>
      </c>
      <c r="G13811" t="s">
        <v>1020</v>
      </c>
      <c r="H13811" t="str">
        <f t="shared" si="215"/>
        <v>138สพป.สุรินทร์ เขต 1</v>
      </c>
    </row>
    <row r="13812" spans="1:8" x14ac:dyDescent="0.2">
      <c r="A13812">
        <v>13804</v>
      </c>
      <c r="B13812" t="s">
        <v>470</v>
      </c>
      <c r="C13812">
        <f>COUNTIFS($B$4:$B13812,$B13812)</f>
        <v>139</v>
      </c>
      <c r="D13812" t="s">
        <v>15330</v>
      </c>
      <c r="E13812" t="s">
        <v>602</v>
      </c>
      <c r="F13812" t="s">
        <v>2758</v>
      </c>
      <c r="G13812" t="s">
        <v>1020</v>
      </c>
      <c r="H13812" t="str">
        <f t="shared" si="215"/>
        <v>139สพป.สุรินทร์ เขต 1</v>
      </c>
    </row>
    <row r="13813" spans="1:8" x14ac:dyDescent="0.2">
      <c r="A13813">
        <v>13805</v>
      </c>
      <c r="B13813" t="s">
        <v>470</v>
      </c>
      <c r="C13813">
        <f>COUNTIFS($B$4:$B13813,$B13813)</f>
        <v>140</v>
      </c>
      <c r="D13813" t="s">
        <v>15331</v>
      </c>
      <c r="E13813" t="s">
        <v>602</v>
      </c>
      <c r="F13813" t="s">
        <v>2758</v>
      </c>
      <c r="G13813" t="s">
        <v>1020</v>
      </c>
      <c r="H13813" t="str">
        <f t="shared" si="215"/>
        <v>140สพป.สุรินทร์ เขต 1</v>
      </c>
    </row>
    <row r="13814" spans="1:8" x14ac:dyDescent="0.2">
      <c r="A13814">
        <v>13806</v>
      </c>
      <c r="B13814" t="s">
        <v>470</v>
      </c>
      <c r="C13814">
        <f>COUNTIFS($B$4:$B13814,$B13814)</f>
        <v>141</v>
      </c>
      <c r="D13814" t="s">
        <v>15332</v>
      </c>
      <c r="E13814" t="s">
        <v>602</v>
      </c>
      <c r="F13814" t="s">
        <v>2758</v>
      </c>
      <c r="G13814" t="s">
        <v>1020</v>
      </c>
      <c r="H13814" t="str">
        <f t="shared" si="215"/>
        <v>141สพป.สุรินทร์ เขต 1</v>
      </c>
    </row>
    <row r="13815" spans="1:8" x14ac:dyDescent="0.2">
      <c r="A13815">
        <v>13807</v>
      </c>
      <c r="B13815" t="s">
        <v>470</v>
      </c>
      <c r="C13815">
        <f>COUNTIFS($B$4:$B13815,$B13815)</f>
        <v>142</v>
      </c>
      <c r="D13815" t="s">
        <v>15333</v>
      </c>
      <c r="E13815" t="s">
        <v>602</v>
      </c>
      <c r="F13815" t="s">
        <v>2758</v>
      </c>
      <c r="G13815" t="s">
        <v>1020</v>
      </c>
      <c r="H13815" t="str">
        <f t="shared" si="215"/>
        <v>142สพป.สุรินทร์ เขต 1</v>
      </c>
    </row>
    <row r="13816" spans="1:8" x14ac:dyDescent="0.2">
      <c r="A13816">
        <v>13808</v>
      </c>
      <c r="B13816" t="s">
        <v>470</v>
      </c>
      <c r="C13816">
        <f>COUNTIFS($B$4:$B13816,$B13816)</f>
        <v>143</v>
      </c>
      <c r="D13816" t="s">
        <v>15334</v>
      </c>
      <c r="E13816" t="s">
        <v>602</v>
      </c>
      <c r="F13816" t="s">
        <v>2758</v>
      </c>
      <c r="G13816" t="s">
        <v>1020</v>
      </c>
      <c r="H13816" t="str">
        <f t="shared" si="215"/>
        <v>143สพป.สุรินทร์ เขต 1</v>
      </c>
    </row>
    <row r="13817" spans="1:8" x14ac:dyDescent="0.2">
      <c r="A13817">
        <v>13809</v>
      </c>
      <c r="B13817" t="s">
        <v>470</v>
      </c>
      <c r="C13817">
        <f>COUNTIFS($B$4:$B13817,$B13817)</f>
        <v>144</v>
      </c>
      <c r="D13817" t="s">
        <v>15335</v>
      </c>
      <c r="E13817" t="s">
        <v>602</v>
      </c>
      <c r="F13817" t="s">
        <v>2758</v>
      </c>
      <c r="G13817" t="s">
        <v>1020</v>
      </c>
      <c r="H13817" t="str">
        <f t="shared" si="215"/>
        <v>144สพป.สุรินทร์ เขต 1</v>
      </c>
    </row>
    <row r="13818" spans="1:8" x14ac:dyDescent="0.2">
      <c r="A13818">
        <v>13810</v>
      </c>
      <c r="B13818" t="s">
        <v>470</v>
      </c>
      <c r="C13818">
        <f>COUNTIFS($B$4:$B13818,$B13818)</f>
        <v>145</v>
      </c>
      <c r="D13818" t="s">
        <v>15336</v>
      </c>
      <c r="E13818" t="s">
        <v>602</v>
      </c>
      <c r="F13818" t="s">
        <v>2758</v>
      </c>
      <c r="G13818" t="s">
        <v>1020</v>
      </c>
      <c r="H13818" t="str">
        <f t="shared" si="215"/>
        <v>145สพป.สุรินทร์ เขต 1</v>
      </c>
    </row>
    <row r="13819" spans="1:8" x14ac:dyDescent="0.2">
      <c r="A13819">
        <v>13811</v>
      </c>
      <c r="B13819" t="s">
        <v>470</v>
      </c>
      <c r="C13819">
        <f>COUNTIFS($B$4:$B13819,$B13819)</f>
        <v>146</v>
      </c>
      <c r="D13819" t="s">
        <v>15337</v>
      </c>
      <c r="E13819" t="s">
        <v>602</v>
      </c>
      <c r="F13819" t="s">
        <v>2758</v>
      </c>
      <c r="G13819" t="s">
        <v>1020</v>
      </c>
      <c r="H13819" t="str">
        <f t="shared" si="215"/>
        <v>146สพป.สุรินทร์ เขต 1</v>
      </c>
    </row>
    <row r="13820" spans="1:8" x14ac:dyDescent="0.2">
      <c r="A13820">
        <v>13812</v>
      </c>
      <c r="B13820" t="s">
        <v>470</v>
      </c>
      <c r="C13820">
        <f>COUNTIFS($B$4:$B13820,$B13820)</f>
        <v>147</v>
      </c>
      <c r="D13820" t="s">
        <v>15338</v>
      </c>
      <c r="E13820" t="s">
        <v>602</v>
      </c>
      <c r="F13820" t="s">
        <v>2758</v>
      </c>
      <c r="G13820" t="s">
        <v>1020</v>
      </c>
      <c r="H13820" t="str">
        <f t="shared" si="215"/>
        <v>147สพป.สุรินทร์ เขต 1</v>
      </c>
    </row>
    <row r="13821" spans="1:8" x14ac:dyDescent="0.2">
      <c r="A13821">
        <v>13813</v>
      </c>
      <c r="B13821" t="s">
        <v>470</v>
      </c>
      <c r="C13821">
        <f>COUNTIFS($B$4:$B13821,$B13821)</f>
        <v>148</v>
      </c>
      <c r="D13821" t="s">
        <v>15339</v>
      </c>
      <c r="E13821" t="s">
        <v>602</v>
      </c>
      <c r="F13821" t="s">
        <v>2758</v>
      </c>
      <c r="G13821" t="s">
        <v>1020</v>
      </c>
      <c r="H13821" t="str">
        <f t="shared" si="215"/>
        <v>148สพป.สุรินทร์ เขต 1</v>
      </c>
    </row>
    <row r="13822" spans="1:8" x14ac:dyDescent="0.2">
      <c r="A13822">
        <v>13814</v>
      </c>
      <c r="B13822" t="s">
        <v>470</v>
      </c>
      <c r="C13822">
        <f>COUNTIFS($B$4:$B13822,$B13822)</f>
        <v>149</v>
      </c>
      <c r="D13822" t="s">
        <v>15340</v>
      </c>
      <c r="E13822" t="s">
        <v>602</v>
      </c>
      <c r="F13822" t="s">
        <v>2758</v>
      </c>
      <c r="G13822" t="s">
        <v>1020</v>
      </c>
      <c r="H13822" t="str">
        <f t="shared" si="215"/>
        <v>149สพป.สุรินทร์ เขต 1</v>
      </c>
    </row>
    <row r="13823" spans="1:8" x14ac:dyDescent="0.2">
      <c r="A13823">
        <v>13815</v>
      </c>
      <c r="B13823" t="s">
        <v>470</v>
      </c>
      <c r="C13823">
        <f>COUNTIFS($B$4:$B13823,$B13823)</f>
        <v>150</v>
      </c>
      <c r="D13823" t="s">
        <v>15341</v>
      </c>
      <c r="E13823" t="s">
        <v>602</v>
      </c>
      <c r="F13823" t="s">
        <v>2758</v>
      </c>
      <c r="G13823" t="s">
        <v>1020</v>
      </c>
      <c r="H13823" t="str">
        <f t="shared" si="215"/>
        <v>150สพป.สุรินทร์ เขต 1</v>
      </c>
    </row>
    <row r="13824" spans="1:8" x14ac:dyDescent="0.2">
      <c r="A13824">
        <v>13816</v>
      </c>
      <c r="B13824" t="s">
        <v>470</v>
      </c>
      <c r="C13824">
        <f>COUNTIFS($B$4:$B13824,$B13824)</f>
        <v>151</v>
      </c>
      <c r="D13824" t="s">
        <v>15342</v>
      </c>
      <c r="E13824" t="s">
        <v>602</v>
      </c>
      <c r="F13824" t="s">
        <v>2758</v>
      </c>
      <c r="G13824" t="s">
        <v>1020</v>
      </c>
      <c r="H13824" t="str">
        <f t="shared" si="215"/>
        <v>151สพป.สุรินทร์ เขต 1</v>
      </c>
    </row>
    <row r="13825" spans="1:8" x14ac:dyDescent="0.2">
      <c r="A13825">
        <v>13817</v>
      </c>
      <c r="B13825" t="s">
        <v>470</v>
      </c>
      <c r="C13825">
        <f>COUNTIFS($B$4:$B13825,$B13825)</f>
        <v>152</v>
      </c>
      <c r="D13825" t="s">
        <v>15343</v>
      </c>
      <c r="E13825" t="s">
        <v>602</v>
      </c>
      <c r="F13825" t="s">
        <v>2758</v>
      </c>
      <c r="G13825" t="s">
        <v>1020</v>
      </c>
      <c r="H13825" t="str">
        <f t="shared" si="215"/>
        <v>152สพป.สุรินทร์ เขต 1</v>
      </c>
    </row>
    <row r="13826" spans="1:8" x14ac:dyDescent="0.2">
      <c r="A13826">
        <v>13818</v>
      </c>
      <c r="B13826" t="s">
        <v>470</v>
      </c>
      <c r="C13826">
        <f>COUNTIFS($B$4:$B13826,$B13826)</f>
        <v>153</v>
      </c>
      <c r="D13826" t="s">
        <v>15344</v>
      </c>
      <c r="E13826" t="s">
        <v>602</v>
      </c>
      <c r="F13826" t="s">
        <v>2758</v>
      </c>
      <c r="G13826" t="s">
        <v>1020</v>
      </c>
      <c r="H13826" t="str">
        <f t="shared" si="215"/>
        <v>153สพป.สุรินทร์ เขต 1</v>
      </c>
    </row>
    <row r="13827" spans="1:8" x14ac:dyDescent="0.2">
      <c r="A13827">
        <v>13819</v>
      </c>
      <c r="B13827" t="s">
        <v>470</v>
      </c>
      <c r="C13827">
        <f>COUNTIFS($B$4:$B13827,$B13827)</f>
        <v>154</v>
      </c>
      <c r="D13827" t="s">
        <v>15345</v>
      </c>
      <c r="E13827" t="s">
        <v>602</v>
      </c>
      <c r="F13827" t="s">
        <v>2758</v>
      </c>
      <c r="G13827" t="s">
        <v>1020</v>
      </c>
      <c r="H13827" t="str">
        <f t="shared" si="215"/>
        <v>154สพป.สุรินทร์ เขต 1</v>
      </c>
    </row>
    <row r="13828" spans="1:8" x14ac:dyDescent="0.2">
      <c r="A13828">
        <v>13820</v>
      </c>
      <c r="B13828" t="s">
        <v>470</v>
      </c>
      <c r="C13828">
        <f>COUNTIFS($B$4:$B13828,$B13828)</f>
        <v>155</v>
      </c>
      <c r="D13828" t="s">
        <v>15346</v>
      </c>
      <c r="E13828" t="s">
        <v>602</v>
      </c>
      <c r="F13828" t="s">
        <v>2758</v>
      </c>
      <c r="G13828" t="s">
        <v>1020</v>
      </c>
      <c r="H13828" t="str">
        <f t="shared" ref="H13828:H13891" si="216">C13828&amp;B13828</f>
        <v>155สพป.สุรินทร์ เขต 1</v>
      </c>
    </row>
    <row r="13829" spans="1:8" x14ac:dyDescent="0.2">
      <c r="A13829">
        <v>13821</v>
      </c>
      <c r="B13829" t="s">
        <v>470</v>
      </c>
      <c r="C13829">
        <f>COUNTIFS($B$4:$B13829,$B13829)</f>
        <v>156</v>
      </c>
      <c r="D13829" t="s">
        <v>15347</v>
      </c>
      <c r="E13829" t="s">
        <v>602</v>
      </c>
      <c r="F13829" t="s">
        <v>2758</v>
      </c>
      <c r="G13829" t="s">
        <v>1020</v>
      </c>
      <c r="H13829" t="str">
        <f t="shared" si="216"/>
        <v>156สพป.สุรินทร์ เขต 1</v>
      </c>
    </row>
    <row r="13830" spans="1:8" x14ac:dyDescent="0.2">
      <c r="A13830">
        <v>13822</v>
      </c>
      <c r="B13830" t="s">
        <v>470</v>
      </c>
      <c r="C13830">
        <f>COUNTIFS($B$4:$B13830,$B13830)</f>
        <v>157</v>
      </c>
      <c r="D13830" t="s">
        <v>15348</v>
      </c>
      <c r="E13830" t="s">
        <v>602</v>
      </c>
      <c r="F13830" t="s">
        <v>2758</v>
      </c>
      <c r="G13830" t="s">
        <v>1020</v>
      </c>
      <c r="H13830" t="str">
        <f t="shared" si="216"/>
        <v>157สพป.สุรินทร์ เขต 1</v>
      </c>
    </row>
    <row r="13831" spans="1:8" x14ac:dyDescent="0.2">
      <c r="A13831">
        <v>13823</v>
      </c>
      <c r="B13831" t="s">
        <v>470</v>
      </c>
      <c r="C13831">
        <f>COUNTIFS($B$4:$B13831,$B13831)</f>
        <v>158</v>
      </c>
      <c r="D13831" t="s">
        <v>15349</v>
      </c>
      <c r="E13831" t="s">
        <v>602</v>
      </c>
      <c r="F13831" t="s">
        <v>2758</v>
      </c>
      <c r="G13831" t="s">
        <v>1020</v>
      </c>
      <c r="H13831" t="str">
        <f t="shared" si="216"/>
        <v>158สพป.สุรินทร์ เขต 1</v>
      </c>
    </row>
    <row r="13832" spans="1:8" x14ac:dyDescent="0.2">
      <c r="A13832">
        <v>13824</v>
      </c>
      <c r="B13832" t="s">
        <v>470</v>
      </c>
      <c r="C13832">
        <f>COUNTIFS($B$4:$B13832,$B13832)</f>
        <v>159</v>
      </c>
      <c r="D13832" t="s">
        <v>15350</v>
      </c>
      <c r="E13832" t="s">
        <v>602</v>
      </c>
      <c r="F13832" t="s">
        <v>2758</v>
      </c>
      <c r="G13832" t="s">
        <v>1020</v>
      </c>
      <c r="H13832" t="str">
        <f t="shared" si="216"/>
        <v>159สพป.สุรินทร์ เขต 1</v>
      </c>
    </row>
    <row r="13833" spans="1:8" x14ac:dyDescent="0.2">
      <c r="A13833">
        <v>13825</v>
      </c>
      <c r="B13833" t="s">
        <v>470</v>
      </c>
      <c r="C13833">
        <f>COUNTIFS($B$4:$B13833,$B13833)</f>
        <v>160</v>
      </c>
      <c r="D13833" t="s">
        <v>15352</v>
      </c>
      <c r="E13833" t="s">
        <v>602</v>
      </c>
      <c r="F13833" t="s">
        <v>2758</v>
      </c>
      <c r="G13833" t="s">
        <v>1020</v>
      </c>
      <c r="H13833" t="str">
        <f t="shared" si="216"/>
        <v>160สพป.สุรินทร์ เขต 1</v>
      </c>
    </row>
    <row r="13834" spans="1:8" x14ac:dyDescent="0.2">
      <c r="A13834">
        <v>13826</v>
      </c>
      <c r="B13834" t="s">
        <v>470</v>
      </c>
      <c r="C13834">
        <f>COUNTIFS($B$4:$B13834,$B13834)</f>
        <v>161</v>
      </c>
      <c r="D13834" t="s">
        <v>15353</v>
      </c>
      <c r="E13834" t="s">
        <v>602</v>
      </c>
      <c r="F13834" t="s">
        <v>2758</v>
      </c>
      <c r="G13834" t="s">
        <v>1020</v>
      </c>
      <c r="H13834" t="str">
        <f t="shared" si="216"/>
        <v>161สพป.สุรินทร์ เขต 1</v>
      </c>
    </row>
    <row r="13835" spans="1:8" x14ac:dyDescent="0.2">
      <c r="A13835">
        <v>13827</v>
      </c>
      <c r="B13835" t="s">
        <v>470</v>
      </c>
      <c r="C13835">
        <f>COUNTIFS($B$4:$B13835,$B13835)</f>
        <v>162</v>
      </c>
      <c r="D13835" t="s">
        <v>15354</v>
      </c>
      <c r="E13835" t="s">
        <v>602</v>
      </c>
      <c r="F13835" t="s">
        <v>2758</v>
      </c>
      <c r="G13835" t="s">
        <v>1020</v>
      </c>
      <c r="H13835" t="str">
        <f t="shared" si="216"/>
        <v>162สพป.สุรินทร์ เขต 1</v>
      </c>
    </row>
    <row r="13836" spans="1:8" x14ac:dyDescent="0.2">
      <c r="A13836">
        <v>13828</v>
      </c>
      <c r="B13836" t="s">
        <v>470</v>
      </c>
      <c r="C13836">
        <f>COUNTIFS($B$4:$B13836,$B13836)</f>
        <v>163</v>
      </c>
      <c r="D13836" t="s">
        <v>15355</v>
      </c>
      <c r="E13836" t="s">
        <v>602</v>
      </c>
      <c r="F13836" t="s">
        <v>2758</v>
      </c>
      <c r="G13836" t="s">
        <v>1020</v>
      </c>
      <c r="H13836" t="str">
        <f t="shared" si="216"/>
        <v>163สพป.สุรินทร์ เขต 1</v>
      </c>
    </row>
    <row r="13837" spans="1:8" x14ac:dyDescent="0.2">
      <c r="A13837">
        <v>13829</v>
      </c>
      <c r="B13837" t="s">
        <v>470</v>
      </c>
      <c r="C13837">
        <f>COUNTIFS($B$4:$B13837,$B13837)</f>
        <v>164</v>
      </c>
      <c r="D13837" t="s">
        <v>15356</v>
      </c>
      <c r="E13837" t="s">
        <v>602</v>
      </c>
      <c r="F13837" t="s">
        <v>2758</v>
      </c>
      <c r="G13837" t="s">
        <v>1020</v>
      </c>
      <c r="H13837" t="str">
        <f t="shared" si="216"/>
        <v>164สพป.สุรินทร์ เขต 1</v>
      </c>
    </row>
    <row r="13838" spans="1:8" x14ac:dyDescent="0.2">
      <c r="A13838">
        <v>13830</v>
      </c>
      <c r="B13838" t="s">
        <v>470</v>
      </c>
      <c r="C13838">
        <f>COUNTIFS($B$4:$B13838,$B13838)</f>
        <v>165</v>
      </c>
      <c r="D13838" t="s">
        <v>15357</v>
      </c>
      <c r="E13838" t="s">
        <v>602</v>
      </c>
      <c r="F13838" t="s">
        <v>2758</v>
      </c>
      <c r="G13838" t="s">
        <v>1020</v>
      </c>
      <c r="H13838" t="str">
        <f t="shared" si="216"/>
        <v>165สพป.สุรินทร์ เขต 1</v>
      </c>
    </row>
    <row r="13839" spans="1:8" x14ac:dyDescent="0.2">
      <c r="A13839">
        <v>13831</v>
      </c>
      <c r="B13839" t="s">
        <v>470</v>
      </c>
      <c r="C13839">
        <f>COUNTIFS($B$4:$B13839,$B13839)</f>
        <v>166</v>
      </c>
      <c r="D13839" t="s">
        <v>15358</v>
      </c>
      <c r="E13839" t="s">
        <v>602</v>
      </c>
      <c r="F13839" t="s">
        <v>2758</v>
      </c>
      <c r="G13839" t="s">
        <v>1020</v>
      </c>
      <c r="H13839" t="str">
        <f t="shared" si="216"/>
        <v>166สพป.สุรินทร์ เขต 1</v>
      </c>
    </row>
    <row r="13840" spans="1:8" x14ac:dyDescent="0.2">
      <c r="A13840">
        <v>13832</v>
      </c>
      <c r="B13840" t="s">
        <v>470</v>
      </c>
      <c r="C13840">
        <f>COUNTIFS($B$4:$B13840,$B13840)</f>
        <v>167</v>
      </c>
      <c r="D13840" t="s">
        <v>15359</v>
      </c>
      <c r="E13840" t="s">
        <v>602</v>
      </c>
      <c r="F13840" t="s">
        <v>2758</v>
      </c>
      <c r="G13840" t="s">
        <v>1020</v>
      </c>
      <c r="H13840" t="str">
        <f t="shared" si="216"/>
        <v>167สพป.สุรินทร์ เขต 1</v>
      </c>
    </row>
    <row r="13841" spans="1:8" x14ac:dyDescent="0.2">
      <c r="A13841">
        <v>13833</v>
      </c>
      <c r="B13841" t="s">
        <v>470</v>
      </c>
      <c r="C13841">
        <f>COUNTIFS($B$4:$B13841,$B13841)</f>
        <v>168</v>
      </c>
      <c r="D13841" t="s">
        <v>15360</v>
      </c>
      <c r="E13841" t="s">
        <v>602</v>
      </c>
      <c r="F13841" t="s">
        <v>2758</v>
      </c>
      <c r="G13841" t="s">
        <v>1020</v>
      </c>
      <c r="H13841" t="str">
        <f t="shared" si="216"/>
        <v>168สพป.สุรินทร์ เขต 1</v>
      </c>
    </row>
    <row r="13842" spans="1:8" x14ac:dyDescent="0.2">
      <c r="A13842">
        <v>13834</v>
      </c>
      <c r="B13842" t="s">
        <v>470</v>
      </c>
      <c r="C13842">
        <f>COUNTIFS($B$4:$B13842,$B13842)</f>
        <v>169</v>
      </c>
      <c r="D13842" t="s">
        <v>15361</v>
      </c>
      <c r="E13842" t="s">
        <v>602</v>
      </c>
      <c r="F13842" t="s">
        <v>2758</v>
      </c>
      <c r="G13842" t="s">
        <v>1020</v>
      </c>
      <c r="H13842" t="str">
        <f t="shared" si="216"/>
        <v>169สพป.สุรินทร์ เขต 1</v>
      </c>
    </row>
    <row r="13843" spans="1:8" x14ac:dyDescent="0.2">
      <c r="A13843">
        <v>13835</v>
      </c>
      <c r="B13843" t="s">
        <v>470</v>
      </c>
      <c r="C13843">
        <f>COUNTIFS($B$4:$B13843,$B13843)</f>
        <v>170</v>
      </c>
      <c r="D13843" t="s">
        <v>15362</v>
      </c>
      <c r="E13843" t="s">
        <v>602</v>
      </c>
      <c r="F13843" t="s">
        <v>2758</v>
      </c>
      <c r="G13843" t="s">
        <v>1020</v>
      </c>
      <c r="H13843" t="str">
        <f t="shared" si="216"/>
        <v>170สพป.สุรินทร์ เขต 1</v>
      </c>
    </row>
    <row r="13844" spans="1:8" x14ac:dyDescent="0.2">
      <c r="A13844">
        <v>13836</v>
      </c>
      <c r="B13844" t="s">
        <v>470</v>
      </c>
      <c r="C13844">
        <f>COUNTIFS($B$4:$B13844,$B13844)</f>
        <v>171</v>
      </c>
      <c r="D13844" t="s">
        <v>15363</v>
      </c>
      <c r="E13844" t="s">
        <v>602</v>
      </c>
      <c r="F13844" t="s">
        <v>2758</v>
      </c>
      <c r="G13844" t="s">
        <v>1020</v>
      </c>
      <c r="H13844" t="str">
        <f t="shared" si="216"/>
        <v>171สพป.สุรินทร์ เขต 1</v>
      </c>
    </row>
    <row r="13845" spans="1:8" x14ac:dyDescent="0.2">
      <c r="A13845">
        <v>13837</v>
      </c>
      <c r="B13845" t="s">
        <v>470</v>
      </c>
      <c r="C13845">
        <f>COUNTIFS($B$4:$B13845,$B13845)</f>
        <v>172</v>
      </c>
      <c r="D13845" t="s">
        <v>15364</v>
      </c>
      <c r="E13845" t="s">
        <v>602</v>
      </c>
      <c r="F13845" t="s">
        <v>2758</v>
      </c>
      <c r="G13845" t="s">
        <v>1020</v>
      </c>
      <c r="H13845" t="str">
        <f t="shared" si="216"/>
        <v>172สพป.สุรินทร์ เขต 1</v>
      </c>
    </row>
    <row r="13846" spans="1:8" x14ac:dyDescent="0.2">
      <c r="A13846">
        <v>13838</v>
      </c>
      <c r="B13846" t="s">
        <v>470</v>
      </c>
      <c r="C13846">
        <f>COUNTIFS($B$4:$B13846,$B13846)</f>
        <v>173</v>
      </c>
      <c r="D13846" t="s">
        <v>15365</v>
      </c>
      <c r="E13846" t="s">
        <v>602</v>
      </c>
      <c r="F13846" t="s">
        <v>2758</v>
      </c>
      <c r="G13846" t="s">
        <v>1020</v>
      </c>
      <c r="H13846" t="str">
        <f t="shared" si="216"/>
        <v>173สพป.สุรินทร์ เขต 1</v>
      </c>
    </row>
    <row r="13847" spans="1:8" x14ac:dyDescent="0.2">
      <c r="A13847">
        <v>13839</v>
      </c>
      <c r="B13847" t="s">
        <v>470</v>
      </c>
      <c r="C13847">
        <f>COUNTIFS($B$4:$B13847,$B13847)</f>
        <v>174</v>
      </c>
      <c r="D13847" t="s">
        <v>15366</v>
      </c>
      <c r="E13847" t="s">
        <v>602</v>
      </c>
      <c r="F13847" t="s">
        <v>2758</v>
      </c>
      <c r="G13847" t="s">
        <v>1020</v>
      </c>
      <c r="H13847" t="str">
        <f t="shared" si="216"/>
        <v>174สพป.สุรินทร์ เขต 1</v>
      </c>
    </row>
    <row r="13848" spans="1:8" x14ac:dyDescent="0.2">
      <c r="A13848">
        <v>13840</v>
      </c>
      <c r="B13848" t="s">
        <v>470</v>
      </c>
      <c r="C13848">
        <f>COUNTIFS($B$4:$B13848,$B13848)</f>
        <v>175</v>
      </c>
      <c r="D13848" t="s">
        <v>18858</v>
      </c>
      <c r="E13848" t="s">
        <v>592</v>
      </c>
      <c r="F13848" t="s">
        <v>2758</v>
      </c>
      <c r="G13848" t="s">
        <v>1020</v>
      </c>
      <c r="H13848" t="str">
        <f t="shared" si="216"/>
        <v>175สพป.สุรินทร์ เขต 1</v>
      </c>
    </row>
    <row r="13849" spans="1:8" x14ac:dyDescent="0.2">
      <c r="A13849">
        <v>13841</v>
      </c>
      <c r="B13849" t="s">
        <v>470</v>
      </c>
      <c r="C13849">
        <f>COUNTIFS($B$4:$B13849,$B13849)</f>
        <v>176</v>
      </c>
      <c r="D13849" t="s">
        <v>18931</v>
      </c>
      <c r="E13849" t="s">
        <v>602</v>
      </c>
      <c r="F13849" t="s">
        <v>2758</v>
      </c>
      <c r="G13849" t="s">
        <v>1020</v>
      </c>
      <c r="H13849" t="str">
        <f t="shared" si="216"/>
        <v>176สพป.สุรินทร์ เขต 1</v>
      </c>
    </row>
    <row r="13850" spans="1:8" x14ac:dyDescent="0.2">
      <c r="A13850">
        <v>13842</v>
      </c>
      <c r="B13850" t="s">
        <v>470</v>
      </c>
      <c r="C13850">
        <f>COUNTIFS($B$4:$B13850,$B13850)</f>
        <v>177</v>
      </c>
      <c r="D13850" t="s">
        <v>18951</v>
      </c>
      <c r="E13850" t="s">
        <v>602</v>
      </c>
      <c r="F13850" t="s">
        <v>2758</v>
      </c>
      <c r="G13850" t="s">
        <v>1020</v>
      </c>
      <c r="H13850" t="str">
        <f t="shared" si="216"/>
        <v>177สพป.สุรินทร์ เขต 1</v>
      </c>
    </row>
    <row r="13851" spans="1:8" x14ac:dyDescent="0.2">
      <c r="A13851">
        <v>13843</v>
      </c>
      <c r="B13851" t="s">
        <v>470</v>
      </c>
      <c r="C13851">
        <f>COUNTIFS($B$4:$B13851,$B13851)</f>
        <v>178</v>
      </c>
      <c r="D13851" t="s">
        <v>18965</v>
      </c>
      <c r="E13851" t="s">
        <v>602</v>
      </c>
      <c r="F13851" t="s">
        <v>2758</v>
      </c>
      <c r="G13851" t="s">
        <v>1020</v>
      </c>
      <c r="H13851" t="str">
        <f t="shared" si="216"/>
        <v>178สพป.สุรินทร์ เขต 1</v>
      </c>
    </row>
    <row r="13852" spans="1:8" x14ac:dyDescent="0.2">
      <c r="A13852">
        <v>13844</v>
      </c>
      <c r="B13852" t="s">
        <v>470</v>
      </c>
      <c r="C13852">
        <f>COUNTIFS($B$4:$B13852,$B13852)</f>
        <v>179</v>
      </c>
      <c r="D13852" t="s">
        <v>18974</v>
      </c>
      <c r="E13852" t="s">
        <v>602</v>
      </c>
      <c r="F13852" t="s">
        <v>2758</v>
      </c>
      <c r="G13852" t="s">
        <v>1020</v>
      </c>
      <c r="H13852" t="str">
        <f t="shared" si="216"/>
        <v>179สพป.สุรินทร์ เขต 1</v>
      </c>
    </row>
    <row r="13853" spans="1:8" x14ac:dyDescent="0.2">
      <c r="A13853">
        <v>13845</v>
      </c>
      <c r="B13853" t="s">
        <v>470</v>
      </c>
      <c r="C13853">
        <f>COUNTIFS($B$4:$B13853,$B13853)</f>
        <v>180</v>
      </c>
      <c r="D13853" t="s">
        <v>18988</v>
      </c>
      <c r="E13853" t="s">
        <v>602</v>
      </c>
      <c r="F13853" t="s">
        <v>2758</v>
      </c>
      <c r="G13853" t="s">
        <v>1020</v>
      </c>
      <c r="H13853" t="str">
        <f t="shared" si="216"/>
        <v>180สพป.สุรินทร์ เขต 1</v>
      </c>
    </row>
    <row r="13854" spans="1:8" x14ac:dyDescent="0.2">
      <c r="A13854">
        <v>13846</v>
      </c>
      <c r="B13854" t="s">
        <v>470</v>
      </c>
      <c r="C13854">
        <f>COUNTIFS($B$4:$B13854,$B13854)</f>
        <v>181</v>
      </c>
      <c r="D13854" t="s">
        <v>21160</v>
      </c>
      <c r="E13854" t="s">
        <v>23850</v>
      </c>
      <c r="F13854" t="s">
        <v>21108</v>
      </c>
      <c r="G13854" t="s">
        <v>21106</v>
      </c>
      <c r="H13854" t="str">
        <f t="shared" si="216"/>
        <v>181สพป.สุรินทร์ เขต 1</v>
      </c>
    </row>
    <row r="13855" spans="1:8" x14ac:dyDescent="0.2">
      <c r="A13855">
        <v>13847</v>
      </c>
      <c r="B13855" t="s">
        <v>471</v>
      </c>
      <c r="C13855">
        <f>COUNTIFS($B$4:$B13855,$B13855)</f>
        <v>1</v>
      </c>
      <c r="D13855" t="s">
        <v>2170</v>
      </c>
      <c r="E13855" t="s">
        <v>561</v>
      </c>
      <c r="F13855" t="s">
        <v>1019</v>
      </c>
      <c r="G13855" t="s">
        <v>1020</v>
      </c>
      <c r="H13855" t="str">
        <f t="shared" si="216"/>
        <v>1สพป.สุรินทร์ เขต 2</v>
      </c>
    </row>
    <row r="13856" spans="1:8" x14ac:dyDescent="0.2">
      <c r="A13856">
        <v>13848</v>
      </c>
      <c r="B13856" t="s">
        <v>471</v>
      </c>
      <c r="C13856">
        <f>COUNTIFS($B$4:$B13856,$B13856)</f>
        <v>2</v>
      </c>
      <c r="D13856" t="s">
        <v>2171</v>
      </c>
      <c r="E13856" t="s">
        <v>561</v>
      </c>
      <c r="F13856" t="s">
        <v>1019</v>
      </c>
      <c r="G13856" t="s">
        <v>1020</v>
      </c>
      <c r="H13856" t="str">
        <f t="shared" si="216"/>
        <v>2สพป.สุรินทร์ เขต 2</v>
      </c>
    </row>
    <row r="13857" spans="1:8" x14ac:dyDescent="0.2">
      <c r="A13857">
        <v>13849</v>
      </c>
      <c r="B13857" t="s">
        <v>471</v>
      </c>
      <c r="C13857">
        <f>COUNTIFS($B$4:$B13857,$B13857)</f>
        <v>3</v>
      </c>
      <c r="D13857" t="s">
        <v>2172</v>
      </c>
      <c r="E13857" t="s">
        <v>561</v>
      </c>
      <c r="F13857" t="s">
        <v>1019</v>
      </c>
      <c r="G13857" t="s">
        <v>1020</v>
      </c>
      <c r="H13857" t="str">
        <f t="shared" si="216"/>
        <v>3สพป.สุรินทร์ เขต 2</v>
      </c>
    </row>
    <row r="13858" spans="1:8" x14ac:dyDescent="0.2">
      <c r="A13858">
        <v>13850</v>
      </c>
      <c r="B13858" t="s">
        <v>471</v>
      </c>
      <c r="C13858">
        <f>COUNTIFS($B$4:$B13858,$B13858)</f>
        <v>4</v>
      </c>
      <c r="D13858" t="s">
        <v>2173</v>
      </c>
      <c r="E13858" t="s">
        <v>561</v>
      </c>
      <c r="F13858" t="s">
        <v>1019</v>
      </c>
      <c r="G13858" t="s">
        <v>1020</v>
      </c>
      <c r="H13858" t="str">
        <f t="shared" si="216"/>
        <v>4สพป.สุรินทร์ เขต 2</v>
      </c>
    </row>
    <row r="13859" spans="1:8" x14ac:dyDescent="0.2">
      <c r="A13859">
        <v>13851</v>
      </c>
      <c r="B13859" t="s">
        <v>471</v>
      </c>
      <c r="C13859">
        <f>COUNTIFS($B$4:$B13859,$B13859)</f>
        <v>5</v>
      </c>
      <c r="D13859" t="s">
        <v>2174</v>
      </c>
      <c r="E13859" t="s">
        <v>561</v>
      </c>
      <c r="F13859" t="s">
        <v>1019</v>
      </c>
      <c r="G13859" t="s">
        <v>1020</v>
      </c>
      <c r="H13859" t="str">
        <f t="shared" si="216"/>
        <v>5สพป.สุรินทร์ เขต 2</v>
      </c>
    </row>
    <row r="13860" spans="1:8" x14ac:dyDescent="0.2">
      <c r="A13860">
        <v>13852</v>
      </c>
      <c r="B13860" t="s">
        <v>471</v>
      </c>
      <c r="C13860">
        <f>COUNTIFS($B$4:$B13860,$B13860)</f>
        <v>6</v>
      </c>
      <c r="D13860" t="s">
        <v>2175</v>
      </c>
      <c r="E13860" t="s">
        <v>561</v>
      </c>
      <c r="F13860" t="s">
        <v>1019</v>
      </c>
      <c r="G13860" t="s">
        <v>1020</v>
      </c>
      <c r="H13860" t="str">
        <f t="shared" si="216"/>
        <v>6สพป.สุรินทร์ เขต 2</v>
      </c>
    </row>
    <row r="13861" spans="1:8" x14ac:dyDescent="0.2">
      <c r="A13861">
        <v>13853</v>
      </c>
      <c r="B13861" t="s">
        <v>471</v>
      </c>
      <c r="C13861">
        <f>COUNTIFS($B$4:$B13861,$B13861)</f>
        <v>7</v>
      </c>
      <c r="D13861" t="s">
        <v>2176</v>
      </c>
      <c r="E13861" t="s">
        <v>731</v>
      </c>
      <c r="F13861" t="s">
        <v>1019</v>
      </c>
      <c r="G13861" t="s">
        <v>1020</v>
      </c>
      <c r="H13861" t="str">
        <f t="shared" si="216"/>
        <v>7สพป.สุรินทร์ เขต 2</v>
      </c>
    </row>
    <row r="13862" spans="1:8" x14ac:dyDescent="0.2">
      <c r="A13862">
        <v>13854</v>
      </c>
      <c r="B13862" t="s">
        <v>471</v>
      </c>
      <c r="C13862">
        <f>COUNTIFS($B$4:$B13862,$B13862)</f>
        <v>8</v>
      </c>
      <c r="D13862" t="s">
        <v>2177</v>
      </c>
      <c r="E13862" t="s">
        <v>561</v>
      </c>
      <c r="F13862" t="s">
        <v>1019</v>
      </c>
      <c r="G13862" t="s">
        <v>1020</v>
      </c>
      <c r="H13862" t="str">
        <f t="shared" si="216"/>
        <v>8สพป.สุรินทร์ เขต 2</v>
      </c>
    </row>
    <row r="13863" spans="1:8" x14ac:dyDescent="0.2">
      <c r="A13863">
        <v>13855</v>
      </c>
      <c r="B13863" t="s">
        <v>471</v>
      </c>
      <c r="C13863">
        <f>COUNTIFS($B$4:$B13863,$B13863)</f>
        <v>9</v>
      </c>
      <c r="D13863" t="s">
        <v>2178</v>
      </c>
      <c r="E13863" t="s">
        <v>731</v>
      </c>
      <c r="F13863" t="s">
        <v>1019</v>
      </c>
      <c r="G13863" t="s">
        <v>1020</v>
      </c>
      <c r="H13863" t="str">
        <f t="shared" si="216"/>
        <v>9สพป.สุรินทร์ เขต 2</v>
      </c>
    </row>
    <row r="13864" spans="1:8" x14ac:dyDescent="0.2">
      <c r="A13864">
        <v>13856</v>
      </c>
      <c r="B13864" t="s">
        <v>471</v>
      </c>
      <c r="C13864">
        <f>COUNTIFS($B$4:$B13864,$B13864)</f>
        <v>10</v>
      </c>
      <c r="D13864" t="s">
        <v>3253</v>
      </c>
      <c r="E13864" t="s">
        <v>602</v>
      </c>
      <c r="F13864" t="s">
        <v>2758</v>
      </c>
      <c r="G13864" t="s">
        <v>1020</v>
      </c>
      <c r="H13864" t="str">
        <f t="shared" si="216"/>
        <v>10สพป.สุรินทร์ เขต 2</v>
      </c>
    </row>
    <row r="13865" spans="1:8" x14ac:dyDescent="0.2">
      <c r="A13865">
        <v>13857</v>
      </c>
      <c r="B13865" t="s">
        <v>471</v>
      </c>
      <c r="C13865">
        <f>COUNTIFS($B$4:$B13865,$B13865)</f>
        <v>11</v>
      </c>
      <c r="D13865" t="s">
        <v>3464</v>
      </c>
      <c r="E13865" t="s">
        <v>602</v>
      </c>
      <c r="F13865" t="s">
        <v>2758</v>
      </c>
      <c r="G13865" t="s">
        <v>1020</v>
      </c>
      <c r="H13865" t="str">
        <f t="shared" si="216"/>
        <v>11สพป.สุรินทร์ เขต 2</v>
      </c>
    </row>
    <row r="13866" spans="1:8" x14ac:dyDescent="0.2">
      <c r="A13866">
        <v>13858</v>
      </c>
      <c r="B13866" t="s">
        <v>471</v>
      </c>
      <c r="C13866">
        <f>COUNTIFS($B$4:$B13866,$B13866)</f>
        <v>12</v>
      </c>
      <c r="D13866" t="s">
        <v>3465</v>
      </c>
      <c r="E13866" t="s">
        <v>602</v>
      </c>
      <c r="F13866" t="s">
        <v>2758</v>
      </c>
      <c r="G13866" t="s">
        <v>1020</v>
      </c>
      <c r="H13866" t="str">
        <f t="shared" si="216"/>
        <v>12สพป.สุรินทร์ เขต 2</v>
      </c>
    </row>
    <row r="13867" spans="1:8" x14ac:dyDescent="0.2">
      <c r="A13867">
        <v>13859</v>
      </c>
      <c r="B13867" t="s">
        <v>471</v>
      </c>
      <c r="C13867">
        <f>COUNTIFS($B$4:$B13867,$B13867)</f>
        <v>13</v>
      </c>
      <c r="D13867" t="s">
        <v>3466</v>
      </c>
      <c r="E13867" t="s">
        <v>602</v>
      </c>
      <c r="F13867" t="s">
        <v>2758</v>
      </c>
      <c r="G13867" t="s">
        <v>1020</v>
      </c>
      <c r="H13867" t="str">
        <f t="shared" si="216"/>
        <v>13สพป.สุรินทร์ เขต 2</v>
      </c>
    </row>
    <row r="13868" spans="1:8" x14ac:dyDescent="0.2">
      <c r="A13868">
        <v>13860</v>
      </c>
      <c r="B13868" t="s">
        <v>471</v>
      </c>
      <c r="C13868">
        <f>COUNTIFS($B$4:$B13868,$B13868)</f>
        <v>14</v>
      </c>
      <c r="D13868" t="s">
        <v>3467</v>
      </c>
      <c r="E13868" t="s">
        <v>602</v>
      </c>
      <c r="F13868" t="s">
        <v>2758</v>
      </c>
      <c r="G13868" t="s">
        <v>1020</v>
      </c>
      <c r="H13868" t="str">
        <f t="shared" si="216"/>
        <v>14สพป.สุรินทร์ เขต 2</v>
      </c>
    </row>
    <row r="13869" spans="1:8" x14ac:dyDescent="0.2">
      <c r="A13869">
        <v>13861</v>
      </c>
      <c r="B13869" t="s">
        <v>471</v>
      </c>
      <c r="C13869">
        <f>COUNTIFS($B$4:$B13869,$B13869)</f>
        <v>15</v>
      </c>
      <c r="D13869" t="s">
        <v>3468</v>
      </c>
      <c r="E13869" t="s">
        <v>602</v>
      </c>
      <c r="F13869" t="s">
        <v>2758</v>
      </c>
      <c r="G13869" t="s">
        <v>1020</v>
      </c>
      <c r="H13869" t="str">
        <f t="shared" si="216"/>
        <v>15สพป.สุรินทร์ เขต 2</v>
      </c>
    </row>
    <row r="13870" spans="1:8" x14ac:dyDescent="0.2">
      <c r="A13870">
        <v>13862</v>
      </c>
      <c r="B13870" t="s">
        <v>471</v>
      </c>
      <c r="C13870">
        <f>COUNTIFS($B$4:$B13870,$B13870)</f>
        <v>16</v>
      </c>
      <c r="D13870" t="s">
        <v>3469</v>
      </c>
      <c r="E13870" t="s">
        <v>602</v>
      </c>
      <c r="F13870" t="s">
        <v>2758</v>
      </c>
      <c r="G13870" t="s">
        <v>1020</v>
      </c>
      <c r="H13870" t="str">
        <f t="shared" si="216"/>
        <v>16สพป.สุรินทร์ เขต 2</v>
      </c>
    </row>
    <row r="13871" spans="1:8" x14ac:dyDescent="0.2">
      <c r="A13871">
        <v>13863</v>
      </c>
      <c r="B13871" t="s">
        <v>471</v>
      </c>
      <c r="C13871">
        <f>COUNTIFS($B$4:$B13871,$B13871)</f>
        <v>17</v>
      </c>
      <c r="D13871" t="s">
        <v>3470</v>
      </c>
      <c r="E13871" t="s">
        <v>602</v>
      </c>
      <c r="F13871" t="s">
        <v>2758</v>
      </c>
      <c r="G13871" t="s">
        <v>1020</v>
      </c>
      <c r="H13871" t="str">
        <f t="shared" si="216"/>
        <v>17สพป.สุรินทร์ เขต 2</v>
      </c>
    </row>
    <row r="13872" spans="1:8" x14ac:dyDescent="0.2">
      <c r="A13872">
        <v>13864</v>
      </c>
      <c r="B13872" t="s">
        <v>471</v>
      </c>
      <c r="C13872">
        <f>COUNTIFS($B$4:$B13872,$B13872)</f>
        <v>18</v>
      </c>
      <c r="D13872" t="s">
        <v>13555</v>
      </c>
      <c r="E13872" t="s">
        <v>602</v>
      </c>
      <c r="F13872" t="s">
        <v>2758</v>
      </c>
      <c r="G13872" t="s">
        <v>1020</v>
      </c>
      <c r="H13872" t="str">
        <f t="shared" si="216"/>
        <v>18สพป.สุรินทร์ เขต 2</v>
      </c>
    </row>
    <row r="13873" spans="1:8" x14ac:dyDescent="0.2">
      <c r="A13873">
        <v>13865</v>
      </c>
      <c r="B13873" t="s">
        <v>471</v>
      </c>
      <c r="C13873">
        <f>COUNTIFS($B$4:$B13873,$B13873)</f>
        <v>19</v>
      </c>
      <c r="D13873" t="s">
        <v>13562</v>
      </c>
      <c r="E13873" t="s">
        <v>602</v>
      </c>
      <c r="F13873" t="s">
        <v>2758</v>
      </c>
      <c r="G13873" t="s">
        <v>1020</v>
      </c>
      <c r="H13873" t="str">
        <f t="shared" si="216"/>
        <v>19สพป.สุรินทร์ เขต 2</v>
      </c>
    </row>
    <row r="13874" spans="1:8" x14ac:dyDescent="0.2">
      <c r="A13874">
        <v>13866</v>
      </c>
      <c r="B13874" t="s">
        <v>471</v>
      </c>
      <c r="C13874">
        <f>COUNTIFS($B$4:$B13874,$B13874)</f>
        <v>20</v>
      </c>
      <c r="D13874" t="s">
        <v>13613</v>
      </c>
      <c r="E13874" t="s">
        <v>602</v>
      </c>
      <c r="F13874" t="s">
        <v>2758</v>
      </c>
      <c r="G13874" t="s">
        <v>1020</v>
      </c>
      <c r="H13874" t="str">
        <f t="shared" si="216"/>
        <v>20สพป.สุรินทร์ เขต 2</v>
      </c>
    </row>
    <row r="13875" spans="1:8" x14ac:dyDescent="0.2">
      <c r="A13875">
        <v>13867</v>
      </c>
      <c r="B13875" t="s">
        <v>471</v>
      </c>
      <c r="C13875">
        <f>COUNTIFS($B$4:$B13875,$B13875)</f>
        <v>21</v>
      </c>
      <c r="D13875" t="s">
        <v>13614</v>
      </c>
      <c r="E13875" t="s">
        <v>602</v>
      </c>
      <c r="F13875" t="s">
        <v>2758</v>
      </c>
      <c r="G13875" t="s">
        <v>1020</v>
      </c>
      <c r="H13875" t="str">
        <f t="shared" si="216"/>
        <v>21สพป.สุรินทร์ เขต 2</v>
      </c>
    </row>
    <row r="13876" spans="1:8" x14ac:dyDescent="0.2">
      <c r="A13876">
        <v>13868</v>
      </c>
      <c r="B13876" t="s">
        <v>471</v>
      </c>
      <c r="C13876">
        <f>COUNTIFS($B$4:$B13876,$B13876)</f>
        <v>22</v>
      </c>
      <c r="D13876" t="s">
        <v>13964</v>
      </c>
      <c r="E13876" t="s">
        <v>602</v>
      </c>
      <c r="F13876" t="s">
        <v>2758</v>
      </c>
      <c r="G13876" t="s">
        <v>1020</v>
      </c>
      <c r="H13876" t="str">
        <f t="shared" si="216"/>
        <v>22สพป.สุรินทร์ เขต 2</v>
      </c>
    </row>
    <row r="13877" spans="1:8" x14ac:dyDescent="0.2">
      <c r="A13877">
        <v>13869</v>
      </c>
      <c r="B13877" t="s">
        <v>471</v>
      </c>
      <c r="C13877">
        <f>COUNTIFS($B$4:$B13877,$B13877)</f>
        <v>23</v>
      </c>
      <c r="D13877" t="s">
        <v>13973</v>
      </c>
      <c r="E13877" t="s">
        <v>602</v>
      </c>
      <c r="F13877" t="s">
        <v>2758</v>
      </c>
      <c r="G13877" t="s">
        <v>1020</v>
      </c>
      <c r="H13877" t="str">
        <f t="shared" si="216"/>
        <v>23สพป.สุรินทร์ เขต 2</v>
      </c>
    </row>
    <row r="13878" spans="1:8" x14ac:dyDescent="0.2">
      <c r="A13878">
        <v>13870</v>
      </c>
      <c r="B13878" t="s">
        <v>471</v>
      </c>
      <c r="C13878">
        <f>COUNTIFS($B$4:$B13878,$B13878)</f>
        <v>24</v>
      </c>
      <c r="D13878" t="s">
        <v>14004</v>
      </c>
      <c r="E13878" t="s">
        <v>602</v>
      </c>
      <c r="F13878" t="s">
        <v>2758</v>
      </c>
      <c r="G13878" t="s">
        <v>1020</v>
      </c>
      <c r="H13878" t="str">
        <f t="shared" si="216"/>
        <v>24สพป.สุรินทร์ เขต 2</v>
      </c>
    </row>
    <row r="13879" spans="1:8" x14ac:dyDescent="0.2">
      <c r="A13879">
        <v>13871</v>
      </c>
      <c r="B13879" t="s">
        <v>471</v>
      </c>
      <c r="C13879">
        <f>COUNTIFS($B$4:$B13879,$B13879)</f>
        <v>25</v>
      </c>
      <c r="D13879" t="s">
        <v>14034</v>
      </c>
      <c r="E13879" t="s">
        <v>602</v>
      </c>
      <c r="F13879" t="s">
        <v>2758</v>
      </c>
      <c r="G13879" t="s">
        <v>1020</v>
      </c>
      <c r="H13879" t="str">
        <f t="shared" si="216"/>
        <v>25สพป.สุรินทร์ เขต 2</v>
      </c>
    </row>
    <row r="13880" spans="1:8" x14ac:dyDescent="0.2">
      <c r="A13880">
        <v>13872</v>
      </c>
      <c r="B13880" t="s">
        <v>471</v>
      </c>
      <c r="C13880">
        <f>COUNTIFS($B$4:$B13880,$B13880)</f>
        <v>26</v>
      </c>
      <c r="D13880" t="s">
        <v>14047</v>
      </c>
      <c r="E13880" t="s">
        <v>602</v>
      </c>
      <c r="F13880" t="s">
        <v>2758</v>
      </c>
      <c r="G13880" t="s">
        <v>1020</v>
      </c>
      <c r="H13880" t="str">
        <f t="shared" si="216"/>
        <v>26สพป.สุรินทร์ เขต 2</v>
      </c>
    </row>
    <row r="13881" spans="1:8" x14ac:dyDescent="0.2">
      <c r="A13881">
        <v>13873</v>
      </c>
      <c r="B13881" t="s">
        <v>471</v>
      </c>
      <c r="C13881">
        <f>COUNTIFS($B$4:$B13881,$B13881)</f>
        <v>27</v>
      </c>
      <c r="D13881" t="s">
        <v>15367</v>
      </c>
      <c r="E13881" t="s">
        <v>3082</v>
      </c>
      <c r="F13881" t="s">
        <v>2758</v>
      </c>
      <c r="G13881" t="s">
        <v>1020</v>
      </c>
      <c r="H13881" t="str">
        <f t="shared" si="216"/>
        <v>27สพป.สุรินทร์ เขต 2</v>
      </c>
    </row>
    <row r="13882" spans="1:8" x14ac:dyDescent="0.2">
      <c r="A13882">
        <v>13874</v>
      </c>
      <c r="B13882" t="s">
        <v>471</v>
      </c>
      <c r="C13882">
        <f>COUNTIFS($B$4:$B13882,$B13882)</f>
        <v>28</v>
      </c>
      <c r="D13882" t="s">
        <v>15368</v>
      </c>
      <c r="E13882" t="s">
        <v>602</v>
      </c>
      <c r="F13882" t="s">
        <v>2758</v>
      </c>
      <c r="G13882" t="s">
        <v>1020</v>
      </c>
      <c r="H13882" t="str">
        <f t="shared" si="216"/>
        <v>28สพป.สุรินทร์ เขต 2</v>
      </c>
    </row>
    <row r="13883" spans="1:8" x14ac:dyDescent="0.2">
      <c r="A13883">
        <v>13875</v>
      </c>
      <c r="B13883" t="s">
        <v>471</v>
      </c>
      <c r="C13883">
        <f>COUNTIFS($B$4:$B13883,$B13883)</f>
        <v>29</v>
      </c>
      <c r="D13883" t="s">
        <v>15369</v>
      </c>
      <c r="E13883" t="s">
        <v>602</v>
      </c>
      <c r="F13883" t="s">
        <v>2758</v>
      </c>
      <c r="G13883" t="s">
        <v>1020</v>
      </c>
      <c r="H13883" t="str">
        <f t="shared" si="216"/>
        <v>29สพป.สุรินทร์ เขต 2</v>
      </c>
    </row>
    <row r="13884" spans="1:8" x14ac:dyDescent="0.2">
      <c r="A13884">
        <v>13876</v>
      </c>
      <c r="B13884" t="s">
        <v>471</v>
      </c>
      <c r="C13884">
        <f>COUNTIFS($B$4:$B13884,$B13884)</f>
        <v>30</v>
      </c>
      <c r="D13884" t="s">
        <v>15370</v>
      </c>
      <c r="E13884" t="s">
        <v>602</v>
      </c>
      <c r="F13884" t="s">
        <v>2758</v>
      </c>
      <c r="G13884" t="s">
        <v>1020</v>
      </c>
      <c r="H13884" t="str">
        <f t="shared" si="216"/>
        <v>30สพป.สุรินทร์ เขต 2</v>
      </c>
    </row>
    <row r="13885" spans="1:8" x14ac:dyDescent="0.2">
      <c r="A13885">
        <v>13877</v>
      </c>
      <c r="B13885" t="s">
        <v>471</v>
      </c>
      <c r="C13885">
        <f>COUNTIFS($B$4:$B13885,$B13885)</f>
        <v>31</v>
      </c>
      <c r="D13885" t="s">
        <v>15371</v>
      </c>
      <c r="E13885" t="s">
        <v>602</v>
      </c>
      <c r="F13885" t="s">
        <v>2758</v>
      </c>
      <c r="G13885" t="s">
        <v>1020</v>
      </c>
      <c r="H13885" t="str">
        <f t="shared" si="216"/>
        <v>31สพป.สุรินทร์ เขต 2</v>
      </c>
    </row>
    <row r="13886" spans="1:8" x14ac:dyDescent="0.2">
      <c r="A13886">
        <v>13878</v>
      </c>
      <c r="B13886" t="s">
        <v>471</v>
      </c>
      <c r="C13886">
        <f>COUNTIFS($B$4:$B13886,$B13886)</f>
        <v>32</v>
      </c>
      <c r="D13886" t="s">
        <v>15372</v>
      </c>
      <c r="E13886" t="s">
        <v>602</v>
      </c>
      <c r="F13886" t="s">
        <v>2758</v>
      </c>
      <c r="G13886" t="s">
        <v>1020</v>
      </c>
      <c r="H13886" t="str">
        <f t="shared" si="216"/>
        <v>32สพป.สุรินทร์ เขต 2</v>
      </c>
    </row>
    <row r="13887" spans="1:8" x14ac:dyDescent="0.2">
      <c r="A13887">
        <v>13879</v>
      </c>
      <c r="B13887" t="s">
        <v>471</v>
      </c>
      <c r="C13887">
        <f>COUNTIFS($B$4:$B13887,$B13887)</f>
        <v>33</v>
      </c>
      <c r="D13887" t="s">
        <v>15373</v>
      </c>
      <c r="E13887" t="s">
        <v>602</v>
      </c>
      <c r="F13887" t="s">
        <v>2758</v>
      </c>
      <c r="G13887" t="s">
        <v>1020</v>
      </c>
      <c r="H13887" t="str">
        <f t="shared" si="216"/>
        <v>33สพป.สุรินทร์ เขต 2</v>
      </c>
    </row>
    <row r="13888" spans="1:8" x14ac:dyDescent="0.2">
      <c r="A13888">
        <v>13880</v>
      </c>
      <c r="B13888" t="s">
        <v>471</v>
      </c>
      <c r="C13888">
        <f>COUNTIFS($B$4:$B13888,$B13888)</f>
        <v>34</v>
      </c>
      <c r="D13888" t="s">
        <v>15376</v>
      </c>
      <c r="E13888" t="s">
        <v>602</v>
      </c>
      <c r="F13888" t="s">
        <v>2758</v>
      </c>
      <c r="G13888" t="s">
        <v>1020</v>
      </c>
      <c r="H13888" t="str">
        <f t="shared" si="216"/>
        <v>34สพป.สุรินทร์ เขต 2</v>
      </c>
    </row>
    <row r="13889" spans="1:8" x14ac:dyDescent="0.2">
      <c r="A13889">
        <v>13881</v>
      </c>
      <c r="B13889" t="s">
        <v>471</v>
      </c>
      <c r="C13889">
        <f>COUNTIFS($B$4:$B13889,$B13889)</f>
        <v>35</v>
      </c>
      <c r="D13889" t="s">
        <v>15377</v>
      </c>
      <c r="E13889" t="s">
        <v>602</v>
      </c>
      <c r="F13889" t="s">
        <v>2758</v>
      </c>
      <c r="G13889" t="s">
        <v>1020</v>
      </c>
      <c r="H13889" t="str">
        <f t="shared" si="216"/>
        <v>35สพป.สุรินทร์ เขต 2</v>
      </c>
    </row>
    <row r="13890" spans="1:8" x14ac:dyDescent="0.2">
      <c r="A13890">
        <v>13882</v>
      </c>
      <c r="B13890" t="s">
        <v>471</v>
      </c>
      <c r="C13890">
        <f>COUNTIFS($B$4:$B13890,$B13890)</f>
        <v>36</v>
      </c>
      <c r="D13890" t="s">
        <v>15378</v>
      </c>
      <c r="E13890" t="s">
        <v>602</v>
      </c>
      <c r="F13890" t="s">
        <v>2758</v>
      </c>
      <c r="G13890" t="s">
        <v>1020</v>
      </c>
      <c r="H13890" t="str">
        <f t="shared" si="216"/>
        <v>36สพป.สุรินทร์ เขต 2</v>
      </c>
    </row>
    <row r="13891" spans="1:8" x14ac:dyDescent="0.2">
      <c r="A13891">
        <v>13883</v>
      </c>
      <c r="B13891" t="s">
        <v>471</v>
      </c>
      <c r="C13891">
        <f>COUNTIFS($B$4:$B13891,$B13891)</f>
        <v>37</v>
      </c>
      <c r="D13891" t="s">
        <v>15379</v>
      </c>
      <c r="E13891" t="s">
        <v>602</v>
      </c>
      <c r="F13891" t="s">
        <v>2758</v>
      </c>
      <c r="G13891" t="s">
        <v>1020</v>
      </c>
      <c r="H13891" t="str">
        <f t="shared" si="216"/>
        <v>37สพป.สุรินทร์ เขต 2</v>
      </c>
    </row>
    <row r="13892" spans="1:8" x14ac:dyDescent="0.2">
      <c r="A13892">
        <v>13884</v>
      </c>
      <c r="B13892" t="s">
        <v>471</v>
      </c>
      <c r="C13892">
        <f>COUNTIFS($B$4:$B13892,$B13892)</f>
        <v>38</v>
      </c>
      <c r="D13892" t="s">
        <v>15380</v>
      </c>
      <c r="E13892" t="s">
        <v>602</v>
      </c>
      <c r="F13892" t="s">
        <v>2758</v>
      </c>
      <c r="G13892" t="s">
        <v>1020</v>
      </c>
      <c r="H13892" t="str">
        <f t="shared" ref="H13892:H13955" si="217">C13892&amp;B13892</f>
        <v>38สพป.สุรินทร์ เขต 2</v>
      </c>
    </row>
    <row r="13893" spans="1:8" x14ac:dyDescent="0.2">
      <c r="A13893">
        <v>13885</v>
      </c>
      <c r="B13893" t="s">
        <v>471</v>
      </c>
      <c r="C13893">
        <f>COUNTIFS($B$4:$B13893,$B13893)</f>
        <v>39</v>
      </c>
      <c r="D13893" t="s">
        <v>15381</v>
      </c>
      <c r="E13893" t="s">
        <v>602</v>
      </c>
      <c r="F13893" t="s">
        <v>2758</v>
      </c>
      <c r="G13893" t="s">
        <v>1020</v>
      </c>
      <c r="H13893" t="str">
        <f t="shared" si="217"/>
        <v>39สพป.สุรินทร์ เขต 2</v>
      </c>
    </row>
    <row r="13894" spans="1:8" x14ac:dyDescent="0.2">
      <c r="A13894">
        <v>13886</v>
      </c>
      <c r="B13894" t="s">
        <v>471</v>
      </c>
      <c r="C13894">
        <f>COUNTIFS($B$4:$B13894,$B13894)</f>
        <v>40</v>
      </c>
      <c r="D13894" t="s">
        <v>15382</v>
      </c>
      <c r="E13894" t="s">
        <v>602</v>
      </c>
      <c r="F13894" t="s">
        <v>2758</v>
      </c>
      <c r="G13894" t="s">
        <v>1020</v>
      </c>
      <c r="H13894" t="str">
        <f t="shared" si="217"/>
        <v>40สพป.สุรินทร์ เขต 2</v>
      </c>
    </row>
    <row r="13895" spans="1:8" x14ac:dyDescent="0.2">
      <c r="A13895">
        <v>13887</v>
      </c>
      <c r="B13895" t="s">
        <v>471</v>
      </c>
      <c r="C13895">
        <f>COUNTIFS($B$4:$B13895,$B13895)</f>
        <v>41</v>
      </c>
      <c r="D13895" t="s">
        <v>15383</v>
      </c>
      <c r="E13895" t="s">
        <v>602</v>
      </c>
      <c r="F13895" t="s">
        <v>2758</v>
      </c>
      <c r="G13895" t="s">
        <v>1020</v>
      </c>
      <c r="H13895" t="str">
        <f t="shared" si="217"/>
        <v>41สพป.สุรินทร์ เขต 2</v>
      </c>
    </row>
    <row r="13896" spans="1:8" x14ac:dyDescent="0.2">
      <c r="A13896">
        <v>13888</v>
      </c>
      <c r="B13896" t="s">
        <v>471</v>
      </c>
      <c r="C13896">
        <f>COUNTIFS($B$4:$B13896,$B13896)</f>
        <v>42</v>
      </c>
      <c r="D13896" t="s">
        <v>15384</v>
      </c>
      <c r="E13896" t="s">
        <v>602</v>
      </c>
      <c r="F13896" t="s">
        <v>2758</v>
      </c>
      <c r="G13896" t="s">
        <v>1020</v>
      </c>
      <c r="H13896" t="str">
        <f t="shared" si="217"/>
        <v>42สพป.สุรินทร์ เขต 2</v>
      </c>
    </row>
    <row r="13897" spans="1:8" x14ac:dyDescent="0.2">
      <c r="A13897">
        <v>13889</v>
      </c>
      <c r="B13897" t="s">
        <v>471</v>
      </c>
      <c r="C13897">
        <f>COUNTIFS($B$4:$B13897,$B13897)</f>
        <v>43</v>
      </c>
      <c r="D13897" t="s">
        <v>15385</v>
      </c>
      <c r="E13897" t="s">
        <v>602</v>
      </c>
      <c r="F13897" t="s">
        <v>2758</v>
      </c>
      <c r="G13897" t="s">
        <v>1020</v>
      </c>
      <c r="H13897" t="str">
        <f t="shared" si="217"/>
        <v>43สพป.สุรินทร์ เขต 2</v>
      </c>
    </row>
    <row r="13898" spans="1:8" x14ac:dyDescent="0.2">
      <c r="A13898">
        <v>13890</v>
      </c>
      <c r="B13898" t="s">
        <v>471</v>
      </c>
      <c r="C13898">
        <f>COUNTIFS($B$4:$B13898,$B13898)</f>
        <v>44</v>
      </c>
      <c r="D13898" t="s">
        <v>15386</v>
      </c>
      <c r="E13898" t="s">
        <v>602</v>
      </c>
      <c r="F13898" t="s">
        <v>2758</v>
      </c>
      <c r="G13898" t="s">
        <v>1020</v>
      </c>
      <c r="H13898" t="str">
        <f t="shared" si="217"/>
        <v>44สพป.สุรินทร์ เขต 2</v>
      </c>
    </row>
    <row r="13899" spans="1:8" x14ac:dyDescent="0.2">
      <c r="A13899">
        <v>13891</v>
      </c>
      <c r="B13899" t="s">
        <v>471</v>
      </c>
      <c r="C13899">
        <f>COUNTIFS($B$4:$B13899,$B13899)</f>
        <v>45</v>
      </c>
      <c r="D13899" t="s">
        <v>15388</v>
      </c>
      <c r="E13899" t="s">
        <v>602</v>
      </c>
      <c r="F13899" t="s">
        <v>2758</v>
      </c>
      <c r="G13899" t="s">
        <v>1020</v>
      </c>
      <c r="H13899" t="str">
        <f t="shared" si="217"/>
        <v>45สพป.สุรินทร์ เขต 2</v>
      </c>
    </row>
    <row r="13900" spans="1:8" x14ac:dyDescent="0.2">
      <c r="A13900">
        <v>13892</v>
      </c>
      <c r="B13900" t="s">
        <v>471</v>
      </c>
      <c r="C13900">
        <f>COUNTIFS($B$4:$B13900,$B13900)</f>
        <v>46</v>
      </c>
      <c r="D13900" t="s">
        <v>15389</v>
      </c>
      <c r="E13900" t="s">
        <v>602</v>
      </c>
      <c r="F13900" t="s">
        <v>2758</v>
      </c>
      <c r="G13900" t="s">
        <v>1020</v>
      </c>
      <c r="H13900" t="str">
        <f t="shared" si="217"/>
        <v>46สพป.สุรินทร์ เขต 2</v>
      </c>
    </row>
    <row r="13901" spans="1:8" x14ac:dyDescent="0.2">
      <c r="A13901">
        <v>13893</v>
      </c>
      <c r="B13901" t="s">
        <v>471</v>
      </c>
      <c r="C13901">
        <f>COUNTIFS($B$4:$B13901,$B13901)</f>
        <v>47</v>
      </c>
      <c r="D13901" t="s">
        <v>15390</v>
      </c>
      <c r="E13901" t="s">
        <v>602</v>
      </c>
      <c r="F13901" t="s">
        <v>2758</v>
      </c>
      <c r="G13901" t="s">
        <v>1020</v>
      </c>
      <c r="H13901" t="str">
        <f t="shared" si="217"/>
        <v>47สพป.สุรินทร์ เขต 2</v>
      </c>
    </row>
    <row r="13902" spans="1:8" x14ac:dyDescent="0.2">
      <c r="A13902">
        <v>13894</v>
      </c>
      <c r="B13902" t="s">
        <v>471</v>
      </c>
      <c r="C13902">
        <f>COUNTIFS($B$4:$B13902,$B13902)</f>
        <v>48</v>
      </c>
      <c r="D13902" t="s">
        <v>15391</v>
      </c>
      <c r="E13902" t="s">
        <v>602</v>
      </c>
      <c r="F13902" t="s">
        <v>2758</v>
      </c>
      <c r="G13902" t="s">
        <v>1020</v>
      </c>
      <c r="H13902" t="str">
        <f t="shared" si="217"/>
        <v>48สพป.สุรินทร์ เขต 2</v>
      </c>
    </row>
    <row r="13903" spans="1:8" x14ac:dyDescent="0.2">
      <c r="A13903">
        <v>13895</v>
      </c>
      <c r="B13903" t="s">
        <v>471</v>
      </c>
      <c r="C13903">
        <f>COUNTIFS($B$4:$B13903,$B13903)</f>
        <v>49</v>
      </c>
      <c r="D13903" t="s">
        <v>15392</v>
      </c>
      <c r="E13903" t="s">
        <v>602</v>
      </c>
      <c r="F13903" t="s">
        <v>2758</v>
      </c>
      <c r="G13903" t="s">
        <v>1020</v>
      </c>
      <c r="H13903" t="str">
        <f t="shared" si="217"/>
        <v>49สพป.สุรินทร์ เขต 2</v>
      </c>
    </row>
    <row r="13904" spans="1:8" x14ac:dyDescent="0.2">
      <c r="A13904">
        <v>13896</v>
      </c>
      <c r="B13904" t="s">
        <v>471</v>
      </c>
      <c r="C13904">
        <f>COUNTIFS($B$4:$B13904,$B13904)</f>
        <v>50</v>
      </c>
      <c r="D13904" t="s">
        <v>15393</v>
      </c>
      <c r="E13904" t="s">
        <v>602</v>
      </c>
      <c r="F13904" t="s">
        <v>2758</v>
      </c>
      <c r="G13904" t="s">
        <v>1020</v>
      </c>
      <c r="H13904" t="str">
        <f t="shared" si="217"/>
        <v>50สพป.สุรินทร์ เขต 2</v>
      </c>
    </row>
    <row r="13905" spans="1:8" x14ac:dyDescent="0.2">
      <c r="A13905">
        <v>13897</v>
      </c>
      <c r="B13905" t="s">
        <v>471</v>
      </c>
      <c r="C13905">
        <f>COUNTIFS($B$4:$B13905,$B13905)</f>
        <v>51</v>
      </c>
      <c r="D13905" t="s">
        <v>15394</v>
      </c>
      <c r="E13905" t="s">
        <v>602</v>
      </c>
      <c r="F13905" t="s">
        <v>2758</v>
      </c>
      <c r="G13905" t="s">
        <v>1020</v>
      </c>
      <c r="H13905" t="str">
        <f t="shared" si="217"/>
        <v>51สพป.สุรินทร์ เขต 2</v>
      </c>
    </row>
    <row r="13906" spans="1:8" x14ac:dyDescent="0.2">
      <c r="A13906">
        <v>13898</v>
      </c>
      <c r="B13906" t="s">
        <v>471</v>
      </c>
      <c r="C13906">
        <f>COUNTIFS($B$4:$B13906,$B13906)</f>
        <v>52</v>
      </c>
      <c r="D13906" t="s">
        <v>15395</v>
      </c>
      <c r="E13906" t="s">
        <v>602</v>
      </c>
      <c r="F13906" t="s">
        <v>2758</v>
      </c>
      <c r="G13906" t="s">
        <v>1020</v>
      </c>
      <c r="H13906" t="str">
        <f t="shared" si="217"/>
        <v>52สพป.สุรินทร์ เขต 2</v>
      </c>
    </row>
    <row r="13907" spans="1:8" x14ac:dyDescent="0.2">
      <c r="A13907">
        <v>13899</v>
      </c>
      <c r="B13907" t="s">
        <v>471</v>
      </c>
      <c r="C13907">
        <f>COUNTIFS($B$4:$B13907,$B13907)</f>
        <v>53</v>
      </c>
      <c r="D13907" t="s">
        <v>15396</v>
      </c>
      <c r="E13907" t="s">
        <v>602</v>
      </c>
      <c r="F13907" t="s">
        <v>2758</v>
      </c>
      <c r="G13907" t="s">
        <v>1020</v>
      </c>
      <c r="H13907" t="str">
        <f t="shared" si="217"/>
        <v>53สพป.สุรินทร์ เขต 2</v>
      </c>
    </row>
    <row r="13908" spans="1:8" x14ac:dyDescent="0.2">
      <c r="A13908">
        <v>13900</v>
      </c>
      <c r="B13908" t="s">
        <v>471</v>
      </c>
      <c r="C13908">
        <f>COUNTIFS($B$4:$B13908,$B13908)</f>
        <v>54</v>
      </c>
      <c r="D13908" t="s">
        <v>15397</v>
      </c>
      <c r="E13908" t="s">
        <v>602</v>
      </c>
      <c r="F13908" t="s">
        <v>2758</v>
      </c>
      <c r="G13908" t="s">
        <v>1020</v>
      </c>
      <c r="H13908" t="str">
        <f t="shared" si="217"/>
        <v>54สพป.สุรินทร์ เขต 2</v>
      </c>
    </row>
    <row r="13909" spans="1:8" x14ac:dyDescent="0.2">
      <c r="A13909">
        <v>13901</v>
      </c>
      <c r="B13909" t="s">
        <v>471</v>
      </c>
      <c r="C13909">
        <f>COUNTIFS($B$4:$B13909,$B13909)</f>
        <v>55</v>
      </c>
      <c r="D13909" t="s">
        <v>15398</v>
      </c>
      <c r="E13909" t="s">
        <v>602</v>
      </c>
      <c r="F13909" t="s">
        <v>2758</v>
      </c>
      <c r="G13909" t="s">
        <v>1020</v>
      </c>
      <c r="H13909" t="str">
        <f t="shared" si="217"/>
        <v>55สพป.สุรินทร์ เขต 2</v>
      </c>
    </row>
    <row r="13910" spans="1:8" x14ac:dyDescent="0.2">
      <c r="A13910">
        <v>13902</v>
      </c>
      <c r="B13910" t="s">
        <v>471</v>
      </c>
      <c r="C13910">
        <f>COUNTIFS($B$4:$B13910,$B13910)</f>
        <v>56</v>
      </c>
      <c r="D13910" t="s">
        <v>15399</v>
      </c>
      <c r="E13910" t="s">
        <v>602</v>
      </c>
      <c r="F13910" t="s">
        <v>2758</v>
      </c>
      <c r="G13910" t="s">
        <v>1020</v>
      </c>
      <c r="H13910" t="str">
        <f t="shared" si="217"/>
        <v>56สพป.สุรินทร์ เขต 2</v>
      </c>
    </row>
    <row r="13911" spans="1:8" x14ac:dyDescent="0.2">
      <c r="A13911">
        <v>13903</v>
      </c>
      <c r="B13911" t="s">
        <v>471</v>
      </c>
      <c r="C13911">
        <f>COUNTIFS($B$4:$B13911,$B13911)</f>
        <v>57</v>
      </c>
      <c r="D13911" t="s">
        <v>15400</v>
      </c>
      <c r="E13911" t="s">
        <v>602</v>
      </c>
      <c r="F13911" t="s">
        <v>2758</v>
      </c>
      <c r="G13911" t="s">
        <v>1020</v>
      </c>
      <c r="H13911" t="str">
        <f t="shared" si="217"/>
        <v>57สพป.สุรินทร์ เขต 2</v>
      </c>
    </row>
    <row r="13912" spans="1:8" x14ac:dyDescent="0.2">
      <c r="A13912">
        <v>13904</v>
      </c>
      <c r="B13912" t="s">
        <v>471</v>
      </c>
      <c r="C13912">
        <f>COUNTIFS($B$4:$B13912,$B13912)</f>
        <v>58</v>
      </c>
      <c r="D13912" t="s">
        <v>15401</v>
      </c>
      <c r="E13912" t="s">
        <v>602</v>
      </c>
      <c r="F13912" t="s">
        <v>2758</v>
      </c>
      <c r="G13912" t="s">
        <v>1020</v>
      </c>
      <c r="H13912" t="str">
        <f t="shared" si="217"/>
        <v>58สพป.สุรินทร์ เขต 2</v>
      </c>
    </row>
    <row r="13913" spans="1:8" x14ac:dyDescent="0.2">
      <c r="A13913">
        <v>13905</v>
      </c>
      <c r="B13913" t="s">
        <v>471</v>
      </c>
      <c r="C13913">
        <f>COUNTIFS($B$4:$B13913,$B13913)</f>
        <v>59</v>
      </c>
      <c r="D13913" t="s">
        <v>15402</v>
      </c>
      <c r="E13913" t="s">
        <v>602</v>
      </c>
      <c r="F13913" t="s">
        <v>2758</v>
      </c>
      <c r="G13913" t="s">
        <v>1020</v>
      </c>
      <c r="H13913" t="str">
        <f t="shared" si="217"/>
        <v>59สพป.สุรินทร์ เขต 2</v>
      </c>
    </row>
    <row r="13914" spans="1:8" x14ac:dyDescent="0.2">
      <c r="A13914">
        <v>13906</v>
      </c>
      <c r="B13914" t="s">
        <v>471</v>
      </c>
      <c r="C13914">
        <f>COUNTIFS($B$4:$B13914,$B13914)</f>
        <v>60</v>
      </c>
      <c r="D13914" t="s">
        <v>15403</v>
      </c>
      <c r="E13914" t="s">
        <v>602</v>
      </c>
      <c r="F13914" t="s">
        <v>2758</v>
      </c>
      <c r="G13914" t="s">
        <v>1020</v>
      </c>
      <c r="H13914" t="str">
        <f t="shared" si="217"/>
        <v>60สพป.สุรินทร์ เขต 2</v>
      </c>
    </row>
    <row r="13915" spans="1:8" x14ac:dyDescent="0.2">
      <c r="A13915">
        <v>13907</v>
      </c>
      <c r="B13915" t="s">
        <v>471</v>
      </c>
      <c r="C13915">
        <f>COUNTIFS($B$4:$B13915,$B13915)</f>
        <v>61</v>
      </c>
      <c r="D13915" t="s">
        <v>15404</v>
      </c>
      <c r="E13915" t="s">
        <v>602</v>
      </c>
      <c r="F13915" t="s">
        <v>2758</v>
      </c>
      <c r="G13915" t="s">
        <v>1020</v>
      </c>
      <c r="H13915" t="str">
        <f t="shared" si="217"/>
        <v>61สพป.สุรินทร์ เขต 2</v>
      </c>
    </row>
    <row r="13916" spans="1:8" x14ac:dyDescent="0.2">
      <c r="A13916">
        <v>13908</v>
      </c>
      <c r="B13916" t="s">
        <v>471</v>
      </c>
      <c r="C13916">
        <f>COUNTIFS($B$4:$B13916,$B13916)</f>
        <v>62</v>
      </c>
      <c r="D13916" t="s">
        <v>15405</v>
      </c>
      <c r="E13916" t="s">
        <v>602</v>
      </c>
      <c r="F13916" t="s">
        <v>2758</v>
      </c>
      <c r="G13916" t="s">
        <v>1020</v>
      </c>
      <c r="H13916" t="str">
        <f t="shared" si="217"/>
        <v>62สพป.สุรินทร์ เขต 2</v>
      </c>
    </row>
    <row r="13917" spans="1:8" x14ac:dyDescent="0.2">
      <c r="A13917">
        <v>13909</v>
      </c>
      <c r="B13917" t="s">
        <v>471</v>
      </c>
      <c r="C13917">
        <f>COUNTIFS($B$4:$B13917,$B13917)</f>
        <v>63</v>
      </c>
      <c r="D13917" t="s">
        <v>15406</v>
      </c>
      <c r="E13917" t="s">
        <v>602</v>
      </c>
      <c r="F13917" t="s">
        <v>2758</v>
      </c>
      <c r="G13917" t="s">
        <v>1020</v>
      </c>
      <c r="H13917" t="str">
        <f t="shared" si="217"/>
        <v>63สพป.สุรินทร์ เขต 2</v>
      </c>
    </row>
    <row r="13918" spans="1:8" x14ac:dyDescent="0.2">
      <c r="A13918">
        <v>13910</v>
      </c>
      <c r="B13918" t="s">
        <v>471</v>
      </c>
      <c r="C13918">
        <f>COUNTIFS($B$4:$B13918,$B13918)</f>
        <v>64</v>
      </c>
      <c r="D13918" t="s">
        <v>15407</v>
      </c>
      <c r="E13918" t="s">
        <v>602</v>
      </c>
      <c r="F13918" t="s">
        <v>2758</v>
      </c>
      <c r="G13918" t="s">
        <v>1020</v>
      </c>
      <c r="H13918" t="str">
        <f t="shared" si="217"/>
        <v>64สพป.สุรินทร์ เขต 2</v>
      </c>
    </row>
    <row r="13919" spans="1:8" x14ac:dyDescent="0.2">
      <c r="A13919">
        <v>13911</v>
      </c>
      <c r="B13919" t="s">
        <v>471</v>
      </c>
      <c r="C13919">
        <f>COUNTIFS($B$4:$B13919,$B13919)</f>
        <v>65</v>
      </c>
      <c r="D13919" t="s">
        <v>15409</v>
      </c>
      <c r="E13919" t="s">
        <v>602</v>
      </c>
      <c r="F13919" t="s">
        <v>2758</v>
      </c>
      <c r="G13919" t="s">
        <v>1020</v>
      </c>
      <c r="H13919" t="str">
        <f t="shared" si="217"/>
        <v>65สพป.สุรินทร์ เขต 2</v>
      </c>
    </row>
    <row r="13920" spans="1:8" x14ac:dyDescent="0.2">
      <c r="A13920">
        <v>13912</v>
      </c>
      <c r="B13920" t="s">
        <v>471</v>
      </c>
      <c r="C13920">
        <f>COUNTIFS($B$4:$B13920,$B13920)</f>
        <v>66</v>
      </c>
      <c r="D13920" t="s">
        <v>15410</v>
      </c>
      <c r="E13920" t="s">
        <v>602</v>
      </c>
      <c r="F13920" t="s">
        <v>2758</v>
      </c>
      <c r="G13920" t="s">
        <v>1020</v>
      </c>
      <c r="H13920" t="str">
        <f t="shared" si="217"/>
        <v>66สพป.สุรินทร์ เขต 2</v>
      </c>
    </row>
    <row r="13921" spans="1:8" x14ac:dyDescent="0.2">
      <c r="A13921">
        <v>13913</v>
      </c>
      <c r="B13921" t="s">
        <v>471</v>
      </c>
      <c r="C13921">
        <f>COUNTIFS($B$4:$B13921,$B13921)</f>
        <v>67</v>
      </c>
      <c r="D13921" t="s">
        <v>15411</v>
      </c>
      <c r="E13921" t="s">
        <v>602</v>
      </c>
      <c r="F13921" t="s">
        <v>2758</v>
      </c>
      <c r="G13921" t="s">
        <v>1020</v>
      </c>
      <c r="H13921" t="str">
        <f t="shared" si="217"/>
        <v>67สพป.สุรินทร์ เขต 2</v>
      </c>
    </row>
    <row r="13922" spans="1:8" x14ac:dyDescent="0.2">
      <c r="A13922">
        <v>13914</v>
      </c>
      <c r="B13922" t="s">
        <v>471</v>
      </c>
      <c r="C13922">
        <f>COUNTIFS($B$4:$B13922,$B13922)</f>
        <v>68</v>
      </c>
      <c r="D13922" t="s">
        <v>15412</v>
      </c>
      <c r="E13922" t="s">
        <v>602</v>
      </c>
      <c r="F13922" t="s">
        <v>2758</v>
      </c>
      <c r="G13922" t="s">
        <v>1020</v>
      </c>
      <c r="H13922" t="str">
        <f t="shared" si="217"/>
        <v>68สพป.สุรินทร์ เขต 2</v>
      </c>
    </row>
    <row r="13923" spans="1:8" x14ac:dyDescent="0.2">
      <c r="A13923">
        <v>13915</v>
      </c>
      <c r="B13923" t="s">
        <v>471</v>
      </c>
      <c r="C13923">
        <f>COUNTIFS($B$4:$B13923,$B13923)</f>
        <v>69</v>
      </c>
      <c r="D13923" t="s">
        <v>15413</v>
      </c>
      <c r="E13923" t="s">
        <v>602</v>
      </c>
      <c r="F13923" t="s">
        <v>2758</v>
      </c>
      <c r="G13923" t="s">
        <v>1020</v>
      </c>
      <c r="H13923" t="str">
        <f t="shared" si="217"/>
        <v>69สพป.สุรินทร์ เขต 2</v>
      </c>
    </row>
    <row r="13924" spans="1:8" x14ac:dyDescent="0.2">
      <c r="A13924">
        <v>13916</v>
      </c>
      <c r="B13924" t="s">
        <v>471</v>
      </c>
      <c r="C13924">
        <f>COUNTIFS($B$4:$B13924,$B13924)</f>
        <v>70</v>
      </c>
      <c r="D13924" t="s">
        <v>15416</v>
      </c>
      <c r="E13924" t="s">
        <v>602</v>
      </c>
      <c r="F13924" t="s">
        <v>2758</v>
      </c>
      <c r="G13924" t="s">
        <v>1020</v>
      </c>
      <c r="H13924" t="str">
        <f t="shared" si="217"/>
        <v>70สพป.สุรินทร์ เขต 2</v>
      </c>
    </row>
    <row r="13925" spans="1:8" x14ac:dyDescent="0.2">
      <c r="A13925">
        <v>13917</v>
      </c>
      <c r="B13925" t="s">
        <v>471</v>
      </c>
      <c r="C13925">
        <f>COUNTIFS($B$4:$B13925,$B13925)</f>
        <v>71</v>
      </c>
      <c r="D13925" t="s">
        <v>15417</v>
      </c>
      <c r="E13925" t="s">
        <v>602</v>
      </c>
      <c r="F13925" t="s">
        <v>2758</v>
      </c>
      <c r="G13925" t="s">
        <v>1020</v>
      </c>
      <c r="H13925" t="str">
        <f t="shared" si="217"/>
        <v>71สพป.สุรินทร์ เขต 2</v>
      </c>
    </row>
    <row r="13926" spans="1:8" x14ac:dyDescent="0.2">
      <c r="A13926">
        <v>13918</v>
      </c>
      <c r="B13926" t="s">
        <v>471</v>
      </c>
      <c r="C13926">
        <f>COUNTIFS($B$4:$B13926,$B13926)</f>
        <v>72</v>
      </c>
      <c r="D13926" t="s">
        <v>15418</v>
      </c>
      <c r="E13926" t="s">
        <v>602</v>
      </c>
      <c r="F13926" t="s">
        <v>2758</v>
      </c>
      <c r="G13926" t="s">
        <v>1020</v>
      </c>
      <c r="H13926" t="str">
        <f t="shared" si="217"/>
        <v>72สพป.สุรินทร์ เขต 2</v>
      </c>
    </row>
    <row r="13927" spans="1:8" x14ac:dyDescent="0.2">
      <c r="A13927">
        <v>13919</v>
      </c>
      <c r="B13927" t="s">
        <v>471</v>
      </c>
      <c r="C13927">
        <f>COUNTIFS($B$4:$B13927,$B13927)</f>
        <v>73</v>
      </c>
      <c r="D13927" t="s">
        <v>15419</v>
      </c>
      <c r="E13927" t="s">
        <v>602</v>
      </c>
      <c r="F13927" t="s">
        <v>2758</v>
      </c>
      <c r="G13927" t="s">
        <v>1020</v>
      </c>
      <c r="H13927" t="str">
        <f t="shared" si="217"/>
        <v>73สพป.สุรินทร์ เขต 2</v>
      </c>
    </row>
    <row r="13928" spans="1:8" x14ac:dyDescent="0.2">
      <c r="A13928">
        <v>13920</v>
      </c>
      <c r="B13928" t="s">
        <v>471</v>
      </c>
      <c r="C13928">
        <f>COUNTIFS($B$4:$B13928,$B13928)</f>
        <v>74</v>
      </c>
      <c r="D13928" t="s">
        <v>15420</v>
      </c>
      <c r="E13928" t="s">
        <v>602</v>
      </c>
      <c r="F13928" t="s">
        <v>2758</v>
      </c>
      <c r="G13928" t="s">
        <v>1020</v>
      </c>
      <c r="H13928" t="str">
        <f t="shared" si="217"/>
        <v>74สพป.สุรินทร์ เขต 2</v>
      </c>
    </row>
    <row r="13929" spans="1:8" x14ac:dyDescent="0.2">
      <c r="A13929">
        <v>13921</v>
      </c>
      <c r="B13929" t="s">
        <v>471</v>
      </c>
      <c r="C13929">
        <f>COUNTIFS($B$4:$B13929,$B13929)</f>
        <v>75</v>
      </c>
      <c r="D13929" t="s">
        <v>15421</v>
      </c>
      <c r="E13929" t="s">
        <v>602</v>
      </c>
      <c r="F13929" t="s">
        <v>2758</v>
      </c>
      <c r="G13929" t="s">
        <v>1020</v>
      </c>
      <c r="H13929" t="str">
        <f t="shared" si="217"/>
        <v>75สพป.สุรินทร์ เขต 2</v>
      </c>
    </row>
    <row r="13930" spans="1:8" x14ac:dyDescent="0.2">
      <c r="A13930">
        <v>13922</v>
      </c>
      <c r="B13930" t="s">
        <v>471</v>
      </c>
      <c r="C13930">
        <f>COUNTIFS($B$4:$B13930,$B13930)</f>
        <v>76</v>
      </c>
      <c r="D13930" t="s">
        <v>15422</v>
      </c>
      <c r="E13930" t="s">
        <v>602</v>
      </c>
      <c r="F13930" t="s">
        <v>2758</v>
      </c>
      <c r="G13930" t="s">
        <v>1020</v>
      </c>
      <c r="H13930" t="str">
        <f t="shared" si="217"/>
        <v>76สพป.สุรินทร์ เขต 2</v>
      </c>
    </row>
    <row r="13931" spans="1:8" x14ac:dyDescent="0.2">
      <c r="A13931">
        <v>13923</v>
      </c>
      <c r="B13931" t="s">
        <v>471</v>
      </c>
      <c r="C13931">
        <f>COUNTIFS($B$4:$B13931,$B13931)</f>
        <v>77</v>
      </c>
      <c r="D13931" t="s">
        <v>15423</v>
      </c>
      <c r="E13931" t="s">
        <v>602</v>
      </c>
      <c r="F13931" t="s">
        <v>2758</v>
      </c>
      <c r="G13931" t="s">
        <v>1020</v>
      </c>
      <c r="H13931" t="str">
        <f t="shared" si="217"/>
        <v>77สพป.สุรินทร์ เขต 2</v>
      </c>
    </row>
    <row r="13932" spans="1:8" x14ac:dyDescent="0.2">
      <c r="A13932">
        <v>13924</v>
      </c>
      <c r="B13932" t="s">
        <v>471</v>
      </c>
      <c r="C13932">
        <f>COUNTIFS($B$4:$B13932,$B13932)</f>
        <v>78</v>
      </c>
      <c r="D13932" t="s">
        <v>15424</v>
      </c>
      <c r="E13932" t="s">
        <v>602</v>
      </c>
      <c r="F13932" t="s">
        <v>2758</v>
      </c>
      <c r="G13932" t="s">
        <v>1020</v>
      </c>
      <c r="H13932" t="str">
        <f t="shared" si="217"/>
        <v>78สพป.สุรินทร์ เขต 2</v>
      </c>
    </row>
    <row r="13933" spans="1:8" x14ac:dyDescent="0.2">
      <c r="A13933">
        <v>13925</v>
      </c>
      <c r="B13933" t="s">
        <v>471</v>
      </c>
      <c r="C13933">
        <f>COUNTIFS($B$4:$B13933,$B13933)</f>
        <v>79</v>
      </c>
      <c r="D13933" t="s">
        <v>15425</v>
      </c>
      <c r="E13933" t="s">
        <v>602</v>
      </c>
      <c r="F13933" t="s">
        <v>2758</v>
      </c>
      <c r="G13933" t="s">
        <v>1020</v>
      </c>
      <c r="H13933" t="str">
        <f t="shared" si="217"/>
        <v>79สพป.สุรินทร์ เขต 2</v>
      </c>
    </row>
    <row r="13934" spans="1:8" x14ac:dyDescent="0.2">
      <c r="A13934">
        <v>13926</v>
      </c>
      <c r="B13934" t="s">
        <v>471</v>
      </c>
      <c r="C13934">
        <f>COUNTIFS($B$4:$B13934,$B13934)</f>
        <v>80</v>
      </c>
      <c r="D13934" t="s">
        <v>15426</v>
      </c>
      <c r="E13934" t="s">
        <v>602</v>
      </c>
      <c r="F13934" t="s">
        <v>2758</v>
      </c>
      <c r="G13934" t="s">
        <v>1020</v>
      </c>
      <c r="H13934" t="str">
        <f t="shared" si="217"/>
        <v>80สพป.สุรินทร์ เขต 2</v>
      </c>
    </row>
    <row r="13935" spans="1:8" x14ac:dyDescent="0.2">
      <c r="A13935">
        <v>13927</v>
      </c>
      <c r="B13935" t="s">
        <v>471</v>
      </c>
      <c r="C13935">
        <f>COUNTIFS($B$4:$B13935,$B13935)</f>
        <v>81</v>
      </c>
      <c r="D13935" t="s">
        <v>15428</v>
      </c>
      <c r="E13935" t="s">
        <v>602</v>
      </c>
      <c r="F13935" t="s">
        <v>2758</v>
      </c>
      <c r="G13935" t="s">
        <v>1020</v>
      </c>
      <c r="H13935" t="str">
        <f t="shared" si="217"/>
        <v>81สพป.สุรินทร์ เขต 2</v>
      </c>
    </row>
    <row r="13936" spans="1:8" x14ac:dyDescent="0.2">
      <c r="A13936">
        <v>13928</v>
      </c>
      <c r="B13936" t="s">
        <v>471</v>
      </c>
      <c r="C13936">
        <f>COUNTIFS($B$4:$B13936,$B13936)</f>
        <v>82</v>
      </c>
      <c r="D13936" t="s">
        <v>15429</v>
      </c>
      <c r="E13936" t="s">
        <v>602</v>
      </c>
      <c r="F13936" t="s">
        <v>2758</v>
      </c>
      <c r="G13936" t="s">
        <v>1020</v>
      </c>
      <c r="H13936" t="str">
        <f t="shared" si="217"/>
        <v>82สพป.สุรินทร์ เขต 2</v>
      </c>
    </row>
    <row r="13937" spans="1:8" x14ac:dyDescent="0.2">
      <c r="A13937">
        <v>13929</v>
      </c>
      <c r="B13937" t="s">
        <v>471</v>
      </c>
      <c r="C13937">
        <f>COUNTIFS($B$4:$B13937,$B13937)</f>
        <v>83</v>
      </c>
      <c r="D13937" t="s">
        <v>15430</v>
      </c>
      <c r="E13937" t="s">
        <v>602</v>
      </c>
      <c r="F13937" t="s">
        <v>2758</v>
      </c>
      <c r="G13937" t="s">
        <v>1020</v>
      </c>
      <c r="H13937" t="str">
        <f t="shared" si="217"/>
        <v>83สพป.สุรินทร์ เขต 2</v>
      </c>
    </row>
    <row r="13938" spans="1:8" x14ac:dyDescent="0.2">
      <c r="A13938">
        <v>13930</v>
      </c>
      <c r="B13938" t="s">
        <v>471</v>
      </c>
      <c r="C13938">
        <f>COUNTIFS($B$4:$B13938,$B13938)</f>
        <v>84</v>
      </c>
      <c r="D13938" t="s">
        <v>15431</v>
      </c>
      <c r="E13938" t="s">
        <v>602</v>
      </c>
      <c r="F13938" t="s">
        <v>2758</v>
      </c>
      <c r="G13938" t="s">
        <v>1020</v>
      </c>
      <c r="H13938" t="str">
        <f t="shared" si="217"/>
        <v>84สพป.สุรินทร์ เขต 2</v>
      </c>
    </row>
    <row r="13939" spans="1:8" x14ac:dyDescent="0.2">
      <c r="A13939">
        <v>13931</v>
      </c>
      <c r="B13939" t="s">
        <v>471</v>
      </c>
      <c r="C13939">
        <f>COUNTIFS($B$4:$B13939,$B13939)</f>
        <v>85</v>
      </c>
      <c r="D13939" t="s">
        <v>15432</v>
      </c>
      <c r="E13939" t="s">
        <v>602</v>
      </c>
      <c r="F13939" t="s">
        <v>2758</v>
      </c>
      <c r="G13939" t="s">
        <v>1020</v>
      </c>
      <c r="H13939" t="str">
        <f t="shared" si="217"/>
        <v>85สพป.สุรินทร์ เขต 2</v>
      </c>
    </row>
    <row r="13940" spans="1:8" x14ac:dyDescent="0.2">
      <c r="A13940">
        <v>13932</v>
      </c>
      <c r="B13940" t="s">
        <v>471</v>
      </c>
      <c r="C13940">
        <f>COUNTIFS($B$4:$B13940,$B13940)</f>
        <v>86</v>
      </c>
      <c r="D13940" t="s">
        <v>15433</v>
      </c>
      <c r="E13940" t="s">
        <v>602</v>
      </c>
      <c r="F13940" t="s">
        <v>2758</v>
      </c>
      <c r="G13940" t="s">
        <v>1020</v>
      </c>
      <c r="H13940" t="str">
        <f t="shared" si="217"/>
        <v>86สพป.สุรินทร์ เขต 2</v>
      </c>
    </row>
    <row r="13941" spans="1:8" x14ac:dyDescent="0.2">
      <c r="A13941">
        <v>13933</v>
      </c>
      <c r="B13941" t="s">
        <v>471</v>
      </c>
      <c r="C13941">
        <f>COUNTIFS($B$4:$B13941,$B13941)</f>
        <v>87</v>
      </c>
      <c r="D13941" t="s">
        <v>15434</v>
      </c>
      <c r="E13941" t="s">
        <v>602</v>
      </c>
      <c r="F13941" t="s">
        <v>2758</v>
      </c>
      <c r="G13941" t="s">
        <v>1020</v>
      </c>
      <c r="H13941" t="str">
        <f t="shared" si="217"/>
        <v>87สพป.สุรินทร์ เขต 2</v>
      </c>
    </row>
    <row r="13942" spans="1:8" x14ac:dyDescent="0.2">
      <c r="A13942">
        <v>13934</v>
      </c>
      <c r="B13942" t="s">
        <v>471</v>
      </c>
      <c r="C13942">
        <f>COUNTIFS($B$4:$B13942,$B13942)</f>
        <v>88</v>
      </c>
      <c r="D13942" t="s">
        <v>15435</v>
      </c>
      <c r="E13942" t="s">
        <v>602</v>
      </c>
      <c r="F13942" t="s">
        <v>2758</v>
      </c>
      <c r="G13942" t="s">
        <v>1020</v>
      </c>
      <c r="H13942" t="str">
        <f t="shared" si="217"/>
        <v>88สพป.สุรินทร์ เขต 2</v>
      </c>
    </row>
    <row r="13943" spans="1:8" x14ac:dyDescent="0.2">
      <c r="A13943">
        <v>13935</v>
      </c>
      <c r="B13943" t="s">
        <v>471</v>
      </c>
      <c r="C13943">
        <f>COUNTIFS($B$4:$B13943,$B13943)</f>
        <v>89</v>
      </c>
      <c r="D13943" t="s">
        <v>15436</v>
      </c>
      <c r="E13943" t="s">
        <v>602</v>
      </c>
      <c r="F13943" t="s">
        <v>2758</v>
      </c>
      <c r="G13943" t="s">
        <v>1020</v>
      </c>
      <c r="H13943" t="str">
        <f t="shared" si="217"/>
        <v>89สพป.สุรินทร์ เขต 2</v>
      </c>
    </row>
    <row r="13944" spans="1:8" x14ac:dyDescent="0.2">
      <c r="A13944">
        <v>13936</v>
      </c>
      <c r="B13944" t="s">
        <v>471</v>
      </c>
      <c r="C13944">
        <f>COUNTIFS($B$4:$B13944,$B13944)</f>
        <v>90</v>
      </c>
      <c r="D13944" t="s">
        <v>15437</v>
      </c>
      <c r="E13944" t="s">
        <v>602</v>
      </c>
      <c r="F13944" t="s">
        <v>2758</v>
      </c>
      <c r="G13944" t="s">
        <v>1020</v>
      </c>
      <c r="H13944" t="str">
        <f t="shared" si="217"/>
        <v>90สพป.สุรินทร์ เขต 2</v>
      </c>
    </row>
    <row r="13945" spans="1:8" x14ac:dyDescent="0.2">
      <c r="A13945">
        <v>13937</v>
      </c>
      <c r="B13945" t="s">
        <v>471</v>
      </c>
      <c r="C13945">
        <f>COUNTIFS($B$4:$B13945,$B13945)</f>
        <v>91</v>
      </c>
      <c r="D13945" t="s">
        <v>15438</v>
      </c>
      <c r="E13945" t="s">
        <v>602</v>
      </c>
      <c r="F13945" t="s">
        <v>2758</v>
      </c>
      <c r="G13945" t="s">
        <v>1020</v>
      </c>
      <c r="H13945" t="str">
        <f t="shared" si="217"/>
        <v>91สพป.สุรินทร์ เขต 2</v>
      </c>
    </row>
    <row r="13946" spans="1:8" x14ac:dyDescent="0.2">
      <c r="A13946">
        <v>13938</v>
      </c>
      <c r="B13946" t="s">
        <v>471</v>
      </c>
      <c r="C13946">
        <f>COUNTIFS($B$4:$B13946,$B13946)</f>
        <v>92</v>
      </c>
      <c r="D13946" t="s">
        <v>15439</v>
      </c>
      <c r="E13946" t="s">
        <v>602</v>
      </c>
      <c r="F13946" t="s">
        <v>2758</v>
      </c>
      <c r="G13946" t="s">
        <v>1020</v>
      </c>
      <c r="H13946" t="str">
        <f t="shared" si="217"/>
        <v>92สพป.สุรินทร์ เขต 2</v>
      </c>
    </row>
    <row r="13947" spans="1:8" x14ac:dyDescent="0.2">
      <c r="A13947">
        <v>13939</v>
      </c>
      <c r="B13947" t="s">
        <v>471</v>
      </c>
      <c r="C13947">
        <f>COUNTIFS($B$4:$B13947,$B13947)</f>
        <v>93</v>
      </c>
      <c r="D13947" t="s">
        <v>15440</v>
      </c>
      <c r="E13947" t="s">
        <v>602</v>
      </c>
      <c r="F13947" t="s">
        <v>2758</v>
      </c>
      <c r="G13947" t="s">
        <v>1020</v>
      </c>
      <c r="H13947" t="str">
        <f t="shared" si="217"/>
        <v>93สพป.สุรินทร์ เขต 2</v>
      </c>
    </row>
    <row r="13948" spans="1:8" x14ac:dyDescent="0.2">
      <c r="A13948">
        <v>13940</v>
      </c>
      <c r="B13948" t="s">
        <v>471</v>
      </c>
      <c r="C13948">
        <f>COUNTIFS($B$4:$B13948,$B13948)</f>
        <v>94</v>
      </c>
      <c r="D13948" t="s">
        <v>15441</v>
      </c>
      <c r="E13948" t="s">
        <v>602</v>
      </c>
      <c r="F13948" t="s">
        <v>2758</v>
      </c>
      <c r="G13948" t="s">
        <v>1020</v>
      </c>
      <c r="H13948" t="str">
        <f t="shared" si="217"/>
        <v>94สพป.สุรินทร์ เขต 2</v>
      </c>
    </row>
    <row r="13949" spans="1:8" x14ac:dyDescent="0.2">
      <c r="A13949">
        <v>13941</v>
      </c>
      <c r="B13949" t="s">
        <v>471</v>
      </c>
      <c r="C13949">
        <f>COUNTIFS($B$4:$B13949,$B13949)</f>
        <v>95</v>
      </c>
      <c r="D13949" t="s">
        <v>15442</v>
      </c>
      <c r="E13949" t="s">
        <v>602</v>
      </c>
      <c r="F13949" t="s">
        <v>2758</v>
      </c>
      <c r="G13949" t="s">
        <v>1020</v>
      </c>
      <c r="H13949" t="str">
        <f t="shared" si="217"/>
        <v>95สพป.สุรินทร์ เขต 2</v>
      </c>
    </row>
    <row r="13950" spans="1:8" x14ac:dyDescent="0.2">
      <c r="A13950">
        <v>13942</v>
      </c>
      <c r="B13950" t="s">
        <v>471</v>
      </c>
      <c r="C13950">
        <f>COUNTIFS($B$4:$B13950,$B13950)</f>
        <v>96</v>
      </c>
      <c r="D13950" t="s">
        <v>15443</v>
      </c>
      <c r="E13950" t="s">
        <v>602</v>
      </c>
      <c r="F13950" t="s">
        <v>2758</v>
      </c>
      <c r="G13950" t="s">
        <v>1020</v>
      </c>
      <c r="H13950" t="str">
        <f t="shared" si="217"/>
        <v>96สพป.สุรินทร์ เขต 2</v>
      </c>
    </row>
    <row r="13951" spans="1:8" x14ac:dyDescent="0.2">
      <c r="A13951">
        <v>13943</v>
      </c>
      <c r="B13951" t="s">
        <v>471</v>
      </c>
      <c r="C13951">
        <f>COUNTIFS($B$4:$B13951,$B13951)</f>
        <v>97</v>
      </c>
      <c r="D13951" t="s">
        <v>15444</v>
      </c>
      <c r="E13951" t="s">
        <v>602</v>
      </c>
      <c r="F13951" t="s">
        <v>2758</v>
      </c>
      <c r="G13951" t="s">
        <v>1020</v>
      </c>
      <c r="H13951" t="str">
        <f t="shared" si="217"/>
        <v>97สพป.สุรินทร์ เขต 2</v>
      </c>
    </row>
    <row r="13952" spans="1:8" x14ac:dyDescent="0.2">
      <c r="A13952">
        <v>13944</v>
      </c>
      <c r="B13952" t="s">
        <v>471</v>
      </c>
      <c r="C13952">
        <f>COUNTIFS($B$4:$B13952,$B13952)</f>
        <v>98</v>
      </c>
      <c r="D13952" t="s">
        <v>15445</v>
      </c>
      <c r="E13952" t="s">
        <v>602</v>
      </c>
      <c r="F13952" t="s">
        <v>2758</v>
      </c>
      <c r="G13952" t="s">
        <v>1020</v>
      </c>
      <c r="H13952" t="str">
        <f t="shared" si="217"/>
        <v>98สพป.สุรินทร์ เขต 2</v>
      </c>
    </row>
    <row r="13953" spans="1:8" x14ac:dyDescent="0.2">
      <c r="A13953">
        <v>13945</v>
      </c>
      <c r="B13953" t="s">
        <v>471</v>
      </c>
      <c r="C13953">
        <f>COUNTIFS($B$4:$B13953,$B13953)</f>
        <v>99</v>
      </c>
      <c r="D13953" t="s">
        <v>15446</v>
      </c>
      <c r="E13953" t="s">
        <v>602</v>
      </c>
      <c r="F13953" t="s">
        <v>2758</v>
      </c>
      <c r="G13953" t="s">
        <v>1020</v>
      </c>
      <c r="H13953" t="str">
        <f t="shared" si="217"/>
        <v>99สพป.สุรินทร์ เขต 2</v>
      </c>
    </row>
    <row r="13954" spans="1:8" x14ac:dyDescent="0.2">
      <c r="A13954">
        <v>13946</v>
      </c>
      <c r="B13954" t="s">
        <v>471</v>
      </c>
      <c r="C13954">
        <f>COUNTIFS($B$4:$B13954,$B13954)</f>
        <v>100</v>
      </c>
      <c r="D13954" t="s">
        <v>15447</v>
      </c>
      <c r="E13954" t="s">
        <v>602</v>
      </c>
      <c r="F13954" t="s">
        <v>2758</v>
      </c>
      <c r="G13954" t="s">
        <v>1020</v>
      </c>
      <c r="H13954" t="str">
        <f t="shared" si="217"/>
        <v>100สพป.สุรินทร์ เขต 2</v>
      </c>
    </row>
    <row r="13955" spans="1:8" x14ac:dyDescent="0.2">
      <c r="A13955">
        <v>13947</v>
      </c>
      <c r="B13955" t="s">
        <v>471</v>
      </c>
      <c r="C13955">
        <f>COUNTIFS($B$4:$B13955,$B13955)</f>
        <v>101</v>
      </c>
      <c r="D13955" t="s">
        <v>15448</v>
      </c>
      <c r="E13955" t="s">
        <v>602</v>
      </c>
      <c r="F13955" t="s">
        <v>2758</v>
      </c>
      <c r="G13955" t="s">
        <v>1020</v>
      </c>
      <c r="H13955" t="str">
        <f t="shared" si="217"/>
        <v>101สพป.สุรินทร์ เขต 2</v>
      </c>
    </row>
    <row r="13956" spans="1:8" x14ac:dyDescent="0.2">
      <c r="A13956">
        <v>13948</v>
      </c>
      <c r="B13956" t="s">
        <v>471</v>
      </c>
      <c r="C13956">
        <f>COUNTIFS($B$4:$B13956,$B13956)</f>
        <v>102</v>
      </c>
      <c r="D13956" t="s">
        <v>15449</v>
      </c>
      <c r="E13956" t="s">
        <v>602</v>
      </c>
      <c r="F13956" t="s">
        <v>2758</v>
      </c>
      <c r="G13956" t="s">
        <v>1020</v>
      </c>
      <c r="H13956" t="str">
        <f t="shared" ref="H13956:H14019" si="218">C13956&amp;B13956</f>
        <v>102สพป.สุรินทร์ เขต 2</v>
      </c>
    </row>
    <row r="13957" spans="1:8" x14ac:dyDescent="0.2">
      <c r="A13957">
        <v>13949</v>
      </c>
      <c r="B13957" t="s">
        <v>471</v>
      </c>
      <c r="C13957">
        <f>COUNTIFS($B$4:$B13957,$B13957)</f>
        <v>103</v>
      </c>
      <c r="D13957" t="s">
        <v>15450</v>
      </c>
      <c r="E13957" t="s">
        <v>602</v>
      </c>
      <c r="F13957" t="s">
        <v>2758</v>
      </c>
      <c r="G13957" t="s">
        <v>1020</v>
      </c>
      <c r="H13957" t="str">
        <f t="shared" si="218"/>
        <v>103สพป.สุรินทร์ เขต 2</v>
      </c>
    </row>
    <row r="13958" spans="1:8" x14ac:dyDescent="0.2">
      <c r="A13958">
        <v>13950</v>
      </c>
      <c r="B13958" t="s">
        <v>471</v>
      </c>
      <c r="C13958">
        <f>COUNTIFS($B$4:$B13958,$B13958)</f>
        <v>104</v>
      </c>
      <c r="D13958" t="s">
        <v>15451</v>
      </c>
      <c r="E13958" t="s">
        <v>602</v>
      </c>
      <c r="F13958" t="s">
        <v>2758</v>
      </c>
      <c r="G13958" t="s">
        <v>1020</v>
      </c>
      <c r="H13958" t="str">
        <f t="shared" si="218"/>
        <v>104สพป.สุรินทร์ เขต 2</v>
      </c>
    </row>
    <row r="13959" spans="1:8" x14ac:dyDescent="0.2">
      <c r="A13959">
        <v>13951</v>
      </c>
      <c r="B13959" t="s">
        <v>471</v>
      </c>
      <c r="C13959">
        <f>COUNTIFS($B$4:$B13959,$B13959)</f>
        <v>105</v>
      </c>
      <c r="D13959" t="s">
        <v>15452</v>
      </c>
      <c r="E13959" t="s">
        <v>602</v>
      </c>
      <c r="F13959" t="s">
        <v>2758</v>
      </c>
      <c r="G13959" t="s">
        <v>1020</v>
      </c>
      <c r="H13959" t="str">
        <f t="shared" si="218"/>
        <v>105สพป.สุรินทร์ เขต 2</v>
      </c>
    </row>
    <row r="13960" spans="1:8" x14ac:dyDescent="0.2">
      <c r="A13960">
        <v>13952</v>
      </c>
      <c r="B13960" t="s">
        <v>471</v>
      </c>
      <c r="C13960">
        <f>COUNTIFS($B$4:$B13960,$B13960)</f>
        <v>106</v>
      </c>
      <c r="D13960" t="s">
        <v>15453</v>
      </c>
      <c r="E13960" t="s">
        <v>602</v>
      </c>
      <c r="F13960" t="s">
        <v>2758</v>
      </c>
      <c r="G13960" t="s">
        <v>1020</v>
      </c>
      <c r="H13960" t="str">
        <f t="shared" si="218"/>
        <v>106สพป.สุรินทร์ เขต 2</v>
      </c>
    </row>
    <row r="13961" spans="1:8" x14ac:dyDescent="0.2">
      <c r="A13961">
        <v>13953</v>
      </c>
      <c r="B13961" t="s">
        <v>471</v>
      </c>
      <c r="C13961">
        <f>COUNTIFS($B$4:$B13961,$B13961)</f>
        <v>107</v>
      </c>
      <c r="D13961" t="s">
        <v>15454</v>
      </c>
      <c r="E13961" t="s">
        <v>602</v>
      </c>
      <c r="F13961" t="s">
        <v>2758</v>
      </c>
      <c r="G13961" t="s">
        <v>1020</v>
      </c>
      <c r="H13961" t="str">
        <f t="shared" si="218"/>
        <v>107สพป.สุรินทร์ เขต 2</v>
      </c>
    </row>
    <row r="13962" spans="1:8" x14ac:dyDescent="0.2">
      <c r="A13962">
        <v>13954</v>
      </c>
      <c r="B13962" t="s">
        <v>471</v>
      </c>
      <c r="C13962">
        <f>COUNTIFS($B$4:$B13962,$B13962)</f>
        <v>108</v>
      </c>
      <c r="D13962" t="s">
        <v>15455</v>
      </c>
      <c r="E13962" t="s">
        <v>602</v>
      </c>
      <c r="F13962" t="s">
        <v>2758</v>
      </c>
      <c r="G13962" t="s">
        <v>1020</v>
      </c>
      <c r="H13962" t="str">
        <f t="shared" si="218"/>
        <v>108สพป.สุรินทร์ เขต 2</v>
      </c>
    </row>
    <row r="13963" spans="1:8" x14ac:dyDescent="0.2">
      <c r="A13963">
        <v>13955</v>
      </c>
      <c r="B13963" t="s">
        <v>471</v>
      </c>
      <c r="C13963">
        <f>COUNTIFS($B$4:$B13963,$B13963)</f>
        <v>109</v>
      </c>
      <c r="D13963" t="s">
        <v>15456</v>
      </c>
      <c r="E13963" t="s">
        <v>602</v>
      </c>
      <c r="F13963" t="s">
        <v>2758</v>
      </c>
      <c r="G13963" t="s">
        <v>1020</v>
      </c>
      <c r="H13963" t="str">
        <f t="shared" si="218"/>
        <v>109สพป.สุรินทร์ เขต 2</v>
      </c>
    </row>
    <row r="13964" spans="1:8" x14ac:dyDescent="0.2">
      <c r="A13964">
        <v>13956</v>
      </c>
      <c r="B13964" t="s">
        <v>471</v>
      </c>
      <c r="C13964">
        <f>COUNTIFS($B$4:$B13964,$B13964)</f>
        <v>110</v>
      </c>
      <c r="D13964" t="s">
        <v>15457</v>
      </c>
      <c r="E13964" t="s">
        <v>602</v>
      </c>
      <c r="F13964" t="s">
        <v>2758</v>
      </c>
      <c r="G13964" t="s">
        <v>1020</v>
      </c>
      <c r="H13964" t="str">
        <f t="shared" si="218"/>
        <v>110สพป.สุรินทร์ เขต 2</v>
      </c>
    </row>
    <row r="13965" spans="1:8" x14ac:dyDescent="0.2">
      <c r="A13965">
        <v>13957</v>
      </c>
      <c r="B13965" t="s">
        <v>471</v>
      </c>
      <c r="C13965">
        <f>COUNTIFS($B$4:$B13965,$B13965)</f>
        <v>111</v>
      </c>
      <c r="D13965" t="s">
        <v>15458</v>
      </c>
      <c r="E13965" t="s">
        <v>602</v>
      </c>
      <c r="F13965" t="s">
        <v>2758</v>
      </c>
      <c r="G13965" t="s">
        <v>1020</v>
      </c>
      <c r="H13965" t="str">
        <f t="shared" si="218"/>
        <v>111สพป.สุรินทร์ เขต 2</v>
      </c>
    </row>
    <row r="13966" spans="1:8" x14ac:dyDescent="0.2">
      <c r="A13966">
        <v>13958</v>
      </c>
      <c r="B13966" t="s">
        <v>471</v>
      </c>
      <c r="C13966">
        <f>COUNTIFS($B$4:$B13966,$B13966)</f>
        <v>112</v>
      </c>
      <c r="D13966" t="s">
        <v>15459</v>
      </c>
      <c r="E13966" t="s">
        <v>602</v>
      </c>
      <c r="F13966" t="s">
        <v>2758</v>
      </c>
      <c r="G13966" t="s">
        <v>1020</v>
      </c>
      <c r="H13966" t="str">
        <f t="shared" si="218"/>
        <v>112สพป.สุรินทร์ เขต 2</v>
      </c>
    </row>
    <row r="13967" spans="1:8" x14ac:dyDescent="0.2">
      <c r="A13967">
        <v>13959</v>
      </c>
      <c r="B13967" t="s">
        <v>471</v>
      </c>
      <c r="C13967">
        <f>COUNTIFS($B$4:$B13967,$B13967)</f>
        <v>113</v>
      </c>
      <c r="D13967" t="s">
        <v>15460</v>
      </c>
      <c r="E13967" t="s">
        <v>602</v>
      </c>
      <c r="F13967" t="s">
        <v>2758</v>
      </c>
      <c r="G13967" t="s">
        <v>1020</v>
      </c>
      <c r="H13967" t="str">
        <f t="shared" si="218"/>
        <v>113สพป.สุรินทร์ เขต 2</v>
      </c>
    </row>
    <row r="13968" spans="1:8" x14ac:dyDescent="0.2">
      <c r="A13968">
        <v>13960</v>
      </c>
      <c r="B13968" t="s">
        <v>471</v>
      </c>
      <c r="C13968">
        <f>COUNTIFS($B$4:$B13968,$B13968)</f>
        <v>114</v>
      </c>
      <c r="D13968" t="s">
        <v>15462</v>
      </c>
      <c r="E13968" t="s">
        <v>602</v>
      </c>
      <c r="F13968" t="s">
        <v>2758</v>
      </c>
      <c r="G13968" t="s">
        <v>1020</v>
      </c>
      <c r="H13968" t="str">
        <f t="shared" si="218"/>
        <v>114สพป.สุรินทร์ เขต 2</v>
      </c>
    </row>
    <row r="13969" spans="1:8" x14ac:dyDescent="0.2">
      <c r="A13969">
        <v>13961</v>
      </c>
      <c r="B13969" t="s">
        <v>471</v>
      </c>
      <c r="C13969">
        <f>COUNTIFS($B$4:$B13969,$B13969)</f>
        <v>115</v>
      </c>
      <c r="D13969" t="s">
        <v>15463</v>
      </c>
      <c r="E13969" t="s">
        <v>602</v>
      </c>
      <c r="F13969" t="s">
        <v>2758</v>
      </c>
      <c r="G13969" t="s">
        <v>1020</v>
      </c>
      <c r="H13969" t="str">
        <f t="shared" si="218"/>
        <v>115สพป.สุรินทร์ เขต 2</v>
      </c>
    </row>
    <row r="13970" spans="1:8" x14ac:dyDescent="0.2">
      <c r="A13970">
        <v>13962</v>
      </c>
      <c r="B13970" t="s">
        <v>471</v>
      </c>
      <c r="C13970">
        <f>COUNTIFS($B$4:$B13970,$B13970)</f>
        <v>116</v>
      </c>
      <c r="D13970" t="s">
        <v>15464</v>
      </c>
      <c r="E13970" t="s">
        <v>602</v>
      </c>
      <c r="F13970" t="s">
        <v>2758</v>
      </c>
      <c r="G13970" t="s">
        <v>1020</v>
      </c>
      <c r="H13970" t="str">
        <f t="shared" si="218"/>
        <v>116สพป.สุรินทร์ เขต 2</v>
      </c>
    </row>
    <row r="13971" spans="1:8" x14ac:dyDescent="0.2">
      <c r="A13971">
        <v>13963</v>
      </c>
      <c r="B13971" t="s">
        <v>471</v>
      </c>
      <c r="C13971">
        <f>COUNTIFS($B$4:$B13971,$B13971)</f>
        <v>117</v>
      </c>
      <c r="D13971" t="s">
        <v>15465</v>
      </c>
      <c r="E13971" t="s">
        <v>602</v>
      </c>
      <c r="F13971" t="s">
        <v>2758</v>
      </c>
      <c r="G13971" t="s">
        <v>1020</v>
      </c>
      <c r="H13971" t="str">
        <f t="shared" si="218"/>
        <v>117สพป.สุรินทร์ เขต 2</v>
      </c>
    </row>
    <row r="13972" spans="1:8" x14ac:dyDescent="0.2">
      <c r="A13972">
        <v>13964</v>
      </c>
      <c r="B13972" t="s">
        <v>471</v>
      </c>
      <c r="C13972">
        <f>COUNTIFS($B$4:$B13972,$B13972)</f>
        <v>118</v>
      </c>
      <c r="D13972" t="s">
        <v>20466</v>
      </c>
      <c r="E13972" t="s">
        <v>590</v>
      </c>
      <c r="F13972" t="s">
        <v>2758</v>
      </c>
      <c r="G13972" t="s">
        <v>1020</v>
      </c>
      <c r="H13972" t="str">
        <f t="shared" si="218"/>
        <v>118สพป.สุรินทร์ เขต 2</v>
      </c>
    </row>
    <row r="13973" spans="1:8" x14ac:dyDescent="0.2">
      <c r="A13973">
        <v>13965</v>
      </c>
      <c r="B13973" t="s">
        <v>471</v>
      </c>
      <c r="C13973">
        <f>COUNTIFS($B$4:$B13973,$B13973)</f>
        <v>119</v>
      </c>
      <c r="D13973" t="s">
        <v>21225</v>
      </c>
      <c r="E13973" t="s">
        <v>23850</v>
      </c>
      <c r="F13973" t="s">
        <v>21108</v>
      </c>
      <c r="G13973" t="s">
        <v>21106</v>
      </c>
      <c r="H13973" t="str">
        <f t="shared" si="218"/>
        <v>119สพป.สุรินทร์ เขต 2</v>
      </c>
    </row>
    <row r="13974" spans="1:8" x14ac:dyDescent="0.2">
      <c r="A13974">
        <v>13966</v>
      </c>
      <c r="B13974" t="s">
        <v>472</v>
      </c>
      <c r="C13974">
        <f>COUNTIFS($B$4:$B13974,$B13974)</f>
        <v>1</v>
      </c>
      <c r="D13974" t="s">
        <v>2179</v>
      </c>
      <c r="E13974" t="s">
        <v>561</v>
      </c>
      <c r="F13974" t="s">
        <v>1019</v>
      </c>
      <c r="G13974" t="s">
        <v>1020</v>
      </c>
      <c r="H13974" t="str">
        <f t="shared" si="218"/>
        <v>1สพป.สุรินทร์ เขต 3</v>
      </c>
    </row>
    <row r="13975" spans="1:8" x14ac:dyDescent="0.2">
      <c r="A13975">
        <v>13967</v>
      </c>
      <c r="B13975" t="s">
        <v>472</v>
      </c>
      <c r="C13975">
        <f>COUNTIFS($B$4:$B13975,$B13975)</f>
        <v>2</v>
      </c>
      <c r="D13975" t="s">
        <v>2180</v>
      </c>
      <c r="E13975" t="s">
        <v>561</v>
      </c>
      <c r="F13975" t="s">
        <v>1019</v>
      </c>
      <c r="G13975" t="s">
        <v>1020</v>
      </c>
      <c r="H13975" t="str">
        <f t="shared" si="218"/>
        <v>2สพป.สุรินทร์ เขต 3</v>
      </c>
    </row>
    <row r="13976" spans="1:8" x14ac:dyDescent="0.2">
      <c r="A13976">
        <v>13968</v>
      </c>
      <c r="B13976" t="s">
        <v>472</v>
      </c>
      <c r="C13976">
        <f>COUNTIFS($B$4:$B13976,$B13976)</f>
        <v>3</v>
      </c>
      <c r="D13976" t="s">
        <v>2181</v>
      </c>
      <c r="E13976" t="s">
        <v>561</v>
      </c>
      <c r="F13976" t="s">
        <v>1019</v>
      </c>
      <c r="G13976" t="s">
        <v>1020</v>
      </c>
      <c r="H13976" t="str">
        <f t="shared" si="218"/>
        <v>3สพป.สุรินทร์ เขต 3</v>
      </c>
    </row>
    <row r="13977" spans="1:8" x14ac:dyDescent="0.2">
      <c r="A13977">
        <v>13969</v>
      </c>
      <c r="B13977" t="s">
        <v>472</v>
      </c>
      <c r="C13977">
        <f>COUNTIFS($B$4:$B13977,$B13977)</f>
        <v>4</v>
      </c>
      <c r="D13977" t="s">
        <v>2182</v>
      </c>
      <c r="E13977" t="s">
        <v>561</v>
      </c>
      <c r="F13977" t="s">
        <v>1019</v>
      </c>
      <c r="G13977" t="s">
        <v>1020</v>
      </c>
      <c r="H13977" t="str">
        <f t="shared" si="218"/>
        <v>4สพป.สุรินทร์ เขต 3</v>
      </c>
    </row>
    <row r="13978" spans="1:8" x14ac:dyDescent="0.2">
      <c r="A13978">
        <v>13970</v>
      </c>
      <c r="B13978" t="s">
        <v>472</v>
      </c>
      <c r="C13978">
        <f>COUNTIFS($B$4:$B13978,$B13978)</f>
        <v>5</v>
      </c>
      <c r="D13978" t="s">
        <v>2183</v>
      </c>
      <c r="E13978" t="s">
        <v>561</v>
      </c>
      <c r="F13978" t="s">
        <v>1019</v>
      </c>
      <c r="G13978" t="s">
        <v>1020</v>
      </c>
      <c r="H13978" t="str">
        <f t="shared" si="218"/>
        <v>5สพป.สุรินทร์ เขต 3</v>
      </c>
    </row>
    <row r="13979" spans="1:8" x14ac:dyDescent="0.2">
      <c r="A13979">
        <v>13971</v>
      </c>
      <c r="B13979" t="s">
        <v>472</v>
      </c>
      <c r="C13979">
        <f>COUNTIFS($B$4:$B13979,$B13979)</f>
        <v>6</v>
      </c>
      <c r="D13979" t="s">
        <v>2184</v>
      </c>
      <c r="E13979" t="s">
        <v>561</v>
      </c>
      <c r="F13979" t="s">
        <v>1019</v>
      </c>
      <c r="G13979" t="s">
        <v>1020</v>
      </c>
      <c r="H13979" t="str">
        <f t="shared" si="218"/>
        <v>6สพป.สุรินทร์ เขต 3</v>
      </c>
    </row>
    <row r="13980" spans="1:8" x14ac:dyDescent="0.2">
      <c r="A13980">
        <v>13972</v>
      </c>
      <c r="B13980" t="s">
        <v>472</v>
      </c>
      <c r="C13980">
        <f>COUNTIFS($B$4:$B13980,$B13980)</f>
        <v>7</v>
      </c>
      <c r="D13980" t="s">
        <v>2185</v>
      </c>
      <c r="E13980" t="s">
        <v>561</v>
      </c>
      <c r="F13980" t="s">
        <v>1019</v>
      </c>
      <c r="G13980" t="s">
        <v>1020</v>
      </c>
      <c r="H13980" t="str">
        <f t="shared" si="218"/>
        <v>7สพป.สุรินทร์ เขต 3</v>
      </c>
    </row>
    <row r="13981" spans="1:8" x14ac:dyDescent="0.2">
      <c r="A13981">
        <v>13973</v>
      </c>
      <c r="B13981" t="s">
        <v>472</v>
      </c>
      <c r="C13981">
        <f>COUNTIFS($B$4:$B13981,$B13981)</f>
        <v>8</v>
      </c>
      <c r="D13981" t="s">
        <v>2186</v>
      </c>
      <c r="E13981" t="s">
        <v>561</v>
      </c>
      <c r="F13981" t="s">
        <v>1019</v>
      </c>
      <c r="G13981" t="s">
        <v>1020</v>
      </c>
      <c r="H13981" t="str">
        <f t="shared" si="218"/>
        <v>8สพป.สุรินทร์ เขต 3</v>
      </c>
    </row>
    <row r="13982" spans="1:8" x14ac:dyDescent="0.2">
      <c r="A13982">
        <v>13974</v>
      </c>
      <c r="B13982" t="s">
        <v>472</v>
      </c>
      <c r="C13982">
        <f>COUNTIFS($B$4:$B13982,$B13982)</f>
        <v>9</v>
      </c>
      <c r="D13982" t="s">
        <v>2187</v>
      </c>
      <c r="E13982" t="s">
        <v>561</v>
      </c>
      <c r="F13982" t="s">
        <v>1019</v>
      </c>
      <c r="G13982" t="s">
        <v>1020</v>
      </c>
      <c r="H13982" t="str">
        <f t="shared" si="218"/>
        <v>9สพป.สุรินทร์ เขต 3</v>
      </c>
    </row>
    <row r="13983" spans="1:8" x14ac:dyDescent="0.2">
      <c r="A13983">
        <v>13975</v>
      </c>
      <c r="B13983" t="s">
        <v>472</v>
      </c>
      <c r="C13983">
        <f>COUNTIFS($B$4:$B13983,$B13983)</f>
        <v>10</v>
      </c>
      <c r="D13983" t="s">
        <v>2188</v>
      </c>
      <c r="E13983" t="s">
        <v>561</v>
      </c>
      <c r="F13983" t="s">
        <v>1019</v>
      </c>
      <c r="G13983" t="s">
        <v>1020</v>
      </c>
      <c r="H13983" t="str">
        <f t="shared" si="218"/>
        <v>10สพป.สุรินทร์ เขต 3</v>
      </c>
    </row>
    <row r="13984" spans="1:8" x14ac:dyDescent="0.2">
      <c r="A13984">
        <v>13976</v>
      </c>
      <c r="B13984" t="s">
        <v>472</v>
      </c>
      <c r="C13984">
        <f>COUNTIFS($B$4:$B13984,$B13984)</f>
        <v>11</v>
      </c>
      <c r="D13984" t="s">
        <v>2189</v>
      </c>
      <c r="E13984" t="s">
        <v>561</v>
      </c>
      <c r="F13984" t="s">
        <v>1019</v>
      </c>
      <c r="G13984" t="s">
        <v>1020</v>
      </c>
      <c r="H13984" t="str">
        <f t="shared" si="218"/>
        <v>11สพป.สุรินทร์ เขต 3</v>
      </c>
    </row>
    <row r="13985" spans="1:8" x14ac:dyDescent="0.2">
      <c r="A13985">
        <v>13977</v>
      </c>
      <c r="B13985" t="s">
        <v>472</v>
      </c>
      <c r="C13985">
        <f>COUNTIFS($B$4:$B13985,$B13985)</f>
        <v>12</v>
      </c>
      <c r="D13985" t="s">
        <v>2190</v>
      </c>
      <c r="E13985" t="s">
        <v>561</v>
      </c>
      <c r="F13985" t="s">
        <v>1019</v>
      </c>
      <c r="G13985" t="s">
        <v>1020</v>
      </c>
      <c r="H13985" t="str">
        <f t="shared" si="218"/>
        <v>12สพป.สุรินทร์ เขต 3</v>
      </c>
    </row>
    <row r="13986" spans="1:8" x14ac:dyDescent="0.2">
      <c r="A13986">
        <v>13978</v>
      </c>
      <c r="B13986" t="s">
        <v>472</v>
      </c>
      <c r="C13986">
        <f>COUNTIFS($B$4:$B13986,$B13986)</f>
        <v>13</v>
      </c>
      <c r="D13986" t="s">
        <v>2191</v>
      </c>
      <c r="E13986" t="s">
        <v>561</v>
      </c>
      <c r="F13986" t="s">
        <v>1019</v>
      </c>
      <c r="G13986" t="s">
        <v>1020</v>
      </c>
      <c r="H13986" t="str">
        <f t="shared" si="218"/>
        <v>13สพป.สุรินทร์ เขต 3</v>
      </c>
    </row>
    <row r="13987" spans="1:8" x14ac:dyDescent="0.2">
      <c r="A13987">
        <v>13979</v>
      </c>
      <c r="B13987" t="s">
        <v>472</v>
      </c>
      <c r="C13987">
        <f>COUNTIFS($B$4:$B13987,$B13987)</f>
        <v>14</v>
      </c>
      <c r="D13987" t="s">
        <v>2192</v>
      </c>
      <c r="E13987" t="s">
        <v>561</v>
      </c>
      <c r="F13987" t="s">
        <v>1019</v>
      </c>
      <c r="G13987" t="s">
        <v>1020</v>
      </c>
      <c r="H13987" t="str">
        <f t="shared" si="218"/>
        <v>14สพป.สุรินทร์ เขต 3</v>
      </c>
    </row>
    <row r="13988" spans="1:8" x14ac:dyDescent="0.2">
      <c r="A13988">
        <v>13980</v>
      </c>
      <c r="B13988" t="s">
        <v>472</v>
      </c>
      <c r="C13988">
        <f>COUNTIFS($B$4:$B13988,$B13988)</f>
        <v>15</v>
      </c>
      <c r="D13988" t="s">
        <v>2193</v>
      </c>
      <c r="E13988" t="s">
        <v>561</v>
      </c>
      <c r="F13988" t="s">
        <v>1019</v>
      </c>
      <c r="G13988" t="s">
        <v>1020</v>
      </c>
      <c r="H13988" t="str">
        <f t="shared" si="218"/>
        <v>15สพป.สุรินทร์ เขต 3</v>
      </c>
    </row>
    <row r="13989" spans="1:8" x14ac:dyDescent="0.2">
      <c r="A13989">
        <v>13981</v>
      </c>
      <c r="B13989" t="s">
        <v>472</v>
      </c>
      <c r="C13989">
        <f>COUNTIFS($B$4:$B13989,$B13989)</f>
        <v>16</v>
      </c>
      <c r="D13989" t="s">
        <v>2194</v>
      </c>
      <c r="E13989" t="s">
        <v>561</v>
      </c>
      <c r="F13989" t="s">
        <v>1019</v>
      </c>
      <c r="G13989" t="s">
        <v>1020</v>
      </c>
      <c r="H13989" t="str">
        <f t="shared" si="218"/>
        <v>16สพป.สุรินทร์ เขต 3</v>
      </c>
    </row>
    <row r="13990" spans="1:8" x14ac:dyDescent="0.2">
      <c r="A13990">
        <v>13982</v>
      </c>
      <c r="B13990" t="s">
        <v>472</v>
      </c>
      <c r="C13990">
        <f>COUNTIFS($B$4:$B13990,$B13990)</f>
        <v>17</v>
      </c>
      <c r="D13990" t="s">
        <v>2195</v>
      </c>
      <c r="E13990" t="s">
        <v>561</v>
      </c>
      <c r="F13990" t="s">
        <v>1019</v>
      </c>
      <c r="G13990" t="s">
        <v>1020</v>
      </c>
      <c r="H13990" t="str">
        <f t="shared" si="218"/>
        <v>17สพป.สุรินทร์ เขต 3</v>
      </c>
    </row>
    <row r="13991" spans="1:8" x14ac:dyDescent="0.2">
      <c r="A13991">
        <v>13983</v>
      </c>
      <c r="B13991" t="s">
        <v>472</v>
      </c>
      <c r="C13991">
        <f>COUNTIFS($B$4:$B13991,$B13991)</f>
        <v>18</v>
      </c>
      <c r="D13991" t="s">
        <v>2196</v>
      </c>
      <c r="E13991" t="s">
        <v>561</v>
      </c>
      <c r="F13991" t="s">
        <v>1019</v>
      </c>
      <c r="G13991" t="s">
        <v>1020</v>
      </c>
      <c r="H13991" t="str">
        <f t="shared" si="218"/>
        <v>18สพป.สุรินทร์ เขต 3</v>
      </c>
    </row>
    <row r="13992" spans="1:8" x14ac:dyDescent="0.2">
      <c r="A13992">
        <v>13984</v>
      </c>
      <c r="B13992" t="s">
        <v>472</v>
      </c>
      <c r="C13992">
        <f>COUNTIFS($B$4:$B13992,$B13992)</f>
        <v>19</v>
      </c>
      <c r="D13992" t="s">
        <v>2197</v>
      </c>
      <c r="E13992" t="s">
        <v>561</v>
      </c>
      <c r="F13992" t="s">
        <v>1019</v>
      </c>
      <c r="G13992" t="s">
        <v>1020</v>
      </c>
      <c r="H13992" t="str">
        <f t="shared" si="218"/>
        <v>19สพป.สุรินทร์ เขต 3</v>
      </c>
    </row>
    <row r="13993" spans="1:8" x14ac:dyDescent="0.2">
      <c r="A13993">
        <v>13985</v>
      </c>
      <c r="B13993" t="s">
        <v>472</v>
      </c>
      <c r="C13993">
        <f>COUNTIFS($B$4:$B13993,$B13993)</f>
        <v>20</v>
      </c>
      <c r="D13993" t="s">
        <v>2198</v>
      </c>
      <c r="E13993" t="s">
        <v>561</v>
      </c>
      <c r="F13993" t="s">
        <v>1019</v>
      </c>
      <c r="G13993" t="s">
        <v>1020</v>
      </c>
      <c r="H13993" t="str">
        <f t="shared" si="218"/>
        <v>20สพป.สุรินทร์ เขต 3</v>
      </c>
    </row>
    <row r="13994" spans="1:8" x14ac:dyDescent="0.2">
      <c r="A13994">
        <v>13986</v>
      </c>
      <c r="B13994" t="s">
        <v>472</v>
      </c>
      <c r="C13994">
        <f>COUNTIFS($B$4:$B13994,$B13994)</f>
        <v>21</v>
      </c>
      <c r="D13994" t="s">
        <v>2199</v>
      </c>
      <c r="E13994" t="s">
        <v>561</v>
      </c>
      <c r="F13994" t="s">
        <v>1019</v>
      </c>
      <c r="G13994" t="s">
        <v>1020</v>
      </c>
      <c r="H13994" t="str">
        <f t="shared" si="218"/>
        <v>21สพป.สุรินทร์ เขต 3</v>
      </c>
    </row>
    <row r="13995" spans="1:8" x14ac:dyDescent="0.2">
      <c r="A13995">
        <v>13987</v>
      </c>
      <c r="B13995" t="s">
        <v>472</v>
      </c>
      <c r="C13995">
        <f>COUNTIFS($B$4:$B13995,$B13995)</f>
        <v>22</v>
      </c>
      <c r="D13995" t="s">
        <v>2200</v>
      </c>
      <c r="E13995" t="s">
        <v>561</v>
      </c>
      <c r="F13995" t="s">
        <v>1019</v>
      </c>
      <c r="G13995" t="s">
        <v>1020</v>
      </c>
      <c r="H13995" t="str">
        <f t="shared" si="218"/>
        <v>22สพป.สุรินทร์ เขต 3</v>
      </c>
    </row>
    <row r="13996" spans="1:8" x14ac:dyDescent="0.2">
      <c r="A13996">
        <v>13988</v>
      </c>
      <c r="B13996" t="s">
        <v>472</v>
      </c>
      <c r="C13996">
        <f>COUNTIFS($B$4:$B13996,$B13996)</f>
        <v>23</v>
      </c>
      <c r="D13996" t="s">
        <v>2201</v>
      </c>
      <c r="E13996" t="s">
        <v>561</v>
      </c>
      <c r="F13996" t="s">
        <v>1019</v>
      </c>
      <c r="G13996" t="s">
        <v>1020</v>
      </c>
      <c r="H13996" t="str">
        <f t="shared" si="218"/>
        <v>23สพป.สุรินทร์ เขต 3</v>
      </c>
    </row>
    <row r="13997" spans="1:8" x14ac:dyDescent="0.2">
      <c r="A13997">
        <v>13989</v>
      </c>
      <c r="B13997" t="s">
        <v>472</v>
      </c>
      <c r="C13997">
        <f>COUNTIFS($B$4:$B13997,$B13997)</f>
        <v>24</v>
      </c>
      <c r="D13997" t="s">
        <v>2202</v>
      </c>
      <c r="E13997" t="s">
        <v>561</v>
      </c>
      <c r="F13997" t="s">
        <v>1019</v>
      </c>
      <c r="G13997" t="s">
        <v>1020</v>
      </c>
      <c r="H13997" t="str">
        <f t="shared" si="218"/>
        <v>24สพป.สุรินทร์ เขต 3</v>
      </c>
    </row>
    <row r="13998" spans="1:8" x14ac:dyDescent="0.2">
      <c r="A13998">
        <v>13990</v>
      </c>
      <c r="B13998" t="s">
        <v>472</v>
      </c>
      <c r="C13998">
        <f>COUNTIFS($B$4:$B13998,$B13998)</f>
        <v>25</v>
      </c>
      <c r="D13998" t="s">
        <v>2203</v>
      </c>
      <c r="E13998" t="s">
        <v>561</v>
      </c>
      <c r="F13998" t="s">
        <v>1019</v>
      </c>
      <c r="G13998" t="s">
        <v>1020</v>
      </c>
      <c r="H13998" t="str">
        <f t="shared" si="218"/>
        <v>25สพป.สุรินทร์ เขต 3</v>
      </c>
    </row>
    <row r="13999" spans="1:8" x14ac:dyDescent="0.2">
      <c r="A13999">
        <v>13991</v>
      </c>
      <c r="B13999" t="s">
        <v>472</v>
      </c>
      <c r="C13999">
        <f>COUNTIFS($B$4:$B13999,$B13999)</f>
        <v>26</v>
      </c>
      <c r="D13999" t="s">
        <v>2204</v>
      </c>
      <c r="E13999" t="s">
        <v>561</v>
      </c>
      <c r="F13999" t="s">
        <v>1019</v>
      </c>
      <c r="G13999" t="s">
        <v>1020</v>
      </c>
      <c r="H13999" t="str">
        <f t="shared" si="218"/>
        <v>26สพป.สุรินทร์ เขต 3</v>
      </c>
    </row>
    <row r="14000" spans="1:8" x14ac:dyDescent="0.2">
      <c r="A14000">
        <v>13992</v>
      </c>
      <c r="B14000" t="s">
        <v>472</v>
      </c>
      <c r="C14000">
        <f>COUNTIFS($B$4:$B14000,$B14000)</f>
        <v>27</v>
      </c>
      <c r="D14000" t="s">
        <v>2205</v>
      </c>
      <c r="E14000" t="s">
        <v>561</v>
      </c>
      <c r="F14000" t="s">
        <v>1019</v>
      </c>
      <c r="G14000" t="s">
        <v>1020</v>
      </c>
      <c r="H14000" t="str">
        <f t="shared" si="218"/>
        <v>27สพป.สุรินทร์ เขต 3</v>
      </c>
    </row>
    <row r="14001" spans="1:8" x14ac:dyDescent="0.2">
      <c r="A14001">
        <v>13993</v>
      </c>
      <c r="B14001" t="s">
        <v>472</v>
      </c>
      <c r="C14001">
        <f>COUNTIFS($B$4:$B14001,$B14001)</f>
        <v>28</v>
      </c>
      <c r="D14001" t="s">
        <v>2206</v>
      </c>
      <c r="E14001" t="s">
        <v>561</v>
      </c>
      <c r="F14001" t="s">
        <v>1019</v>
      </c>
      <c r="G14001" t="s">
        <v>1020</v>
      </c>
      <c r="H14001" t="str">
        <f t="shared" si="218"/>
        <v>28สพป.สุรินทร์ เขต 3</v>
      </c>
    </row>
    <row r="14002" spans="1:8" x14ac:dyDescent="0.2">
      <c r="A14002">
        <v>13994</v>
      </c>
      <c r="B14002" t="s">
        <v>472</v>
      </c>
      <c r="C14002">
        <f>COUNTIFS($B$4:$B14002,$B14002)</f>
        <v>29</v>
      </c>
      <c r="D14002" t="s">
        <v>2207</v>
      </c>
      <c r="E14002" t="s">
        <v>561</v>
      </c>
      <c r="F14002" t="s">
        <v>1019</v>
      </c>
      <c r="G14002" t="s">
        <v>1020</v>
      </c>
      <c r="H14002" t="str">
        <f t="shared" si="218"/>
        <v>29สพป.สุรินทร์ เขต 3</v>
      </c>
    </row>
    <row r="14003" spans="1:8" x14ac:dyDescent="0.2">
      <c r="A14003">
        <v>13995</v>
      </c>
      <c r="B14003" t="s">
        <v>472</v>
      </c>
      <c r="C14003">
        <f>COUNTIFS($B$4:$B14003,$B14003)</f>
        <v>30</v>
      </c>
      <c r="D14003" t="s">
        <v>2208</v>
      </c>
      <c r="E14003" t="s">
        <v>561</v>
      </c>
      <c r="F14003" t="s">
        <v>1019</v>
      </c>
      <c r="G14003" t="s">
        <v>1020</v>
      </c>
      <c r="H14003" t="str">
        <f t="shared" si="218"/>
        <v>30สพป.สุรินทร์ เขต 3</v>
      </c>
    </row>
    <row r="14004" spans="1:8" x14ac:dyDescent="0.2">
      <c r="A14004">
        <v>13996</v>
      </c>
      <c r="B14004" t="s">
        <v>472</v>
      </c>
      <c r="C14004">
        <f>COUNTIFS($B$4:$B14004,$B14004)</f>
        <v>31</v>
      </c>
      <c r="D14004" t="s">
        <v>2209</v>
      </c>
      <c r="E14004" t="s">
        <v>561</v>
      </c>
      <c r="F14004" t="s">
        <v>1019</v>
      </c>
      <c r="G14004" t="s">
        <v>1020</v>
      </c>
      <c r="H14004" t="str">
        <f t="shared" si="218"/>
        <v>31สพป.สุรินทร์ เขต 3</v>
      </c>
    </row>
    <row r="14005" spans="1:8" x14ac:dyDescent="0.2">
      <c r="A14005">
        <v>13997</v>
      </c>
      <c r="B14005" t="s">
        <v>472</v>
      </c>
      <c r="C14005">
        <f>COUNTIFS($B$4:$B14005,$B14005)</f>
        <v>32</v>
      </c>
      <c r="D14005" t="s">
        <v>2210</v>
      </c>
      <c r="E14005" t="s">
        <v>561</v>
      </c>
      <c r="F14005" t="s">
        <v>1019</v>
      </c>
      <c r="G14005" t="s">
        <v>1020</v>
      </c>
      <c r="H14005" t="str">
        <f t="shared" si="218"/>
        <v>32สพป.สุรินทร์ เขต 3</v>
      </c>
    </row>
    <row r="14006" spans="1:8" x14ac:dyDescent="0.2">
      <c r="A14006">
        <v>13998</v>
      </c>
      <c r="B14006" t="s">
        <v>472</v>
      </c>
      <c r="C14006">
        <f>COUNTIFS($B$4:$B14006,$B14006)</f>
        <v>33</v>
      </c>
      <c r="D14006" t="s">
        <v>2211</v>
      </c>
      <c r="E14006" t="s">
        <v>561</v>
      </c>
      <c r="F14006" t="s">
        <v>1019</v>
      </c>
      <c r="G14006" t="s">
        <v>1020</v>
      </c>
      <c r="H14006" t="str">
        <f t="shared" si="218"/>
        <v>33สพป.สุรินทร์ เขต 3</v>
      </c>
    </row>
    <row r="14007" spans="1:8" x14ac:dyDescent="0.2">
      <c r="A14007">
        <v>13999</v>
      </c>
      <c r="B14007" t="s">
        <v>472</v>
      </c>
      <c r="C14007">
        <f>COUNTIFS($B$4:$B14007,$B14007)</f>
        <v>34</v>
      </c>
      <c r="D14007" t="s">
        <v>2212</v>
      </c>
      <c r="E14007" t="s">
        <v>561</v>
      </c>
      <c r="F14007" t="s">
        <v>1019</v>
      </c>
      <c r="G14007" t="s">
        <v>1020</v>
      </c>
      <c r="H14007" t="str">
        <f t="shared" si="218"/>
        <v>34สพป.สุรินทร์ เขต 3</v>
      </c>
    </row>
    <row r="14008" spans="1:8" x14ac:dyDescent="0.2">
      <c r="A14008">
        <v>14000</v>
      </c>
      <c r="B14008" t="s">
        <v>472</v>
      </c>
      <c r="C14008">
        <f>COUNTIFS($B$4:$B14008,$B14008)</f>
        <v>35</v>
      </c>
      <c r="D14008" t="s">
        <v>2213</v>
      </c>
      <c r="E14008" t="s">
        <v>561</v>
      </c>
      <c r="F14008" t="s">
        <v>1019</v>
      </c>
      <c r="G14008" t="s">
        <v>1020</v>
      </c>
      <c r="H14008" t="str">
        <f t="shared" si="218"/>
        <v>35สพป.สุรินทร์ เขต 3</v>
      </c>
    </row>
    <row r="14009" spans="1:8" x14ac:dyDescent="0.2">
      <c r="A14009">
        <v>14001</v>
      </c>
      <c r="B14009" t="s">
        <v>472</v>
      </c>
      <c r="C14009">
        <f>COUNTIFS($B$4:$B14009,$B14009)</f>
        <v>36</v>
      </c>
      <c r="D14009" t="s">
        <v>2214</v>
      </c>
      <c r="E14009" t="s">
        <v>561</v>
      </c>
      <c r="F14009" t="s">
        <v>1019</v>
      </c>
      <c r="G14009" t="s">
        <v>1020</v>
      </c>
      <c r="H14009" t="str">
        <f t="shared" si="218"/>
        <v>36สพป.สุรินทร์ เขต 3</v>
      </c>
    </row>
    <row r="14010" spans="1:8" x14ac:dyDescent="0.2">
      <c r="A14010">
        <v>14002</v>
      </c>
      <c r="B14010" t="s">
        <v>472</v>
      </c>
      <c r="C14010">
        <f>COUNTIFS($B$4:$B14010,$B14010)</f>
        <v>37</v>
      </c>
      <c r="D14010" t="s">
        <v>2215</v>
      </c>
      <c r="E14010" t="s">
        <v>561</v>
      </c>
      <c r="F14010" t="s">
        <v>1019</v>
      </c>
      <c r="G14010" t="s">
        <v>1020</v>
      </c>
      <c r="H14010" t="str">
        <f t="shared" si="218"/>
        <v>37สพป.สุรินทร์ เขต 3</v>
      </c>
    </row>
    <row r="14011" spans="1:8" x14ac:dyDescent="0.2">
      <c r="A14011">
        <v>14003</v>
      </c>
      <c r="B14011" t="s">
        <v>472</v>
      </c>
      <c r="C14011">
        <f>COUNTIFS($B$4:$B14011,$B14011)</f>
        <v>38</v>
      </c>
      <c r="D14011" t="s">
        <v>2216</v>
      </c>
      <c r="E14011" t="s">
        <v>561</v>
      </c>
      <c r="F14011" t="s">
        <v>1019</v>
      </c>
      <c r="G14011" t="s">
        <v>1020</v>
      </c>
      <c r="H14011" t="str">
        <f t="shared" si="218"/>
        <v>38สพป.สุรินทร์ เขต 3</v>
      </c>
    </row>
    <row r="14012" spans="1:8" x14ac:dyDescent="0.2">
      <c r="A14012">
        <v>14004</v>
      </c>
      <c r="B14012" t="s">
        <v>472</v>
      </c>
      <c r="C14012">
        <f>COUNTIFS($B$4:$B14012,$B14012)</f>
        <v>39</v>
      </c>
      <c r="D14012" t="s">
        <v>2217</v>
      </c>
      <c r="E14012" t="s">
        <v>561</v>
      </c>
      <c r="F14012" t="s">
        <v>1019</v>
      </c>
      <c r="G14012" t="s">
        <v>1020</v>
      </c>
      <c r="H14012" t="str">
        <f t="shared" si="218"/>
        <v>39สพป.สุรินทร์ เขต 3</v>
      </c>
    </row>
    <row r="14013" spans="1:8" x14ac:dyDescent="0.2">
      <c r="A14013">
        <v>14005</v>
      </c>
      <c r="B14013" t="s">
        <v>472</v>
      </c>
      <c r="C14013">
        <f>COUNTIFS($B$4:$B14013,$B14013)</f>
        <v>40</v>
      </c>
      <c r="D14013" t="s">
        <v>15466</v>
      </c>
      <c r="E14013" t="s">
        <v>3082</v>
      </c>
      <c r="F14013" t="s">
        <v>2758</v>
      </c>
      <c r="G14013" t="s">
        <v>1020</v>
      </c>
      <c r="H14013" t="str">
        <f t="shared" si="218"/>
        <v>40สพป.สุรินทร์ เขต 3</v>
      </c>
    </row>
    <row r="14014" spans="1:8" x14ac:dyDescent="0.2">
      <c r="A14014">
        <v>14006</v>
      </c>
      <c r="B14014" t="s">
        <v>472</v>
      </c>
      <c r="C14014">
        <f>COUNTIFS($B$4:$B14014,$B14014)</f>
        <v>41</v>
      </c>
      <c r="D14014" t="s">
        <v>15467</v>
      </c>
      <c r="E14014" t="s">
        <v>602</v>
      </c>
      <c r="F14014" t="s">
        <v>2758</v>
      </c>
      <c r="G14014" t="s">
        <v>1020</v>
      </c>
      <c r="H14014" t="str">
        <f t="shared" si="218"/>
        <v>41สพป.สุรินทร์ เขต 3</v>
      </c>
    </row>
    <row r="14015" spans="1:8" x14ac:dyDescent="0.2">
      <c r="A14015">
        <v>14007</v>
      </c>
      <c r="B14015" t="s">
        <v>472</v>
      </c>
      <c r="C14015">
        <f>COUNTIFS($B$4:$B14015,$B14015)</f>
        <v>42</v>
      </c>
      <c r="D14015" t="s">
        <v>15468</v>
      </c>
      <c r="E14015" t="s">
        <v>602</v>
      </c>
      <c r="F14015" t="s">
        <v>2758</v>
      </c>
      <c r="G14015" t="s">
        <v>1020</v>
      </c>
      <c r="H14015" t="str">
        <f t="shared" si="218"/>
        <v>42สพป.สุรินทร์ เขต 3</v>
      </c>
    </row>
    <row r="14016" spans="1:8" x14ac:dyDescent="0.2">
      <c r="A14016">
        <v>14008</v>
      </c>
      <c r="B14016" t="s">
        <v>472</v>
      </c>
      <c r="C14016">
        <f>COUNTIFS($B$4:$B14016,$B14016)</f>
        <v>43</v>
      </c>
      <c r="D14016" t="s">
        <v>15469</v>
      </c>
      <c r="E14016" t="s">
        <v>602</v>
      </c>
      <c r="F14016" t="s">
        <v>2758</v>
      </c>
      <c r="G14016" t="s">
        <v>1020</v>
      </c>
      <c r="H14016" t="str">
        <f t="shared" si="218"/>
        <v>43สพป.สุรินทร์ เขต 3</v>
      </c>
    </row>
    <row r="14017" spans="1:8" x14ac:dyDescent="0.2">
      <c r="A14017">
        <v>14009</v>
      </c>
      <c r="B14017" t="s">
        <v>472</v>
      </c>
      <c r="C14017">
        <f>COUNTIFS($B$4:$B14017,$B14017)</f>
        <v>44</v>
      </c>
      <c r="D14017" t="s">
        <v>15470</v>
      </c>
      <c r="E14017" t="s">
        <v>602</v>
      </c>
      <c r="F14017" t="s">
        <v>2758</v>
      </c>
      <c r="G14017" t="s">
        <v>1020</v>
      </c>
      <c r="H14017" t="str">
        <f t="shared" si="218"/>
        <v>44สพป.สุรินทร์ เขต 3</v>
      </c>
    </row>
    <row r="14018" spans="1:8" x14ac:dyDescent="0.2">
      <c r="A14018">
        <v>14010</v>
      </c>
      <c r="B14018" t="s">
        <v>472</v>
      </c>
      <c r="C14018">
        <f>COUNTIFS($B$4:$B14018,$B14018)</f>
        <v>45</v>
      </c>
      <c r="D14018" t="s">
        <v>15471</v>
      </c>
      <c r="E14018" t="s">
        <v>602</v>
      </c>
      <c r="F14018" t="s">
        <v>2758</v>
      </c>
      <c r="G14018" t="s">
        <v>1020</v>
      </c>
      <c r="H14018" t="str">
        <f t="shared" si="218"/>
        <v>45สพป.สุรินทร์ เขต 3</v>
      </c>
    </row>
    <row r="14019" spans="1:8" x14ac:dyDescent="0.2">
      <c r="A14019">
        <v>14011</v>
      </c>
      <c r="B14019" t="s">
        <v>472</v>
      </c>
      <c r="C14019">
        <f>COUNTIFS($B$4:$B14019,$B14019)</f>
        <v>46</v>
      </c>
      <c r="D14019" t="s">
        <v>15472</v>
      </c>
      <c r="E14019" t="s">
        <v>602</v>
      </c>
      <c r="F14019" t="s">
        <v>2758</v>
      </c>
      <c r="G14019" t="s">
        <v>1020</v>
      </c>
      <c r="H14019" t="str">
        <f t="shared" si="218"/>
        <v>46สพป.สุรินทร์ เขต 3</v>
      </c>
    </row>
    <row r="14020" spans="1:8" x14ac:dyDescent="0.2">
      <c r="A14020">
        <v>14012</v>
      </c>
      <c r="B14020" t="s">
        <v>472</v>
      </c>
      <c r="C14020">
        <f>COUNTIFS($B$4:$B14020,$B14020)</f>
        <v>47</v>
      </c>
      <c r="D14020" t="s">
        <v>15473</v>
      </c>
      <c r="E14020" t="s">
        <v>602</v>
      </c>
      <c r="F14020" t="s">
        <v>2758</v>
      </c>
      <c r="G14020" t="s">
        <v>1020</v>
      </c>
      <c r="H14020" t="str">
        <f t="shared" ref="H14020:H14083" si="219">C14020&amp;B14020</f>
        <v>47สพป.สุรินทร์ เขต 3</v>
      </c>
    </row>
    <row r="14021" spans="1:8" x14ac:dyDescent="0.2">
      <c r="A14021">
        <v>14013</v>
      </c>
      <c r="B14021" t="s">
        <v>472</v>
      </c>
      <c r="C14021">
        <f>COUNTIFS($B$4:$B14021,$B14021)</f>
        <v>48</v>
      </c>
      <c r="D14021" t="s">
        <v>15474</v>
      </c>
      <c r="E14021" t="s">
        <v>602</v>
      </c>
      <c r="F14021" t="s">
        <v>2758</v>
      </c>
      <c r="G14021" t="s">
        <v>1020</v>
      </c>
      <c r="H14021" t="str">
        <f t="shared" si="219"/>
        <v>48สพป.สุรินทร์ เขต 3</v>
      </c>
    </row>
    <row r="14022" spans="1:8" x14ac:dyDescent="0.2">
      <c r="A14022">
        <v>14014</v>
      </c>
      <c r="B14022" t="s">
        <v>472</v>
      </c>
      <c r="C14022">
        <f>COUNTIFS($B$4:$B14022,$B14022)</f>
        <v>49</v>
      </c>
      <c r="D14022" t="s">
        <v>15475</v>
      </c>
      <c r="E14022" t="s">
        <v>602</v>
      </c>
      <c r="F14022" t="s">
        <v>2758</v>
      </c>
      <c r="G14022" t="s">
        <v>1020</v>
      </c>
      <c r="H14022" t="str">
        <f t="shared" si="219"/>
        <v>49สพป.สุรินทร์ เขต 3</v>
      </c>
    </row>
    <row r="14023" spans="1:8" x14ac:dyDescent="0.2">
      <c r="A14023">
        <v>14015</v>
      </c>
      <c r="B14023" t="s">
        <v>472</v>
      </c>
      <c r="C14023">
        <f>COUNTIFS($B$4:$B14023,$B14023)</f>
        <v>50</v>
      </c>
      <c r="D14023" t="s">
        <v>15476</v>
      </c>
      <c r="E14023" t="s">
        <v>602</v>
      </c>
      <c r="F14023" t="s">
        <v>2758</v>
      </c>
      <c r="G14023" t="s">
        <v>1020</v>
      </c>
      <c r="H14023" t="str">
        <f t="shared" si="219"/>
        <v>50สพป.สุรินทร์ เขต 3</v>
      </c>
    </row>
    <row r="14024" spans="1:8" x14ac:dyDescent="0.2">
      <c r="A14024">
        <v>14016</v>
      </c>
      <c r="B14024" t="s">
        <v>472</v>
      </c>
      <c r="C14024">
        <f>COUNTIFS($B$4:$B14024,$B14024)</f>
        <v>51</v>
      </c>
      <c r="D14024" t="s">
        <v>15477</v>
      </c>
      <c r="E14024" t="s">
        <v>602</v>
      </c>
      <c r="F14024" t="s">
        <v>2758</v>
      </c>
      <c r="G14024" t="s">
        <v>1020</v>
      </c>
      <c r="H14024" t="str">
        <f t="shared" si="219"/>
        <v>51สพป.สุรินทร์ เขต 3</v>
      </c>
    </row>
    <row r="14025" spans="1:8" x14ac:dyDescent="0.2">
      <c r="A14025">
        <v>14017</v>
      </c>
      <c r="B14025" t="s">
        <v>472</v>
      </c>
      <c r="C14025">
        <f>COUNTIFS($B$4:$B14025,$B14025)</f>
        <v>52</v>
      </c>
      <c r="D14025" t="s">
        <v>15478</v>
      </c>
      <c r="E14025" t="s">
        <v>602</v>
      </c>
      <c r="F14025" t="s">
        <v>2758</v>
      </c>
      <c r="G14025" t="s">
        <v>1020</v>
      </c>
      <c r="H14025" t="str">
        <f t="shared" si="219"/>
        <v>52สพป.สุรินทร์ เขต 3</v>
      </c>
    </row>
    <row r="14026" spans="1:8" x14ac:dyDescent="0.2">
      <c r="A14026">
        <v>14018</v>
      </c>
      <c r="B14026" t="s">
        <v>472</v>
      </c>
      <c r="C14026">
        <f>COUNTIFS($B$4:$B14026,$B14026)</f>
        <v>53</v>
      </c>
      <c r="D14026" t="s">
        <v>15479</v>
      </c>
      <c r="E14026" t="s">
        <v>602</v>
      </c>
      <c r="F14026" t="s">
        <v>2758</v>
      </c>
      <c r="G14026" t="s">
        <v>1020</v>
      </c>
      <c r="H14026" t="str">
        <f t="shared" si="219"/>
        <v>53สพป.สุรินทร์ เขต 3</v>
      </c>
    </row>
    <row r="14027" spans="1:8" x14ac:dyDescent="0.2">
      <c r="A14027">
        <v>14019</v>
      </c>
      <c r="B14027" t="s">
        <v>472</v>
      </c>
      <c r="C14027">
        <f>COUNTIFS($B$4:$B14027,$B14027)</f>
        <v>54</v>
      </c>
      <c r="D14027" t="s">
        <v>15481</v>
      </c>
      <c r="E14027" t="s">
        <v>602</v>
      </c>
      <c r="F14027" t="s">
        <v>2758</v>
      </c>
      <c r="G14027" t="s">
        <v>1020</v>
      </c>
      <c r="H14027" t="str">
        <f t="shared" si="219"/>
        <v>54สพป.สุรินทร์ เขต 3</v>
      </c>
    </row>
    <row r="14028" spans="1:8" x14ac:dyDescent="0.2">
      <c r="A14028">
        <v>14020</v>
      </c>
      <c r="B14028" t="s">
        <v>472</v>
      </c>
      <c r="C14028">
        <f>COUNTIFS($B$4:$B14028,$B14028)</f>
        <v>55</v>
      </c>
      <c r="D14028" t="s">
        <v>15482</v>
      </c>
      <c r="E14028" t="s">
        <v>602</v>
      </c>
      <c r="F14028" t="s">
        <v>2758</v>
      </c>
      <c r="G14028" t="s">
        <v>1020</v>
      </c>
      <c r="H14028" t="str">
        <f t="shared" si="219"/>
        <v>55สพป.สุรินทร์ เขต 3</v>
      </c>
    </row>
    <row r="14029" spans="1:8" x14ac:dyDescent="0.2">
      <c r="A14029">
        <v>14021</v>
      </c>
      <c r="B14029" t="s">
        <v>472</v>
      </c>
      <c r="C14029">
        <f>COUNTIFS($B$4:$B14029,$B14029)</f>
        <v>56</v>
      </c>
      <c r="D14029" t="s">
        <v>15484</v>
      </c>
      <c r="E14029" t="s">
        <v>602</v>
      </c>
      <c r="F14029" t="s">
        <v>2758</v>
      </c>
      <c r="G14029" t="s">
        <v>1020</v>
      </c>
      <c r="H14029" t="str">
        <f t="shared" si="219"/>
        <v>56สพป.สุรินทร์ เขต 3</v>
      </c>
    </row>
    <row r="14030" spans="1:8" x14ac:dyDescent="0.2">
      <c r="A14030">
        <v>14022</v>
      </c>
      <c r="B14030" t="s">
        <v>472</v>
      </c>
      <c r="C14030">
        <f>COUNTIFS($B$4:$B14030,$B14030)</f>
        <v>57</v>
      </c>
      <c r="D14030" t="s">
        <v>15485</v>
      </c>
      <c r="E14030" t="s">
        <v>602</v>
      </c>
      <c r="F14030" t="s">
        <v>2758</v>
      </c>
      <c r="G14030" t="s">
        <v>1020</v>
      </c>
      <c r="H14030" t="str">
        <f t="shared" si="219"/>
        <v>57สพป.สุรินทร์ เขต 3</v>
      </c>
    </row>
    <row r="14031" spans="1:8" x14ac:dyDescent="0.2">
      <c r="A14031">
        <v>14023</v>
      </c>
      <c r="B14031" t="s">
        <v>472</v>
      </c>
      <c r="C14031">
        <f>COUNTIFS($B$4:$B14031,$B14031)</f>
        <v>58</v>
      </c>
      <c r="D14031" t="s">
        <v>15486</v>
      </c>
      <c r="E14031" t="s">
        <v>602</v>
      </c>
      <c r="F14031" t="s">
        <v>2758</v>
      </c>
      <c r="G14031" t="s">
        <v>1020</v>
      </c>
      <c r="H14031" t="str">
        <f t="shared" si="219"/>
        <v>58สพป.สุรินทร์ เขต 3</v>
      </c>
    </row>
    <row r="14032" spans="1:8" x14ac:dyDescent="0.2">
      <c r="A14032">
        <v>14024</v>
      </c>
      <c r="B14032" t="s">
        <v>472</v>
      </c>
      <c r="C14032">
        <f>COUNTIFS($B$4:$B14032,$B14032)</f>
        <v>59</v>
      </c>
      <c r="D14032" t="s">
        <v>15487</v>
      </c>
      <c r="E14032" t="s">
        <v>602</v>
      </c>
      <c r="F14032" t="s">
        <v>2758</v>
      </c>
      <c r="G14032" t="s">
        <v>1020</v>
      </c>
      <c r="H14032" t="str">
        <f t="shared" si="219"/>
        <v>59สพป.สุรินทร์ เขต 3</v>
      </c>
    </row>
    <row r="14033" spans="1:8" x14ac:dyDescent="0.2">
      <c r="A14033">
        <v>14025</v>
      </c>
      <c r="B14033" t="s">
        <v>472</v>
      </c>
      <c r="C14033">
        <f>COUNTIFS($B$4:$B14033,$B14033)</f>
        <v>60</v>
      </c>
      <c r="D14033" t="s">
        <v>15488</v>
      </c>
      <c r="E14033" t="s">
        <v>602</v>
      </c>
      <c r="F14033" t="s">
        <v>2758</v>
      </c>
      <c r="G14033" t="s">
        <v>1020</v>
      </c>
      <c r="H14033" t="str">
        <f t="shared" si="219"/>
        <v>60สพป.สุรินทร์ เขต 3</v>
      </c>
    </row>
    <row r="14034" spans="1:8" x14ac:dyDescent="0.2">
      <c r="A14034">
        <v>14026</v>
      </c>
      <c r="B14034" t="s">
        <v>472</v>
      </c>
      <c r="C14034">
        <f>COUNTIFS($B$4:$B14034,$B14034)</f>
        <v>61</v>
      </c>
      <c r="D14034" t="s">
        <v>15489</v>
      </c>
      <c r="E14034" t="s">
        <v>602</v>
      </c>
      <c r="F14034" t="s">
        <v>2758</v>
      </c>
      <c r="G14034" t="s">
        <v>1020</v>
      </c>
      <c r="H14034" t="str">
        <f t="shared" si="219"/>
        <v>61สพป.สุรินทร์ เขต 3</v>
      </c>
    </row>
    <row r="14035" spans="1:8" x14ac:dyDescent="0.2">
      <c r="A14035">
        <v>14027</v>
      </c>
      <c r="B14035" t="s">
        <v>472</v>
      </c>
      <c r="C14035">
        <f>COUNTIFS($B$4:$B14035,$B14035)</f>
        <v>62</v>
      </c>
      <c r="D14035" t="s">
        <v>15491</v>
      </c>
      <c r="E14035" t="s">
        <v>602</v>
      </c>
      <c r="F14035" t="s">
        <v>2758</v>
      </c>
      <c r="G14035" t="s">
        <v>1020</v>
      </c>
      <c r="H14035" t="str">
        <f t="shared" si="219"/>
        <v>62สพป.สุรินทร์ เขต 3</v>
      </c>
    </row>
    <row r="14036" spans="1:8" x14ac:dyDescent="0.2">
      <c r="A14036">
        <v>14028</v>
      </c>
      <c r="B14036" t="s">
        <v>472</v>
      </c>
      <c r="C14036">
        <f>COUNTIFS($B$4:$B14036,$B14036)</f>
        <v>63</v>
      </c>
      <c r="D14036" t="s">
        <v>15492</v>
      </c>
      <c r="E14036" t="s">
        <v>602</v>
      </c>
      <c r="F14036" t="s">
        <v>2758</v>
      </c>
      <c r="G14036" t="s">
        <v>1020</v>
      </c>
      <c r="H14036" t="str">
        <f t="shared" si="219"/>
        <v>63สพป.สุรินทร์ เขต 3</v>
      </c>
    </row>
    <row r="14037" spans="1:8" x14ac:dyDescent="0.2">
      <c r="A14037">
        <v>14029</v>
      </c>
      <c r="B14037" t="s">
        <v>472</v>
      </c>
      <c r="C14037">
        <f>COUNTIFS($B$4:$B14037,$B14037)</f>
        <v>64</v>
      </c>
      <c r="D14037" t="s">
        <v>15494</v>
      </c>
      <c r="E14037" t="s">
        <v>602</v>
      </c>
      <c r="F14037" t="s">
        <v>2758</v>
      </c>
      <c r="G14037" t="s">
        <v>1020</v>
      </c>
      <c r="H14037" t="str">
        <f t="shared" si="219"/>
        <v>64สพป.สุรินทร์ เขต 3</v>
      </c>
    </row>
    <row r="14038" spans="1:8" x14ac:dyDescent="0.2">
      <c r="A14038">
        <v>14030</v>
      </c>
      <c r="B14038" t="s">
        <v>472</v>
      </c>
      <c r="C14038">
        <f>COUNTIFS($B$4:$B14038,$B14038)</f>
        <v>65</v>
      </c>
      <c r="D14038" t="s">
        <v>15495</v>
      </c>
      <c r="E14038" t="s">
        <v>602</v>
      </c>
      <c r="F14038" t="s">
        <v>2758</v>
      </c>
      <c r="G14038" t="s">
        <v>1020</v>
      </c>
      <c r="H14038" t="str">
        <f t="shared" si="219"/>
        <v>65สพป.สุรินทร์ เขต 3</v>
      </c>
    </row>
    <row r="14039" spans="1:8" x14ac:dyDescent="0.2">
      <c r="A14039">
        <v>14031</v>
      </c>
      <c r="B14039" t="s">
        <v>472</v>
      </c>
      <c r="C14039">
        <f>COUNTIFS($B$4:$B14039,$B14039)</f>
        <v>66</v>
      </c>
      <c r="D14039" t="s">
        <v>15496</v>
      </c>
      <c r="E14039" t="s">
        <v>602</v>
      </c>
      <c r="F14039" t="s">
        <v>2758</v>
      </c>
      <c r="G14039" t="s">
        <v>1020</v>
      </c>
      <c r="H14039" t="str">
        <f t="shared" si="219"/>
        <v>66สพป.สุรินทร์ เขต 3</v>
      </c>
    </row>
    <row r="14040" spans="1:8" x14ac:dyDescent="0.2">
      <c r="A14040">
        <v>14032</v>
      </c>
      <c r="B14040" t="s">
        <v>472</v>
      </c>
      <c r="C14040">
        <f>COUNTIFS($B$4:$B14040,$B14040)</f>
        <v>67</v>
      </c>
      <c r="D14040" t="s">
        <v>15497</v>
      </c>
      <c r="E14040" t="s">
        <v>602</v>
      </c>
      <c r="F14040" t="s">
        <v>2758</v>
      </c>
      <c r="G14040" t="s">
        <v>1020</v>
      </c>
      <c r="H14040" t="str">
        <f t="shared" si="219"/>
        <v>67สพป.สุรินทร์ เขต 3</v>
      </c>
    </row>
    <row r="14041" spans="1:8" x14ac:dyDescent="0.2">
      <c r="A14041">
        <v>14033</v>
      </c>
      <c r="B14041" t="s">
        <v>472</v>
      </c>
      <c r="C14041">
        <f>COUNTIFS($B$4:$B14041,$B14041)</f>
        <v>68</v>
      </c>
      <c r="D14041" t="s">
        <v>15498</v>
      </c>
      <c r="E14041" t="s">
        <v>602</v>
      </c>
      <c r="F14041" t="s">
        <v>2758</v>
      </c>
      <c r="G14041" t="s">
        <v>1020</v>
      </c>
      <c r="H14041" t="str">
        <f t="shared" si="219"/>
        <v>68สพป.สุรินทร์ เขต 3</v>
      </c>
    </row>
    <row r="14042" spans="1:8" x14ac:dyDescent="0.2">
      <c r="A14042">
        <v>14034</v>
      </c>
      <c r="B14042" t="s">
        <v>472</v>
      </c>
      <c r="C14042">
        <f>COUNTIFS($B$4:$B14042,$B14042)</f>
        <v>69</v>
      </c>
      <c r="D14042" t="s">
        <v>15499</v>
      </c>
      <c r="E14042" t="s">
        <v>602</v>
      </c>
      <c r="F14042" t="s">
        <v>2758</v>
      </c>
      <c r="G14042" t="s">
        <v>1020</v>
      </c>
      <c r="H14042" t="str">
        <f t="shared" si="219"/>
        <v>69สพป.สุรินทร์ เขต 3</v>
      </c>
    </row>
    <row r="14043" spans="1:8" x14ac:dyDescent="0.2">
      <c r="A14043">
        <v>14035</v>
      </c>
      <c r="B14043" t="s">
        <v>472</v>
      </c>
      <c r="C14043">
        <f>COUNTIFS($B$4:$B14043,$B14043)</f>
        <v>70</v>
      </c>
      <c r="D14043" t="s">
        <v>15500</v>
      </c>
      <c r="E14043" t="s">
        <v>602</v>
      </c>
      <c r="F14043" t="s">
        <v>2758</v>
      </c>
      <c r="G14043" t="s">
        <v>1020</v>
      </c>
      <c r="H14043" t="str">
        <f t="shared" si="219"/>
        <v>70สพป.สุรินทร์ เขต 3</v>
      </c>
    </row>
    <row r="14044" spans="1:8" x14ac:dyDescent="0.2">
      <c r="A14044">
        <v>14036</v>
      </c>
      <c r="B14044" t="s">
        <v>472</v>
      </c>
      <c r="C14044">
        <f>COUNTIFS($B$4:$B14044,$B14044)</f>
        <v>71</v>
      </c>
      <c r="D14044" t="s">
        <v>15501</v>
      </c>
      <c r="E14044" t="s">
        <v>602</v>
      </c>
      <c r="F14044" t="s">
        <v>2758</v>
      </c>
      <c r="G14044" t="s">
        <v>1020</v>
      </c>
      <c r="H14044" t="str">
        <f t="shared" si="219"/>
        <v>71สพป.สุรินทร์ เขต 3</v>
      </c>
    </row>
    <row r="14045" spans="1:8" x14ac:dyDescent="0.2">
      <c r="A14045">
        <v>14037</v>
      </c>
      <c r="B14045" t="s">
        <v>472</v>
      </c>
      <c r="C14045">
        <f>COUNTIFS($B$4:$B14045,$B14045)</f>
        <v>72</v>
      </c>
      <c r="D14045" t="s">
        <v>15503</v>
      </c>
      <c r="E14045" t="s">
        <v>602</v>
      </c>
      <c r="F14045" t="s">
        <v>2758</v>
      </c>
      <c r="G14045" t="s">
        <v>1020</v>
      </c>
      <c r="H14045" t="str">
        <f t="shared" si="219"/>
        <v>72สพป.สุรินทร์ เขต 3</v>
      </c>
    </row>
    <row r="14046" spans="1:8" x14ac:dyDescent="0.2">
      <c r="A14046">
        <v>14038</v>
      </c>
      <c r="B14046" t="s">
        <v>472</v>
      </c>
      <c r="C14046">
        <f>COUNTIFS($B$4:$B14046,$B14046)</f>
        <v>73</v>
      </c>
      <c r="D14046" t="s">
        <v>15504</v>
      </c>
      <c r="E14046" t="s">
        <v>602</v>
      </c>
      <c r="F14046" t="s">
        <v>2758</v>
      </c>
      <c r="G14046" t="s">
        <v>1020</v>
      </c>
      <c r="H14046" t="str">
        <f t="shared" si="219"/>
        <v>73สพป.สุรินทร์ เขต 3</v>
      </c>
    </row>
    <row r="14047" spans="1:8" x14ac:dyDescent="0.2">
      <c r="A14047">
        <v>14039</v>
      </c>
      <c r="B14047" t="s">
        <v>472</v>
      </c>
      <c r="C14047">
        <f>COUNTIFS($B$4:$B14047,$B14047)</f>
        <v>74</v>
      </c>
      <c r="D14047" t="s">
        <v>15506</v>
      </c>
      <c r="E14047" t="s">
        <v>602</v>
      </c>
      <c r="F14047" t="s">
        <v>2758</v>
      </c>
      <c r="G14047" t="s">
        <v>1020</v>
      </c>
      <c r="H14047" t="str">
        <f t="shared" si="219"/>
        <v>74สพป.สุรินทร์ เขต 3</v>
      </c>
    </row>
    <row r="14048" spans="1:8" x14ac:dyDescent="0.2">
      <c r="A14048">
        <v>14040</v>
      </c>
      <c r="B14048" t="s">
        <v>472</v>
      </c>
      <c r="C14048">
        <f>COUNTIFS($B$4:$B14048,$B14048)</f>
        <v>75</v>
      </c>
      <c r="D14048" t="s">
        <v>15507</v>
      </c>
      <c r="E14048" t="s">
        <v>602</v>
      </c>
      <c r="F14048" t="s">
        <v>2758</v>
      </c>
      <c r="G14048" t="s">
        <v>1020</v>
      </c>
      <c r="H14048" t="str">
        <f t="shared" si="219"/>
        <v>75สพป.สุรินทร์ เขต 3</v>
      </c>
    </row>
    <row r="14049" spans="1:8" x14ac:dyDescent="0.2">
      <c r="A14049">
        <v>14041</v>
      </c>
      <c r="B14049" t="s">
        <v>472</v>
      </c>
      <c r="C14049">
        <f>COUNTIFS($B$4:$B14049,$B14049)</f>
        <v>76</v>
      </c>
      <c r="D14049" t="s">
        <v>15509</v>
      </c>
      <c r="E14049" t="s">
        <v>602</v>
      </c>
      <c r="F14049" t="s">
        <v>2758</v>
      </c>
      <c r="G14049" t="s">
        <v>1020</v>
      </c>
      <c r="H14049" t="str">
        <f t="shared" si="219"/>
        <v>76สพป.สุรินทร์ เขต 3</v>
      </c>
    </row>
    <row r="14050" spans="1:8" x14ac:dyDescent="0.2">
      <c r="A14050">
        <v>14042</v>
      </c>
      <c r="B14050" t="s">
        <v>472</v>
      </c>
      <c r="C14050">
        <f>COUNTIFS($B$4:$B14050,$B14050)</f>
        <v>77</v>
      </c>
      <c r="D14050" t="s">
        <v>15510</v>
      </c>
      <c r="E14050" t="s">
        <v>602</v>
      </c>
      <c r="F14050" t="s">
        <v>2758</v>
      </c>
      <c r="G14050" t="s">
        <v>1020</v>
      </c>
      <c r="H14050" t="str">
        <f t="shared" si="219"/>
        <v>77สพป.สุรินทร์ เขต 3</v>
      </c>
    </row>
    <row r="14051" spans="1:8" x14ac:dyDescent="0.2">
      <c r="A14051">
        <v>14043</v>
      </c>
      <c r="B14051" t="s">
        <v>472</v>
      </c>
      <c r="C14051">
        <f>COUNTIFS($B$4:$B14051,$B14051)</f>
        <v>78</v>
      </c>
      <c r="D14051" t="s">
        <v>15511</v>
      </c>
      <c r="E14051" t="s">
        <v>602</v>
      </c>
      <c r="F14051" t="s">
        <v>2758</v>
      </c>
      <c r="G14051" t="s">
        <v>1020</v>
      </c>
      <c r="H14051" t="str">
        <f t="shared" si="219"/>
        <v>78สพป.สุรินทร์ เขต 3</v>
      </c>
    </row>
    <row r="14052" spans="1:8" x14ac:dyDescent="0.2">
      <c r="A14052">
        <v>14044</v>
      </c>
      <c r="B14052" t="s">
        <v>472</v>
      </c>
      <c r="C14052">
        <f>COUNTIFS($B$4:$B14052,$B14052)</f>
        <v>79</v>
      </c>
      <c r="D14052" t="s">
        <v>15512</v>
      </c>
      <c r="E14052" t="s">
        <v>602</v>
      </c>
      <c r="F14052" t="s">
        <v>2758</v>
      </c>
      <c r="G14052" t="s">
        <v>1020</v>
      </c>
      <c r="H14052" t="str">
        <f t="shared" si="219"/>
        <v>79สพป.สุรินทร์ เขต 3</v>
      </c>
    </row>
    <row r="14053" spans="1:8" x14ac:dyDescent="0.2">
      <c r="A14053">
        <v>14045</v>
      </c>
      <c r="B14053" t="s">
        <v>472</v>
      </c>
      <c r="C14053">
        <f>COUNTIFS($B$4:$B14053,$B14053)</f>
        <v>80</v>
      </c>
      <c r="D14053" t="s">
        <v>15513</v>
      </c>
      <c r="E14053" t="s">
        <v>602</v>
      </c>
      <c r="F14053" t="s">
        <v>2758</v>
      </c>
      <c r="G14053" t="s">
        <v>1020</v>
      </c>
      <c r="H14053" t="str">
        <f t="shared" si="219"/>
        <v>80สพป.สุรินทร์ เขต 3</v>
      </c>
    </row>
    <row r="14054" spans="1:8" x14ac:dyDescent="0.2">
      <c r="A14054">
        <v>14046</v>
      </c>
      <c r="B14054" t="s">
        <v>472</v>
      </c>
      <c r="C14054">
        <f>COUNTIFS($B$4:$B14054,$B14054)</f>
        <v>81</v>
      </c>
      <c r="D14054" t="s">
        <v>15516</v>
      </c>
      <c r="E14054" t="s">
        <v>602</v>
      </c>
      <c r="F14054" t="s">
        <v>2758</v>
      </c>
      <c r="G14054" t="s">
        <v>1020</v>
      </c>
      <c r="H14054" t="str">
        <f t="shared" si="219"/>
        <v>81สพป.สุรินทร์ เขต 3</v>
      </c>
    </row>
    <row r="14055" spans="1:8" x14ac:dyDescent="0.2">
      <c r="A14055">
        <v>14047</v>
      </c>
      <c r="B14055" t="s">
        <v>472</v>
      </c>
      <c r="C14055">
        <f>COUNTIFS($B$4:$B14055,$B14055)</f>
        <v>82</v>
      </c>
      <c r="D14055" t="s">
        <v>15520</v>
      </c>
      <c r="E14055" t="s">
        <v>602</v>
      </c>
      <c r="F14055" t="s">
        <v>2758</v>
      </c>
      <c r="G14055" t="s">
        <v>1020</v>
      </c>
      <c r="H14055" t="str">
        <f t="shared" si="219"/>
        <v>82สพป.สุรินทร์ เขต 3</v>
      </c>
    </row>
    <row r="14056" spans="1:8" x14ac:dyDescent="0.2">
      <c r="A14056">
        <v>14048</v>
      </c>
      <c r="B14056" t="s">
        <v>472</v>
      </c>
      <c r="C14056">
        <f>COUNTIFS($B$4:$B14056,$B14056)</f>
        <v>83</v>
      </c>
      <c r="D14056" t="s">
        <v>15521</v>
      </c>
      <c r="E14056" t="s">
        <v>602</v>
      </c>
      <c r="F14056" t="s">
        <v>2758</v>
      </c>
      <c r="G14056" t="s">
        <v>1020</v>
      </c>
      <c r="H14056" t="str">
        <f t="shared" si="219"/>
        <v>83สพป.สุรินทร์ เขต 3</v>
      </c>
    </row>
    <row r="14057" spans="1:8" x14ac:dyDescent="0.2">
      <c r="A14057">
        <v>14049</v>
      </c>
      <c r="B14057" t="s">
        <v>472</v>
      </c>
      <c r="C14057">
        <f>COUNTIFS($B$4:$B14057,$B14057)</f>
        <v>84</v>
      </c>
      <c r="D14057" t="s">
        <v>15523</v>
      </c>
      <c r="E14057" t="s">
        <v>602</v>
      </c>
      <c r="F14057" t="s">
        <v>2758</v>
      </c>
      <c r="G14057" t="s">
        <v>1020</v>
      </c>
      <c r="H14057" t="str">
        <f t="shared" si="219"/>
        <v>84สพป.สุรินทร์ เขต 3</v>
      </c>
    </row>
    <row r="14058" spans="1:8" x14ac:dyDescent="0.2">
      <c r="A14058">
        <v>14050</v>
      </c>
      <c r="B14058" t="s">
        <v>472</v>
      </c>
      <c r="C14058">
        <f>COUNTIFS($B$4:$B14058,$B14058)</f>
        <v>85</v>
      </c>
      <c r="D14058" t="s">
        <v>15524</v>
      </c>
      <c r="E14058" t="s">
        <v>602</v>
      </c>
      <c r="F14058" t="s">
        <v>2758</v>
      </c>
      <c r="G14058" t="s">
        <v>1020</v>
      </c>
      <c r="H14058" t="str">
        <f t="shared" si="219"/>
        <v>85สพป.สุรินทร์ เขต 3</v>
      </c>
    </row>
    <row r="14059" spans="1:8" x14ac:dyDescent="0.2">
      <c r="A14059">
        <v>14051</v>
      </c>
      <c r="B14059" t="s">
        <v>472</v>
      </c>
      <c r="C14059">
        <f>COUNTIFS($B$4:$B14059,$B14059)</f>
        <v>86</v>
      </c>
      <c r="D14059" t="s">
        <v>15525</v>
      </c>
      <c r="E14059" t="s">
        <v>602</v>
      </c>
      <c r="F14059" t="s">
        <v>2758</v>
      </c>
      <c r="G14059" t="s">
        <v>1020</v>
      </c>
      <c r="H14059" t="str">
        <f t="shared" si="219"/>
        <v>86สพป.สุรินทร์ เขต 3</v>
      </c>
    </row>
    <row r="14060" spans="1:8" x14ac:dyDescent="0.2">
      <c r="A14060">
        <v>14052</v>
      </c>
      <c r="B14060" t="s">
        <v>472</v>
      </c>
      <c r="C14060">
        <f>COUNTIFS($B$4:$B14060,$B14060)</f>
        <v>87</v>
      </c>
      <c r="D14060" t="s">
        <v>15526</v>
      </c>
      <c r="E14060" t="s">
        <v>602</v>
      </c>
      <c r="F14060" t="s">
        <v>2758</v>
      </c>
      <c r="G14060" t="s">
        <v>1020</v>
      </c>
      <c r="H14060" t="str">
        <f t="shared" si="219"/>
        <v>87สพป.สุรินทร์ เขต 3</v>
      </c>
    </row>
    <row r="14061" spans="1:8" x14ac:dyDescent="0.2">
      <c r="A14061">
        <v>14053</v>
      </c>
      <c r="B14061" t="s">
        <v>472</v>
      </c>
      <c r="C14061">
        <f>COUNTIFS($B$4:$B14061,$B14061)</f>
        <v>88</v>
      </c>
      <c r="D14061" t="s">
        <v>15527</v>
      </c>
      <c r="E14061" t="s">
        <v>602</v>
      </c>
      <c r="F14061" t="s">
        <v>2758</v>
      </c>
      <c r="G14061" t="s">
        <v>1020</v>
      </c>
      <c r="H14061" t="str">
        <f t="shared" si="219"/>
        <v>88สพป.สุรินทร์ เขต 3</v>
      </c>
    </row>
    <row r="14062" spans="1:8" x14ac:dyDescent="0.2">
      <c r="A14062">
        <v>14054</v>
      </c>
      <c r="B14062" t="s">
        <v>472</v>
      </c>
      <c r="C14062">
        <f>COUNTIFS($B$4:$B14062,$B14062)</f>
        <v>89</v>
      </c>
      <c r="D14062" t="s">
        <v>15528</v>
      </c>
      <c r="E14062" t="s">
        <v>602</v>
      </c>
      <c r="F14062" t="s">
        <v>2758</v>
      </c>
      <c r="G14062" t="s">
        <v>1020</v>
      </c>
      <c r="H14062" t="str">
        <f t="shared" si="219"/>
        <v>89สพป.สุรินทร์ เขต 3</v>
      </c>
    </row>
    <row r="14063" spans="1:8" x14ac:dyDescent="0.2">
      <c r="A14063">
        <v>14055</v>
      </c>
      <c r="B14063" t="s">
        <v>472</v>
      </c>
      <c r="C14063">
        <f>COUNTIFS($B$4:$B14063,$B14063)</f>
        <v>90</v>
      </c>
      <c r="D14063" t="s">
        <v>15530</v>
      </c>
      <c r="E14063" t="s">
        <v>602</v>
      </c>
      <c r="F14063" t="s">
        <v>2758</v>
      </c>
      <c r="G14063" t="s">
        <v>1020</v>
      </c>
      <c r="H14063" t="str">
        <f t="shared" si="219"/>
        <v>90สพป.สุรินทร์ เขต 3</v>
      </c>
    </row>
    <row r="14064" spans="1:8" x14ac:dyDescent="0.2">
      <c r="A14064">
        <v>14056</v>
      </c>
      <c r="B14064" t="s">
        <v>472</v>
      </c>
      <c r="C14064">
        <f>COUNTIFS($B$4:$B14064,$B14064)</f>
        <v>91</v>
      </c>
      <c r="D14064" t="s">
        <v>15531</v>
      </c>
      <c r="E14064" t="s">
        <v>602</v>
      </c>
      <c r="F14064" t="s">
        <v>2758</v>
      </c>
      <c r="G14064" t="s">
        <v>1020</v>
      </c>
      <c r="H14064" t="str">
        <f t="shared" si="219"/>
        <v>91สพป.สุรินทร์ เขต 3</v>
      </c>
    </row>
    <row r="14065" spans="1:8" x14ac:dyDescent="0.2">
      <c r="A14065">
        <v>14057</v>
      </c>
      <c r="B14065" t="s">
        <v>472</v>
      </c>
      <c r="C14065">
        <f>COUNTIFS($B$4:$B14065,$B14065)</f>
        <v>92</v>
      </c>
      <c r="D14065" t="s">
        <v>15532</v>
      </c>
      <c r="E14065" t="s">
        <v>602</v>
      </c>
      <c r="F14065" t="s">
        <v>2758</v>
      </c>
      <c r="G14065" t="s">
        <v>1020</v>
      </c>
      <c r="H14065" t="str">
        <f t="shared" si="219"/>
        <v>92สพป.สุรินทร์ เขต 3</v>
      </c>
    </row>
    <row r="14066" spans="1:8" x14ac:dyDescent="0.2">
      <c r="A14066">
        <v>14058</v>
      </c>
      <c r="B14066" t="s">
        <v>472</v>
      </c>
      <c r="C14066">
        <f>COUNTIFS($B$4:$B14066,$B14066)</f>
        <v>93</v>
      </c>
      <c r="D14066" t="s">
        <v>15533</v>
      </c>
      <c r="E14066" t="s">
        <v>602</v>
      </c>
      <c r="F14066" t="s">
        <v>2758</v>
      </c>
      <c r="G14066" t="s">
        <v>1020</v>
      </c>
      <c r="H14066" t="str">
        <f t="shared" si="219"/>
        <v>93สพป.สุรินทร์ เขต 3</v>
      </c>
    </row>
    <row r="14067" spans="1:8" x14ac:dyDescent="0.2">
      <c r="A14067">
        <v>14059</v>
      </c>
      <c r="B14067" t="s">
        <v>472</v>
      </c>
      <c r="C14067">
        <f>COUNTIFS($B$4:$B14067,$B14067)</f>
        <v>94</v>
      </c>
      <c r="D14067" t="s">
        <v>15534</v>
      </c>
      <c r="E14067" t="s">
        <v>602</v>
      </c>
      <c r="F14067" t="s">
        <v>2758</v>
      </c>
      <c r="G14067" t="s">
        <v>1020</v>
      </c>
      <c r="H14067" t="str">
        <f t="shared" si="219"/>
        <v>94สพป.สุรินทร์ เขต 3</v>
      </c>
    </row>
    <row r="14068" spans="1:8" x14ac:dyDescent="0.2">
      <c r="A14068">
        <v>14060</v>
      </c>
      <c r="B14068" t="s">
        <v>472</v>
      </c>
      <c r="C14068">
        <f>COUNTIFS($B$4:$B14068,$B14068)</f>
        <v>95</v>
      </c>
      <c r="D14068" t="s">
        <v>15536</v>
      </c>
      <c r="E14068" t="s">
        <v>602</v>
      </c>
      <c r="F14068" t="s">
        <v>2758</v>
      </c>
      <c r="G14068" t="s">
        <v>1020</v>
      </c>
      <c r="H14068" t="str">
        <f t="shared" si="219"/>
        <v>95สพป.สุรินทร์ เขต 3</v>
      </c>
    </row>
    <row r="14069" spans="1:8" x14ac:dyDescent="0.2">
      <c r="A14069">
        <v>14061</v>
      </c>
      <c r="B14069" t="s">
        <v>472</v>
      </c>
      <c r="C14069">
        <f>COUNTIFS($B$4:$B14069,$B14069)</f>
        <v>96</v>
      </c>
      <c r="D14069" t="s">
        <v>15537</v>
      </c>
      <c r="E14069" t="s">
        <v>602</v>
      </c>
      <c r="F14069" t="s">
        <v>2758</v>
      </c>
      <c r="G14069" t="s">
        <v>1020</v>
      </c>
      <c r="H14069" t="str">
        <f t="shared" si="219"/>
        <v>96สพป.สุรินทร์ เขต 3</v>
      </c>
    </row>
    <row r="14070" spans="1:8" x14ac:dyDescent="0.2">
      <c r="A14070">
        <v>14062</v>
      </c>
      <c r="B14070" t="s">
        <v>472</v>
      </c>
      <c r="C14070">
        <f>COUNTIFS($B$4:$B14070,$B14070)</f>
        <v>97</v>
      </c>
      <c r="D14070" t="s">
        <v>15538</v>
      </c>
      <c r="E14070" t="s">
        <v>602</v>
      </c>
      <c r="F14070" t="s">
        <v>2758</v>
      </c>
      <c r="G14070" t="s">
        <v>1020</v>
      </c>
      <c r="H14070" t="str">
        <f t="shared" si="219"/>
        <v>97สพป.สุรินทร์ เขต 3</v>
      </c>
    </row>
    <row r="14071" spans="1:8" x14ac:dyDescent="0.2">
      <c r="A14071">
        <v>14063</v>
      </c>
      <c r="B14071" t="s">
        <v>472</v>
      </c>
      <c r="C14071">
        <f>COUNTIFS($B$4:$B14071,$B14071)</f>
        <v>98</v>
      </c>
      <c r="D14071" t="s">
        <v>15540</v>
      </c>
      <c r="E14071" t="s">
        <v>602</v>
      </c>
      <c r="F14071" t="s">
        <v>2758</v>
      </c>
      <c r="G14071" t="s">
        <v>1020</v>
      </c>
      <c r="H14071" t="str">
        <f t="shared" si="219"/>
        <v>98สพป.สุรินทร์ เขต 3</v>
      </c>
    </row>
    <row r="14072" spans="1:8" x14ac:dyDescent="0.2">
      <c r="A14072">
        <v>14064</v>
      </c>
      <c r="B14072" t="s">
        <v>472</v>
      </c>
      <c r="C14072">
        <f>COUNTIFS($B$4:$B14072,$B14072)</f>
        <v>99</v>
      </c>
      <c r="D14072" t="s">
        <v>15541</v>
      </c>
      <c r="E14072" t="s">
        <v>602</v>
      </c>
      <c r="F14072" t="s">
        <v>2758</v>
      </c>
      <c r="G14072" t="s">
        <v>1020</v>
      </c>
      <c r="H14072" t="str">
        <f t="shared" si="219"/>
        <v>99สพป.สุรินทร์ เขต 3</v>
      </c>
    </row>
    <row r="14073" spans="1:8" x14ac:dyDescent="0.2">
      <c r="A14073">
        <v>14065</v>
      </c>
      <c r="B14073" t="s">
        <v>472</v>
      </c>
      <c r="C14073">
        <f>COUNTIFS($B$4:$B14073,$B14073)</f>
        <v>100</v>
      </c>
      <c r="D14073" t="s">
        <v>15542</v>
      </c>
      <c r="E14073" t="s">
        <v>602</v>
      </c>
      <c r="F14073" t="s">
        <v>2758</v>
      </c>
      <c r="G14073" t="s">
        <v>1020</v>
      </c>
      <c r="H14073" t="str">
        <f t="shared" si="219"/>
        <v>100สพป.สุรินทร์ เขต 3</v>
      </c>
    </row>
    <row r="14074" spans="1:8" x14ac:dyDescent="0.2">
      <c r="A14074">
        <v>14066</v>
      </c>
      <c r="B14074" t="s">
        <v>472</v>
      </c>
      <c r="C14074">
        <f>COUNTIFS($B$4:$B14074,$B14074)</f>
        <v>101</v>
      </c>
      <c r="D14074" t="s">
        <v>15543</v>
      </c>
      <c r="E14074" t="s">
        <v>602</v>
      </c>
      <c r="F14074" t="s">
        <v>2758</v>
      </c>
      <c r="G14074" t="s">
        <v>1020</v>
      </c>
      <c r="H14074" t="str">
        <f t="shared" si="219"/>
        <v>101สพป.สุรินทร์ เขต 3</v>
      </c>
    </row>
    <row r="14075" spans="1:8" x14ac:dyDescent="0.2">
      <c r="A14075">
        <v>14067</v>
      </c>
      <c r="B14075" t="s">
        <v>472</v>
      </c>
      <c r="C14075">
        <f>COUNTIFS($B$4:$B14075,$B14075)</f>
        <v>102</v>
      </c>
      <c r="D14075" t="s">
        <v>15544</v>
      </c>
      <c r="E14075" t="s">
        <v>602</v>
      </c>
      <c r="F14075" t="s">
        <v>2758</v>
      </c>
      <c r="G14075" t="s">
        <v>1020</v>
      </c>
      <c r="H14075" t="str">
        <f t="shared" si="219"/>
        <v>102สพป.สุรินทร์ เขต 3</v>
      </c>
    </row>
    <row r="14076" spans="1:8" x14ac:dyDescent="0.2">
      <c r="A14076">
        <v>14068</v>
      </c>
      <c r="B14076" t="s">
        <v>472</v>
      </c>
      <c r="C14076">
        <f>COUNTIFS($B$4:$B14076,$B14076)</f>
        <v>103</v>
      </c>
      <c r="D14076" t="s">
        <v>15545</v>
      </c>
      <c r="E14076" t="s">
        <v>602</v>
      </c>
      <c r="F14076" t="s">
        <v>2758</v>
      </c>
      <c r="G14076" t="s">
        <v>1020</v>
      </c>
      <c r="H14076" t="str">
        <f t="shared" si="219"/>
        <v>103สพป.สุรินทร์ เขต 3</v>
      </c>
    </row>
    <row r="14077" spans="1:8" x14ac:dyDescent="0.2">
      <c r="A14077">
        <v>14069</v>
      </c>
      <c r="B14077" t="s">
        <v>472</v>
      </c>
      <c r="C14077">
        <f>COUNTIFS($B$4:$B14077,$B14077)</f>
        <v>104</v>
      </c>
      <c r="D14077" t="s">
        <v>15546</v>
      </c>
      <c r="E14077" t="s">
        <v>602</v>
      </c>
      <c r="F14077" t="s">
        <v>2758</v>
      </c>
      <c r="G14077" t="s">
        <v>1020</v>
      </c>
      <c r="H14077" t="str">
        <f t="shared" si="219"/>
        <v>104สพป.สุรินทร์ เขต 3</v>
      </c>
    </row>
    <row r="14078" spans="1:8" x14ac:dyDescent="0.2">
      <c r="A14078">
        <v>14070</v>
      </c>
      <c r="B14078" t="s">
        <v>472</v>
      </c>
      <c r="C14078">
        <f>COUNTIFS($B$4:$B14078,$B14078)</f>
        <v>105</v>
      </c>
      <c r="D14078" t="s">
        <v>15547</v>
      </c>
      <c r="E14078" t="s">
        <v>602</v>
      </c>
      <c r="F14078" t="s">
        <v>2758</v>
      </c>
      <c r="G14078" t="s">
        <v>1020</v>
      </c>
      <c r="H14078" t="str">
        <f t="shared" si="219"/>
        <v>105สพป.สุรินทร์ เขต 3</v>
      </c>
    </row>
    <row r="14079" spans="1:8" x14ac:dyDescent="0.2">
      <c r="A14079">
        <v>14071</v>
      </c>
      <c r="B14079" t="s">
        <v>472</v>
      </c>
      <c r="C14079">
        <f>COUNTIFS($B$4:$B14079,$B14079)</f>
        <v>106</v>
      </c>
      <c r="D14079" t="s">
        <v>15548</v>
      </c>
      <c r="E14079" t="s">
        <v>602</v>
      </c>
      <c r="F14079" t="s">
        <v>2758</v>
      </c>
      <c r="G14079" t="s">
        <v>1020</v>
      </c>
      <c r="H14079" t="str">
        <f t="shared" si="219"/>
        <v>106สพป.สุรินทร์ เขต 3</v>
      </c>
    </row>
    <row r="14080" spans="1:8" x14ac:dyDescent="0.2">
      <c r="A14080">
        <v>14072</v>
      </c>
      <c r="B14080" t="s">
        <v>472</v>
      </c>
      <c r="C14080">
        <f>COUNTIFS($B$4:$B14080,$B14080)</f>
        <v>107</v>
      </c>
      <c r="D14080" t="s">
        <v>15549</v>
      </c>
      <c r="E14080" t="s">
        <v>602</v>
      </c>
      <c r="F14080" t="s">
        <v>2758</v>
      </c>
      <c r="G14080" t="s">
        <v>1020</v>
      </c>
      <c r="H14080" t="str">
        <f t="shared" si="219"/>
        <v>107สพป.สุรินทร์ เขต 3</v>
      </c>
    </row>
    <row r="14081" spans="1:8" x14ac:dyDescent="0.2">
      <c r="A14081">
        <v>14073</v>
      </c>
      <c r="B14081" t="s">
        <v>472</v>
      </c>
      <c r="C14081">
        <f>COUNTIFS($B$4:$B14081,$B14081)</f>
        <v>108</v>
      </c>
      <c r="D14081" t="s">
        <v>15550</v>
      </c>
      <c r="E14081" t="s">
        <v>602</v>
      </c>
      <c r="F14081" t="s">
        <v>2758</v>
      </c>
      <c r="G14081" t="s">
        <v>1020</v>
      </c>
      <c r="H14081" t="str">
        <f t="shared" si="219"/>
        <v>108สพป.สุรินทร์ เขต 3</v>
      </c>
    </row>
    <row r="14082" spans="1:8" x14ac:dyDescent="0.2">
      <c r="A14082">
        <v>14074</v>
      </c>
      <c r="B14082" t="s">
        <v>472</v>
      </c>
      <c r="C14082">
        <f>COUNTIFS($B$4:$B14082,$B14082)</f>
        <v>109</v>
      </c>
      <c r="D14082" t="s">
        <v>15551</v>
      </c>
      <c r="E14082" t="s">
        <v>602</v>
      </c>
      <c r="F14082" t="s">
        <v>2758</v>
      </c>
      <c r="G14082" t="s">
        <v>1020</v>
      </c>
      <c r="H14082" t="str">
        <f t="shared" si="219"/>
        <v>109สพป.สุรินทร์ เขต 3</v>
      </c>
    </row>
    <row r="14083" spans="1:8" x14ac:dyDescent="0.2">
      <c r="A14083">
        <v>14075</v>
      </c>
      <c r="B14083" t="s">
        <v>472</v>
      </c>
      <c r="C14083">
        <f>COUNTIFS($B$4:$B14083,$B14083)</f>
        <v>110</v>
      </c>
      <c r="D14083" t="s">
        <v>15552</v>
      </c>
      <c r="E14083" t="s">
        <v>602</v>
      </c>
      <c r="F14083" t="s">
        <v>2758</v>
      </c>
      <c r="G14083" t="s">
        <v>1020</v>
      </c>
      <c r="H14083" t="str">
        <f t="shared" si="219"/>
        <v>110สพป.สุรินทร์ เขต 3</v>
      </c>
    </row>
    <row r="14084" spans="1:8" x14ac:dyDescent="0.2">
      <c r="A14084">
        <v>14076</v>
      </c>
      <c r="B14084" t="s">
        <v>472</v>
      </c>
      <c r="C14084">
        <f>COUNTIFS($B$4:$B14084,$B14084)</f>
        <v>111</v>
      </c>
      <c r="D14084" t="s">
        <v>15555</v>
      </c>
      <c r="E14084" t="s">
        <v>602</v>
      </c>
      <c r="F14084" t="s">
        <v>2758</v>
      </c>
      <c r="G14084" t="s">
        <v>1020</v>
      </c>
      <c r="H14084" t="str">
        <f t="shared" ref="H14084:H14147" si="220">C14084&amp;B14084</f>
        <v>111สพป.สุรินทร์ เขต 3</v>
      </c>
    </row>
    <row r="14085" spans="1:8" x14ac:dyDescent="0.2">
      <c r="A14085">
        <v>14077</v>
      </c>
      <c r="B14085" t="s">
        <v>472</v>
      </c>
      <c r="C14085">
        <f>COUNTIFS($B$4:$B14085,$B14085)</f>
        <v>112</v>
      </c>
      <c r="D14085" t="s">
        <v>15557</v>
      </c>
      <c r="E14085" t="s">
        <v>587</v>
      </c>
      <c r="F14085" t="s">
        <v>2758</v>
      </c>
      <c r="G14085" t="s">
        <v>1020</v>
      </c>
      <c r="H14085" t="str">
        <f t="shared" si="220"/>
        <v>112สพป.สุรินทร์ เขต 3</v>
      </c>
    </row>
    <row r="14086" spans="1:8" x14ac:dyDescent="0.2">
      <c r="A14086">
        <v>14078</v>
      </c>
      <c r="B14086" t="s">
        <v>472</v>
      </c>
      <c r="C14086">
        <f>COUNTIFS($B$4:$B14086,$B14086)</f>
        <v>113</v>
      </c>
      <c r="D14086" t="s">
        <v>15558</v>
      </c>
      <c r="E14086" t="s">
        <v>602</v>
      </c>
      <c r="F14086" t="s">
        <v>2758</v>
      </c>
      <c r="G14086" t="s">
        <v>1020</v>
      </c>
      <c r="H14086" t="str">
        <f t="shared" si="220"/>
        <v>113สพป.สุรินทร์ เขต 3</v>
      </c>
    </row>
    <row r="14087" spans="1:8" x14ac:dyDescent="0.2">
      <c r="A14087">
        <v>14079</v>
      </c>
      <c r="B14087" t="s">
        <v>472</v>
      </c>
      <c r="C14087">
        <f>COUNTIFS($B$4:$B14087,$B14087)</f>
        <v>114</v>
      </c>
      <c r="D14087" t="s">
        <v>15559</v>
      </c>
      <c r="E14087" t="s">
        <v>602</v>
      </c>
      <c r="F14087" t="s">
        <v>2758</v>
      </c>
      <c r="G14087" t="s">
        <v>1020</v>
      </c>
      <c r="H14087" t="str">
        <f t="shared" si="220"/>
        <v>114สพป.สุรินทร์ เขต 3</v>
      </c>
    </row>
    <row r="14088" spans="1:8" x14ac:dyDescent="0.2">
      <c r="A14088">
        <v>14080</v>
      </c>
      <c r="B14088" t="s">
        <v>472</v>
      </c>
      <c r="C14088">
        <f>COUNTIFS($B$4:$B14088,$B14088)</f>
        <v>115</v>
      </c>
      <c r="D14088" t="s">
        <v>15560</v>
      </c>
      <c r="E14088" t="s">
        <v>602</v>
      </c>
      <c r="F14088" t="s">
        <v>2758</v>
      </c>
      <c r="G14088" t="s">
        <v>1020</v>
      </c>
      <c r="H14088" t="str">
        <f t="shared" si="220"/>
        <v>115สพป.สุรินทร์ เขต 3</v>
      </c>
    </row>
    <row r="14089" spans="1:8" x14ac:dyDescent="0.2">
      <c r="A14089">
        <v>14081</v>
      </c>
      <c r="B14089" t="s">
        <v>472</v>
      </c>
      <c r="C14089">
        <f>COUNTIFS($B$4:$B14089,$B14089)</f>
        <v>116</v>
      </c>
      <c r="D14089" t="s">
        <v>15561</v>
      </c>
      <c r="E14089" t="s">
        <v>602</v>
      </c>
      <c r="F14089" t="s">
        <v>2758</v>
      </c>
      <c r="G14089" t="s">
        <v>1020</v>
      </c>
      <c r="H14089" t="str">
        <f t="shared" si="220"/>
        <v>116สพป.สุรินทร์ เขต 3</v>
      </c>
    </row>
    <row r="14090" spans="1:8" x14ac:dyDescent="0.2">
      <c r="A14090">
        <v>14082</v>
      </c>
      <c r="B14090" t="s">
        <v>472</v>
      </c>
      <c r="C14090">
        <f>COUNTIFS($B$4:$B14090,$B14090)</f>
        <v>117</v>
      </c>
      <c r="D14090" t="s">
        <v>15563</v>
      </c>
      <c r="E14090" t="s">
        <v>602</v>
      </c>
      <c r="F14090" t="s">
        <v>2758</v>
      </c>
      <c r="G14090" t="s">
        <v>1020</v>
      </c>
      <c r="H14090" t="str">
        <f t="shared" si="220"/>
        <v>117สพป.สุรินทร์ เขต 3</v>
      </c>
    </row>
    <row r="14091" spans="1:8" x14ac:dyDescent="0.2">
      <c r="A14091">
        <v>14083</v>
      </c>
      <c r="B14091" t="s">
        <v>472</v>
      </c>
      <c r="C14091">
        <f>COUNTIFS($B$4:$B14091,$B14091)</f>
        <v>118</v>
      </c>
      <c r="D14091" t="s">
        <v>15564</v>
      </c>
      <c r="E14091" t="s">
        <v>602</v>
      </c>
      <c r="F14091" t="s">
        <v>2758</v>
      </c>
      <c r="G14091" t="s">
        <v>1020</v>
      </c>
      <c r="H14091" t="str">
        <f t="shared" si="220"/>
        <v>118สพป.สุรินทร์ เขต 3</v>
      </c>
    </row>
    <row r="14092" spans="1:8" x14ac:dyDescent="0.2">
      <c r="A14092">
        <v>14084</v>
      </c>
      <c r="B14092" t="s">
        <v>472</v>
      </c>
      <c r="C14092">
        <f>COUNTIFS($B$4:$B14092,$B14092)</f>
        <v>119</v>
      </c>
      <c r="D14092" t="s">
        <v>15565</v>
      </c>
      <c r="E14092" t="s">
        <v>602</v>
      </c>
      <c r="F14092" t="s">
        <v>2758</v>
      </c>
      <c r="G14092" t="s">
        <v>1020</v>
      </c>
      <c r="H14092" t="str">
        <f t="shared" si="220"/>
        <v>119สพป.สุรินทร์ เขต 3</v>
      </c>
    </row>
    <row r="14093" spans="1:8" x14ac:dyDescent="0.2">
      <c r="A14093">
        <v>14085</v>
      </c>
      <c r="B14093" t="s">
        <v>472</v>
      </c>
      <c r="C14093">
        <f>COUNTIFS($B$4:$B14093,$B14093)</f>
        <v>120</v>
      </c>
      <c r="D14093" t="s">
        <v>15566</v>
      </c>
      <c r="E14093" t="s">
        <v>602</v>
      </c>
      <c r="F14093" t="s">
        <v>2758</v>
      </c>
      <c r="G14093" t="s">
        <v>1020</v>
      </c>
      <c r="H14093" t="str">
        <f t="shared" si="220"/>
        <v>120สพป.สุรินทร์ เขต 3</v>
      </c>
    </row>
    <row r="14094" spans="1:8" x14ac:dyDescent="0.2">
      <c r="A14094">
        <v>14086</v>
      </c>
      <c r="B14094" t="s">
        <v>472</v>
      </c>
      <c r="C14094">
        <f>COUNTIFS($B$4:$B14094,$B14094)</f>
        <v>121</v>
      </c>
      <c r="D14094" t="s">
        <v>15567</v>
      </c>
      <c r="E14094" t="s">
        <v>602</v>
      </c>
      <c r="F14094" t="s">
        <v>2758</v>
      </c>
      <c r="G14094" t="s">
        <v>1020</v>
      </c>
      <c r="H14094" t="str">
        <f t="shared" si="220"/>
        <v>121สพป.สุรินทร์ เขต 3</v>
      </c>
    </row>
    <row r="14095" spans="1:8" x14ac:dyDescent="0.2">
      <c r="A14095">
        <v>14087</v>
      </c>
      <c r="B14095" t="s">
        <v>472</v>
      </c>
      <c r="C14095">
        <f>COUNTIFS($B$4:$B14095,$B14095)</f>
        <v>122</v>
      </c>
      <c r="D14095" t="s">
        <v>15568</v>
      </c>
      <c r="E14095" t="s">
        <v>602</v>
      </c>
      <c r="F14095" t="s">
        <v>2758</v>
      </c>
      <c r="G14095" t="s">
        <v>1020</v>
      </c>
      <c r="H14095" t="str">
        <f t="shared" si="220"/>
        <v>122สพป.สุรินทร์ เขต 3</v>
      </c>
    </row>
    <row r="14096" spans="1:8" x14ac:dyDescent="0.2">
      <c r="A14096">
        <v>14088</v>
      </c>
      <c r="B14096" t="s">
        <v>472</v>
      </c>
      <c r="C14096">
        <f>COUNTIFS($B$4:$B14096,$B14096)</f>
        <v>123</v>
      </c>
      <c r="D14096" t="s">
        <v>15569</v>
      </c>
      <c r="E14096" t="s">
        <v>602</v>
      </c>
      <c r="F14096" t="s">
        <v>2758</v>
      </c>
      <c r="G14096" t="s">
        <v>1020</v>
      </c>
      <c r="H14096" t="str">
        <f t="shared" si="220"/>
        <v>123สพป.สุรินทร์ เขต 3</v>
      </c>
    </row>
    <row r="14097" spans="1:8" x14ac:dyDescent="0.2">
      <c r="A14097">
        <v>14089</v>
      </c>
      <c r="B14097" t="s">
        <v>472</v>
      </c>
      <c r="C14097">
        <f>COUNTIFS($B$4:$B14097,$B14097)</f>
        <v>124</v>
      </c>
      <c r="D14097" t="s">
        <v>15570</v>
      </c>
      <c r="E14097" t="s">
        <v>602</v>
      </c>
      <c r="F14097" t="s">
        <v>2758</v>
      </c>
      <c r="G14097" t="s">
        <v>1020</v>
      </c>
      <c r="H14097" t="str">
        <f t="shared" si="220"/>
        <v>124สพป.สุรินทร์ เขต 3</v>
      </c>
    </row>
    <row r="14098" spans="1:8" x14ac:dyDescent="0.2">
      <c r="A14098">
        <v>14090</v>
      </c>
      <c r="B14098" t="s">
        <v>472</v>
      </c>
      <c r="C14098">
        <f>COUNTIFS($B$4:$B14098,$B14098)</f>
        <v>125</v>
      </c>
      <c r="D14098" t="s">
        <v>15571</v>
      </c>
      <c r="E14098" t="s">
        <v>602</v>
      </c>
      <c r="F14098" t="s">
        <v>2758</v>
      </c>
      <c r="G14098" t="s">
        <v>1020</v>
      </c>
      <c r="H14098" t="str">
        <f t="shared" si="220"/>
        <v>125สพป.สุรินทร์ เขต 3</v>
      </c>
    </row>
    <row r="14099" spans="1:8" x14ac:dyDescent="0.2">
      <c r="A14099">
        <v>14091</v>
      </c>
      <c r="B14099" t="s">
        <v>472</v>
      </c>
      <c r="C14099">
        <f>COUNTIFS($B$4:$B14099,$B14099)</f>
        <v>126</v>
      </c>
      <c r="D14099" t="s">
        <v>15573</v>
      </c>
      <c r="E14099" t="s">
        <v>602</v>
      </c>
      <c r="F14099" t="s">
        <v>2758</v>
      </c>
      <c r="G14099" t="s">
        <v>1020</v>
      </c>
      <c r="H14099" t="str">
        <f t="shared" si="220"/>
        <v>126สพป.สุรินทร์ เขต 3</v>
      </c>
    </row>
    <row r="14100" spans="1:8" x14ac:dyDescent="0.2">
      <c r="A14100">
        <v>14092</v>
      </c>
      <c r="B14100" t="s">
        <v>472</v>
      </c>
      <c r="C14100">
        <f>COUNTIFS($B$4:$B14100,$B14100)</f>
        <v>127</v>
      </c>
      <c r="D14100" t="s">
        <v>15574</v>
      </c>
      <c r="E14100" t="s">
        <v>602</v>
      </c>
      <c r="F14100" t="s">
        <v>2758</v>
      </c>
      <c r="G14100" t="s">
        <v>1020</v>
      </c>
      <c r="H14100" t="str">
        <f t="shared" si="220"/>
        <v>127สพป.สุรินทร์ เขต 3</v>
      </c>
    </row>
    <row r="14101" spans="1:8" x14ac:dyDescent="0.2">
      <c r="A14101">
        <v>14093</v>
      </c>
      <c r="B14101" t="s">
        <v>472</v>
      </c>
      <c r="C14101">
        <f>COUNTIFS($B$4:$B14101,$B14101)</f>
        <v>128</v>
      </c>
      <c r="D14101" t="s">
        <v>15575</v>
      </c>
      <c r="E14101" t="s">
        <v>602</v>
      </c>
      <c r="F14101" t="s">
        <v>2758</v>
      </c>
      <c r="G14101" t="s">
        <v>1020</v>
      </c>
      <c r="H14101" t="str">
        <f t="shared" si="220"/>
        <v>128สพป.สุรินทร์ เขต 3</v>
      </c>
    </row>
    <row r="14102" spans="1:8" x14ac:dyDescent="0.2">
      <c r="A14102">
        <v>14094</v>
      </c>
      <c r="B14102" t="s">
        <v>472</v>
      </c>
      <c r="C14102">
        <f>COUNTIFS($B$4:$B14102,$B14102)</f>
        <v>129</v>
      </c>
      <c r="D14102" t="s">
        <v>15576</v>
      </c>
      <c r="E14102" t="s">
        <v>602</v>
      </c>
      <c r="F14102" t="s">
        <v>2758</v>
      </c>
      <c r="G14102" t="s">
        <v>1020</v>
      </c>
      <c r="H14102" t="str">
        <f t="shared" si="220"/>
        <v>129สพป.สุรินทร์ เขต 3</v>
      </c>
    </row>
    <row r="14103" spans="1:8" x14ac:dyDescent="0.2">
      <c r="A14103">
        <v>14095</v>
      </c>
      <c r="B14103" t="s">
        <v>472</v>
      </c>
      <c r="C14103">
        <f>COUNTIFS($B$4:$B14103,$B14103)</f>
        <v>130</v>
      </c>
      <c r="D14103" t="s">
        <v>15578</v>
      </c>
      <c r="E14103" t="s">
        <v>602</v>
      </c>
      <c r="F14103" t="s">
        <v>2758</v>
      </c>
      <c r="G14103" t="s">
        <v>1020</v>
      </c>
      <c r="H14103" t="str">
        <f t="shared" si="220"/>
        <v>130สพป.สุรินทร์ เขต 3</v>
      </c>
    </row>
    <row r="14104" spans="1:8" x14ac:dyDescent="0.2">
      <c r="A14104">
        <v>14096</v>
      </c>
      <c r="B14104" t="s">
        <v>472</v>
      </c>
      <c r="C14104">
        <f>COUNTIFS($B$4:$B14104,$B14104)</f>
        <v>131</v>
      </c>
      <c r="D14104" t="s">
        <v>15579</v>
      </c>
      <c r="E14104" t="s">
        <v>602</v>
      </c>
      <c r="F14104" t="s">
        <v>2758</v>
      </c>
      <c r="G14104" t="s">
        <v>1020</v>
      </c>
      <c r="H14104" t="str">
        <f t="shared" si="220"/>
        <v>131สพป.สุรินทร์ เขต 3</v>
      </c>
    </row>
    <row r="14105" spans="1:8" x14ac:dyDescent="0.2">
      <c r="A14105">
        <v>14097</v>
      </c>
      <c r="B14105" t="s">
        <v>472</v>
      </c>
      <c r="C14105">
        <f>COUNTIFS($B$4:$B14105,$B14105)</f>
        <v>132</v>
      </c>
      <c r="D14105" t="s">
        <v>15580</v>
      </c>
      <c r="E14105" t="s">
        <v>602</v>
      </c>
      <c r="F14105" t="s">
        <v>2758</v>
      </c>
      <c r="G14105" t="s">
        <v>1020</v>
      </c>
      <c r="H14105" t="str">
        <f t="shared" si="220"/>
        <v>132สพป.สุรินทร์ เขต 3</v>
      </c>
    </row>
    <row r="14106" spans="1:8" x14ac:dyDescent="0.2">
      <c r="A14106">
        <v>14098</v>
      </c>
      <c r="B14106" t="s">
        <v>472</v>
      </c>
      <c r="C14106">
        <f>COUNTIFS($B$4:$B14106,$B14106)</f>
        <v>133</v>
      </c>
      <c r="D14106" t="s">
        <v>15581</v>
      </c>
      <c r="E14106" t="s">
        <v>602</v>
      </c>
      <c r="F14106" t="s">
        <v>2758</v>
      </c>
      <c r="G14106" t="s">
        <v>1020</v>
      </c>
      <c r="H14106" t="str">
        <f t="shared" si="220"/>
        <v>133สพป.สุรินทร์ เขต 3</v>
      </c>
    </row>
    <row r="14107" spans="1:8" x14ac:dyDescent="0.2">
      <c r="A14107">
        <v>14099</v>
      </c>
      <c r="B14107" t="s">
        <v>472</v>
      </c>
      <c r="C14107">
        <f>COUNTIFS($B$4:$B14107,$B14107)</f>
        <v>134</v>
      </c>
      <c r="D14107" t="s">
        <v>15582</v>
      </c>
      <c r="E14107" t="s">
        <v>602</v>
      </c>
      <c r="F14107" t="s">
        <v>2758</v>
      </c>
      <c r="G14107" t="s">
        <v>1020</v>
      </c>
      <c r="H14107" t="str">
        <f t="shared" si="220"/>
        <v>134สพป.สุรินทร์ เขต 3</v>
      </c>
    </row>
    <row r="14108" spans="1:8" x14ac:dyDescent="0.2">
      <c r="A14108">
        <v>14100</v>
      </c>
      <c r="B14108" t="s">
        <v>472</v>
      </c>
      <c r="C14108">
        <f>COUNTIFS($B$4:$B14108,$B14108)</f>
        <v>135</v>
      </c>
      <c r="D14108" t="s">
        <v>15583</v>
      </c>
      <c r="E14108" t="s">
        <v>602</v>
      </c>
      <c r="F14108" t="s">
        <v>2758</v>
      </c>
      <c r="G14108" t="s">
        <v>1020</v>
      </c>
      <c r="H14108" t="str">
        <f t="shared" si="220"/>
        <v>135สพป.สุรินทร์ เขต 3</v>
      </c>
    </row>
    <row r="14109" spans="1:8" x14ac:dyDescent="0.2">
      <c r="A14109">
        <v>14101</v>
      </c>
      <c r="B14109" t="s">
        <v>472</v>
      </c>
      <c r="C14109">
        <f>COUNTIFS($B$4:$B14109,$B14109)</f>
        <v>136</v>
      </c>
      <c r="D14109" t="s">
        <v>15584</v>
      </c>
      <c r="E14109" t="s">
        <v>602</v>
      </c>
      <c r="F14109" t="s">
        <v>2758</v>
      </c>
      <c r="G14109" t="s">
        <v>1020</v>
      </c>
      <c r="H14109" t="str">
        <f t="shared" si="220"/>
        <v>136สพป.สุรินทร์ เขต 3</v>
      </c>
    </row>
    <row r="14110" spans="1:8" x14ac:dyDescent="0.2">
      <c r="A14110">
        <v>14102</v>
      </c>
      <c r="B14110" t="s">
        <v>472</v>
      </c>
      <c r="C14110">
        <f>COUNTIFS($B$4:$B14110,$B14110)</f>
        <v>137</v>
      </c>
      <c r="D14110" t="s">
        <v>15585</v>
      </c>
      <c r="E14110" t="s">
        <v>602</v>
      </c>
      <c r="F14110" t="s">
        <v>2758</v>
      </c>
      <c r="G14110" t="s">
        <v>1020</v>
      </c>
      <c r="H14110" t="str">
        <f t="shared" si="220"/>
        <v>137สพป.สุรินทร์ เขต 3</v>
      </c>
    </row>
    <row r="14111" spans="1:8" x14ac:dyDescent="0.2">
      <c r="A14111">
        <v>14103</v>
      </c>
      <c r="B14111" t="s">
        <v>472</v>
      </c>
      <c r="C14111">
        <f>COUNTIFS($B$4:$B14111,$B14111)</f>
        <v>138</v>
      </c>
      <c r="D14111" t="s">
        <v>15586</v>
      </c>
      <c r="E14111" t="s">
        <v>602</v>
      </c>
      <c r="F14111" t="s">
        <v>2758</v>
      </c>
      <c r="G14111" t="s">
        <v>1020</v>
      </c>
      <c r="H14111" t="str">
        <f t="shared" si="220"/>
        <v>138สพป.สุรินทร์ เขต 3</v>
      </c>
    </row>
    <row r="14112" spans="1:8" x14ac:dyDescent="0.2">
      <c r="A14112">
        <v>14104</v>
      </c>
      <c r="B14112" t="s">
        <v>472</v>
      </c>
      <c r="C14112">
        <f>COUNTIFS($B$4:$B14112,$B14112)</f>
        <v>139</v>
      </c>
      <c r="D14112" t="s">
        <v>15587</v>
      </c>
      <c r="E14112" t="s">
        <v>602</v>
      </c>
      <c r="F14112" t="s">
        <v>2758</v>
      </c>
      <c r="G14112" t="s">
        <v>1020</v>
      </c>
      <c r="H14112" t="str">
        <f t="shared" si="220"/>
        <v>139สพป.สุรินทร์ เขต 3</v>
      </c>
    </row>
    <row r="14113" spans="1:8" x14ac:dyDescent="0.2">
      <c r="A14113">
        <v>14105</v>
      </c>
      <c r="B14113" t="s">
        <v>472</v>
      </c>
      <c r="C14113">
        <f>COUNTIFS($B$4:$B14113,$B14113)</f>
        <v>140</v>
      </c>
      <c r="D14113" t="s">
        <v>15588</v>
      </c>
      <c r="E14113" t="s">
        <v>602</v>
      </c>
      <c r="F14113" t="s">
        <v>2758</v>
      </c>
      <c r="G14113" t="s">
        <v>1020</v>
      </c>
      <c r="H14113" t="str">
        <f t="shared" si="220"/>
        <v>140สพป.สุรินทร์ เขต 3</v>
      </c>
    </row>
    <row r="14114" spans="1:8" x14ac:dyDescent="0.2">
      <c r="A14114">
        <v>14106</v>
      </c>
      <c r="B14114" t="s">
        <v>472</v>
      </c>
      <c r="C14114">
        <f>COUNTIFS($B$4:$B14114,$B14114)</f>
        <v>141</v>
      </c>
      <c r="D14114" t="s">
        <v>15589</v>
      </c>
      <c r="E14114" t="s">
        <v>602</v>
      </c>
      <c r="F14114" t="s">
        <v>2758</v>
      </c>
      <c r="G14114" t="s">
        <v>1020</v>
      </c>
      <c r="H14114" t="str">
        <f t="shared" si="220"/>
        <v>141สพป.สุรินทร์ เขต 3</v>
      </c>
    </row>
    <row r="14115" spans="1:8" x14ac:dyDescent="0.2">
      <c r="A14115">
        <v>14107</v>
      </c>
      <c r="B14115" t="s">
        <v>472</v>
      </c>
      <c r="C14115">
        <f>COUNTIFS($B$4:$B14115,$B14115)</f>
        <v>142</v>
      </c>
      <c r="D14115" t="s">
        <v>15590</v>
      </c>
      <c r="E14115" t="s">
        <v>602</v>
      </c>
      <c r="F14115" t="s">
        <v>2758</v>
      </c>
      <c r="G14115" t="s">
        <v>1020</v>
      </c>
      <c r="H14115" t="str">
        <f t="shared" si="220"/>
        <v>142สพป.สุรินทร์ เขต 3</v>
      </c>
    </row>
    <row r="14116" spans="1:8" x14ac:dyDescent="0.2">
      <c r="A14116">
        <v>14108</v>
      </c>
      <c r="B14116" t="s">
        <v>472</v>
      </c>
      <c r="C14116">
        <f>COUNTIFS($B$4:$B14116,$B14116)</f>
        <v>143</v>
      </c>
      <c r="D14116" t="s">
        <v>15591</v>
      </c>
      <c r="E14116" t="s">
        <v>602</v>
      </c>
      <c r="F14116" t="s">
        <v>2758</v>
      </c>
      <c r="G14116" t="s">
        <v>1020</v>
      </c>
      <c r="H14116" t="str">
        <f t="shared" si="220"/>
        <v>143สพป.สุรินทร์ เขต 3</v>
      </c>
    </row>
    <row r="14117" spans="1:8" x14ac:dyDescent="0.2">
      <c r="A14117">
        <v>14109</v>
      </c>
      <c r="B14117" t="s">
        <v>472</v>
      </c>
      <c r="C14117">
        <f>COUNTIFS($B$4:$B14117,$B14117)</f>
        <v>144</v>
      </c>
      <c r="D14117" t="s">
        <v>15592</v>
      </c>
      <c r="E14117" t="s">
        <v>602</v>
      </c>
      <c r="F14117" t="s">
        <v>2758</v>
      </c>
      <c r="G14117" t="s">
        <v>1020</v>
      </c>
      <c r="H14117" t="str">
        <f t="shared" si="220"/>
        <v>144สพป.สุรินทร์ เขต 3</v>
      </c>
    </row>
    <row r="14118" spans="1:8" x14ac:dyDescent="0.2">
      <c r="A14118">
        <v>14110</v>
      </c>
      <c r="B14118" t="s">
        <v>472</v>
      </c>
      <c r="C14118">
        <f>COUNTIFS($B$4:$B14118,$B14118)</f>
        <v>145</v>
      </c>
      <c r="D14118" t="s">
        <v>15593</v>
      </c>
      <c r="E14118" t="s">
        <v>602</v>
      </c>
      <c r="F14118" t="s">
        <v>2758</v>
      </c>
      <c r="G14118" t="s">
        <v>1020</v>
      </c>
      <c r="H14118" t="str">
        <f t="shared" si="220"/>
        <v>145สพป.สุรินทร์ เขต 3</v>
      </c>
    </row>
    <row r="14119" spans="1:8" x14ac:dyDescent="0.2">
      <c r="A14119">
        <v>14111</v>
      </c>
      <c r="B14119" t="s">
        <v>472</v>
      </c>
      <c r="C14119">
        <f>COUNTIFS($B$4:$B14119,$B14119)</f>
        <v>146</v>
      </c>
      <c r="D14119" t="s">
        <v>15594</v>
      </c>
      <c r="E14119" t="s">
        <v>602</v>
      </c>
      <c r="F14119" t="s">
        <v>2758</v>
      </c>
      <c r="G14119" t="s">
        <v>1020</v>
      </c>
      <c r="H14119" t="str">
        <f t="shared" si="220"/>
        <v>146สพป.สุรินทร์ เขต 3</v>
      </c>
    </row>
    <row r="14120" spans="1:8" x14ac:dyDescent="0.2">
      <c r="A14120">
        <v>14112</v>
      </c>
      <c r="B14120" t="s">
        <v>472</v>
      </c>
      <c r="C14120">
        <f>COUNTIFS($B$4:$B14120,$B14120)</f>
        <v>147</v>
      </c>
      <c r="D14120" t="s">
        <v>15595</v>
      </c>
      <c r="E14120" t="s">
        <v>602</v>
      </c>
      <c r="F14120" t="s">
        <v>2758</v>
      </c>
      <c r="G14120" t="s">
        <v>1020</v>
      </c>
      <c r="H14120" t="str">
        <f t="shared" si="220"/>
        <v>147สพป.สุรินทร์ เขต 3</v>
      </c>
    </row>
    <row r="14121" spans="1:8" x14ac:dyDescent="0.2">
      <c r="A14121">
        <v>14113</v>
      </c>
      <c r="B14121" t="s">
        <v>472</v>
      </c>
      <c r="C14121">
        <f>COUNTIFS($B$4:$B14121,$B14121)</f>
        <v>148</v>
      </c>
      <c r="D14121" t="s">
        <v>15596</v>
      </c>
      <c r="E14121" t="s">
        <v>602</v>
      </c>
      <c r="F14121" t="s">
        <v>2758</v>
      </c>
      <c r="G14121" t="s">
        <v>1020</v>
      </c>
      <c r="H14121" t="str">
        <f t="shared" si="220"/>
        <v>148สพป.สุรินทร์ เขต 3</v>
      </c>
    </row>
    <row r="14122" spans="1:8" x14ac:dyDescent="0.2">
      <c r="A14122">
        <v>14114</v>
      </c>
      <c r="B14122" t="s">
        <v>472</v>
      </c>
      <c r="C14122">
        <f>COUNTIFS($B$4:$B14122,$B14122)</f>
        <v>149</v>
      </c>
      <c r="D14122" t="s">
        <v>15597</v>
      </c>
      <c r="E14122" t="s">
        <v>602</v>
      </c>
      <c r="F14122" t="s">
        <v>2758</v>
      </c>
      <c r="G14122" t="s">
        <v>1020</v>
      </c>
      <c r="H14122" t="str">
        <f t="shared" si="220"/>
        <v>149สพป.สุรินทร์ เขต 3</v>
      </c>
    </row>
    <row r="14123" spans="1:8" x14ac:dyDescent="0.2">
      <c r="A14123">
        <v>14115</v>
      </c>
      <c r="B14123" t="s">
        <v>472</v>
      </c>
      <c r="C14123">
        <f>COUNTIFS($B$4:$B14123,$B14123)</f>
        <v>150</v>
      </c>
      <c r="D14123" t="s">
        <v>15598</v>
      </c>
      <c r="E14123" t="s">
        <v>602</v>
      </c>
      <c r="F14123" t="s">
        <v>2758</v>
      </c>
      <c r="G14123" t="s">
        <v>1020</v>
      </c>
      <c r="H14123" t="str">
        <f t="shared" si="220"/>
        <v>150สพป.สุรินทร์ เขต 3</v>
      </c>
    </row>
    <row r="14124" spans="1:8" x14ac:dyDescent="0.2">
      <c r="A14124">
        <v>14116</v>
      </c>
      <c r="B14124" t="s">
        <v>472</v>
      </c>
      <c r="C14124">
        <f>COUNTIFS($B$4:$B14124,$B14124)</f>
        <v>151</v>
      </c>
      <c r="D14124" t="s">
        <v>15599</v>
      </c>
      <c r="E14124" t="s">
        <v>602</v>
      </c>
      <c r="F14124" t="s">
        <v>2758</v>
      </c>
      <c r="G14124" t="s">
        <v>1020</v>
      </c>
      <c r="H14124" t="str">
        <f t="shared" si="220"/>
        <v>151สพป.สุรินทร์ เขต 3</v>
      </c>
    </row>
    <row r="14125" spans="1:8" x14ac:dyDescent="0.2">
      <c r="A14125">
        <v>14117</v>
      </c>
      <c r="B14125" t="s">
        <v>472</v>
      </c>
      <c r="C14125">
        <f>COUNTIFS($B$4:$B14125,$B14125)</f>
        <v>152</v>
      </c>
      <c r="D14125" t="s">
        <v>15600</v>
      </c>
      <c r="E14125" t="s">
        <v>602</v>
      </c>
      <c r="F14125" t="s">
        <v>2758</v>
      </c>
      <c r="G14125" t="s">
        <v>1020</v>
      </c>
      <c r="H14125" t="str">
        <f t="shared" si="220"/>
        <v>152สพป.สุรินทร์ เขต 3</v>
      </c>
    </row>
    <row r="14126" spans="1:8" x14ac:dyDescent="0.2">
      <c r="A14126">
        <v>14118</v>
      </c>
      <c r="B14126" t="s">
        <v>472</v>
      </c>
      <c r="C14126">
        <f>COUNTIFS($B$4:$B14126,$B14126)</f>
        <v>153</v>
      </c>
      <c r="D14126" t="s">
        <v>15601</v>
      </c>
      <c r="E14126" t="s">
        <v>602</v>
      </c>
      <c r="F14126" t="s">
        <v>2758</v>
      </c>
      <c r="G14126" t="s">
        <v>1020</v>
      </c>
      <c r="H14126" t="str">
        <f t="shared" si="220"/>
        <v>153สพป.สุรินทร์ เขต 3</v>
      </c>
    </row>
    <row r="14127" spans="1:8" x14ac:dyDescent="0.2">
      <c r="A14127">
        <v>14119</v>
      </c>
      <c r="B14127" t="s">
        <v>472</v>
      </c>
      <c r="C14127">
        <f>COUNTIFS($B$4:$B14127,$B14127)</f>
        <v>154</v>
      </c>
      <c r="D14127" t="s">
        <v>15602</v>
      </c>
      <c r="E14127" t="s">
        <v>602</v>
      </c>
      <c r="F14127" t="s">
        <v>2758</v>
      </c>
      <c r="G14127" t="s">
        <v>1020</v>
      </c>
      <c r="H14127" t="str">
        <f t="shared" si="220"/>
        <v>154สพป.สุรินทร์ เขต 3</v>
      </c>
    </row>
    <row r="14128" spans="1:8" x14ac:dyDescent="0.2">
      <c r="A14128">
        <v>14120</v>
      </c>
      <c r="B14128" t="s">
        <v>472</v>
      </c>
      <c r="C14128">
        <f>COUNTIFS($B$4:$B14128,$B14128)</f>
        <v>155</v>
      </c>
      <c r="D14128" t="s">
        <v>15603</v>
      </c>
      <c r="E14128" t="s">
        <v>602</v>
      </c>
      <c r="F14128" t="s">
        <v>2758</v>
      </c>
      <c r="G14128" t="s">
        <v>1020</v>
      </c>
      <c r="H14128" t="str">
        <f t="shared" si="220"/>
        <v>155สพป.สุรินทร์ เขต 3</v>
      </c>
    </row>
    <row r="14129" spans="1:8" x14ac:dyDescent="0.2">
      <c r="A14129">
        <v>14121</v>
      </c>
      <c r="B14129" t="s">
        <v>472</v>
      </c>
      <c r="C14129">
        <f>COUNTIFS($B$4:$B14129,$B14129)</f>
        <v>156</v>
      </c>
      <c r="D14129" t="s">
        <v>15604</v>
      </c>
      <c r="E14129" t="s">
        <v>602</v>
      </c>
      <c r="F14129" t="s">
        <v>2758</v>
      </c>
      <c r="G14129" t="s">
        <v>1020</v>
      </c>
      <c r="H14129" t="str">
        <f t="shared" si="220"/>
        <v>156สพป.สุรินทร์ เขต 3</v>
      </c>
    </row>
    <row r="14130" spans="1:8" x14ac:dyDescent="0.2">
      <c r="A14130">
        <v>14122</v>
      </c>
      <c r="B14130" t="s">
        <v>472</v>
      </c>
      <c r="C14130">
        <f>COUNTIFS($B$4:$B14130,$B14130)</f>
        <v>157</v>
      </c>
      <c r="D14130" t="s">
        <v>15605</v>
      </c>
      <c r="E14130" t="s">
        <v>602</v>
      </c>
      <c r="F14130" t="s">
        <v>2758</v>
      </c>
      <c r="G14130" t="s">
        <v>1020</v>
      </c>
      <c r="H14130" t="str">
        <f t="shared" si="220"/>
        <v>157สพป.สุรินทร์ เขต 3</v>
      </c>
    </row>
    <row r="14131" spans="1:8" x14ac:dyDescent="0.2">
      <c r="A14131">
        <v>14123</v>
      </c>
      <c r="B14131" t="s">
        <v>472</v>
      </c>
      <c r="C14131">
        <f>COUNTIFS($B$4:$B14131,$B14131)</f>
        <v>158</v>
      </c>
      <c r="D14131" t="s">
        <v>15606</v>
      </c>
      <c r="E14131" t="s">
        <v>602</v>
      </c>
      <c r="F14131" t="s">
        <v>2758</v>
      </c>
      <c r="G14131" t="s">
        <v>1020</v>
      </c>
      <c r="H14131" t="str">
        <f t="shared" si="220"/>
        <v>158สพป.สุรินทร์ เขต 3</v>
      </c>
    </row>
    <row r="14132" spans="1:8" x14ac:dyDescent="0.2">
      <c r="A14132">
        <v>14124</v>
      </c>
      <c r="B14132" t="s">
        <v>472</v>
      </c>
      <c r="C14132">
        <f>COUNTIFS($B$4:$B14132,$B14132)</f>
        <v>159</v>
      </c>
      <c r="D14132" t="s">
        <v>15607</v>
      </c>
      <c r="E14132" t="s">
        <v>602</v>
      </c>
      <c r="F14132" t="s">
        <v>2758</v>
      </c>
      <c r="G14132" t="s">
        <v>1020</v>
      </c>
      <c r="H14132" t="str">
        <f t="shared" si="220"/>
        <v>159สพป.สุรินทร์ เขต 3</v>
      </c>
    </row>
    <row r="14133" spans="1:8" x14ac:dyDescent="0.2">
      <c r="A14133">
        <v>14125</v>
      </c>
      <c r="B14133" t="s">
        <v>472</v>
      </c>
      <c r="C14133">
        <f>COUNTIFS($B$4:$B14133,$B14133)</f>
        <v>160</v>
      </c>
      <c r="D14133" t="s">
        <v>15608</v>
      </c>
      <c r="E14133" t="s">
        <v>602</v>
      </c>
      <c r="F14133" t="s">
        <v>2758</v>
      </c>
      <c r="G14133" t="s">
        <v>1020</v>
      </c>
      <c r="H14133" t="str">
        <f t="shared" si="220"/>
        <v>160สพป.สุรินทร์ เขต 3</v>
      </c>
    </row>
    <row r="14134" spans="1:8" x14ac:dyDescent="0.2">
      <c r="A14134">
        <v>14126</v>
      </c>
      <c r="B14134" t="s">
        <v>472</v>
      </c>
      <c r="C14134">
        <f>COUNTIFS($B$4:$B14134,$B14134)</f>
        <v>161</v>
      </c>
      <c r="D14134" t="s">
        <v>15609</v>
      </c>
      <c r="E14134" t="s">
        <v>602</v>
      </c>
      <c r="F14134" t="s">
        <v>2758</v>
      </c>
      <c r="G14134" t="s">
        <v>1020</v>
      </c>
      <c r="H14134" t="str">
        <f t="shared" si="220"/>
        <v>161สพป.สุรินทร์ เขต 3</v>
      </c>
    </row>
    <row r="14135" spans="1:8" x14ac:dyDescent="0.2">
      <c r="A14135">
        <v>14127</v>
      </c>
      <c r="B14135" t="s">
        <v>472</v>
      </c>
      <c r="C14135">
        <f>COUNTIFS($B$4:$B14135,$B14135)</f>
        <v>162</v>
      </c>
      <c r="D14135" t="s">
        <v>15611</v>
      </c>
      <c r="E14135" t="s">
        <v>602</v>
      </c>
      <c r="F14135" t="s">
        <v>2758</v>
      </c>
      <c r="G14135" t="s">
        <v>1020</v>
      </c>
      <c r="H14135" t="str">
        <f t="shared" si="220"/>
        <v>162สพป.สุรินทร์ เขต 3</v>
      </c>
    </row>
    <row r="14136" spans="1:8" x14ac:dyDescent="0.2">
      <c r="A14136">
        <v>14128</v>
      </c>
      <c r="B14136" t="s">
        <v>472</v>
      </c>
      <c r="C14136">
        <f>COUNTIFS($B$4:$B14136,$B14136)</f>
        <v>163</v>
      </c>
      <c r="D14136" t="s">
        <v>15612</v>
      </c>
      <c r="E14136" t="s">
        <v>602</v>
      </c>
      <c r="F14136" t="s">
        <v>2758</v>
      </c>
      <c r="G14136" t="s">
        <v>1020</v>
      </c>
      <c r="H14136" t="str">
        <f t="shared" si="220"/>
        <v>163สพป.สุรินทร์ เขต 3</v>
      </c>
    </row>
    <row r="14137" spans="1:8" x14ac:dyDescent="0.2">
      <c r="A14137">
        <v>14129</v>
      </c>
      <c r="B14137" t="s">
        <v>472</v>
      </c>
      <c r="C14137">
        <f>COUNTIFS($B$4:$B14137,$B14137)</f>
        <v>164</v>
      </c>
      <c r="D14137" t="s">
        <v>19373</v>
      </c>
      <c r="E14137" t="s">
        <v>592</v>
      </c>
      <c r="F14137" t="s">
        <v>2758</v>
      </c>
      <c r="G14137" t="s">
        <v>1020</v>
      </c>
      <c r="H14137" t="str">
        <f t="shared" si="220"/>
        <v>164สพป.สุรินทร์ เขต 3</v>
      </c>
    </row>
    <row r="14138" spans="1:8" x14ac:dyDescent="0.2">
      <c r="A14138">
        <v>14130</v>
      </c>
      <c r="B14138" t="s">
        <v>472</v>
      </c>
      <c r="C14138">
        <f>COUNTIFS($B$4:$B14138,$B14138)</f>
        <v>165</v>
      </c>
      <c r="D14138" t="s">
        <v>21226</v>
      </c>
      <c r="E14138" t="s">
        <v>590</v>
      </c>
      <c r="F14138" t="s">
        <v>2758</v>
      </c>
      <c r="G14138" t="s">
        <v>21106</v>
      </c>
      <c r="H14138" t="str">
        <f t="shared" si="220"/>
        <v>165สพป.สุรินทร์ เขต 3</v>
      </c>
    </row>
    <row r="14139" spans="1:8" x14ac:dyDescent="0.2">
      <c r="A14139">
        <v>14131</v>
      </c>
      <c r="B14139" t="s">
        <v>473</v>
      </c>
      <c r="C14139">
        <f>COUNTIFS($B$4:$B14139,$B14139)</f>
        <v>1</v>
      </c>
      <c r="D14139" t="s">
        <v>2218</v>
      </c>
      <c r="E14139" t="s">
        <v>561</v>
      </c>
      <c r="F14139" t="s">
        <v>1019</v>
      </c>
      <c r="G14139" t="s">
        <v>1020</v>
      </c>
      <c r="H14139" t="str">
        <f t="shared" si="220"/>
        <v>1สพป.หนองคาย เขต 1</v>
      </c>
    </row>
    <row r="14140" spans="1:8" x14ac:dyDescent="0.2">
      <c r="A14140">
        <v>14132</v>
      </c>
      <c r="B14140" t="s">
        <v>473</v>
      </c>
      <c r="C14140">
        <f>COUNTIFS($B$4:$B14140,$B14140)</f>
        <v>2</v>
      </c>
      <c r="D14140" t="s">
        <v>2219</v>
      </c>
      <c r="E14140" t="s">
        <v>561</v>
      </c>
      <c r="F14140" t="s">
        <v>1019</v>
      </c>
      <c r="G14140" t="s">
        <v>1020</v>
      </c>
      <c r="H14140" t="str">
        <f t="shared" si="220"/>
        <v>2สพป.หนองคาย เขต 1</v>
      </c>
    </row>
    <row r="14141" spans="1:8" x14ac:dyDescent="0.2">
      <c r="A14141">
        <v>14133</v>
      </c>
      <c r="B14141" t="s">
        <v>473</v>
      </c>
      <c r="C14141">
        <f>COUNTIFS($B$4:$B14141,$B14141)</f>
        <v>3</v>
      </c>
      <c r="D14141" t="s">
        <v>2220</v>
      </c>
      <c r="E14141" t="s">
        <v>561</v>
      </c>
      <c r="F14141" t="s">
        <v>1019</v>
      </c>
      <c r="G14141" t="s">
        <v>1020</v>
      </c>
      <c r="H14141" t="str">
        <f t="shared" si="220"/>
        <v>3สพป.หนองคาย เขต 1</v>
      </c>
    </row>
    <row r="14142" spans="1:8" x14ac:dyDescent="0.2">
      <c r="A14142">
        <v>14134</v>
      </c>
      <c r="B14142" t="s">
        <v>473</v>
      </c>
      <c r="C14142">
        <f>COUNTIFS($B$4:$B14142,$B14142)</f>
        <v>4</v>
      </c>
      <c r="D14142" t="s">
        <v>2554</v>
      </c>
      <c r="E14142" t="s">
        <v>583</v>
      </c>
      <c r="F14142" t="s">
        <v>1019</v>
      </c>
      <c r="G14142" t="s">
        <v>1020</v>
      </c>
      <c r="H14142" t="str">
        <f t="shared" si="220"/>
        <v>4สพป.หนองคาย เขต 1</v>
      </c>
    </row>
    <row r="14143" spans="1:8" x14ac:dyDescent="0.2">
      <c r="A14143">
        <v>14135</v>
      </c>
      <c r="B14143" t="s">
        <v>473</v>
      </c>
      <c r="C14143">
        <f>COUNTIFS($B$4:$B14143,$B14143)</f>
        <v>5</v>
      </c>
      <c r="D14143" t="s">
        <v>3471</v>
      </c>
      <c r="E14143" t="s">
        <v>602</v>
      </c>
      <c r="F14143" t="s">
        <v>2758</v>
      </c>
      <c r="G14143" t="s">
        <v>1020</v>
      </c>
      <c r="H14143" t="str">
        <f t="shared" si="220"/>
        <v>5สพป.หนองคาย เขต 1</v>
      </c>
    </row>
    <row r="14144" spans="1:8" x14ac:dyDescent="0.2">
      <c r="A14144">
        <v>14136</v>
      </c>
      <c r="B14144" t="s">
        <v>473</v>
      </c>
      <c r="C14144">
        <f>COUNTIFS($B$4:$B14144,$B14144)</f>
        <v>6</v>
      </c>
      <c r="D14144" t="s">
        <v>3473</v>
      </c>
      <c r="E14144" t="s">
        <v>602</v>
      </c>
      <c r="F14144" t="s">
        <v>2758</v>
      </c>
      <c r="G14144" t="s">
        <v>1020</v>
      </c>
      <c r="H14144" t="str">
        <f t="shared" si="220"/>
        <v>6สพป.หนองคาย เขต 1</v>
      </c>
    </row>
    <row r="14145" spans="1:8" x14ac:dyDescent="0.2">
      <c r="A14145">
        <v>14137</v>
      </c>
      <c r="B14145" t="s">
        <v>473</v>
      </c>
      <c r="C14145">
        <f>COUNTIFS($B$4:$B14145,$B14145)</f>
        <v>7</v>
      </c>
      <c r="D14145" t="s">
        <v>3474</v>
      </c>
      <c r="E14145" t="s">
        <v>602</v>
      </c>
      <c r="F14145" t="s">
        <v>2758</v>
      </c>
      <c r="G14145" t="s">
        <v>1020</v>
      </c>
      <c r="H14145" t="str">
        <f t="shared" si="220"/>
        <v>7สพป.หนองคาย เขต 1</v>
      </c>
    </row>
    <row r="14146" spans="1:8" x14ac:dyDescent="0.2">
      <c r="A14146">
        <v>14138</v>
      </c>
      <c r="B14146" t="s">
        <v>473</v>
      </c>
      <c r="C14146">
        <f>COUNTIFS($B$4:$B14146,$B14146)</f>
        <v>8</v>
      </c>
      <c r="D14146" t="s">
        <v>3476</v>
      </c>
      <c r="E14146" t="s">
        <v>602</v>
      </c>
      <c r="F14146" t="s">
        <v>2758</v>
      </c>
      <c r="G14146" t="s">
        <v>1020</v>
      </c>
      <c r="H14146" t="str">
        <f t="shared" si="220"/>
        <v>8สพป.หนองคาย เขต 1</v>
      </c>
    </row>
    <row r="14147" spans="1:8" x14ac:dyDescent="0.2">
      <c r="A14147">
        <v>14139</v>
      </c>
      <c r="B14147" t="s">
        <v>473</v>
      </c>
      <c r="C14147">
        <f>COUNTIFS($B$4:$B14147,$B14147)</f>
        <v>9</v>
      </c>
      <c r="D14147" t="s">
        <v>3477</v>
      </c>
      <c r="E14147" t="s">
        <v>602</v>
      </c>
      <c r="F14147" t="s">
        <v>2758</v>
      </c>
      <c r="G14147" t="s">
        <v>1020</v>
      </c>
      <c r="H14147" t="str">
        <f t="shared" si="220"/>
        <v>9สพป.หนองคาย เขต 1</v>
      </c>
    </row>
    <row r="14148" spans="1:8" x14ac:dyDescent="0.2">
      <c r="A14148">
        <v>14140</v>
      </c>
      <c r="B14148" t="s">
        <v>473</v>
      </c>
      <c r="C14148">
        <f>COUNTIFS($B$4:$B14148,$B14148)</f>
        <v>10</v>
      </c>
      <c r="D14148" t="s">
        <v>3478</v>
      </c>
      <c r="E14148" t="s">
        <v>602</v>
      </c>
      <c r="F14148" t="s">
        <v>2758</v>
      </c>
      <c r="G14148" t="s">
        <v>1020</v>
      </c>
      <c r="H14148" t="str">
        <f t="shared" ref="H14148:H14211" si="221">C14148&amp;B14148</f>
        <v>10สพป.หนองคาย เขต 1</v>
      </c>
    </row>
    <row r="14149" spans="1:8" x14ac:dyDescent="0.2">
      <c r="A14149">
        <v>14141</v>
      </c>
      <c r="B14149" t="s">
        <v>473</v>
      </c>
      <c r="C14149">
        <f>COUNTIFS($B$4:$B14149,$B14149)</f>
        <v>11</v>
      </c>
      <c r="D14149" t="s">
        <v>15562</v>
      </c>
      <c r="E14149" t="s">
        <v>596</v>
      </c>
      <c r="F14149" t="s">
        <v>2758</v>
      </c>
      <c r="G14149" t="s">
        <v>1020</v>
      </c>
      <c r="H14149" t="str">
        <f t="shared" si="221"/>
        <v>11สพป.หนองคาย เขต 1</v>
      </c>
    </row>
    <row r="14150" spans="1:8" x14ac:dyDescent="0.2">
      <c r="A14150">
        <v>14142</v>
      </c>
      <c r="B14150" t="s">
        <v>473</v>
      </c>
      <c r="C14150">
        <f>COUNTIFS($B$4:$B14150,$B14150)</f>
        <v>12</v>
      </c>
      <c r="D14150" t="s">
        <v>15613</v>
      </c>
      <c r="E14150" t="s">
        <v>3082</v>
      </c>
      <c r="F14150" t="s">
        <v>2758</v>
      </c>
      <c r="G14150" t="s">
        <v>1020</v>
      </c>
      <c r="H14150" t="str">
        <f t="shared" si="221"/>
        <v>12สพป.หนองคาย เขต 1</v>
      </c>
    </row>
    <row r="14151" spans="1:8" x14ac:dyDescent="0.2">
      <c r="A14151">
        <v>14143</v>
      </c>
      <c r="B14151" t="s">
        <v>473</v>
      </c>
      <c r="C14151">
        <f>COUNTIFS($B$4:$B14151,$B14151)</f>
        <v>13</v>
      </c>
      <c r="D14151" t="s">
        <v>15614</v>
      </c>
      <c r="E14151" t="s">
        <v>602</v>
      </c>
      <c r="F14151" t="s">
        <v>2758</v>
      </c>
      <c r="G14151" t="s">
        <v>1020</v>
      </c>
      <c r="H14151" t="str">
        <f t="shared" si="221"/>
        <v>13สพป.หนองคาย เขต 1</v>
      </c>
    </row>
    <row r="14152" spans="1:8" x14ac:dyDescent="0.2">
      <c r="A14152">
        <v>14144</v>
      </c>
      <c r="B14152" t="s">
        <v>473</v>
      </c>
      <c r="C14152">
        <f>COUNTIFS($B$4:$B14152,$B14152)</f>
        <v>14</v>
      </c>
      <c r="D14152" t="s">
        <v>15615</v>
      </c>
      <c r="E14152" t="s">
        <v>602</v>
      </c>
      <c r="F14152" t="s">
        <v>2758</v>
      </c>
      <c r="G14152" t="s">
        <v>1020</v>
      </c>
      <c r="H14152" t="str">
        <f t="shared" si="221"/>
        <v>14สพป.หนองคาย เขต 1</v>
      </c>
    </row>
    <row r="14153" spans="1:8" x14ac:dyDescent="0.2">
      <c r="A14153">
        <v>14145</v>
      </c>
      <c r="B14153" t="s">
        <v>473</v>
      </c>
      <c r="C14153">
        <f>COUNTIFS($B$4:$B14153,$B14153)</f>
        <v>15</v>
      </c>
      <c r="D14153" t="s">
        <v>15617</v>
      </c>
      <c r="E14153" t="s">
        <v>602</v>
      </c>
      <c r="F14153" t="s">
        <v>2758</v>
      </c>
      <c r="G14153" t="s">
        <v>1020</v>
      </c>
      <c r="H14153" t="str">
        <f t="shared" si="221"/>
        <v>15สพป.หนองคาย เขต 1</v>
      </c>
    </row>
    <row r="14154" spans="1:8" x14ac:dyDescent="0.2">
      <c r="A14154">
        <v>14146</v>
      </c>
      <c r="B14154" t="s">
        <v>473</v>
      </c>
      <c r="C14154">
        <f>COUNTIFS($B$4:$B14154,$B14154)</f>
        <v>16</v>
      </c>
      <c r="D14154" t="s">
        <v>15618</v>
      </c>
      <c r="E14154" t="s">
        <v>602</v>
      </c>
      <c r="F14154" t="s">
        <v>2758</v>
      </c>
      <c r="G14154" t="s">
        <v>1020</v>
      </c>
      <c r="H14154" t="str">
        <f t="shared" si="221"/>
        <v>16สพป.หนองคาย เขต 1</v>
      </c>
    </row>
    <row r="14155" spans="1:8" x14ac:dyDescent="0.2">
      <c r="A14155">
        <v>14147</v>
      </c>
      <c r="B14155" t="s">
        <v>473</v>
      </c>
      <c r="C14155">
        <f>COUNTIFS($B$4:$B14155,$B14155)</f>
        <v>17</v>
      </c>
      <c r="D14155" t="s">
        <v>15619</v>
      </c>
      <c r="E14155" t="s">
        <v>602</v>
      </c>
      <c r="F14155" t="s">
        <v>2758</v>
      </c>
      <c r="G14155" t="s">
        <v>1020</v>
      </c>
      <c r="H14155" t="str">
        <f t="shared" si="221"/>
        <v>17สพป.หนองคาย เขต 1</v>
      </c>
    </row>
    <row r="14156" spans="1:8" x14ac:dyDescent="0.2">
      <c r="A14156">
        <v>14148</v>
      </c>
      <c r="B14156" t="s">
        <v>473</v>
      </c>
      <c r="C14156">
        <f>COUNTIFS($B$4:$B14156,$B14156)</f>
        <v>18</v>
      </c>
      <c r="D14156" t="s">
        <v>15620</v>
      </c>
      <c r="E14156" t="s">
        <v>602</v>
      </c>
      <c r="F14156" t="s">
        <v>2758</v>
      </c>
      <c r="G14156" t="s">
        <v>1020</v>
      </c>
      <c r="H14156" t="str">
        <f t="shared" si="221"/>
        <v>18สพป.หนองคาย เขต 1</v>
      </c>
    </row>
    <row r="14157" spans="1:8" x14ac:dyDescent="0.2">
      <c r="A14157">
        <v>14149</v>
      </c>
      <c r="B14157" t="s">
        <v>473</v>
      </c>
      <c r="C14157">
        <f>COUNTIFS($B$4:$B14157,$B14157)</f>
        <v>19</v>
      </c>
      <c r="D14157" t="s">
        <v>15621</v>
      </c>
      <c r="E14157" t="s">
        <v>602</v>
      </c>
      <c r="F14157" t="s">
        <v>2758</v>
      </c>
      <c r="G14157" t="s">
        <v>1020</v>
      </c>
      <c r="H14157" t="str">
        <f t="shared" si="221"/>
        <v>19สพป.หนองคาย เขต 1</v>
      </c>
    </row>
    <row r="14158" spans="1:8" x14ac:dyDescent="0.2">
      <c r="A14158">
        <v>14150</v>
      </c>
      <c r="B14158" t="s">
        <v>473</v>
      </c>
      <c r="C14158">
        <f>COUNTIFS($B$4:$B14158,$B14158)</f>
        <v>20</v>
      </c>
      <c r="D14158" t="s">
        <v>15622</v>
      </c>
      <c r="E14158" t="s">
        <v>602</v>
      </c>
      <c r="F14158" t="s">
        <v>2758</v>
      </c>
      <c r="G14158" t="s">
        <v>1020</v>
      </c>
      <c r="H14158" t="str">
        <f t="shared" si="221"/>
        <v>20สพป.หนองคาย เขต 1</v>
      </c>
    </row>
    <row r="14159" spans="1:8" x14ac:dyDescent="0.2">
      <c r="A14159">
        <v>14151</v>
      </c>
      <c r="B14159" t="s">
        <v>473</v>
      </c>
      <c r="C14159">
        <f>COUNTIFS($B$4:$B14159,$B14159)</f>
        <v>21</v>
      </c>
      <c r="D14159" t="s">
        <v>15623</v>
      </c>
      <c r="E14159" t="s">
        <v>602</v>
      </c>
      <c r="F14159" t="s">
        <v>2758</v>
      </c>
      <c r="G14159" t="s">
        <v>1020</v>
      </c>
      <c r="H14159" t="str">
        <f t="shared" si="221"/>
        <v>21สพป.หนองคาย เขต 1</v>
      </c>
    </row>
    <row r="14160" spans="1:8" x14ac:dyDescent="0.2">
      <c r="A14160">
        <v>14152</v>
      </c>
      <c r="B14160" t="s">
        <v>473</v>
      </c>
      <c r="C14160">
        <f>COUNTIFS($B$4:$B14160,$B14160)</f>
        <v>22</v>
      </c>
      <c r="D14160" t="s">
        <v>15624</v>
      </c>
      <c r="E14160" t="s">
        <v>602</v>
      </c>
      <c r="F14160" t="s">
        <v>2758</v>
      </c>
      <c r="G14160" t="s">
        <v>1020</v>
      </c>
      <c r="H14160" t="str">
        <f t="shared" si="221"/>
        <v>22สพป.หนองคาย เขต 1</v>
      </c>
    </row>
    <row r="14161" spans="1:8" x14ac:dyDescent="0.2">
      <c r="A14161">
        <v>14153</v>
      </c>
      <c r="B14161" t="s">
        <v>473</v>
      </c>
      <c r="C14161">
        <f>COUNTIFS($B$4:$B14161,$B14161)</f>
        <v>23</v>
      </c>
      <c r="D14161" t="s">
        <v>15625</v>
      </c>
      <c r="E14161" t="s">
        <v>602</v>
      </c>
      <c r="F14161" t="s">
        <v>2758</v>
      </c>
      <c r="G14161" t="s">
        <v>1020</v>
      </c>
      <c r="H14161" t="str">
        <f t="shared" si="221"/>
        <v>23สพป.หนองคาย เขต 1</v>
      </c>
    </row>
    <row r="14162" spans="1:8" x14ac:dyDescent="0.2">
      <c r="A14162">
        <v>14154</v>
      </c>
      <c r="B14162" t="s">
        <v>473</v>
      </c>
      <c r="C14162">
        <f>COUNTIFS($B$4:$B14162,$B14162)</f>
        <v>24</v>
      </c>
      <c r="D14162" t="s">
        <v>15626</v>
      </c>
      <c r="E14162" t="s">
        <v>602</v>
      </c>
      <c r="F14162" t="s">
        <v>2758</v>
      </c>
      <c r="G14162" t="s">
        <v>1020</v>
      </c>
      <c r="H14162" t="str">
        <f t="shared" si="221"/>
        <v>24สพป.หนองคาย เขต 1</v>
      </c>
    </row>
    <row r="14163" spans="1:8" x14ac:dyDescent="0.2">
      <c r="A14163">
        <v>14155</v>
      </c>
      <c r="B14163" t="s">
        <v>473</v>
      </c>
      <c r="C14163">
        <f>COUNTIFS($B$4:$B14163,$B14163)</f>
        <v>25</v>
      </c>
      <c r="D14163" t="s">
        <v>15627</v>
      </c>
      <c r="E14163" t="s">
        <v>602</v>
      </c>
      <c r="F14163" t="s">
        <v>2758</v>
      </c>
      <c r="G14163" t="s">
        <v>1020</v>
      </c>
      <c r="H14163" t="str">
        <f t="shared" si="221"/>
        <v>25สพป.หนองคาย เขต 1</v>
      </c>
    </row>
    <row r="14164" spans="1:8" x14ac:dyDescent="0.2">
      <c r="A14164">
        <v>14156</v>
      </c>
      <c r="B14164" t="s">
        <v>473</v>
      </c>
      <c r="C14164">
        <f>COUNTIFS($B$4:$B14164,$B14164)</f>
        <v>26</v>
      </c>
      <c r="D14164" t="s">
        <v>15629</v>
      </c>
      <c r="E14164" t="s">
        <v>602</v>
      </c>
      <c r="F14164" t="s">
        <v>2758</v>
      </c>
      <c r="G14164" t="s">
        <v>1020</v>
      </c>
      <c r="H14164" t="str">
        <f t="shared" si="221"/>
        <v>26สพป.หนองคาย เขต 1</v>
      </c>
    </row>
    <row r="14165" spans="1:8" x14ac:dyDescent="0.2">
      <c r="A14165">
        <v>14157</v>
      </c>
      <c r="B14165" t="s">
        <v>473</v>
      </c>
      <c r="C14165">
        <f>COUNTIFS($B$4:$B14165,$B14165)</f>
        <v>27</v>
      </c>
      <c r="D14165" t="s">
        <v>15630</v>
      </c>
      <c r="E14165" t="s">
        <v>602</v>
      </c>
      <c r="F14165" t="s">
        <v>2758</v>
      </c>
      <c r="G14165" t="s">
        <v>1020</v>
      </c>
      <c r="H14165" t="str">
        <f t="shared" si="221"/>
        <v>27สพป.หนองคาย เขต 1</v>
      </c>
    </row>
    <row r="14166" spans="1:8" x14ac:dyDescent="0.2">
      <c r="A14166">
        <v>14158</v>
      </c>
      <c r="B14166" t="s">
        <v>473</v>
      </c>
      <c r="C14166">
        <f>COUNTIFS($B$4:$B14166,$B14166)</f>
        <v>28</v>
      </c>
      <c r="D14166" t="s">
        <v>15633</v>
      </c>
      <c r="E14166" t="s">
        <v>602</v>
      </c>
      <c r="F14166" t="s">
        <v>2758</v>
      </c>
      <c r="G14166" t="s">
        <v>1020</v>
      </c>
      <c r="H14166" t="str">
        <f t="shared" si="221"/>
        <v>28สพป.หนองคาย เขต 1</v>
      </c>
    </row>
    <row r="14167" spans="1:8" x14ac:dyDescent="0.2">
      <c r="A14167">
        <v>14159</v>
      </c>
      <c r="B14167" t="s">
        <v>473</v>
      </c>
      <c r="C14167">
        <f>COUNTIFS($B$4:$B14167,$B14167)</f>
        <v>29</v>
      </c>
      <c r="D14167" t="s">
        <v>15635</v>
      </c>
      <c r="E14167" t="s">
        <v>602</v>
      </c>
      <c r="F14167" t="s">
        <v>2758</v>
      </c>
      <c r="G14167" t="s">
        <v>1020</v>
      </c>
      <c r="H14167" t="str">
        <f t="shared" si="221"/>
        <v>29สพป.หนองคาย เขต 1</v>
      </c>
    </row>
    <row r="14168" spans="1:8" x14ac:dyDescent="0.2">
      <c r="A14168">
        <v>14160</v>
      </c>
      <c r="B14168" t="s">
        <v>473</v>
      </c>
      <c r="C14168">
        <f>COUNTIFS($B$4:$B14168,$B14168)</f>
        <v>30</v>
      </c>
      <c r="D14168" t="s">
        <v>15636</v>
      </c>
      <c r="E14168" t="s">
        <v>602</v>
      </c>
      <c r="F14168" t="s">
        <v>2758</v>
      </c>
      <c r="G14168" t="s">
        <v>1020</v>
      </c>
      <c r="H14168" t="str">
        <f t="shared" si="221"/>
        <v>30สพป.หนองคาย เขต 1</v>
      </c>
    </row>
    <row r="14169" spans="1:8" x14ac:dyDescent="0.2">
      <c r="A14169">
        <v>14161</v>
      </c>
      <c r="B14169" t="s">
        <v>473</v>
      </c>
      <c r="C14169">
        <f>COUNTIFS($B$4:$B14169,$B14169)</f>
        <v>31</v>
      </c>
      <c r="D14169" t="s">
        <v>15637</v>
      </c>
      <c r="E14169" t="s">
        <v>602</v>
      </c>
      <c r="F14169" t="s">
        <v>2758</v>
      </c>
      <c r="G14169" t="s">
        <v>1020</v>
      </c>
      <c r="H14169" t="str">
        <f t="shared" si="221"/>
        <v>31สพป.หนองคาย เขต 1</v>
      </c>
    </row>
    <row r="14170" spans="1:8" x14ac:dyDescent="0.2">
      <c r="A14170">
        <v>14162</v>
      </c>
      <c r="B14170" t="s">
        <v>473</v>
      </c>
      <c r="C14170">
        <f>COUNTIFS($B$4:$B14170,$B14170)</f>
        <v>32</v>
      </c>
      <c r="D14170" t="s">
        <v>15638</v>
      </c>
      <c r="E14170" t="s">
        <v>602</v>
      </c>
      <c r="F14170" t="s">
        <v>2758</v>
      </c>
      <c r="G14170" t="s">
        <v>1020</v>
      </c>
      <c r="H14170" t="str">
        <f t="shared" si="221"/>
        <v>32สพป.หนองคาย เขต 1</v>
      </c>
    </row>
    <row r="14171" spans="1:8" x14ac:dyDescent="0.2">
      <c r="A14171">
        <v>14163</v>
      </c>
      <c r="B14171" t="s">
        <v>473</v>
      </c>
      <c r="C14171">
        <f>COUNTIFS($B$4:$B14171,$B14171)</f>
        <v>33</v>
      </c>
      <c r="D14171" t="s">
        <v>15639</v>
      </c>
      <c r="E14171" t="s">
        <v>602</v>
      </c>
      <c r="F14171" t="s">
        <v>2758</v>
      </c>
      <c r="G14171" t="s">
        <v>1020</v>
      </c>
      <c r="H14171" t="str">
        <f t="shared" si="221"/>
        <v>33สพป.หนองคาย เขต 1</v>
      </c>
    </row>
    <row r="14172" spans="1:8" x14ac:dyDescent="0.2">
      <c r="A14172">
        <v>14164</v>
      </c>
      <c r="B14172" t="s">
        <v>473</v>
      </c>
      <c r="C14172">
        <f>COUNTIFS($B$4:$B14172,$B14172)</f>
        <v>34</v>
      </c>
      <c r="D14172" t="s">
        <v>15641</v>
      </c>
      <c r="E14172" t="s">
        <v>602</v>
      </c>
      <c r="F14172" t="s">
        <v>2758</v>
      </c>
      <c r="G14172" t="s">
        <v>1020</v>
      </c>
      <c r="H14172" t="str">
        <f t="shared" si="221"/>
        <v>34สพป.หนองคาย เขต 1</v>
      </c>
    </row>
    <row r="14173" spans="1:8" x14ac:dyDescent="0.2">
      <c r="A14173">
        <v>14165</v>
      </c>
      <c r="B14173" t="s">
        <v>473</v>
      </c>
      <c r="C14173">
        <f>COUNTIFS($B$4:$B14173,$B14173)</f>
        <v>35</v>
      </c>
      <c r="D14173" t="s">
        <v>15642</v>
      </c>
      <c r="E14173" t="s">
        <v>602</v>
      </c>
      <c r="F14173" t="s">
        <v>2758</v>
      </c>
      <c r="G14173" t="s">
        <v>1020</v>
      </c>
      <c r="H14173" t="str">
        <f t="shared" si="221"/>
        <v>35สพป.หนองคาย เขต 1</v>
      </c>
    </row>
    <row r="14174" spans="1:8" x14ac:dyDescent="0.2">
      <c r="A14174">
        <v>14166</v>
      </c>
      <c r="B14174" t="s">
        <v>473</v>
      </c>
      <c r="C14174">
        <f>COUNTIFS($B$4:$B14174,$B14174)</f>
        <v>36</v>
      </c>
      <c r="D14174" t="s">
        <v>15643</v>
      </c>
      <c r="E14174" t="s">
        <v>602</v>
      </c>
      <c r="F14174" t="s">
        <v>2758</v>
      </c>
      <c r="G14174" t="s">
        <v>1020</v>
      </c>
      <c r="H14174" t="str">
        <f t="shared" si="221"/>
        <v>36สพป.หนองคาย เขต 1</v>
      </c>
    </row>
    <row r="14175" spans="1:8" x14ac:dyDescent="0.2">
      <c r="A14175">
        <v>14167</v>
      </c>
      <c r="B14175" t="s">
        <v>473</v>
      </c>
      <c r="C14175">
        <f>COUNTIFS($B$4:$B14175,$B14175)</f>
        <v>37</v>
      </c>
      <c r="D14175" t="s">
        <v>15645</v>
      </c>
      <c r="E14175" t="s">
        <v>602</v>
      </c>
      <c r="F14175" t="s">
        <v>2758</v>
      </c>
      <c r="G14175" t="s">
        <v>1020</v>
      </c>
      <c r="H14175" t="str">
        <f t="shared" si="221"/>
        <v>37สพป.หนองคาย เขต 1</v>
      </c>
    </row>
    <row r="14176" spans="1:8" x14ac:dyDescent="0.2">
      <c r="A14176">
        <v>14168</v>
      </c>
      <c r="B14176" t="s">
        <v>473</v>
      </c>
      <c r="C14176">
        <f>COUNTIFS($B$4:$B14176,$B14176)</f>
        <v>38</v>
      </c>
      <c r="D14176" t="s">
        <v>15647</v>
      </c>
      <c r="E14176" t="s">
        <v>602</v>
      </c>
      <c r="F14176" t="s">
        <v>2758</v>
      </c>
      <c r="G14176" t="s">
        <v>1020</v>
      </c>
      <c r="H14176" t="str">
        <f t="shared" si="221"/>
        <v>38สพป.หนองคาย เขต 1</v>
      </c>
    </row>
    <row r="14177" spans="1:8" x14ac:dyDescent="0.2">
      <c r="A14177">
        <v>14169</v>
      </c>
      <c r="B14177" t="s">
        <v>473</v>
      </c>
      <c r="C14177">
        <f>COUNTIFS($B$4:$B14177,$B14177)</f>
        <v>39</v>
      </c>
      <c r="D14177" t="s">
        <v>15648</v>
      </c>
      <c r="E14177" t="s">
        <v>602</v>
      </c>
      <c r="F14177" t="s">
        <v>2758</v>
      </c>
      <c r="G14177" t="s">
        <v>1020</v>
      </c>
      <c r="H14177" t="str">
        <f t="shared" si="221"/>
        <v>39สพป.หนองคาย เขต 1</v>
      </c>
    </row>
    <row r="14178" spans="1:8" x14ac:dyDescent="0.2">
      <c r="A14178">
        <v>14170</v>
      </c>
      <c r="B14178" t="s">
        <v>473</v>
      </c>
      <c r="C14178">
        <f>COUNTIFS($B$4:$B14178,$B14178)</f>
        <v>40</v>
      </c>
      <c r="D14178" t="s">
        <v>15650</v>
      </c>
      <c r="E14178" t="s">
        <v>602</v>
      </c>
      <c r="F14178" t="s">
        <v>2758</v>
      </c>
      <c r="G14178" t="s">
        <v>1020</v>
      </c>
      <c r="H14178" t="str">
        <f t="shared" si="221"/>
        <v>40สพป.หนองคาย เขต 1</v>
      </c>
    </row>
    <row r="14179" spans="1:8" x14ac:dyDescent="0.2">
      <c r="A14179">
        <v>14171</v>
      </c>
      <c r="B14179" t="s">
        <v>473</v>
      </c>
      <c r="C14179">
        <f>COUNTIFS($B$4:$B14179,$B14179)</f>
        <v>41</v>
      </c>
      <c r="D14179" t="s">
        <v>15651</v>
      </c>
      <c r="E14179" t="s">
        <v>602</v>
      </c>
      <c r="F14179" t="s">
        <v>2758</v>
      </c>
      <c r="G14179" t="s">
        <v>1020</v>
      </c>
      <c r="H14179" t="str">
        <f t="shared" si="221"/>
        <v>41สพป.หนองคาย เขต 1</v>
      </c>
    </row>
    <row r="14180" spans="1:8" x14ac:dyDescent="0.2">
      <c r="A14180">
        <v>14172</v>
      </c>
      <c r="B14180" t="s">
        <v>473</v>
      </c>
      <c r="C14180">
        <f>COUNTIFS($B$4:$B14180,$B14180)</f>
        <v>42</v>
      </c>
      <c r="D14180" t="s">
        <v>17398</v>
      </c>
      <c r="E14180" t="s">
        <v>592</v>
      </c>
      <c r="F14180" t="s">
        <v>2758</v>
      </c>
      <c r="G14180" t="s">
        <v>1020</v>
      </c>
      <c r="H14180" t="str">
        <f t="shared" si="221"/>
        <v>42สพป.หนองคาย เขต 1</v>
      </c>
    </row>
    <row r="14181" spans="1:8" x14ac:dyDescent="0.2">
      <c r="A14181">
        <v>14173</v>
      </c>
      <c r="B14181" t="s">
        <v>473</v>
      </c>
      <c r="C14181">
        <f>COUNTIFS($B$4:$B14181,$B14181)</f>
        <v>43</v>
      </c>
      <c r="D14181" t="s">
        <v>19438</v>
      </c>
      <c r="E14181" t="s">
        <v>602</v>
      </c>
      <c r="F14181" t="s">
        <v>2758</v>
      </c>
      <c r="G14181" t="s">
        <v>1020</v>
      </c>
      <c r="H14181" t="str">
        <f t="shared" si="221"/>
        <v>43สพป.หนองคาย เขต 1</v>
      </c>
    </row>
    <row r="14182" spans="1:8" x14ac:dyDescent="0.2">
      <c r="A14182">
        <v>14174</v>
      </c>
      <c r="B14182" t="s">
        <v>473</v>
      </c>
      <c r="C14182">
        <f>COUNTIFS($B$4:$B14182,$B14182)</f>
        <v>44</v>
      </c>
      <c r="D14182" t="s">
        <v>21227</v>
      </c>
      <c r="E14182" t="s">
        <v>590</v>
      </c>
      <c r="F14182" t="s">
        <v>2758</v>
      </c>
      <c r="G14182" t="s">
        <v>21106</v>
      </c>
      <c r="H14182" t="str">
        <f t="shared" si="221"/>
        <v>44สพป.หนองคาย เขต 1</v>
      </c>
    </row>
    <row r="14183" spans="1:8" x14ac:dyDescent="0.2">
      <c r="A14183">
        <v>14175</v>
      </c>
      <c r="B14183" t="s">
        <v>474</v>
      </c>
      <c r="C14183">
        <f>COUNTIFS($B$4:$B14183,$B14183)</f>
        <v>1</v>
      </c>
      <c r="D14183" t="s">
        <v>2221</v>
      </c>
      <c r="E14183" t="s">
        <v>561</v>
      </c>
      <c r="F14183" t="s">
        <v>1019</v>
      </c>
      <c r="G14183" t="s">
        <v>1020</v>
      </c>
      <c r="H14183" t="str">
        <f t="shared" si="221"/>
        <v>1สพป.หนองคาย เขต 2</v>
      </c>
    </row>
    <row r="14184" spans="1:8" x14ac:dyDescent="0.2">
      <c r="A14184">
        <v>14176</v>
      </c>
      <c r="B14184" t="s">
        <v>474</v>
      </c>
      <c r="C14184">
        <f>COUNTIFS($B$4:$B14184,$B14184)</f>
        <v>2</v>
      </c>
      <c r="D14184" t="s">
        <v>2222</v>
      </c>
      <c r="E14184" t="s">
        <v>561</v>
      </c>
      <c r="F14184" t="s">
        <v>1019</v>
      </c>
      <c r="G14184" t="s">
        <v>1020</v>
      </c>
      <c r="H14184" t="str">
        <f t="shared" si="221"/>
        <v>2สพป.หนองคาย เขต 2</v>
      </c>
    </row>
    <row r="14185" spans="1:8" x14ac:dyDescent="0.2">
      <c r="A14185">
        <v>14177</v>
      </c>
      <c r="B14185" t="s">
        <v>474</v>
      </c>
      <c r="C14185">
        <f>COUNTIFS($B$4:$B14185,$B14185)</f>
        <v>3</v>
      </c>
      <c r="D14185" t="s">
        <v>15652</v>
      </c>
      <c r="E14185" t="s">
        <v>3082</v>
      </c>
      <c r="F14185" t="s">
        <v>2758</v>
      </c>
      <c r="G14185" t="s">
        <v>1020</v>
      </c>
      <c r="H14185" t="str">
        <f t="shared" si="221"/>
        <v>3สพป.หนองคาย เขต 2</v>
      </c>
    </row>
    <row r="14186" spans="1:8" x14ac:dyDescent="0.2">
      <c r="A14186">
        <v>14178</v>
      </c>
      <c r="B14186" t="s">
        <v>474</v>
      </c>
      <c r="C14186">
        <f>COUNTIFS($B$4:$B14186,$B14186)</f>
        <v>4</v>
      </c>
      <c r="D14186" t="s">
        <v>15653</v>
      </c>
      <c r="E14186" t="s">
        <v>602</v>
      </c>
      <c r="F14186" t="s">
        <v>2758</v>
      </c>
      <c r="G14186" t="s">
        <v>1020</v>
      </c>
      <c r="H14186" t="str">
        <f t="shared" si="221"/>
        <v>4สพป.หนองคาย เขต 2</v>
      </c>
    </row>
    <row r="14187" spans="1:8" x14ac:dyDescent="0.2">
      <c r="A14187">
        <v>14179</v>
      </c>
      <c r="B14187" t="s">
        <v>474</v>
      </c>
      <c r="C14187">
        <f>COUNTIFS($B$4:$B14187,$B14187)</f>
        <v>5</v>
      </c>
      <c r="D14187" t="s">
        <v>15654</v>
      </c>
      <c r="E14187" t="s">
        <v>602</v>
      </c>
      <c r="F14187" t="s">
        <v>2758</v>
      </c>
      <c r="G14187" t="s">
        <v>1020</v>
      </c>
      <c r="H14187" t="str">
        <f t="shared" si="221"/>
        <v>5สพป.หนองคาย เขต 2</v>
      </c>
    </row>
    <row r="14188" spans="1:8" x14ac:dyDescent="0.2">
      <c r="A14188">
        <v>14180</v>
      </c>
      <c r="B14188" t="s">
        <v>474</v>
      </c>
      <c r="C14188">
        <f>COUNTIFS($B$4:$B14188,$B14188)</f>
        <v>6</v>
      </c>
      <c r="D14188" t="s">
        <v>15655</v>
      </c>
      <c r="E14188" t="s">
        <v>602</v>
      </c>
      <c r="F14188" t="s">
        <v>2758</v>
      </c>
      <c r="G14188" t="s">
        <v>1020</v>
      </c>
      <c r="H14188" t="str">
        <f t="shared" si="221"/>
        <v>6สพป.หนองคาย เขต 2</v>
      </c>
    </row>
    <row r="14189" spans="1:8" x14ac:dyDescent="0.2">
      <c r="A14189">
        <v>14181</v>
      </c>
      <c r="B14189" t="s">
        <v>474</v>
      </c>
      <c r="C14189">
        <f>COUNTIFS($B$4:$B14189,$B14189)</f>
        <v>7</v>
      </c>
      <c r="D14189" t="s">
        <v>15656</v>
      </c>
      <c r="E14189" t="s">
        <v>602</v>
      </c>
      <c r="F14189" t="s">
        <v>2758</v>
      </c>
      <c r="G14189" t="s">
        <v>1020</v>
      </c>
      <c r="H14189" t="str">
        <f t="shared" si="221"/>
        <v>7สพป.หนองคาย เขต 2</v>
      </c>
    </row>
    <row r="14190" spans="1:8" x14ac:dyDescent="0.2">
      <c r="A14190">
        <v>14182</v>
      </c>
      <c r="B14190" t="s">
        <v>474</v>
      </c>
      <c r="C14190">
        <f>COUNTIFS($B$4:$B14190,$B14190)</f>
        <v>8</v>
      </c>
      <c r="D14190" t="s">
        <v>15659</v>
      </c>
      <c r="E14190" t="s">
        <v>602</v>
      </c>
      <c r="F14190" t="s">
        <v>2758</v>
      </c>
      <c r="G14190" t="s">
        <v>1020</v>
      </c>
      <c r="H14190" t="str">
        <f t="shared" si="221"/>
        <v>8สพป.หนองคาย เขต 2</v>
      </c>
    </row>
    <row r="14191" spans="1:8" x14ac:dyDescent="0.2">
      <c r="A14191">
        <v>14183</v>
      </c>
      <c r="B14191" t="s">
        <v>474</v>
      </c>
      <c r="C14191">
        <f>COUNTIFS($B$4:$B14191,$B14191)</f>
        <v>9</v>
      </c>
      <c r="D14191" t="s">
        <v>15660</v>
      </c>
      <c r="E14191" t="s">
        <v>602</v>
      </c>
      <c r="F14191" t="s">
        <v>2758</v>
      </c>
      <c r="G14191" t="s">
        <v>1020</v>
      </c>
      <c r="H14191" t="str">
        <f t="shared" si="221"/>
        <v>9สพป.หนองคาย เขต 2</v>
      </c>
    </row>
    <row r="14192" spans="1:8" x14ac:dyDescent="0.2">
      <c r="A14192">
        <v>14184</v>
      </c>
      <c r="B14192" t="s">
        <v>474</v>
      </c>
      <c r="C14192">
        <f>COUNTIFS($B$4:$B14192,$B14192)</f>
        <v>10</v>
      </c>
      <c r="D14192" t="s">
        <v>15661</v>
      </c>
      <c r="E14192" t="s">
        <v>602</v>
      </c>
      <c r="F14192" t="s">
        <v>2758</v>
      </c>
      <c r="G14192" t="s">
        <v>1020</v>
      </c>
      <c r="H14192" t="str">
        <f t="shared" si="221"/>
        <v>10สพป.หนองคาย เขต 2</v>
      </c>
    </row>
    <row r="14193" spans="1:8" x14ac:dyDescent="0.2">
      <c r="A14193">
        <v>14185</v>
      </c>
      <c r="B14193" t="s">
        <v>474</v>
      </c>
      <c r="C14193">
        <f>COUNTIFS($B$4:$B14193,$B14193)</f>
        <v>11</v>
      </c>
      <c r="D14193" t="s">
        <v>15662</v>
      </c>
      <c r="E14193" t="s">
        <v>602</v>
      </c>
      <c r="F14193" t="s">
        <v>2758</v>
      </c>
      <c r="G14193" t="s">
        <v>1020</v>
      </c>
      <c r="H14193" t="str">
        <f t="shared" si="221"/>
        <v>11สพป.หนองคาย เขต 2</v>
      </c>
    </row>
    <row r="14194" spans="1:8" x14ac:dyDescent="0.2">
      <c r="A14194">
        <v>14186</v>
      </c>
      <c r="B14194" t="s">
        <v>474</v>
      </c>
      <c r="C14194">
        <f>COUNTIFS($B$4:$B14194,$B14194)</f>
        <v>12</v>
      </c>
      <c r="D14194" t="s">
        <v>15664</v>
      </c>
      <c r="E14194" t="s">
        <v>602</v>
      </c>
      <c r="F14194" t="s">
        <v>2758</v>
      </c>
      <c r="G14194" t="s">
        <v>1020</v>
      </c>
      <c r="H14194" t="str">
        <f t="shared" si="221"/>
        <v>12สพป.หนองคาย เขต 2</v>
      </c>
    </row>
    <row r="14195" spans="1:8" x14ac:dyDescent="0.2">
      <c r="A14195">
        <v>14187</v>
      </c>
      <c r="B14195" t="s">
        <v>474</v>
      </c>
      <c r="C14195">
        <f>COUNTIFS($B$4:$B14195,$B14195)</f>
        <v>13</v>
      </c>
      <c r="D14195" t="s">
        <v>15665</v>
      </c>
      <c r="E14195" t="s">
        <v>602</v>
      </c>
      <c r="F14195" t="s">
        <v>2758</v>
      </c>
      <c r="G14195" t="s">
        <v>1020</v>
      </c>
      <c r="H14195" t="str">
        <f t="shared" si="221"/>
        <v>13สพป.หนองคาย เขต 2</v>
      </c>
    </row>
    <row r="14196" spans="1:8" x14ac:dyDescent="0.2">
      <c r="A14196">
        <v>14188</v>
      </c>
      <c r="B14196" t="s">
        <v>474</v>
      </c>
      <c r="C14196">
        <f>COUNTIFS($B$4:$B14196,$B14196)</f>
        <v>14</v>
      </c>
      <c r="D14196" t="s">
        <v>15666</v>
      </c>
      <c r="E14196" t="s">
        <v>602</v>
      </c>
      <c r="F14196" t="s">
        <v>2758</v>
      </c>
      <c r="G14196" t="s">
        <v>1020</v>
      </c>
      <c r="H14196" t="str">
        <f t="shared" si="221"/>
        <v>14สพป.หนองคาย เขต 2</v>
      </c>
    </row>
    <row r="14197" spans="1:8" x14ac:dyDescent="0.2">
      <c r="A14197">
        <v>14189</v>
      </c>
      <c r="B14197" t="s">
        <v>474</v>
      </c>
      <c r="C14197">
        <f>COUNTIFS($B$4:$B14197,$B14197)</f>
        <v>15</v>
      </c>
      <c r="D14197" t="s">
        <v>15667</v>
      </c>
      <c r="E14197" t="s">
        <v>602</v>
      </c>
      <c r="F14197" t="s">
        <v>2758</v>
      </c>
      <c r="G14197" t="s">
        <v>1020</v>
      </c>
      <c r="H14197" t="str">
        <f t="shared" si="221"/>
        <v>15สพป.หนองคาย เขต 2</v>
      </c>
    </row>
    <row r="14198" spans="1:8" x14ac:dyDescent="0.2">
      <c r="A14198">
        <v>14190</v>
      </c>
      <c r="B14198" t="s">
        <v>474</v>
      </c>
      <c r="C14198">
        <f>COUNTIFS($B$4:$B14198,$B14198)</f>
        <v>16</v>
      </c>
      <c r="D14198" t="s">
        <v>15669</v>
      </c>
      <c r="E14198" t="s">
        <v>602</v>
      </c>
      <c r="F14198" t="s">
        <v>2758</v>
      </c>
      <c r="G14198" t="s">
        <v>1020</v>
      </c>
      <c r="H14198" t="str">
        <f t="shared" si="221"/>
        <v>16สพป.หนองคาย เขต 2</v>
      </c>
    </row>
    <row r="14199" spans="1:8" x14ac:dyDescent="0.2">
      <c r="A14199">
        <v>14191</v>
      </c>
      <c r="B14199" t="s">
        <v>474</v>
      </c>
      <c r="C14199">
        <f>COUNTIFS($B$4:$B14199,$B14199)</f>
        <v>17</v>
      </c>
      <c r="D14199" t="s">
        <v>15670</v>
      </c>
      <c r="E14199" t="s">
        <v>602</v>
      </c>
      <c r="F14199" t="s">
        <v>2758</v>
      </c>
      <c r="G14199" t="s">
        <v>1020</v>
      </c>
      <c r="H14199" t="str">
        <f t="shared" si="221"/>
        <v>17สพป.หนองคาย เขต 2</v>
      </c>
    </row>
    <row r="14200" spans="1:8" x14ac:dyDescent="0.2">
      <c r="A14200">
        <v>14192</v>
      </c>
      <c r="B14200" t="s">
        <v>474</v>
      </c>
      <c r="C14200">
        <f>COUNTIFS($B$4:$B14200,$B14200)</f>
        <v>18</v>
      </c>
      <c r="D14200" t="s">
        <v>15671</v>
      </c>
      <c r="E14200" t="s">
        <v>602</v>
      </c>
      <c r="F14200" t="s">
        <v>2758</v>
      </c>
      <c r="G14200" t="s">
        <v>1020</v>
      </c>
      <c r="H14200" t="str">
        <f t="shared" si="221"/>
        <v>18สพป.หนองคาย เขต 2</v>
      </c>
    </row>
    <row r="14201" spans="1:8" x14ac:dyDescent="0.2">
      <c r="A14201">
        <v>14193</v>
      </c>
      <c r="B14201" t="s">
        <v>474</v>
      </c>
      <c r="C14201">
        <f>COUNTIFS($B$4:$B14201,$B14201)</f>
        <v>19</v>
      </c>
      <c r="D14201" t="s">
        <v>15672</v>
      </c>
      <c r="E14201" t="s">
        <v>602</v>
      </c>
      <c r="F14201" t="s">
        <v>2758</v>
      </c>
      <c r="G14201" t="s">
        <v>1020</v>
      </c>
      <c r="H14201" t="str">
        <f t="shared" si="221"/>
        <v>19สพป.หนองคาย เขต 2</v>
      </c>
    </row>
    <row r="14202" spans="1:8" x14ac:dyDescent="0.2">
      <c r="A14202">
        <v>14194</v>
      </c>
      <c r="B14202" t="s">
        <v>474</v>
      </c>
      <c r="C14202">
        <f>COUNTIFS($B$4:$B14202,$B14202)</f>
        <v>20</v>
      </c>
      <c r="D14202" t="s">
        <v>15673</v>
      </c>
      <c r="E14202" t="s">
        <v>602</v>
      </c>
      <c r="F14202" t="s">
        <v>2758</v>
      </c>
      <c r="G14202" t="s">
        <v>1020</v>
      </c>
      <c r="H14202" t="str">
        <f t="shared" si="221"/>
        <v>20สพป.หนองคาย เขต 2</v>
      </c>
    </row>
    <row r="14203" spans="1:8" x14ac:dyDescent="0.2">
      <c r="A14203">
        <v>14195</v>
      </c>
      <c r="B14203" t="s">
        <v>474</v>
      </c>
      <c r="C14203">
        <f>COUNTIFS($B$4:$B14203,$B14203)</f>
        <v>21</v>
      </c>
      <c r="D14203" t="s">
        <v>15674</v>
      </c>
      <c r="E14203" t="s">
        <v>602</v>
      </c>
      <c r="F14203" t="s">
        <v>2758</v>
      </c>
      <c r="G14203" t="s">
        <v>1020</v>
      </c>
      <c r="H14203" t="str">
        <f t="shared" si="221"/>
        <v>21สพป.หนองคาย เขต 2</v>
      </c>
    </row>
    <row r="14204" spans="1:8" x14ac:dyDescent="0.2">
      <c r="A14204">
        <v>14196</v>
      </c>
      <c r="B14204" t="s">
        <v>474</v>
      </c>
      <c r="C14204">
        <f>COUNTIFS($B$4:$B14204,$B14204)</f>
        <v>22</v>
      </c>
      <c r="D14204" t="s">
        <v>15675</v>
      </c>
      <c r="E14204" t="s">
        <v>602</v>
      </c>
      <c r="F14204" t="s">
        <v>2758</v>
      </c>
      <c r="G14204" t="s">
        <v>1020</v>
      </c>
      <c r="H14204" t="str">
        <f t="shared" si="221"/>
        <v>22สพป.หนองคาย เขต 2</v>
      </c>
    </row>
    <row r="14205" spans="1:8" x14ac:dyDescent="0.2">
      <c r="A14205">
        <v>14197</v>
      </c>
      <c r="B14205" t="s">
        <v>474</v>
      </c>
      <c r="C14205">
        <f>COUNTIFS($B$4:$B14205,$B14205)</f>
        <v>23</v>
      </c>
      <c r="D14205" t="s">
        <v>15676</v>
      </c>
      <c r="E14205" t="s">
        <v>602</v>
      </c>
      <c r="F14205" t="s">
        <v>2758</v>
      </c>
      <c r="G14205" t="s">
        <v>1020</v>
      </c>
      <c r="H14205" t="str">
        <f t="shared" si="221"/>
        <v>23สพป.หนองคาย เขต 2</v>
      </c>
    </row>
    <row r="14206" spans="1:8" x14ac:dyDescent="0.2">
      <c r="A14206">
        <v>14198</v>
      </c>
      <c r="B14206" t="s">
        <v>474</v>
      </c>
      <c r="C14206">
        <f>COUNTIFS($B$4:$B14206,$B14206)</f>
        <v>24</v>
      </c>
      <c r="D14206" t="s">
        <v>15677</v>
      </c>
      <c r="E14206" t="s">
        <v>602</v>
      </c>
      <c r="F14206" t="s">
        <v>2758</v>
      </c>
      <c r="G14206" t="s">
        <v>1020</v>
      </c>
      <c r="H14206" t="str">
        <f t="shared" si="221"/>
        <v>24สพป.หนองคาย เขต 2</v>
      </c>
    </row>
    <row r="14207" spans="1:8" x14ac:dyDescent="0.2">
      <c r="A14207">
        <v>14199</v>
      </c>
      <c r="B14207" t="s">
        <v>474</v>
      </c>
      <c r="C14207">
        <f>COUNTIFS($B$4:$B14207,$B14207)</f>
        <v>25</v>
      </c>
      <c r="D14207" t="s">
        <v>15679</v>
      </c>
      <c r="E14207" t="s">
        <v>602</v>
      </c>
      <c r="F14207" t="s">
        <v>2758</v>
      </c>
      <c r="G14207" t="s">
        <v>1020</v>
      </c>
      <c r="H14207" t="str">
        <f t="shared" si="221"/>
        <v>25สพป.หนองคาย เขต 2</v>
      </c>
    </row>
    <row r="14208" spans="1:8" x14ac:dyDescent="0.2">
      <c r="A14208">
        <v>14200</v>
      </c>
      <c r="B14208" t="s">
        <v>474</v>
      </c>
      <c r="C14208">
        <f>COUNTIFS($B$4:$B14208,$B14208)</f>
        <v>26</v>
      </c>
      <c r="D14208" t="s">
        <v>15680</v>
      </c>
      <c r="E14208" t="s">
        <v>602</v>
      </c>
      <c r="F14208" t="s">
        <v>2758</v>
      </c>
      <c r="G14208" t="s">
        <v>1020</v>
      </c>
      <c r="H14208" t="str">
        <f t="shared" si="221"/>
        <v>26สพป.หนองคาย เขต 2</v>
      </c>
    </row>
    <row r="14209" spans="1:8" x14ac:dyDescent="0.2">
      <c r="A14209">
        <v>14201</v>
      </c>
      <c r="B14209" t="s">
        <v>474</v>
      </c>
      <c r="C14209">
        <f>COUNTIFS($B$4:$B14209,$B14209)</f>
        <v>27</v>
      </c>
      <c r="D14209" t="s">
        <v>15681</v>
      </c>
      <c r="E14209" t="s">
        <v>602</v>
      </c>
      <c r="F14209" t="s">
        <v>2758</v>
      </c>
      <c r="G14209" t="s">
        <v>1020</v>
      </c>
      <c r="H14209" t="str">
        <f t="shared" si="221"/>
        <v>27สพป.หนองคาย เขต 2</v>
      </c>
    </row>
    <row r="14210" spans="1:8" x14ac:dyDescent="0.2">
      <c r="A14210">
        <v>14202</v>
      </c>
      <c r="B14210" t="s">
        <v>474</v>
      </c>
      <c r="C14210">
        <f>COUNTIFS($B$4:$B14210,$B14210)</f>
        <v>28</v>
      </c>
      <c r="D14210" t="s">
        <v>15683</v>
      </c>
      <c r="E14210" t="s">
        <v>602</v>
      </c>
      <c r="F14210" t="s">
        <v>2758</v>
      </c>
      <c r="G14210" t="s">
        <v>1020</v>
      </c>
      <c r="H14210" t="str">
        <f t="shared" si="221"/>
        <v>28สพป.หนองคาย เขต 2</v>
      </c>
    </row>
    <row r="14211" spans="1:8" x14ac:dyDescent="0.2">
      <c r="A14211">
        <v>14203</v>
      </c>
      <c r="B14211" t="s">
        <v>474</v>
      </c>
      <c r="C14211">
        <f>COUNTIFS($B$4:$B14211,$B14211)</f>
        <v>29</v>
      </c>
      <c r="D14211" t="s">
        <v>15684</v>
      </c>
      <c r="E14211" t="s">
        <v>602</v>
      </c>
      <c r="F14211" t="s">
        <v>2758</v>
      </c>
      <c r="G14211" t="s">
        <v>1020</v>
      </c>
      <c r="H14211" t="str">
        <f t="shared" si="221"/>
        <v>29สพป.หนองคาย เขต 2</v>
      </c>
    </row>
    <row r="14212" spans="1:8" x14ac:dyDescent="0.2">
      <c r="A14212">
        <v>14204</v>
      </c>
      <c r="B14212" t="s">
        <v>474</v>
      </c>
      <c r="C14212">
        <f>COUNTIFS($B$4:$B14212,$B14212)</f>
        <v>30</v>
      </c>
      <c r="D14212" t="s">
        <v>15685</v>
      </c>
      <c r="E14212" t="s">
        <v>602</v>
      </c>
      <c r="F14212" t="s">
        <v>2758</v>
      </c>
      <c r="G14212" t="s">
        <v>1020</v>
      </c>
      <c r="H14212" t="str">
        <f t="shared" ref="H14212:H14275" si="222">C14212&amp;B14212</f>
        <v>30สพป.หนองคาย เขต 2</v>
      </c>
    </row>
    <row r="14213" spans="1:8" x14ac:dyDescent="0.2">
      <c r="A14213">
        <v>14205</v>
      </c>
      <c r="B14213" t="s">
        <v>474</v>
      </c>
      <c r="C14213">
        <f>COUNTIFS($B$4:$B14213,$B14213)</f>
        <v>31</v>
      </c>
      <c r="D14213" t="s">
        <v>15686</v>
      </c>
      <c r="E14213" t="s">
        <v>602</v>
      </c>
      <c r="F14213" t="s">
        <v>2758</v>
      </c>
      <c r="G14213" t="s">
        <v>1020</v>
      </c>
      <c r="H14213" t="str">
        <f t="shared" si="222"/>
        <v>31สพป.หนองคาย เขต 2</v>
      </c>
    </row>
    <row r="14214" spans="1:8" x14ac:dyDescent="0.2">
      <c r="A14214">
        <v>14206</v>
      </c>
      <c r="B14214" t="s">
        <v>474</v>
      </c>
      <c r="C14214">
        <f>COUNTIFS($B$4:$B14214,$B14214)</f>
        <v>32</v>
      </c>
      <c r="D14214" t="s">
        <v>15689</v>
      </c>
      <c r="E14214" t="s">
        <v>602</v>
      </c>
      <c r="F14214" t="s">
        <v>2758</v>
      </c>
      <c r="G14214" t="s">
        <v>1020</v>
      </c>
      <c r="H14214" t="str">
        <f t="shared" si="222"/>
        <v>32สพป.หนองคาย เขต 2</v>
      </c>
    </row>
    <row r="14215" spans="1:8" x14ac:dyDescent="0.2">
      <c r="A14215">
        <v>14207</v>
      </c>
      <c r="B14215" t="s">
        <v>474</v>
      </c>
      <c r="C14215">
        <f>COUNTIFS($B$4:$B14215,$B14215)</f>
        <v>33</v>
      </c>
      <c r="D14215" t="s">
        <v>15690</v>
      </c>
      <c r="E14215" t="s">
        <v>602</v>
      </c>
      <c r="F14215" t="s">
        <v>2758</v>
      </c>
      <c r="G14215" t="s">
        <v>1020</v>
      </c>
      <c r="H14215" t="str">
        <f t="shared" si="222"/>
        <v>33สพป.หนองคาย เขต 2</v>
      </c>
    </row>
    <row r="14216" spans="1:8" x14ac:dyDescent="0.2">
      <c r="A14216">
        <v>14208</v>
      </c>
      <c r="B14216" t="s">
        <v>474</v>
      </c>
      <c r="C14216">
        <f>COUNTIFS($B$4:$B14216,$B14216)</f>
        <v>34</v>
      </c>
      <c r="D14216" t="s">
        <v>15691</v>
      </c>
      <c r="E14216" t="s">
        <v>602</v>
      </c>
      <c r="F14216" t="s">
        <v>2758</v>
      </c>
      <c r="G14216" t="s">
        <v>1020</v>
      </c>
      <c r="H14216" t="str">
        <f t="shared" si="222"/>
        <v>34สพป.หนองคาย เขต 2</v>
      </c>
    </row>
    <row r="14217" spans="1:8" x14ac:dyDescent="0.2">
      <c r="A14217">
        <v>14209</v>
      </c>
      <c r="B14217" t="s">
        <v>474</v>
      </c>
      <c r="C14217">
        <f>COUNTIFS($B$4:$B14217,$B14217)</f>
        <v>35</v>
      </c>
      <c r="D14217" t="s">
        <v>15693</v>
      </c>
      <c r="E14217" t="s">
        <v>602</v>
      </c>
      <c r="F14217" t="s">
        <v>2758</v>
      </c>
      <c r="G14217" t="s">
        <v>1020</v>
      </c>
      <c r="H14217" t="str">
        <f t="shared" si="222"/>
        <v>35สพป.หนองคาย เขต 2</v>
      </c>
    </row>
    <row r="14218" spans="1:8" x14ac:dyDescent="0.2">
      <c r="A14218">
        <v>14210</v>
      </c>
      <c r="B14218" t="s">
        <v>474</v>
      </c>
      <c r="C14218">
        <f>COUNTIFS($B$4:$B14218,$B14218)</f>
        <v>36</v>
      </c>
      <c r="D14218" t="s">
        <v>15694</v>
      </c>
      <c r="E14218" t="s">
        <v>602</v>
      </c>
      <c r="F14218" t="s">
        <v>2758</v>
      </c>
      <c r="G14218" t="s">
        <v>1020</v>
      </c>
      <c r="H14218" t="str">
        <f t="shared" si="222"/>
        <v>36สพป.หนองคาย เขต 2</v>
      </c>
    </row>
    <row r="14219" spans="1:8" x14ac:dyDescent="0.2">
      <c r="A14219">
        <v>14211</v>
      </c>
      <c r="B14219" t="s">
        <v>474</v>
      </c>
      <c r="C14219">
        <f>COUNTIFS($B$4:$B14219,$B14219)</f>
        <v>37</v>
      </c>
      <c r="D14219" t="s">
        <v>15695</v>
      </c>
      <c r="E14219" t="s">
        <v>602</v>
      </c>
      <c r="F14219" t="s">
        <v>2758</v>
      </c>
      <c r="G14219" t="s">
        <v>1020</v>
      </c>
      <c r="H14219" t="str">
        <f t="shared" si="222"/>
        <v>37สพป.หนองคาย เขต 2</v>
      </c>
    </row>
    <row r="14220" spans="1:8" x14ac:dyDescent="0.2">
      <c r="A14220">
        <v>14212</v>
      </c>
      <c r="B14220" t="s">
        <v>474</v>
      </c>
      <c r="C14220">
        <f>COUNTIFS($B$4:$B14220,$B14220)</f>
        <v>38</v>
      </c>
      <c r="D14220" t="s">
        <v>15696</v>
      </c>
      <c r="E14220" t="s">
        <v>602</v>
      </c>
      <c r="F14220" t="s">
        <v>2758</v>
      </c>
      <c r="G14220" t="s">
        <v>1020</v>
      </c>
      <c r="H14220" t="str">
        <f t="shared" si="222"/>
        <v>38สพป.หนองคาย เขต 2</v>
      </c>
    </row>
    <row r="14221" spans="1:8" x14ac:dyDescent="0.2">
      <c r="A14221">
        <v>14213</v>
      </c>
      <c r="B14221" t="s">
        <v>474</v>
      </c>
      <c r="C14221">
        <f>COUNTIFS($B$4:$B14221,$B14221)</f>
        <v>39</v>
      </c>
      <c r="D14221" t="s">
        <v>15698</v>
      </c>
      <c r="E14221" t="s">
        <v>602</v>
      </c>
      <c r="F14221" t="s">
        <v>2758</v>
      </c>
      <c r="G14221" t="s">
        <v>1020</v>
      </c>
      <c r="H14221" t="str">
        <f t="shared" si="222"/>
        <v>39สพป.หนองคาย เขต 2</v>
      </c>
    </row>
    <row r="14222" spans="1:8" x14ac:dyDescent="0.2">
      <c r="A14222">
        <v>14214</v>
      </c>
      <c r="B14222" t="s">
        <v>474</v>
      </c>
      <c r="C14222">
        <f>COUNTIFS($B$4:$B14222,$B14222)</f>
        <v>40</v>
      </c>
      <c r="D14222" t="s">
        <v>20527</v>
      </c>
      <c r="E14222" t="s">
        <v>592</v>
      </c>
      <c r="F14222" t="s">
        <v>2758</v>
      </c>
      <c r="G14222" t="s">
        <v>1020</v>
      </c>
      <c r="H14222" t="str">
        <f t="shared" si="222"/>
        <v>40สพป.หนองคาย เขต 2</v>
      </c>
    </row>
    <row r="14223" spans="1:8" x14ac:dyDescent="0.2">
      <c r="A14223">
        <v>14215</v>
      </c>
      <c r="B14223" t="s">
        <v>475</v>
      </c>
      <c r="C14223">
        <f>COUNTIFS($B$4:$B14223,$B14223)</f>
        <v>1</v>
      </c>
      <c r="D14223" t="s">
        <v>2223</v>
      </c>
      <c r="E14223" t="s">
        <v>561</v>
      </c>
      <c r="F14223" t="s">
        <v>1019</v>
      </c>
      <c r="G14223" t="s">
        <v>1020</v>
      </c>
      <c r="H14223" t="str">
        <f t="shared" si="222"/>
        <v>1สพป.หนองบัวลำภู เขต 1</v>
      </c>
    </row>
    <row r="14224" spans="1:8" x14ac:dyDescent="0.2">
      <c r="A14224">
        <v>14216</v>
      </c>
      <c r="B14224" t="s">
        <v>475</v>
      </c>
      <c r="C14224">
        <f>COUNTIFS($B$4:$B14224,$B14224)</f>
        <v>2</v>
      </c>
      <c r="D14224" t="s">
        <v>2224</v>
      </c>
      <c r="E14224" t="s">
        <v>561</v>
      </c>
      <c r="F14224" t="s">
        <v>1019</v>
      </c>
      <c r="G14224" t="s">
        <v>1020</v>
      </c>
      <c r="H14224" t="str">
        <f t="shared" si="222"/>
        <v>2สพป.หนองบัวลำภู เขต 1</v>
      </c>
    </row>
    <row r="14225" spans="1:8" x14ac:dyDescent="0.2">
      <c r="A14225">
        <v>14217</v>
      </c>
      <c r="B14225" t="s">
        <v>475</v>
      </c>
      <c r="C14225">
        <f>COUNTIFS($B$4:$B14225,$B14225)</f>
        <v>3</v>
      </c>
      <c r="D14225" t="s">
        <v>2225</v>
      </c>
      <c r="E14225" t="s">
        <v>561</v>
      </c>
      <c r="F14225" t="s">
        <v>1019</v>
      </c>
      <c r="G14225" t="s">
        <v>1020</v>
      </c>
      <c r="H14225" t="str">
        <f t="shared" si="222"/>
        <v>3สพป.หนองบัวลำภู เขต 1</v>
      </c>
    </row>
    <row r="14226" spans="1:8" x14ac:dyDescent="0.2">
      <c r="A14226">
        <v>14218</v>
      </c>
      <c r="B14226" t="s">
        <v>475</v>
      </c>
      <c r="C14226">
        <f>COUNTIFS($B$4:$B14226,$B14226)</f>
        <v>4</v>
      </c>
      <c r="D14226" t="s">
        <v>2226</v>
      </c>
      <c r="E14226" t="s">
        <v>561</v>
      </c>
      <c r="F14226" t="s">
        <v>1019</v>
      </c>
      <c r="G14226" t="s">
        <v>1020</v>
      </c>
      <c r="H14226" t="str">
        <f t="shared" si="222"/>
        <v>4สพป.หนองบัวลำภู เขต 1</v>
      </c>
    </row>
    <row r="14227" spans="1:8" x14ac:dyDescent="0.2">
      <c r="A14227">
        <v>14219</v>
      </c>
      <c r="B14227" t="s">
        <v>475</v>
      </c>
      <c r="C14227">
        <f>COUNTIFS($B$4:$B14227,$B14227)</f>
        <v>5</v>
      </c>
      <c r="D14227" t="s">
        <v>2227</v>
      </c>
      <c r="E14227" t="s">
        <v>561</v>
      </c>
      <c r="F14227" t="s">
        <v>1019</v>
      </c>
      <c r="G14227" t="s">
        <v>1020</v>
      </c>
      <c r="H14227" t="str">
        <f t="shared" si="222"/>
        <v>5สพป.หนองบัวลำภู เขต 1</v>
      </c>
    </row>
    <row r="14228" spans="1:8" x14ac:dyDescent="0.2">
      <c r="A14228">
        <v>14220</v>
      </c>
      <c r="B14228" t="s">
        <v>475</v>
      </c>
      <c r="C14228">
        <f>COUNTIFS($B$4:$B14228,$B14228)</f>
        <v>6</v>
      </c>
      <c r="D14228" t="s">
        <v>2228</v>
      </c>
      <c r="E14228" t="s">
        <v>561</v>
      </c>
      <c r="F14228" t="s">
        <v>1019</v>
      </c>
      <c r="G14228" t="s">
        <v>1020</v>
      </c>
      <c r="H14228" t="str">
        <f t="shared" si="222"/>
        <v>6สพป.หนองบัวลำภู เขต 1</v>
      </c>
    </row>
    <row r="14229" spans="1:8" x14ac:dyDescent="0.2">
      <c r="A14229">
        <v>14221</v>
      </c>
      <c r="B14229" t="s">
        <v>475</v>
      </c>
      <c r="C14229">
        <f>COUNTIFS($B$4:$B14229,$B14229)</f>
        <v>7</v>
      </c>
      <c r="D14229" t="s">
        <v>2229</v>
      </c>
      <c r="E14229" t="s">
        <v>561</v>
      </c>
      <c r="F14229" t="s">
        <v>1019</v>
      </c>
      <c r="G14229" t="s">
        <v>1020</v>
      </c>
      <c r="H14229" t="str">
        <f t="shared" si="222"/>
        <v>7สพป.หนองบัวลำภู เขต 1</v>
      </c>
    </row>
    <row r="14230" spans="1:8" x14ac:dyDescent="0.2">
      <c r="A14230">
        <v>14222</v>
      </c>
      <c r="B14230" t="s">
        <v>475</v>
      </c>
      <c r="C14230">
        <f>COUNTIFS($B$4:$B14230,$B14230)</f>
        <v>8</v>
      </c>
      <c r="D14230" t="s">
        <v>2230</v>
      </c>
      <c r="E14230" t="s">
        <v>561</v>
      </c>
      <c r="F14230" t="s">
        <v>1019</v>
      </c>
      <c r="G14230" t="s">
        <v>1020</v>
      </c>
      <c r="H14230" t="str">
        <f t="shared" si="222"/>
        <v>8สพป.หนองบัวลำภู เขต 1</v>
      </c>
    </row>
    <row r="14231" spans="1:8" x14ac:dyDescent="0.2">
      <c r="A14231">
        <v>14223</v>
      </c>
      <c r="B14231" t="s">
        <v>475</v>
      </c>
      <c r="C14231">
        <f>COUNTIFS($B$4:$B14231,$B14231)</f>
        <v>9</v>
      </c>
      <c r="D14231" t="s">
        <v>2231</v>
      </c>
      <c r="E14231" t="s">
        <v>733</v>
      </c>
      <c r="F14231" t="s">
        <v>1019</v>
      </c>
      <c r="G14231" t="s">
        <v>1020</v>
      </c>
      <c r="H14231" t="str">
        <f t="shared" si="222"/>
        <v>9สพป.หนองบัวลำภู เขต 1</v>
      </c>
    </row>
    <row r="14232" spans="1:8" x14ac:dyDescent="0.2">
      <c r="A14232">
        <v>14224</v>
      </c>
      <c r="B14232" t="s">
        <v>475</v>
      </c>
      <c r="C14232">
        <f>COUNTIFS($B$4:$B14232,$B14232)</f>
        <v>10</v>
      </c>
      <c r="D14232" t="s">
        <v>2232</v>
      </c>
      <c r="E14232" t="s">
        <v>731</v>
      </c>
      <c r="F14232" t="s">
        <v>1019</v>
      </c>
      <c r="G14232" t="s">
        <v>1020</v>
      </c>
      <c r="H14232" t="str">
        <f t="shared" si="222"/>
        <v>10สพป.หนองบัวลำภู เขต 1</v>
      </c>
    </row>
    <row r="14233" spans="1:8" x14ac:dyDescent="0.2">
      <c r="A14233">
        <v>14225</v>
      </c>
      <c r="B14233" t="s">
        <v>475</v>
      </c>
      <c r="C14233">
        <f>COUNTIFS($B$4:$B14233,$B14233)</f>
        <v>11</v>
      </c>
      <c r="D14233" t="s">
        <v>2233</v>
      </c>
      <c r="E14233" t="s">
        <v>561</v>
      </c>
      <c r="F14233" t="s">
        <v>1019</v>
      </c>
      <c r="G14233" t="s">
        <v>1020</v>
      </c>
      <c r="H14233" t="str">
        <f t="shared" si="222"/>
        <v>11สพป.หนองบัวลำภู เขต 1</v>
      </c>
    </row>
    <row r="14234" spans="1:8" x14ac:dyDescent="0.2">
      <c r="A14234">
        <v>14226</v>
      </c>
      <c r="B14234" t="s">
        <v>475</v>
      </c>
      <c r="C14234">
        <f>COUNTIFS($B$4:$B14234,$B14234)</f>
        <v>12</v>
      </c>
      <c r="D14234" t="s">
        <v>2234</v>
      </c>
      <c r="E14234" t="s">
        <v>561</v>
      </c>
      <c r="F14234" t="s">
        <v>1019</v>
      </c>
      <c r="G14234" t="s">
        <v>1020</v>
      </c>
      <c r="H14234" t="str">
        <f t="shared" si="222"/>
        <v>12สพป.หนองบัวลำภู เขต 1</v>
      </c>
    </row>
    <row r="14235" spans="1:8" x14ac:dyDescent="0.2">
      <c r="A14235">
        <v>14227</v>
      </c>
      <c r="B14235" t="s">
        <v>475</v>
      </c>
      <c r="C14235">
        <f>COUNTIFS($B$4:$B14235,$B14235)</f>
        <v>13</v>
      </c>
      <c r="D14235" t="s">
        <v>2235</v>
      </c>
      <c r="E14235" t="s">
        <v>731</v>
      </c>
      <c r="F14235" t="s">
        <v>1019</v>
      </c>
      <c r="G14235" t="s">
        <v>1020</v>
      </c>
      <c r="H14235" t="str">
        <f t="shared" si="222"/>
        <v>13สพป.หนองบัวลำภู เขต 1</v>
      </c>
    </row>
    <row r="14236" spans="1:8" x14ac:dyDescent="0.2">
      <c r="A14236">
        <v>14228</v>
      </c>
      <c r="B14236" t="s">
        <v>475</v>
      </c>
      <c r="C14236">
        <f>COUNTIFS($B$4:$B14236,$B14236)</f>
        <v>14</v>
      </c>
      <c r="D14236" t="s">
        <v>2236</v>
      </c>
      <c r="E14236" t="s">
        <v>561</v>
      </c>
      <c r="F14236" t="s">
        <v>1019</v>
      </c>
      <c r="G14236" t="s">
        <v>1020</v>
      </c>
      <c r="H14236" t="str">
        <f t="shared" si="222"/>
        <v>14สพป.หนองบัวลำภู เขต 1</v>
      </c>
    </row>
    <row r="14237" spans="1:8" x14ac:dyDescent="0.2">
      <c r="A14237">
        <v>14229</v>
      </c>
      <c r="B14237" t="s">
        <v>475</v>
      </c>
      <c r="C14237">
        <f>COUNTIFS($B$4:$B14237,$B14237)</f>
        <v>15</v>
      </c>
      <c r="D14237" t="s">
        <v>2237</v>
      </c>
      <c r="E14237" t="s">
        <v>561</v>
      </c>
      <c r="F14237" t="s">
        <v>1019</v>
      </c>
      <c r="G14237" t="s">
        <v>1020</v>
      </c>
      <c r="H14237" t="str">
        <f t="shared" si="222"/>
        <v>15สพป.หนองบัวลำภู เขต 1</v>
      </c>
    </row>
    <row r="14238" spans="1:8" x14ac:dyDescent="0.2">
      <c r="A14238">
        <v>14230</v>
      </c>
      <c r="B14238" t="s">
        <v>475</v>
      </c>
      <c r="C14238">
        <f>COUNTIFS($B$4:$B14238,$B14238)</f>
        <v>16</v>
      </c>
      <c r="D14238" t="s">
        <v>2238</v>
      </c>
      <c r="E14238" t="s">
        <v>561</v>
      </c>
      <c r="F14238" t="s">
        <v>1019</v>
      </c>
      <c r="G14238" t="s">
        <v>1020</v>
      </c>
      <c r="H14238" t="str">
        <f t="shared" si="222"/>
        <v>16สพป.หนองบัวลำภู เขต 1</v>
      </c>
    </row>
    <row r="14239" spans="1:8" x14ac:dyDescent="0.2">
      <c r="A14239">
        <v>14231</v>
      </c>
      <c r="B14239" t="s">
        <v>475</v>
      </c>
      <c r="C14239">
        <f>COUNTIFS($B$4:$B14239,$B14239)</f>
        <v>17</v>
      </c>
      <c r="D14239" t="s">
        <v>2239</v>
      </c>
      <c r="E14239" t="s">
        <v>561</v>
      </c>
      <c r="F14239" t="s">
        <v>1019</v>
      </c>
      <c r="G14239" t="s">
        <v>1020</v>
      </c>
      <c r="H14239" t="str">
        <f t="shared" si="222"/>
        <v>17สพป.หนองบัวลำภู เขต 1</v>
      </c>
    </row>
    <row r="14240" spans="1:8" x14ac:dyDescent="0.2">
      <c r="A14240">
        <v>14232</v>
      </c>
      <c r="B14240" t="s">
        <v>475</v>
      </c>
      <c r="C14240">
        <f>COUNTIFS($B$4:$B14240,$B14240)</f>
        <v>18</v>
      </c>
      <c r="D14240" t="s">
        <v>2240</v>
      </c>
      <c r="E14240" t="s">
        <v>561</v>
      </c>
      <c r="F14240" t="s">
        <v>1019</v>
      </c>
      <c r="G14240" t="s">
        <v>1020</v>
      </c>
      <c r="H14240" t="str">
        <f t="shared" si="222"/>
        <v>18สพป.หนองบัวลำภู เขต 1</v>
      </c>
    </row>
    <row r="14241" spans="1:8" x14ac:dyDescent="0.2">
      <c r="A14241">
        <v>14233</v>
      </c>
      <c r="B14241" t="s">
        <v>475</v>
      </c>
      <c r="C14241">
        <f>COUNTIFS($B$4:$B14241,$B14241)</f>
        <v>19</v>
      </c>
      <c r="D14241" t="s">
        <v>2241</v>
      </c>
      <c r="E14241" t="s">
        <v>561</v>
      </c>
      <c r="F14241" t="s">
        <v>1019</v>
      </c>
      <c r="G14241" t="s">
        <v>1020</v>
      </c>
      <c r="H14241" t="str">
        <f t="shared" si="222"/>
        <v>19สพป.หนองบัวลำภู เขต 1</v>
      </c>
    </row>
    <row r="14242" spans="1:8" x14ac:dyDescent="0.2">
      <c r="A14242">
        <v>14234</v>
      </c>
      <c r="B14242" t="s">
        <v>475</v>
      </c>
      <c r="C14242">
        <f>COUNTIFS($B$4:$B14242,$B14242)</f>
        <v>20</v>
      </c>
      <c r="D14242" t="s">
        <v>2579</v>
      </c>
      <c r="E14242" t="s">
        <v>579</v>
      </c>
      <c r="F14242" t="s">
        <v>1019</v>
      </c>
      <c r="G14242" t="s">
        <v>1020</v>
      </c>
      <c r="H14242" t="str">
        <f t="shared" si="222"/>
        <v>20สพป.หนองบัวลำภู เขต 1</v>
      </c>
    </row>
    <row r="14243" spans="1:8" x14ac:dyDescent="0.2">
      <c r="A14243">
        <v>14235</v>
      </c>
      <c r="B14243" t="s">
        <v>475</v>
      </c>
      <c r="C14243">
        <f>COUNTIFS($B$4:$B14243,$B14243)</f>
        <v>21</v>
      </c>
      <c r="D14243" t="s">
        <v>3482</v>
      </c>
      <c r="E14243" t="s">
        <v>602</v>
      </c>
      <c r="F14243" t="s">
        <v>2758</v>
      </c>
      <c r="G14243" t="s">
        <v>1020</v>
      </c>
      <c r="H14243" t="str">
        <f t="shared" si="222"/>
        <v>21สพป.หนองบัวลำภู เขต 1</v>
      </c>
    </row>
    <row r="14244" spans="1:8" x14ac:dyDescent="0.2">
      <c r="A14244">
        <v>14236</v>
      </c>
      <c r="B14244" t="s">
        <v>475</v>
      </c>
      <c r="C14244">
        <f>COUNTIFS($B$4:$B14244,$B14244)</f>
        <v>22</v>
      </c>
      <c r="D14244" t="s">
        <v>3483</v>
      </c>
      <c r="E14244" t="s">
        <v>602</v>
      </c>
      <c r="F14244" t="s">
        <v>2758</v>
      </c>
      <c r="G14244" t="s">
        <v>1020</v>
      </c>
      <c r="H14244" t="str">
        <f t="shared" si="222"/>
        <v>22สพป.หนองบัวลำภู เขต 1</v>
      </c>
    </row>
    <row r="14245" spans="1:8" x14ac:dyDescent="0.2">
      <c r="A14245">
        <v>14237</v>
      </c>
      <c r="B14245" t="s">
        <v>475</v>
      </c>
      <c r="C14245">
        <f>COUNTIFS($B$4:$B14245,$B14245)</f>
        <v>23</v>
      </c>
      <c r="D14245" t="s">
        <v>3484</v>
      </c>
      <c r="E14245" t="s">
        <v>602</v>
      </c>
      <c r="F14245" t="s">
        <v>2758</v>
      </c>
      <c r="G14245" t="s">
        <v>1020</v>
      </c>
      <c r="H14245" t="str">
        <f t="shared" si="222"/>
        <v>23สพป.หนองบัวลำภู เขต 1</v>
      </c>
    </row>
    <row r="14246" spans="1:8" x14ac:dyDescent="0.2">
      <c r="A14246">
        <v>14238</v>
      </c>
      <c r="B14246" t="s">
        <v>475</v>
      </c>
      <c r="C14246">
        <f>COUNTIFS($B$4:$B14246,$B14246)</f>
        <v>24</v>
      </c>
      <c r="D14246" t="s">
        <v>3485</v>
      </c>
      <c r="E14246" t="s">
        <v>602</v>
      </c>
      <c r="F14246" t="s">
        <v>2758</v>
      </c>
      <c r="G14246" t="s">
        <v>1020</v>
      </c>
      <c r="H14246" t="str">
        <f t="shared" si="222"/>
        <v>24สพป.หนองบัวลำภู เขต 1</v>
      </c>
    </row>
    <row r="14247" spans="1:8" x14ac:dyDescent="0.2">
      <c r="A14247">
        <v>14239</v>
      </c>
      <c r="B14247" t="s">
        <v>475</v>
      </c>
      <c r="C14247">
        <f>COUNTIFS($B$4:$B14247,$B14247)</f>
        <v>25</v>
      </c>
      <c r="D14247" t="s">
        <v>3486</v>
      </c>
      <c r="E14247" t="s">
        <v>602</v>
      </c>
      <c r="F14247" t="s">
        <v>2758</v>
      </c>
      <c r="G14247" t="s">
        <v>1020</v>
      </c>
      <c r="H14247" t="str">
        <f t="shared" si="222"/>
        <v>25สพป.หนองบัวลำภู เขต 1</v>
      </c>
    </row>
    <row r="14248" spans="1:8" x14ac:dyDescent="0.2">
      <c r="A14248">
        <v>14240</v>
      </c>
      <c r="B14248" t="s">
        <v>475</v>
      </c>
      <c r="C14248">
        <f>COUNTIFS($B$4:$B14248,$B14248)</f>
        <v>26</v>
      </c>
      <c r="D14248" t="s">
        <v>3487</v>
      </c>
      <c r="E14248" t="s">
        <v>602</v>
      </c>
      <c r="F14248" t="s">
        <v>2758</v>
      </c>
      <c r="G14248" t="s">
        <v>1020</v>
      </c>
      <c r="H14248" t="str">
        <f t="shared" si="222"/>
        <v>26สพป.หนองบัวลำภู เขต 1</v>
      </c>
    </row>
    <row r="14249" spans="1:8" x14ac:dyDescent="0.2">
      <c r="A14249">
        <v>14241</v>
      </c>
      <c r="B14249" t="s">
        <v>475</v>
      </c>
      <c r="C14249">
        <f>COUNTIFS($B$4:$B14249,$B14249)</f>
        <v>27</v>
      </c>
      <c r="D14249" t="s">
        <v>3488</v>
      </c>
      <c r="E14249" t="s">
        <v>602</v>
      </c>
      <c r="F14249" t="s">
        <v>2758</v>
      </c>
      <c r="G14249" t="s">
        <v>1020</v>
      </c>
      <c r="H14249" t="str">
        <f t="shared" si="222"/>
        <v>27สพป.หนองบัวลำภู เขต 1</v>
      </c>
    </row>
    <row r="14250" spans="1:8" x14ac:dyDescent="0.2">
      <c r="A14250">
        <v>14242</v>
      </c>
      <c r="B14250" t="s">
        <v>475</v>
      </c>
      <c r="C14250">
        <f>COUNTIFS($B$4:$B14250,$B14250)</f>
        <v>28</v>
      </c>
      <c r="D14250" t="s">
        <v>3489</v>
      </c>
      <c r="E14250" t="s">
        <v>602</v>
      </c>
      <c r="F14250" t="s">
        <v>2758</v>
      </c>
      <c r="G14250" t="s">
        <v>1020</v>
      </c>
      <c r="H14250" t="str">
        <f t="shared" si="222"/>
        <v>28สพป.หนองบัวลำภู เขต 1</v>
      </c>
    </row>
    <row r="14251" spans="1:8" x14ac:dyDescent="0.2">
      <c r="A14251">
        <v>14243</v>
      </c>
      <c r="B14251" t="s">
        <v>475</v>
      </c>
      <c r="C14251">
        <f>COUNTIFS($B$4:$B14251,$B14251)</f>
        <v>29</v>
      </c>
      <c r="D14251" t="s">
        <v>3490</v>
      </c>
      <c r="E14251" t="s">
        <v>602</v>
      </c>
      <c r="F14251" t="s">
        <v>2758</v>
      </c>
      <c r="G14251" t="s">
        <v>1020</v>
      </c>
      <c r="H14251" t="str">
        <f t="shared" si="222"/>
        <v>29สพป.หนองบัวลำภู เขต 1</v>
      </c>
    </row>
    <row r="14252" spans="1:8" x14ac:dyDescent="0.2">
      <c r="A14252">
        <v>14244</v>
      </c>
      <c r="B14252" t="s">
        <v>475</v>
      </c>
      <c r="C14252">
        <f>COUNTIFS($B$4:$B14252,$B14252)</f>
        <v>30</v>
      </c>
      <c r="D14252" t="s">
        <v>3491</v>
      </c>
      <c r="E14252" t="s">
        <v>602</v>
      </c>
      <c r="F14252" t="s">
        <v>2758</v>
      </c>
      <c r="G14252" t="s">
        <v>1020</v>
      </c>
      <c r="H14252" t="str">
        <f t="shared" si="222"/>
        <v>30สพป.หนองบัวลำภู เขต 1</v>
      </c>
    </row>
    <row r="14253" spans="1:8" x14ac:dyDescent="0.2">
      <c r="A14253">
        <v>14245</v>
      </c>
      <c r="B14253" t="s">
        <v>475</v>
      </c>
      <c r="C14253">
        <f>COUNTIFS($B$4:$B14253,$B14253)</f>
        <v>31</v>
      </c>
      <c r="D14253" t="s">
        <v>3492</v>
      </c>
      <c r="E14253" t="s">
        <v>602</v>
      </c>
      <c r="F14253" t="s">
        <v>2758</v>
      </c>
      <c r="G14253" t="s">
        <v>1020</v>
      </c>
      <c r="H14253" t="str">
        <f t="shared" si="222"/>
        <v>31สพป.หนองบัวลำภู เขต 1</v>
      </c>
    </row>
    <row r="14254" spans="1:8" x14ac:dyDescent="0.2">
      <c r="A14254">
        <v>14246</v>
      </c>
      <c r="B14254" t="s">
        <v>475</v>
      </c>
      <c r="C14254">
        <f>COUNTIFS($B$4:$B14254,$B14254)</f>
        <v>32</v>
      </c>
      <c r="D14254" t="s">
        <v>13609</v>
      </c>
      <c r="E14254" t="s">
        <v>602</v>
      </c>
      <c r="F14254" t="s">
        <v>2758</v>
      </c>
      <c r="G14254" t="s">
        <v>1020</v>
      </c>
      <c r="H14254" t="str">
        <f t="shared" si="222"/>
        <v>32สพป.หนองบัวลำภู เขต 1</v>
      </c>
    </row>
    <row r="14255" spans="1:8" x14ac:dyDescent="0.2">
      <c r="A14255">
        <v>14247</v>
      </c>
      <c r="B14255" t="s">
        <v>475</v>
      </c>
      <c r="C14255">
        <f>COUNTIFS($B$4:$B14255,$B14255)</f>
        <v>33</v>
      </c>
      <c r="D14255" t="s">
        <v>13955</v>
      </c>
      <c r="E14255" t="s">
        <v>602</v>
      </c>
      <c r="F14255" t="s">
        <v>2758</v>
      </c>
      <c r="G14255" t="s">
        <v>1020</v>
      </c>
      <c r="H14255" t="str">
        <f t="shared" si="222"/>
        <v>33สพป.หนองบัวลำภู เขต 1</v>
      </c>
    </row>
    <row r="14256" spans="1:8" x14ac:dyDescent="0.2">
      <c r="A14256">
        <v>14248</v>
      </c>
      <c r="B14256" t="s">
        <v>475</v>
      </c>
      <c r="C14256">
        <f>COUNTIFS($B$4:$B14256,$B14256)</f>
        <v>34</v>
      </c>
      <c r="D14256" t="s">
        <v>14000</v>
      </c>
      <c r="E14256" t="s">
        <v>602</v>
      </c>
      <c r="F14256" t="s">
        <v>2758</v>
      </c>
      <c r="G14256" t="s">
        <v>1020</v>
      </c>
      <c r="H14256" t="str">
        <f t="shared" si="222"/>
        <v>34สพป.หนองบัวลำภู เขต 1</v>
      </c>
    </row>
    <row r="14257" spans="1:8" x14ac:dyDescent="0.2">
      <c r="A14257">
        <v>14249</v>
      </c>
      <c r="B14257" t="s">
        <v>475</v>
      </c>
      <c r="C14257">
        <f>COUNTIFS($B$4:$B14257,$B14257)</f>
        <v>35</v>
      </c>
      <c r="D14257" t="s">
        <v>14023</v>
      </c>
      <c r="E14257" t="s">
        <v>602</v>
      </c>
      <c r="F14257" t="s">
        <v>2758</v>
      </c>
      <c r="G14257" t="s">
        <v>1020</v>
      </c>
      <c r="H14257" t="str">
        <f t="shared" si="222"/>
        <v>35สพป.หนองบัวลำภู เขต 1</v>
      </c>
    </row>
    <row r="14258" spans="1:8" x14ac:dyDescent="0.2">
      <c r="A14258">
        <v>14250</v>
      </c>
      <c r="B14258" t="s">
        <v>475</v>
      </c>
      <c r="C14258">
        <f>COUNTIFS($B$4:$B14258,$B14258)</f>
        <v>36</v>
      </c>
      <c r="D14258" t="s">
        <v>14027</v>
      </c>
      <c r="E14258" t="s">
        <v>602</v>
      </c>
      <c r="F14258" t="s">
        <v>2758</v>
      </c>
      <c r="G14258" t="s">
        <v>1020</v>
      </c>
      <c r="H14258" t="str">
        <f t="shared" si="222"/>
        <v>36สพป.หนองบัวลำภู เขต 1</v>
      </c>
    </row>
    <row r="14259" spans="1:8" x14ac:dyDescent="0.2">
      <c r="A14259">
        <v>14251</v>
      </c>
      <c r="B14259" t="s">
        <v>475</v>
      </c>
      <c r="C14259">
        <f>COUNTIFS($B$4:$B14259,$B14259)</f>
        <v>37</v>
      </c>
      <c r="D14259" t="s">
        <v>15699</v>
      </c>
      <c r="E14259" t="s">
        <v>3082</v>
      </c>
      <c r="F14259" t="s">
        <v>2758</v>
      </c>
      <c r="G14259" t="s">
        <v>1020</v>
      </c>
      <c r="H14259" t="str">
        <f t="shared" si="222"/>
        <v>37สพป.หนองบัวลำภู เขต 1</v>
      </c>
    </row>
    <row r="14260" spans="1:8" x14ac:dyDescent="0.2">
      <c r="A14260">
        <v>14252</v>
      </c>
      <c r="B14260" t="s">
        <v>475</v>
      </c>
      <c r="C14260">
        <f>COUNTIFS($B$4:$B14260,$B14260)</f>
        <v>38</v>
      </c>
      <c r="D14260" t="s">
        <v>15700</v>
      </c>
      <c r="E14260" t="s">
        <v>602</v>
      </c>
      <c r="F14260" t="s">
        <v>2758</v>
      </c>
      <c r="G14260" t="s">
        <v>1020</v>
      </c>
      <c r="H14260" t="str">
        <f t="shared" si="222"/>
        <v>38สพป.หนองบัวลำภู เขต 1</v>
      </c>
    </row>
    <row r="14261" spans="1:8" x14ac:dyDescent="0.2">
      <c r="A14261">
        <v>14253</v>
      </c>
      <c r="B14261" t="s">
        <v>475</v>
      </c>
      <c r="C14261">
        <f>COUNTIFS($B$4:$B14261,$B14261)</f>
        <v>39</v>
      </c>
      <c r="D14261" t="s">
        <v>15701</v>
      </c>
      <c r="E14261" t="s">
        <v>602</v>
      </c>
      <c r="F14261" t="s">
        <v>2758</v>
      </c>
      <c r="G14261" t="s">
        <v>1020</v>
      </c>
      <c r="H14261" t="str">
        <f t="shared" si="222"/>
        <v>39สพป.หนองบัวลำภู เขต 1</v>
      </c>
    </row>
    <row r="14262" spans="1:8" x14ac:dyDescent="0.2">
      <c r="A14262">
        <v>14254</v>
      </c>
      <c r="B14262" t="s">
        <v>475</v>
      </c>
      <c r="C14262">
        <f>COUNTIFS($B$4:$B14262,$B14262)</f>
        <v>40</v>
      </c>
      <c r="D14262" t="s">
        <v>15702</v>
      </c>
      <c r="E14262" t="s">
        <v>602</v>
      </c>
      <c r="F14262" t="s">
        <v>2758</v>
      </c>
      <c r="G14262" t="s">
        <v>1020</v>
      </c>
      <c r="H14262" t="str">
        <f t="shared" si="222"/>
        <v>40สพป.หนองบัวลำภู เขต 1</v>
      </c>
    </row>
    <row r="14263" spans="1:8" x14ac:dyDescent="0.2">
      <c r="A14263">
        <v>14255</v>
      </c>
      <c r="B14263" t="s">
        <v>475</v>
      </c>
      <c r="C14263">
        <f>COUNTIFS($B$4:$B14263,$B14263)</f>
        <v>41</v>
      </c>
      <c r="D14263" t="s">
        <v>15703</v>
      </c>
      <c r="E14263" t="s">
        <v>602</v>
      </c>
      <c r="F14263" t="s">
        <v>2758</v>
      </c>
      <c r="G14263" t="s">
        <v>1020</v>
      </c>
      <c r="H14263" t="str">
        <f t="shared" si="222"/>
        <v>41สพป.หนองบัวลำภู เขต 1</v>
      </c>
    </row>
    <row r="14264" spans="1:8" x14ac:dyDescent="0.2">
      <c r="A14264">
        <v>14256</v>
      </c>
      <c r="B14264" t="s">
        <v>475</v>
      </c>
      <c r="C14264">
        <f>COUNTIFS($B$4:$B14264,$B14264)</f>
        <v>42</v>
      </c>
      <c r="D14264" t="s">
        <v>15704</v>
      </c>
      <c r="E14264" t="s">
        <v>602</v>
      </c>
      <c r="F14264" t="s">
        <v>2758</v>
      </c>
      <c r="G14264" t="s">
        <v>1020</v>
      </c>
      <c r="H14264" t="str">
        <f t="shared" si="222"/>
        <v>42สพป.หนองบัวลำภู เขต 1</v>
      </c>
    </row>
    <row r="14265" spans="1:8" x14ac:dyDescent="0.2">
      <c r="A14265">
        <v>14257</v>
      </c>
      <c r="B14265" t="s">
        <v>475</v>
      </c>
      <c r="C14265">
        <f>COUNTIFS($B$4:$B14265,$B14265)</f>
        <v>43</v>
      </c>
      <c r="D14265" t="s">
        <v>15705</v>
      </c>
      <c r="E14265" t="s">
        <v>602</v>
      </c>
      <c r="F14265" t="s">
        <v>2758</v>
      </c>
      <c r="G14265" t="s">
        <v>1020</v>
      </c>
      <c r="H14265" t="str">
        <f t="shared" si="222"/>
        <v>43สพป.หนองบัวลำภู เขต 1</v>
      </c>
    </row>
    <row r="14266" spans="1:8" x14ac:dyDescent="0.2">
      <c r="A14266">
        <v>14258</v>
      </c>
      <c r="B14266" t="s">
        <v>475</v>
      </c>
      <c r="C14266">
        <f>COUNTIFS($B$4:$B14266,$B14266)</f>
        <v>44</v>
      </c>
      <c r="D14266" t="s">
        <v>15706</v>
      </c>
      <c r="E14266" t="s">
        <v>602</v>
      </c>
      <c r="F14266" t="s">
        <v>2758</v>
      </c>
      <c r="G14266" t="s">
        <v>1020</v>
      </c>
      <c r="H14266" t="str">
        <f t="shared" si="222"/>
        <v>44สพป.หนองบัวลำภู เขต 1</v>
      </c>
    </row>
    <row r="14267" spans="1:8" x14ac:dyDescent="0.2">
      <c r="A14267">
        <v>14259</v>
      </c>
      <c r="B14267" t="s">
        <v>475</v>
      </c>
      <c r="C14267">
        <f>COUNTIFS($B$4:$B14267,$B14267)</f>
        <v>45</v>
      </c>
      <c r="D14267" t="s">
        <v>15707</v>
      </c>
      <c r="E14267" t="s">
        <v>602</v>
      </c>
      <c r="F14267" t="s">
        <v>2758</v>
      </c>
      <c r="G14267" t="s">
        <v>1020</v>
      </c>
      <c r="H14267" t="str">
        <f t="shared" si="222"/>
        <v>45สพป.หนองบัวลำภู เขต 1</v>
      </c>
    </row>
    <row r="14268" spans="1:8" x14ac:dyDescent="0.2">
      <c r="A14268">
        <v>14260</v>
      </c>
      <c r="B14268" t="s">
        <v>475</v>
      </c>
      <c r="C14268">
        <f>COUNTIFS($B$4:$B14268,$B14268)</f>
        <v>46</v>
      </c>
      <c r="D14268" t="s">
        <v>15708</v>
      </c>
      <c r="E14268" t="s">
        <v>602</v>
      </c>
      <c r="F14268" t="s">
        <v>2758</v>
      </c>
      <c r="G14268" t="s">
        <v>1020</v>
      </c>
      <c r="H14268" t="str">
        <f t="shared" si="222"/>
        <v>46สพป.หนองบัวลำภู เขต 1</v>
      </c>
    </row>
    <row r="14269" spans="1:8" x14ac:dyDescent="0.2">
      <c r="A14269">
        <v>14261</v>
      </c>
      <c r="B14269" t="s">
        <v>475</v>
      </c>
      <c r="C14269">
        <f>COUNTIFS($B$4:$B14269,$B14269)</f>
        <v>47</v>
      </c>
      <c r="D14269" t="s">
        <v>15709</v>
      </c>
      <c r="E14269" t="s">
        <v>602</v>
      </c>
      <c r="F14269" t="s">
        <v>2758</v>
      </c>
      <c r="G14269" t="s">
        <v>1020</v>
      </c>
      <c r="H14269" t="str">
        <f t="shared" si="222"/>
        <v>47สพป.หนองบัวลำภู เขต 1</v>
      </c>
    </row>
    <row r="14270" spans="1:8" x14ac:dyDescent="0.2">
      <c r="A14270">
        <v>14262</v>
      </c>
      <c r="B14270" t="s">
        <v>475</v>
      </c>
      <c r="C14270">
        <f>COUNTIFS($B$4:$B14270,$B14270)</f>
        <v>48</v>
      </c>
      <c r="D14270" t="s">
        <v>15710</v>
      </c>
      <c r="E14270" t="s">
        <v>602</v>
      </c>
      <c r="F14270" t="s">
        <v>2758</v>
      </c>
      <c r="G14270" t="s">
        <v>1020</v>
      </c>
      <c r="H14270" t="str">
        <f t="shared" si="222"/>
        <v>48สพป.หนองบัวลำภู เขต 1</v>
      </c>
    </row>
    <row r="14271" spans="1:8" x14ac:dyDescent="0.2">
      <c r="A14271">
        <v>14263</v>
      </c>
      <c r="B14271" t="s">
        <v>475</v>
      </c>
      <c r="C14271">
        <f>COUNTIFS($B$4:$B14271,$B14271)</f>
        <v>49</v>
      </c>
      <c r="D14271" t="s">
        <v>15711</v>
      </c>
      <c r="E14271" t="s">
        <v>602</v>
      </c>
      <c r="F14271" t="s">
        <v>2758</v>
      </c>
      <c r="G14271" t="s">
        <v>1020</v>
      </c>
      <c r="H14271" t="str">
        <f t="shared" si="222"/>
        <v>49สพป.หนองบัวลำภู เขต 1</v>
      </c>
    </row>
    <row r="14272" spans="1:8" x14ac:dyDescent="0.2">
      <c r="A14272">
        <v>14264</v>
      </c>
      <c r="B14272" t="s">
        <v>475</v>
      </c>
      <c r="C14272">
        <f>COUNTIFS($B$4:$B14272,$B14272)</f>
        <v>50</v>
      </c>
      <c r="D14272" t="s">
        <v>15712</v>
      </c>
      <c r="E14272" t="s">
        <v>602</v>
      </c>
      <c r="F14272" t="s">
        <v>2758</v>
      </c>
      <c r="G14272" t="s">
        <v>1020</v>
      </c>
      <c r="H14272" t="str">
        <f t="shared" si="222"/>
        <v>50สพป.หนองบัวลำภู เขต 1</v>
      </c>
    </row>
    <row r="14273" spans="1:8" x14ac:dyDescent="0.2">
      <c r="A14273">
        <v>14265</v>
      </c>
      <c r="B14273" t="s">
        <v>475</v>
      </c>
      <c r="C14273">
        <f>COUNTIFS($B$4:$B14273,$B14273)</f>
        <v>51</v>
      </c>
      <c r="D14273" t="s">
        <v>15713</v>
      </c>
      <c r="E14273" t="s">
        <v>602</v>
      </c>
      <c r="F14273" t="s">
        <v>2758</v>
      </c>
      <c r="G14273" t="s">
        <v>1020</v>
      </c>
      <c r="H14273" t="str">
        <f t="shared" si="222"/>
        <v>51สพป.หนองบัวลำภู เขต 1</v>
      </c>
    </row>
    <row r="14274" spans="1:8" x14ac:dyDescent="0.2">
      <c r="A14274">
        <v>14266</v>
      </c>
      <c r="B14274" t="s">
        <v>475</v>
      </c>
      <c r="C14274">
        <f>COUNTIFS($B$4:$B14274,$B14274)</f>
        <v>52</v>
      </c>
      <c r="D14274" t="s">
        <v>15714</v>
      </c>
      <c r="E14274" t="s">
        <v>602</v>
      </c>
      <c r="F14274" t="s">
        <v>2758</v>
      </c>
      <c r="G14274" t="s">
        <v>1020</v>
      </c>
      <c r="H14274" t="str">
        <f t="shared" si="222"/>
        <v>52สพป.หนองบัวลำภู เขต 1</v>
      </c>
    </row>
    <row r="14275" spans="1:8" x14ac:dyDescent="0.2">
      <c r="A14275">
        <v>14267</v>
      </c>
      <c r="B14275" t="s">
        <v>475</v>
      </c>
      <c r="C14275">
        <f>COUNTIFS($B$4:$B14275,$B14275)</f>
        <v>53</v>
      </c>
      <c r="D14275" t="s">
        <v>15715</v>
      </c>
      <c r="E14275" t="s">
        <v>602</v>
      </c>
      <c r="F14275" t="s">
        <v>2758</v>
      </c>
      <c r="G14275" t="s">
        <v>1020</v>
      </c>
      <c r="H14275" t="str">
        <f t="shared" si="222"/>
        <v>53สพป.หนองบัวลำภู เขต 1</v>
      </c>
    </row>
    <row r="14276" spans="1:8" x14ac:dyDescent="0.2">
      <c r="A14276">
        <v>14268</v>
      </c>
      <c r="B14276" t="s">
        <v>475</v>
      </c>
      <c r="C14276">
        <f>COUNTIFS($B$4:$B14276,$B14276)</f>
        <v>54</v>
      </c>
      <c r="D14276" t="s">
        <v>15716</v>
      </c>
      <c r="E14276" t="s">
        <v>602</v>
      </c>
      <c r="F14276" t="s">
        <v>2758</v>
      </c>
      <c r="G14276" t="s">
        <v>1020</v>
      </c>
      <c r="H14276" t="str">
        <f t="shared" ref="H14276:H14339" si="223">C14276&amp;B14276</f>
        <v>54สพป.หนองบัวลำภู เขต 1</v>
      </c>
    </row>
    <row r="14277" spans="1:8" x14ac:dyDescent="0.2">
      <c r="A14277">
        <v>14269</v>
      </c>
      <c r="B14277" t="s">
        <v>475</v>
      </c>
      <c r="C14277">
        <f>COUNTIFS($B$4:$B14277,$B14277)</f>
        <v>55</v>
      </c>
      <c r="D14277" t="s">
        <v>15717</v>
      </c>
      <c r="E14277" t="s">
        <v>602</v>
      </c>
      <c r="F14277" t="s">
        <v>2758</v>
      </c>
      <c r="G14277" t="s">
        <v>1020</v>
      </c>
      <c r="H14277" t="str">
        <f t="shared" si="223"/>
        <v>55สพป.หนองบัวลำภู เขต 1</v>
      </c>
    </row>
    <row r="14278" spans="1:8" x14ac:dyDescent="0.2">
      <c r="A14278">
        <v>14270</v>
      </c>
      <c r="B14278" t="s">
        <v>475</v>
      </c>
      <c r="C14278">
        <f>COUNTIFS($B$4:$B14278,$B14278)</f>
        <v>56</v>
      </c>
      <c r="D14278" t="s">
        <v>15718</v>
      </c>
      <c r="E14278" t="s">
        <v>602</v>
      </c>
      <c r="F14278" t="s">
        <v>2758</v>
      </c>
      <c r="G14278" t="s">
        <v>1020</v>
      </c>
      <c r="H14278" t="str">
        <f t="shared" si="223"/>
        <v>56สพป.หนองบัวลำภู เขต 1</v>
      </c>
    </row>
    <row r="14279" spans="1:8" x14ac:dyDescent="0.2">
      <c r="A14279">
        <v>14271</v>
      </c>
      <c r="B14279" t="s">
        <v>475</v>
      </c>
      <c r="C14279">
        <f>COUNTIFS($B$4:$B14279,$B14279)</f>
        <v>57</v>
      </c>
      <c r="D14279" t="s">
        <v>15719</v>
      </c>
      <c r="E14279" t="s">
        <v>602</v>
      </c>
      <c r="F14279" t="s">
        <v>2758</v>
      </c>
      <c r="G14279" t="s">
        <v>1020</v>
      </c>
      <c r="H14279" t="str">
        <f t="shared" si="223"/>
        <v>57สพป.หนองบัวลำภู เขต 1</v>
      </c>
    </row>
    <row r="14280" spans="1:8" x14ac:dyDescent="0.2">
      <c r="A14280">
        <v>14272</v>
      </c>
      <c r="B14280" t="s">
        <v>475</v>
      </c>
      <c r="C14280">
        <f>COUNTIFS($B$4:$B14280,$B14280)</f>
        <v>58</v>
      </c>
      <c r="D14280" t="s">
        <v>15720</v>
      </c>
      <c r="E14280" t="s">
        <v>602</v>
      </c>
      <c r="F14280" t="s">
        <v>2758</v>
      </c>
      <c r="G14280" t="s">
        <v>1020</v>
      </c>
      <c r="H14280" t="str">
        <f t="shared" si="223"/>
        <v>58สพป.หนองบัวลำภู เขต 1</v>
      </c>
    </row>
    <row r="14281" spans="1:8" x14ac:dyDescent="0.2">
      <c r="A14281">
        <v>14273</v>
      </c>
      <c r="B14281" t="s">
        <v>475</v>
      </c>
      <c r="C14281">
        <f>COUNTIFS($B$4:$B14281,$B14281)</f>
        <v>59</v>
      </c>
      <c r="D14281" t="s">
        <v>15721</v>
      </c>
      <c r="E14281" t="s">
        <v>602</v>
      </c>
      <c r="F14281" t="s">
        <v>2758</v>
      </c>
      <c r="G14281" t="s">
        <v>1020</v>
      </c>
      <c r="H14281" t="str">
        <f t="shared" si="223"/>
        <v>59สพป.หนองบัวลำภู เขต 1</v>
      </c>
    </row>
    <row r="14282" spans="1:8" x14ac:dyDescent="0.2">
      <c r="A14282">
        <v>14274</v>
      </c>
      <c r="B14282" t="s">
        <v>475</v>
      </c>
      <c r="C14282">
        <f>COUNTIFS($B$4:$B14282,$B14282)</f>
        <v>60</v>
      </c>
      <c r="D14282" t="s">
        <v>15722</v>
      </c>
      <c r="E14282" t="s">
        <v>602</v>
      </c>
      <c r="F14282" t="s">
        <v>2758</v>
      </c>
      <c r="G14282" t="s">
        <v>1020</v>
      </c>
      <c r="H14282" t="str">
        <f t="shared" si="223"/>
        <v>60สพป.หนองบัวลำภู เขต 1</v>
      </c>
    </row>
    <row r="14283" spans="1:8" x14ac:dyDescent="0.2">
      <c r="A14283">
        <v>14275</v>
      </c>
      <c r="B14283" t="s">
        <v>475</v>
      </c>
      <c r="C14283">
        <f>COUNTIFS($B$4:$B14283,$B14283)</f>
        <v>61</v>
      </c>
      <c r="D14283" t="s">
        <v>15723</v>
      </c>
      <c r="E14283" t="s">
        <v>602</v>
      </c>
      <c r="F14283" t="s">
        <v>2758</v>
      </c>
      <c r="G14283" t="s">
        <v>1020</v>
      </c>
      <c r="H14283" t="str">
        <f t="shared" si="223"/>
        <v>61สพป.หนองบัวลำภู เขต 1</v>
      </c>
    </row>
    <row r="14284" spans="1:8" x14ac:dyDescent="0.2">
      <c r="A14284">
        <v>14276</v>
      </c>
      <c r="B14284" t="s">
        <v>475</v>
      </c>
      <c r="C14284">
        <f>COUNTIFS($B$4:$B14284,$B14284)</f>
        <v>62</v>
      </c>
      <c r="D14284" t="s">
        <v>15724</v>
      </c>
      <c r="E14284" t="s">
        <v>602</v>
      </c>
      <c r="F14284" t="s">
        <v>2758</v>
      </c>
      <c r="G14284" t="s">
        <v>1020</v>
      </c>
      <c r="H14284" t="str">
        <f t="shared" si="223"/>
        <v>62สพป.หนองบัวลำภู เขต 1</v>
      </c>
    </row>
    <row r="14285" spans="1:8" x14ac:dyDescent="0.2">
      <c r="A14285">
        <v>14277</v>
      </c>
      <c r="B14285" t="s">
        <v>475</v>
      </c>
      <c r="C14285">
        <f>COUNTIFS($B$4:$B14285,$B14285)</f>
        <v>63</v>
      </c>
      <c r="D14285" t="s">
        <v>15725</v>
      </c>
      <c r="E14285" t="s">
        <v>602</v>
      </c>
      <c r="F14285" t="s">
        <v>2758</v>
      </c>
      <c r="G14285" t="s">
        <v>1020</v>
      </c>
      <c r="H14285" t="str">
        <f t="shared" si="223"/>
        <v>63สพป.หนองบัวลำภู เขต 1</v>
      </c>
    </row>
    <row r="14286" spans="1:8" x14ac:dyDescent="0.2">
      <c r="A14286">
        <v>14278</v>
      </c>
      <c r="B14286" t="s">
        <v>475</v>
      </c>
      <c r="C14286">
        <f>COUNTIFS($B$4:$B14286,$B14286)</f>
        <v>64</v>
      </c>
      <c r="D14286" t="s">
        <v>15726</v>
      </c>
      <c r="E14286" t="s">
        <v>602</v>
      </c>
      <c r="F14286" t="s">
        <v>2758</v>
      </c>
      <c r="G14286" t="s">
        <v>1020</v>
      </c>
      <c r="H14286" t="str">
        <f t="shared" si="223"/>
        <v>64สพป.หนองบัวลำภู เขต 1</v>
      </c>
    </row>
    <row r="14287" spans="1:8" x14ac:dyDescent="0.2">
      <c r="A14287">
        <v>14279</v>
      </c>
      <c r="B14287" t="s">
        <v>475</v>
      </c>
      <c r="C14287">
        <f>COUNTIFS($B$4:$B14287,$B14287)</f>
        <v>65</v>
      </c>
      <c r="D14287" t="s">
        <v>15727</v>
      </c>
      <c r="E14287" t="s">
        <v>602</v>
      </c>
      <c r="F14287" t="s">
        <v>2758</v>
      </c>
      <c r="G14287" t="s">
        <v>1020</v>
      </c>
      <c r="H14287" t="str">
        <f t="shared" si="223"/>
        <v>65สพป.หนองบัวลำภู เขต 1</v>
      </c>
    </row>
    <row r="14288" spans="1:8" x14ac:dyDescent="0.2">
      <c r="A14288">
        <v>14280</v>
      </c>
      <c r="B14288" t="s">
        <v>475</v>
      </c>
      <c r="C14288">
        <f>COUNTIFS($B$4:$B14288,$B14288)</f>
        <v>66</v>
      </c>
      <c r="D14288" t="s">
        <v>15728</v>
      </c>
      <c r="E14288" t="s">
        <v>602</v>
      </c>
      <c r="F14288" t="s">
        <v>2758</v>
      </c>
      <c r="G14288" t="s">
        <v>1020</v>
      </c>
      <c r="H14288" t="str">
        <f t="shared" si="223"/>
        <v>66สพป.หนองบัวลำภู เขต 1</v>
      </c>
    </row>
    <row r="14289" spans="1:8" x14ac:dyDescent="0.2">
      <c r="A14289">
        <v>14281</v>
      </c>
      <c r="B14289" t="s">
        <v>475</v>
      </c>
      <c r="C14289">
        <f>COUNTIFS($B$4:$B14289,$B14289)</f>
        <v>67</v>
      </c>
      <c r="D14289" t="s">
        <v>15729</v>
      </c>
      <c r="E14289" t="s">
        <v>602</v>
      </c>
      <c r="F14289" t="s">
        <v>2758</v>
      </c>
      <c r="G14289" t="s">
        <v>1020</v>
      </c>
      <c r="H14289" t="str">
        <f t="shared" si="223"/>
        <v>67สพป.หนองบัวลำภู เขต 1</v>
      </c>
    </row>
    <row r="14290" spans="1:8" x14ac:dyDescent="0.2">
      <c r="A14290">
        <v>14282</v>
      </c>
      <c r="B14290" t="s">
        <v>475</v>
      </c>
      <c r="C14290">
        <f>COUNTIFS($B$4:$B14290,$B14290)</f>
        <v>68</v>
      </c>
      <c r="D14290" t="s">
        <v>15731</v>
      </c>
      <c r="E14290" t="s">
        <v>602</v>
      </c>
      <c r="F14290" t="s">
        <v>2758</v>
      </c>
      <c r="G14290" t="s">
        <v>1020</v>
      </c>
      <c r="H14290" t="str">
        <f t="shared" si="223"/>
        <v>68สพป.หนองบัวลำภู เขต 1</v>
      </c>
    </row>
    <row r="14291" spans="1:8" x14ac:dyDescent="0.2">
      <c r="A14291">
        <v>14283</v>
      </c>
      <c r="B14291" t="s">
        <v>475</v>
      </c>
      <c r="C14291">
        <f>COUNTIFS($B$4:$B14291,$B14291)</f>
        <v>69</v>
      </c>
      <c r="D14291" t="s">
        <v>15732</v>
      </c>
      <c r="E14291" t="s">
        <v>602</v>
      </c>
      <c r="F14291" t="s">
        <v>2758</v>
      </c>
      <c r="G14291" t="s">
        <v>1020</v>
      </c>
      <c r="H14291" t="str">
        <f t="shared" si="223"/>
        <v>69สพป.หนองบัวลำภู เขต 1</v>
      </c>
    </row>
    <row r="14292" spans="1:8" x14ac:dyDescent="0.2">
      <c r="A14292">
        <v>14284</v>
      </c>
      <c r="B14292" t="s">
        <v>475</v>
      </c>
      <c r="C14292">
        <f>COUNTIFS($B$4:$B14292,$B14292)</f>
        <v>70</v>
      </c>
      <c r="D14292" t="s">
        <v>15733</v>
      </c>
      <c r="E14292" t="s">
        <v>602</v>
      </c>
      <c r="F14292" t="s">
        <v>2758</v>
      </c>
      <c r="G14292" t="s">
        <v>1020</v>
      </c>
      <c r="H14292" t="str">
        <f t="shared" si="223"/>
        <v>70สพป.หนองบัวลำภู เขต 1</v>
      </c>
    </row>
    <row r="14293" spans="1:8" x14ac:dyDescent="0.2">
      <c r="A14293">
        <v>14285</v>
      </c>
      <c r="B14293" t="s">
        <v>475</v>
      </c>
      <c r="C14293">
        <f>COUNTIFS($B$4:$B14293,$B14293)</f>
        <v>71</v>
      </c>
      <c r="D14293" t="s">
        <v>15734</v>
      </c>
      <c r="E14293" t="s">
        <v>602</v>
      </c>
      <c r="F14293" t="s">
        <v>2758</v>
      </c>
      <c r="G14293" t="s">
        <v>1020</v>
      </c>
      <c r="H14293" t="str">
        <f t="shared" si="223"/>
        <v>71สพป.หนองบัวลำภู เขต 1</v>
      </c>
    </row>
    <row r="14294" spans="1:8" x14ac:dyDescent="0.2">
      <c r="A14294">
        <v>14286</v>
      </c>
      <c r="B14294" t="s">
        <v>475</v>
      </c>
      <c r="C14294">
        <f>COUNTIFS($B$4:$B14294,$B14294)</f>
        <v>72</v>
      </c>
      <c r="D14294" t="s">
        <v>15735</v>
      </c>
      <c r="E14294" t="s">
        <v>602</v>
      </c>
      <c r="F14294" t="s">
        <v>2758</v>
      </c>
      <c r="G14294" t="s">
        <v>1020</v>
      </c>
      <c r="H14294" t="str">
        <f t="shared" si="223"/>
        <v>72สพป.หนองบัวลำภู เขต 1</v>
      </c>
    </row>
    <row r="14295" spans="1:8" x14ac:dyDescent="0.2">
      <c r="A14295">
        <v>14287</v>
      </c>
      <c r="B14295" t="s">
        <v>475</v>
      </c>
      <c r="C14295">
        <f>COUNTIFS($B$4:$B14295,$B14295)</f>
        <v>73</v>
      </c>
      <c r="D14295" t="s">
        <v>15736</v>
      </c>
      <c r="E14295" t="s">
        <v>602</v>
      </c>
      <c r="F14295" t="s">
        <v>2758</v>
      </c>
      <c r="G14295" t="s">
        <v>1020</v>
      </c>
      <c r="H14295" t="str">
        <f t="shared" si="223"/>
        <v>73สพป.หนองบัวลำภู เขต 1</v>
      </c>
    </row>
    <row r="14296" spans="1:8" x14ac:dyDescent="0.2">
      <c r="A14296">
        <v>14288</v>
      </c>
      <c r="B14296" t="s">
        <v>475</v>
      </c>
      <c r="C14296">
        <f>COUNTIFS($B$4:$B14296,$B14296)</f>
        <v>74</v>
      </c>
      <c r="D14296" t="s">
        <v>15737</v>
      </c>
      <c r="E14296" t="s">
        <v>602</v>
      </c>
      <c r="F14296" t="s">
        <v>2758</v>
      </c>
      <c r="G14296" t="s">
        <v>1020</v>
      </c>
      <c r="H14296" t="str">
        <f t="shared" si="223"/>
        <v>74สพป.หนองบัวลำภู เขต 1</v>
      </c>
    </row>
    <row r="14297" spans="1:8" x14ac:dyDescent="0.2">
      <c r="A14297">
        <v>14289</v>
      </c>
      <c r="B14297" t="s">
        <v>475</v>
      </c>
      <c r="C14297">
        <f>COUNTIFS($B$4:$B14297,$B14297)</f>
        <v>75</v>
      </c>
      <c r="D14297" t="s">
        <v>15738</v>
      </c>
      <c r="E14297" t="s">
        <v>602</v>
      </c>
      <c r="F14297" t="s">
        <v>2758</v>
      </c>
      <c r="G14297" t="s">
        <v>1020</v>
      </c>
      <c r="H14297" t="str">
        <f t="shared" si="223"/>
        <v>75สพป.หนองบัวลำภู เขต 1</v>
      </c>
    </row>
    <row r="14298" spans="1:8" x14ac:dyDescent="0.2">
      <c r="A14298">
        <v>14290</v>
      </c>
      <c r="B14298" t="s">
        <v>475</v>
      </c>
      <c r="C14298">
        <f>COUNTIFS($B$4:$B14298,$B14298)</f>
        <v>76</v>
      </c>
      <c r="D14298" t="s">
        <v>15739</v>
      </c>
      <c r="E14298" t="s">
        <v>602</v>
      </c>
      <c r="F14298" t="s">
        <v>2758</v>
      </c>
      <c r="G14298" t="s">
        <v>1020</v>
      </c>
      <c r="H14298" t="str">
        <f t="shared" si="223"/>
        <v>76สพป.หนองบัวลำภู เขต 1</v>
      </c>
    </row>
    <row r="14299" spans="1:8" x14ac:dyDescent="0.2">
      <c r="A14299">
        <v>14291</v>
      </c>
      <c r="B14299" t="s">
        <v>475</v>
      </c>
      <c r="C14299">
        <f>COUNTIFS($B$4:$B14299,$B14299)</f>
        <v>77</v>
      </c>
      <c r="D14299" t="s">
        <v>15740</v>
      </c>
      <c r="E14299" t="s">
        <v>602</v>
      </c>
      <c r="F14299" t="s">
        <v>2758</v>
      </c>
      <c r="G14299" t="s">
        <v>1020</v>
      </c>
      <c r="H14299" t="str">
        <f t="shared" si="223"/>
        <v>77สพป.หนองบัวลำภู เขต 1</v>
      </c>
    </row>
    <row r="14300" spans="1:8" x14ac:dyDescent="0.2">
      <c r="A14300">
        <v>14292</v>
      </c>
      <c r="B14300" t="s">
        <v>475</v>
      </c>
      <c r="C14300">
        <f>COUNTIFS($B$4:$B14300,$B14300)</f>
        <v>78</v>
      </c>
      <c r="D14300" t="s">
        <v>15741</v>
      </c>
      <c r="E14300" t="s">
        <v>602</v>
      </c>
      <c r="F14300" t="s">
        <v>2758</v>
      </c>
      <c r="G14300" t="s">
        <v>1020</v>
      </c>
      <c r="H14300" t="str">
        <f t="shared" si="223"/>
        <v>78สพป.หนองบัวลำภู เขต 1</v>
      </c>
    </row>
    <row r="14301" spans="1:8" x14ac:dyDescent="0.2">
      <c r="A14301">
        <v>14293</v>
      </c>
      <c r="B14301" t="s">
        <v>475</v>
      </c>
      <c r="C14301">
        <f>COUNTIFS($B$4:$B14301,$B14301)</f>
        <v>79</v>
      </c>
      <c r="D14301" t="s">
        <v>15742</v>
      </c>
      <c r="E14301" t="s">
        <v>602</v>
      </c>
      <c r="F14301" t="s">
        <v>2758</v>
      </c>
      <c r="G14301" t="s">
        <v>1020</v>
      </c>
      <c r="H14301" t="str">
        <f t="shared" si="223"/>
        <v>79สพป.หนองบัวลำภู เขต 1</v>
      </c>
    </row>
    <row r="14302" spans="1:8" x14ac:dyDescent="0.2">
      <c r="A14302">
        <v>14294</v>
      </c>
      <c r="B14302" t="s">
        <v>475</v>
      </c>
      <c r="C14302">
        <f>COUNTIFS($B$4:$B14302,$B14302)</f>
        <v>80</v>
      </c>
      <c r="D14302" t="s">
        <v>15743</v>
      </c>
      <c r="E14302" t="s">
        <v>602</v>
      </c>
      <c r="F14302" t="s">
        <v>2758</v>
      </c>
      <c r="G14302" t="s">
        <v>1020</v>
      </c>
      <c r="H14302" t="str">
        <f t="shared" si="223"/>
        <v>80สพป.หนองบัวลำภู เขต 1</v>
      </c>
    </row>
    <row r="14303" spans="1:8" x14ac:dyDescent="0.2">
      <c r="A14303">
        <v>14295</v>
      </c>
      <c r="B14303" t="s">
        <v>475</v>
      </c>
      <c r="C14303">
        <f>COUNTIFS($B$4:$B14303,$B14303)</f>
        <v>81</v>
      </c>
      <c r="D14303" t="s">
        <v>15744</v>
      </c>
      <c r="E14303" t="s">
        <v>602</v>
      </c>
      <c r="F14303" t="s">
        <v>2758</v>
      </c>
      <c r="G14303" t="s">
        <v>1020</v>
      </c>
      <c r="H14303" t="str">
        <f t="shared" si="223"/>
        <v>81สพป.หนองบัวลำภู เขต 1</v>
      </c>
    </row>
    <row r="14304" spans="1:8" x14ac:dyDescent="0.2">
      <c r="A14304">
        <v>14296</v>
      </c>
      <c r="B14304" t="s">
        <v>475</v>
      </c>
      <c r="C14304">
        <f>COUNTIFS($B$4:$B14304,$B14304)</f>
        <v>82</v>
      </c>
      <c r="D14304" t="s">
        <v>15745</v>
      </c>
      <c r="E14304" t="s">
        <v>602</v>
      </c>
      <c r="F14304" t="s">
        <v>2758</v>
      </c>
      <c r="G14304" t="s">
        <v>1020</v>
      </c>
      <c r="H14304" t="str">
        <f t="shared" si="223"/>
        <v>82สพป.หนองบัวลำภู เขต 1</v>
      </c>
    </row>
    <row r="14305" spans="1:8" x14ac:dyDescent="0.2">
      <c r="A14305">
        <v>14297</v>
      </c>
      <c r="B14305" t="s">
        <v>475</v>
      </c>
      <c r="C14305">
        <f>COUNTIFS($B$4:$B14305,$B14305)</f>
        <v>83</v>
      </c>
      <c r="D14305" t="s">
        <v>15746</v>
      </c>
      <c r="E14305" t="s">
        <v>602</v>
      </c>
      <c r="F14305" t="s">
        <v>2758</v>
      </c>
      <c r="G14305" t="s">
        <v>1020</v>
      </c>
      <c r="H14305" t="str">
        <f t="shared" si="223"/>
        <v>83สพป.หนองบัวลำภู เขต 1</v>
      </c>
    </row>
    <row r="14306" spans="1:8" x14ac:dyDescent="0.2">
      <c r="A14306">
        <v>14298</v>
      </c>
      <c r="B14306" t="s">
        <v>475</v>
      </c>
      <c r="C14306">
        <f>COUNTIFS($B$4:$B14306,$B14306)</f>
        <v>84</v>
      </c>
      <c r="D14306" t="s">
        <v>15747</v>
      </c>
      <c r="E14306" t="s">
        <v>602</v>
      </c>
      <c r="F14306" t="s">
        <v>2758</v>
      </c>
      <c r="G14306" t="s">
        <v>1020</v>
      </c>
      <c r="H14306" t="str">
        <f t="shared" si="223"/>
        <v>84สพป.หนองบัวลำภู เขต 1</v>
      </c>
    </row>
    <row r="14307" spans="1:8" x14ac:dyDescent="0.2">
      <c r="A14307">
        <v>14299</v>
      </c>
      <c r="B14307" t="s">
        <v>475</v>
      </c>
      <c r="C14307">
        <f>COUNTIFS($B$4:$B14307,$B14307)</f>
        <v>85</v>
      </c>
      <c r="D14307" t="s">
        <v>15748</v>
      </c>
      <c r="E14307" t="s">
        <v>602</v>
      </c>
      <c r="F14307" t="s">
        <v>2758</v>
      </c>
      <c r="G14307" t="s">
        <v>1020</v>
      </c>
      <c r="H14307" t="str">
        <f t="shared" si="223"/>
        <v>85สพป.หนองบัวลำภู เขต 1</v>
      </c>
    </row>
    <row r="14308" spans="1:8" x14ac:dyDescent="0.2">
      <c r="A14308">
        <v>14300</v>
      </c>
      <c r="B14308" t="s">
        <v>475</v>
      </c>
      <c r="C14308">
        <f>COUNTIFS($B$4:$B14308,$B14308)</f>
        <v>86</v>
      </c>
      <c r="D14308" t="s">
        <v>15749</v>
      </c>
      <c r="E14308" t="s">
        <v>602</v>
      </c>
      <c r="F14308" t="s">
        <v>2758</v>
      </c>
      <c r="G14308" t="s">
        <v>1020</v>
      </c>
      <c r="H14308" t="str">
        <f t="shared" si="223"/>
        <v>86สพป.หนองบัวลำภู เขต 1</v>
      </c>
    </row>
    <row r="14309" spans="1:8" x14ac:dyDescent="0.2">
      <c r="A14309">
        <v>14301</v>
      </c>
      <c r="B14309" t="s">
        <v>475</v>
      </c>
      <c r="C14309">
        <f>COUNTIFS($B$4:$B14309,$B14309)</f>
        <v>87</v>
      </c>
      <c r="D14309" t="s">
        <v>15750</v>
      </c>
      <c r="E14309" t="s">
        <v>602</v>
      </c>
      <c r="F14309" t="s">
        <v>2758</v>
      </c>
      <c r="G14309" t="s">
        <v>1020</v>
      </c>
      <c r="H14309" t="str">
        <f t="shared" si="223"/>
        <v>87สพป.หนองบัวลำภู เขต 1</v>
      </c>
    </row>
    <row r="14310" spans="1:8" x14ac:dyDescent="0.2">
      <c r="A14310">
        <v>14302</v>
      </c>
      <c r="B14310" t="s">
        <v>475</v>
      </c>
      <c r="C14310">
        <f>COUNTIFS($B$4:$B14310,$B14310)</f>
        <v>88</v>
      </c>
      <c r="D14310" t="s">
        <v>15751</v>
      </c>
      <c r="E14310" t="s">
        <v>602</v>
      </c>
      <c r="F14310" t="s">
        <v>2758</v>
      </c>
      <c r="G14310" t="s">
        <v>1020</v>
      </c>
      <c r="H14310" t="str">
        <f t="shared" si="223"/>
        <v>88สพป.หนองบัวลำภู เขต 1</v>
      </c>
    </row>
    <row r="14311" spans="1:8" x14ac:dyDescent="0.2">
      <c r="A14311">
        <v>14303</v>
      </c>
      <c r="B14311" t="s">
        <v>475</v>
      </c>
      <c r="C14311">
        <f>COUNTIFS($B$4:$B14311,$B14311)</f>
        <v>89</v>
      </c>
      <c r="D14311" t="s">
        <v>15752</v>
      </c>
      <c r="E14311" t="s">
        <v>602</v>
      </c>
      <c r="F14311" t="s">
        <v>2758</v>
      </c>
      <c r="G14311" t="s">
        <v>1020</v>
      </c>
      <c r="H14311" t="str">
        <f t="shared" si="223"/>
        <v>89สพป.หนองบัวลำภู เขต 1</v>
      </c>
    </row>
    <row r="14312" spans="1:8" x14ac:dyDescent="0.2">
      <c r="A14312">
        <v>14304</v>
      </c>
      <c r="B14312" t="s">
        <v>475</v>
      </c>
      <c r="C14312">
        <f>COUNTIFS($B$4:$B14312,$B14312)</f>
        <v>90</v>
      </c>
      <c r="D14312" t="s">
        <v>15753</v>
      </c>
      <c r="E14312" t="s">
        <v>602</v>
      </c>
      <c r="F14312" t="s">
        <v>2758</v>
      </c>
      <c r="G14312" t="s">
        <v>1020</v>
      </c>
      <c r="H14312" t="str">
        <f t="shared" si="223"/>
        <v>90สพป.หนองบัวลำภู เขต 1</v>
      </c>
    </row>
    <row r="14313" spans="1:8" x14ac:dyDescent="0.2">
      <c r="A14313">
        <v>14305</v>
      </c>
      <c r="B14313" t="s">
        <v>475</v>
      </c>
      <c r="C14313">
        <f>COUNTIFS($B$4:$B14313,$B14313)</f>
        <v>91</v>
      </c>
      <c r="D14313" t="s">
        <v>15754</v>
      </c>
      <c r="E14313" t="s">
        <v>602</v>
      </c>
      <c r="F14313" t="s">
        <v>2758</v>
      </c>
      <c r="G14313" t="s">
        <v>1020</v>
      </c>
      <c r="H14313" t="str">
        <f t="shared" si="223"/>
        <v>91สพป.หนองบัวลำภู เขต 1</v>
      </c>
    </row>
    <row r="14314" spans="1:8" x14ac:dyDescent="0.2">
      <c r="A14314">
        <v>14306</v>
      </c>
      <c r="B14314" t="s">
        <v>475</v>
      </c>
      <c r="C14314">
        <f>COUNTIFS($B$4:$B14314,$B14314)</f>
        <v>92</v>
      </c>
      <c r="D14314" t="s">
        <v>15755</v>
      </c>
      <c r="E14314" t="s">
        <v>602</v>
      </c>
      <c r="F14314" t="s">
        <v>2758</v>
      </c>
      <c r="G14314" t="s">
        <v>1020</v>
      </c>
      <c r="H14314" t="str">
        <f t="shared" si="223"/>
        <v>92สพป.หนองบัวลำภู เขต 1</v>
      </c>
    </row>
    <row r="14315" spans="1:8" x14ac:dyDescent="0.2">
      <c r="A14315">
        <v>14307</v>
      </c>
      <c r="B14315" t="s">
        <v>475</v>
      </c>
      <c r="C14315">
        <f>COUNTIFS($B$4:$B14315,$B14315)</f>
        <v>93</v>
      </c>
      <c r="D14315" t="s">
        <v>15756</v>
      </c>
      <c r="E14315" t="s">
        <v>602</v>
      </c>
      <c r="F14315" t="s">
        <v>2758</v>
      </c>
      <c r="G14315" t="s">
        <v>1020</v>
      </c>
      <c r="H14315" t="str">
        <f t="shared" si="223"/>
        <v>93สพป.หนองบัวลำภู เขต 1</v>
      </c>
    </row>
    <row r="14316" spans="1:8" x14ac:dyDescent="0.2">
      <c r="A14316">
        <v>14308</v>
      </c>
      <c r="B14316" t="s">
        <v>475</v>
      </c>
      <c r="C14316">
        <f>COUNTIFS($B$4:$B14316,$B14316)</f>
        <v>94</v>
      </c>
      <c r="D14316" t="s">
        <v>15757</v>
      </c>
      <c r="E14316" t="s">
        <v>602</v>
      </c>
      <c r="F14316" t="s">
        <v>2758</v>
      </c>
      <c r="G14316" t="s">
        <v>1020</v>
      </c>
      <c r="H14316" t="str">
        <f t="shared" si="223"/>
        <v>94สพป.หนองบัวลำภู เขต 1</v>
      </c>
    </row>
    <row r="14317" spans="1:8" x14ac:dyDescent="0.2">
      <c r="A14317">
        <v>14309</v>
      </c>
      <c r="B14317" t="s">
        <v>475</v>
      </c>
      <c r="C14317">
        <f>COUNTIFS($B$4:$B14317,$B14317)</f>
        <v>95</v>
      </c>
      <c r="D14317" t="s">
        <v>15758</v>
      </c>
      <c r="E14317" t="s">
        <v>602</v>
      </c>
      <c r="F14317" t="s">
        <v>2758</v>
      </c>
      <c r="G14317" t="s">
        <v>1020</v>
      </c>
      <c r="H14317" t="str">
        <f t="shared" si="223"/>
        <v>95สพป.หนองบัวลำภู เขต 1</v>
      </c>
    </row>
    <row r="14318" spans="1:8" x14ac:dyDescent="0.2">
      <c r="A14318">
        <v>14310</v>
      </c>
      <c r="B14318" t="s">
        <v>475</v>
      </c>
      <c r="C14318">
        <f>COUNTIFS($B$4:$B14318,$B14318)</f>
        <v>96</v>
      </c>
      <c r="D14318" t="s">
        <v>15760</v>
      </c>
      <c r="E14318" t="s">
        <v>602</v>
      </c>
      <c r="F14318" t="s">
        <v>2758</v>
      </c>
      <c r="G14318" t="s">
        <v>1020</v>
      </c>
      <c r="H14318" t="str">
        <f t="shared" si="223"/>
        <v>96สพป.หนองบัวลำภู เขต 1</v>
      </c>
    </row>
    <row r="14319" spans="1:8" x14ac:dyDescent="0.2">
      <c r="A14319">
        <v>14311</v>
      </c>
      <c r="B14319" t="s">
        <v>475</v>
      </c>
      <c r="C14319">
        <f>COUNTIFS($B$4:$B14319,$B14319)</f>
        <v>97</v>
      </c>
      <c r="D14319" t="s">
        <v>15762</v>
      </c>
      <c r="E14319" t="s">
        <v>602</v>
      </c>
      <c r="F14319" t="s">
        <v>2758</v>
      </c>
      <c r="G14319" t="s">
        <v>1020</v>
      </c>
      <c r="H14319" t="str">
        <f t="shared" si="223"/>
        <v>97สพป.หนองบัวลำภู เขต 1</v>
      </c>
    </row>
    <row r="14320" spans="1:8" x14ac:dyDescent="0.2">
      <c r="A14320">
        <v>14312</v>
      </c>
      <c r="B14320" t="s">
        <v>475</v>
      </c>
      <c r="C14320">
        <f>COUNTIFS($B$4:$B14320,$B14320)</f>
        <v>98</v>
      </c>
      <c r="D14320" t="s">
        <v>15763</v>
      </c>
      <c r="E14320" t="s">
        <v>602</v>
      </c>
      <c r="F14320" t="s">
        <v>2758</v>
      </c>
      <c r="G14320" t="s">
        <v>1020</v>
      </c>
      <c r="H14320" t="str">
        <f t="shared" si="223"/>
        <v>98สพป.หนองบัวลำภู เขต 1</v>
      </c>
    </row>
    <row r="14321" spans="1:8" x14ac:dyDescent="0.2">
      <c r="A14321">
        <v>14313</v>
      </c>
      <c r="B14321" t="s">
        <v>475</v>
      </c>
      <c r="C14321">
        <f>COUNTIFS($B$4:$B14321,$B14321)</f>
        <v>99</v>
      </c>
      <c r="D14321" t="s">
        <v>15764</v>
      </c>
      <c r="E14321" t="s">
        <v>602</v>
      </c>
      <c r="F14321" t="s">
        <v>2758</v>
      </c>
      <c r="G14321" t="s">
        <v>1020</v>
      </c>
      <c r="H14321" t="str">
        <f t="shared" si="223"/>
        <v>99สพป.หนองบัวลำภู เขต 1</v>
      </c>
    </row>
    <row r="14322" spans="1:8" x14ac:dyDescent="0.2">
      <c r="A14322">
        <v>14314</v>
      </c>
      <c r="B14322" t="s">
        <v>475</v>
      </c>
      <c r="C14322">
        <f>COUNTIFS($B$4:$B14322,$B14322)</f>
        <v>100</v>
      </c>
      <c r="D14322" t="s">
        <v>15765</v>
      </c>
      <c r="E14322" t="s">
        <v>602</v>
      </c>
      <c r="F14322" t="s">
        <v>2758</v>
      </c>
      <c r="G14322" t="s">
        <v>1020</v>
      </c>
      <c r="H14322" t="str">
        <f t="shared" si="223"/>
        <v>100สพป.หนองบัวลำภู เขต 1</v>
      </c>
    </row>
    <row r="14323" spans="1:8" x14ac:dyDescent="0.2">
      <c r="A14323">
        <v>14315</v>
      </c>
      <c r="B14323" t="s">
        <v>475</v>
      </c>
      <c r="C14323">
        <f>COUNTIFS($B$4:$B14323,$B14323)</f>
        <v>101</v>
      </c>
      <c r="D14323" t="s">
        <v>15766</v>
      </c>
      <c r="E14323" t="s">
        <v>602</v>
      </c>
      <c r="F14323" t="s">
        <v>2758</v>
      </c>
      <c r="G14323" t="s">
        <v>1020</v>
      </c>
      <c r="H14323" t="str">
        <f t="shared" si="223"/>
        <v>101สพป.หนองบัวลำภู เขต 1</v>
      </c>
    </row>
    <row r="14324" spans="1:8" x14ac:dyDescent="0.2">
      <c r="A14324">
        <v>14316</v>
      </c>
      <c r="B14324" t="s">
        <v>475</v>
      </c>
      <c r="C14324">
        <f>COUNTIFS($B$4:$B14324,$B14324)</f>
        <v>102</v>
      </c>
      <c r="D14324" t="s">
        <v>15767</v>
      </c>
      <c r="E14324" t="s">
        <v>602</v>
      </c>
      <c r="F14324" t="s">
        <v>2758</v>
      </c>
      <c r="G14324" t="s">
        <v>1020</v>
      </c>
      <c r="H14324" t="str">
        <f t="shared" si="223"/>
        <v>102สพป.หนองบัวลำภู เขต 1</v>
      </c>
    </row>
    <row r="14325" spans="1:8" x14ac:dyDescent="0.2">
      <c r="A14325">
        <v>14317</v>
      </c>
      <c r="B14325" t="s">
        <v>475</v>
      </c>
      <c r="C14325">
        <f>COUNTIFS($B$4:$B14325,$B14325)</f>
        <v>103</v>
      </c>
      <c r="D14325" t="s">
        <v>15768</v>
      </c>
      <c r="E14325" t="s">
        <v>602</v>
      </c>
      <c r="F14325" t="s">
        <v>2758</v>
      </c>
      <c r="G14325" t="s">
        <v>1020</v>
      </c>
      <c r="H14325" t="str">
        <f t="shared" si="223"/>
        <v>103สพป.หนองบัวลำภู เขต 1</v>
      </c>
    </row>
    <row r="14326" spans="1:8" x14ac:dyDescent="0.2">
      <c r="A14326">
        <v>14318</v>
      </c>
      <c r="B14326" t="s">
        <v>475</v>
      </c>
      <c r="C14326">
        <f>COUNTIFS($B$4:$B14326,$B14326)</f>
        <v>104</v>
      </c>
      <c r="D14326" t="s">
        <v>15769</v>
      </c>
      <c r="E14326" t="s">
        <v>602</v>
      </c>
      <c r="F14326" t="s">
        <v>2758</v>
      </c>
      <c r="G14326" t="s">
        <v>1020</v>
      </c>
      <c r="H14326" t="str">
        <f t="shared" si="223"/>
        <v>104สพป.หนองบัวลำภู เขต 1</v>
      </c>
    </row>
    <row r="14327" spans="1:8" x14ac:dyDescent="0.2">
      <c r="A14327">
        <v>14319</v>
      </c>
      <c r="B14327" t="s">
        <v>475</v>
      </c>
      <c r="C14327">
        <f>COUNTIFS($B$4:$B14327,$B14327)</f>
        <v>105</v>
      </c>
      <c r="D14327" t="s">
        <v>15770</v>
      </c>
      <c r="E14327" t="s">
        <v>602</v>
      </c>
      <c r="F14327" t="s">
        <v>2758</v>
      </c>
      <c r="G14327" t="s">
        <v>1020</v>
      </c>
      <c r="H14327" t="str">
        <f t="shared" si="223"/>
        <v>105สพป.หนองบัวลำภู เขต 1</v>
      </c>
    </row>
    <row r="14328" spans="1:8" x14ac:dyDescent="0.2">
      <c r="A14328">
        <v>14320</v>
      </c>
      <c r="B14328" t="s">
        <v>475</v>
      </c>
      <c r="C14328">
        <f>COUNTIFS($B$4:$B14328,$B14328)</f>
        <v>106</v>
      </c>
      <c r="D14328" t="s">
        <v>15771</v>
      </c>
      <c r="E14328" t="s">
        <v>602</v>
      </c>
      <c r="F14328" t="s">
        <v>2758</v>
      </c>
      <c r="G14328" t="s">
        <v>1020</v>
      </c>
      <c r="H14328" t="str">
        <f t="shared" si="223"/>
        <v>106สพป.หนองบัวลำภู เขต 1</v>
      </c>
    </row>
    <row r="14329" spans="1:8" x14ac:dyDescent="0.2">
      <c r="A14329">
        <v>14321</v>
      </c>
      <c r="B14329" t="s">
        <v>475</v>
      </c>
      <c r="C14329">
        <f>COUNTIFS($B$4:$B14329,$B14329)</f>
        <v>107</v>
      </c>
      <c r="D14329" t="s">
        <v>15772</v>
      </c>
      <c r="E14329" t="s">
        <v>602</v>
      </c>
      <c r="F14329" t="s">
        <v>2758</v>
      </c>
      <c r="G14329" t="s">
        <v>1020</v>
      </c>
      <c r="H14329" t="str">
        <f t="shared" si="223"/>
        <v>107สพป.หนองบัวลำภู เขต 1</v>
      </c>
    </row>
    <row r="14330" spans="1:8" x14ac:dyDescent="0.2">
      <c r="A14330">
        <v>14322</v>
      </c>
      <c r="B14330" t="s">
        <v>475</v>
      </c>
      <c r="C14330">
        <f>COUNTIFS($B$4:$B14330,$B14330)</f>
        <v>108</v>
      </c>
      <c r="D14330" t="s">
        <v>15773</v>
      </c>
      <c r="E14330" t="s">
        <v>602</v>
      </c>
      <c r="F14330" t="s">
        <v>2758</v>
      </c>
      <c r="G14330" t="s">
        <v>1020</v>
      </c>
      <c r="H14330" t="str">
        <f t="shared" si="223"/>
        <v>108สพป.หนองบัวลำภู เขต 1</v>
      </c>
    </row>
    <row r="14331" spans="1:8" x14ac:dyDescent="0.2">
      <c r="A14331">
        <v>14323</v>
      </c>
      <c r="B14331" t="s">
        <v>475</v>
      </c>
      <c r="C14331">
        <f>COUNTIFS($B$4:$B14331,$B14331)</f>
        <v>109</v>
      </c>
      <c r="D14331" t="s">
        <v>15774</v>
      </c>
      <c r="E14331" t="s">
        <v>602</v>
      </c>
      <c r="F14331" t="s">
        <v>2758</v>
      </c>
      <c r="G14331" t="s">
        <v>1020</v>
      </c>
      <c r="H14331" t="str">
        <f t="shared" si="223"/>
        <v>109สพป.หนองบัวลำภู เขต 1</v>
      </c>
    </row>
    <row r="14332" spans="1:8" x14ac:dyDescent="0.2">
      <c r="A14332">
        <v>14324</v>
      </c>
      <c r="B14332" t="s">
        <v>475</v>
      </c>
      <c r="C14332">
        <f>COUNTIFS($B$4:$B14332,$B14332)</f>
        <v>110</v>
      </c>
      <c r="D14332" t="s">
        <v>15775</v>
      </c>
      <c r="E14332" t="s">
        <v>602</v>
      </c>
      <c r="F14332" t="s">
        <v>2758</v>
      </c>
      <c r="G14332" t="s">
        <v>1020</v>
      </c>
      <c r="H14332" t="str">
        <f t="shared" si="223"/>
        <v>110สพป.หนองบัวลำภู เขต 1</v>
      </c>
    </row>
    <row r="14333" spans="1:8" x14ac:dyDescent="0.2">
      <c r="A14333">
        <v>14325</v>
      </c>
      <c r="B14333" t="s">
        <v>475</v>
      </c>
      <c r="C14333">
        <f>COUNTIFS($B$4:$B14333,$B14333)</f>
        <v>111</v>
      </c>
      <c r="D14333" t="s">
        <v>15776</v>
      </c>
      <c r="E14333" t="s">
        <v>602</v>
      </c>
      <c r="F14333" t="s">
        <v>2758</v>
      </c>
      <c r="G14333" t="s">
        <v>1020</v>
      </c>
      <c r="H14333" t="str">
        <f t="shared" si="223"/>
        <v>111สพป.หนองบัวลำภู เขต 1</v>
      </c>
    </row>
    <row r="14334" spans="1:8" x14ac:dyDescent="0.2">
      <c r="A14334">
        <v>14326</v>
      </c>
      <c r="B14334" t="s">
        <v>475</v>
      </c>
      <c r="C14334">
        <f>COUNTIFS($B$4:$B14334,$B14334)</f>
        <v>112</v>
      </c>
      <c r="D14334" t="s">
        <v>15777</v>
      </c>
      <c r="E14334" t="s">
        <v>602</v>
      </c>
      <c r="F14334" t="s">
        <v>2758</v>
      </c>
      <c r="G14334" t="s">
        <v>1020</v>
      </c>
      <c r="H14334" t="str">
        <f t="shared" si="223"/>
        <v>112สพป.หนองบัวลำภู เขต 1</v>
      </c>
    </row>
    <row r="14335" spans="1:8" x14ac:dyDescent="0.2">
      <c r="A14335">
        <v>14327</v>
      </c>
      <c r="B14335" t="s">
        <v>475</v>
      </c>
      <c r="C14335">
        <f>COUNTIFS($B$4:$B14335,$B14335)</f>
        <v>113</v>
      </c>
      <c r="D14335" t="s">
        <v>15778</v>
      </c>
      <c r="E14335" t="s">
        <v>602</v>
      </c>
      <c r="F14335" t="s">
        <v>2758</v>
      </c>
      <c r="G14335" t="s">
        <v>1020</v>
      </c>
      <c r="H14335" t="str">
        <f t="shared" si="223"/>
        <v>113สพป.หนองบัวลำภู เขต 1</v>
      </c>
    </row>
    <row r="14336" spans="1:8" x14ac:dyDescent="0.2">
      <c r="A14336">
        <v>14328</v>
      </c>
      <c r="B14336" t="s">
        <v>475</v>
      </c>
      <c r="C14336">
        <f>COUNTIFS($B$4:$B14336,$B14336)</f>
        <v>114</v>
      </c>
      <c r="D14336" t="s">
        <v>15779</v>
      </c>
      <c r="E14336" t="s">
        <v>602</v>
      </c>
      <c r="F14336" t="s">
        <v>2758</v>
      </c>
      <c r="G14336" t="s">
        <v>1020</v>
      </c>
      <c r="H14336" t="str">
        <f t="shared" si="223"/>
        <v>114สพป.หนองบัวลำภู เขต 1</v>
      </c>
    </row>
    <row r="14337" spans="1:8" x14ac:dyDescent="0.2">
      <c r="A14337">
        <v>14329</v>
      </c>
      <c r="B14337" t="s">
        <v>475</v>
      </c>
      <c r="C14337">
        <f>COUNTIFS($B$4:$B14337,$B14337)</f>
        <v>115</v>
      </c>
      <c r="D14337" t="s">
        <v>15780</v>
      </c>
      <c r="E14337" t="s">
        <v>602</v>
      </c>
      <c r="F14337" t="s">
        <v>2758</v>
      </c>
      <c r="G14337" t="s">
        <v>1020</v>
      </c>
      <c r="H14337" t="str">
        <f t="shared" si="223"/>
        <v>115สพป.หนองบัวลำภู เขต 1</v>
      </c>
    </row>
    <row r="14338" spans="1:8" x14ac:dyDescent="0.2">
      <c r="A14338">
        <v>14330</v>
      </c>
      <c r="B14338" t="s">
        <v>475</v>
      </c>
      <c r="C14338">
        <f>COUNTIFS($B$4:$B14338,$B14338)</f>
        <v>116</v>
      </c>
      <c r="D14338" t="s">
        <v>15781</v>
      </c>
      <c r="E14338" t="s">
        <v>602</v>
      </c>
      <c r="F14338" t="s">
        <v>2758</v>
      </c>
      <c r="G14338" t="s">
        <v>1020</v>
      </c>
      <c r="H14338" t="str">
        <f t="shared" si="223"/>
        <v>116สพป.หนองบัวลำภู เขต 1</v>
      </c>
    </row>
    <row r="14339" spans="1:8" x14ac:dyDescent="0.2">
      <c r="A14339">
        <v>14331</v>
      </c>
      <c r="B14339" t="s">
        <v>475</v>
      </c>
      <c r="C14339">
        <f>COUNTIFS($B$4:$B14339,$B14339)</f>
        <v>117</v>
      </c>
      <c r="D14339" t="s">
        <v>15783</v>
      </c>
      <c r="E14339" t="s">
        <v>602</v>
      </c>
      <c r="F14339" t="s">
        <v>2758</v>
      </c>
      <c r="G14339" t="s">
        <v>1020</v>
      </c>
      <c r="H14339" t="str">
        <f t="shared" si="223"/>
        <v>117สพป.หนองบัวลำภู เขต 1</v>
      </c>
    </row>
    <row r="14340" spans="1:8" x14ac:dyDescent="0.2">
      <c r="A14340">
        <v>14332</v>
      </c>
      <c r="B14340" t="s">
        <v>475</v>
      </c>
      <c r="C14340">
        <f>COUNTIFS($B$4:$B14340,$B14340)</f>
        <v>118</v>
      </c>
      <c r="D14340" t="s">
        <v>15784</v>
      </c>
      <c r="E14340" t="s">
        <v>602</v>
      </c>
      <c r="F14340" t="s">
        <v>2758</v>
      </c>
      <c r="G14340" t="s">
        <v>1020</v>
      </c>
      <c r="H14340" t="str">
        <f t="shared" ref="H14340:H14403" si="224">C14340&amp;B14340</f>
        <v>118สพป.หนองบัวลำภู เขต 1</v>
      </c>
    </row>
    <row r="14341" spans="1:8" x14ac:dyDescent="0.2">
      <c r="A14341">
        <v>14333</v>
      </c>
      <c r="B14341" t="s">
        <v>475</v>
      </c>
      <c r="C14341">
        <f>COUNTIFS($B$4:$B14341,$B14341)</f>
        <v>119</v>
      </c>
      <c r="D14341" t="s">
        <v>15785</v>
      </c>
      <c r="E14341" t="s">
        <v>602</v>
      </c>
      <c r="F14341" t="s">
        <v>2758</v>
      </c>
      <c r="G14341" t="s">
        <v>1020</v>
      </c>
      <c r="H14341" t="str">
        <f t="shared" si="224"/>
        <v>119สพป.หนองบัวลำภู เขต 1</v>
      </c>
    </row>
    <row r="14342" spans="1:8" x14ac:dyDescent="0.2">
      <c r="A14342">
        <v>14334</v>
      </c>
      <c r="B14342" t="s">
        <v>475</v>
      </c>
      <c r="C14342">
        <f>COUNTIFS($B$4:$B14342,$B14342)</f>
        <v>120</v>
      </c>
      <c r="D14342" t="s">
        <v>20522</v>
      </c>
      <c r="E14342" t="s">
        <v>592</v>
      </c>
      <c r="F14342" t="s">
        <v>2758</v>
      </c>
      <c r="G14342" t="s">
        <v>1020</v>
      </c>
      <c r="H14342" t="str">
        <f t="shared" si="224"/>
        <v>120สพป.หนองบัวลำภู เขต 1</v>
      </c>
    </row>
    <row r="14343" spans="1:8" x14ac:dyDescent="0.2">
      <c r="A14343">
        <v>14335</v>
      </c>
      <c r="B14343" t="s">
        <v>476</v>
      </c>
      <c r="C14343">
        <f>COUNTIFS($B$4:$B14343,$B14343)</f>
        <v>1</v>
      </c>
      <c r="D14343" t="s">
        <v>2242</v>
      </c>
      <c r="E14343" t="s">
        <v>561</v>
      </c>
      <c r="F14343" t="s">
        <v>1019</v>
      </c>
      <c r="G14343" t="s">
        <v>1020</v>
      </c>
      <c r="H14343" t="str">
        <f t="shared" si="224"/>
        <v>1สพป.หนองบัวลำภู เขต 2</v>
      </c>
    </row>
    <row r="14344" spans="1:8" x14ac:dyDescent="0.2">
      <c r="A14344">
        <v>14336</v>
      </c>
      <c r="B14344" t="s">
        <v>476</v>
      </c>
      <c r="C14344">
        <f>COUNTIFS($B$4:$B14344,$B14344)</f>
        <v>2</v>
      </c>
      <c r="D14344" t="s">
        <v>2243</v>
      </c>
      <c r="E14344" t="s">
        <v>561</v>
      </c>
      <c r="F14344" t="s">
        <v>1019</v>
      </c>
      <c r="G14344" t="s">
        <v>1020</v>
      </c>
      <c r="H14344" t="str">
        <f t="shared" si="224"/>
        <v>2สพป.หนองบัวลำภู เขต 2</v>
      </c>
    </row>
    <row r="14345" spans="1:8" x14ac:dyDescent="0.2">
      <c r="A14345">
        <v>14337</v>
      </c>
      <c r="B14345" t="s">
        <v>476</v>
      </c>
      <c r="C14345">
        <f>COUNTIFS($B$4:$B14345,$B14345)</f>
        <v>3</v>
      </c>
      <c r="D14345" t="s">
        <v>2244</v>
      </c>
      <c r="E14345" t="s">
        <v>561</v>
      </c>
      <c r="F14345" t="s">
        <v>1019</v>
      </c>
      <c r="G14345" t="s">
        <v>1020</v>
      </c>
      <c r="H14345" t="str">
        <f t="shared" si="224"/>
        <v>3สพป.หนองบัวลำภู เขต 2</v>
      </c>
    </row>
    <row r="14346" spans="1:8" x14ac:dyDescent="0.2">
      <c r="A14346">
        <v>14338</v>
      </c>
      <c r="B14346" t="s">
        <v>476</v>
      </c>
      <c r="C14346">
        <f>COUNTIFS($B$4:$B14346,$B14346)</f>
        <v>4</v>
      </c>
      <c r="D14346" t="s">
        <v>2245</v>
      </c>
      <c r="E14346" t="s">
        <v>561</v>
      </c>
      <c r="F14346" t="s">
        <v>1019</v>
      </c>
      <c r="G14346" t="s">
        <v>1020</v>
      </c>
      <c r="H14346" t="str">
        <f t="shared" si="224"/>
        <v>4สพป.หนองบัวลำภู เขต 2</v>
      </c>
    </row>
    <row r="14347" spans="1:8" x14ac:dyDescent="0.2">
      <c r="A14347">
        <v>14339</v>
      </c>
      <c r="B14347" t="s">
        <v>476</v>
      </c>
      <c r="C14347">
        <f>COUNTIFS($B$4:$B14347,$B14347)</f>
        <v>5</v>
      </c>
      <c r="D14347" t="s">
        <v>2246</v>
      </c>
      <c r="E14347" t="s">
        <v>561</v>
      </c>
      <c r="F14347" t="s">
        <v>1019</v>
      </c>
      <c r="G14347" t="s">
        <v>1020</v>
      </c>
      <c r="H14347" t="str">
        <f t="shared" si="224"/>
        <v>5สพป.หนองบัวลำภู เขต 2</v>
      </c>
    </row>
    <row r="14348" spans="1:8" x14ac:dyDescent="0.2">
      <c r="A14348">
        <v>14340</v>
      </c>
      <c r="B14348" t="s">
        <v>476</v>
      </c>
      <c r="C14348">
        <f>COUNTIFS($B$4:$B14348,$B14348)</f>
        <v>6</v>
      </c>
      <c r="D14348" t="s">
        <v>2247</v>
      </c>
      <c r="E14348" t="s">
        <v>561</v>
      </c>
      <c r="F14348" t="s">
        <v>1019</v>
      </c>
      <c r="G14348" t="s">
        <v>1020</v>
      </c>
      <c r="H14348" t="str">
        <f t="shared" si="224"/>
        <v>6สพป.หนองบัวลำภู เขต 2</v>
      </c>
    </row>
    <row r="14349" spans="1:8" x14ac:dyDescent="0.2">
      <c r="A14349">
        <v>14341</v>
      </c>
      <c r="B14349" t="s">
        <v>476</v>
      </c>
      <c r="C14349">
        <f>COUNTIFS($B$4:$B14349,$B14349)</f>
        <v>7</v>
      </c>
      <c r="D14349" t="s">
        <v>2248</v>
      </c>
      <c r="E14349" t="s">
        <v>561</v>
      </c>
      <c r="F14349" t="s">
        <v>1019</v>
      </c>
      <c r="G14349" t="s">
        <v>1020</v>
      </c>
      <c r="H14349" t="str">
        <f t="shared" si="224"/>
        <v>7สพป.หนองบัวลำภู เขต 2</v>
      </c>
    </row>
    <row r="14350" spans="1:8" x14ac:dyDescent="0.2">
      <c r="A14350">
        <v>14342</v>
      </c>
      <c r="B14350" t="s">
        <v>476</v>
      </c>
      <c r="C14350">
        <f>COUNTIFS($B$4:$B14350,$B14350)</f>
        <v>8</v>
      </c>
      <c r="D14350" t="s">
        <v>2249</v>
      </c>
      <c r="E14350" t="s">
        <v>561</v>
      </c>
      <c r="F14350" t="s">
        <v>1019</v>
      </c>
      <c r="G14350" t="s">
        <v>1020</v>
      </c>
      <c r="H14350" t="str">
        <f t="shared" si="224"/>
        <v>8สพป.หนองบัวลำภู เขต 2</v>
      </c>
    </row>
    <row r="14351" spans="1:8" x14ac:dyDescent="0.2">
      <c r="A14351">
        <v>14343</v>
      </c>
      <c r="B14351" t="s">
        <v>476</v>
      </c>
      <c r="C14351">
        <f>COUNTIFS($B$4:$B14351,$B14351)</f>
        <v>9</v>
      </c>
      <c r="D14351" t="s">
        <v>2250</v>
      </c>
      <c r="E14351" t="s">
        <v>561</v>
      </c>
      <c r="F14351" t="s">
        <v>1019</v>
      </c>
      <c r="G14351" t="s">
        <v>1020</v>
      </c>
      <c r="H14351" t="str">
        <f t="shared" si="224"/>
        <v>9สพป.หนองบัวลำภู เขต 2</v>
      </c>
    </row>
    <row r="14352" spans="1:8" x14ac:dyDescent="0.2">
      <c r="A14352">
        <v>14344</v>
      </c>
      <c r="B14352" t="s">
        <v>476</v>
      </c>
      <c r="C14352">
        <f>COUNTIFS($B$4:$B14352,$B14352)</f>
        <v>10</v>
      </c>
      <c r="D14352" t="s">
        <v>15572</v>
      </c>
      <c r="E14352" t="s">
        <v>587</v>
      </c>
      <c r="F14352" t="s">
        <v>2758</v>
      </c>
      <c r="G14352" t="s">
        <v>1020</v>
      </c>
      <c r="H14352" t="str">
        <f t="shared" si="224"/>
        <v>10สพป.หนองบัวลำภู เขต 2</v>
      </c>
    </row>
    <row r="14353" spans="1:8" x14ac:dyDescent="0.2">
      <c r="A14353">
        <v>14345</v>
      </c>
      <c r="B14353" t="s">
        <v>476</v>
      </c>
      <c r="C14353">
        <f>COUNTIFS($B$4:$B14353,$B14353)</f>
        <v>11</v>
      </c>
      <c r="D14353" t="s">
        <v>15628</v>
      </c>
      <c r="E14353" t="s">
        <v>592</v>
      </c>
      <c r="F14353" t="s">
        <v>2758</v>
      </c>
      <c r="G14353" t="s">
        <v>1020</v>
      </c>
      <c r="H14353" t="str">
        <f t="shared" si="224"/>
        <v>11สพป.หนองบัวลำภู เขต 2</v>
      </c>
    </row>
    <row r="14354" spans="1:8" x14ac:dyDescent="0.2">
      <c r="A14354">
        <v>14346</v>
      </c>
      <c r="B14354" t="s">
        <v>476</v>
      </c>
      <c r="C14354">
        <f>COUNTIFS($B$4:$B14354,$B14354)</f>
        <v>12</v>
      </c>
      <c r="D14354" t="s">
        <v>15631</v>
      </c>
      <c r="E14354" t="s">
        <v>592</v>
      </c>
      <c r="F14354" t="s">
        <v>2758</v>
      </c>
      <c r="G14354" t="s">
        <v>1020</v>
      </c>
      <c r="H14354" t="str">
        <f t="shared" si="224"/>
        <v>12สพป.หนองบัวลำภู เขต 2</v>
      </c>
    </row>
    <row r="14355" spans="1:8" x14ac:dyDescent="0.2">
      <c r="A14355">
        <v>14347</v>
      </c>
      <c r="B14355" t="s">
        <v>476</v>
      </c>
      <c r="C14355">
        <f>COUNTIFS($B$4:$B14355,$B14355)</f>
        <v>13</v>
      </c>
      <c r="D14355" t="s">
        <v>15634</v>
      </c>
      <c r="E14355" t="s">
        <v>593</v>
      </c>
      <c r="F14355" t="s">
        <v>2758</v>
      </c>
      <c r="G14355" t="s">
        <v>1020</v>
      </c>
      <c r="H14355" t="str">
        <f t="shared" si="224"/>
        <v>13สพป.หนองบัวลำภู เขต 2</v>
      </c>
    </row>
    <row r="14356" spans="1:8" x14ac:dyDescent="0.2">
      <c r="A14356">
        <v>14348</v>
      </c>
      <c r="B14356" t="s">
        <v>476</v>
      </c>
      <c r="C14356">
        <f>COUNTIFS($B$4:$B14356,$B14356)</f>
        <v>14</v>
      </c>
      <c r="D14356" t="s">
        <v>15786</v>
      </c>
      <c r="E14356" t="s">
        <v>3082</v>
      </c>
      <c r="F14356" t="s">
        <v>2758</v>
      </c>
      <c r="G14356" t="s">
        <v>1020</v>
      </c>
      <c r="H14356" t="str">
        <f t="shared" si="224"/>
        <v>14สพป.หนองบัวลำภู เขต 2</v>
      </c>
    </row>
    <row r="14357" spans="1:8" x14ac:dyDescent="0.2">
      <c r="A14357">
        <v>14349</v>
      </c>
      <c r="B14357" t="s">
        <v>476</v>
      </c>
      <c r="C14357">
        <f>COUNTIFS($B$4:$B14357,$B14357)</f>
        <v>15</v>
      </c>
      <c r="D14357" t="s">
        <v>15787</v>
      </c>
      <c r="E14357" t="s">
        <v>602</v>
      </c>
      <c r="F14357" t="s">
        <v>2758</v>
      </c>
      <c r="G14357" t="s">
        <v>1020</v>
      </c>
      <c r="H14357" t="str">
        <f t="shared" si="224"/>
        <v>15สพป.หนองบัวลำภู เขต 2</v>
      </c>
    </row>
    <row r="14358" spans="1:8" x14ac:dyDescent="0.2">
      <c r="A14358">
        <v>14350</v>
      </c>
      <c r="B14358" t="s">
        <v>476</v>
      </c>
      <c r="C14358">
        <f>COUNTIFS($B$4:$B14358,$B14358)</f>
        <v>16</v>
      </c>
      <c r="D14358" t="s">
        <v>15788</v>
      </c>
      <c r="E14358" t="s">
        <v>602</v>
      </c>
      <c r="F14358" t="s">
        <v>2758</v>
      </c>
      <c r="G14358" t="s">
        <v>1020</v>
      </c>
      <c r="H14358" t="str">
        <f t="shared" si="224"/>
        <v>16สพป.หนองบัวลำภู เขต 2</v>
      </c>
    </row>
    <row r="14359" spans="1:8" x14ac:dyDescent="0.2">
      <c r="A14359">
        <v>14351</v>
      </c>
      <c r="B14359" t="s">
        <v>476</v>
      </c>
      <c r="C14359">
        <f>COUNTIFS($B$4:$B14359,$B14359)</f>
        <v>17</v>
      </c>
      <c r="D14359" t="s">
        <v>15789</v>
      </c>
      <c r="E14359" t="s">
        <v>602</v>
      </c>
      <c r="F14359" t="s">
        <v>2758</v>
      </c>
      <c r="G14359" t="s">
        <v>1020</v>
      </c>
      <c r="H14359" t="str">
        <f t="shared" si="224"/>
        <v>17สพป.หนองบัวลำภู เขต 2</v>
      </c>
    </row>
    <row r="14360" spans="1:8" x14ac:dyDescent="0.2">
      <c r="A14360">
        <v>14352</v>
      </c>
      <c r="B14360" t="s">
        <v>476</v>
      </c>
      <c r="C14360">
        <f>COUNTIFS($B$4:$B14360,$B14360)</f>
        <v>18</v>
      </c>
      <c r="D14360" t="s">
        <v>15790</v>
      </c>
      <c r="E14360" t="s">
        <v>602</v>
      </c>
      <c r="F14360" t="s">
        <v>2758</v>
      </c>
      <c r="G14360" t="s">
        <v>1020</v>
      </c>
      <c r="H14360" t="str">
        <f t="shared" si="224"/>
        <v>18สพป.หนองบัวลำภู เขต 2</v>
      </c>
    </row>
    <row r="14361" spans="1:8" x14ac:dyDescent="0.2">
      <c r="A14361">
        <v>14353</v>
      </c>
      <c r="B14361" t="s">
        <v>476</v>
      </c>
      <c r="C14361">
        <f>COUNTIFS($B$4:$B14361,$B14361)</f>
        <v>19</v>
      </c>
      <c r="D14361" t="s">
        <v>15791</v>
      </c>
      <c r="E14361" t="s">
        <v>602</v>
      </c>
      <c r="F14361" t="s">
        <v>2758</v>
      </c>
      <c r="G14361" t="s">
        <v>1020</v>
      </c>
      <c r="H14361" t="str">
        <f t="shared" si="224"/>
        <v>19สพป.หนองบัวลำภู เขต 2</v>
      </c>
    </row>
    <row r="14362" spans="1:8" x14ac:dyDescent="0.2">
      <c r="A14362">
        <v>14354</v>
      </c>
      <c r="B14362" t="s">
        <v>476</v>
      </c>
      <c r="C14362">
        <f>COUNTIFS($B$4:$B14362,$B14362)</f>
        <v>20</v>
      </c>
      <c r="D14362" t="s">
        <v>15792</v>
      </c>
      <c r="E14362" t="s">
        <v>602</v>
      </c>
      <c r="F14362" t="s">
        <v>2758</v>
      </c>
      <c r="G14362" t="s">
        <v>1020</v>
      </c>
      <c r="H14362" t="str">
        <f t="shared" si="224"/>
        <v>20สพป.หนองบัวลำภู เขต 2</v>
      </c>
    </row>
    <row r="14363" spans="1:8" x14ac:dyDescent="0.2">
      <c r="A14363">
        <v>14355</v>
      </c>
      <c r="B14363" t="s">
        <v>476</v>
      </c>
      <c r="C14363">
        <f>COUNTIFS($B$4:$B14363,$B14363)</f>
        <v>21</v>
      </c>
      <c r="D14363" t="s">
        <v>15793</v>
      </c>
      <c r="E14363" t="s">
        <v>602</v>
      </c>
      <c r="F14363" t="s">
        <v>2758</v>
      </c>
      <c r="G14363" t="s">
        <v>1020</v>
      </c>
      <c r="H14363" t="str">
        <f t="shared" si="224"/>
        <v>21สพป.หนองบัวลำภู เขต 2</v>
      </c>
    </row>
    <row r="14364" spans="1:8" x14ac:dyDescent="0.2">
      <c r="A14364">
        <v>14356</v>
      </c>
      <c r="B14364" t="s">
        <v>476</v>
      </c>
      <c r="C14364">
        <f>COUNTIFS($B$4:$B14364,$B14364)</f>
        <v>22</v>
      </c>
      <c r="D14364" t="s">
        <v>15794</v>
      </c>
      <c r="E14364" t="s">
        <v>602</v>
      </c>
      <c r="F14364" t="s">
        <v>2758</v>
      </c>
      <c r="G14364" t="s">
        <v>1020</v>
      </c>
      <c r="H14364" t="str">
        <f t="shared" si="224"/>
        <v>22สพป.หนองบัวลำภู เขต 2</v>
      </c>
    </row>
    <row r="14365" spans="1:8" x14ac:dyDescent="0.2">
      <c r="A14365">
        <v>14357</v>
      </c>
      <c r="B14365" t="s">
        <v>476</v>
      </c>
      <c r="C14365">
        <f>COUNTIFS($B$4:$B14365,$B14365)</f>
        <v>23</v>
      </c>
      <c r="D14365" t="s">
        <v>15795</v>
      </c>
      <c r="E14365" t="s">
        <v>602</v>
      </c>
      <c r="F14365" t="s">
        <v>2758</v>
      </c>
      <c r="G14365" t="s">
        <v>1020</v>
      </c>
      <c r="H14365" t="str">
        <f t="shared" si="224"/>
        <v>23สพป.หนองบัวลำภู เขต 2</v>
      </c>
    </row>
    <row r="14366" spans="1:8" x14ac:dyDescent="0.2">
      <c r="A14366">
        <v>14358</v>
      </c>
      <c r="B14366" t="s">
        <v>476</v>
      </c>
      <c r="C14366">
        <f>COUNTIFS($B$4:$B14366,$B14366)</f>
        <v>24</v>
      </c>
      <c r="D14366" t="s">
        <v>15796</v>
      </c>
      <c r="E14366" t="s">
        <v>602</v>
      </c>
      <c r="F14366" t="s">
        <v>2758</v>
      </c>
      <c r="G14366" t="s">
        <v>1020</v>
      </c>
      <c r="H14366" t="str">
        <f t="shared" si="224"/>
        <v>24สพป.หนองบัวลำภู เขต 2</v>
      </c>
    </row>
    <row r="14367" spans="1:8" x14ac:dyDescent="0.2">
      <c r="A14367">
        <v>14359</v>
      </c>
      <c r="B14367" t="s">
        <v>476</v>
      </c>
      <c r="C14367">
        <f>COUNTIFS($B$4:$B14367,$B14367)</f>
        <v>25</v>
      </c>
      <c r="D14367" t="s">
        <v>15797</v>
      </c>
      <c r="E14367" t="s">
        <v>602</v>
      </c>
      <c r="F14367" t="s">
        <v>2758</v>
      </c>
      <c r="G14367" t="s">
        <v>1020</v>
      </c>
      <c r="H14367" t="str">
        <f t="shared" si="224"/>
        <v>25สพป.หนองบัวลำภู เขต 2</v>
      </c>
    </row>
    <row r="14368" spans="1:8" x14ac:dyDescent="0.2">
      <c r="A14368">
        <v>14360</v>
      </c>
      <c r="B14368" t="s">
        <v>476</v>
      </c>
      <c r="C14368">
        <f>COUNTIFS($B$4:$B14368,$B14368)</f>
        <v>26</v>
      </c>
      <c r="D14368" t="s">
        <v>15798</v>
      </c>
      <c r="E14368" t="s">
        <v>602</v>
      </c>
      <c r="F14368" t="s">
        <v>2758</v>
      </c>
      <c r="G14368" t="s">
        <v>1020</v>
      </c>
      <c r="H14368" t="str">
        <f t="shared" si="224"/>
        <v>26สพป.หนองบัวลำภู เขต 2</v>
      </c>
    </row>
    <row r="14369" spans="1:8" x14ac:dyDescent="0.2">
      <c r="A14369">
        <v>14361</v>
      </c>
      <c r="B14369" t="s">
        <v>476</v>
      </c>
      <c r="C14369">
        <f>COUNTIFS($B$4:$B14369,$B14369)</f>
        <v>27</v>
      </c>
      <c r="D14369" t="s">
        <v>15799</v>
      </c>
      <c r="E14369" t="s">
        <v>602</v>
      </c>
      <c r="F14369" t="s">
        <v>2758</v>
      </c>
      <c r="G14369" t="s">
        <v>1020</v>
      </c>
      <c r="H14369" t="str">
        <f t="shared" si="224"/>
        <v>27สพป.หนองบัวลำภู เขต 2</v>
      </c>
    </row>
    <row r="14370" spans="1:8" x14ac:dyDescent="0.2">
      <c r="A14370">
        <v>14362</v>
      </c>
      <c r="B14370" t="s">
        <v>476</v>
      </c>
      <c r="C14370">
        <f>COUNTIFS($B$4:$B14370,$B14370)</f>
        <v>28</v>
      </c>
      <c r="D14370" t="s">
        <v>15800</v>
      </c>
      <c r="E14370" t="s">
        <v>602</v>
      </c>
      <c r="F14370" t="s">
        <v>2758</v>
      </c>
      <c r="G14370" t="s">
        <v>1020</v>
      </c>
      <c r="H14370" t="str">
        <f t="shared" si="224"/>
        <v>28สพป.หนองบัวลำภู เขต 2</v>
      </c>
    </row>
    <row r="14371" spans="1:8" x14ac:dyDescent="0.2">
      <c r="A14371">
        <v>14363</v>
      </c>
      <c r="B14371" t="s">
        <v>476</v>
      </c>
      <c r="C14371">
        <f>COUNTIFS($B$4:$B14371,$B14371)</f>
        <v>29</v>
      </c>
      <c r="D14371" t="s">
        <v>15801</v>
      </c>
      <c r="E14371" t="s">
        <v>602</v>
      </c>
      <c r="F14371" t="s">
        <v>2758</v>
      </c>
      <c r="G14371" t="s">
        <v>1020</v>
      </c>
      <c r="H14371" t="str">
        <f t="shared" si="224"/>
        <v>29สพป.หนองบัวลำภู เขต 2</v>
      </c>
    </row>
    <row r="14372" spans="1:8" x14ac:dyDescent="0.2">
      <c r="A14372">
        <v>14364</v>
      </c>
      <c r="B14372" t="s">
        <v>476</v>
      </c>
      <c r="C14372">
        <f>COUNTIFS($B$4:$B14372,$B14372)</f>
        <v>30</v>
      </c>
      <c r="D14372" t="s">
        <v>15802</v>
      </c>
      <c r="E14372" t="s">
        <v>602</v>
      </c>
      <c r="F14372" t="s">
        <v>2758</v>
      </c>
      <c r="G14372" t="s">
        <v>1020</v>
      </c>
      <c r="H14372" t="str">
        <f t="shared" si="224"/>
        <v>30สพป.หนองบัวลำภู เขต 2</v>
      </c>
    </row>
    <row r="14373" spans="1:8" x14ac:dyDescent="0.2">
      <c r="A14373">
        <v>14365</v>
      </c>
      <c r="B14373" t="s">
        <v>476</v>
      </c>
      <c r="C14373">
        <f>COUNTIFS($B$4:$B14373,$B14373)</f>
        <v>31</v>
      </c>
      <c r="D14373" t="s">
        <v>15803</v>
      </c>
      <c r="E14373" t="s">
        <v>602</v>
      </c>
      <c r="F14373" t="s">
        <v>2758</v>
      </c>
      <c r="G14373" t="s">
        <v>1020</v>
      </c>
      <c r="H14373" t="str">
        <f t="shared" si="224"/>
        <v>31สพป.หนองบัวลำภู เขต 2</v>
      </c>
    </row>
    <row r="14374" spans="1:8" x14ac:dyDescent="0.2">
      <c r="A14374">
        <v>14366</v>
      </c>
      <c r="B14374" t="s">
        <v>476</v>
      </c>
      <c r="C14374">
        <f>COUNTIFS($B$4:$B14374,$B14374)</f>
        <v>32</v>
      </c>
      <c r="D14374" t="s">
        <v>15804</v>
      </c>
      <c r="E14374" t="s">
        <v>602</v>
      </c>
      <c r="F14374" t="s">
        <v>2758</v>
      </c>
      <c r="G14374" t="s">
        <v>1020</v>
      </c>
      <c r="H14374" t="str">
        <f t="shared" si="224"/>
        <v>32สพป.หนองบัวลำภู เขต 2</v>
      </c>
    </row>
    <row r="14375" spans="1:8" x14ac:dyDescent="0.2">
      <c r="A14375">
        <v>14367</v>
      </c>
      <c r="B14375" t="s">
        <v>476</v>
      </c>
      <c r="C14375">
        <f>COUNTIFS($B$4:$B14375,$B14375)</f>
        <v>33</v>
      </c>
      <c r="D14375" t="s">
        <v>15805</v>
      </c>
      <c r="E14375" t="s">
        <v>602</v>
      </c>
      <c r="F14375" t="s">
        <v>2758</v>
      </c>
      <c r="G14375" t="s">
        <v>1020</v>
      </c>
      <c r="H14375" t="str">
        <f t="shared" si="224"/>
        <v>33สพป.หนองบัวลำภู เขต 2</v>
      </c>
    </row>
    <row r="14376" spans="1:8" x14ac:dyDescent="0.2">
      <c r="A14376">
        <v>14368</v>
      </c>
      <c r="B14376" t="s">
        <v>476</v>
      </c>
      <c r="C14376">
        <f>COUNTIFS($B$4:$B14376,$B14376)</f>
        <v>34</v>
      </c>
      <c r="D14376" t="s">
        <v>15806</v>
      </c>
      <c r="E14376" t="s">
        <v>602</v>
      </c>
      <c r="F14376" t="s">
        <v>2758</v>
      </c>
      <c r="G14376" t="s">
        <v>1020</v>
      </c>
      <c r="H14376" t="str">
        <f t="shared" si="224"/>
        <v>34สพป.หนองบัวลำภู เขต 2</v>
      </c>
    </row>
    <row r="14377" spans="1:8" x14ac:dyDescent="0.2">
      <c r="A14377">
        <v>14369</v>
      </c>
      <c r="B14377" t="s">
        <v>476</v>
      </c>
      <c r="C14377">
        <f>COUNTIFS($B$4:$B14377,$B14377)</f>
        <v>35</v>
      </c>
      <c r="D14377" t="s">
        <v>15807</v>
      </c>
      <c r="E14377" t="s">
        <v>602</v>
      </c>
      <c r="F14377" t="s">
        <v>2758</v>
      </c>
      <c r="G14377" t="s">
        <v>1020</v>
      </c>
      <c r="H14377" t="str">
        <f t="shared" si="224"/>
        <v>35สพป.หนองบัวลำภู เขต 2</v>
      </c>
    </row>
    <row r="14378" spans="1:8" x14ac:dyDescent="0.2">
      <c r="A14378">
        <v>14370</v>
      </c>
      <c r="B14378" t="s">
        <v>476</v>
      </c>
      <c r="C14378">
        <f>COUNTIFS($B$4:$B14378,$B14378)</f>
        <v>36</v>
      </c>
      <c r="D14378" t="s">
        <v>15808</v>
      </c>
      <c r="E14378" t="s">
        <v>602</v>
      </c>
      <c r="F14378" t="s">
        <v>2758</v>
      </c>
      <c r="G14378" t="s">
        <v>1020</v>
      </c>
      <c r="H14378" t="str">
        <f t="shared" si="224"/>
        <v>36สพป.หนองบัวลำภู เขต 2</v>
      </c>
    </row>
    <row r="14379" spans="1:8" x14ac:dyDescent="0.2">
      <c r="A14379">
        <v>14371</v>
      </c>
      <c r="B14379" t="s">
        <v>476</v>
      </c>
      <c r="C14379">
        <f>COUNTIFS($B$4:$B14379,$B14379)</f>
        <v>37</v>
      </c>
      <c r="D14379" t="s">
        <v>15811</v>
      </c>
      <c r="E14379" t="s">
        <v>602</v>
      </c>
      <c r="F14379" t="s">
        <v>2758</v>
      </c>
      <c r="G14379" t="s">
        <v>1020</v>
      </c>
      <c r="H14379" t="str">
        <f t="shared" si="224"/>
        <v>37สพป.หนองบัวลำภู เขต 2</v>
      </c>
    </row>
    <row r="14380" spans="1:8" x14ac:dyDescent="0.2">
      <c r="A14380">
        <v>14372</v>
      </c>
      <c r="B14380" t="s">
        <v>476</v>
      </c>
      <c r="C14380">
        <f>COUNTIFS($B$4:$B14380,$B14380)</f>
        <v>38</v>
      </c>
      <c r="D14380" t="s">
        <v>15812</v>
      </c>
      <c r="E14380" t="s">
        <v>602</v>
      </c>
      <c r="F14380" t="s">
        <v>2758</v>
      </c>
      <c r="G14380" t="s">
        <v>1020</v>
      </c>
      <c r="H14380" t="str">
        <f t="shared" si="224"/>
        <v>38สพป.หนองบัวลำภู เขต 2</v>
      </c>
    </row>
    <row r="14381" spans="1:8" x14ac:dyDescent="0.2">
      <c r="A14381">
        <v>14373</v>
      </c>
      <c r="B14381" t="s">
        <v>476</v>
      </c>
      <c r="C14381">
        <f>COUNTIFS($B$4:$B14381,$B14381)</f>
        <v>39</v>
      </c>
      <c r="D14381" t="s">
        <v>15813</v>
      </c>
      <c r="E14381" t="s">
        <v>602</v>
      </c>
      <c r="F14381" t="s">
        <v>2758</v>
      </c>
      <c r="G14381" t="s">
        <v>1020</v>
      </c>
      <c r="H14381" t="str">
        <f t="shared" si="224"/>
        <v>39สพป.หนองบัวลำภู เขต 2</v>
      </c>
    </row>
    <row r="14382" spans="1:8" x14ac:dyDescent="0.2">
      <c r="A14382">
        <v>14374</v>
      </c>
      <c r="B14382" t="s">
        <v>476</v>
      </c>
      <c r="C14382">
        <f>COUNTIFS($B$4:$B14382,$B14382)</f>
        <v>40</v>
      </c>
      <c r="D14382" t="s">
        <v>15814</v>
      </c>
      <c r="E14382" t="s">
        <v>602</v>
      </c>
      <c r="F14382" t="s">
        <v>2758</v>
      </c>
      <c r="G14382" t="s">
        <v>1020</v>
      </c>
      <c r="H14382" t="str">
        <f t="shared" si="224"/>
        <v>40สพป.หนองบัวลำภู เขต 2</v>
      </c>
    </row>
    <row r="14383" spans="1:8" x14ac:dyDescent="0.2">
      <c r="A14383">
        <v>14375</v>
      </c>
      <c r="B14383" t="s">
        <v>476</v>
      </c>
      <c r="C14383">
        <f>COUNTIFS($B$4:$B14383,$B14383)</f>
        <v>41</v>
      </c>
      <c r="D14383" t="s">
        <v>15815</v>
      </c>
      <c r="E14383" t="s">
        <v>602</v>
      </c>
      <c r="F14383" t="s">
        <v>2758</v>
      </c>
      <c r="G14383" t="s">
        <v>1020</v>
      </c>
      <c r="H14383" t="str">
        <f t="shared" si="224"/>
        <v>41สพป.หนองบัวลำภู เขต 2</v>
      </c>
    </row>
    <row r="14384" spans="1:8" x14ac:dyDescent="0.2">
      <c r="A14384">
        <v>14376</v>
      </c>
      <c r="B14384" t="s">
        <v>476</v>
      </c>
      <c r="C14384">
        <f>COUNTIFS($B$4:$B14384,$B14384)</f>
        <v>42</v>
      </c>
      <c r="D14384" t="s">
        <v>15816</v>
      </c>
      <c r="E14384" t="s">
        <v>602</v>
      </c>
      <c r="F14384" t="s">
        <v>2758</v>
      </c>
      <c r="G14384" t="s">
        <v>1020</v>
      </c>
      <c r="H14384" t="str">
        <f t="shared" si="224"/>
        <v>42สพป.หนองบัวลำภู เขต 2</v>
      </c>
    </row>
    <row r="14385" spans="1:8" x14ac:dyDescent="0.2">
      <c r="A14385">
        <v>14377</v>
      </c>
      <c r="B14385" t="s">
        <v>476</v>
      </c>
      <c r="C14385">
        <f>COUNTIFS($B$4:$B14385,$B14385)</f>
        <v>43</v>
      </c>
      <c r="D14385" t="s">
        <v>15817</v>
      </c>
      <c r="E14385" t="s">
        <v>602</v>
      </c>
      <c r="F14385" t="s">
        <v>2758</v>
      </c>
      <c r="G14385" t="s">
        <v>1020</v>
      </c>
      <c r="H14385" t="str">
        <f t="shared" si="224"/>
        <v>43สพป.หนองบัวลำภู เขต 2</v>
      </c>
    </row>
    <row r="14386" spans="1:8" x14ac:dyDescent="0.2">
      <c r="A14386">
        <v>14378</v>
      </c>
      <c r="B14386" t="s">
        <v>476</v>
      </c>
      <c r="C14386">
        <f>COUNTIFS($B$4:$B14386,$B14386)</f>
        <v>44</v>
      </c>
      <c r="D14386" t="s">
        <v>15818</v>
      </c>
      <c r="E14386" t="s">
        <v>602</v>
      </c>
      <c r="F14386" t="s">
        <v>2758</v>
      </c>
      <c r="G14386" t="s">
        <v>1020</v>
      </c>
      <c r="H14386" t="str">
        <f t="shared" si="224"/>
        <v>44สพป.หนองบัวลำภู เขต 2</v>
      </c>
    </row>
    <row r="14387" spans="1:8" x14ac:dyDescent="0.2">
      <c r="A14387">
        <v>14379</v>
      </c>
      <c r="B14387" t="s">
        <v>476</v>
      </c>
      <c r="C14387">
        <f>COUNTIFS($B$4:$B14387,$B14387)</f>
        <v>45</v>
      </c>
      <c r="D14387" t="s">
        <v>15819</v>
      </c>
      <c r="E14387" t="s">
        <v>602</v>
      </c>
      <c r="F14387" t="s">
        <v>2758</v>
      </c>
      <c r="G14387" t="s">
        <v>1020</v>
      </c>
      <c r="H14387" t="str">
        <f t="shared" si="224"/>
        <v>45สพป.หนองบัวลำภู เขต 2</v>
      </c>
    </row>
    <row r="14388" spans="1:8" x14ac:dyDescent="0.2">
      <c r="A14388">
        <v>14380</v>
      </c>
      <c r="B14388" t="s">
        <v>476</v>
      </c>
      <c r="C14388">
        <f>COUNTIFS($B$4:$B14388,$B14388)</f>
        <v>46</v>
      </c>
      <c r="D14388" t="s">
        <v>15820</v>
      </c>
      <c r="E14388" t="s">
        <v>602</v>
      </c>
      <c r="F14388" t="s">
        <v>2758</v>
      </c>
      <c r="G14388" t="s">
        <v>1020</v>
      </c>
      <c r="H14388" t="str">
        <f t="shared" si="224"/>
        <v>46สพป.หนองบัวลำภู เขต 2</v>
      </c>
    </row>
    <row r="14389" spans="1:8" x14ac:dyDescent="0.2">
      <c r="A14389">
        <v>14381</v>
      </c>
      <c r="B14389" t="s">
        <v>476</v>
      </c>
      <c r="C14389">
        <f>COUNTIFS($B$4:$B14389,$B14389)</f>
        <v>47</v>
      </c>
      <c r="D14389" t="s">
        <v>15821</v>
      </c>
      <c r="E14389" t="s">
        <v>602</v>
      </c>
      <c r="F14389" t="s">
        <v>2758</v>
      </c>
      <c r="G14389" t="s">
        <v>1020</v>
      </c>
      <c r="H14389" t="str">
        <f t="shared" si="224"/>
        <v>47สพป.หนองบัวลำภู เขต 2</v>
      </c>
    </row>
    <row r="14390" spans="1:8" x14ac:dyDescent="0.2">
      <c r="A14390">
        <v>14382</v>
      </c>
      <c r="B14390" t="s">
        <v>476</v>
      </c>
      <c r="C14390">
        <f>COUNTIFS($B$4:$B14390,$B14390)</f>
        <v>48</v>
      </c>
      <c r="D14390" t="s">
        <v>15822</v>
      </c>
      <c r="E14390" t="s">
        <v>602</v>
      </c>
      <c r="F14390" t="s">
        <v>2758</v>
      </c>
      <c r="G14390" t="s">
        <v>1020</v>
      </c>
      <c r="H14390" t="str">
        <f t="shared" si="224"/>
        <v>48สพป.หนองบัวลำภู เขต 2</v>
      </c>
    </row>
    <row r="14391" spans="1:8" x14ac:dyDescent="0.2">
      <c r="A14391">
        <v>14383</v>
      </c>
      <c r="B14391" t="s">
        <v>476</v>
      </c>
      <c r="C14391">
        <f>COUNTIFS($B$4:$B14391,$B14391)</f>
        <v>49</v>
      </c>
      <c r="D14391" t="s">
        <v>15823</v>
      </c>
      <c r="E14391" t="s">
        <v>602</v>
      </c>
      <c r="F14391" t="s">
        <v>2758</v>
      </c>
      <c r="G14391" t="s">
        <v>1020</v>
      </c>
      <c r="H14391" t="str">
        <f t="shared" si="224"/>
        <v>49สพป.หนองบัวลำภู เขต 2</v>
      </c>
    </row>
    <row r="14392" spans="1:8" x14ac:dyDescent="0.2">
      <c r="A14392">
        <v>14384</v>
      </c>
      <c r="B14392" t="s">
        <v>476</v>
      </c>
      <c r="C14392">
        <f>COUNTIFS($B$4:$B14392,$B14392)</f>
        <v>50</v>
      </c>
      <c r="D14392" t="s">
        <v>15824</v>
      </c>
      <c r="E14392" t="s">
        <v>602</v>
      </c>
      <c r="F14392" t="s">
        <v>2758</v>
      </c>
      <c r="G14392" t="s">
        <v>1020</v>
      </c>
      <c r="H14392" t="str">
        <f t="shared" si="224"/>
        <v>50สพป.หนองบัวลำภู เขต 2</v>
      </c>
    </row>
    <row r="14393" spans="1:8" x14ac:dyDescent="0.2">
      <c r="A14393">
        <v>14385</v>
      </c>
      <c r="B14393" t="s">
        <v>476</v>
      </c>
      <c r="C14393">
        <f>COUNTIFS($B$4:$B14393,$B14393)</f>
        <v>51</v>
      </c>
      <c r="D14393" t="s">
        <v>15826</v>
      </c>
      <c r="E14393" t="s">
        <v>602</v>
      </c>
      <c r="F14393" t="s">
        <v>2758</v>
      </c>
      <c r="G14393" t="s">
        <v>1020</v>
      </c>
      <c r="H14393" t="str">
        <f t="shared" si="224"/>
        <v>51สพป.หนองบัวลำภู เขต 2</v>
      </c>
    </row>
    <row r="14394" spans="1:8" x14ac:dyDescent="0.2">
      <c r="A14394">
        <v>14386</v>
      </c>
      <c r="B14394" t="s">
        <v>476</v>
      </c>
      <c r="C14394">
        <f>COUNTIFS($B$4:$B14394,$B14394)</f>
        <v>52</v>
      </c>
      <c r="D14394" t="s">
        <v>15827</v>
      </c>
      <c r="E14394" t="s">
        <v>602</v>
      </c>
      <c r="F14394" t="s">
        <v>2758</v>
      </c>
      <c r="G14394" t="s">
        <v>1020</v>
      </c>
      <c r="H14394" t="str">
        <f t="shared" si="224"/>
        <v>52สพป.หนองบัวลำภู เขต 2</v>
      </c>
    </row>
    <row r="14395" spans="1:8" x14ac:dyDescent="0.2">
      <c r="A14395">
        <v>14387</v>
      </c>
      <c r="B14395" t="s">
        <v>476</v>
      </c>
      <c r="C14395">
        <f>COUNTIFS($B$4:$B14395,$B14395)</f>
        <v>53</v>
      </c>
      <c r="D14395" t="s">
        <v>15829</v>
      </c>
      <c r="E14395" t="s">
        <v>602</v>
      </c>
      <c r="F14395" t="s">
        <v>2758</v>
      </c>
      <c r="G14395" t="s">
        <v>1020</v>
      </c>
      <c r="H14395" t="str">
        <f t="shared" si="224"/>
        <v>53สพป.หนองบัวลำภู เขต 2</v>
      </c>
    </row>
    <row r="14396" spans="1:8" x14ac:dyDescent="0.2">
      <c r="A14396">
        <v>14388</v>
      </c>
      <c r="B14396" t="s">
        <v>476</v>
      </c>
      <c r="C14396">
        <f>COUNTIFS($B$4:$B14396,$B14396)</f>
        <v>54</v>
      </c>
      <c r="D14396" t="s">
        <v>15830</v>
      </c>
      <c r="E14396" t="s">
        <v>602</v>
      </c>
      <c r="F14396" t="s">
        <v>2758</v>
      </c>
      <c r="G14396" t="s">
        <v>1020</v>
      </c>
      <c r="H14396" t="str">
        <f t="shared" si="224"/>
        <v>54สพป.หนองบัวลำภู เขต 2</v>
      </c>
    </row>
    <row r="14397" spans="1:8" x14ac:dyDescent="0.2">
      <c r="A14397">
        <v>14389</v>
      </c>
      <c r="B14397" t="s">
        <v>476</v>
      </c>
      <c r="C14397">
        <f>COUNTIFS($B$4:$B14397,$B14397)</f>
        <v>55</v>
      </c>
      <c r="D14397" t="s">
        <v>15831</v>
      </c>
      <c r="E14397" t="s">
        <v>602</v>
      </c>
      <c r="F14397" t="s">
        <v>2758</v>
      </c>
      <c r="G14397" t="s">
        <v>1020</v>
      </c>
      <c r="H14397" t="str">
        <f t="shared" si="224"/>
        <v>55สพป.หนองบัวลำภู เขต 2</v>
      </c>
    </row>
    <row r="14398" spans="1:8" x14ac:dyDescent="0.2">
      <c r="A14398">
        <v>14390</v>
      </c>
      <c r="B14398" t="s">
        <v>476</v>
      </c>
      <c r="C14398">
        <f>COUNTIFS($B$4:$B14398,$B14398)</f>
        <v>56</v>
      </c>
      <c r="D14398" t="s">
        <v>15832</v>
      </c>
      <c r="E14398" t="s">
        <v>602</v>
      </c>
      <c r="F14398" t="s">
        <v>2758</v>
      </c>
      <c r="G14398" t="s">
        <v>1020</v>
      </c>
      <c r="H14398" t="str">
        <f t="shared" si="224"/>
        <v>56สพป.หนองบัวลำภู เขต 2</v>
      </c>
    </row>
    <row r="14399" spans="1:8" x14ac:dyDescent="0.2">
      <c r="A14399">
        <v>14391</v>
      </c>
      <c r="B14399" t="s">
        <v>476</v>
      </c>
      <c r="C14399">
        <f>COUNTIFS($B$4:$B14399,$B14399)</f>
        <v>57</v>
      </c>
      <c r="D14399" t="s">
        <v>15833</v>
      </c>
      <c r="E14399" t="s">
        <v>602</v>
      </c>
      <c r="F14399" t="s">
        <v>2758</v>
      </c>
      <c r="G14399" t="s">
        <v>1020</v>
      </c>
      <c r="H14399" t="str">
        <f t="shared" si="224"/>
        <v>57สพป.หนองบัวลำภู เขต 2</v>
      </c>
    </row>
    <row r="14400" spans="1:8" x14ac:dyDescent="0.2">
      <c r="A14400">
        <v>14392</v>
      </c>
      <c r="B14400" t="s">
        <v>476</v>
      </c>
      <c r="C14400">
        <f>COUNTIFS($B$4:$B14400,$B14400)</f>
        <v>58</v>
      </c>
      <c r="D14400" t="s">
        <v>15834</v>
      </c>
      <c r="E14400" t="s">
        <v>602</v>
      </c>
      <c r="F14400" t="s">
        <v>2758</v>
      </c>
      <c r="G14400" t="s">
        <v>1020</v>
      </c>
      <c r="H14400" t="str">
        <f t="shared" si="224"/>
        <v>58สพป.หนองบัวลำภู เขต 2</v>
      </c>
    </row>
    <row r="14401" spans="1:8" x14ac:dyDescent="0.2">
      <c r="A14401">
        <v>14393</v>
      </c>
      <c r="B14401" t="s">
        <v>476</v>
      </c>
      <c r="C14401">
        <f>COUNTIFS($B$4:$B14401,$B14401)</f>
        <v>59</v>
      </c>
      <c r="D14401" t="s">
        <v>15836</v>
      </c>
      <c r="E14401" t="s">
        <v>602</v>
      </c>
      <c r="F14401" t="s">
        <v>2758</v>
      </c>
      <c r="G14401" t="s">
        <v>1020</v>
      </c>
      <c r="H14401" t="str">
        <f t="shared" si="224"/>
        <v>59สพป.หนองบัวลำภู เขต 2</v>
      </c>
    </row>
    <row r="14402" spans="1:8" x14ac:dyDescent="0.2">
      <c r="A14402">
        <v>14394</v>
      </c>
      <c r="B14402" t="s">
        <v>476</v>
      </c>
      <c r="C14402">
        <f>COUNTIFS($B$4:$B14402,$B14402)</f>
        <v>60</v>
      </c>
      <c r="D14402" t="s">
        <v>15837</v>
      </c>
      <c r="E14402" t="s">
        <v>602</v>
      </c>
      <c r="F14402" t="s">
        <v>2758</v>
      </c>
      <c r="G14402" t="s">
        <v>1020</v>
      </c>
      <c r="H14402" t="str">
        <f t="shared" si="224"/>
        <v>60สพป.หนองบัวลำภู เขต 2</v>
      </c>
    </row>
    <row r="14403" spans="1:8" x14ac:dyDescent="0.2">
      <c r="A14403">
        <v>14395</v>
      </c>
      <c r="B14403" t="s">
        <v>476</v>
      </c>
      <c r="C14403">
        <f>COUNTIFS($B$4:$B14403,$B14403)</f>
        <v>61</v>
      </c>
      <c r="D14403" t="s">
        <v>15838</v>
      </c>
      <c r="E14403" t="s">
        <v>602</v>
      </c>
      <c r="F14403" t="s">
        <v>2758</v>
      </c>
      <c r="G14403" t="s">
        <v>1020</v>
      </c>
      <c r="H14403" t="str">
        <f t="shared" si="224"/>
        <v>61สพป.หนองบัวลำภู เขต 2</v>
      </c>
    </row>
    <row r="14404" spans="1:8" x14ac:dyDescent="0.2">
      <c r="A14404">
        <v>14396</v>
      </c>
      <c r="B14404" t="s">
        <v>476</v>
      </c>
      <c r="C14404">
        <f>COUNTIFS($B$4:$B14404,$B14404)</f>
        <v>62</v>
      </c>
      <c r="D14404" t="s">
        <v>15839</v>
      </c>
      <c r="E14404" t="s">
        <v>602</v>
      </c>
      <c r="F14404" t="s">
        <v>2758</v>
      </c>
      <c r="G14404" t="s">
        <v>1020</v>
      </c>
      <c r="H14404" t="str">
        <f t="shared" ref="H14404:H14467" si="225">C14404&amp;B14404</f>
        <v>62สพป.หนองบัวลำภู เขต 2</v>
      </c>
    </row>
    <row r="14405" spans="1:8" x14ac:dyDescent="0.2">
      <c r="A14405">
        <v>14397</v>
      </c>
      <c r="B14405" t="s">
        <v>476</v>
      </c>
      <c r="C14405">
        <f>COUNTIFS($B$4:$B14405,$B14405)</f>
        <v>63</v>
      </c>
      <c r="D14405" t="s">
        <v>15840</v>
      </c>
      <c r="E14405" t="s">
        <v>602</v>
      </c>
      <c r="F14405" t="s">
        <v>2758</v>
      </c>
      <c r="G14405" t="s">
        <v>1020</v>
      </c>
      <c r="H14405" t="str">
        <f t="shared" si="225"/>
        <v>63สพป.หนองบัวลำภู เขต 2</v>
      </c>
    </row>
    <row r="14406" spans="1:8" x14ac:dyDescent="0.2">
      <c r="A14406">
        <v>14398</v>
      </c>
      <c r="B14406" t="s">
        <v>476</v>
      </c>
      <c r="C14406">
        <f>COUNTIFS($B$4:$B14406,$B14406)</f>
        <v>64</v>
      </c>
      <c r="D14406" t="s">
        <v>15841</v>
      </c>
      <c r="E14406" t="s">
        <v>602</v>
      </c>
      <c r="F14406" t="s">
        <v>2758</v>
      </c>
      <c r="G14406" t="s">
        <v>1020</v>
      </c>
      <c r="H14406" t="str">
        <f t="shared" si="225"/>
        <v>64สพป.หนองบัวลำภู เขต 2</v>
      </c>
    </row>
    <row r="14407" spans="1:8" x14ac:dyDescent="0.2">
      <c r="A14407">
        <v>14399</v>
      </c>
      <c r="B14407" t="s">
        <v>476</v>
      </c>
      <c r="C14407">
        <f>COUNTIFS($B$4:$B14407,$B14407)</f>
        <v>65</v>
      </c>
      <c r="D14407" t="s">
        <v>15842</v>
      </c>
      <c r="E14407" t="s">
        <v>602</v>
      </c>
      <c r="F14407" t="s">
        <v>2758</v>
      </c>
      <c r="G14407" t="s">
        <v>1020</v>
      </c>
      <c r="H14407" t="str">
        <f t="shared" si="225"/>
        <v>65สพป.หนองบัวลำภู เขต 2</v>
      </c>
    </row>
    <row r="14408" spans="1:8" x14ac:dyDescent="0.2">
      <c r="A14408">
        <v>14400</v>
      </c>
      <c r="B14408" t="s">
        <v>476</v>
      </c>
      <c r="C14408">
        <f>COUNTIFS($B$4:$B14408,$B14408)</f>
        <v>66</v>
      </c>
      <c r="D14408" t="s">
        <v>15843</v>
      </c>
      <c r="E14408" t="s">
        <v>602</v>
      </c>
      <c r="F14408" t="s">
        <v>2758</v>
      </c>
      <c r="G14408" t="s">
        <v>1020</v>
      </c>
      <c r="H14408" t="str">
        <f t="shared" si="225"/>
        <v>66สพป.หนองบัวลำภู เขต 2</v>
      </c>
    </row>
    <row r="14409" spans="1:8" x14ac:dyDescent="0.2">
      <c r="A14409">
        <v>14401</v>
      </c>
      <c r="B14409" t="s">
        <v>476</v>
      </c>
      <c r="C14409">
        <f>COUNTIFS($B$4:$B14409,$B14409)</f>
        <v>67</v>
      </c>
      <c r="D14409" t="s">
        <v>15844</v>
      </c>
      <c r="E14409" t="s">
        <v>602</v>
      </c>
      <c r="F14409" t="s">
        <v>2758</v>
      </c>
      <c r="G14409" t="s">
        <v>1020</v>
      </c>
      <c r="H14409" t="str">
        <f t="shared" si="225"/>
        <v>67สพป.หนองบัวลำภู เขต 2</v>
      </c>
    </row>
    <row r="14410" spans="1:8" x14ac:dyDescent="0.2">
      <c r="A14410">
        <v>14402</v>
      </c>
      <c r="B14410" t="s">
        <v>476</v>
      </c>
      <c r="C14410">
        <f>COUNTIFS($B$4:$B14410,$B14410)</f>
        <v>68</v>
      </c>
      <c r="D14410" t="s">
        <v>15845</v>
      </c>
      <c r="E14410" t="s">
        <v>602</v>
      </c>
      <c r="F14410" t="s">
        <v>2758</v>
      </c>
      <c r="G14410" t="s">
        <v>1020</v>
      </c>
      <c r="H14410" t="str">
        <f t="shared" si="225"/>
        <v>68สพป.หนองบัวลำภู เขต 2</v>
      </c>
    </row>
    <row r="14411" spans="1:8" x14ac:dyDescent="0.2">
      <c r="A14411">
        <v>14403</v>
      </c>
      <c r="B14411" t="s">
        <v>476</v>
      </c>
      <c r="C14411">
        <f>COUNTIFS($B$4:$B14411,$B14411)</f>
        <v>69</v>
      </c>
      <c r="D14411" t="s">
        <v>15846</v>
      </c>
      <c r="E14411" t="s">
        <v>602</v>
      </c>
      <c r="F14411" t="s">
        <v>2758</v>
      </c>
      <c r="G14411" t="s">
        <v>1020</v>
      </c>
      <c r="H14411" t="str">
        <f t="shared" si="225"/>
        <v>69สพป.หนองบัวลำภู เขต 2</v>
      </c>
    </row>
    <row r="14412" spans="1:8" x14ac:dyDescent="0.2">
      <c r="A14412">
        <v>14404</v>
      </c>
      <c r="B14412" t="s">
        <v>476</v>
      </c>
      <c r="C14412">
        <f>COUNTIFS($B$4:$B14412,$B14412)</f>
        <v>70</v>
      </c>
      <c r="D14412" t="s">
        <v>15847</v>
      </c>
      <c r="E14412" t="s">
        <v>602</v>
      </c>
      <c r="F14412" t="s">
        <v>2758</v>
      </c>
      <c r="G14412" t="s">
        <v>1020</v>
      </c>
      <c r="H14412" t="str">
        <f t="shared" si="225"/>
        <v>70สพป.หนองบัวลำภู เขต 2</v>
      </c>
    </row>
    <row r="14413" spans="1:8" x14ac:dyDescent="0.2">
      <c r="A14413">
        <v>14405</v>
      </c>
      <c r="B14413" t="s">
        <v>476</v>
      </c>
      <c r="C14413">
        <f>COUNTIFS($B$4:$B14413,$B14413)</f>
        <v>71</v>
      </c>
      <c r="D14413" t="s">
        <v>15848</v>
      </c>
      <c r="E14413" t="s">
        <v>602</v>
      </c>
      <c r="F14413" t="s">
        <v>2758</v>
      </c>
      <c r="G14413" t="s">
        <v>1020</v>
      </c>
      <c r="H14413" t="str">
        <f t="shared" si="225"/>
        <v>71สพป.หนองบัวลำภู เขต 2</v>
      </c>
    </row>
    <row r="14414" spans="1:8" x14ac:dyDescent="0.2">
      <c r="A14414">
        <v>14406</v>
      </c>
      <c r="B14414" t="s">
        <v>476</v>
      </c>
      <c r="C14414">
        <f>COUNTIFS($B$4:$B14414,$B14414)</f>
        <v>72</v>
      </c>
      <c r="D14414" t="s">
        <v>15849</v>
      </c>
      <c r="E14414" t="s">
        <v>602</v>
      </c>
      <c r="F14414" t="s">
        <v>2758</v>
      </c>
      <c r="G14414" t="s">
        <v>1020</v>
      </c>
      <c r="H14414" t="str">
        <f t="shared" si="225"/>
        <v>72สพป.หนองบัวลำภู เขต 2</v>
      </c>
    </row>
    <row r="14415" spans="1:8" x14ac:dyDescent="0.2">
      <c r="A14415">
        <v>14407</v>
      </c>
      <c r="B14415" t="s">
        <v>476</v>
      </c>
      <c r="C14415">
        <f>COUNTIFS($B$4:$B14415,$B14415)</f>
        <v>73</v>
      </c>
      <c r="D14415" t="s">
        <v>15850</v>
      </c>
      <c r="E14415" t="s">
        <v>602</v>
      </c>
      <c r="F14415" t="s">
        <v>2758</v>
      </c>
      <c r="G14415" t="s">
        <v>1020</v>
      </c>
      <c r="H14415" t="str">
        <f t="shared" si="225"/>
        <v>73สพป.หนองบัวลำภู เขต 2</v>
      </c>
    </row>
    <row r="14416" spans="1:8" x14ac:dyDescent="0.2">
      <c r="A14416">
        <v>14408</v>
      </c>
      <c r="B14416" t="s">
        <v>476</v>
      </c>
      <c r="C14416">
        <f>COUNTIFS($B$4:$B14416,$B14416)</f>
        <v>74</v>
      </c>
      <c r="D14416" t="s">
        <v>15851</v>
      </c>
      <c r="E14416" t="s">
        <v>602</v>
      </c>
      <c r="F14416" t="s">
        <v>2758</v>
      </c>
      <c r="G14416" t="s">
        <v>1020</v>
      </c>
      <c r="H14416" t="str">
        <f t="shared" si="225"/>
        <v>74สพป.หนองบัวลำภู เขต 2</v>
      </c>
    </row>
    <row r="14417" spans="1:8" x14ac:dyDescent="0.2">
      <c r="A14417">
        <v>14409</v>
      </c>
      <c r="B14417" t="s">
        <v>476</v>
      </c>
      <c r="C14417">
        <f>COUNTIFS($B$4:$B14417,$B14417)</f>
        <v>75</v>
      </c>
      <c r="D14417" t="s">
        <v>15852</v>
      </c>
      <c r="E14417" t="s">
        <v>602</v>
      </c>
      <c r="F14417" t="s">
        <v>2758</v>
      </c>
      <c r="G14417" t="s">
        <v>1020</v>
      </c>
      <c r="H14417" t="str">
        <f t="shared" si="225"/>
        <v>75สพป.หนองบัวลำภู เขต 2</v>
      </c>
    </row>
    <row r="14418" spans="1:8" x14ac:dyDescent="0.2">
      <c r="A14418">
        <v>14410</v>
      </c>
      <c r="B14418" t="s">
        <v>476</v>
      </c>
      <c r="C14418">
        <f>COUNTIFS($B$4:$B14418,$B14418)</f>
        <v>76</v>
      </c>
      <c r="D14418" t="s">
        <v>15853</v>
      </c>
      <c r="E14418" t="s">
        <v>602</v>
      </c>
      <c r="F14418" t="s">
        <v>2758</v>
      </c>
      <c r="G14418" t="s">
        <v>1020</v>
      </c>
      <c r="H14418" t="str">
        <f t="shared" si="225"/>
        <v>76สพป.หนองบัวลำภู เขต 2</v>
      </c>
    </row>
    <row r="14419" spans="1:8" x14ac:dyDescent="0.2">
      <c r="A14419">
        <v>14411</v>
      </c>
      <c r="B14419" t="s">
        <v>476</v>
      </c>
      <c r="C14419">
        <f>COUNTIFS($B$4:$B14419,$B14419)</f>
        <v>77</v>
      </c>
      <c r="D14419" t="s">
        <v>15854</v>
      </c>
      <c r="E14419" t="s">
        <v>602</v>
      </c>
      <c r="F14419" t="s">
        <v>2758</v>
      </c>
      <c r="G14419" t="s">
        <v>1020</v>
      </c>
      <c r="H14419" t="str">
        <f t="shared" si="225"/>
        <v>77สพป.หนองบัวลำภู เขต 2</v>
      </c>
    </row>
    <row r="14420" spans="1:8" x14ac:dyDescent="0.2">
      <c r="A14420">
        <v>14412</v>
      </c>
      <c r="B14420" t="s">
        <v>476</v>
      </c>
      <c r="C14420">
        <f>COUNTIFS($B$4:$B14420,$B14420)</f>
        <v>78</v>
      </c>
      <c r="D14420" t="s">
        <v>15855</v>
      </c>
      <c r="E14420" t="s">
        <v>602</v>
      </c>
      <c r="F14420" t="s">
        <v>2758</v>
      </c>
      <c r="G14420" t="s">
        <v>1020</v>
      </c>
      <c r="H14420" t="str">
        <f t="shared" si="225"/>
        <v>78สพป.หนองบัวลำภู เขต 2</v>
      </c>
    </row>
    <row r="14421" spans="1:8" x14ac:dyDescent="0.2">
      <c r="A14421">
        <v>14413</v>
      </c>
      <c r="B14421" t="s">
        <v>476</v>
      </c>
      <c r="C14421">
        <f>COUNTIFS($B$4:$B14421,$B14421)</f>
        <v>79</v>
      </c>
      <c r="D14421" t="s">
        <v>15856</v>
      </c>
      <c r="E14421" t="s">
        <v>602</v>
      </c>
      <c r="F14421" t="s">
        <v>2758</v>
      </c>
      <c r="G14421" t="s">
        <v>1020</v>
      </c>
      <c r="H14421" t="str">
        <f t="shared" si="225"/>
        <v>79สพป.หนองบัวลำภู เขต 2</v>
      </c>
    </row>
    <row r="14422" spans="1:8" x14ac:dyDescent="0.2">
      <c r="A14422">
        <v>14414</v>
      </c>
      <c r="B14422" t="s">
        <v>476</v>
      </c>
      <c r="C14422">
        <f>COUNTIFS($B$4:$B14422,$B14422)</f>
        <v>80</v>
      </c>
      <c r="D14422" t="s">
        <v>15857</v>
      </c>
      <c r="E14422" t="s">
        <v>602</v>
      </c>
      <c r="F14422" t="s">
        <v>2758</v>
      </c>
      <c r="G14422" t="s">
        <v>1020</v>
      </c>
      <c r="H14422" t="str">
        <f t="shared" si="225"/>
        <v>80สพป.หนองบัวลำภู เขต 2</v>
      </c>
    </row>
    <row r="14423" spans="1:8" x14ac:dyDescent="0.2">
      <c r="A14423">
        <v>14415</v>
      </c>
      <c r="B14423" t="s">
        <v>476</v>
      </c>
      <c r="C14423">
        <f>COUNTIFS($B$4:$B14423,$B14423)</f>
        <v>81</v>
      </c>
      <c r="D14423" t="s">
        <v>15859</v>
      </c>
      <c r="E14423" t="s">
        <v>602</v>
      </c>
      <c r="F14423" t="s">
        <v>2758</v>
      </c>
      <c r="G14423" t="s">
        <v>1020</v>
      </c>
      <c r="H14423" t="str">
        <f t="shared" si="225"/>
        <v>81สพป.หนองบัวลำภู เขต 2</v>
      </c>
    </row>
    <row r="14424" spans="1:8" x14ac:dyDescent="0.2">
      <c r="A14424">
        <v>14416</v>
      </c>
      <c r="B14424" t="s">
        <v>476</v>
      </c>
      <c r="C14424">
        <f>COUNTIFS($B$4:$B14424,$B14424)</f>
        <v>82</v>
      </c>
      <c r="D14424" t="s">
        <v>15860</v>
      </c>
      <c r="E14424" t="s">
        <v>602</v>
      </c>
      <c r="F14424" t="s">
        <v>2758</v>
      </c>
      <c r="G14424" t="s">
        <v>1020</v>
      </c>
      <c r="H14424" t="str">
        <f t="shared" si="225"/>
        <v>82สพป.หนองบัวลำภู เขต 2</v>
      </c>
    </row>
    <row r="14425" spans="1:8" x14ac:dyDescent="0.2">
      <c r="A14425">
        <v>14417</v>
      </c>
      <c r="B14425" t="s">
        <v>476</v>
      </c>
      <c r="C14425">
        <f>COUNTIFS($B$4:$B14425,$B14425)</f>
        <v>83</v>
      </c>
      <c r="D14425" t="s">
        <v>15861</v>
      </c>
      <c r="E14425" t="s">
        <v>602</v>
      </c>
      <c r="F14425" t="s">
        <v>2758</v>
      </c>
      <c r="G14425" t="s">
        <v>1020</v>
      </c>
      <c r="H14425" t="str">
        <f t="shared" si="225"/>
        <v>83สพป.หนองบัวลำภู เขต 2</v>
      </c>
    </row>
    <row r="14426" spans="1:8" x14ac:dyDescent="0.2">
      <c r="A14426">
        <v>14418</v>
      </c>
      <c r="B14426" t="s">
        <v>476</v>
      </c>
      <c r="C14426">
        <f>COUNTIFS($B$4:$B14426,$B14426)</f>
        <v>84</v>
      </c>
      <c r="D14426" t="s">
        <v>15862</v>
      </c>
      <c r="E14426" t="s">
        <v>602</v>
      </c>
      <c r="F14426" t="s">
        <v>2758</v>
      </c>
      <c r="G14426" t="s">
        <v>1020</v>
      </c>
      <c r="H14426" t="str">
        <f t="shared" si="225"/>
        <v>84สพป.หนองบัวลำภู เขต 2</v>
      </c>
    </row>
    <row r="14427" spans="1:8" x14ac:dyDescent="0.2">
      <c r="A14427">
        <v>14419</v>
      </c>
      <c r="B14427" t="s">
        <v>476</v>
      </c>
      <c r="C14427">
        <f>COUNTIFS($B$4:$B14427,$B14427)</f>
        <v>85</v>
      </c>
      <c r="D14427" t="s">
        <v>15863</v>
      </c>
      <c r="E14427" t="s">
        <v>602</v>
      </c>
      <c r="F14427" t="s">
        <v>2758</v>
      </c>
      <c r="G14427" t="s">
        <v>1020</v>
      </c>
      <c r="H14427" t="str">
        <f t="shared" si="225"/>
        <v>85สพป.หนองบัวลำภู เขต 2</v>
      </c>
    </row>
    <row r="14428" spans="1:8" x14ac:dyDescent="0.2">
      <c r="A14428">
        <v>14420</v>
      </c>
      <c r="B14428" t="s">
        <v>476</v>
      </c>
      <c r="C14428">
        <f>COUNTIFS($B$4:$B14428,$B14428)</f>
        <v>86</v>
      </c>
      <c r="D14428" t="s">
        <v>15864</v>
      </c>
      <c r="E14428" t="s">
        <v>602</v>
      </c>
      <c r="F14428" t="s">
        <v>2758</v>
      </c>
      <c r="G14428" t="s">
        <v>1020</v>
      </c>
      <c r="H14428" t="str">
        <f t="shared" si="225"/>
        <v>86สพป.หนองบัวลำภู เขต 2</v>
      </c>
    </row>
    <row r="14429" spans="1:8" x14ac:dyDescent="0.2">
      <c r="A14429">
        <v>14421</v>
      </c>
      <c r="B14429" t="s">
        <v>476</v>
      </c>
      <c r="C14429">
        <f>COUNTIFS($B$4:$B14429,$B14429)</f>
        <v>87</v>
      </c>
      <c r="D14429" t="s">
        <v>15865</v>
      </c>
      <c r="E14429" t="s">
        <v>602</v>
      </c>
      <c r="F14429" t="s">
        <v>2758</v>
      </c>
      <c r="G14429" t="s">
        <v>1020</v>
      </c>
      <c r="H14429" t="str">
        <f t="shared" si="225"/>
        <v>87สพป.หนองบัวลำภู เขต 2</v>
      </c>
    </row>
    <row r="14430" spans="1:8" x14ac:dyDescent="0.2">
      <c r="A14430">
        <v>14422</v>
      </c>
      <c r="B14430" t="s">
        <v>476</v>
      </c>
      <c r="C14430">
        <f>COUNTIFS($B$4:$B14430,$B14430)</f>
        <v>88</v>
      </c>
      <c r="D14430" t="s">
        <v>15866</v>
      </c>
      <c r="E14430" t="s">
        <v>602</v>
      </c>
      <c r="F14430" t="s">
        <v>2758</v>
      </c>
      <c r="G14430" t="s">
        <v>1020</v>
      </c>
      <c r="H14430" t="str">
        <f t="shared" si="225"/>
        <v>88สพป.หนองบัวลำภู เขต 2</v>
      </c>
    </row>
    <row r="14431" spans="1:8" x14ac:dyDescent="0.2">
      <c r="A14431">
        <v>14423</v>
      </c>
      <c r="B14431" t="s">
        <v>476</v>
      </c>
      <c r="C14431">
        <f>COUNTIFS($B$4:$B14431,$B14431)</f>
        <v>89</v>
      </c>
      <c r="D14431" t="s">
        <v>15869</v>
      </c>
      <c r="E14431" t="s">
        <v>602</v>
      </c>
      <c r="F14431" t="s">
        <v>2758</v>
      </c>
      <c r="G14431" t="s">
        <v>1020</v>
      </c>
      <c r="H14431" t="str">
        <f t="shared" si="225"/>
        <v>89สพป.หนองบัวลำภู เขต 2</v>
      </c>
    </row>
    <row r="14432" spans="1:8" x14ac:dyDescent="0.2">
      <c r="A14432">
        <v>14424</v>
      </c>
      <c r="B14432" t="s">
        <v>476</v>
      </c>
      <c r="C14432">
        <f>COUNTIFS($B$4:$B14432,$B14432)</f>
        <v>90</v>
      </c>
      <c r="D14432" t="s">
        <v>20503</v>
      </c>
      <c r="E14432" t="s">
        <v>592</v>
      </c>
      <c r="F14432" t="s">
        <v>2758</v>
      </c>
      <c r="G14432" t="s">
        <v>1020</v>
      </c>
      <c r="H14432" t="str">
        <f t="shared" si="225"/>
        <v>90สพป.หนองบัวลำภู เขต 2</v>
      </c>
    </row>
    <row r="14433" spans="1:8" x14ac:dyDescent="0.2">
      <c r="A14433">
        <v>14425</v>
      </c>
      <c r="B14433" t="s">
        <v>477</v>
      </c>
      <c r="C14433">
        <f>COUNTIFS($B$4:$B14433,$B14433)</f>
        <v>1</v>
      </c>
      <c r="D14433" t="s">
        <v>2580</v>
      </c>
      <c r="E14433" t="s">
        <v>571</v>
      </c>
      <c r="F14433" t="s">
        <v>1019</v>
      </c>
      <c r="G14433" t="s">
        <v>1020</v>
      </c>
      <c r="H14433" t="str">
        <f t="shared" si="225"/>
        <v>1สพป.อ่างทอง</v>
      </c>
    </row>
    <row r="14434" spans="1:8" x14ac:dyDescent="0.2">
      <c r="A14434">
        <v>14426</v>
      </c>
      <c r="B14434" t="s">
        <v>477</v>
      </c>
      <c r="C14434">
        <f>COUNTIFS($B$4:$B14434,$B14434)</f>
        <v>2</v>
      </c>
      <c r="D14434" t="s">
        <v>3493</v>
      </c>
      <c r="E14434" t="s">
        <v>602</v>
      </c>
      <c r="F14434" t="s">
        <v>2758</v>
      </c>
      <c r="G14434" t="s">
        <v>1020</v>
      </c>
      <c r="H14434" t="str">
        <f t="shared" si="225"/>
        <v>2สพป.อ่างทอง</v>
      </c>
    </row>
    <row r="14435" spans="1:8" x14ac:dyDescent="0.2">
      <c r="A14435">
        <v>14427</v>
      </c>
      <c r="B14435" t="s">
        <v>477</v>
      </c>
      <c r="C14435">
        <f>COUNTIFS($B$4:$B14435,$B14435)</f>
        <v>3</v>
      </c>
      <c r="D14435" t="s">
        <v>3494</v>
      </c>
      <c r="E14435" t="s">
        <v>602</v>
      </c>
      <c r="F14435" t="s">
        <v>2758</v>
      </c>
      <c r="G14435" t="s">
        <v>1020</v>
      </c>
      <c r="H14435" t="str">
        <f t="shared" si="225"/>
        <v>3สพป.อ่างทอง</v>
      </c>
    </row>
    <row r="14436" spans="1:8" x14ac:dyDescent="0.2">
      <c r="A14436">
        <v>14428</v>
      </c>
      <c r="B14436" t="s">
        <v>477</v>
      </c>
      <c r="C14436">
        <f>COUNTIFS($B$4:$B14436,$B14436)</f>
        <v>4</v>
      </c>
      <c r="D14436" t="s">
        <v>3495</v>
      </c>
      <c r="E14436" t="s">
        <v>602</v>
      </c>
      <c r="F14436" t="s">
        <v>2758</v>
      </c>
      <c r="G14436" t="s">
        <v>1020</v>
      </c>
      <c r="H14436" t="str">
        <f t="shared" si="225"/>
        <v>4สพป.อ่างทอง</v>
      </c>
    </row>
    <row r="14437" spans="1:8" x14ac:dyDescent="0.2">
      <c r="A14437">
        <v>14429</v>
      </c>
      <c r="B14437" t="s">
        <v>477</v>
      </c>
      <c r="C14437">
        <f>COUNTIFS($B$4:$B14437,$B14437)</f>
        <v>5</v>
      </c>
      <c r="D14437" t="s">
        <v>3496</v>
      </c>
      <c r="E14437" t="s">
        <v>602</v>
      </c>
      <c r="F14437" t="s">
        <v>2758</v>
      </c>
      <c r="G14437" t="s">
        <v>1020</v>
      </c>
      <c r="H14437" t="str">
        <f t="shared" si="225"/>
        <v>5สพป.อ่างทอง</v>
      </c>
    </row>
    <row r="14438" spans="1:8" x14ac:dyDescent="0.2">
      <c r="A14438">
        <v>14430</v>
      </c>
      <c r="B14438" t="s">
        <v>477</v>
      </c>
      <c r="C14438">
        <f>COUNTIFS($B$4:$B14438,$B14438)</f>
        <v>6</v>
      </c>
      <c r="D14438" t="s">
        <v>3497</v>
      </c>
      <c r="E14438" t="s">
        <v>602</v>
      </c>
      <c r="F14438" t="s">
        <v>2758</v>
      </c>
      <c r="G14438" t="s">
        <v>1020</v>
      </c>
      <c r="H14438" t="str">
        <f t="shared" si="225"/>
        <v>6สพป.อ่างทอง</v>
      </c>
    </row>
    <row r="14439" spans="1:8" x14ac:dyDescent="0.2">
      <c r="A14439">
        <v>14431</v>
      </c>
      <c r="B14439" t="s">
        <v>477</v>
      </c>
      <c r="C14439">
        <f>COUNTIFS($B$4:$B14439,$B14439)</f>
        <v>7</v>
      </c>
      <c r="D14439" t="s">
        <v>3498</v>
      </c>
      <c r="E14439" t="s">
        <v>602</v>
      </c>
      <c r="F14439" t="s">
        <v>2758</v>
      </c>
      <c r="G14439" t="s">
        <v>1020</v>
      </c>
      <c r="H14439" t="str">
        <f t="shared" si="225"/>
        <v>7สพป.อ่างทอง</v>
      </c>
    </row>
    <row r="14440" spans="1:8" x14ac:dyDescent="0.2">
      <c r="A14440">
        <v>14432</v>
      </c>
      <c r="B14440" t="s">
        <v>477</v>
      </c>
      <c r="C14440">
        <f>COUNTIFS($B$4:$B14440,$B14440)</f>
        <v>8</v>
      </c>
      <c r="D14440" t="s">
        <v>3499</v>
      </c>
      <c r="E14440" t="s">
        <v>602</v>
      </c>
      <c r="F14440" t="s">
        <v>2758</v>
      </c>
      <c r="G14440" t="s">
        <v>1020</v>
      </c>
      <c r="H14440" t="str">
        <f t="shared" si="225"/>
        <v>8สพป.อ่างทอง</v>
      </c>
    </row>
    <row r="14441" spans="1:8" x14ac:dyDescent="0.2">
      <c r="A14441">
        <v>14433</v>
      </c>
      <c r="B14441" t="s">
        <v>477</v>
      </c>
      <c r="C14441">
        <f>COUNTIFS($B$4:$B14441,$B14441)</f>
        <v>9</v>
      </c>
      <c r="D14441" t="s">
        <v>3500</v>
      </c>
      <c r="E14441" t="s">
        <v>602</v>
      </c>
      <c r="F14441" t="s">
        <v>2758</v>
      </c>
      <c r="G14441" t="s">
        <v>1020</v>
      </c>
      <c r="H14441" t="str">
        <f t="shared" si="225"/>
        <v>9สพป.อ่างทอง</v>
      </c>
    </row>
    <row r="14442" spans="1:8" x14ac:dyDescent="0.2">
      <c r="A14442">
        <v>14434</v>
      </c>
      <c r="B14442" t="s">
        <v>477</v>
      </c>
      <c r="C14442">
        <f>COUNTIFS($B$4:$B14442,$B14442)</f>
        <v>10</v>
      </c>
      <c r="D14442" t="s">
        <v>3501</v>
      </c>
      <c r="E14442" t="s">
        <v>602</v>
      </c>
      <c r="F14442" t="s">
        <v>2758</v>
      </c>
      <c r="G14442" t="s">
        <v>1020</v>
      </c>
      <c r="H14442" t="str">
        <f t="shared" si="225"/>
        <v>10สพป.อ่างทอง</v>
      </c>
    </row>
    <row r="14443" spans="1:8" x14ac:dyDescent="0.2">
      <c r="A14443">
        <v>14435</v>
      </c>
      <c r="B14443" t="s">
        <v>477</v>
      </c>
      <c r="C14443">
        <f>COUNTIFS($B$4:$B14443,$B14443)</f>
        <v>11</v>
      </c>
      <c r="D14443" t="s">
        <v>3502</v>
      </c>
      <c r="E14443" t="s">
        <v>602</v>
      </c>
      <c r="F14443" t="s">
        <v>2758</v>
      </c>
      <c r="G14443" t="s">
        <v>1020</v>
      </c>
      <c r="H14443" t="str">
        <f t="shared" si="225"/>
        <v>11สพป.อ่างทอง</v>
      </c>
    </row>
    <row r="14444" spans="1:8" x14ac:dyDescent="0.2">
      <c r="A14444">
        <v>14436</v>
      </c>
      <c r="B14444" t="s">
        <v>477</v>
      </c>
      <c r="C14444">
        <f>COUNTIFS($B$4:$B14444,$B14444)</f>
        <v>12</v>
      </c>
      <c r="D14444" t="s">
        <v>3503</v>
      </c>
      <c r="E14444" t="s">
        <v>602</v>
      </c>
      <c r="F14444" t="s">
        <v>2758</v>
      </c>
      <c r="G14444" t="s">
        <v>1020</v>
      </c>
      <c r="H14444" t="str">
        <f t="shared" si="225"/>
        <v>12สพป.อ่างทอง</v>
      </c>
    </row>
    <row r="14445" spans="1:8" x14ac:dyDescent="0.2">
      <c r="A14445">
        <v>14437</v>
      </c>
      <c r="B14445" t="s">
        <v>477</v>
      </c>
      <c r="C14445">
        <f>COUNTIFS($B$4:$B14445,$B14445)</f>
        <v>13</v>
      </c>
      <c r="D14445" t="s">
        <v>13770</v>
      </c>
      <c r="E14445" t="s">
        <v>602</v>
      </c>
      <c r="F14445" t="s">
        <v>2758</v>
      </c>
      <c r="G14445" t="s">
        <v>1020</v>
      </c>
      <c r="H14445" t="str">
        <f t="shared" si="225"/>
        <v>13สพป.อ่างทอง</v>
      </c>
    </row>
    <row r="14446" spans="1:8" x14ac:dyDescent="0.2">
      <c r="A14446">
        <v>14438</v>
      </c>
      <c r="B14446" t="s">
        <v>477</v>
      </c>
      <c r="C14446">
        <f>COUNTIFS($B$4:$B14446,$B14446)</f>
        <v>14</v>
      </c>
      <c r="D14446" t="s">
        <v>13806</v>
      </c>
      <c r="E14446" t="s">
        <v>602</v>
      </c>
      <c r="F14446" t="s">
        <v>2758</v>
      </c>
      <c r="G14446" t="s">
        <v>1020</v>
      </c>
      <c r="H14446" t="str">
        <f t="shared" si="225"/>
        <v>14สพป.อ่างทอง</v>
      </c>
    </row>
    <row r="14447" spans="1:8" x14ac:dyDescent="0.2">
      <c r="A14447">
        <v>14439</v>
      </c>
      <c r="B14447" t="s">
        <v>477</v>
      </c>
      <c r="C14447">
        <f>COUNTIFS($B$4:$B14447,$B14447)</f>
        <v>15</v>
      </c>
      <c r="D14447" t="s">
        <v>14055</v>
      </c>
      <c r="E14447" t="s">
        <v>602</v>
      </c>
      <c r="F14447" t="s">
        <v>2758</v>
      </c>
      <c r="G14447" t="s">
        <v>1020</v>
      </c>
      <c r="H14447" t="str">
        <f t="shared" si="225"/>
        <v>15สพป.อ่างทอง</v>
      </c>
    </row>
    <row r="14448" spans="1:8" x14ac:dyDescent="0.2">
      <c r="A14448">
        <v>14440</v>
      </c>
      <c r="B14448" t="s">
        <v>477</v>
      </c>
      <c r="C14448">
        <f>COUNTIFS($B$4:$B14448,$B14448)</f>
        <v>16</v>
      </c>
      <c r="D14448" t="s">
        <v>14068</v>
      </c>
      <c r="E14448" t="s">
        <v>602</v>
      </c>
      <c r="F14448" t="s">
        <v>2758</v>
      </c>
      <c r="G14448" t="s">
        <v>1020</v>
      </c>
      <c r="H14448" t="str">
        <f t="shared" si="225"/>
        <v>16สพป.อ่างทอง</v>
      </c>
    </row>
    <row r="14449" spans="1:8" x14ac:dyDescent="0.2">
      <c r="A14449">
        <v>14441</v>
      </c>
      <c r="B14449" t="s">
        <v>477</v>
      </c>
      <c r="C14449">
        <f>COUNTIFS($B$4:$B14449,$B14449)</f>
        <v>17</v>
      </c>
      <c r="D14449" t="s">
        <v>15646</v>
      </c>
      <c r="E14449" t="s">
        <v>587</v>
      </c>
      <c r="F14449" t="s">
        <v>2758</v>
      </c>
      <c r="G14449" t="s">
        <v>1020</v>
      </c>
      <c r="H14449" t="str">
        <f t="shared" si="225"/>
        <v>17สพป.อ่างทอง</v>
      </c>
    </row>
    <row r="14450" spans="1:8" x14ac:dyDescent="0.2">
      <c r="A14450">
        <v>14442</v>
      </c>
      <c r="B14450" t="s">
        <v>477</v>
      </c>
      <c r="C14450">
        <f>COUNTIFS($B$4:$B14450,$B14450)</f>
        <v>18</v>
      </c>
      <c r="D14450" t="s">
        <v>15658</v>
      </c>
      <c r="E14450" t="s">
        <v>594</v>
      </c>
      <c r="F14450" t="s">
        <v>2758</v>
      </c>
      <c r="G14450" t="s">
        <v>1020</v>
      </c>
      <c r="H14450" t="str">
        <f t="shared" si="225"/>
        <v>18สพป.อ่างทอง</v>
      </c>
    </row>
    <row r="14451" spans="1:8" x14ac:dyDescent="0.2">
      <c r="A14451">
        <v>14443</v>
      </c>
      <c r="B14451" t="s">
        <v>477</v>
      </c>
      <c r="C14451">
        <f>COUNTIFS($B$4:$B14451,$B14451)</f>
        <v>19</v>
      </c>
      <c r="D14451" t="s">
        <v>15668</v>
      </c>
      <c r="E14451" t="s">
        <v>594</v>
      </c>
      <c r="F14451" t="s">
        <v>2758</v>
      </c>
      <c r="G14451" t="s">
        <v>1020</v>
      </c>
      <c r="H14451" t="str">
        <f t="shared" si="225"/>
        <v>19สพป.อ่างทอง</v>
      </c>
    </row>
    <row r="14452" spans="1:8" x14ac:dyDescent="0.2">
      <c r="A14452">
        <v>14444</v>
      </c>
      <c r="B14452" t="s">
        <v>477</v>
      </c>
      <c r="C14452">
        <f>COUNTIFS($B$4:$B14452,$B14452)</f>
        <v>20</v>
      </c>
      <c r="D14452" t="s">
        <v>15687</v>
      </c>
      <c r="E14452" t="s">
        <v>596</v>
      </c>
      <c r="F14452" t="s">
        <v>2758</v>
      </c>
      <c r="G14452" t="s">
        <v>1020</v>
      </c>
      <c r="H14452" t="str">
        <f t="shared" si="225"/>
        <v>20สพป.อ่างทอง</v>
      </c>
    </row>
    <row r="14453" spans="1:8" x14ac:dyDescent="0.2">
      <c r="A14453">
        <v>14445</v>
      </c>
      <c r="B14453" t="s">
        <v>477</v>
      </c>
      <c r="C14453">
        <f>COUNTIFS($B$4:$B14453,$B14453)</f>
        <v>21</v>
      </c>
      <c r="D14453" t="s">
        <v>15730</v>
      </c>
      <c r="E14453" t="s">
        <v>596</v>
      </c>
      <c r="F14453" t="s">
        <v>2758</v>
      </c>
      <c r="G14453" t="s">
        <v>1020</v>
      </c>
      <c r="H14453" t="str">
        <f t="shared" si="225"/>
        <v>21สพป.อ่างทอง</v>
      </c>
    </row>
    <row r="14454" spans="1:8" x14ac:dyDescent="0.2">
      <c r="A14454">
        <v>14446</v>
      </c>
      <c r="B14454" t="s">
        <v>477</v>
      </c>
      <c r="C14454">
        <f>COUNTIFS($B$4:$B14454,$B14454)</f>
        <v>22</v>
      </c>
      <c r="D14454" t="s">
        <v>15870</v>
      </c>
      <c r="E14454" t="s">
        <v>3082</v>
      </c>
      <c r="F14454" t="s">
        <v>2758</v>
      </c>
      <c r="G14454" t="s">
        <v>1020</v>
      </c>
      <c r="H14454" t="str">
        <f t="shared" si="225"/>
        <v>22สพป.อ่างทอง</v>
      </c>
    </row>
    <row r="14455" spans="1:8" x14ac:dyDescent="0.2">
      <c r="A14455">
        <v>14447</v>
      </c>
      <c r="B14455" t="s">
        <v>477</v>
      </c>
      <c r="C14455">
        <f>COUNTIFS($B$4:$B14455,$B14455)</f>
        <v>23</v>
      </c>
      <c r="D14455" t="s">
        <v>15871</v>
      </c>
      <c r="E14455" t="s">
        <v>602</v>
      </c>
      <c r="F14455" t="s">
        <v>2758</v>
      </c>
      <c r="G14455" t="s">
        <v>1020</v>
      </c>
      <c r="H14455" t="str">
        <f t="shared" si="225"/>
        <v>23สพป.อ่างทอง</v>
      </c>
    </row>
    <row r="14456" spans="1:8" x14ac:dyDescent="0.2">
      <c r="A14456">
        <v>14448</v>
      </c>
      <c r="B14456" t="s">
        <v>477</v>
      </c>
      <c r="C14456">
        <f>COUNTIFS($B$4:$B14456,$B14456)</f>
        <v>24</v>
      </c>
      <c r="D14456" t="s">
        <v>15872</v>
      </c>
      <c r="E14456" t="s">
        <v>602</v>
      </c>
      <c r="F14456" t="s">
        <v>2758</v>
      </c>
      <c r="G14456" t="s">
        <v>1020</v>
      </c>
      <c r="H14456" t="str">
        <f t="shared" si="225"/>
        <v>24สพป.อ่างทอง</v>
      </c>
    </row>
    <row r="14457" spans="1:8" x14ac:dyDescent="0.2">
      <c r="A14457">
        <v>14449</v>
      </c>
      <c r="B14457" t="s">
        <v>477</v>
      </c>
      <c r="C14457">
        <f>COUNTIFS($B$4:$B14457,$B14457)</f>
        <v>25</v>
      </c>
      <c r="D14457" t="s">
        <v>15873</v>
      </c>
      <c r="E14457" t="s">
        <v>602</v>
      </c>
      <c r="F14457" t="s">
        <v>2758</v>
      </c>
      <c r="G14457" t="s">
        <v>1020</v>
      </c>
      <c r="H14457" t="str">
        <f t="shared" si="225"/>
        <v>25สพป.อ่างทอง</v>
      </c>
    </row>
    <row r="14458" spans="1:8" x14ac:dyDescent="0.2">
      <c r="A14458">
        <v>14450</v>
      </c>
      <c r="B14458" t="s">
        <v>477</v>
      </c>
      <c r="C14458">
        <f>COUNTIFS($B$4:$B14458,$B14458)</f>
        <v>26</v>
      </c>
      <c r="D14458" t="s">
        <v>15874</v>
      </c>
      <c r="E14458" t="s">
        <v>602</v>
      </c>
      <c r="F14458" t="s">
        <v>2758</v>
      </c>
      <c r="G14458" t="s">
        <v>1020</v>
      </c>
      <c r="H14458" t="str">
        <f t="shared" si="225"/>
        <v>26สพป.อ่างทอง</v>
      </c>
    </row>
    <row r="14459" spans="1:8" x14ac:dyDescent="0.2">
      <c r="A14459">
        <v>14451</v>
      </c>
      <c r="B14459" t="s">
        <v>477</v>
      </c>
      <c r="C14459">
        <f>COUNTIFS($B$4:$B14459,$B14459)</f>
        <v>27</v>
      </c>
      <c r="D14459" t="s">
        <v>15875</v>
      </c>
      <c r="E14459" t="s">
        <v>602</v>
      </c>
      <c r="F14459" t="s">
        <v>2758</v>
      </c>
      <c r="G14459" t="s">
        <v>1020</v>
      </c>
      <c r="H14459" t="str">
        <f t="shared" si="225"/>
        <v>27สพป.อ่างทอง</v>
      </c>
    </row>
    <row r="14460" spans="1:8" x14ac:dyDescent="0.2">
      <c r="A14460">
        <v>14452</v>
      </c>
      <c r="B14460" t="s">
        <v>477</v>
      </c>
      <c r="C14460">
        <f>COUNTIFS($B$4:$B14460,$B14460)</f>
        <v>28</v>
      </c>
      <c r="D14460" t="s">
        <v>15876</v>
      </c>
      <c r="E14460" t="s">
        <v>602</v>
      </c>
      <c r="F14460" t="s">
        <v>2758</v>
      </c>
      <c r="G14460" t="s">
        <v>1020</v>
      </c>
      <c r="H14460" t="str">
        <f t="shared" si="225"/>
        <v>28สพป.อ่างทอง</v>
      </c>
    </row>
    <row r="14461" spans="1:8" x14ac:dyDescent="0.2">
      <c r="A14461">
        <v>14453</v>
      </c>
      <c r="B14461" t="s">
        <v>477</v>
      </c>
      <c r="C14461">
        <f>COUNTIFS($B$4:$B14461,$B14461)</f>
        <v>29</v>
      </c>
      <c r="D14461" t="s">
        <v>15877</v>
      </c>
      <c r="E14461" t="s">
        <v>602</v>
      </c>
      <c r="F14461" t="s">
        <v>2758</v>
      </c>
      <c r="G14461" t="s">
        <v>1020</v>
      </c>
      <c r="H14461" t="str">
        <f t="shared" si="225"/>
        <v>29สพป.อ่างทอง</v>
      </c>
    </row>
    <row r="14462" spans="1:8" x14ac:dyDescent="0.2">
      <c r="A14462">
        <v>14454</v>
      </c>
      <c r="B14462" t="s">
        <v>477</v>
      </c>
      <c r="C14462">
        <f>COUNTIFS($B$4:$B14462,$B14462)</f>
        <v>30</v>
      </c>
      <c r="D14462" t="s">
        <v>15878</v>
      </c>
      <c r="E14462" t="s">
        <v>602</v>
      </c>
      <c r="F14462" t="s">
        <v>2758</v>
      </c>
      <c r="G14462" t="s">
        <v>1020</v>
      </c>
      <c r="H14462" t="str">
        <f t="shared" si="225"/>
        <v>30สพป.อ่างทอง</v>
      </c>
    </row>
    <row r="14463" spans="1:8" x14ac:dyDescent="0.2">
      <c r="A14463">
        <v>14455</v>
      </c>
      <c r="B14463" t="s">
        <v>477</v>
      </c>
      <c r="C14463">
        <f>COUNTIFS($B$4:$B14463,$B14463)</f>
        <v>31</v>
      </c>
      <c r="D14463" t="s">
        <v>15880</v>
      </c>
      <c r="E14463" t="s">
        <v>602</v>
      </c>
      <c r="F14463" t="s">
        <v>2758</v>
      </c>
      <c r="G14463" t="s">
        <v>1020</v>
      </c>
      <c r="H14463" t="str">
        <f t="shared" si="225"/>
        <v>31สพป.อ่างทอง</v>
      </c>
    </row>
    <row r="14464" spans="1:8" x14ac:dyDescent="0.2">
      <c r="A14464">
        <v>14456</v>
      </c>
      <c r="B14464" t="s">
        <v>477</v>
      </c>
      <c r="C14464">
        <f>COUNTIFS($B$4:$B14464,$B14464)</f>
        <v>32</v>
      </c>
      <c r="D14464" t="s">
        <v>15881</v>
      </c>
      <c r="E14464" t="s">
        <v>602</v>
      </c>
      <c r="F14464" t="s">
        <v>2758</v>
      </c>
      <c r="G14464" t="s">
        <v>1020</v>
      </c>
      <c r="H14464" t="str">
        <f t="shared" si="225"/>
        <v>32สพป.อ่างทอง</v>
      </c>
    </row>
    <row r="14465" spans="1:8" x14ac:dyDescent="0.2">
      <c r="A14465">
        <v>14457</v>
      </c>
      <c r="B14465" t="s">
        <v>477</v>
      </c>
      <c r="C14465">
        <f>COUNTIFS($B$4:$B14465,$B14465)</f>
        <v>33</v>
      </c>
      <c r="D14465" t="s">
        <v>15882</v>
      </c>
      <c r="E14465" t="s">
        <v>602</v>
      </c>
      <c r="F14465" t="s">
        <v>2758</v>
      </c>
      <c r="G14465" t="s">
        <v>1020</v>
      </c>
      <c r="H14465" t="str">
        <f t="shared" si="225"/>
        <v>33สพป.อ่างทอง</v>
      </c>
    </row>
    <row r="14466" spans="1:8" x14ac:dyDescent="0.2">
      <c r="A14466">
        <v>14458</v>
      </c>
      <c r="B14466" t="s">
        <v>477</v>
      </c>
      <c r="C14466">
        <f>COUNTIFS($B$4:$B14466,$B14466)</f>
        <v>34</v>
      </c>
      <c r="D14466" t="s">
        <v>15883</v>
      </c>
      <c r="E14466" t="s">
        <v>602</v>
      </c>
      <c r="F14466" t="s">
        <v>2758</v>
      </c>
      <c r="G14466" t="s">
        <v>1020</v>
      </c>
      <c r="H14466" t="str">
        <f t="shared" si="225"/>
        <v>34สพป.อ่างทอง</v>
      </c>
    </row>
    <row r="14467" spans="1:8" x14ac:dyDescent="0.2">
      <c r="A14467">
        <v>14459</v>
      </c>
      <c r="B14467" t="s">
        <v>477</v>
      </c>
      <c r="C14467">
        <f>COUNTIFS($B$4:$B14467,$B14467)</f>
        <v>35</v>
      </c>
      <c r="D14467" t="s">
        <v>15884</v>
      </c>
      <c r="E14467" t="s">
        <v>602</v>
      </c>
      <c r="F14467" t="s">
        <v>2758</v>
      </c>
      <c r="G14467" t="s">
        <v>1020</v>
      </c>
      <c r="H14467" t="str">
        <f t="shared" si="225"/>
        <v>35สพป.อ่างทอง</v>
      </c>
    </row>
    <row r="14468" spans="1:8" x14ac:dyDescent="0.2">
      <c r="A14468">
        <v>14460</v>
      </c>
      <c r="B14468" t="s">
        <v>477</v>
      </c>
      <c r="C14468">
        <f>COUNTIFS($B$4:$B14468,$B14468)</f>
        <v>36</v>
      </c>
      <c r="D14468" t="s">
        <v>15885</v>
      </c>
      <c r="E14468" t="s">
        <v>602</v>
      </c>
      <c r="F14468" t="s">
        <v>2758</v>
      </c>
      <c r="G14468" t="s">
        <v>1020</v>
      </c>
      <c r="H14468" t="str">
        <f t="shared" ref="H14468:H14531" si="226">C14468&amp;B14468</f>
        <v>36สพป.อ่างทอง</v>
      </c>
    </row>
    <row r="14469" spans="1:8" x14ac:dyDescent="0.2">
      <c r="A14469">
        <v>14461</v>
      </c>
      <c r="B14469" t="s">
        <v>477</v>
      </c>
      <c r="C14469">
        <f>COUNTIFS($B$4:$B14469,$B14469)</f>
        <v>37</v>
      </c>
      <c r="D14469" t="s">
        <v>15886</v>
      </c>
      <c r="E14469" t="s">
        <v>602</v>
      </c>
      <c r="F14469" t="s">
        <v>2758</v>
      </c>
      <c r="G14469" t="s">
        <v>1020</v>
      </c>
      <c r="H14469" t="str">
        <f t="shared" si="226"/>
        <v>37สพป.อ่างทอง</v>
      </c>
    </row>
    <row r="14470" spans="1:8" x14ac:dyDescent="0.2">
      <c r="A14470">
        <v>14462</v>
      </c>
      <c r="B14470" t="s">
        <v>477</v>
      </c>
      <c r="C14470">
        <f>COUNTIFS($B$4:$B14470,$B14470)</f>
        <v>38</v>
      </c>
      <c r="D14470" t="s">
        <v>15887</v>
      </c>
      <c r="E14470" t="s">
        <v>602</v>
      </c>
      <c r="F14470" t="s">
        <v>2758</v>
      </c>
      <c r="G14470" t="s">
        <v>1020</v>
      </c>
      <c r="H14470" t="str">
        <f t="shared" si="226"/>
        <v>38สพป.อ่างทอง</v>
      </c>
    </row>
    <row r="14471" spans="1:8" x14ac:dyDescent="0.2">
      <c r="A14471">
        <v>14463</v>
      </c>
      <c r="B14471" t="s">
        <v>477</v>
      </c>
      <c r="C14471">
        <f>COUNTIFS($B$4:$B14471,$B14471)</f>
        <v>39</v>
      </c>
      <c r="D14471" t="s">
        <v>15889</v>
      </c>
      <c r="E14471" t="s">
        <v>602</v>
      </c>
      <c r="F14471" t="s">
        <v>2758</v>
      </c>
      <c r="G14471" t="s">
        <v>1020</v>
      </c>
      <c r="H14471" t="str">
        <f t="shared" si="226"/>
        <v>39สพป.อ่างทอง</v>
      </c>
    </row>
    <row r="14472" spans="1:8" x14ac:dyDescent="0.2">
      <c r="A14472">
        <v>14464</v>
      </c>
      <c r="B14472" t="s">
        <v>477</v>
      </c>
      <c r="C14472">
        <f>COUNTIFS($B$4:$B14472,$B14472)</f>
        <v>40</v>
      </c>
      <c r="D14472" t="s">
        <v>15890</v>
      </c>
      <c r="E14472" t="s">
        <v>602</v>
      </c>
      <c r="F14472" t="s">
        <v>2758</v>
      </c>
      <c r="G14472" t="s">
        <v>1020</v>
      </c>
      <c r="H14472" t="str">
        <f t="shared" si="226"/>
        <v>40สพป.อ่างทอง</v>
      </c>
    </row>
    <row r="14473" spans="1:8" x14ac:dyDescent="0.2">
      <c r="A14473">
        <v>14465</v>
      </c>
      <c r="B14473" t="s">
        <v>477</v>
      </c>
      <c r="C14473">
        <f>COUNTIFS($B$4:$B14473,$B14473)</f>
        <v>41</v>
      </c>
      <c r="D14473" t="s">
        <v>15891</v>
      </c>
      <c r="E14473" t="s">
        <v>602</v>
      </c>
      <c r="F14473" t="s">
        <v>2758</v>
      </c>
      <c r="G14473" t="s">
        <v>1020</v>
      </c>
      <c r="H14473" t="str">
        <f t="shared" si="226"/>
        <v>41สพป.อ่างทอง</v>
      </c>
    </row>
    <row r="14474" spans="1:8" x14ac:dyDescent="0.2">
      <c r="A14474">
        <v>14466</v>
      </c>
      <c r="B14474" t="s">
        <v>477</v>
      </c>
      <c r="C14474">
        <f>COUNTIFS($B$4:$B14474,$B14474)</f>
        <v>42</v>
      </c>
      <c r="D14474" t="s">
        <v>15892</v>
      </c>
      <c r="E14474" t="s">
        <v>602</v>
      </c>
      <c r="F14474" t="s">
        <v>2758</v>
      </c>
      <c r="G14474" t="s">
        <v>1020</v>
      </c>
      <c r="H14474" t="str">
        <f t="shared" si="226"/>
        <v>42สพป.อ่างทอง</v>
      </c>
    </row>
    <row r="14475" spans="1:8" x14ac:dyDescent="0.2">
      <c r="A14475">
        <v>14467</v>
      </c>
      <c r="B14475" t="s">
        <v>477</v>
      </c>
      <c r="C14475">
        <f>COUNTIFS($B$4:$B14475,$B14475)</f>
        <v>43</v>
      </c>
      <c r="D14475" t="s">
        <v>15893</v>
      </c>
      <c r="E14475" t="s">
        <v>602</v>
      </c>
      <c r="F14475" t="s">
        <v>2758</v>
      </c>
      <c r="G14475" t="s">
        <v>1020</v>
      </c>
      <c r="H14475" t="str">
        <f t="shared" si="226"/>
        <v>43สพป.อ่างทอง</v>
      </c>
    </row>
    <row r="14476" spans="1:8" x14ac:dyDescent="0.2">
      <c r="A14476">
        <v>14468</v>
      </c>
      <c r="B14476" t="s">
        <v>477</v>
      </c>
      <c r="C14476">
        <f>COUNTIFS($B$4:$B14476,$B14476)</f>
        <v>44</v>
      </c>
      <c r="D14476" t="s">
        <v>15894</v>
      </c>
      <c r="E14476" t="s">
        <v>602</v>
      </c>
      <c r="F14476" t="s">
        <v>2758</v>
      </c>
      <c r="G14476" t="s">
        <v>1020</v>
      </c>
      <c r="H14476" t="str">
        <f t="shared" si="226"/>
        <v>44สพป.อ่างทอง</v>
      </c>
    </row>
    <row r="14477" spans="1:8" x14ac:dyDescent="0.2">
      <c r="A14477">
        <v>14469</v>
      </c>
      <c r="B14477" t="s">
        <v>477</v>
      </c>
      <c r="C14477">
        <f>COUNTIFS($B$4:$B14477,$B14477)</f>
        <v>45</v>
      </c>
      <c r="D14477" t="s">
        <v>15895</v>
      </c>
      <c r="E14477" t="s">
        <v>602</v>
      </c>
      <c r="F14477" t="s">
        <v>2758</v>
      </c>
      <c r="G14477" t="s">
        <v>1020</v>
      </c>
      <c r="H14477" t="str">
        <f t="shared" si="226"/>
        <v>45สพป.อ่างทอง</v>
      </c>
    </row>
    <row r="14478" spans="1:8" x14ac:dyDescent="0.2">
      <c r="A14478">
        <v>14470</v>
      </c>
      <c r="B14478" t="s">
        <v>477</v>
      </c>
      <c r="C14478">
        <f>COUNTIFS($B$4:$B14478,$B14478)</f>
        <v>46</v>
      </c>
      <c r="D14478" t="s">
        <v>15896</v>
      </c>
      <c r="E14478" t="s">
        <v>602</v>
      </c>
      <c r="F14478" t="s">
        <v>2758</v>
      </c>
      <c r="G14478" t="s">
        <v>1020</v>
      </c>
      <c r="H14478" t="str">
        <f t="shared" si="226"/>
        <v>46สพป.อ่างทอง</v>
      </c>
    </row>
    <row r="14479" spans="1:8" x14ac:dyDescent="0.2">
      <c r="A14479">
        <v>14471</v>
      </c>
      <c r="B14479" t="s">
        <v>477</v>
      </c>
      <c r="C14479">
        <f>COUNTIFS($B$4:$B14479,$B14479)</f>
        <v>47</v>
      </c>
      <c r="D14479" t="s">
        <v>15897</v>
      </c>
      <c r="E14479" t="s">
        <v>602</v>
      </c>
      <c r="F14479" t="s">
        <v>2758</v>
      </c>
      <c r="G14479" t="s">
        <v>1020</v>
      </c>
      <c r="H14479" t="str">
        <f t="shared" si="226"/>
        <v>47สพป.อ่างทอง</v>
      </c>
    </row>
    <row r="14480" spans="1:8" x14ac:dyDescent="0.2">
      <c r="A14480">
        <v>14472</v>
      </c>
      <c r="B14480" t="s">
        <v>477</v>
      </c>
      <c r="C14480">
        <f>COUNTIFS($B$4:$B14480,$B14480)</f>
        <v>48</v>
      </c>
      <c r="D14480" t="s">
        <v>15900</v>
      </c>
      <c r="E14480" t="s">
        <v>602</v>
      </c>
      <c r="F14480" t="s">
        <v>2758</v>
      </c>
      <c r="G14480" t="s">
        <v>1020</v>
      </c>
      <c r="H14480" t="str">
        <f t="shared" si="226"/>
        <v>48สพป.อ่างทอง</v>
      </c>
    </row>
    <row r="14481" spans="1:8" x14ac:dyDescent="0.2">
      <c r="A14481">
        <v>14473</v>
      </c>
      <c r="B14481" t="s">
        <v>477</v>
      </c>
      <c r="C14481">
        <f>COUNTIFS($B$4:$B14481,$B14481)</f>
        <v>49</v>
      </c>
      <c r="D14481" t="s">
        <v>15903</v>
      </c>
      <c r="E14481" t="s">
        <v>602</v>
      </c>
      <c r="F14481" t="s">
        <v>2758</v>
      </c>
      <c r="G14481" t="s">
        <v>1020</v>
      </c>
      <c r="H14481" t="str">
        <f t="shared" si="226"/>
        <v>49สพป.อ่างทอง</v>
      </c>
    </row>
    <row r="14482" spans="1:8" x14ac:dyDescent="0.2">
      <c r="A14482">
        <v>14474</v>
      </c>
      <c r="B14482" t="s">
        <v>477</v>
      </c>
      <c r="C14482">
        <f>COUNTIFS($B$4:$B14482,$B14482)</f>
        <v>50</v>
      </c>
      <c r="D14482" t="s">
        <v>15904</v>
      </c>
      <c r="E14482" t="s">
        <v>602</v>
      </c>
      <c r="F14482" t="s">
        <v>2758</v>
      </c>
      <c r="G14482" t="s">
        <v>1020</v>
      </c>
      <c r="H14482" t="str">
        <f t="shared" si="226"/>
        <v>50สพป.อ่างทอง</v>
      </c>
    </row>
    <row r="14483" spans="1:8" x14ac:dyDescent="0.2">
      <c r="A14483">
        <v>14475</v>
      </c>
      <c r="B14483" t="s">
        <v>477</v>
      </c>
      <c r="C14483">
        <f>COUNTIFS($B$4:$B14483,$B14483)</f>
        <v>51</v>
      </c>
      <c r="D14483" t="s">
        <v>15905</v>
      </c>
      <c r="E14483" t="s">
        <v>602</v>
      </c>
      <c r="F14483" t="s">
        <v>2758</v>
      </c>
      <c r="G14483" t="s">
        <v>1020</v>
      </c>
      <c r="H14483" t="str">
        <f t="shared" si="226"/>
        <v>51สพป.อ่างทอง</v>
      </c>
    </row>
    <row r="14484" spans="1:8" x14ac:dyDescent="0.2">
      <c r="A14484">
        <v>14476</v>
      </c>
      <c r="B14484" t="s">
        <v>477</v>
      </c>
      <c r="C14484">
        <f>COUNTIFS($B$4:$B14484,$B14484)</f>
        <v>52</v>
      </c>
      <c r="D14484" t="s">
        <v>15906</v>
      </c>
      <c r="E14484" t="s">
        <v>602</v>
      </c>
      <c r="F14484" t="s">
        <v>2758</v>
      </c>
      <c r="G14484" t="s">
        <v>1020</v>
      </c>
      <c r="H14484" t="str">
        <f t="shared" si="226"/>
        <v>52สพป.อ่างทอง</v>
      </c>
    </row>
    <row r="14485" spans="1:8" x14ac:dyDescent="0.2">
      <c r="A14485">
        <v>14477</v>
      </c>
      <c r="B14485" t="s">
        <v>477</v>
      </c>
      <c r="C14485">
        <f>COUNTIFS($B$4:$B14485,$B14485)</f>
        <v>53</v>
      </c>
      <c r="D14485" t="s">
        <v>15907</v>
      </c>
      <c r="E14485" t="s">
        <v>602</v>
      </c>
      <c r="F14485" t="s">
        <v>2758</v>
      </c>
      <c r="G14485" t="s">
        <v>1020</v>
      </c>
      <c r="H14485" t="str">
        <f t="shared" si="226"/>
        <v>53สพป.อ่างทอง</v>
      </c>
    </row>
    <row r="14486" spans="1:8" x14ac:dyDescent="0.2">
      <c r="A14486">
        <v>14478</v>
      </c>
      <c r="B14486" t="s">
        <v>477</v>
      </c>
      <c r="C14486">
        <f>COUNTIFS($B$4:$B14486,$B14486)</f>
        <v>54</v>
      </c>
      <c r="D14486" t="s">
        <v>15908</v>
      </c>
      <c r="E14486" t="s">
        <v>602</v>
      </c>
      <c r="F14486" t="s">
        <v>2758</v>
      </c>
      <c r="G14486" t="s">
        <v>1020</v>
      </c>
      <c r="H14486" t="str">
        <f t="shared" si="226"/>
        <v>54สพป.อ่างทอง</v>
      </c>
    </row>
    <row r="14487" spans="1:8" x14ac:dyDescent="0.2">
      <c r="A14487">
        <v>14479</v>
      </c>
      <c r="B14487" t="s">
        <v>477</v>
      </c>
      <c r="C14487">
        <f>COUNTIFS($B$4:$B14487,$B14487)</f>
        <v>55</v>
      </c>
      <c r="D14487" t="s">
        <v>15909</v>
      </c>
      <c r="E14487" t="s">
        <v>602</v>
      </c>
      <c r="F14487" t="s">
        <v>2758</v>
      </c>
      <c r="G14487" t="s">
        <v>1020</v>
      </c>
      <c r="H14487" t="str">
        <f t="shared" si="226"/>
        <v>55สพป.อ่างทอง</v>
      </c>
    </row>
    <row r="14488" spans="1:8" x14ac:dyDescent="0.2">
      <c r="A14488">
        <v>14480</v>
      </c>
      <c r="B14488" t="s">
        <v>477</v>
      </c>
      <c r="C14488">
        <f>COUNTIFS($B$4:$B14488,$B14488)</f>
        <v>56</v>
      </c>
      <c r="D14488" t="s">
        <v>15910</v>
      </c>
      <c r="E14488" t="s">
        <v>602</v>
      </c>
      <c r="F14488" t="s">
        <v>2758</v>
      </c>
      <c r="G14488" t="s">
        <v>1020</v>
      </c>
      <c r="H14488" t="str">
        <f t="shared" si="226"/>
        <v>56สพป.อ่างทอง</v>
      </c>
    </row>
    <row r="14489" spans="1:8" x14ac:dyDescent="0.2">
      <c r="A14489">
        <v>14481</v>
      </c>
      <c r="B14489" t="s">
        <v>477</v>
      </c>
      <c r="C14489">
        <f>COUNTIFS($B$4:$B14489,$B14489)</f>
        <v>57</v>
      </c>
      <c r="D14489" t="s">
        <v>15911</v>
      </c>
      <c r="E14489" t="s">
        <v>602</v>
      </c>
      <c r="F14489" t="s">
        <v>2758</v>
      </c>
      <c r="G14489" t="s">
        <v>1020</v>
      </c>
      <c r="H14489" t="str">
        <f t="shared" si="226"/>
        <v>57สพป.อ่างทอง</v>
      </c>
    </row>
    <row r="14490" spans="1:8" x14ac:dyDescent="0.2">
      <c r="A14490">
        <v>14482</v>
      </c>
      <c r="B14490" t="s">
        <v>477</v>
      </c>
      <c r="C14490">
        <f>COUNTIFS($B$4:$B14490,$B14490)</f>
        <v>58</v>
      </c>
      <c r="D14490" t="s">
        <v>15912</v>
      </c>
      <c r="E14490" t="s">
        <v>602</v>
      </c>
      <c r="F14490" t="s">
        <v>2758</v>
      </c>
      <c r="G14490" t="s">
        <v>1020</v>
      </c>
      <c r="H14490" t="str">
        <f t="shared" si="226"/>
        <v>58สพป.อ่างทอง</v>
      </c>
    </row>
    <row r="14491" spans="1:8" x14ac:dyDescent="0.2">
      <c r="A14491">
        <v>14483</v>
      </c>
      <c r="B14491" t="s">
        <v>477</v>
      </c>
      <c r="C14491">
        <f>COUNTIFS($B$4:$B14491,$B14491)</f>
        <v>59</v>
      </c>
      <c r="D14491" t="s">
        <v>15913</v>
      </c>
      <c r="E14491" t="s">
        <v>602</v>
      </c>
      <c r="F14491" t="s">
        <v>2758</v>
      </c>
      <c r="G14491" t="s">
        <v>1020</v>
      </c>
      <c r="H14491" t="str">
        <f t="shared" si="226"/>
        <v>59สพป.อ่างทอง</v>
      </c>
    </row>
    <row r="14492" spans="1:8" x14ac:dyDescent="0.2">
      <c r="A14492">
        <v>14484</v>
      </c>
      <c r="B14492" t="s">
        <v>477</v>
      </c>
      <c r="C14492">
        <f>COUNTIFS($B$4:$B14492,$B14492)</f>
        <v>60</v>
      </c>
      <c r="D14492" t="s">
        <v>15914</v>
      </c>
      <c r="E14492" t="s">
        <v>602</v>
      </c>
      <c r="F14492" t="s">
        <v>2758</v>
      </c>
      <c r="G14492" t="s">
        <v>1020</v>
      </c>
      <c r="H14492" t="str">
        <f t="shared" si="226"/>
        <v>60สพป.อ่างทอง</v>
      </c>
    </row>
    <row r="14493" spans="1:8" x14ac:dyDescent="0.2">
      <c r="A14493">
        <v>14485</v>
      </c>
      <c r="B14493" t="s">
        <v>477</v>
      </c>
      <c r="C14493">
        <f>COUNTIFS($B$4:$B14493,$B14493)</f>
        <v>61</v>
      </c>
      <c r="D14493" t="s">
        <v>15915</v>
      </c>
      <c r="E14493" t="s">
        <v>602</v>
      </c>
      <c r="F14493" t="s">
        <v>2758</v>
      </c>
      <c r="G14493" t="s">
        <v>1020</v>
      </c>
      <c r="H14493" t="str">
        <f t="shared" si="226"/>
        <v>61สพป.อ่างทอง</v>
      </c>
    </row>
    <row r="14494" spans="1:8" x14ac:dyDescent="0.2">
      <c r="A14494">
        <v>14486</v>
      </c>
      <c r="B14494" t="s">
        <v>477</v>
      </c>
      <c r="C14494">
        <f>COUNTIFS($B$4:$B14494,$B14494)</f>
        <v>62</v>
      </c>
      <c r="D14494" t="s">
        <v>15916</v>
      </c>
      <c r="E14494" t="s">
        <v>602</v>
      </c>
      <c r="F14494" t="s">
        <v>2758</v>
      </c>
      <c r="G14494" t="s">
        <v>1020</v>
      </c>
      <c r="H14494" t="str">
        <f t="shared" si="226"/>
        <v>62สพป.อ่างทอง</v>
      </c>
    </row>
    <row r="14495" spans="1:8" x14ac:dyDescent="0.2">
      <c r="A14495">
        <v>14487</v>
      </c>
      <c r="B14495" t="s">
        <v>477</v>
      </c>
      <c r="C14495">
        <f>COUNTIFS($B$4:$B14495,$B14495)</f>
        <v>63</v>
      </c>
      <c r="D14495" t="s">
        <v>15920</v>
      </c>
      <c r="E14495" t="s">
        <v>593</v>
      </c>
      <c r="F14495" t="s">
        <v>2758</v>
      </c>
      <c r="G14495" t="s">
        <v>1020</v>
      </c>
      <c r="H14495" t="str">
        <f t="shared" si="226"/>
        <v>63สพป.อ่างทอง</v>
      </c>
    </row>
    <row r="14496" spans="1:8" x14ac:dyDescent="0.2">
      <c r="A14496">
        <v>14488</v>
      </c>
      <c r="B14496" t="s">
        <v>477</v>
      </c>
      <c r="C14496">
        <f>COUNTIFS($B$4:$B14496,$B14496)</f>
        <v>64</v>
      </c>
      <c r="D14496" t="s">
        <v>18337</v>
      </c>
      <c r="E14496" t="s">
        <v>592</v>
      </c>
      <c r="F14496" t="s">
        <v>2758</v>
      </c>
      <c r="G14496" t="s">
        <v>1020</v>
      </c>
      <c r="H14496" t="str">
        <f t="shared" si="226"/>
        <v>64สพป.อ่างทอง</v>
      </c>
    </row>
    <row r="14497" spans="1:8" x14ac:dyDescent="0.2">
      <c r="A14497">
        <v>14489</v>
      </c>
      <c r="B14497" t="s">
        <v>478</v>
      </c>
      <c r="C14497">
        <f>COUNTIFS($B$4:$B14497,$B14497)</f>
        <v>1</v>
      </c>
      <c r="D14497" t="s">
        <v>2251</v>
      </c>
      <c r="E14497" t="s">
        <v>561</v>
      </c>
      <c r="F14497" t="s">
        <v>1019</v>
      </c>
      <c r="G14497" t="s">
        <v>1020</v>
      </c>
      <c r="H14497" t="str">
        <f t="shared" si="226"/>
        <v>1สพป.อำนาจเจริญ</v>
      </c>
    </row>
    <row r="14498" spans="1:8" x14ac:dyDescent="0.2">
      <c r="A14498">
        <v>14490</v>
      </c>
      <c r="B14498" t="s">
        <v>478</v>
      </c>
      <c r="C14498">
        <f>COUNTIFS($B$4:$B14498,$B14498)</f>
        <v>2</v>
      </c>
      <c r="D14498" t="s">
        <v>2252</v>
      </c>
      <c r="E14498" t="s">
        <v>561</v>
      </c>
      <c r="F14498" t="s">
        <v>1019</v>
      </c>
      <c r="G14498" t="s">
        <v>1020</v>
      </c>
      <c r="H14498" t="str">
        <f t="shared" si="226"/>
        <v>2สพป.อำนาจเจริญ</v>
      </c>
    </row>
    <row r="14499" spans="1:8" x14ac:dyDescent="0.2">
      <c r="A14499">
        <v>14491</v>
      </c>
      <c r="B14499" t="s">
        <v>478</v>
      </c>
      <c r="C14499">
        <f>COUNTIFS($B$4:$B14499,$B14499)</f>
        <v>3</v>
      </c>
      <c r="D14499" t="s">
        <v>2253</v>
      </c>
      <c r="E14499" t="s">
        <v>561</v>
      </c>
      <c r="F14499" t="s">
        <v>1019</v>
      </c>
      <c r="G14499" t="s">
        <v>1020</v>
      </c>
      <c r="H14499" t="str">
        <f t="shared" si="226"/>
        <v>3สพป.อำนาจเจริญ</v>
      </c>
    </row>
    <row r="14500" spans="1:8" x14ac:dyDescent="0.2">
      <c r="A14500">
        <v>14492</v>
      </c>
      <c r="B14500" t="s">
        <v>478</v>
      </c>
      <c r="C14500">
        <f>COUNTIFS($B$4:$B14500,$B14500)</f>
        <v>4</v>
      </c>
      <c r="D14500" t="s">
        <v>2254</v>
      </c>
      <c r="E14500" t="s">
        <v>561</v>
      </c>
      <c r="F14500" t="s">
        <v>1019</v>
      </c>
      <c r="G14500" t="s">
        <v>1020</v>
      </c>
      <c r="H14500" t="str">
        <f t="shared" si="226"/>
        <v>4สพป.อำนาจเจริญ</v>
      </c>
    </row>
    <row r="14501" spans="1:8" x14ac:dyDescent="0.2">
      <c r="A14501">
        <v>14493</v>
      </c>
      <c r="B14501" t="s">
        <v>478</v>
      </c>
      <c r="C14501">
        <f>COUNTIFS($B$4:$B14501,$B14501)</f>
        <v>5</v>
      </c>
      <c r="D14501" t="s">
        <v>2255</v>
      </c>
      <c r="E14501" t="s">
        <v>561</v>
      </c>
      <c r="F14501" t="s">
        <v>1019</v>
      </c>
      <c r="G14501" t="s">
        <v>1020</v>
      </c>
      <c r="H14501" t="str">
        <f t="shared" si="226"/>
        <v>5สพป.อำนาจเจริญ</v>
      </c>
    </row>
    <row r="14502" spans="1:8" x14ac:dyDescent="0.2">
      <c r="A14502">
        <v>14494</v>
      </c>
      <c r="B14502" t="s">
        <v>478</v>
      </c>
      <c r="C14502">
        <f>COUNTIFS($B$4:$B14502,$B14502)</f>
        <v>6</v>
      </c>
      <c r="D14502" t="s">
        <v>2256</v>
      </c>
      <c r="E14502" t="s">
        <v>561</v>
      </c>
      <c r="F14502" t="s">
        <v>1019</v>
      </c>
      <c r="G14502" t="s">
        <v>1020</v>
      </c>
      <c r="H14502" t="str">
        <f t="shared" si="226"/>
        <v>6สพป.อำนาจเจริญ</v>
      </c>
    </row>
    <row r="14503" spans="1:8" x14ac:dyDescent="0.2">
      <c r="A14503">
        <v>14495</v>
      </c>
      <c r="B14503" t="s">
        <v>478</v>
      </c>
      <c r="C14503">
        <f>COUNTIFS($B$4:$B14503,$B14503)</f>
        <v>7</v>
      </c>
      <c r="D14503" t="s">
        <v>2257</v>
      </c>
      <c r="E14503" t="s">
        <v>561</v>
      </c>
      <c r="F14503" t="s">
        <v>1019</v>
      </c>
      <c r="G14503" t="s">
        <v>1020</v>
      </c>
      <c r="H14503" t="str">
        <f t="shared" si="226"/>
        <v>7สพป.อำนาจเจริญ</v>
      </c>
    </row>
    <row r="14504" spans="1:8" x14ac:dyDescent="0.2">
      <c r="A14504">
        <v>14496</v>
      </c>
      <c r="B14504" t="s">
        <v>478</v>
      </c>
      <c r="C14504">
        <f>COUNTIFS($B$4:$B14504,$B14504)</f>
        <v>8</v>
      </c>
      <c r="D14504" t="s">
        <v>2258</v>
      </c>
      <c r="E14504" t="s">
        <v>731</v>
      </c>
      <c r="F14504" t="s">
        <v>1019</v>
      </c>
      <c r="G14504" t="s">
        <v>1020</v>
      </c>
      <c r="H14504" t="str">
        <f t="shared" si="226"/>
        <v>8สพป.อำนาจเจริญ</v>
      </c>
    </row>
    <row r="14505" spans="1:8" x14ac:dyDescent="0.2">
      <c r="A14505">
        <v>14497</v>
      </c>
      <c r="B14505" t="s">
        <v>478</v>
      </c>
      <c r="C14505">
        <f>COUNTIFS($B$4:$B14505,$B14505)</f>
        <v>9</v>
      </c>
      <c r="D14505" t="s">
        <v>2259</v>
      </c>
      <c r="E14505" t="s">
        <v>561</v>
      </c>
      <c r="F14505" t="s">
        <v>1019</v>
      </c>
      <c r="G14505" t="s">
        <v>1020</v>
      </c>
      <c r="H14505" t="str">
        <f t="shared" si="226"/>
        <v>9สพป.อำนาจเจริญ</v>
      </c>
    </row>
    <row r="14506" spans="1:8" x14ac:dyDescent="0.2">
      <c r="A14506">
        <v>14498</v>
      </c>
      <c r="B14506" t="s">
        <v>478</v>
      </c>
      <c r="C14506">
        <f>COUNTIFS($B$4:$B14506,$B14506)</f>
        <v>10</v>
      </c>
      <c r="D14506" t="s">
        <v>2260</v>
      </c>
      <c r="E14506" t="s">
        <v>561</v>
      </c>
      <c r="F14506" t="s">
        <v>1019</v>
      </c>
      <c r="G14506" t="s">
        <v>1020</v>
      </c>
      <c r="H14506" t="str">
        <f t="shared" si="226"/>
        <v>10สพป.อำนาจเจริญ</v>
      </c>
    </row>
    <row r="14507" spans="1:8" x14ac:dyDescent="0.2">
      <c r="A14507">
        <v>14499</v>
      </c>
      <c r="B14507" t="s">
        <v>478</v>
      </c>
      <c r="C14507">
        <f>COUNTIFS($B$4:$B14507,$B14507)</f>
        <v>11</v>
      </c>
      <c r="D14507" t="s">
        <v>2261</v>
      </c>
      <c r="E14507" t="s">
        <v>731</v>
      </c>
      <c r="F14507" t="s">
        <v>1019</v>
      </c>
      <c r="G14507" t="s">
        <v>1020</v>
      </c>
      <c r="H14507" t="str">
        <f t="shared" si="226"/>
        <v>11สพป.อำนาจเจริญ</v>
      </c>
    </row>
    <row r="14508" spans="1:8" x14ac:dyDescent="0.2">
      <c r="A14508">
        <v>14500</v>
      </c>
      <c r="B14508" t="s">
        <v>478</v>
      </c>
      <c r="C14508">
        <f>COUNTIFS($B$4:$B14508,$B14508)</f>
        <v>12</v>
      </c>
      <c r="D14508" t="s">
        <v>2262</v>
      </c>
      <c r="E14508" t="s">
        <v>561</v>
      </c>
      <c r="F14508" t="s">
        <v>1019</v>
      </c>
      <c r="G14508" t="s">
        <v>1020</v>
      </c>
      <c r="H14508" t="str">
        <f t="shared" si="226"/>
        <v>12สพป.อำนาจเจริญ</v>
      </c>
    </row>
    <row r="14509" spans="1:8" x14ac:dyDescent="0.2">
      <c r="A14509">
        <v>14501</v>
      </c>
      <c r="B14509" t="s">
        <v>478</v>
      </c>
      <c r="C14509">
        <f>COUNTIFS($B$4:$B14509,$B14509)</f>
        <v>13</v>
      </c>
      <c r="D14509" t="s">
        <v>2263</v>
      </c>
      <c r="E14509" t="s">
        <v>561</v>
      </c>
      <c r="F14509" t="s">
        <v>1019</v>
      </c>
      <c r="G14509" t="s">
        <v>1020</v>
      </c>
      <c r="H14509" t="str">
        <f t="shared" si="226"/>
        <v>13สพป.อำนาจเจริญ</v>
      </c>
    </row>
    <row r="14510" spans="1:8" x14ac:dyDescent="0.2">
      <c r="A14510">
        <v>14502</v>
      </c>
      <c r="B14510" t="s">
        <v>478</v>
      </c>
      <c r="C14510">
        <f>COUNTIFS($B$4:$B14510,$B14510)</f>
        <v>14</v>
      </c>
      <c r="D14510" t="s">
        <v>2264</v>
      </c>
      <c r="E14510" t="s">
        <v>731</v>
      </c>
      <c r="F14510" t="s">
        <v>1019</v>
      </c>
      <c r="G14510" t="s">
        <v>1020</v>
      </c>
      <c r="H14510" t="str">
        <f t="shared" si="226"/>
        <v>14สพป.อำนาจเจริญ</v>
      </c>
    </row>
    <row r="14511" spans="1:8" x14ac:dyDescent="0.2">
      <c r="A14511">
        <v>14503</v>
      </c>
      <c r="B14511" t="s">
        <v>478</v>
      </c>
      <c r="C14511">
        <f>COUNTIFS($B$4:$B14511,$B14511)</f>
        <v>15</v>
      </c>
      <c r="D14511" t="s">
        <v>2265</v>
      </c>
      <c r="E14511" t="s">
        <v>561</v>
      </c>
      <c r="F14511" t="s">
        <v>1019</v>
      </c>
      <c r="G14511" t="s">
        <v>1020</v>
      </c>
      <c r="H14511" t="str">
        <f t="shared" si="226"/>
        <v>15สพป.อำนาจเจริญ</v>
      </c>
    </row>
    <row r="14512" spans="1:8" x14ac:dyDescent="0.2">
      <c r="A14512">
        <v>14504</v>
      </c>
      <c r="B14512" t="s">
        <v>478</v>
      </c>
      <c r="C14512">
        <f>COUNTIFS($B$4:$B14512,$B14512)</f>
        <v>16</v>
      </c>
      <c r="D14512" t="s">
        <v>2266</v>
      </c>
      <c r="E14512" t="s">
        <v>561</v>
      </c>
      <c r="F14512" t="s">
        <v>1019</v>
      </c>
      <c r="G14512" t="s">
        <v>1020</v>
      </c>
      <c r="H14512" t="str">
        <f t="shared" si="226"/>
        <v>16สพป.อำนาจเจริญ</v>
      </c>
    </row>
    <row r="14513" spans="1:8" x14ac:dyDescent="0.2">
      <c r="A14513">
        <v>14505</v>
      </c>
      <c r="B14513" t="s">
        <v>478</v>
      </c>
      <c r="C14513">
        <f>COUNTIFS($B$4:$B14513,$B14513)</f>
        <v>17</v>
      </c>
      <c r="D14513" t="s">
        <v>2267</v>
      </c>
      <c r="E14513" t="s">
        <v>731</v>
      </c>
      <c r="F14513" t="s">
        <v>1019</v>
      </c>
      <c r="G14513" t="s">
        <v>1020</v>
      </c>
      <c r="H14513" t="str">
        <f t="shared" si="226"/>
        <v>17สพป.อำนาจเจริญ</v>
      </c>
    </row>
    <row r="14514" spans="1:8" x14ac:dyDescent="0.2">
      <c r="A14514">
        <v>14506</v>
      </c>
      <c r="B14514" t="s">
        <v>478</v>
      </c>
      <c r="C14514">
        <f>COUNTIFS($B$4:$B14514,$B14514)</f>
        <v>18</v>
      </c>
      <c r="D14514" t="s">
        <v>2268</v>
      </c>
      <c r="E14514" t="s">
        <v>561</v>
      </c>
      <c r="F14514" t="s">
        <v>1019</v>
      </c>
      <c r="G14514" t="s">
        <v>1020</v>
      </c>
      <c r="H14514" t="str">
        <f t="shared" si="226"/>
        <v>18สพป.อำนาจเจริญ</v>
      </c>
    </row>
    <row r="14515" spans="1:8" x14ac:dyDescent="0.2">
      <c r="A14515">
        <v>14507</v>
      </c>
      <c r="B14515" t="s">
        <v>478</v>
      </c>
      <c r="C14515">
        <f>COUNTIFS($B$4:$B14515,$B14515)</f>
        <v>19</v>
      </c>
      <c r="D14515" t="s">
        <v>2269</v>
      </c>
      <c r="E14515" t="s">
        <v>731</v>
      </c>
      <c r="F14515" t="s">
        <v>1019</v>
      </c>
      <c r="G14515" t="s">
        <v>1020</v>
      </c>
      <c r="H14515" t="str">
        <f t="shared" si="226"/>
        <v>19สพป.อำนาจเจริญ</v>
      </c>
    </row>
    <row r="14516" spans="1:8" x14ac:dyDescent="0.2">
      <c r="A14516">
        <v>14508</v>
      </c>
      <c r="B14516" t="s">
        <v>478</v>
      </c>
      <c r="C14516">
        <f>COUNTIFS($B$4:$B14516,$B14516)</f>
        <v>20</v>
      </c>
      <c r="D14516" t="s">
        <v>2270</v>
      </c>
      <c r="E14516" t="s">
        <v>561</v>
      </c>
      <c r="F14516" t="s">
        <v>1019</v>
      </c>
      <c r="G14516" t="s">
        <v>1020</v>
      </c>
      <c r="H14516" t="str">
        <f t="shared" si="226"/>
        <v>20สพป.อำนาจเจริญ</v>
      </c>
    </row>
    <row r="14517" spans="1:8" x14ac:dyDescent="0.2">
      <c r="A14517">
        <v>14509</v>
      </c>
      <c r="B14517" t="s">
        <v>478</v>
      </c>
      <c r="C14517">
        <f>COUNTIFS($B$4:$B14517,$B14517)</f>
        <v>21</v>
      </c>
      <c r="D14517" t="s">
        <v>2271</v>
      </c>
      <c r="E14517" t="s">
        <v>561</v>
      </c>
      <c r="F14517" t="s">
        <v>1019</v>
      </c>
      <c r="G14517" t="s">
        <v>1020</v>
      </c>
      <c r="H14517" t="str">
        <f t="shared" si="226"/>
        <v>21สพป.อำนาจเจริญ</v>
      </c>
    </row>
    <row r="14518" spans="1:8" x14ac:dyDescent="0.2">
      <c r="A14518">
        <v>14510</v>
      </c>
      <c r="B14518" t="s">
        <v>478</v>
      </c>
      <c r="C14518">
        <f>COUNTIFS($B$4:$B14518,$B14518)</f>
        <v>22</v>
      </c>
      <c r="D14518" t="s">
        <v>2272</v>
      </c>
      <c r="E14518" t="s">
        <v>561</v>
      </c>
      <c r="F14518" t="s">
        <v>1019</v>
      </c>
      <c r="G14518" t="s">
        <v>1020</v>
      </c>
      <c r="H14518" t="str">
        <f t="shared" si="226"/>
        <v>22สพป.อำนาจเจริญ</v>
      </c>
    </row>
    <row r="14519" spans="1:8" x14ac:dyDescent="0.2">
      <c r="A14519">
        <v>14511</v>
      </c>
      <c r="B14519" t="s">
        <v>478</v>
      </c>
      <c r="C14519">
        <f>COUNTIFS($B$4:$B14519,$B14519)</f>
        <v>23</v>
      </c>
      <c r="D14519" t="s">
        <v>2273</v>
      </c>
      <c r="E14519" t="s">
        <v>561</v>
      </c>
      <c r="F14519" t="s">
        <v>1019</v>
      </c>
      <c r="G14519" t="s">
        <v>1020</v>
      </c>
      <c r="H14519" t="str">
        <f t="shared" si="226"/>
        <v>23สพป.อำนาจเจริญ</v>
      </c>
    </row>
    <row r="14520" spans="1:8" x14ac:dyDescent="0.2">
      <c r="A14520">
        <v>14512</v>
      </c>
      <c r="B14520" t="s">
        <v>478</v>
      </c>
      <c r="C14520">
        <f>COUNTIFS($B$4:$B14520,$B14520)</f>
        <v>24</v>
      </c>
      <c r="D14520" t="s">
        <v>2274</v>
      </c>
      <c r="E14520" t="s">
        <v>561</v>
      </c>
      <c r="F14520" t="s">
        <v>1019</v>
      </c>
      <c r="G14520" t="s">
        <v>1020</v>
      </c>
      <c r="H14520" t="str">
        <f t="shared" si="226"/>
        <v>24สพป.อำนาจเจริญ</v>
      </c>
    </row>
    <row r="14521" spans="1:8" x14ac:dyDescent="0.2">
      <c r="A14521">
        <v>14513</v>
      </c>
      <c r="B14521" t="s">
        <v>478</v>
      </c>
      <c r="C14521">
        <f>COUNTIFS($B$4:$B14521,$B14521)</f>
        <v>25</v>
      </c>
      <c r="D14521" t="s">
        <v>2275</v>
      </c>
      <c r="E14521" t="s">
        <v>561</v>
      </c>
      <c r="F14521" t="s">
        <v>1019</v>
      </c>
      <c r="G14521" t="s">
        <v>1020</v>
      </c>
      <c r="H14521" t="str">
        <f t="shared" si="226"/>
        <v>25สพป.อำนาจเจริญ</v>
      </c>
    </row>
    <row r="14522" spans="1:8" x14ac:dyDescent="0.2">
      <c r="A14522">
        <v>14514</v>
      </c>
      <c r="B14522" t="s">
        <v>478</v>
      </c>
      <c r="C14522">
        <f>COUNTIFS($B$4:$B14522,$B14522)</f>
        <v>26</v>
      </c>
      <c r="D14522" t="s">
        <v>2276</v>
      </c>
      <c r="E14522" t="s">
        <v>731</v>
      </c>
      <c r="F14522" t="s">
        <v>1019</v>
      </c>
      <c r="G14522" t="s">
        <v>1020</v>
      </c>
      <c r="H14522" t="str">
        <f t="shared" si="226"/>
        <v>26สพป.อำนาจเจริญ</v>
      </c>
    </row>
    <row r="14523" spans="1:8" x14ac:dyDescent="0.2">
      <c r="A14523">
        <v>14515</v>
      </c>
      <c r="B14523" t="s">
        <v>478</v>
      </c>
      <c r="C14523">
        <f>COUNTIFS($B$4:$B14523,$B14523)</f>
        <v>27</v>
      </c>
      <c r="D14523" t="s">
        <v>2277</v>
      </c>
      <c r="E14523" t="s">
        <v>561</v>
      </c>
      <c r="F14523" t="s">
        <v>1019</v>
      </c>
      <c r="G14523" t="s">
        <v>1020</v>
      </c>
      <c r="H14523" t="str">
        <f t="shared" si="226"/>
        <v>27สพป.อำนาจเจริญ</v>
      </c>
    </row>
    <row r="14524" spans="1:8" x14ac:dyDescent="0.2">
      <c r="A14524">
        <v>14516</v>
      </c>
      <c r="B14524" t="s">
        <v>478</v>
      </c>
      <c r="C14524">
        <f>COUNTIFS($B$4:$B14524,$B14524)</f>
        <v>28</v>
      </c>
      <c r="D14524" t="s">
        <v>2278</v>
      </c>
      <c r="E14524" t="s">
        <v>731</v>
      </c>
      <c r="F14524" t="s">
        <v>1019</v>
      </c>
      <c r="G14524" t="s">
        <v>1020</v>
      </c>
      <c r="H14524" t="str">
        <f t="shared" si="226"/>
        <v>28สพป.อำนาจเจริญ</v>
      </c>
    </row>
    <row r="14525" spans="1:8" x14ac:dyDescent="0.2">
      <c r="A14525">
        <v>14517</v>
      </c>
      <c r="B14525" t="s">
        <v>478</v>
      </c>
      <c r="C14525">
        <f>COUNTIFS($B$4:$B14525,$B14525)</f>
        <v>29</v>
      </c>
      <c r="D14525" t="s">
        <v>2279</v>
      </c>
      <c r="E14525" t="s">
        <v>561</v>
      </c>
      <c r="F14525" t="s">
        <v>1019</v>
      </c>
      <c r="G14525" t="s">
        <v>1020</v>
      </c>
      <c r="H14525" t="str">
        <f t="shared" si="226"/>
        <v>29สพป.อำนาจเจริญ</v>
      </c>
    </row>
    <row r="14526" spans="1:8" x14ac:dyDescent="0.2">
      <c r="A14526">
        <v>14518</v>
      </c>
      <c r="B14526" t="s">
        <v>478</v>
      </c>
      <c r="C14526">
        <f>COUNTIFS($B$4:$B14526,$B14526)</f>
        <v>30</v>
      </c>
      <c r="D14526" t="s">
        <v>2280</v>
      </c>
      <c r="E14526" t="s">
        <v>561</v>
      </c>
      <c r="F14526" t="s">
        <v>1019</v>
      </c>
      <c r="G14526" t="s">
        <v>1020</v>
      </c>
      <c r="H14526" t="str">
        <f t="shared" si="226"/>
        <v>30สพป.อำนาจเจริญ</v>
      </c>
    </row>
    <row r="14527" spans="1:8" x14ac:dyDescent="0.2">
      <c r="A14527">
        <v>14519</v>
      </c>
      <c r="B14527" t="s">
        <v>478</v>
      </c>
      <c r="C14527">
        <f>COUNTIFS($B$4:$B14527,$B14527)</f>
        <v>31</v>
      </c>
      <c r="D14527" t="s">
        <v>3504</v>
      </c>
      <c r="E14527" t="s">
        <v>602</v>
      </c>
      <c r="F14527" t="s">
        <v>2758</v>
      </c>
      <c r="G14527" t="s">
        <v>1020</v>
      </c>
      <c r="H14527" t="str">
        <f t="shared" si="226"/>
        <v>31สพป.อำนาจเจริญ</v>
      </c>
    </row>
    <row r="14528" spans="1:8" x14ac:dyDescent="0.2">
      <c r="A14528">
        <v>14520</v>
      </c>
      <c r="B14528" t="s">
        <v>478</v>
      </c>
      <c r="C14528">
        <f>COUNTIFS($B$4:$B14528,$B14528)</f>
        <v>32</v>
      </c>
      <c r="D14528" t="s">
        <v>3505</v>
      </c>
      <c r="E14528" t="s">
        <v>602</v>
      </c>
      <c r="F14528" t="s">
        <v>2758</v>
      </c>
      <c r="G14528" t="s">
        <v>1020</v>
      </c>
      <c r="H14528" t="str">
        <f t="shared" si="226"/>
        <v>32สพป.อำนาจเจริญ</v>
      </c>
    </row>
    <row r="14529" spans="1:8" x14ac:dyDescent="0.2">
      <c r="A14529">
        <v>14521</v>
      </c>
      <c r="B14529" t="s">
        <v>478</v>
      </c>
      <c r="C14529">
        <f>COUNTIFS($B$4:$B14529,$B14529)</f>
        <v>33</v>
      </c>
      <c r="D14529" t="s">
        <v>3506</v>
      </c>
      <c r="E14529" t="s">
        <v>602</v>
      </c>
      <c r="F14529" t="s">
        <v>2758</v>
      </c>
      <c r="G14529" t="s">
        <v>1020</v>
      </c>
      <c r="H14529" t="str">
        <f t="shared" si="226"/>
        <v>33สพป.อำนาจเจริญ</v>
      </c>
    </row>
    <row r="14530" spans="1:8" x14ac:dyDescent="0.2">
      <c r="A14530">
        <v>14522</v>
      </c>
      <c r="B14530" t="s">
        <v>478</v>
      </c>
      <c r="C14530">
        <f>COUNTIFS($B$4:$B14530,$B14530)</f>
        <v>34</v>
      </c>
      <c r="D14530" t="s">
        <v>3507</v>
      </c>
      <c r="E14530" t="s">
        <v>602</v>
      </c>
      <c r="F14530" t="s">
        <v>2758</v>
      </c>
      <c r="G14530" t="s">
        <v>1020</v>
      </c>
      <c r="H14530" t="str">
        <f t="shared" si="226"/>
        <v>34สพป.อำนาจเจริญ</v>
      </c>
    </row>
    <row r="14531" spans="1:8" x14ac:dyDescent="0.2">
      <c r="A14531">
        <v>14523</v>
      </c>
      <c r="B14531" t="s">
        <v>478</v>
      </c>
      <c r="C14531">
        <f>COUNTIFS($B$4:$B14531,$B14531)</f>
        <v>35</v>
      </c>
      <c r="D14531" t="s">
        <v>3508</v>
      </c>
      <c r="E14531" t="s">
        <v>602</v>
      </c>
      <c r="F14531" t="s">
        <v>2758</v>
      </c>
      <c r="G14531" t="s">
        <v>1020</v>
      </c>
      <c r="H14531" t="str">
        <f t="shared" si="226"/>
        <v>35สพป.อำนาจเจริญ</v>
      </c>
    </row>
    <row r="14532" spans="1:8" x14ac:dyDescent="0.2">
      <c r="A14532">
        <v>14524</v>
      </c>
      <c r="B14532" t="s">
        <v>478</v>
      </c>
      <c r="C14532">
        <f>COUNTIFS($B$4:$B14532,$B14532)</f>
        <v>36</v>
      </c>
      <c r="D14532" t="s">
        <v>3509</v>
      </c>
      <c r="E14532" t="s">
        <v>602</v>
      </c>
      <c r="F14532" t="s">
        <v>2758</v>
      </c>
      <c r="G14532" t="s">
        <v>1020</v>
      </c>
      <c r="H14532" t="str">
        <f t="shared" ref="H14532:H14595" si="227">C14532&amp;B14532</f>
        <v>36สพป.อำนาจเจริญ</v>
      </c>
    </row>
    <row r="14533" spans="1:8" x14ac:dyDescent="0.2">
      <c r="A14533">
        <v>14525</v>
      </c>
      <c r="B14533" t="s">
        <v>478</v>
      </c>
      <c r="C14533">
        <f>COUNTIFS($B$4:$B14533,$B14533)</f>
        <v>37</v>
      </c>
      <c r="D14533" t="s">
        <v>3510</v>
      </c>
      <c r="E14533" t="s">
        <v>602</v>
      </c>
      <c r="F14533" t="s">
        <v>2758</v>
      </c>
      <c r="G14533" t="s">
        <v>1020</v>
      </c>
      <c r="H14533" t="str">
        <f t="shared" si="227"/>
        <v>37สพป.อำนาจเจริญ</v>
      </c>
    </row>
    <row r="14534" spans="1:8" x14ac:dyDescent="0.2">
      <c r="A14534">
        <v>14526</v>
      </c>
      <c r="B14534" t="s">
        <v>478</v>
      </c>
      <c r="C14534">
        <f>COUNTIFS($B$4:$B14534,$B14534)</f>
        <v>38</v>
      </c>
      <c r="D14534" t="s">
        <v>3511</v>
      </c>
      <c r="E14534" t="s">
        <v>602</v>
      </c>
      <c r="F14534" t="s">
        <v>2758</v>
      </c>
      <c r="G14534" t="s">
        <v>1020</v>
      </c>
      <c r="H14534" t="str">
        <f t="shared" si="227"/>
        <v>38สพป.อำนาจเจริญ</v>
      </c>
    </row>
    <row r="14535" spans="1:8" x14ac:dyDescent="0.2">
      <c r="A14535">
        <v>14527</v>
      </c>
      <c r="B14535" t="s">
        <v>478</v>
      </c>
      <c r="C14535">
        <f>COUNTIFS($B$4:$B14535,$B14535)</f>
        <v>39</v>
      </c>
      <c r="D14535" t="s">
        <v>3512</v>
      </c>
      <c r="E14535" t="s">
        <v>602</v>
      </c>
      <c r="F14535" t="s">
        <v>2758</v>
      </c>
      <c r="G14535" t="s">
        <v>1020</v>
      </c>
      <c r="H14535" t="str">
        <f t="shared" si="227"/>
        <v>39สพป.อำนาจเจริญ</v>
      </c>
    </row>
    <row r="14536" spans="1:8" x14ac:dyDescent="0.2">
      <c r="A14536">
        <v>14528</v>
      </c>
      <c r="B14536" t="s">
        <v>478</v>
      </c>
      <c r="C14536">
        <f>COUNTIFS($B$4:$B14536,$B14536)</f>
        <v>40</v>
      </c>
      <c r="D14536" t="s">
        <v>3513</v>
      </c>
      <c r="E14536" t="s">
        <v>602</v>
      </c>
      <c r="F14536" t="s">
        <v>2758</v>
      </c>
      <c r="G14536" t="s">
        <v>1020</v>
      </c>
      <c r="H14536" t="str">
        <f t="shared" si="227"/>
        <v>40สพป.อำนาจเจริญ</v>
      </c>
    </row>
    <row r="14537" spans="1:8" x14ac:dyDescent="0.2">
      <c r="A14537">
        <v>14529</v>
      </c>
      <c r="B14537" t="s">
        <v>478</v>
      </c>
      <c r="C14537">
        <f>COUNTIFS($B$4:$B14537,$B14537)</f>
        <v>41</v>
      </c>
      <c r="D14537" t="s">
        <v>3514</v>
      </c>
      <c r="E14537" t="s">
        <v>602</v>
      </c>
      <c r="F14537" t="s">
        <v>2758</v>
      </c>
      <c r="G14537" t="s">
        <v>1020</v>
      </c>
      <c r="H14537" t="str">
        <f t="shared" si="227"/>
        <v>41สพป.อำนาจเจริญ</v>
      </c>
    </row>
    <row r="14538" spans="1:8" x14ac:dyDescent="0.2">
      <c r="A14538">
        <v>14530</v>
      </c>
      <c r="B14538" t="s">
        <v>478</v>
      </c>
      <c r="C14538">
        <f>COUNTIFS($B$4:$B14538,$B14538)</f>
        <v>42</v>
      </c>
      <c r="D14538" t="s">
        <v>3515</v>
      </c>
      <c r="E14538" t="s">
        <v>602</v>
      </c>
      <c r="F14538" t="s">
        <v>2758</v>
      </c>
      <c r="G14538" t="s">
        <v>1020</v>
      </c>
      <c r="H14538" t="str">
        <f t="shared" si="227"/>
        <v>42สพป.อำนาจเจริญ</v>
      </c>
    </row>
    <row r="14539" spans="1:8" x14ac:dyDescent="0.2">
      <c r="A14539">
        <v>14531</v>
      </c>
      <c r="B14539" t="s">
        <v>478</v>
      </c>
      <c r="C14539">
        <f>COUNTIFS($B$4:$B14539,$B14539)</f>
        <v>43</v>
      </c>
      <c r="D14539" t="s">
        <v>3516</v>
      </c>
      <c r="E14539" t="s">
        <v>602</v>
      </c>
      <c r="F14539" t="s">
        <v>2758</v>
      </c>
      <c r="G14539" t="s">
        <v>1020</v>
      </c>
      <c r="H14539" t="str">
        <f t="shared" si="227"/>
        <v>43สพป.อำนาจเจริญ</v>
      </c>
    </row>
    <row r="14540" spans="1:8" x14ac:dyDescent="0.2">
      <c r="A14540">
        <v>14532</v>
      </c>
      <c r="B14540" t="s">
        <v>478</v>
      </c>
      <c r="C14540">
        <f>COUNTIFS($B$4:$B14540,$B14540)</f>
        <v>44</v>
      </c>
      <c r="D14540" t="s">
        <v>3517</v>
      </c>
      <c r="E14540" t="s">
        <v>602</v>
      </c>
      <c r="F14540" t="s">
        <v>2758</v>
      </c>
      <c r="G14540" t="s">
        <v>1020</v>
      </c>
      <c r="H14540" t="str">
        <f t="shared" si="227"/>
        <v>44สพป.อำนาจเจริญ</v>
      </c>
    </row>
    <row r="14541" spans="1:8" x14ac:dyDescent="0.2">
      <c r="A14541">
        <v>14533</v>
      </c>
      <c r="B14541" t="s">
        <v>478</v>
      </c>
      <c r="C14541">
        <f>COUNTIFS($B$4:$B14541,$B14541)</f>
        <v>45</v>
      </c>
      <c r="D14541" t="s">
        <v>3518</v>
      </c>
      <c r="E14541" t="s">
        <v>602</v>
      </c>
      <c r="F14541" t="s">
        <v>2758</v>
      </c>
      <c r="G14541" t="s">
        <v>1020</v>
      </c>
      <c r="H14541" t="str">
        <f t="shared" si="227"/>
        <v>45สพป.อำนาจเจริญ</v>
      </c>
    </row>
    <row r="14542" spans="1:8" x14ac:dyDescent="0.2">
      <c r="A14542">
        <v>14534</v>
      </c>
      <c r="B14542" t="s">
        <v>478</v>
      </c>
      <c r="C14542">
        <f>COUNTIFS($B$4:$B14542,$B14542)</f>
        <v>46</v>
      </c>
      <c r="D14542" t="s">
        <v>3519</v>
      </c>
      <c r="E14542" t="s">
        <v>602</v>
      </c>
      <c r="F14542" t="s">
        <v>2758</v>
      </c>
      <c r="G14542" t="s">
        <v>1020</v>
      </c>
      <c r="H14542" t="str">
        <f t="shared" si="227"/>
        <v>46สพป.อำนาจเจริญ</v>
      </c>
    </row>
    <row r="14543" spans="1:8" x14ac:dyDescent="0.2">
      <c r="A14543">
        <v>14535</v>
      </c>
      <c r="B14543" t="s">
        <v>478</v>
      </c>
      <c r="C14543">
        <f>COUNTIFS($B$4:$B14543,$B14543)</f>
        <v>47</v>
      </c>
      <c r="D14543" t="s">
        <v>3520</v>
      </c>
      <c r="E14543" t="s">
        <v>602</v>
      </c>
      <c r="F14543" t="s">
        <v>2758</v>
      </c>
      <c r="G14543" t="s">
        <v>1020</v>
      </c>
      <c r="H14543" t="str">
        <f t="shared" si="227"/>
        <v>47สพป.อำนาจเจริญ</v>
      </c>
    </row>
    <row r="14544" spans="1:8" x14ac:dyDescent="0.2">
      <c r="A14544">
        <v>14536</v>
      </c>
      <c r="B14544" t="s">
        <v>478</v>
      </c>
      <c r="C14544">
        <f>COUNTIFS($B$4:$B14544,$B14544)</f>
        <v>48</v>
      </c>
      <c r="D14544" t="s">
        <v>3521</v>
      </c>
      <c r="E14544" t="s">
        <v>602</v>
      </c>
      <c r="F14544" t="s">
        <v>2758</v>
      </c>
      <c r="G14544" t="s">
        <v>1020</v>
      </c>
      <c r="H14544" t="str">
        <f t="shared" si="227"/>
        <v>48สพป.อำนาจเจริญ</v>
      </c>
    </row>
    <row r="14545" spans="1:8" x14ac:dyDescent="0.2">
      <c r="A14545">
        <v>14537</v>
      </c>
      <c r="B14545" t="s">
        <v>478</v>
      </c>
      <c r="C14545">
        <f>COUNTIFS($B$4:$B14545,$B14545)</f>
        <v>49</v>
      </c>
      <c r="D14545" t="s">
        <v>3522</v>
      </c>
      <c r="E14545" t="s">
        <v>602</v>
      </c>
      <c r="F14545" t="s">
        <v>2758</v>
      </c>
      <c r="G14545" t="s">
        <v>1020</v>
      </c>
      <c r="H14545" t="str">
        <f t="shared" si="227"/>
        <v>49สพป.อำนาจเจริญ</v>
      </c>
    </row>
    <row r="14546" spans="1:8" x14ac:dyDescent="0.2">
      <c r="A14546">
        <v>14538</v>
      </c>
      <c r="B14546" t="s">
        <v>478</v>
      </c>
      <c r="C14546">
        <f>COUNTIFS($B$4:$B14546,$B14546)</f>
        <v>50</v>
      </c>
      <c r="D14546" t="s">
        <v>3524</v>
      </c>
      <c r="E14546" t="s">
        <v>602</v>
      </c>
      <c r="F14546" t="s">
        <v>2758</v>
      </c>
      <c r="G14546" t="s">
        <v>1020</v>
      </c>
      <c r="H14546" t="str">
        <f t="shared" si="227"/>
        <v>50สพป.อำนาจเจริญ</v>
      </c>
    </row>
    <row r="14547" spans="1:8" x14ac:dyDescent="0.2">
      <c r="A14547">
        <v>14539</v>
      </c>
      <c r="B14547" t="s">
        <v>478</v>
      </c>
      <c r="C14547">
        <f>COUNTIFS($B$4:$B14547,$B14547)</f>
        <v>51</v>
      </c>
      <c r="D14547" t="s">
        <v>13753</v>
      </c>
      <c r="E14547" t="s">
        <v>602</v>
      </c>
      <c r="F14547" t="s">
        <v>2758</v>
      </c>
      <c r="G14547" t="s">
        <v>1020</v>
      </c>
      <c r="H14547" t="str">
        <f t="shared" si="227"/>
        <v>51สพป.อำนาจเจริญ</v>
      </c>
    </row>
    <row r="14548" spans="1:8" x14ac:dyDescent="0.2">
      <c r="A14548">
        <v>14540</v>
      </c>
      <c r="B14548" t="s">
        <v>478</v>
      </c>
      <c r="C14548">
        <f>COUNTIFS($B$4:$B14548,$B14548)</f>
        <v>52</v>
      </c>
      <c r="D14548" t="s">
        <v>13785</v>
      </c>
      <c r="E14548" t="s">
        <v>602</v>
      </c>
      <c r="F14548" t="s">
        <v>2758</v>
      </c>
      <c r="G14548" t="s">
        <v>1020</v>
      </c>
      <c r="H14548" t="str">
        <f t="shared" si="227"/>
        <v>52สพป.อำนาจเจริญ</v>
      </c>
    </row>
    <row r="14549" spans="1:8" x14ac:dyDescent="0.2">
      <c r="A14549">
        <v>14541</v>
      </c>
      <c r="B14549" t="s">
        <v>478</v>
      </c>
      <c r="C14549">
        <f>COUNTIFS($B$4:$B14549,$B14549)</f>
        <v>53</v>
      </c>
      <c r="D14549" t="s">
        <v>13804</v>
      </c>
      <c r="E14549" t="s">
        <v>602</v>
      </c>
      <c r="F14549" t="s">
        <v>2758</v>
      </c>
      <c r="G14549" t="s">
        <v>1020</v>
      </c>
      <c r="H14549" t="str">
        <f t="shared" si="227"/>
        <v>53สพป.อำนาจเจริญ</v>
      </c>
    </row>
    <row r="14550" spans="1:8" x14ac:dyDescent="0.2">
      <c r="A14550">
        <v>14542</v>
      </c>
      <c r="B14550" t="s">
        <v>478</v>
      </c>
      <c r="C14550">
        <f>COUNTIFS($B$4:$B14550,$B14550)</f>
        <v>54</v>
      </c>
      <c r="D14550" t="s">
        <v>13833</v>
      </c>
      <c r="E14550" t="s">
        <v>602</v>
      </c>
      <c r="F14550" t="s">
        <v>2758</v>
      </c>
      <c r="G14550" t="s">
        <v>1020</v>
      </c>
      <c r="H14550" t="str">
        <f t="shared" si="227"/>
        <v>54สพป.อำนาจเจริญ</v>
      </c>
    </row>
    <row r="14551" spans="1:8" x14ac:dyDescent="0.2">
      <c r="A14551">
        <v>14543</v>
      </c>
      <c r="B14551" t="s">
        <v>478</v>
      </c>
      <c r="C14551">
        <f>COUNTIFS($B$4:$B14551,$B14551)</f>
        <v>55</v>
      </c>
      <c r="D14551" t="s">
        <v>13978</v>
      </c>
      <c r="E14551" t="s">
        <v>602</v>
      </c>
      <c r="F14551" t="s">
        <v>2758</v>
      </c>
      <c r="G14551" t="s">
        <v>1020</v>
      </c>
      <c r="H14551" t="str">
        <f t="shared" si="227"/>
        <v>55สพป.อำนาจเจริญ</v>
      </c>
    </row>
    <row r="14552" spans="1:8" x14ac:dyDescent="0.2">
      <c r="A14552">
        <v>14544</v>
      </c>
      <c r="B14552" t="s">
        <v>478</v>
      </c>
      <c r="C14552">
        <f>COUNTIFS($B$4:$B14552,$B14552)</f>
        <v>56</v>
      </c>
      <c r="D14552" t="s">
        <v>14408</v>
      </c>
      <c r="E14552" t="s">
        <v>602</v>
      </c>
      <c r="F14552" t="s">
        <v>2758</v>
      </c>
      <c r="G14552" t="s">
        <v>1020</v>
      </c>
      <c r="H14552" t="str">
        <f t="shared" si="227"/>
        <v>56สพป.อำนาจเจริญ</v>
      </c>
    </row>
    <row r="14553" spans="1:8" x14ac:dyDescent="0.2">
      <c r="A14553">
        <v>14545</v>
      </c>
      <c r="B14553" t="s">
        <v>478</v>
      </c>
      <c r="C14553">
        <f>COUNTIFS($B$4:$B14553,$B14553)</f>
        <v>57</v>
      </c>
      <c r="D14553" t="s">
        <v>14409</v>
      </c>
      <c r="E14553" t="s">
        <v>602</v>
      </c>
      <c r="F14553" t="s">
        <v>2758</v>
      </c>
      <c r="G14553" t="s">
        <v>1020</v>
      </c>
      <c r="H14553" t="str">
        <f t="shared" si="227"/>
        <v>57สพป.อำนาจเจริญ</v>
      </c>
    </row>
    <row r="14554" spans="1:8" x14ac:dyDescent="0.2">
      <c r="A14554">
        <v>14546</v>
      </c>
      <c r="B14554" t="s">
        <v>478</v>
      </c>
      <c r="C14554">
        <f>COUNTIFS($B$4:$B14554,$B14554)</f>
        <v>58</v>
      </c>
      <c r="D14554" t="s">
        <v>14424</v>
      </c>
      <c r="E14554" t="s">
        <v>602</v>
      </c>
      <c r="F14554" t="s">
        <v>2758</v>
      </c>
      <c r="G14554" t="s">
        <v>1020</v>
      </c>
      <c r="H14554" t="str">
        <f t="shared" si="227"/>
        <v>58สพป.อำนาจเจริญ</v>
      </c>
    </row>
    <row r="14555" spans="1:8" x14ac:dyDescent="0.2">
      <c r="A14555">
        <v>14547</v>
      </c>
      <c r="B14555" t="s">
        <v>478</v>
      </c>
      <c r="C14555">
        <f>COUNTIFS($B$4:$B14555,$B14555)</f>
        <v>59</v>
      </c>
      <c r="D14555" t="s">
        <v>14434</v>
      </c>
      <c r="E14555" t="s">
        <v>602</v>
      </c>
      <c r="F14555" t="s">
        <v>2758</v>
      </c>
      <c r="G14555" t="s">
        <v>1020</v>
      </c>
      <c r="H14555" t="str">
        <f t="shared" si="227"/>
        <v>59สพป.อำนาจเจริญ</v>
      </c>
    </row>
    <row r="14556" spans="1:8" x14ac:dyDescent="0.2">
      <c r="A14556">
        <v>14548</v>
      </c>
      <c r="B14556" t="s">
        <v>478</v>
      </c>
      <c r="C14556">
        <f>COUNTIFS($B$4:$B14556,$B14556)</f>
        <v>60</v>
      </c>
      <c r="D14556" t="s">
        <v>14444</v>
      </c>
      <c r="E14556" t="s">
        <v>602</v>
      </c>
      <c r="F14556" t="s">
        <v>2758</v>
      </c>
      <c r="G14556" t="s">
        <v>1020</v>
      </c>
      <c r="H14556" t="str">
        <f t="shared" si="227"/>
        <v>60สพป.อำนาจเจริญ</v>
      </c>
    </row>
    <row r="14557" spans="1:8" x14ac:dyDescent="0.2">
      <c r="A14557">
        <v>14549</v>
      </c>
      <c r="B14557" t="s">
        <v>478</v>
      </c>
      <c r="C14557">
        <f>COUNTIFS($B$4:$B14557,$B14557)</f>
        <v>61</v>
      </c>
      <c r="D14557" t="s">
        <v>14451</v>
      </c>
      <c r="E14557" t="s">
        <v>602</v>
      </c>
      <c r="F14557" t="s">
        <v>2758</v>
      </c>
      <c r="G14557" t="s">
        <v>1020</v>
      </c>
      <c r="H14557" t="str">
        <f t="shared" si="227"/>
        <v>61สพป.อำนาจเจริญ</v>
      </c>
    </row>
    <row r="14558" spans="1:8" x14ac:dyDescent="0.2">
      <c r="A14558">
        <v>14550</v>
      </c>
      <c r="B14558" t="s">
        <v>478</v>
      </c>
      <c r="C14558">
        <f>COUNTIFS($B$4:$B14558,$B14558)</f>
        <v>62</v>
      </c>
      <c r="D14558" t="s">
        <v>14482</v>
      </c>
      <c r="E14558" t="s">
        <v>602</v>
      </c>
      <c r="F14558" t="s">
        <v>2758</v>
      </c>
      <c r="G14558" t="s">
        <v>1020</v>
      </c>
      <c r="H14558" t="str">
        <f t="shared" si="227"/>
        <v>62สพป.อำนาจเจริญ</v>
      </c>
    </row>
    <row r="14559" spans="1:8" x14ac:dyDescent="0.2">
      <c r="A14559">
        <v>14551</v>
      </c>
      <c r="B14559" t="s">
        <v>478</v>
      </c>
      <c r="C14559">
        <f>COUNTIFS($B$4:$B14559,$B14559)</f>
        <v>63</v>
      </c>
      <c r="D14559" t="s">
        <v>15917</v>
      </c>
      <c r="E14559" t="s">
        <v>3082</v>
      </c>
      <c r="F14559" t="s">
        <v>2758</v>
      </c>
      <c r="G14559" t="s">
        <v>1020</v>
      </c>
      <c r="H14559" t="str">
        <f t="shared" si="227"/>
        <v>63สพป.อำนาจเจริญ</v>
      </c>
    </row>
    <row r="14560" spans="1:8" x14ac:dyDescent="0.2">
      <c r="A14560">
        <v>14552</v>
      </c>
      <c r="B14560" t="s">
        <v>478</v>
      </c>
      <c r="C14560">
        <f>COUNTIFS($B$4:$B14560,$B14560)</f>
        <v>64</v>
      </c>
      <c r="D14560" t="s">
        <v>15918</v>
      </c>
      <c r="E14560" t="s">
        <v>602</v>
      </c>
      <c r="F14560" t="s">
        <v>2758</v>
      </c>
      <c r="G14560" t="s">
        <v>1020</v>
      </c>
      <c r="H14560" t="str">
        <f t="shared" si="227"/>
        <v>64สพป.อำนาจเจริญ</v>
      </c>
    </row>
    <row r="14561" spans="1:8" x14ac:dyDescent="0.2">
      <c r="A14561">
        <v>14553</v>
      </c>
      <c r="B14561" t="s">
        <v>478</v>
      </c>
      <c r="C14561">
        <f>COUNTIFS($B$4:$B14561,$B14561)</f>
        <v>65</v>
      </c>
      <c r="D14561" t="s">
        <v>15919</v>
      </c>
      <c r="E14561" t="s">
        <v>602</v>
      </c>
      <c r="F14561" t="s">
        <v>2758</v>
      </c>
      <c r="G14561" t="s">
        <v>1020</v>
      </c>
      <c r="H14561" t="str">
        <f t="shared" si="227"/>
        <v>65สพป.อำนาจเจริญ</v>
      </c>
    </row>
    <row r="14562" spans="1:8" x14ac:dyDescent="0.2">
      <c r="A14562">
        <v>14554</v>
      </c>
      <c r="B14562" t="s">
        <v>478</v>
      </c>
      <c r="C14562">
        <f>COUNTIFS($B$4:$B14562,$B14562)</f>
        <v>66</v>
      </c>
      <c r="D14562" t="s">
        <v>15921</v>
      </c>
      <c r="E14562" t="s">
        <v>602</v>
      </c>
      <c r="F14562" t="s">
        <v>2758</v>
      </c>
      <c r="G14562" t="s">
        <v>1020</v>
      </c>
      <c r="H14562" t="str">
        <f t="shared" si="227"/>
        <v>66สพป.อำนาจเจริญ</v>
      </c>
    </row>
    <row r="14563" spans="1:8" x14ac:dyDescent="0.2">
      <c r="A14563">
        <v>14555</v>
      </c>
      <c r="B14563" t="s">
        <v>478</v>
      </c>
      <c r="C14563">
        <f>COUNTIFS($B$4:$B14563,$B14563)</f>
        <v>67</v>
      </c>
      <c r="D14563" t="s">
        <v>15922</v>
      </c>
      <c r="E14563" t="s">
        <v>602</v>
      </c>
      <c r="F14563" t="s">
        <v>2758</v>
      </c>
      <c r="G14563" t="s">
        <v>1020</v>
      </c>
      <c r="H14563" t="str">
        <f t="shared" si="227"/>
        <v>67สพป.อำนาจเจริญ</v>
      </c>
    </row>
    <row r="14564" spans="1:8" x14ac:dyDescent="0.2">
      <c r="A14564">
        <v>14556</v>
      </c>
      <c r="B14564" t="s">
        <v>478</v>
      </c>
      <c r="C14564">
        <f>COUNTIFS($B$4:$B14564,$B14564)</f>
        <v>68</v>
      </c>
      <c r="D14564" t="s">
        <v>15923</v>
      </c>
      <c r="E14564" t="s">
        <v>602</v>
      </c>
      <c r="F14564" t="s">
        <v>2758</v>
      </c>
      <c r="G14564" t="s">
        <v>1020</v>
      </c>
      <c r="H14564" t="str">
        <f t="shared" si="227"/>
        <v>68สพป.อำนาจเจริญ</v>
      </c>
    </row>
    <row r="14565" spans="1:8" x14ac:dyDescent="0.2">
      <c r="A14565">
        <v>14557</v>
      </c>
      <c r="B14565" t="s">
        <v>478</v>
      </c>
      <c r="C14565">
        <f>COUNTIFS($B$4:$B14565,$B14565)</f>
        <v>69</v>
      </c>
      <c r="D14565" t="s">
        <v>15924</v>
      </c>
      <c r="E14565" t="s">
        <v>602</v>
      </c>
      <c r="F14565" t="s">
        <v>2758</v>
      </c>
      <c r="G14565" t="s">
        <v>1020</v>
      </c>
      <c r="H14565" t="str">
        <f t="shared" si="227"/>
        <v>69สพป.อำนาจเจริญ</v>
      </c>
    </row>
    <row r="14566" spans="1:8" x14ac:dyDescent="0.2">
      <c r="A14566">
        <v>14558</v>
      </c>
      <c r="B14566" t="s">
        <v>478</v>
      </c>
      <c r="C14566">
        <f>COUNTIFS($B$4:$B14566,$B14566)</f>
        <v>70</v>
      </c>
      <c r="D14566" t="s">
        <v>15925</v>
      </c>
      <c r="E14566" t="s">
        <v>602</v>
      </c>
      <c r="F14566" t="s">
        <v>2758</v>
      </c>
      <c r="G14566" t="s">
        <v>1020</v>
      </c>
      <c r="H14566" t="str">
        <f t="shared" si="227"/>
        <v>70สพป.อำนาจเจริญ</v>
      </c>
    </row>
    <row r="14567" spans="1:8" x14ac:dyDescent="0.2">
      <c r="A14567">
        <v>14559</v>
      </c>
      <c r="B14567" t="s">
        <v>478</v>
      </c>
      <c r="C14567">
        <f>COUNTIFS($B$4:$B14567,$B14567)</f>
        <v>71</v>
      </c>
      <c r="D14567" t="s">
        <v>15928</v>
      </c>
      <c r="E14567" t="s">
        <v>602</v>
      </c>
      <c r="F14567" t="s">
        <v>2758</v>
      </c>
      <c r="G14567" t="s">
        <v>1020</v>
      </c>
      <c r="H14567" t="str">
        <f t="shared" si="227"/>
        <v>71สพป.อำนาจเจริญ</v>
      </c>
    </row>
    <row r="14568" spans="1:8" x14ac:dyDescent="0.2">
      <c r="A14568">
        <v>14560</v>
      </c>
      <c r="B14568" t="s">
        <v>478</v>
      </c>
      <c r="C14568">
        <f>COUNTIFS($B$4:$B14568,$B14568)</f>
        <v>72</v>
      </c>
      <c r="D14568" t="s">
        <v>15929</v>
      </c>
      <c r="E14568" t="s">
        <v>602</v>
      </c>
      <c r="F14568" t="s">
        <v>2758</v>
      </c>
      <c r="G14568" t="s">
        <v>1020</v>
      </c>
      <c r="H14568" t="str">
        <f t="shared" si="227"/>
        <v>72สพป.อำนาจเจริญ</v>
      </c>
    </row>
    <row r="14569" spans="1:8" x14ac:dyDescent="0.2">
      <c r="A14569">
        <v>14561</v>
      </c>
      <c r="B14569" t="s">
        <v>478</v>
      </c>
      <c r="C14569">
        <f>COUNTIFS($B$4:$B14569,$B14569)</f>
        <v>73</v>
      </c>
      <c r="D14569" t="s">
        <v>15930</v>
      </c>
      <c r="E14569" t="s">
        <v>602</v>
      </c>
      <c r="F14569" t="s">
        <v>2758</v>
      </c>
      <c r="G14569" t="s">
        <v>1020</v>
      </c>
      <c r="H14569" t="str">
        <f t="shared" si="227"/>
        <v>73สพป.อำนาจเจริญ</v>
      </c>
    </row>
    <row r="14570" spans="1:8" x14ac:dyDescent="0.2">
      <c r="A14570">
        <v>14562</v>
      </c>
      <c r="B14570" t="s">
        <v>478</v>
      </c>
      <c r="C14570">
        <f>COUNTIFS($B$4:$B14570,$B14570)</f>
        <v>74</v>
      </c>
      <c r="D14570" t="s">
        <v>15931</v>
      </c>
      <c r="E14570" t="s">
        <v>602</v>
      </c>
      <c r="F14570" t="s">
        <v>2758</v>
      </c>
      <c r="G14570" t="s">
        <v>1020</v>
      </c>
      <c r="H14570" t="str">
        <f t="shared" si="227"/>
        <v>74สพป.อำนาจเจริญ</v>
      </c>
    </row>
    <row r="14571" spans="1:8" x14ac:dyDescent="0.2">
      <c r="A14571">
        <v>14563</v>
      </c>
      <c r="B14571" t="s">
        <v>478</v>
      </c>
      <c r="C14571">
        <f>COUNTIFS($B$4:$B14571,$B14571)</f>
        <v>75</v>
      </c>
      <c r="D14571" t="s">
        <v>15932</v>
      </c>
      <c r="E14571" t="s">
        <v>602</v>
      </c>
      <c r="F14571" t="s">
        <v>2758</v>
      </c>
      <c r="G14571" t="s">
        <v>1020</v>
      </c>
      <c r="H14571" t="str">
        <f t="shared" si="227"/>
        <v>75สพป.อำนาจเจริญ</v>
      </c>
    </row>
    <row r="14572" spans="1:8" x14ac:dyDescent="0.2">
      <c r="A14572">
        <v>14564</v>
      </c>
      <c r="B14572" t="s">
        <v>478</v>
      </c>
      <c r="C14572">
        <f>COUNTIFS($B$4:$B14572,$B14572)</f>
        <v>76</v>
      </c>
      <c r="D14572" t="s">
        <v>15933</v>
      </c>
      <c r="E14572" t="s">
        <v>602</v>
      </c>
      <c r="F14572" t="s">
        <v>2758</v>
      </c>
      <c r="G14572" t="s">
        <v>1020</v>
      </c>
      <c r="H14572" t="str">
        <f t="shared" si="227"/>
        <v>76สพป.อำนาจเจริญ</v>
      </c>
    </row>
    <row r="14573" spans="1:8" x14ac:dyDescent="0.2">
      <c r="A14573">
        <v>14565</v>
      </c>
      <c r="B14573" t="s">
        <v>478</v>
      </c>
      <c r="C14573">
        <f>COUNTIFS($B$4:$B14573,$B14573)</f>
        <v>77</v>
      </c>
      <c r="D14573" t="s">
        <v>15934</v>
      </c>
      <c r="E14573" t="s">
        <v>602</v>
      </c>
      <c r="F14573" t="s">
        <v>2758</v>
      </c>
      <c r="G14573" t="s">
        <v>1020</v>
      </c>
      <c r="H14573" t="str">
        <f t="shared" si="227"/>
        <v>77สพป.อำนาจเจริญ</v>
      </c>
    </row>
    <row r="14574" spans="1:8" x14ac:dyDescent="0.2">
      <c r="A14574">
        <v>14566</v>
      </c>
      <c r="B14574" t="s">
        <v>478</v>
      </c>
      <c r="C14574">
        <f>COUNTIFS($B$4:$B14574,$B14574)</f>
        <v>78</v>
      </c>
      <c r="D14574" t="s">
        <v>15935</v>
      </c>
      <c r="E14574" t="s">
        <v>602</v>
      </c>
      <c r="F14574" t="s">
        <v>2758</v>
      </c>
      <c r="G14574" t="s">
        <v>1020</v>
      </c>
      <c r="H14574" t="str">
        <f t="shared" si="227"/>
        <v>78สพป.อำนาจเจริญ</v>
      </c>
    </row>
    <row r="14575" spans="1:8" x14ac:dyDescent="0.2">
      <c r="A14575">
        <v>14567</v>
      </c>
      <c r="B14575" t="s">
        <v>478</v>
      </c>
      <c r="C14575">
        <f>COUNTIFS($B$4:$B14575,$B14575)</f>
        <v>79</v>
      </c>
      <c r="D14575" t="s">
        <v>15936</v>
      </c>
      <c r="E14575" t="s">
        <v>602</v>
      </c>
      <c r="F14575" t="s">
        <v>2758</v>
      </c>
      <c r="G14575" t="s">
        <v>1020</v>
      </c>
      <c r="H14575" t="str">
        <f t="shared" si="227"/>
        <v>79สพป.อำนาจเจริญ</v>
      </c>
    </row>
    <row r="14576" spans="1:8" x14ac:dyDescent="0.2">
      <c r="A14576">
        <v>14568</v>
      </c>
      <c r="B14576" t="s">
        <v>478</v>
      </c>
      <c r="C14576">
        <f>COUNTIFS($B$4:$B14576,$B14576)</f>
        <v>80</v>
      </c>
      <c r="D14576" t="s">
        <v>15937</v>
      </c>
      <c r="E14576" t="s">
        <v>602</v>
      </c>
      <c r="F14576" t="s">
        <v>2758</v>
      </c>
      <c r="G14576" t="s">
        <v>1020</v>
      </c>
      <c r="H14576" t="str">
        <f t="shared" si="227"/>
        <v>80สพป.อำนาจเจริญ</v>
      </c>
    </row>
    <row r="14577" spans="1:8" x14ac:dyDescent="0.2">
      <c r="A14577">
        <v>14569</v>
      </c>
      <c r="B14577" t="s">
        <v>478</v>
      </c>
      <c r="C14577">
        <f>COUNTIFS($B$4:$B14577,$B14577)</f>
        <v>81</v>
      </c>
      <c r="D14577" t="s">
        <v>15938</v>
      </c>
      <c r="E14577" t="s">
        <v>602</v>
      </c>
      <c r="F14577" t="s">
        <v>2758</v>
      </c>
      <c r="G14577" t="s">
        <v>1020</v>
      </c>
      <c r="H14577" t="str">
        <f t="shared" si="227"/>
        <v>81สพป.อำนาจเจริญ</v>
      </c>
    </row>
    <row r="14578" spans="1:8" x14ac:dyDescent="0.2">
      <c r="A14578">
        <v>14570</v>
      </c>
      <c r="B14578" t="s">
        <v>478</v>
      </c>
      <c r="C14578">
        <f>COUNTIFS($B$4:$B14578,$B14578)</f>
        <v>82</v>
      </c>
      <c r="D14578" t="s">
        <v>15939</v>
      </c>
      <c r="E14578" t="s">
        <v>602</v>
      </c>
      <c r="F14578" t="s">
        <v>2758</v>
      </c>
      <c r="G14578" t="s">
        <v>1020</v>
      </c>
      <c r="H14578" t="str">
        <f t="shared" si="227"/>
        <v>82สพป.อำนาจเจริญ</v>
      </c>
    </row>
    <row r="14579" spans="1:8" x14ac:dyDescent="0.2">
      <c r="A14579">
        <v>14571</v>
      </c>
      <c r="B14579" t="s">
        <v>478</v>
      </c>
      <c r="C14579">
        <f>COUNTIFS($B$4:$B14579,$B14579)</f>
        <v>83</v>
      </c>
      <c r="D14579" t="s">
        <v>15940</v>
      </c>
      <c r="E14579" t="s">
        <v>602</v>
      </c>
      <c r="F14579" t="s">
        <v>2758</v>
      </c>
      <c r="G14579" t="s">
        <v>1020</v>
      </c>
      <c r="H14579" t="str">
        <f t="shared" si="227"/>
        <v>83สพป.อำนาจเจริญ</v>
      </c>
    </row>
    <row r="14580" spans="1:8" x14ac:dyDescent="0.2">
      <c r="A14580">
        <v>14572</v>
      </c>
      <c r="B14580" t="s">
        <v>478</v>
      </c>
      <c r="C14580">
        <f>COUNTIFS($B$4:$B14580,$B14580)</f>
        <v>84</v>
      </c>
      <c r="D14580" t="s">
        <v>15941</v>
      </c>
      <c r="E14580" t="s">
        <v>602</v>
      </c>
      <c r="F14580" t="s">
        <v>2758</v>
      </c>
      <c r="G14580" t="s">
        <v>1020</v>
      </c>
      <c r="H14580" t="str">
        <f t="shared" si="227"/>
        <v>84สพป.อำนาจเจริญ</v>
      </c>
    </row>
    <row r="14581" spans="1:8" x14ac:dyDescent="0.2">
      <c r="A14581">
        <v>14573</v>
      </c>
      <c r="B14581" t="s">
        <v>478</v>
      </c>
      <c r="C14581">
        <f>COUNTIFS($B$4:$B14581,$B14581)</f>
        <v>85</v>
      </c>
      <c r="D14581" t="s">
        <v>15942</v>
      </c>
      <c r="E14581" t="s">
        <v>602</v>
      </c>
      <c r="F14581" t="s">
        <v>2758</v>
      </c>
      <c r="G14581" t="s">
        <v>1020</v>
      </c>
      <c r="H14581" t="str">
        <f t="shared" si="227"/>
        <v>85สพป.อำนาจเจริญ</v>
      </c>
    </row>
    <row r="14582" spans="1:8" x14ac:dyDescent="0.2">
      <c r="A14582">
        <v>14574</v>
      </c>
      <c r="B14582" t="s">
        <v>478</v>
      </c>
      <c r="C14582">
        <f>COUNTIFS($B$4:$B14582,$B14582)</f>
        <v>86</v>
      </c>
      <c r="D14582" t="s">
        <v>15943</v>
      </c>
      <c r="E14582" t="s">
        <v>602</v>
      </c>
      <c r="F14582" t="s">
        <v>2758</v>
      </c>
      <c r="G14582" t="s">
        <v>1020</v>
      </c>
      <c r="H14582" t="str">
        <f t="shared" si="227"/>
        <v>86สพป.อำนาจเจริญ</v>
      </c>
    </row>
    <row r="14583" spans="1:8" x14ac:dyDescent="0.2">
      <c r="A14583">
        <v>14575</v>
      </c>
      <c r="B14583" t="s">
        <v>478</v>
      </c>
      <c r="C14583">
        <f>COUNTIFS($B$4:$B14583,$B14583)</f>
        <v>87</v>
      </c>
      <c r="D14583" t="s">
        <v>15944</v>
      </c>
      <c r="E14583" t="s">
        <v>602</v>
      </c>
      <c r="F14583" t="s">
        <v>2758</v>
      </c>
      <c r="G14583" t="s">
        <v>1020</v>
      </c>
      <c r="H14583" t="str">
        <f t="shared" si="227"/>
        <v>87สพป.อำนาจเจริญ</v>
      </c>
    </row>
    <row r="14584" spans="1:8" x14ac:dyDescent="0.2">
      <c r="A14584">
        <v>14576</v>
      </c>
      <c r="B14584" t="s">
        <v>478</v>
      </c>
      <c r="C14584">
        <f>COUNTIFS($B$4:$B14584,$B14584)</f>
        <v>88</v>
      </c>
      <c r="D14584" t="s">
        <v>15945</v>
      </c>
      <c r="E14584" t="s">
        <v>602</v>
      </c>
      <c r="F14584" t="s">
        <v>2758</v>
      </c>
      <c r="G14584" t="s">
        <v>1020</v>
      </c>
      <c r="H14584" t="str">
        <f t="shared" si="227"/>
        <v>88สพป.อำนาจเจริญ</v>
      </c>
    </row>
    <row r="14585" spans="1:8" x14ac:dyDescent="0.2">
      <c r="A14585">
        <v>14577</v>
      </c>
      <c r="B14585" t="s">
        <v>478</v>
      </c>
      <c r="C14585">
        <f>COUNTIFS($B$4:$B14585,$B14585)</f>
        <v>89</v>
      </c>
      <c r="D14585" t="s">
        <v>15946</v>
      </c>
      <c r="E14585" t="s">
        <v>602</v>
      </c>
      <c r="F14585" t="s">
        <v>2758</v>
      </c>
      <c r="G14585" t="s">
        <v>1020</v>
      </c>
      <c r="H14585" t="str">
        <f t="shared" si="227"/>
        <v>89สพป.อำนาจเจริญ</v>
      </c>
    </row>
    <row r="14586" spans="1:8" x14ac:dyDescent="0.2">
      <c r="A14586">
        <v>14578</v>
      </c>
      <c r="B14586" t="s">
        <v>478</v>
      </c>
      <c r="C14586">
        <f>COUNTIFS($B$4:$B14586,$B14586)</f>
        <v>90</v>
      </c>
      <c r="D14586" t="s">
        <v>15947</v>
      </c>
      <c r="E14586" t="s">
        <v>602</v>
      </c>
      <c r="F14586" t="s">
        <v>2758</v>
      </c>
      <c r="G14586" t="s">
        <v>1020</v>
      </c>
      <c r="H14586" t="str">
        <f t="shared" si="227"/>
        <v>90สพป.อำนาจเจริญ</v>
      </c>
    </row>
    <row r="14587" spans="1:8" x14ac:dyDescent="0.2">
      <c r="A14587">
        <v>14579</v>
      </c>
      <c r="B14587" t="s">
        <v>478</v>
      </c>
      <c r="C14587">
        <f>COUNTIFS($B$4:$B14587,$B14587)</f>
        <v>91</v>
      </c>
      <c r="D14587" t="s">
        <v>15948</v>
      </c>
      <c r="E14587" t="s">
        <v>602</v>
      </c>
      <c r="F14587" t="s">
        <v>2758</v>
      </c>
      <c r="G14587" t="s">
        <v>1020</v>
      </c>
      <c r="H14587" t="str">
        <f t="shared" si="227"/>
        <v>91สพป.อำนาจเจริญ</v>
      </c>
    </row>
    <row r="14588" spans="1:8" x14ac:dyDescent="0.2">
      <c r="A14588">
        <v>14580</v>
      </c>
      <c r="B14588" t="s">
        <v>478</v>
      </c>
      <c r="C14588">
        <f>COUNTIFS($B$4:$B14588,$B14588)</f>
        <v>92</v>
      </c>
      <c r="D14588" t="s">
        <v>15949</v>
      </c>
      <c r="E14588" t="s">
        <v>602</v>
      </c>
      <c r="F14588" t="s">
        <v>2758</v>
      </c>
      <c r="G14588" t="s">
        <v>1020</v>
      </c>
      <c r="H14588" t="str">
        <f t="shared" si="227"/>
        <v>92สพป.อำนาจเจริญ</v>
      </c>
    </row>
    <row r="14589" spans="1:8" x14ac:dyDescent="0.2">
      <c r="A14589">
        <v>14581</v>
      </c>
      <c r="B14589" t="s">
        <v>478</v>
      </c>
      <c r="C14589">
        <f>COUNTIFS($B$4:$B14589,$B14589)</f>
        <v>93</v>
      </c>
      <c r="D14589" t="s">
        <v>15950</v>
      </c>
      <c r="E14589" t="s">
        <v>602</v>
      </c>
      <c r="F14589" t="s">
        <v>2758</v>
      </c>
      <c r="G14589" t="s">
        <v>1020</v>
      </c>
      <c r="H14589" t="str">
        <f t="shared" si="227"/>
        <v>93สพป.อำนาจเจริญ</v>
      </c>
    </row>
    <row r="14590" spans="1:8" x14ac:dyDescent="0.2">
      <c r="A14590">
        <v>14582</v>
      </c>
      <c r="B14590" t="s">
        <v>478</v>
      </c>
      <c r="C14590">
        <f>COUNTIFS($B$4:$B14590,$B14590)</f>
        <v>94</v>
      </c>
      <c r="D14590" t="s">
        <v>15951</v>
      </c>
      <c r="E14590" t="s">
        <v>602</v>
      </c>
      <c r="F14590" t="s">
        <v>2758</v>
      </c>
      <c r="G14590" t="s">
        <v>1020</v>
      </c>
      <c r="H14590" t="str">
        <f t="shared" si="227"/>
        <v>94สพป.อำนาจเจริญ</v>
      </c>
    </row>
    <row r="14591" spans="1:8" x14ac:dyDescent="0.2">
      <c r="A14591">
        <v>14583</v>
      </c>
      <c r="B14591" t="s">
        <v>478</v>
      </c>
      <c r="C14591">
        <f>COUNTIFS($B$4:$B14591,$B14591)</f>
        <v>95</v>
      </c>
      <c r="D14591" t="s">
        <v>15952</v>
      </c>
      <c r="E14591" t="s">
        <v>602</v>
      </c>
      <c r="F14591" t="s">
        <v>2758</v>
      </c>
      <c r="G14591" t="s">
        <v>1020</v>
      </c>
      <c r="H14591" t="str">
        <f t="shared" si="227"/>
        <v>95สพป.อำนาจเจริญ</v>
      </c>
    </row>
    <row r="14592" spans="1:8" x14ac:dyDescent="0.2">
      <c r="A14592">
        <v>14584</v>
      </c>
      <c r="B14592" t="s">
        <v>478</v>
      </c>
      <c r="C14592">
        <f>COUNTIFS($B$4:$B14592,$B14592)</f>
        <v>96</v>
      </c>
      <c r="D14592" t="s">
        <v>15953</v>
      </c>
      <c r="E14592" t="s">
        <v>602</v>
      </c>
      <c r="F14592" t="s">
        <v>2758</v>
      </c>
      <c r="G14592" t="s">
        <v>1020</v>
      </c>
      <c r="H14592" t="str">
        <f t="shared" si="227"/>
        <v>96สพป.อำนาจเจริญ</v>
      </c>
    </row>
    <row r="14593" spans="1:8" x14ac:dyDescent="0.2">
      <c r="A14593">
        <v>14585</v>
      </c>
      <c r="B14593" t="s">
        <v>478</v>
      </c>
      <c r="C14593">
        <f>COUNTIFS($B$4:$B14593,$B14593)</f>
        <v>97</v>
      </c>
      <c r="D14593" t="s">
        <v>15954</v>
      </c>
      <c r="E14593" t="s">
        <v>602</v>
      </c>
      <c r="F14593" t="s">
        <v>2758</v>
      </c>
      <c r="G14593" t="s">
        <v>1020</v>
      </c>
      <c r="H14593" t="str">
        <f t="shared" si="227"/>
        <v>97สพป.อำนาจเจริญ</v>
      </c>
    </row>
    <row r="14594" spans="1:8" x14ac:dyDescent="0.2">
      <c r="A14594">
        <v>14586</v>
      </c>
      <c r="B14594" t="s">
        <v>478</v>
      </c>
      <c r="C14594">
        <f>COUNTIFS($B$4:$B14594,$B14594)</f>
        <v>98</v>
      </c>
      <c r="D14594" t="s">
        <v>15955</v>
      </c>
      <c r="E14594" t="s">
        <v>602</v>
      </c>
      <c r="F14594" t="s">
        <v>2758</v>
      </c>
      <c r="G14594" t="s">
        <v>1020</v>
      </c>
      <c r="H14594" t="str">
        <f t="shared" si="227"/>
        <v>98สพป.อำนาจเจริญ</v>
      </c>
    </row>
    <row r="14595" spans="1:8" x14ac:dyDescent="0.2">
      <c r="A14595">
        <v>14587</v>
      </c>
      <c r="B14595" t="s">
        <v>478</v>
      </c>
      <c r="C14595">
        <f>COUNTIFS($B$4:$B14595,$B14595)</f>
        <v>99</v>
      </c>
      <c r="D14595" t="s">
        <v>15956</v>
      </c>
      <c r="E14595" t="s">
        <v>602</v>
      </c>
      <c r="F14595" t="s">
        <v>2758</v>
      </c>
      <c r="G14595" t="s">
        <v>1020</v>
      </c>
      <c r="H14595" t="str">
        <f t="shared" si="227"/>
        <v>99สพป.อำนาจเจริญ</v>
      </c>
    </row>
    <row r="14596" spans="1:8" x14ac:dyDescent="0.2">
      <c r="A14596">
        <v>14588</v>
      </c>
      <c r="B14596" t="s">
        <v>478</v>
      </c>
      <c r="C14596">
        <f>COUNTIFS($B$4:$B14596,$B14596)</f>
        <v>100</v>
      </c>
      <c r="D14596" t="s">
        <v>15957</v>
      </c>
      <c r="E14596" t="s">
        <v>602</v>
      </c>
      <c r="F14596" t="s">
        <v>2758</v>
      </c>
      <c r="G14596" t="s">
        <v>1020</v>
      </c>
      <c r="H14596" t="str">
        <f t="shared" ref="H14596:H14659" si="228">C14596&amp;B14596</f>
        <v>100สพป.อำนาจเจริญ</v>
      </c>
    </row>
    <row r="14597" spans="1:8" x14ac:dyDescent="0.2">
      <c r="A14597">
        <v>14589</v>
      </c>
      <c r="B14597" t="s">
        <v>478</v>
      </c>
      <c r="C14597">
        <f>COUNTIFS($B$4:$B14597,$B14597)</f>
        <v>101</v>
      </c>
      <c r="D14597" t="s">
        <v>15958</v>
      </c>
      <c r="E14597" t="s">
        <v>602</v>
      </c>
      <c r="F14597" t="s">
        <v>2758</v>
      </c>
      <c r="G14597" t="s">
        <v>1020</v>
      </c>
      <c r="H14597" t="str">
        <f t="shared" si="228"/>
        <v>101สพป.อำนาจเจริญ</v>
      </c>
    </row>
    <row r="14598" spans="1:8" x14ac:dyDescent="0.2">
      <c r="A14598">
        <v>14590</v>
      </c>
      <c r="B14598" t="s">
        <v>478</v>
      </c>
      <c r="C14598">
        <f>COUNTIFS($B$4:$B14598,$B14598)</f>
        <v>102</v>
      </c>
      <c r="D14598" t="s">
        <v>15959</v>
      </c>
      <c r="E14598" t="s">
        <v>602</v>
      </c>
      <c r="F14598" t="s">
        <v>2758</v>
      </c>
      <c r="G14598" t="s">
        <v>1020</v>
      </c>
      <c r="H14598" t="str">
        <f t="shared" si="228"/>
        <v>102สพป.อำนาจเจริญ</v>
      </c>
    </row>
    <row r="14599" spans="1:8" x14ac:dyDescent="0.2">
      <c r="A14599">
        <v>14591</v>
      </c>
      <c r="B14599" t="s">
        <v>478</v>
      </c>
      <c r="C14599">
        <f>COUNTIFS($B$4:$B14599,$B14599)</f>
        <v>103</v>
      </c>
      <c r="D14599" t="s">
        <v>15960</v>
      </c>
      <c r="E14599" t="s">
        <v>602</v>
      </c>
      <c r="F14599" t="s">
        <v>2758</v>
      </c>
      <c r="G14599" t="s">
        <v>1020</v>
      </c>
      <c r="H14599" t="str">
        <f t="shared" si="228"/>
        <v>103สพป.อำนาจเจริญ</v>
      </c>
    </row>
    <row r="14600" spans="1:8" x14ac:dyDescent="0.2">
      <c r="A14600">
        <v>14592</v>
      </c>
      <c r="B14600" t="s">
        <v>478</v>
      </c>
      <c r="C14600">
        <f>COUNTIFS($B$4:$B14600,$B14600)</f>
        <v>104</v>
      </c>
      <c r="D14600" t="s">
        <v>15961</v>
      </c>
      <c r="E14600" t="s">
        <v>602</v>
      </c>
      <c r="F14600" t="s">
        <v>2758</v>
      </c>
      <c r="G14600" t="s">
        <v>1020</v>
      </c>
      <c r="H14600" t="str">
        <f t="shared" si="228"/>
        <v>104สพป.อำนาจเจริญ</v>
      </c>
    </row>
    <row r="14601" spans="1:8" x14ac:dyDescent="0.2">
      <c r="A14601">
        <v>14593</v>
      </c>
      <c r="B14601" t="s">
        <v>478</v>
      </c>
      <c r="C14601">
        <f>COUNTIFS($B$4:$B14601,$B14601)</f>
        <v>105</v>
      </c>
      <c r="D14601" t="s">
        <v>15962</v>
      </c>
      <c r="E14601" t="s">
        <v>602</v>
      </c>
      <c r="F14601" t="s">
        <v>2758</v>
      </c>
      <c r="G14601" t="s">
        <v>1020</v>
      </c>
      <c r="H14601" t="str">
        <f t="shared" si="228"/>
        <v>105สพป.อำนาจเจริญ</v>
      </c>
    </row>
    <row r="14602" spans="1:8" x14ac:dyDescent="0.2">
      <c r="A14602">
        <v>14594</v>
      </c>
      <c r="B14602" t="s">
        <v>478</v>
      </c>
      <c r="C14602">
        <f>COUNTIFS($B$4:$B14602,$B14602)</f>
        <v>106</v>
      </c>
      <c r="D14602" t="s">
        <v>15963</v>
      </c>
      <c r="E14602" t="s">
        <v>602</v>
      </c>
      <c r="F14602" t="s">
        <v>2758</v>
      </c>
      <c r="G14602" t="s">
        <v>1020</v>
      </c>
      <c r="H14602" t="str">
        <f t="shared" si="228"/>
        <v>106สพป.อำนาจเจริญ</v>
      </c>
    </row>
    <row r="14603" spans="1:8" x14ac:dyDescent="0.2">
      <c r="A14603">
        <v>14595</v>
      </c>
      <c r="B14603" t="s">
        <v>478</v>
      </c>
      <c r="C14603">
        <f>COUNTIFS($B$4:$B14603,$B14603)</f>
        <v>107</v>
      </c>
      <c r="D14603" t="s">
        <v>15964</v>
      </c>
      <c r="E14603" t="s">
        <v>602</v>
      </c>
      <c r="F14603" t="s">
        <v>2758</v>
      </c>
      <c r="G14603" t="s">
        <v>1020</v>
      </c>
      <c r="H14603" t="str">
        <f t="shared" si="228"/>
        <v>107สพป.อำนาจเจริญ</v>
      </c>
    </row>
    <row r="14604" spans="1:8" x14ac:dyDescent="0.2">
      <c r="A14604">
        <v>14596</v>
      </c>
      <c r="B14604" t="s">
        <v>478</v>
      </c>
      <c r="C14604">
        <f>COUNTIFS($B$4:$B14604,$B14604)</f>
        <v>108</v>
      </c>
      <c r="D14604" t="s">
        <v>15965</v>
      </c>
      <c r="E14604" t="s">
        <v>602</v>
      </c>
      <c r="F14604" t="s">
        <v>2758</v>
      </c>
      <c r="G14604" t="s">
        <v>1020</v>
      </c>
      <c r="H14604" t="str">
        <f t="shared" si="228"/>
        <v>108สพป.อำนาจเจริญ</v>
      </c>
    </row>
    <row r="14605" spans="1:8" x14ac:dyDescent="0.2">
      <c r="A14605">
        <v>14597</v>
      </c>
      <c r="B14605" t="s">
        <v>478</v>
      </c>
      <c r="C14605">
        <f>COUNTIFS($B$4:$B14605,$B14605)</f>
        <v>109</v>
      </c>
      <c r="D14605" t="s">
        <v>15966</v>
      </c>
      <c r="E14605" t="s">
        <v>602</v>
      </c>
      <c r="F14605" t="s">
        <v>2758</v>
      </c>
      <c r="G14605" t="s">
        <v>1020</v>
      </c>
      <c r="H14605" t="str">
        <f t="shared" si="228"/>
        <v>109สพป.อำนาจเจริญ</v>
      </c>
    </row>
    <row r="14606" spans="1:8" x14ac:dyDescent="0.2">
      <c r="A14606">
        <v>14598</v>
      </c>
      <c r="B14606" t="s">
        <v>478</v>
      </c>
      <c r="C14606">
        <f>COUNTIFS($B$4:$B14606,$B14606)</f>
        <v>110</v>
      </c>
      <c r="D14606" t="s">
        <v>15967</v>
      </c>
      <c r="E14606" t="s">
        <v>602</v>
      </c>
      <c r="F14606" t="s">
        <v>2758</v>
      </c>
      <c r="G14606" t="s">
        <v>1020</v>
      </c>
      <c r="H14606" t="str">
        <f t="shared" si="228"/>
        <v>110สพป.อำนาจเจริญ</v>
      </c>
    </row>
    <row r="14607" spans="1:8" x14ac:dyDescent="0.2">
      <c r="A14607">
        <v>14599</v>
      </c>
      <c r="B14607" t="s">
        <v>478</v>
      </c>
      <c r="C14607">
        <f>COUNTIFS($B$4:$B14607,$B14607)</f>
        <v>111</v>
      </c>
      <c r="D14607" t="s">
        <v>15968</v>
      </c>
      <c r="E14607" t="s">
        <v>602</v>
      </c>
      <c r="F14607" t="s">
        <v>2758</v>
      </c>
      <c r="G14607" t="s">
        <v>1020</v>
      </c>
      <c r="H14607" t="str">
        <f t="shared" si="228"/>
        <v>111สพป.อำนาจเจริญ</v>
      </c>
    </row>
    <row r="14608" spans="1:8" x14ac:dyDescent="0.2">
      <c r="A14608">
        <v>14600</v>
      </c>
      <c r="B14608" t="s">
        <v>478</v>
      </c>
      <c r="C14608">
        <f>COUNTIFS($B$4:$B14608,$B14608)</f>
        <v>112</v>
      </c>
      <c r="D14608" t="s">
        <v>15969</v>
      </c>
      <c r="E14608" t="s">
        <v>602</v>
      </c>
      <c r="F14608" t="s">
        <v>2758</v>
      </c>
      <c r="G14608" t="s">
        <v>1020</v>
      </c>
      <c r="H14608" t="str">
        <f t="shared" si="228"/>
        <v>112สพป.อำนาจเจริญ</v>
      </c>
    </row>
    <row r="14609" spans="1:8" x14ac:dyDescent="0.2">
      <c r="A14609">
        <v>14601</v>
      </c>
      <c r="B14609" t="s">
        <v>478</v>
      </c>
      <c r="C14609">
        <f>COUNTIFS($B$4:$B14609,$B14609)</f>
        <v>113</v>
      </c>
      <c r="D14609" t="s">
        <v>15970</v>
      </c>
      <c r="E14609" t="s">
        <v>602</v>
      </c>
      <c r="F14609" t="s">
        <v>2758</v>
      </c>
      <c r="G14609" t="s">
        <v>1020</v>
      </c>
      <c r="H14609" t="str">
        <f t="shared" si="228"/>
        <v>113สพป.อำนาจเจริญ</v>
      </c>
    </row>
    <row r="14610" spans="1:8" x14ac:dyDescent="0.2">
      <c r="A14610">
        <v>14602</v>
      </c>
      <c r="B14610" t="s">
        <v>478</v>
      </c>
      <c r="C14610">
        <f>COUNTIFS($B$4:$B14610,$B14610)</f>
        <v>114</v>
      </c>
      <c r="D14610" t="s">
        <v>15971</v>
      </c>
      <c r="E14610" t="s">
        <v>602</v>
      </c>
      <c r="F14610" t="s">
        <v>2758</v>
      </c>
      <c r="G14610" t="s">
        <v>1020</v>
      </c>
      <c r="H14610" t="str">
        <f t="shared" si="228"/>
        <v>114สพป.อำนาจเจริญ</v>
      </c>
    </row>
    <row r="14611" spans="1:8" x14ac:dyDescent="0.2">
      <c r="A14611">
        <v>14603</v>
      </c>
      <c r="B14611" t="s">
        <v>478</v>
      </c>
      <c r="C14611">
        <f>COUNTIFS($B$4:$B14611,$B14611)</f>
        <v>115</v>
      </c>
      <c r="D14611" t="s">
        <v>15972</v>
      </c>
      <c r="E14611" t="s">
        <v>602</v>
      </c>
      <c r="F14611" t="s">
        <v>2758</v>
      </c>
      <c r="G14611" t="s">
        <v>1020</v>
      </c>
      <c r="H14611" t="str">
        <f t="shared" si="228"/>
        <v>115สพป.อำนาจเจริญ</v>
      </c>
    </row>
    <row r="14612" spans="1:8" x14ac:dyDescent="0.2">
      <c r="A14612">
        <v>14604</v>
      </c>
      <c r="B14612" t="s">
        <v>478</v>
      </c>
      <c r="C14612">
        <f>COUNTIFS($B$4:$B14612,$B14612)</f>
        <v>116</v>
      </c>
      <c r="D14612" t="s">
        <v>15973</v>
      </c>
      <c r="E14612" t="s">
        <v>602</v>
      </c>
      <c r="F14612" t="s">
        <v>2758</v>
      </c>
      <c r="G14612" t="s">
        <v>1020</v>
      </c>
      <c r="H14612" t="str">
        <f t="shared" si="228"/>
        <v>116สพป.อำนาจเจริญ</v>
      </c>
    </row>
    <row r="14613" spans="1:8" x14ac:dyDescent="0.2">
      <c r="A14613">
        <v>14605</v>
      </c>
      <c r="B14613" t="s">
        <v>478</v>
      </c>
      <c r="C14613">
        <f>COUNTIFS($B$4:$B14613,$B14613)</f>
        <v>117</v>
      </c>
      <c r="D14613" t="s">
        <v>15974</v>
      </c>
      <c r="E14613" t="s">
        <v>602</v>
      </c>
      <c r="F14613" t="s">
        <v>2758</v>
      </c>
      <c r="G14613" t="s">
        <v>1020</v>
      </c>
      <c r="H14613" t="str">
        <f t="shared" si="228"/>
        <v>117สพป.อำนาจเจริญ</v>
      </c>
    </row>
    <row r="14614" spans="1:8" x14ac:dyDescent="0.2">
      <c r="A14614">
        <v>14606</v>
      </c>
      <c r="B14614" t="s">
        <v>478</v>
      </c>
      <c r="C14614">
        <f>COUNTIFS($B$4:$B14614,$B14614)</f>
        <v>118</v>
      </c>
      <c r="D14614" t="s">
        <v>15975</v>
      </c>
      <c r="E14614" t="s">
        <v>602</v>
      </c>
      <c r="F14614" t="s">
        <v>2758</v>
      </c>
      <c r="G14614" t="s">
        <v>1020</v>
      </c>
      <c r="H14614" t="str">
        <f t="shared" si="228"/>
        <v>118สพป.อำนาจเจริญ</v>
      </c>
    </row>
    <row r="14615" spans="1:8" x14ac:dyDescent="0.2">
      <c r="A14615">
        <v>14607</v>
      </c>
      <c r="B14615" t="s">
        <v>478</v>
      </c>
      <c r="C14615">
        <f>COUNTIFS($B$4:$B14615,$B14615)</f>
        <v>119</v>
      </c>
      <c r="D14615" t="s">
        <v>15976</v>
      </c>
      <c r="E14615" t="s">
        <v>602</v>
      </c>
      <c r="F14615" t="s">
        <v>2758</v>
      </c>
      <c r="G14615" t="s">
        <v>1020</v>
      </c>
      <c r="H14615" t="str">
        <f t="shared" si="228"/>
        <v>119สพป.อำนาจเจริญ</v>
      </c>
    </row>
    <row r="14616" spans="1:8" x14ac:dyDescent="0.2">
      <c r="A14616">
        <v>14608</v>
      </c>
      <c r="B14616" t="s">
        <v>478</v>
      </c>
      <c r="C14616">
        <f>COUNTIFS($B$4:$B14616,$B14616)</f>
        <v>120</v>
      </c>
      <c r="D14616" t="s">
        <v>15977</v>
      </c>
      <c r="E14616" t="s">
        <v>602</v>
      </c>
      <c r="F14616" t="s">
        <v>2758</v>
      </c>
      <c r="G14616" t="s">
        <v>1020</v>
      </c>
      <c r="H14616" t="str">
        <f t="shared" si="228"/>
        <v>120สพป.อำนาจเจริญ</v>
      </c>
    </row>
    <row r="14617" spans="1:8" x14ac:dyDescent="0.2">
      <c r="A14617">
        <v>14609</v>
      </c>
      <c r="B14617" t="s">
        <v>478</v>
      </c>
      <c r="C14617">
        <f>COUNTIFS($B$4:$B14617,$B14617)</f>
        <v>121</v>
      </c>
      <c r="D14617" t="s">
        <v>15978</v>
      </c>
      <c r="E14617" t="s">
        <v>602</v>
      </c>
      <c r="F14617" t="s">
        <v>2758</v>
      </c>
      <c r="G14617" t="s">
        <v>1020</v>
      </c>
      <c r="H14617" t="str">
        <f t="shared" si="228"/>
        <v>121สพป.อำนาจเจริญ</v>
      </c>
    </row>
    <row r="14618" spans="1:8" x14ac:dyDescent="0.2">
      <c r="A14618">
        <v>14610</v>
      </c>
      <c r="B14618" t="s">
        <v>478</v>
      </c>
      <c r="C14618">
        <f>COUNTIFS($B$4:$B14618,$B14618)</f>
        <v>122</v>
      </c>
      <c r="D14618" t="s">
        <v>15979</v>
      </c>
      <c r="E14618" t="s">
        <v>602</v>
      </c>
      <c r="F14618" t="s">
        <v>2758</v>
      </c>
      <c r="G14618" t="s">
        <v>1020</v>
      </c>
      <c r="H14618" t="str">
        <f t="shared" si="228"/>
        <v>122สพป.อำนาจเจริญ</v>
      </c>
    </row>
    <row r="14619" spans="1:8" x14ac:dyDescent="0.2">
      <c r="A14619">
        <v>14611</v>
      </c>
      <c r="B14619" t="s">
        <v>478</v>
      </c>
      <c r="C14619">
        <f>COUNTIFS($B$4:$B14619,$B14619)</f>
        <v>123</v>
      </c>
      <c r="D14619" t="s">
        <v>15980</v>
      </c>
      <c r="E14619" t="s">
        <v>602</v>
      </c>
      <c r="F14619" t="s">
        <v>2758</v>
      </c>
      <c r="G14619" t="s">
        <v>1020</v>
      </c>
      <c r="H14619" t="str">
        <f t="shared" si="228"/>
        <v>123สพป.อำนาจเจริญ</v>
      </c>
    </row>
    <row r="14620" spans="1:8" x14ac:dyDescent="0.2">
      <c r="A14620">
        <v>14612</v>
      </c>
      <c r="B14620" t="s">
        <v>478</v>
      </c>
      <c r="C14620">
        <f>COUNTIFS($B$4:$B14620,$B14620)</f>
        <v>124</v>
      </c>
      <c r="D14620" t="s">
        <v>15981</v>
      </c>
      <c r="E14620" t="s">
        <v>602</v>
      </c>
      <c r="F14620" t="s">
        <v>2758</v>
      </c>
      <c r="G14620" t="s">
        <v>1020</v>
      </c>
      <c r="H14620" t="str">
        <f t="shared" si="228"/>
        <v>124สพป.อำนาจเจริญ</v>
      </c>
    </row>
    <row r="14621" spans="1:8" x14ac:dyDescent="0.2">
      <c r="A14621">
        <v>14613</v>
      </c>
      <c r="B14621" t="s">
        <v>478</v>
      </c>
      <c r="C14621">
        <f>COUNTIFS($B$4:$B14621,$B14621)</f>
        <v>125</v>
      </c>
      <c r="D14621" t="s">
        <v>15982</v>
      </c>
      <c r="E14621" t="s">
        <v>602</v>
      </c>
      <c r="F14621" t="s">
        <v>2758</v>
      </c>
      <c r="G14621" t="s">
        <v>1020</v>
      </c>
      <c r="H14621" t="str">
        <f t="shared" si="228"/>
        <v>125สพป.อำนาจเจริญ</v>
      </c>
    </row>
    <row r="14622" spans="1:8" x14ac:dyDescent="0.2">
      <c r="A14622">
        <v>14614</v>
      </c>
      <c r="B14622" t="s">
        <v>478</v>
      </c>
      <c r="C14622">
        <f>COUNTIFS($B$4:$B14622,$B14622)</f>
        <v>126</v>
      </c>
      <c r="D14622" t="s">
        <v>15983</v>
      </c>
      <c r="E14622" t="s">
        <v>602</v>
      </c>
      <c r="F14622" t="s">
        <v>2758</v>
      </c>
      <c r="G14622" t="s">
        <v>1020</v>
      </c>
      <c r="H14622" t="str">
        <f t="shared" si="228"/>
        <v>126สพป.อำนาจเจริญ</v>
      </c>
    </row>
    <row r="14623" spans="1:8" x14ac:dyDescent="0.2">
      <c r="A14623">
        <v>14615</v>
      </c>
      <c r="B14623" t="s">
        <v>478</v>
      </c>
      <c r="C14623">
        <f>COUNTIFS($B$4:$B14623,$B14623)</f>
        <v>127</v>
      </c>
      <c r="D14623" t="s">
        <v>15984</v>
      </c>
      <c r="E14623" t="s">
        <v>602</v>
      </c>
      <c r="F14623" t="s">
        <v>2758</v>
      </c>
      <c r="G14623" t="s">
        <v>1020</v>
      </c>
      <c r="H14623" t="str">
        <f t="shared" si="228"/>
        <v>127สพป.อำนาจเจริญ</v>
      </c>
    </row>
    <row r="14624" spans="1:8" x14ac:dyDescent="0.2">
      <c r="A14624">
        <v>14616</v>
      </c>
      <c r="B14624" t="s">
        <v>478</v>
      </c>
      <c r="C14624">
        <f>COUNTIFS($B$4:$B14624,$B14624)</f>
        <v>128</v>
      </c>
      <c r="D14624" t="s">
        <v>15985</v>
      </c>
      <c r="E14624" t="s">
        <v>602</v>
      </c>
      <c r="F14624" t="s">
        <v>2758</v>
      </c>
      <c r="G14624" t="s">
        <v>1020</v>
      </c>
      <c r="H14624" t="str">
        <f t="shared" si="228"/>
        <v>128สพป.อำนาจเจริญ</v>
      </c>
    </row>
    <row r="14625" spans="1:8" x14ac:dyDescent="0.2">
      <c r="A14625">
        <v>14617</v>
      </c>
      <c r="B14625" t="s">
        <v>478</v>
      </c>
      <c r="C14625">
        <f>COUNTIFS($B$4:$B14625,$B14625)</f>
        <v>129</v>
      </c>
      <c r="D14625" t="s">
        <v>15986</v>
      </c>
      <c r="E14625" t="s">
        <v>602</v>
      </c>
      <c r="F14625" t="s">
        <v>2758</v>
      </c>
      <c r="G14625" t="s">
        <v>1020</v>
      </c>
      <c r="H14625" t="str">
        <f t="shared" si="228"/>
        <v>129สพป.อำนาจเจริญ</v>
      </c>
    </row>
    <row r="14626" spans="1:8" x14ac:dyDescent="0.2">
      <c r="A14626">
        <v>14618</v>
      </c>
      <c r="B14626" t="s">
        <v>478</v>
      </c>
      <c r="C14626">
        <f>COUNTIFS($B$4:$B14626,$B14626)</f>
        <v>130</v>
      </c>
      <c r="D14626" t="s">
        <v>15987</v>
      </c>
      <c r="E14626" t="s">
        <v>602</v>
      </c>
      <c r="F14626" t="s">
        <v>2758</v>
      </c>
      <c r="G14626" t="s">
        <v>1020</v>
      </c>
      <c r="H14626" t="str">
        <f t="shared" si="228"/>
        <v>130สพป.อำนาจเจริญ</v>
      </c>
    </row>
    <row r="14627" spans="1:8" x14ac:dyDescent="0.2">
      <c r="A14627">
        <v>14619</v>
      </c>
      <c r="B14627" t="s">
        <v>478</v>
      </c>
      <c r="C14627">
        <f>COUNTIFS($B$4:$B14627,$B14627)</f>
        <v>131</v>
      </c>
      <c r="D14627" t="s">
        <v>15988</v>
      </c>
      <c r="E14627" t="s">
        <v>602</v>
      </c>
      <c r="F14627" t="s">
        <v>2758</v>
      </c>
      <c r="G14627" t="s">
        <v>1020</v>
      </c>
      <c r="H14627" t="str">
        <f t="shared" si="228"/>
        <v>131สพป.อำนาจเจริญ</v>
      </c>
    </row>
    <row r="14628" spans="1:8" x14ac:dyDescent="0.2">
      <c r="A14628">
        <v>14620</v>
      </c>
      <c r="B14628" t="s">
        <v>478</v>
      </c>
      <c r="C14628">
        <f>COUNTIFS($B$4:$B14628,$B14628)</f>
        <v>132</v>
      </c>
      <c r="D14628" t="s">
        <v>15989</v>
      </c>
      <c r="E14628" t="s">
        <v>602</v>
      </c>
      <c r="F14628" t="s">
        <v>2758</v>
      </c>
      <c r="G14628" t="s">
        <v>1020</v>
      </c>
      <c r="H14628" t="str">
        <f t="shared" si="228"/>
        <v>132สพป.อำนาจเจริญ</v>
      </c>
    </row>
    <row r="14629" spans="1:8" x14ac:dyDescent="0.2">
      <c r="A14629">
        <v>14621</v>
      </c>
      <c r="B14629" t="s">
        <v>478</v>
      </c>
      <c r="C14629">
        <f>COUNTIFS($B$4:$B14629,$B14629)</f>
        <v>133</v>
      </c>
      <c r="D14629" t="s">
        <v>15990</v>
      </c>
      <c r="E14629" t="s">
        <v>602</v>
      </c>
      <c r="F14629" t="s">
        <v>2758</v>
      </c>
      <c r="G14629" t="s">
        <v>1020</v>
      </c>
      <c r="H14629" t="str">
        <f t="shared" si="228"/>
        <v>133สพป.อำนาจเจริญ</v>
      </c>
    </row>
    <row r="14630" spans="1:8" x14ac:dyDescent="0.2">
      <c r="A14630">
        <v>14622</v>
      </c>
      <c r="B14630" t="s">
        <v>478</v>
      </c>
      <c r="C14630">
        <f>COUNTIFS($B$4:$B14630,$B14630)</f>
        <v>134</v>
      </c>
      <c r="D14630" t="s">
        <v>15991</v>
      </c>
      <c r="E14630" t="s">
        <v>602</v>
      </c>
      <c r="F14630" t="s">
        <v>2758</v>
      </c>
      <c r="G14630" t="s">
        <v>1020</v>
      </c>
      <c r="H14630" t="str">
        <f t="shared" si="228"/>
        <v>134สพป.อำนาจเจริญ</v>
      </c>
    </row>
    <row r="14631" spans="1:8" x14ac:dyDescent="0.2">
      <c r="A14631">
        <v>14623</v>
      </c>
      <c r="B14631" t="s">
        <v>478</v>
      </c>
      <c r="C14631">
        <f>COUNTIFS($B$4:$B14631,$B14631)</f>
        <v>135</v>
      </c>
      <c r="D14631" t="s">
        <v>15992</v>
      </c>
      <c r="E14631" t="s">
        <v>602</v>
      </c>
      <c r="F14631" t="s">
        <v>2758</v>
      </c>
      <c r="G14631" t="s">
        <v>1020</v>
      </c>
      <c r="H14631" t="str">
        <f t="shared" si="228"/>
        <v>135สพป.อำนาจเจริญ</v>
      </c>
    </row>
    <row r="14632" spans="1:8" x14ac:dyDescent="0.2">
      <c r="A14632">
        <v>14624</v>
      </c>
      <c r="B14632" t="s">
        <v>478</v>
      </c>
      <c r="C14632">
        <f>COUNTIFS($B$4:$B14632,$B14632)</f>
        <v>136</v>
      </c>
      <c r="D14632" t="s">
        <v>15993</v>
      </c>
      <c r="E14632" t="s">
        <v>602</v>
      </c>
      <c r="F14632" t="s">
        <v>2758</v>
      </c>
      <c r="G14632" t="s">
        <v>1020</v>
      </c>
      <c r="H14632" t="str">
        <f t="shared" si="228"/>
        <v>136สพป.อำนาจเจริญ</v>
      </c>
    </row>
    <row r="14633" spans="1:8" x14ac:dyDescent="0.2">
      <c r="A14633">
        <v>14625</v>
      </c>
      <c r="B14633" t="s">
        <v>478</v>
      </c>
      <c r="C14633">
        <f>COUNTIFS($B$4:$B14633,$B14633)</f>
        <v>137</v>
      </c>
      <c r="D14633" t="s">
        <v>15994</v>
      </c>
      <c r="E14633" t="s">
        <v>602</v>
      </c>
      <c r="F14633" t="s">
        <v>2758</v>
      </c>
      <c r="G14633" t="s">
        <v>1020</v>
      </c>
      <c r="H14633" t="str">
        <f t="shared" si="228"/>
        <v>137สพป.อำนาจเจริญ</v>
      </c>
    </row>
    <row r="14634" spans="1:8" x14ac:dyDescent="0.2">
      <c r="A14634">
        <v>14626</v>
      </c>
      <c r="B14634" t="s">
        <v>478</v>
      </c>
      <c r="C14634">
        <f>COUNTIFS($B$4:$B14634,$B14634)</f>
        <v>138</v>
      </c>
      <c r="D14634" t="s">
        <v>15995</v>
      </c>
      <c r="E14634" t="s">
        <v>602</v>
      </c>
      <c r="F14634" t="s">
        <v>2758</v>
      </c>
      <c r="G14634" t="s">
        <v>1020</v>
      </c>
      <c r="H14634" t="str">
        <f t="shared" si="228"/>
        <v>138สพป.อำนาจเจริญ</v>
      </c>
    </row>
    <row r="14635" spans="1:8" x14ac:dyDescent="0.2">
      <c r="A14635">
        <v>14627</v>
      </c>
      <c r="B14635" t="s">
        <v>478</v>
      </c>
      <c r="C14635">
        <f>COUNTIFS($B$4:$B14635,$B14635)</f>
        <v>139</v>
      </c>
      <c r="D14635" t="s">
        <v>15996</v>
      </c>
      <c r="E14635" t="s">
        <v>602</v>
      </c>
      <c r="F14635" t="s">
        <v>2758</v>
      </c>
      <c r="G14635" t="s">
        <v>1020</v>
      </c>
      <c r="H14635" t="str">
        <f t="shared" si="228"/>
        <v>139สพป.อำนาจเจริญ</v>
      </c>
    </row>
    <row r="14636" spans="1:8" x14ac:dyDescent="0.2">
      <c r="A14636">
        <v>14628</v>
      </c>
      <c r="B14636" t="s">
        <v>478</v>
      </c>
      <c r="C14636">
        <f>COUNTIFS($B$4:$B14636,$B14636)</f>
        <v>140</v>
      </c>
      <c r="D14636" t="s">
        <v>15997</v>
      </c>
      <c r="E14636" t="s">
        <v>602</v>
      </c>
      <c r="F14636" t="s">
        <v>2758</v>
      </c>
      <c r="G14636" t="s">
        <v>1020</v>
      </c>
      <c r="H14636" t="str">
        <f t="shared" si="228"/>
        <v>140สพป.อำนาจเจริญ</v>
      </c>
    </row>
    <row r="14637" spans="1:8" x14ac:dyDescent="0.2">
      <c r="A14637">
        <v>14629</v>
      </c>
      <c r="B14637" t="s">
        <v>478</v>
      </c>
      <c r="C14637">
        <f>COUNTIFS($B$4:$B14637,$B14637)</f>
        <v>141</v>
      </c>
      <c r="D14637" t="s">
        <v>15998</v>
      </c>
      <c r="E14637" t="s">
        <v>602</v>
      </c>
      <c r="F14637" t="s">
        <v>2758</v>
      </c>
      <c r="G14637" t="s">
        <v>1020</v>
      </c>
      <c r="H14637" t="str">
        <f t="shared" si="228"/>
        <v>141สพป.อำนาจเจริญ</v>
      </c>
    </row>
    <row r="14638" spans="1:8" x14ac:dyDescent="0.2">
      <c r="A14638">
        <v>14630</v>
      </c>
      <c r="B14638" t="s">
        <v>478</v>
      </c>
      <c r="C14638">
        <f>COUNTIFS($B$4:$B14638,$B14638)</f>
        <v>142</v>
      </c>
      <c r="D14638" t="s">
        <v>15999</v>
      </c>
      <c r="E14638" t="s">
        <v>602</v>
      </c>
      <c r="F14638" t="s">
        <v>2758</v>
      </c>
      <c r="G14638" t="s">
        <v>1020</v>
      </c>
      <c r="H14638" t="str">
        <f t="shared" si="228"/>
        <v>142สพป.อำนาจเจริญ</v>
      </c>
    </row>
    <row r="14639" spans="1:8" x14ac:dyDescent="0.2">
      <c r="A14639">
        <v>14631</v>
      </c>
      <c r="B14639" t="s">
        <v>478</v>
      </c>
      <c r="C14639">
        <f>COUNTIFS($B$4:$B14639,$B14639)</f>
        <v>143</v>
      </c>
      <c r="D14639" t="s">
        <v>16000</v>
      </c>
      <c r="E14639" t="s">
        <v>602</v>
      </c>
      <c r="F14639" t="s">
        <v>2758</v>
      </c>
      <c r="G14639" t="s">
        <v>1020</v>
      </c>
      <c r="H14639" t="str">
        <f t="shared" si="228"/>
        <v>143สพป.อำนาจเจริญ</v>
      </c>
    </row>
    <row r="14640" spans="1:8" x14ac:dyDescent="0.2">
      <c r="A14640">
        <v>14632</v>
      </c>
      <c r="B14640" t="s">
        <v>478</v>
      </c>
      <c r="C14640">
        <f>COUNTIFS($B$4:$B14640,$B14640)</f>
        <v>144</v>
      </c>
      <c r="D14640" t="s">
        <v>16001</v>
      </c>
      <c r="E14640" t="s">
        <v>602</v>
      </c>
      <c r="F14640" t="s">
        <v>2758</v>
      </c>
      <c r="G14640" t="s">
        <v>1020</v>
      </c>
      <c r="H14640" t="str">
        <f t="shared" si="228"/>
        <v>144สพป.อำนาจเจริญ</v>
      </c>
    </row>
    <row r="14641" spans="1:8" x14ac:dyDescent="0.2">
      <c r="A14641">
        <v>14633</v>
      </c>
      <c r="B14641" t="s">
        <v>478</v>
      </c>
      <c r="C14641">
        <f>COUNTIFS($B$4:$B14641,$B14641)</f>
        <v>145</v>
      </c>
      <c r="D14641" t="s">
        <v>16002</v>
      </c>
      <c r="E14641" t="s">
        <v>602</v>
      </c>
      <c r="F14641" t="s">
        <v>2758</v>
      </c>
      <c r="G14641" t="s">
        <v>1020</v>
      </c>
      <c r="H14641" t="str">
        <f t="shared" si="228"/>
        <v>145สพป.อำนาจเจริญ</v>
      </c>
    </row>
    <row r="14642" spans="1:8" x14ac:dyDescent="0.2">
      <c r="A14642">
        <v>14634</v>
      </c>
      <c r="B14642" t="s">
        <v>478</v>
      </c>
      <c r="C14642">
        <f>COUNTIFS($B$4:$B14642,$B14642)</f>
        <v>146</v>
      </c>
      <c r="D14642" t="s">
        <v>16003</v>
      </c>
      <c r="E14642" t="s">
        <v>602</v>
      </c>
      <c r="F14642" t="s">
        <v>2758</v>
      </c>
      <c r="G14642" t="s">
        <v>1020</v>
      </c>
      <c r="H14642" t="str">
        <f t="shared" si="228"/>
        <v>146สพป.อำนาจเจริญ</v>
      </c>
    </row>
    <row r="14643" spans="1:8" x14ac:dyDescent="0.2">
      <c r="A14643">
        <v>14635</v>
      </c>
      <c r="B14643" t="s">
        <v>478</v>
      </c>
      <c r="C14643">
        <f>COUNTIFS($B$4:$B14643,$B14643)</f>
        <v>147</v>
      </c>
      <c r="D14643" t="s">
        <v>16004</v>
      </c>
      <c r="E14643" t="s">
        <v>602</v>
      </c>
      <c r="F14643" t="s">
        <v>2758</v>
      </c>
      <c r="G14643" t="s">
        <v>1020</v>
      </c>
      <c r="H14643" t="str">
        <f t="shared" si="228"/>
        <v>147สพป.อำนาจเจริญ</v>
      </c>
    </row>
    <row r="14644" spans="1:8" x14ac:dyDescent="0.2">
      <c r="A14644">
        <v>14636</v>
      </c>
      <c r="B14644" t="s">
        <v>478</v>
      </c>
      <c r="C14644">
        <f>COUNTIFS($B$4:$B14644,$B14644)</f>
        <v>148</v>
      </c>
      <c r="D14644" t="s">
        <v>16005</v>
      </c>
      <c r="E14644" t="s">
        <v>602</v>
      </c>
      <c r="F14644" t="s">
        <v>2758</v>
      </c>
      <c r="G14644" t="s">
        <v>1020</v>
      </c>
      <c r="H14644" t="str">
        <f t="shared" si="228"/>
        <v>148สพป.อำนาจเจริญ</v>
      </c>
    </row>
    <row r="14645" spans="1:8" x14ac:dyDescent="0.2">
      <c r="A14645">
        <v>14637</v>
      </c>
      <c r="B14645" t="s">
        <v>478</v>
      </c>
      <c r="C14645">
        <f>COUNTIFS($B$4:$B14645,$B14645)</f>
        <v>149</v>
      </c>
      <c r="D14645" t="s">
        <v>16007</v>
      </c>
      <c r="E14645" t="s">
        <v>602</v>
      </c>
      <c r="F14645" t="s">
        <v>2758</v>
      </c>
      <c r="G14645" t="s">
        <v>1020</v>
      </c>
      <c r="H14645" t="str">
        <f t="shared" si="228"/>
        <v>149สพป.อำนาจเจริญ</v>
      </c>
    </row>
    <row r="14646" spans="1:8" x14ac:dyDescent="0.2">
      <c r="A14646">
        <v>14638</v>
      </c>
      <c r="B14646" t="s">
        <v>478</v>
      </c>
      <c r="C14646">
        <f>COUNTIFS($B$4:$B14646,$B14646)</f>
        <v>150</v>
      </c>
      <c r="D14646" t="s">
        <v>16008</v>
      </c>
      <c r="E14646" t="s">
        <v>602</v>
      </c>
      <c r="F14646" t="s">
        <v>2758</v>
      </c>
      <c r="G14646" t="s">
        <v>1020</v>
      </c>
      <c r="H14646" t="str">
        <f t="shared" si="228"/>
        <v>150สพป.อำนาจเจริญ</v>
      </c>
    </row>
    <row r="14647" spans="1:8" x14ac:dyDescent="0.2">
      <c r="A14647">
        <v>14639</v>
      </c>
      <c r="B14647" t="s">
        <v>478</v>
      </c>
      <c r="C14647">
        <f>COUNTIFS($B$4:$B14647,$B14647)</f>
        <v>151</v>
      </c>
      <c r="D14647" t="s">
        <v>16009</v>
      </c>
      <c r="E14647" t="s">
        <v>602</v>
      </c>
      <c r="F14647" t="s">
        <v>2758</v>
      </c>
      <c r="G14647" t="s">
        <v>1020</v>
      </c>
      <c r="H14647" t="str">
        <f t="shared" si="228"/>
        <v>151สพป.อำนาจเจริญ</v>
      </c>
    </row>
    <row r="14648" spans="1:8" x14ac:dyDescent="0.2">
      <c r="A14648">
        <v>14640</v>
      </c>
      <c r="B14648" t="s">
        <v>478</v>
      </c>
      <c r="C14648">
        <f>COUNTIFS($B$4:$B14648,$B14648)</f>
        <v>152</v>
      </c>
      <c r="D14648" t="s">
        <v>16010</v>
      </c>
      <c r="E14648" t="s">
        <v>602</v>
      </c>
      <c r="F14648" t="s">
        <v>2758</v>
      </c>
      <c r="G14648" t="s">
        <v>1020</v>
      </c>
      <c r="H14648" t="str">
        <f t="shared" si="228"/>
        <v>152สพป.อำนาจเจริญ</v>
      </c>
    </row>
    <row r="14649" spans="1:8" x14ac:dyDescent="0.2">
      <c r="A14649">
        <v>14641</v>
      </c>
      <c r="B14649" t="s">
        <v>478</v>
      </c>
      <c r="C14649">
        <f>COUNTIFS($B$4:$B14649,$B14649)</f>
        <v>153</v>
      </c>
      <c r="D14649" t="s">
        <v>16011</v>
      </c>
      <c r="E14649" t="s">
        <v>602</v>
      </c>
      <c r="F14649" t="s">
        <v>2758</v>
      </c>
      <c r="G14649" t="s">
        <v>1020</v>
      </c>
      <c r="H14649" t="str">
        <f t="shared" si="228"/>
        <v>153สพป.อำนาจเจริญ</v>
      </c>
    </row>
    <row r="14650" spans="1:8" x14ac:dyDescent="0.2">
      <c r="A14650">
        <v>14642</v>
      </c>
      <c r="B14650" t="s">
        <v>478</v>
      </c>
      <c r="C14650">
        <f>COUNTIFS($B$4:$B14650,$B14650)</f>
        <v>154</v>
      </c>
      <c r="D14650" t="s">
        <v>16012</v>
      </c>
      <c r="E14650" t="s">
        <v>602</v>
      </c>
      <c r="F14650" t="s">
        <v>2758</v>
      </c>
      <c r="G14650" t="s">
        <v>1020</v>
      </c>
      <c r="H14650" t="str">
        <f t="shared" si="228"/>
        <v>154สพป.อำนาจเจริญ</v>
      </c>
    </row>
    <row r="14651" spans="1:8" x14ac:dyDescent="0.2">
      <c r="A14651">
        <v>14643</v>
      </c>
      <c r="B14651" t="s">
        <v>478</v>
      </c>
      <c r="C14651">
        <f>COUNTIFS($B$4:$B14651,$B14651)</f>
        <v>155</v>
      </c>
      <c r="D14651" t="s">
        <v>16013</v>
      </c>
      <c r="E14651" t="s">
        <v>602</v>
      </c>
      <c r="F14651" t="s">
        <v>2758</v>
      </c>
      <c r="G14651" t="s">
        <v>1020</v>
      </c>
      <c r="H14651" t="str">
        <f t="shared" si="228"/>
        <v>155สพป.อำนาจเจริญ</v>
      </c>
    </row>
    <row r="14652" spans="1:8" x14ac:dyDescent="0.2">
      <c r="A14652">
        <v>14644</v>
      </c>
      <c r="B14652" t="s">
        <v>478</v>
      </c>
      <c r="C14652">
        <f>COUNTIFS($B$4:$B14652,$B14652)</f>
        <v>156</v>
      </c>
      <c r="D14652" t="s">
        <v>16014</v>
      </c>
      <c r="E14652" t="s">
        <v>602</v>
      </c>
      <c r="F14652" t="s">
        <v>2758</v>
      </c>
      <c r="G14652" t="s">
        <v>1020</v>
      </c>
      <c r="H14652" t="str">
        <f t="shared" si="228"/>
        <v>156สพป.อำนาจเจริญ</v>
      </c>
    </row>
    <row r="14653" spans="1:8" x14ac:dyDescent="0.2">
      <c r="A14653">
        <v>14645</v>
      </c>
      <c r="B14653" t="s">
        <v>478</v>
      </c>
      <c r="C14653">
        <f>COUNTIFS($B$4:$B14653,$B14653)</f>
        <v>157</v>
      </c>
      <c r="D14653" t="s">
        <v>16015</v>
      </c>
      <c r="E14653" t="s">
        <v>602</v>
      </c>
      <c r="F14653" t="s">
        <v>2758</v>
      </c>
      <c r="G14653" t="s">
        <v>1020</v>
      </c>
      <c r="H14653" t="str">
        <f t="shared" si="228"/>
        <v>157สพป.อำนาจเจริญ</v>
      </c>
    </row>
    <row r="14654" spans="1:8" x14ac:dyDescent="0.2">
      <c r="A14654">
        <v>14646</v>
      </c>
      <c r="B14654" t="s">
        <v>478</v>
      </c>
      <c r="C14654">
        <f>COUNTIFS($B$4:$B14654,$B14654)</f>
        <v>158</v>
      </c>
      <c r="D14654" t="s">
        <v>16016</v>
      </c>
      <c r="E14654" t="s">
        <v>602</v>
      </c>
      <c r="F14654" t="s">
        <v>2758</v>
      </c>
      <c r="G14654" t="s">
        <v>1020</v>
      </c>
      <c r="H14654" t="str">
        <f t="shared" si="228"/>
        <v>158สพป.อำนาจเจริญ</v>
      </c>
    </row>
    <row r="14655" spans="1:8" x14ac:dyDescent="0.2">
      <c r="A14655">
        <v>14647</v>
      </c>
      <c r="B14655" t="s">
        <v>478</v>
      </c>
      <c r="C14655">
        <f>COUNTIFS($B$4:$B14655,$B14655)</f>
        <v>159</v>
      </c>
      <c r="D14655" t="s">
        <v>16017</v>
      </c>
      <c r="E14655" t="s">
        <v>602</v>
      </c>
      <c r="F14655" t="s">
        <v>2758</v>
      </c>
      <c r="G14655" t="s">
        <v>1020</v>
      </c>
      <c r="H14655" t="str">
        <f t="shared" si="228"/>
        <v>159สพป.อำนาจเจริญ</v>
      </c>
    </row>
    <row r="14656" spans="1:8" x14ac:dyDescent="0.2">
      <c r="A14656">
        <v>14648</v>
      </c>
      <c r="B14656" t="s">
        <v>478</v>
      </c>
      <c r="C14656">
        <f>COUNTIFS($B$4:$B14656,$B14656)</f>
        <v>160</v>
      </c>
      <c r="D14656" t="s">
        <v>16018</v>
      </c>
      <c r="E14656" t="s">
        <v>602</v>
      </c>
      <c r="F14656" t="s">
        <v>2758</v>
      </c>
      <c r="G14656" t="s">
        <v>1020</v>
      </c>
      <c r="H14656" t="str">
        <f t="shared" si="228"/>
        <v>160สพป.อำนาจเจริญ</v>
      </c>
    </row>
    <row r="14657" spans="1:8" x14ac:dyDescent="0.2">
      <c r="A14657">
        <v>14649</v>
      </c>
      <c r="B14657" t="s">
        <v>478</v>
      </c>
      <c r="C14657">
        <f>COUNTIFS($B$4:$B14657,$B14657)</f>
        <v>161</v>
      </c>
      <c r="D14657" t="s">
        <v>16019</v>
      </c>
      <c r="E14657" t="s">
        <v>602</v>
      </c>
      <c r="F14657" t="s">
        <v>2758</v>
      </c>
      <c r="G14657" t="s">
        <v>1020</v>
      </c>
      <c r="H14657" t="str">
        <f t="shared" si="228"/>
        <v>161สพป.อำนาจเจริญ</v>
      </c>
    </row>
    <row r="14658" spans="1:8" x14ac:dyDescent="0.2">
      <c r="A14658">
        <v>14650</v>
      </c>
      <c r="B14658" t="s">
        <v>478</v>
      </c>
      <c r="C14658">
        <f>COUNTIFS($B$4:$B14658,$B14658)</f>
        <v>162</v>
      </c>
      <c r="D14658" t="s">
        <v>16020</v>
      </c>
      <c r="E14658" t="s">
        <v>602</v>
      </c>
      <c r="F14658" t="s">
        <v>2758</v>
      </c>
      <c r="G14658" t="s">
        <v>1020</v>
      </c>
      <c r="H14658" t="str">
        <f t="shared" si="228"/>
        <v>162สพป.อำนาจเจริญ</v>
      </c>
    </row>
    <row r="14659" spans="1:8" x14ac:dyDescent="0.2">
      <c r="A14659">
        <v>14651</v>
      </c>
      <c r="B14659" t="s">
        <v>478</v>
      </c>
      <c r="C14659">
        <f>COUNTIFS($B$4:$B14659,$B14659)</f>
        <v>163</v>
      </c>
      <c r="D14659" t="s">
        <v>16021</v>
      </c>
      <c r="E14659" t="s">
        <v>602</v>
      </c>
      <c r="F14659" t="s">
        <v>2758</v>
      </c>
      <c r="G14659" t="s">
        <v>1020</v>
      </c>
      <c r="H14659" t="str">
        <f t="shared" si="228"/>
        <v>163สพป.อำนาจเจริญ</v>
      </c>
    </row>
    <row r="14660" spans="1:8" x14ac:dyDescent="0.2">
      <c r="A14660">
        <v>14652</v>
      </c>
      <c r="B14660" t="s">
        <v>478</v>
      </c>
      <c r="C14660">
        <f>COUNTIFS($B$4:$B14660,$B14660)</f>
        <v>164</v>
      </c>
      <c r="D14660" t="s">
        <v>16022</v>
      </c>
      <c r="E14660" t="s">
        <v>602</v>
      </c>
      <c r="F14660" t="s">
        <v>2758</v>
      </c>
      <c r="G14660" t="s">
        <v>1020</v>
      </c>
      <c r="H14660" t="str">
        <f t="shared" ref="H14660:H14723" si="229">C14660&amp;B14660</f>
        <v>164สพป.อำนาจเจริญ</v>
      </c>
    </row>
    <row r="14661" spans="1:8" x14ac:dyDescent="0.2">
      <c r="A14661">
        <v>14653</v>
      </c>
      <c r="B14661" t="s">
        <v>478</v>
      </c>
      <c r="C14661">
        <f>COUNTIFS($B$4:$B14661,$B14661)</f>
        <v>165</v>
      </c>
      <c r="D14661" t="s">
        <v>16023</v>
      </c>
      <c r="E14661" t="s">
        <v>602</v>
      </c>
      <c r="F14661" t="s">
        <v>2758</v>
      </c>
      <c r="G14661" t="s">
        <v>1020</v>
      </c>
      <c r="H14661" t="str">
        <f t="shared" si="229"/>
        <v>165สพป.อำนาจเจริญ</v>
      </c>
    </row>
    <row r="14662" spans="1:8" x14ac:dyDescent="0.2">
      <c r="A14662">
        <v>14654</v>
      </c>
      <c r="B14662" t="s">
        <v>478</v>
      </c>
      <c r="C14662">
        <f>COUNTIFS($B$4:$B14662,$B14662)</f>
        <v>166</v>
      </c>
      <c r="D14662" t="s">
        <v>16024</v>
      </c>
      <c r="E14662" t="s">
        <v>602</v>
      </c>
      <c r="F14662" t="s">
        <v>2758</v>
      </c>
      <c r="G14662" t="s">
        <v>1020</v>
      </c>
      <c r="H14662" t="str">
        <f t="shared" si="229"/>
        <v>166สพป.อำนาจเจริญ</v>
      </c>
    </row>
    <row r="14663" spans="1:8" x14ac:dyDescent="0.2">
      <c r="A14663">
        <v>14655</v>
      </c>
      <c r="B14663" t="s">
        <v>478</v>
      </c>
      <c r="C14663">
        <f>COUNTIFS($B$4:$B14663,$B14663)</f>
        <v>167</v>
      </c>
      <c r="D14663" t="s">
        <v>16025</v>
      </c>
      <c r="E14663" t="s">
        <v>602</v>
      </c>
      <c r="F14663" t="s">
        <v>2758</v>
      </c>
      <c r="G14663" t="s">
        <v>1020</v>
      </c>
      <c r="H14663" t="str">
        <f t="shared" si="229"/>
        <v>167สพป.อำนาจเจริญ</v>
      </c>
    </row>
    <row r="14664" spans="1:8" x14ac:dyDescent="0.2">
      <c r="A14664">
        <v>14656</v>
      </c>
      <c r="B14664" t="s">
        <v>478</v>
      </c>
      <c r="C14664">
        <f>COUNTIFS($B$4:$B14664,$B14664)</f>
        <v>168</v>
      </c>
      <c r="D14664" t="s">
        <v>16026</v>
      </c>
      <c r="E14664" t="s">
        <v>602</v>
      </c>
      <c r="F14664" t="s">
        <v>2758</v>
      </c>
      <c r="G14664" t="s">
        <v>1020</v>
      </c>
      <c r="H14664" t="str">
        <f t="shared" si="229"/>
        <v>168สพป.อำนาจเจริญ</v>
      </c>
    </row>
    <row r="14665" spans="1:8" x14ac:dyDescent="0.2">
      <c r="A14665">
        <v>14657</v>
      </c>
      <c r="B14665" t="s">
        <v>478</v>
      </c>
      <c r="C14665">
        <f>COUNTIFS($B$4:$B14665,$B14665)</f>
        <v>169</v>
      </c>
      <c r="D14665" t="s">
        <v>16027</v>
      </c>
      <c r="E14665" t="s">
        <v>602</v>
      </c>
      <c r="F14665" t="s">
        <v>2758</v>
      </c>
      <c r="G14665" t="s">
        <v>1020</v>
      </c>
      <c r="H14665" t="str">
        <f t="shared" si="229"/>
        <v>169สพป.อำนาจเจริญ</v>
      </c>
    </row>
    <row r="14666" spans="1:8" x14ac:dyDescent="0.2">
      <c r="A14666">
        <v>14658</v>
      </c>
      <c r="B14666" t="s">
        <v>478</v>
      </c>
      <c r="C14666">
        <f>COUNTIFS($B$4:$B14666,$B14666)</f>
        <v>170</v>
      </c>
      <c r="D14666" t="s">
        <v>16028</v>
      </c>
      <c r="E14666" t="s">
        <v>602</v>
      </c>
      <c r="F14666" t="s">
        <v>2758</v>
      </c>
      <c r="G14666" t="s">
        <v>1020</v>
      </c>
      <c r="H14666" t="str">
        <f t="shared" si="229"/>
        <v>170สพป.อำนาจเจริญ</v>
      </c>
    </row>
    <row r="14667" spans="1:8" x14ac:dyDescent="0.2">
      <c r="A14667">
        <v>14659</v>
      </c>
      <c r="B14667" t="s">
        <v>478</v>
      </c>
      <c r="C14667">
        <f>COUNTIFS($B$4:$B14667,$B14667)</f>
        <v>171</v>
      </c>
      <c r="D14667" t="s">
        <v>16029</v>
      </c>
      <c r="E14667" t="s">
        <v>602</v>
      </c>
      <c r="F14667" t="s">
        <v>2758</v>
      </c>
      <c r="G14667" t="s">
        <v>1020</v>
      </c>
      <c r="H14667" t="str">
        <f t="shared" si="229"/>
        <v>171สพป.อำนาจเจริญ</v>
      </c>
    </row>
    <row r="14668" spans="1:8" x14ac:dyDescent="0.2">
      <c r="A14668">
        <v>14660</v>
      </c>
      <c r="B14668" t="s">
        <v>478</v>
      </c>
      <c r="C14668">
        <f>COUNTIFS($B$4:$B14668,$B14668)</f>
        <v>172</v>
      </c>
      <c r="D14668" t="s">
        <v>18339</v>
      </c>
      <c r="E14668" t="s">
        <v>592</v>
      </c>
      <c r="F14668" t="s">
        <v>2758</v>
      </c>
      <c r="G14668" t="s">
        <v>1020</v>
      </c>
      <c r="H14668" t="str">
        <f t="shared" si="229"/>
        <v>172สพป.อำนาจเจริญ</v>
      </c>
    </row>
    <row r="14669" spans="1:8" x14ac:dyDescent="0.2">
      <c r="A14669">
        <v>14661</v>
      </c>
      <c r="B14669" t="s">
        <v>478</v>
      </c>
      <c r="C14669">
        <f>COUNTIFS($B$4:$B14669,$B14669)</f>
        <v>173</v>
      </c>
      <c r="D14669" t="s">
        <v>21228</v>
      </c>
      <c r="E14669" t="s">
        <v>587</v>
      </c>
      <c r="F14669" t="s">
        <v>2758</v>
      </c>
      <c r="G14669" t="s">
        <v>21106</v>
      </c>
      <c r="H14669" t="str">
        <f t="shared" si="229"/>
        <v>173สพป.อำนาจเจริญ</v>
      </c>
    </row>
    <row r="14670" spans="1:8" x14ac:dyDescent="0.2">
      <c r="A14670">
        <v>14662</v>
      </c>
      <c r="B14670" t="s">
        <v>479</v>
      </c>
      <c r="C14670">
        <f>COUNTIFS($B$4:$B14670,$B14670)</f>
        <v>1</v>
      </c>
      <c r="D14670" t="s">
        <v>2281</v>
      </c>
      <c r="E14670" t="s">
        <v>578</v>
      </c>
      <c r="F14670" t="s">
        <v>1019</v>
      </c>
      <c r="G14670" t="s">
        <v>1020</v>
      </c>
      <c r="H14670" t="str">
        <f t="shared" si="229"/>
        <v>1สพป.อุดรธานี เขต 1</v>
      </c>
    </row>
    <row r="14671" spans="1:8" x14ac:dyDescent="0.2">
      <c r="A14671">
        <v>14663</v>
      </c>
      <c r="B14671" t="s">
        <v>479</v>
      </c>
      <c r="C14671">
        <f>COUNTIFS($B$4:$B14671,$B14671)</f>
        <v>2</v>
      </c>
      <c r="D14671" t="s">
        <v>2555</v>
      </c>
      <c r="E14671" t="s">
        <v>733</v>
      </c>
      <c r="F14671" t="s">
        <v>1019</v>
      </c>
      <c r="G14671" t="s">
        <v>1020</v>
      </c>
      <c r="H14671" t="str">
        <f t="shared" si="229"/>
        <v>2สพป.อุดรธานี เขต 1</v>
      </c>
    </row>
    <row r="14672" spans="1:8" x14ac:dyDescent="0.2">
      <c r="A14672">
        <v>14664</v>
      </c>
      <c r="B14672" t="s">
        <v>479</v>
      </c>
      <c r="C14672">
        <f>COUNTIFS($B$4:$B14672,$B14672)</f>
        <v>3</v>
      </c>
      <c r="D14672" t="s">
        <v>2598</v>
      </c>
      <c r="E14672" t="s">
        <v>729</v>
      </c>
      <c r="F14672" t="s">
        <v>1019</v>
      </c>
      <c r="G14672" t="s">
        <v>1020</v>
      </c>
      <c r="H14672" t="str">
        <f t="shared" si="229"/>
        <v>3สพป.อุดรธานี เขต 1</v>
      </c>
    </row>
    <row r="14673" spans="1:8" x14ac:dyDescent="0.2">
      <c r="A14673">
        <v>14665</v>
      </c>
      <c r="B14673" t="s">
        <v>479</v>
      </c>
      <c r="C14673">
        <f>COUNTIFS($B$4:$B14673,$B14673)</f>
        <v>4</v>
      </c>
      <c r="D14673" t="s">
        <v>2791</v>
      </c>
      <c r="E14673" t="s">
        <v>588</v>
      </c>
      <c r="F14673" t="s">
        <v>2758</v>
      </c>
      <c r="G14673" t="s">
        <v>1020</v>
      </c>
      <c r="H14673" t="str">
        <f t="shared" si="229"/>
        <v>4สพป.อุดรธานี เขต 1</v>
      </c>
    </row>
    <row r="14674" spans="1:8" x14ac:dyDescent="0.2">
      <c r="A14674">
        <v>14666</v>
      </c>
      <c r="B14674" t="s">
        <v>479</v>
      </c>
      <c r="C14674">
        <f>COUNTIFS($B$4:$B14674,$B14674)</f>
        <v>5</v>
      </c>
      <c r="D14674" t="s">
        <v>3523</v>
      </c>
      <c r="E14674" t="s">
        <v>602</v>
      </c>
      <c r="F14674" t="s">
        <v>2758</v>
      </c>
      <c r="G14674" t="s">
        <v>1020</v>
      </c>
      <c r="H14674" t="str">
        <f t="shared" si="229"/>
        <v>5สพป.อุดรธานี เขต 1</v>
      </c>
    </row>
    <row r="14675" spans="1:8" x14ac:dyDescent="0.2">
      <c r="A14675">
        <v>14667</v>
      </c>
      <c r="B14675" t="s">
        <v>479</v>
      </c>
      <c r="C14675">
        <f>COUNTIFS($B$4:$B14675,$B14675)</f>
        <v>6</v>
      </c>
      <c r="D14675" t="s">
        <v>3525</v>
      </c>
      <c r="E14675" t="s">
        <v>602</v>
      </c>
      <c r="F14675" t="s">
        <v>2758</v>
      </c>
      <c r="G14675" t="s">
        <v>1020</v>
      </c>
      <c r="H14675" t="str">
        <f t="shared" si="229"/>
        <v>6สพป.อุดรธานี เขต 1</v>
      </c>
    </row>
    <row r="14676" spans="1:8" x14ac:dyDescent="0.2">
      <c r="A14676">
        <v>14668</v>
      </c>
      <c r="B14676" t="s">
        <v>479</v>
      </c>
      <c r="C14676">
        <f>COUNTIFS($B$4:$B14676,$B14676)</f>
        <v>7</v>
      </c>
      <c r="D14676" t="s">
        <v>3526</v>
      </c>
      <c r="E14676" t="s">
        <v>602</v>
      </c>
      <c r="F14676" t="s">
        <v>2758</v>
      </c>
      <c r="G14676" t="s">
        <v>1020</v>
      </c>
      <c r="H14676" t="str">
        <f t="shared" si="229"/>
        <v>7สพป.อุดรธานี เขต 1</v>
      </c>
    </row>
    <row r="14677" spans="1:8" x14ac:dyDescent="0.2">
      <c r="A14677">
        <v>14669</v>
      </c>
      <c r="B14677" t="s">
        <v>479</v>
      </c>
      <c r="C14677">
        <f>COUNTIFS($B$4:$B14677,$B14677)</f>
        <v>8</v>
      </c>
      <c r="D14677" t="s">
        <v>3527</v>
      </c>
      <c r="E14677" t="s">
        <v>602</v>
      </c>
      <c r="F14677" t="s">
        <v>2758</v>
      </c>
      <c r="G14677" t="s">
        <v>1020</v>
      </c>
      <c r="H14677" t="str">
        <f t="shared" si="229"/>
        <v>8สพป.อุดรธานี เขต 1</v>
      </c>
    </row>
    <row r="14678" spans="1:8" x14ac:dyDescent="0.2">
      <c r="A14678">
        <v>14670</v>
      </c>
      <c r="B14678" t="s">
        <v>479</v>
      </c>
      <c r="C14678">
        <f>COUNTIFS($B$4:$B14678,$B14678)</f>
        <v>9</v>
      </c>
      <c r="D14678" t="s">
        <v>3528</v>
      </c>
      <c r="E14678" t="s">
        <v>602</v>
      </c>
      <c r="F14678" t="s">
        <v>2758</v>
      </c>
      <c r="G14678" t="s">
        <v>1020</v>
      </c>
      <c r="H14678" t="str">
        <f t="shared" si="229"/>
        <v>9สพป.อุดรธานี เขต 1</v>
      </c>
    </row>
    <row r="14679" spans="1:8" x14ac:dyDescent="0.2">
      <c r="A14679">
        <v>14671</v>
      </c>
      <c r="B14679" t="s">
        <v>479</v>
      </c>
      <c r="C14679">
        <f>COUNTIFS($B$4:$B14679,$B14679)</f>
        <v>10</v>
      </c>
      <c r="D14679" t="s">
        <v>3529</v>
      </c>
      <c r="E14679" t="s">
        <v>602</v>
      </c>
      <c r="F14679" t="s">
        <v>2758</v>
      </c>
      <c r="G14679" t="s">
        <v>1020</v>
      </c>
      <c r="H14679" t="str">
        <f t="shared" si="229"/>
        <v>10สพป.อุดรธานี เขต 1</v>
      </c>
    </row>
    <row r="14680" spans="1:8" x14ac:dyDescent="0.2">
      <c r="A14680">
        <v>14672</v>
      </c>
      <c r="B14680" t="s">
        <v>479</v>
      </c>
      <c r="C14680">
        <f>COUNTIFS($B$4:$B14680,$B14680)</f>
        <v>11</v>
      </c>
      <c r="D14680" t="s">
        <v>3530</v>
      </c>
      <c r="E14680" t="s">
        <v>602</v>
      </c>
      <c r="F14680" t="s">
        <v>2758</v>
      </c>
      <c r="G14680" t="s">
        <v>1020</v>
      </c>
      <c r="H14680" t="str">
        <f t="shared" si="229"/>
        <v>11สพป.อุดรธานี เขต 1</v>
      </c>
    </row>
    <row r="14681" spans="1:8" x14ac:dyDescent="0.2">
      <c r="A14681">
        <v>14673</v>
      </c>
      <c r="B14681" t="s">
        <v>479</v>
      </c>
      <c r="C14681">
        <f>COUNTIFS($B$4:$B14681,$B14681)</f>
        <v>12</v>
      </c>
      <c r="D14681" t="s">
        <v>3531</v>
      </c>
      <c r="E14681" t="s">
        <v>602</v>
      </c>
      <c r="F14681" t="s">
        <v>2758</v>
      </c>
      <c r="G14681" t="s">
        <v>1020</v>
      </c>
      <c r="H14681" t="str">
        <f t="shared" si="229"/>
        <v>12สพป.อุดรธานี เขต 1</v>
      </c>
    </row>
    <row r="14682" spans="1:8" x14ac:dyDescent="0.2">
      <c r="A14682">
        <v>14674</v>
      </c>
      <c r="B14682" t="s">
        <v>479</v>
      </c>
      <c r="C14682">
        <f>COUNTIFS($B$4:$B14682,$B14682)</f>
        <v>13</v>
      </c>
      <c r="D14682" t="s">
        <v>14052</v>
      </c>
      <c r="E14682" t="s">
        <v>602</v>
      </c>
      <c r="F14682" t="s">
        <v>2758</v>
      </c>
      <c r="G14682" t="s">
        <v>1020</v>
      </c>
      <c r="H14682" t="str">
        <f t="shared" si="229"/>
        <v>13สพป.อุดรธานี เขต 1</v>
      </c>
    </row>
    <row r="14683" spans="1:8" x14ac:dyDescent="0.2">
      <c r="A14683">
        <v>14675</v>
      </c>
      <c r="B14683" t="s">
        <v>479</v>
      </c>
      <c r="C14683">
        <f>COUNTIFS($B$4:$B14683,$B14683)</f>
        <v>14</v>
      </c>
      <c r="D14683" t="s">
        <v>14421</v>
      </c>
      <c r="E14683" t="s">
        <v>602</v>
      </c>
      <c r="F14683" t="s">
        <v>2758</v>
      </c>
      <c r="G14683" t="s">
        <v>1020</v>
      </c>
      <c r="H14683" t="str">
        <f t="shared" si="229"/>
        <v>14สพป.อุดรธานี เขต 1</v>
      </c>
    </row>
    <row r="14684" spans="1:8" x14ac:dyDescent="0.2">
      <c r="A14684">
        <v>14676</v>
      </c>
      <c r="B14684" t="s">
        <v>479</v>
      </c>
      <c r="C14684">
        <f>COUNTIFS($B$4:$B14684,$B14684)</f>
        <v>15</v>
      </c>
      <c r="D14684" t="s">
        <v>14438</v>
      </c>
      <c r="E14684" t="s">
        <v>602</v>
      </c>
      <c r="F14684" t="s">
        <v>2758</v>
      </c>
      <c r="G14684" t="s">
        <v>1020</v>
      </c>
      <c r="H14684" t="str">
        <f t="shared" si="229"/>
        <v>15สพป.อุดรธานี เขต 1</v>
      </c>
    </row>
    <row r="14685" spans="1:8" x14ac:dyDescent="0.2">
      <c r="A14685">
        <v>14677</v>
      </c>
      <c r="B14685" t="s">
        <v>479</v>
      </c>
      <c r="C14685">
        <f>COUNTIFS($B$4:$B14685,$B14685)</f>
        <v>16</v>
      </c>
      <c r="D14685" t="s">
        <v>14449</v>
      </c>
      <c r="E14685" t="s">
        <v>602</v>
      </c>
      <c r="F14685" t="s">
        <v>2758</v>
      </c>
      <c r="G14685" t="s">
        <v>1020</v>
      </c>
      <c r="H14685" t="str">
        <f t="shared" si="229"/>
        <v>16สพป.อุดรธานี เขต 1</v>
      </c>
    </row>
    <row r="14686" spans="1:8" x14ac:dyDescent="0.2">
      <c r="A14686">
        <v>14678</v>
      </c>
      <c r="B14686" t="s">
        <v>479</v>
      </c>
      <c r="C14686">
        <f>COUNTIFS($B$4:$B14686,$B14686)</f>
        <v>17</v>
      </c>
      <c r="D14686" t="s">
        <v>14476</v>
      </c>
      <c r="E14686" t="s">
        <v>602</v>
      </c>
      <c r="F14686" t="s">
        <v>2758</v>
      </c>
      <c r="G14686" t="s">
        <v>1020</v>
      </c>
      <c r="H14686" t="str">
        <f t="shared" si="229"/>
        <v>17สพป.อุดรธานี เขต 1</v>
      </c>
    </row>
    <row r="14687" spans="1:8" x14ac:dyDescent="0.2">
      <c r="A14687">
        <v>14679</v>
      </c>
      <c r="B14687" t="s">
        <v>479</v>
      </c>
      <c r="C14687">
        <f>COUNTIFS($B$4:$B14687,$B14687)</f>
        <v>18</v>
      </c>
      <c r="D14687" t="s">
        <v>14477</v>
      </c>
      <c r="E14687" t="s">
        <v>602</v>
      </c>
      <c r="F14687" t="s">
        <v>2758</v>
      </c>
      <c r="G14687" t="s">
        <v>1020</v>
      </c>
      <c r="H14687" t="str">
        <f t="shared" si="229"/>
        <v>18สพป.อุดรธานี เขต 1</v>
      </c>
    </row>
    <row r="14688" spans="1:8" x14ac:dyDescent="0.2">
      <c r="A14688">
        <v>14680</v>
      </c>
      <c r="B14688" t="s">
        <v>479</v>
      </c>
      <c r="C14688">
        <f>COUNTIFS($B$4:$B14688,$B14688)</f>
        <v>19</v>
      </c>
      <c r="D14688" t="s">
        <v>14596</v>
      </c>
      <c r="E14688" t="s">
        <v>602</v>
      </c>
      <c r="F14688" t="s">
        <v>2758</v>
      </c>
      <c r="G14688" t="s">
        <v>1020</v>
      </c>
      <c r="H14688" t="str">
        <f t="shared" si="229"/>
        <v>19สพป.อุดรธานี เขต 1</v>
      </c>
    </row>
    <row r="14689" spans="1:8" x14ac:dyDescent="0.2">
      <c r="A14689">
        <v>14681</v>
      </c>
      <c r="B14689" t="s">
        <v>479</v>
      </c>
      <c r="C14689">
        <f>COUNTIFS($B$4:$B14689,$B14689)</f>
        <v>20</v>
      </c>
      <c r="D14689" t="s">
        <v>14597</v>
      </c>
      <c r="E14689" t="s">
        <v>602</v>
      </c>
      <c r="F14689" t="s">
        <v>2758</v>
      </c>
      <c r="G14689" t="s">
        <v>1020</v>
      </c>
      <c r="H14689" t="str">
        <f t="shared" si="229"/>
        <v>20สพป.อุดรธานี เขต 1</v>
      </c>
    </row>
    <row r="14690" spans="1:8" x14ac:dyDescent="0.2">
      <c r="A14690">
        <v>14682</v>
      </c>
      <c r="B14690" t="s">
        <v>479</v>
      </c>
      <c r="C14690">
        <f>COUNTIFS($B$4:$B14690,$B14690)</f>
        <v>21</v>
      </c>
      <c r="D14690" t="s">
        <v>14627</v>
      </c>
      <c r="E14690" t="s">
        <v>602</v>
      </c>
      <c r="F14690" t="s">
        <v>2758</v>
      </c>
      <c r="G14690" t="s">
        <v>1020</v>
      </c>
      <c r="H14690" t="str">
        <f t="shared" si="229"/>
        <v>21สพป.อุดรธานี เขต 1</v>
      </c>
    </row>
    <row r="14691" spans="1:8" x14ac:dyDescent="0.2">
      <c r="A14691">
        <v>14683</v>
      </c>
      <c r="B14691" t="s">
        <v>479</v>
      </c>
      <c r="C14691">
        <f>COUNTIFS($B$4:$B14691,$B14691)</f>
        <v>22</v>
      </c>
      <c r="D14691" t="s">
        <v>16030</v>
      </c>
      <c r="E14691" t="s">
        <v>3082</v>
      </c>
      <c r="F14691" t="s">
        <v>2758</v>
      </c>
      <c r="G14691" t="s">
        <v>1020</v>
      </c>
      <c r="H14691" t="str">
        <f t="shared" si="229"/>
        <v>22สพป.อุดรธานี เขต 1</v>
      </c>
    </row>
    <row r="14692" spans="1:8" x14ac:dyDescent="0.2">
      <c r="A14692">
        <v>14684</v>
      </c>
      <c r="B14692" t="s">
        <v>479</v>
      </c>
      <c r="C14692">
        <f>COUNTIFS($B$4:$B14692,$B14692)</f>
        <v>23</v>
      </c>
      <c r="D14692" t="s">
        <v>16031</v>
      </c>
      <c r="E14692" t="s">
        <v>602</v>
      </c>
      <c r="F14692" t="s">
        <v>2758</v>
      </c>
      <c r="G14692" t="s">
        <v>1020</v>
      </c>
      <c r="H14692" t="str">
        <f t="shared" si="229"/>
        <v>23สพป.อุดรธานี เขต 1</v>
      </c>
    </row>
    <row r="14693" spans="1:8" x14ac:dyDescent="0.2">
      <c r="A14693">
        <v>14685</v>
      </c>
      <c r="B14693" t="s">
        <v>479</v>
      </c>
      <c r="C14693">
        <f>COUNTIFS($B$4:$B14693,$B14693)</f>
        <v>24</v>
      </c>
      <c r="D14693" t="s">
        <v>16033</v>
      </c>
      <c r="E14693" t="s">
        <v>602</v>
      </c>
      <c r="F14693" t="s">
        <v>2758</v>
      </c>
      <c r="G14693" t="s">
        <v>1020</v>
      </c>
      <c r="H14693" t="str">
        <f t="shared" si="229"/>
        <v>24สพป.อุดรธานี เขต 1</v>
      </c>
    </row>
    <row r="14694" spans="1:8" x14ac:dyDescent="0.2">
      <c r="A14694">
        <v>14686</v>
      </c>
      <c r="B14694" t="s">
        <v>479</v>
      </c>
      <c r="C14694">
        <f>COUNTIFS($B$4:$B14694,$B14694)</f>
        <v>25</v>
      </c>
      <c r="D14694" t="s">
        <v>16034</v>
      </c>
      <c r="E14694" t="s">
        <v>602</v>
      </c>
      <c r="F14694" t="s">
        <v>2758</v>
      </c>
      <c r="G14694" t="s">
        <v>1020</v>
      </c>
      <c r="H14694" t="str">
        <f t="shared" si="229"/>
        <v>25สพป.อุดรธานี เขต 1</v>
      </c>
    </row>
    <row r="14695" spans="1:8" x14ac:dyDescent="0.2">
      <c r="A14695">
        <v>14687</v>
      </c>
      <c r="B14695" t="s">
        <v>479</v>
      </c>
      <c r="C14695">
        <f>COUNTIFS($B$4:$B14695,$B14695)</f>
        <v>26</v>
      </c>
      <c r="D14695" t="s">
        <v>16036</v>
      </c>
      <c r="E14695" t="s">
        <v>602</v>
      </c>
      <c r="F14695" t="s">
        <v>2758</v>
      </c>
      <c r="G14695" t="s">
        <v>1020</v>
      </c>
      <c r="H14695" t="str">
        <f t="shared" si="229"/>
        <v>26สพป.อุดรธานี เขต 1</v>
      </c>
    </row>
    <row r="14696" spans="1:8" x14ac:dyDescent="0.2">
      <c r="A14696">
        <v>14688</v>
      </c>
      <c r="B14696" t="s">
        <v>479</v>
      </c>
      <c r="C14696">
        <f>COUNTIFS($B$4:$B14696,$B14696)</f>
        <v>27</v>
      </c>
      <c r="D14696" t="s">
        <v>16037</v>
      </c>
      <c r="E14696" t="s">
        <v>602</v>
      </c>
      <c r="F14696" t="s">
        <v>2758</v>
      </c>
      <c r="G14696" t="s">
        <v>1020</v>
      </c>
      <c r="H14696" t="str">
        <f t="shared" si="229"/>
        <v>27สพป.อุดรธานี เขต 1</v>
      </c>
    </row>
    <row r="14697" spans="1:8" x14ac:dyDescent="0.2">
      <c r="A14697">
        <v>14689</v>
      </c>
      <c r="B14697" t="s">
        <v>479</v>
      </c>
      <c r="C14697">
        <f>COUNTIFS($B$4:$B14697,$B14697)</f>
        <v>28</v>
      </c>
      <c r="D14697" t="s">
        <v>16038</v>
      </c>
      <c r="E14697" t="s">
        <v>602</v>
      </c>
      <c r="F14697" t="s">
        <v>2758</v>
      </c>
      <c r="G14697" t="s">
        <v>1020</v>
      </c>
      <c r="H14697" t="str">
        <f t="shared" si="229"/>
        <v>28สพป.อุดรธานี เขต 1</v>
      </c>
    </row>
    <row r="14698" spans="1:8" x14ac:dyDescent="0.2">
      <c r="A14698">
        <v>14690</v>
      </c>
      <c r="B14698" t="s">
        <v>479</v>
      </c>
      <c r="C14698">
        <f>COUNTIFS($B$4:$B14698,$B14698)</f>
        <v>29</v>
      </c>
      <c r="D14698" t="s">
        <v>16039</v>
      </c>
      <c r="E14698" t="s">
        <v>602</v>
      </c>
      <c r="F14698" t="s">
        <v>2758</v>
      </c>
      <c r="G14698" t="s">
        <v>1020</v>
      </c>
      <c r="H14698" t="str">
        <f t="shared" si="229"/>
        <v>29สพป.อุดรธานี เขต 1</v>
      </c>
    </row>
    <row r="14699" spans="1:8" x14ac:dyDescent="0.2">
      <c r="A14699">
        <v>14691</v>
      </c>
      <c r="B14699" t="s">
        <v>479</v>
      </c>
      <c r="C14699">
        <f>COUNTIFS($B$4:$B14699,$B14699)</f>
        <v>30</v>
      </c>
      <c r="D14699" t="s">
        <v>16040</v>
      </c>
      <c r="E14699" t="s">
        <v>602</v>
      </c>
      <c r="F14699" t="s">
        <v>2758</v>
      </c>
      <c r="G14699" t="s">
        <v>1020</v>
      </c>
      <c r="H14699" t="str">
        <f t="shared" si="229"/>
        <v>30สพป.อุดรธานี เขต 1</v>
      </c>
    </row>
    <row r="14700" spans="1:8" x14ac:dyDescent="0.2">
      <c r="A14700">
        <v>14692</v>
      </c>
      <c r="B14700" t="s">
        <v>479</v>
      </c>
      <c r="C14700">
        <f>COUNTIFS($B$4:$B14700,$B14700)</f>
        <v>31</v>
      </c>
      <c r="D14700" t="s">
        <v>16041</v>
      </c>
      <c r="E14700" t="s">
        <v>602</v>
      </c>
      <c r="F14700" t="s">
        <v>2758</v>
      </c>
      <c r="G14700" t="s">
        <v>1020</v>
      </c>
      <c r="H14700" t="str">
        <f t="shared" si="229"/>
        <v>31สพป.อุดรธานี เขต 1</v>
      </c>
    </row>
    <row r="14701" spans="1:8" x14ac:dyDescent="0.2">
      <c r="A14701">
        <v>14693</v>
      </c>
      <c r="B14701" t="s">
        <v>479</v>
      </c>
      <c r="C14701">
        <f>COUNTIFS($B$4:$B14701,$B14701)</f>
        <v>32</v>
      </c>
      <c r="D14701" t="s">
        <v>16042</v>
      </c>
      <c r="E14701" t="s">
        <v>602</v>
      </c>
      <c r="F14701" t="s">
        <v>2758</v>
      </c>
      <c r="G14701" t="s">
        <v>1020</v>
      </c>
      <c r="H14701" t="str">
        <f t="shared" si="229"/>
        <v>32สพป.อุดรธานี เขต 1</v>
      </c>
    </row>
    <row r="14702" spans="1:8" x14ac:dyDescent="0.2">
      <c r="A14702">
        <v>14694</v>
      </c>
      <c r="B14702" t="s">
        <v>479</v>
      </c>
      <c r="C14702">
        <f>COUNTIFS($B$4:$B14702,$B14702)</f>
        <v>33</v>
      </c>
      <c r="D14702" t="s">
        <v>16043</v>
      </c>
      <c r="E14702" t="s">
        <v>602</v>
      </c>
      <c r="F14702" t="s">
        <v>2758</v>
      </c>
      <c r="G14702" t="s">
        <v>1020</v>
      </c>
      <c r="H14702" t="str">
        <f t="shared" si="229"/>
        <v>33สพป.อุดรธานี เขต 1</v>
      </c>
    </row>
    <row r="14703" spans="1:8" x14ac:dyDescent="0.2">
      <c r="A14703">
        <v>14695</v>
      </c>
      <c r="B14703" t="s">
        <v>479</v>
      </c>
      <c r="C14703">
        <f>COUNTIFS($B$4:$B14703,$B14703)</f>
        <v>34</v>
      </c>
      <c r="D14703" t="s">
        <v>16044</v>
      </c>
      <c r="E14703" t="s">
        <v>602</v>
      </c>
      <c r="F14703" t="s">
        <v>2758</v>
      </c>
      <c r="G14703" t="s">
        <v>1020</v>
      </c>
      <c r="H14703" t="str">
        <f t="shared" si="229"/>
        <v>34สพป.อุดรธานี เขต 1</v>
      </c>
    </row>
    <row r="14704" spans="1:8" x14ac:dyDescent="0.2">
      <c r="A14704">
        <v>14696</v>
      </c>
      <c r="B14704" t="s">
        <v>479</v>
      </c>
      <c r="C14704">
        <f>COUNTIFS($B$4:$B14704,$B14704)</f>
        <v>35</v>
      </c>
      <c r="D14704" t="s">
        <v>16045</v>
      </c>
      <c r="E14704" t="s">
        <v>602</v>
      </c>
      <c r="F14704" t="s">
        <v>2758</v>
      </c>
      <c r="G14704" t="s">
        <v>1020</v>
      </c>
      <c r="H14704" t="str">
        <f t="shared" si="229"/>
        <v>35สพป.อุดรธานี เขต 1</v>
      </c>
    </row>
    <row r="14705" spans="1:8" x14ac:dyDescent="0.2">
      <c r="A14705">
        <v>14697</v>
      </c>
      <c r="B14705" t="s">
        <v>479</v>
      </c>
      <c r="C14705">
        <f>COUNTIFS($B$4:$B14705,$B14705)</f>
        <v>36</v>
      </c>
      <c r="D14705" t="s">
        <v>16046</v>
      </c>
      <c r="E14705" t="s">
        <v>602</v>
      </c>
      <c r="F14705" t="s">
        <v>2758</v>
      </c>
      <c r="G14705" t="s">
        <v>1020</v>
      </c>
      <c r="H14705" t="str">
        <f t="shared" si="229"/>
        <v>36สพป.อุดรธานี เขต 1</v>
      </c>
    </row>
    <row r="14706" spans="1:8" x14ac:dyDescent="0.2">
      <c r="A14706">
        <v>14698</v>
      </c>
      <c r="B14706" t="s">
        <v>479</v>
      </c>
      <c r="C14706">
        <f>COUNTIFS($B$4:$B14706,$B14706)</f>
        <v>37</v>
      </c>
      <c r="D14706" t="s">
        <v>16047</v>
      </c>
      <c r="E14706" t="s">
        <v>602</v>
      </c>
      <c r="F14706" t="s">
        <v>2758</v>
      </c>
      <c r="G14706" t="s">
        <v>1020</v>
      </c>
      <c r="H14706" t="str">
        <f t="shared" si="229"/>
        <v>37สพป.อุดรธานี เขต 1</v>
      </c>
    </row>
    <row r="14707" spans="1:8" x14ac:dyDescent="0.2">
      <c r="A14707">
        <v>14699</v>
      </c>
      <c r="B14707" t="s">
        <v>479</v>
      </c>
      <c r="C14707">
        <f>COUNTIFS($B$4:$B14707,$B14707)</f>
        <v>38</v>
      </c>
      <c r="D14707" t="s">
        <v>16048</v>
      </c>
      <c r="E14707" t="s">
        <v>602</v>
      </c>
      <c r="F14707" t="s">
        <v>2758</v>
      </c>
      <c r="G14707" t="s">
        <v>1020</v>
      </c>
      <c r="H14707" t="str">
        <f t="shared" si="229"/>
        <v>38สพป.อุดรธานี เขต 1</v>
      </c>
    </row>
    <row r="14708" spans="1:8" x14ac:dyDescent="0.2">
      <c r="A14708">
        <v>14700</v>
      </c>
      <c r="B14708" t="s">
        <v>479</v>
      </c>
      <c r="C14708">
        <f>COUNTIFS($B$4:$B14708,$B14708)</f>
        <v>39</v>
      </c>
      <c r="D14708" t="s">
        <v>16049</v>
      </c>
      <c r="E14708" t="s">
        <v>602</v>
      </c>
      <c r="F14708" t="s">
        <v>2758</v>
      </c>
      <c r="G14708" t="s">
        <v>1020</v>
      </c>
      <c r="H14708" t="str">
        <f t="shared" si="229"/>
        <v>39สพป.อุดรธานี เขต 1</v>
      </c>
    </row>
    <row r="14709" spans="1:8" x14ac:dyDescent="0.2">
      <c r="A14709">
        <v>14701</v>
      </c>
      <c r="B14709" t="s">
        <v>479</v>
      </c>
      <c r="C14709">
        <f>COUNTIFS($B$4:$B14709,$B14709)</f>
        <v>40</v>
      </c>
      <c r="D14709" t="s">
        <v>16050</v>
      </c>
      <c r="E14709" t="s">
        <v>602</v>
      </c>
      <c r="F14709" t="s">
        <v>2758</v>
      </c>
      <c r="G14709" t="s">
        <v>1020</v>
      </c>
      <c r="H14709" t="str">
        <f t="shared" si="229"/>
        <v>40สพป.อุดรธานี เขต 1</v>
      </c>
    </row>
    <row r="14710" spans="1:8" x14ac:dyDescent="0.2">
      <c r="A14710">
        <v>14702</v>
      </c>
      <c r="B14710" t="s">
        <v>479</v>
      </c>
      <c r="C14710">
        <f>COUNTIFS($B$4:$B14710,$B14710)</f>
        <v>41</v>
      </c>
      <c r="D14710" t="s">
        <v>16051</v>
      </c>
      <c r="E14710" t="s">
        <v>602</v>
      </c>
      <c r="F14710" t="s">
        <v>2758</v>
      </c>
      <c r="G14710" t="s">
        <v>1020</v>
      </c>
      <c r="H14710" t="str">
        <f t="shared" si="229"/>
        <v>41สพป.อุดรธานี เขต 1</v>
      </c>
    </row>
    <row r="14711" spans="1:8" x14ac:dyDescent="0.2">
      <c r="A14711">
        <v>14703</v>
      </c>
      <c r="B14711" t="s">
        <v>479</v>
      </c>
      <c r="C14711">
        <f>COUNTIFS($B$4:$B14711,$B14711)</f>
        <v>42</v>
      </c>
      <c r="D14711" t="s">
        <v>16052</v>
      </c>
      <c r="E14711" t="s">
        <v>602</v>
      </c>
      <c r="F14711" t="s">
        <v>2758</v>
      </c>
      <c r="G14711" t="s">
        <v>1020</v>
      </c>
      <c r="H14711" t="str">
        <f t="shared" si="229"/>
        <v>42สพป.อุดรธานี เขต 1</v>
      </c>
    </row>
    <row r="14712" spans="1:8" x14ac:dyDescent="0.2">
      <c r="A14712">
        <v>14704</v>
      </c>
      <c r="B14712" t="s">
        <v>479</v>
      </c>
      <c r="C14712">
        <f>COUNTIFS($B$4:$B14712,$B14712)</f>
        <v>43</v>
      </c>
      <c r="D14712" t="s">
        <v>16053</v>
      </c>
      <c r="E14712" t="s">
        <v>602</v>
      </c>
      <c r="F14712" t="s">
        <v>2758</v>
      </c>
      <c r="G14712" t="s">
        <v>1020</v>
      </c>
      <c r="H14712" t="str">
        <f t="shared" si="229"/>
        <v>43สพป.อุดรธานี เขต 1</v>
      </c>
    </row>
    <row r="14713" spans="1:8" x14ac:dyDescent="0.2">
      <c r="A14713">
        <v>14705</v>
      </c>
      <c r="B14713" t="s">
        <v>479</v>
      </c>
      <c r="C14713">
        <f>COUNTIFS($B$4:$B14713,$B14713)</f>
        <v>44</v>
      </c>
      <c r="D14713" t="s">
        <v>16054</v>
      </c>
      <c r="E14713" t="s">
        <v>602</v>
      </c>
      <c r="F14713" t="s">
        <v>2758</v>
      </c>
      <c r="G14713" t="s">
        <v>1020</v>
      </c>
      <c r="H14713" t="str">
        <f t="shared" si="229"/>
        <v>44สพป.อุดรธานี เขต 1</v>
      </c>
    </row>
    <row r="14714" spans="1:8" x14ac:dyDescent="0.2">
      <c r="A14714">
        <v>14706</v>
      </c>
      <c r="B14714" t="s">
        <v>479</v>
      </c>
      <c r="C14714">
        <f>COUNTIFS($B$4:$B14714,$B14714)</f>
        <v>45</v>
      </c>
      <c r="D14714" t="s">
        <v>16055</v>
      </c>
      <c r="E14714" t="s">
        <v>602</v>
      </c>
      <c r="F14714" t="s">
        <v>2758</v>
      </c>
      <c r="G14714" t="s">
        <v>1020</v>
      </c>
      <c r="H14714" t="str">
        <f t="shared" si="229"/>
        <v>45สพป.อุดรธานี เขต 1</v>
      </c>
    </row>
    <row r="14715" spans="1:8" x14ac:dyDescent="0.2">
      <c r="A14715">
        <v>14707</v>
      </c>
      <c r="B14715" t="s">
        <v>479</v>
      </c>
      <c r="C14715">
        <f>COUNTIFS($B$4:$B14715,$B14715)</f>
        <v>46</v>
      </c>
      <c r="D14715" t="s">
        <v>16056</v>
      </c>
      <c r="E14715" t="s">
        <v>602</v>
      </c>
      <c r="F14715" t="s">
        <v>2758</v>
      </c>
      <c r="G14715" t="s">
        <v>1020</v>
      </c>
      <c r="H14715" t="str">
        <f t="shared" si="229"/>
        <v>46สพป.อุดรธานี เขต 1</v>
      </c>
    </row>
    <row r="14716" spans="1:8" x14ac:dyDescent="0.2">
      <c r="A14716">
        <v>14708</v>
      </c>
      <c r="B14716" t="s">
        <v>479</v>
      </c>
      <c r="C14716">
        <f>COUNTIFS($B$4:$B14716,$B14716)</f>
        <v>47</v>
      </c>
      <c r="D14716" t="s">
        <v>16057</v>
      </c>
      <c r="E14716" t="s">
        <v>602</v>
      </c>
      <c r="F14716" t="s">
        <v>2758</v>
      </c>
      <c r="G14716" t="s">
        <v>1020</v>
      </c>
      <c r="H14716" t="str">
        <f t="shared" si="229"/>
        <v>47สพป.อุดรธานี เขต 1</v>
      </c>
    </row>
    <row r="14717" spans="1:8" x14ac:dyDescent="0.2">
      <c r="A14717">
        <v>14709</v>
      </c>
      <c r="B14717" t="s">
        <v>479</v>
      </c>
      <c r="C14717">
        <f>COUNTIFS($B$4:$B14717,$B14717)</f>
        <v>48</v>
      </c>
      <c r="D14717" t="s">
        <v>16058</v>
      </c>
      <c r="E14717" t="s">
        <v>602</v>
      </c>
      <c r="F14717" t="s">
        <v>2758</v>
      </c>
      <c r="G14717" t="s">
        <v>1020</v>
      </c>
      <c r="H14717" t="str">
        <f t="shared" si="229"/>
        <v>48สพป.อุดรธานี เขต 1</v>
      </c>
    </row>
    <row r="14718" spans="1:8" x14ac:dyDescent="0.2">
      <c r="A14718">
        <v>14710</v>
      </c>
      <c r="B14718" t="s">
        <v>479</v>
      </c>
      <c r="C14718">
        <f>COUNTIFS($B$4:$B14718,$B14718)</f>
        <v>49</v>
      </c>
      <c r="D14718" t="s">
        <v>16059</v>
      </c>
      <c r="E14718" t="s">
        <v>602</v>
      </c>
      <c r="F14718" t="s">
        <v>2758</v>
      </c>
      <c r="G14718" t="s">
        <v>1020</v>
      </c>
      <c r="H14718" t="str">
        <f t="shared" si="229"/>
        <v>49สพป.อุดรธานี เขต 1</v>
      </c>
    </row>
    <row r="14719" spans="1:8" x14ac:dyDescent="0.2">
      <c r="A14719">
        <v>14711</v>
      </c>
      <c r="B14719" t="s">
        <v>479</v>
      </c>
      <c r="C14719">
        <f>COUNTIFS($B$4:$B14719,$B14719)</f>
        <v>50</v>
      </c>
      <c r="D14719" t="s">
        <v>16060</v>
      </c>
      <c r="E14719" t="s">
        <v>602</v>
      </c>
      <c r="F14719" t="s">
        <v>2758</v>
      </c>
      <c r="G14719" t="s">
        <v>1020</v>
      </c>
      <c r="H14719" t="str">
        <f t="shared" si="229"/>
        <v>50สพป.อุดรธานี เขต 1</v>
      </c>
    </row>
    <row r="14720" spans="1:8" x14ac:dyDescent="0.2">
      <c r="A14720">
        <v>14712</v>
      </c>
      <c r="B14720" t="s">
        <v>479</v>
      </c>
      <c r="C14720">
        <f>COUNTIFS($B$4:$B14720,$B14720)</f>
        <v>51</v>
      </c>
      <c r="D14720" t="s">
        <v>16061</v>
      </c>
      <c r="E14720" t="s">
        <v>602</v>
      </c>
      <c r="F14720" t="s">
        <v>2758</v>
      </c>
      <c r="G14720" t="s">
        <v>1020</v>
      </c>
      <c r="H14720" t="str">
        <f t="shared" si="229"/>
        <v>51สพป.อุดรธานี เขต 1</v>
      </c>
    </row>
    <row r="14721" spans="1:8" x14ac:dyDescent="0.2">
      <c r="A14721">
        <v>14713</v>
      </c>
      <c r="B14721" t="s">
        <v>479</v>
      </c>
      <c r="C14721">
        <f>COUNTIFS($B$4:$B14721,$B14721)</f>
        <v>52</v>
      </c>
      <c r="D14721" t="s">
        <v>16062</v>
      </c>
      <c r="E14721" t="s">
        <v>602</v>
      </c>
      <c r="F14721" t="s">
        <v>2758</v>
      </c>
      <c r="G14721" t="s">
        <v>1020</v>
      </c>
      <c r="H14721" t="str">
        <f t="shared" si="229"/>
        <v>52สพป.อุดรธานี เขต 1</v>
      </c>
    </row>
    <row r="14722" spans="1:8" x14ac:dyDescent="0.2">
      <c r="A14722">
        <v>14714</v>
      </c>
      <c r="B14722" t="s">
        <v>479</v>
      </c>
      <c r="C14722">
        <f>COUNTIFS($B$4:$B14722,$B14722)</f>
        <v>53</v>
      </c>
      <c r="D14722" t="s">
        <v>16063</v>
      </c>
      <c r="E14722" t="s">
        <v>602</v>
      </c>
      <c r="F14722" t="s">
        <v>2758</v>
      </c>
      <c r="G14722" t="s">
        <v>1020</v>
      </c>
      <c r="H14722" t="str">
        <f t="shared" si="229"/>
        <v>53สพป.อุดรธานี เขต 1</v>
      </c>
    </row>
    <row r="14723" spans="1:8" x14ac:dyDescent="0.2">
      <c r="A14723">
        <v>14715</v>
      </c>
      <c r="B14723" t="s">
        <v>479</v>
      </c>
      <c r="C14723">
        <f>COUNTIFS($B$4:$B14723,$B14723)</f>
        <v>54</v>
      </c>
      <c r="D14723" t="s">
        <v>16064</v>
      </c>
      <c r="E14723" t="s">
        <v>602</v>
      </c>
      <c r="F14723" t="s">
        <v>2758</v>
      </c>
      <c r="G14723" t="s">
        <v>1020</v>
      </c>
      <c r="H14723" t="str">
        <f t="shared" si="229"/>
        <v>54สพป.อุดรธานี เขต 1</v>
      </c>
    </row>
    <row r="14724" spans="1:8" x14ac:dyDescent="0.2">
      <c r="A14724">
        <v>14716</v>
      </c>
      <c r="B14724" t="s">
        <v>479</v>
      </c>
      <c r="C14724">
        <f>COUNTIFS($B$4:$B14724,$B14724)</f>
        <v>55</v>
      </c>
      <c r="D14724" t="s">
        <v>16065</v>
      </c>
      <c r="E14724" t="s">
        <v>602</v>
      </c>
      <c r="F14724" t="s">
        <v>2758</v>
      </c>
      <c r="G14724" t="s">
        <v>1020</v>
      </c>
      <c r="H14724" t="str">
        <f t="shared" ref="H14724:H14787" si="230">C14724&amp;B14724</f>
        <v>55สพป.อุดรธานี เขต 1</v>
      </c>
    </row>
    <row r="14725" spans="1:8" x14ac:dyDescent="0.2">
      <c r="A14725">
        <v>14717</v>
      </c>
      <c r="B14725" t="s">
        <v>479</v>
      </c>
      <c r="C14725">
        <f>COUNTIFS($B$4:$B14725,$B14725)</f>
        <v>56</v>
      </c>
      <c r="D14725" t="s">
        <v>16066</v>
      </c>
      <c r="E14725" t="s">
        <v>602</v>
      </c>
      <c r="F14725" t="s">
        <v>2758</v>
      </c>
      <c r="G14725" t="s">
        <v>1020</v>
      </c>
      <c r="H14725" t="str">
        <f t="shared" si="230"/>
        <v>56สพป.อุดรธานี เขต 1</v>
      </c>
    </row>
    <row r="14726" spans="1:8" x14ac:dyDescent="0.2">
      <c r="A14726">
        <v>14718</v>
      </c>
      <c r="B14726" t="s">
        <v>479</v>
      </c>
      <c r="C14726">
        <f>COUNTIFS($B$4:$B14726,$B14726)</f>
        <v>57</v>
      </c>
      <c r="D14726" t="s">
        <v>16067</v>
      </c>
      <c r="E14726" t="s">
        <v>602</v>
      </c>
      <c r="F14726" t="s">
        <v>2758</v>
      </c>
      <c r="G14726" t="s">
        <v>1020</v>
      </c>
      <c r="H14726" t="str">
        <f t="shared" si="230"/>
        <v>57สพป.อุดรธานี เขต 1</v>
      </c>
    </row>
    <row r="14727" spans="1:8" x14ac:dyDescent="0.2">
      <c r="A14727">
        <v>14719</v>
      </c>
      <c r="B14727" t="s">
        <v>479</v>
      </c>
      <c r="C14727">
        <f>COUNTIFS($B$4:$B14727,$B14727)</f>
        <v>58</v>
      </c>
      <c r="D14727" t="s">
        <v>16068</v>
      </c>
      <c r="E14727" t="s">
        <v>602</v>
      </c>
      <c r="F14727" t="s">
        <v>2758</v>
      </c>
      <c r="G14727" t="s">
        <v>1020</v>
      </c>
      <c r="H14727" t="str">
        <f t="shared" si="230"/>
        <v>58สพป.อุดรธานี เขต 1</v>
      </c>
    </row>
    <row r="14728" spans="1:8" x14ac:dyDescent="0.2">
      <c r="A14728">
        <v>14720</v>
      </c>
      <c r="B14728" t="s">
        <v>479</v>
      </c>
      <c r="C14728">
        <f>COUNTIFS($B$4:$B14728,$B14728)</f>
        <v>59</v>
      </c>
      <c r="D14728" t="s">
        <v>16069</v>
      </c>
      <c r="E14728" t="s">
        <v>602</v>
      </c>
      <c r="F14728" t="s">
        <v>2758</v>
      </c>
      <c r="G14728" t="s">
        <v>1020</v>
      </c>
      <c r="H14728" t="str">
        <f t="shared" si="230"/>
        <v>59สพป.อุดรธานี เขต 1</v>
      </c>
    </row>
    <row r="14729" spans="1:8" x14ac:dyDescent="0.2">
      <c r="A14729">
        <v>14721</v>
      </c>
      <c r="B14729" t="s">
        <v>479</v>
      </c>
      <c r="C14729">
        <f>COUNTIFS($B$4:$B14729,$B14729)</f>
        <v>60</v>
      </c>
      <c r="D14729" t="s">
        <v>16070</v>
      </c>
      <c r="E14729" t="s">
        <v>602</v>
      </c>
      <c r="F14729" t="s">
        <v>2758</v>
      </c>
      <c r="G14729" t="s">
        <v>1020</v>
      </c>
      <c r="H14729" t="str">
        <f t="shared" si="230"/>
        <v>60สพป.อุดรธานี เขต 1</v>
      </c>
    </row>
    <row r="14730" spans="1:8" x14ac:dyDescent="0.2">
      <c r="A14730">
        <v>14722</v>
      </c>
      <c r="B14730" t="s">
        <v>479</v>
      </c>
      <c r="C14730">
        <f>COUNTIFS($B$4:$B14730,$B14730)</f>
        <v>61</v>
      </c>
      <c r="D14730" t="s">
        <v>16071</v>
      </c>
      <c r="E14730" t="s">
        <v>602</v>
      </c>
      <c r="F14730" t="s">
        <v>2758</v>
      </c>
      <c r="G14730" t="s">
        <v>1020</v>
      </c>
      <c r="H14730" t="str">
        <f t="shared" si="230"/>
        <v>61สพป.อุดรธานี เขต 1</v>
      </c>
    </row>
    <row r="14731" spans="1:8" x14ac:dyDescent="0.2">
      <c r="A14731">
        <v>14723</v>
      </c>
      <c r="B14731" t="s">
        <v>479</v>
      </c>
      <c r="C14731">
        <f>COUNTIFS($B$4:$B14731,$B14731)</f>
        <v>62</v>
      </c>
      <c r="D14731" t="s">
        <v>16072</v>
      </c>
      <c r="E14731" t="s">
        <v>602</v>
      </c>
      <c r="F14731" t="s">
        <v>2758</v>
      </c>
      <c r="G14731" t="s">
        <v>1020</v>
      </c>
      <c r="H14731" t="str">
        <f t="shared" si="230"/>
        <v>62สพป.อุดรธานี เขต 1</v>
      </c>
    </row>
    <row r="14732" spans="1:8" x14ac:dyDescent="0.2">
      <c r="A14732">
        <v>14724</v>
      </c>
      <c r="B14732" t="s">
        <v>479</v>
      </c>
      <c r="C14732">
        <f>COUNTIFS($B$4:$B14732,$B14732)</f>
        <v>63</v>
      </c>
      <c r="D14732" t="s">
        <v>16073</v>
      </c>
      <c r="E14732" t="s">
        <v>602</v>
      </c>
      <c r="F14732" t="s">
        <v>2758</v>
      </c>
      <c r="G14732" t="s">
        <v>1020</v>
      </c>
      <c r="H14732" t="str">
        <f t="shared" si="230"/>
        <v>63สพป.อุดรธานี เขต 1</v>
      </c>
    </row>
    <row r="14733" spans="1:8" x14ac:dyDescent="0.2">
      <c r="A14733">
        <v>14725</v>
      </c>
      <c r="B14733" t="s">
        <v>479</v>
      </c>
      <c r="C14733">
        <f>COUNTIFS($B$4:$B14733,$B14733)</f>
        <v>64</v>
      </c>
      <c r="D14733" t="s">
        <v>16074</v>
      </c>
      <c r="E14733" t="s">
        <v>602</v>
      </c>
      <c r="F14733" t="s">
        <v>2758</v>
      </c>
      <c r="G14733" t="s">
        <v>1020</v>
      </c>
      <c r="H14733" t="str">
        <f t="shared" si="230"/>
        <v>64สพป.อุดรธานี เขต 1</v>
      </c>
    </row>
    <row r="14734" spans="1:8" x14ac:dyDescent="0.2">
      <c r="A14734">
        <v>14726</v>
      </c>
      <c r="B14734" t="s">
        <v>479</v>
      </c>
      <c r="C14734">
        <f>COUNTIFS($B$4:$B14734,$B14734)</f>
        <v>65</v>
      </c>
      <c r="D14734" t="s">
        <v>16075</v>
      </c>
      <c r="E14734" t="s">
        <v>602</v>
      </c>
      <c r="F14734" t="s">
        <v>2758</v>
      </c>
      <c r="G14734" t="s">
        <v>1020</v>
      </c>
      <c r="H14734" t="str">
        <f t="shared" si="230"/>
        <v>65สพป.อุดรธานี เขต 1</v>
      </c>
    </row>
    <row r="14735" spans="1:8" x14ac:dyDescent="0.2">
      <c r="A14735">
        <v>14727</v>
      </c>
      <c r="B14735" t="s">
        <v>479</v>
      </c>
      <c r="C14735">
        <f>COUNTIFS($B$4:$B14735,$B14735)</f>
        <v>66</v>
      </c>
      <c r="D14735" t="s">
        <v>16076</v>
      </c>
      <c r="E14735" t="s">
        <v>602</v>
      </c>
      <c r="F14735" t="s">
        <v>2758</v>
      </c>
      <c r="G14735" t="s">
        <v>1020</v>
      </c>
      <c r="H14735" t="str">
        <f t="shared" si="230"/>
        <v>66สพป.อุดรธานี เขต 1</v>
      </c>
    </row>
    <row r="14736" spans="1:8" x14ac:dyDescent="0.2">
      <c r="A14736">
        <v>14728</v>
      </c>
      <c r="B14736" t="s">
        <v>479</v>
      </c>
      <c r="C14736">
        <f>COUNTIFS($B$4:$B14736,$B14736)</f>
        <v>67</v>
      </c>
      <c r="D14736" t="s">
        <v>16077</v>
      </c>
      <c r="E14736" t="s">
        <v>602</v>
      </c>
      <c r="F14736" t="s">
        <v>2758</v>
      </c>
      <c r="G14736" t="s">
        <v>1020</v>
      </c>
      <c r="H14736" t="str">
        <f t="shared" si="230"/>
        <v>67สพป.อุดรธานี เขต 1</v>
      </c>
    </row>
    <row r="14737" spans="1:8" x14ac:dyDescent="0.2">
      <c r="A14737">
        <v>14729</v>
      </c>
      <c r="B14737" t="s">
        <v>479</v>
      </c>
      <c r="C14737">
        <f>COUNTIFS($B$4:$B14737,$B14737)</f>
        <v>68</v>
      </c>
      <c r="D14737" t="s">
        <v>16078</v>
      </c>
      <c r="E14737" t="s">
        <v>602</v>
      </c>
      <c r="F14737" t="s">
        <v>2758</v>
      </c>
      <c r="G14737" t="s">
        <v>1020</v>
      </c>
      <c r="H14737" t="str">
        <f t="shared" si="230"/>
        <v>68สพป.อุดรธานี เขต 1</v>
      </c>
    </row>
    <row r="14738" spans="1:8" x14ac:dyDescent="0.2">
      <c r="A14738">
        <v>14730</v>
      </c>
      <c r="B14738" t="s">
        <v>479</v>
      </c>
      <c r="C14738">
        <f>COUNTIFS($B$4:$B14738,$B14738)</f>
        <v>69</v>
      </c>
      <c r="D14738" t="s">
        <v>16079</v>
      </c>
      <c r="E14738" t="s">
        <v>602</v>
      </c>
      <c r="F14738" t="s">
        <v>2758</v>
      </c>
      <c r="G14738" t="s">
        <v>1020</v>
      </c>
      <c r="H14738" t="str">
        <f t="shared" si="230"/>
        <v>69สพป.อุดรธานี เขต 1</v>
      </c>
    </row>
    <row r="14739" spans="1:8" x14ac:dyDescent="0.2">
      <c r="A14739">
        <v>14731</v>
      </c>
      <c r="B14739" t="s">
        <v>479</v>
      </c>
      <c r="C14739">
        <f>COUNTIFS($B$4:$B14739,$B14739)</f>
        <v>70</v>
      </c>
      <c r="D14739" t="s">
        <v>16080</v>
      </c>
      <c r="E14739" t="s">
        <v>602</v>
      </c>
      <c r="F14739" t="s">
        <v>2758</v>
      </c>
      <c r="G14739" t="s">
        <v>1020</v>
      </c>
      <c r="H14739" t="str">
        <f t="shared" si="230"/>
        <v>70สพป.อุดรธานี เขต 1</v>
      </c>
    </row>
    <row r="14740" spans="1:8" x14ac:dyDescent="0.2">
      <c r="A14740">
        <v>14732</v>
      </c>
      <c r="B14740" t="s">
        <v>479</v>
      </c>
      <c r="C14740">
        <f>COUNTIFS($B$4:$B14740,$B14740)</f>
        <v>71</v>
      </c>
      <c r="D14740" t="s">
        <v>16081</v>
      </c>
      <c r="E14740" t="s">
        <v>602</v>
      </c>
      <c r="F14740" t="s">
        <v>2758</v>
      </c>
      <c r="G14740" t="s">
        <v>1020</v>
      </c>
      <c r="H14740" t="str">
        <f t="shared" si="230"/>
        <v>71สพป.อุดรธานี เขต 1</v>
      </c>
    </row>
    <row r="14741" spans="1:8" x14ac:dyDescent="0.2">
      <c r="A14741">
        <v>14733</v>
      </c>
      <c r="B14741" t="s">
        <v>479</v>
      </c>
      <c r="C14741">
        <f>COUNTIFS($B$4:$B14741,$B14741)</f>
        <v>72</v>
      </c>
      <c r="D14741" t="s">
        <v>16082</v>
      </c>
      <c r="E14741" t="s">
        <v>602</v>
      </c>
      <c r="F14741" t="s">
        <v>2758</v>
      </c>
      <c r="G14741" t="s">
        <v>1020</v>
      </c>
      <c r="H14741" t="str">
        <f t="shared" si="230"/>
        <v>72สพป.อุดรธานี เขต 1</v>
      </c>
    </row>
    <row r="14742" spans="1:8" x14ac:dyDescent="0.2">
      <c r="A14742">
        <v>14734</v>
      </c>
      <c r="B14742" t="s">
        <v>479</v>
      </c>
      <c r="C14742">
        <f>COUNTIFS($B$4:$B14742,$B14742)</f>
        <v>73</v>
      </c>
      <c r="D14742" t="s">
        <v>16083</v>
      </c>
      <c r="E14742" t="s">
        <v>602</v>
      </c>
      <c r="F14742" t="s">
        <v>2758</v>
      </c>
      <c r="G14742" t="s">
        <v>1020</v>
      </c>
      <c r="H14742" t="str">
        <f t="shared" si="230"/>
        <v>73สพป.อุดรธานี เขต 1</v>
      </c>
    </row>
    <row r="14743" spans="1:8" x14ac:dyDescent="0.2">
      <c r="A14743">
        <v>14735</v>
      </c>
      <c r="B14743" t="s">
        <v>479</v>
      </c>
      <c r="C14743">
        <f>COUNTIFS($B$4:$B14743,$B14743)</f>
        <v>74</v>
      </c>
      <c r="D14743" t="s">
        <v>16084</v>
      </c>
      <c r="E14743" t="s">
        <v>602</v>
      </c>
      <c r="F14743" t="s">
        <v>2758</v>
      </c>
      <c r="G14743" t="s">
        <v>1020</v>
      </c>
      <c r="H14743" t="str">
        <f t="shared" si="230"/>
        <v>74สพป.อุดรธานี เขต 1</v>
      </c>
    </row>
    <row r="14744" spans="1:8" x14ac:dyDescent="0.2">
      <c r="A14744">
        <v>14736</v>
      </c>
      <c r="B14744" t="s">
        <v>479</v>
      </c>
      <c r="C14744">
        <f>COUNTIFS($B$4:$B14744,$B14744)</f>
        <v>75</v>
      </c>
      <c r="D14744" t="s">
        <v>16085</v>
      </c>
      <c r="E14744" t="s">
        <v>602</v>
      </c>
      <c r="F14744" t="s">
        <v>2758</v>
      </c>
      <c r="G14744" t="s">
        <v>1020</v>
      </c>
      <c r="H14744" t="str">
        <f t="shared" si="230"/>
        <v>75สพป.อุดรธานี เขต 1</v>
      </c>
    </row>
    <row r="14745" spans="1:8" x14ac:dyDescent="0.2">
      <c r="A14745">
        <v>14737</v>
      </c>
      <c r="B14745" t="s">
        <v>479</v>
      </c>
      <c r="C14745">
        <f>COUNTIFS($B$4:$B14745,$B14745)</f>
        <v>76</v>
      </c>
      <c r="D14745" t="s">
        <v>16086</v>
      </c>
      <c r="E14745" t="s">
        <v>602</v>
      </c>
      <c r="F14745" t="s">
        <v>2758</v>
      </c>
      <c r="G14745" t="s">
        <v>1020</v>
      </c>
      <c r="H14745" t="str">
        <f t="shared" si="230"/>
        <v>76สพป.อุดรธานี เขต 1</v>
      </c>
    </row>
    <row r="14746" spans="1:8" x14ac:dyDescent="0.2">
      <c r="A14746">
        <v>14738</v>
      </c>
      <c r="B14746" t="s">
        <v>479</v>
      </c>
      <c r="C14746">
        <f>COUNTIFS($B$4:$B14746,$B14746)</f>
        <v>77</v>
      </c>
      <c r="D14746" t="s">
        <v>16087</v>
      </c>
      <c r="E14746" t="s">
        <v>602</v>
      </c>
      <c r="F14746" t="s">
        <v>2758</v>
      </c>
      <c r="G14746" t="s">
        <v>1020</v>
      </c>
      <c r="H14746" t="str">
        <f t="shared" si="230"/>
        <v>77สพป.อุดรธานี เขต 1</v>
      </c>
    </row>
    <row r="14747" spans="1:8" x14ac:dyDescent="0.2">
      <c r="A14747">
        <v>14739</v>
      </c>
      <c r="B14747" t="s">
        <v>479</v>
      </c>
      <c r="C14747">
        <f>COUNTIFS($B$4:$B14747,$B14747)</f>
        <v>78</v>
      </c>
      <c r="D14747" t="s">
        <v>16088</v>
      </c>
      <c r="E14747" t="s">
        <v>602</v>
      </c>
      <c r="F14747" t="s">
        <v>2758</v>
      </c>
      <c r="G14747" t="s">
        <v>1020</v>
      </c>
      <c r="H14747" t="str">
        <f t="shared" si="230"/>
        <v>78สพป.อุดรธานี เขต 1</v>
      </c>
    </row>
    <row r="14748" spans="1:8" x14ac:dyDescent="0.2">
      <c r="A14748">
        <v>14740</v>
      </c>
      <c r="B14748" t="s">
        <v>479</v>
      </c>
      <c r="C14748">
        <f>COUNTIFS($B$4:$B14748,$B14748)</f>
        <v>79</v>
      </c>
      <c r="D14748" t="s">
        <v>16089</v>
      </c>
      <c r="E14748" t="s">
        <v>602</v>
      </c>
      <c r="F14748" t="s">
        <v>2758</v>
      </c>
      <c r="G14748" t="s">
        <v>1020</v>
      </c>
      <c r="H14748" t="str">
        <f t="shared" si="230"/>
        <v>79สพป.อุดรธานี เขต 1</v>
      </c>
    </row>
    <row r="14749" spans="1:8" x14ac:dyDescent="0.2">
      <c r="A14749">
        <v>14741</v>
      </c>
      <c r="B14749" t="s">
        <v>479</v>
      </c>
      <c r="C14749">
        <f>COUNTIFS($B$4:$B14749,$B14749)</f>
        <v>80</v>
      </c>
      <c r="D14749" t="s">
        <v>16090</v>
      </c>
      <c r="E14749" t="s">
        <v>602</v>
      </c>
      <c r="F14749" t="s">
        <v>2758</v>
      </c>
      <c r="G14749" t="s">
        <v>1020</v>
      </c>
      <c r="H14749" t="str">
        <f t="shared" si="230"/>
        <v>80สพป.อุดรธานี เขต 1</v>
      </c>
    </row>
    <row r="14750" spans="1:8" x14ac:dyDescent="0.2">
      <c r="A14750">
        <v>14742</v>
      </c>
      <c r="B14750" t="s">
        <v>479</v>
      </c>
      <c r="C14750">
        <f>COUNTIFS($B$4:$B14750,$B14750)</f>
        <v>81</v>
      </c>
      <c r="D14750" t="s">
        <v>16091</v>
      </c>
      <c r="E14750" t="s">
        <v>602</v>
      </c>
      <c r="F14750" t="s">
        <v>2758</v>
      </c>
      <c r="G14750" t="s">
        <v>1020</v>
      </c>
      <c r="H14750" t="str">
        <f t="shared" si="230"/>
        <v>81สพป.อุดรธานี เขต 1</v>
      </c>
    </row>
    <row r="14751" spans="1:8" x14ac:dyDescent="0.2">
      <c r="A14751">
        <v>14743</v>
      </c>
      <c r="B14751" t="s">
        <v>479</v>
      </c>
      <c r="C14751">
        <f>COUNTIFS($B$4:$B14751,$B14751)</f>
        <v>82</v>
      </c>
      <c r="D14751" t="s">
        <v>16092</v>
      </c>
      <c r="E14751" t="s">
        <v>602</v>
      </c>
      <c r="F14751" t="s">
        <v>2758</v>
      </c>
      <c r="G14751" t="s">
        <v>1020</v>
      </c>
      <c r="H14751" t="str">
        <f t="shared" si="230"/>
        <v>82สพป.อุดรธานี เขต 1</v>
      </c>
    </row>
    <row r="14752" spans="1:8" x14ac:dyDescent="0.2">
      <c r="A14752">
        <v>14744</v>
      </c>
      <c r="B14752" t="s">
        <v>479</v>
      </c>
      <c r="C14752">
        <f>COUNTIFS($B$4:$B14752,$B14752)</f>
        <v>83</v>
      </c>
      <c r="D14752" t="s">
        <v>16093</v>
      </c>
      <c r="E14752" t="s">
        <v>602</v>
      </c>
      <c r="F14752" t="s">
        <v>2758</v>
      </c>
      <c r="G14752" t="s">
        <v>1020</v>
      </c>
      <c r="H14752" t="str">
        <f t="shared" si="230"/>
        <v>83สพป.อุดรธานี เขต 1</v>
      </c>
    </row>
    <row r="14753" spans="1:8" x14ac:dyDescent="0.2">
      <c r="A14753">
        <v>14745</v>
      </c>
      <c r="B14753" t="s">
        <v>479</v>
      </c>
      <c r="C14753">
        <f>COUNTIFS($B$4:$B14753,$B14753)</f>
        <v>84</v>
      </c>
      <c r="D14753" t="s">
        <v>16094</v>
      </c>
      <c r="E14753" t="s">
        <v>602</v>
      </c>
      <c r="F14753" t="s">
        <v>2758</v>
      </c>
      <c r="G14753" t="s">
        <v>1020</v>
      </c>
      <c r="H14753" t="str">
        <f t="shared" si="230"/>
        <v>84สพป.อุดรธานี เขต 1</v>
      </c>
    </row>
    <row r="14754" spans="1:8" x14ac:dyDescent="0.2">
      <c r="A14754">
        <v>14746</v>
      </c>
      <c r="B14754" t="s">
        <v>479</v>
      </c>
      <c r="C14754">
        <f>COUNTIFS($B$4:$B14754,$B14754)</f>
        <v>85</v>
      </c>
      <c r="D14754" t="s">
        <v>16095</v>
      </c>
      <c r="E14754" t="s">
        <v>602</v>
      </c>
      <c r="F14754" t="s">
        <v>2758</v>
      </c>
      <c r="G14754" t="s">
        <v>1020</v>
      </c>
      <c r="H14754" t="str">
        <f t="shared" si="230"/>
        <v>85สพป.อุดรธานี เขต 1</v>
      </c>
    </row>
    <row r="14755" spans="1:8" x14ac:dyDescent="0.2">
      <c r="A14755">
        <v>14747</v>
      </c>
      <c r="B14755" t="s">
        <v>479</v>
      </c>
      <c r="C14755">
        <f>COUNTIFS($B$4:$B14755,$B14755)</f>
        <v>86</v>
      </c>
      <c r="D14755" t="s">
        <v>16096</v>
      </c>
      <c r="E14755" t="s">
        <v>602</v>
      </c>
      <c r="F14755" t="s">
        <v>2758</v>
      </c>
      <c r="G14755" t="s">
        <v>1020</v>
      </c>
      <c r="H14755" t="str">
        <f t="shared" si="230"/>
        <v>86สพป.อุดรธานี เขต 1</v>
      </c>
    </row>
    <row r="14756" spans="1:8" x14ac:dyDescent="0.2">
      <c r="A14756">
        <v>14748</v>
      </c>
      <c r="B14756" t="s">
        <v>479</v>
      </c>
      <c r="C14756">
        <f>COUNTIFS($B$4:$B14756,$B14756)</f>
        <v>87</v>
      </c>
      <c r="D14756" t="s">
        <v>16098</v>
      </c>
      <c r="E14756" t="s">
        <v>602</v>
      </c>
      <c r="F14756" t="s">
        <v>2758</v>
      </c>
      <c r="G14756" t="s">
        <v>1020</v>
      </c>
      <c r="H14756" t="str">
        <f t="shared" si="230"/>
        <v>87สพป.อุดรธานี เขต 1</v>
      </c>
    </row>
    <row r="14757" spans="1:8" x14ac:dyDescent="0.2">
      <c r="A14757">
        <v>14749</v>
      </c>
      <c r="B14757" t="s">
        <v>479</v>
      </c>
      <c r="C14757">
        <f>COUNTIFS($B$4:$B14757,$B14757)</f>
        <v>88</v>
      </c>
      <c r="D14757" t="s">
        <v>16099</v>
      </c>
      <c r="E14757" t="s">
        <v>602</v>
      </c>
      <c r="F14757" t="s">
        <v>2758</v>
      </c>
      <c r="G14757" t="s">
        <v>1020</v>
      </c>
      <c r="H14757" t="str">
        <f t="shared" si="230"/>
        <v>88สพป.อุดรธานี เขต 1</v>
      </c>
    </row>
    <row r="14758" spans="1:8" x14ac:dyDescent="0.2">
      <c r="A14758">
        <v>14750</v>
      </c>
      <c r="B14758" t="s">
        <v>479</v>
      </c>
      <c r="C14758">
        <f>COUNTIFS($B$4:$B14758,$B14758)</f>
        <v>89</v>
      </c>
      <c r="D14758" t="s">
        <v>16100</v>
      </c>
      <c r="E14758" t="s">
        <v>602</v>
      </c>
      <c r="F14758" t="s">
        <v>2758</v>
      </c>
      <c r="G14758" t="s">
        <v>1020</v>
      </c>
      <c r="H14758" t="str">
        <f t="shared" si="230"/>
        <v>89สพป.อุดรธานี เขต 1</v>
      </c>
    </row>
    <row r="14759" spans="1:8" x14ac:dyDescent="0.2">
      <c r="A14759">
        <v>14751</v>
      </c>
      <c r="B14759" t="s">
        <v>479</v>
      </c>
      <c r="C14759">
        <f>COUNTIFS($B$4:$B14759,$B14759)</f>
        <v>90</v>
      </c>
      <c r="D14759" t="s">
        <v>16101</v>
      </c>
      <c r="E14759" t="s">
        <v>602</v>
      </c>
      <c r="F14759" t="s">
        <v>2758</v>
      </c>
      <c r="G14759" t="s">
        <v>1020</v>
      </c>
      <c r="H14759" t="str">
        <f t="shared" si="230"/>
        <v>90สพป.อุดรธานี เขต 1</v>
      </c>
    </row>
    <row r="14760" spans="1:8" x14ac:dyDescent="0.2">
      <c r="A14760">
        <v>14752</v>
      </c>
      <c r="B14760" t="s">
        <v>479</v>
      </c>
      <c r="C14760">
        <f>COUNTIFS($B$4:$B14760,$B14760)</f>
        <v>91</v>
      </c>
      <c r="D14760" t="s">
        <v>16102</v>
      </c>
      <c r="E14760" t="s">
        <v>602</v>
      </c>
      <c r="F14760" t="s">
        <v>2758</v>
      </c>
      <c r="G14760" t="s">
        <v>1020</v>
      </c>
      <c r="H14760" t="str">
        <f t="shared" si="230"/>
        <v>91สพป.อุดรธานี เขต 1</v>
      </c>
    </row>
    <row r="14761" spans="1:8" x14ac:dyDescent="0.2">
      <c r="A14761">
        <v>14753</v>
      </c>
      <c r="B14761" t="s">
        <v>479</v>
      </c>
      <c r="C14761">
        <f>COUNTIFS($B$4:$B14761,$B14761)</f>
        <v>92</v>
      </c>
      <c r="D14761" t="s">
        <v>16103</v>
      </c>
      <c r="E14761" t="s">
        <v>602</v>
      </c>
      <c r="F14761" t="s">
        <v>2758</v>
      </c>
      <c r="G14761" t="s">
        <v>1020</v>
      </c>
      <c r="H14761" t="str">
        <f t="shared" si="230"/>
        <v>92สพป.อุดรธานี เขต 1</v>
      </c>
    </row>
    <row r="14762" spans="1:8" x14ac:dyDescent="0.2">
      <c r="A14762">
        <v>14754</v>
      </c>
      <c r="B14762" t="s">
        <v>479</v>
      </c>
      <c r="C14762">
        <f>COUNTIFS($B$4:$B14762,$B14762)</f>
        <v>93</v>
      </c>
      <c r="D14762" t="s">
        <v>16104</v>
      </c>
      <c r="E14762" t="s">
        <v>602</v>
      </c>
      <c r="F14762" t="s">
        <v>2758</v>
      </c>
      <c r="G14762" t="s">
        <v>1020</v>
      </c>
      <c r="H14762" t="str">
        <f t="shared" si="230"/>
        <v>93สพป.อุดรธานี เขต 1</v>
      </c>
    </row>
    <row r="14763" spans="1:8" x14ac:dyDescent="0.2">
      <c r="A14763">
        <v>14755</v>
      </c>
      <c r="B14763" t="s">
        <v>479</v>
      </c>
      <c r="C14763">
        <f>COUNTIFS($B$4:$B14763,$B14763)</f>
        <v>94</v>
      </c>
      <c r="D14763" t="s">
        <v>18348</v>
      </c>
      <c r="E14763" t="s">
        <v>592</v>
      </c>
      <c r="F14763" t="s">
        <v>2758</v>
      </c>
      <c r="G14763" t="s">
        <v>1020</v>
      </c>
      <c r="H14763" t="str">
        <f t="shared" si="230"/>
        <v>94สพป.อุดรธานี เขต 1</v>
      </c>
    </row>
    <row r="14764" spans="1:8" x14ac:dyDescent="0.2">
      <c r="A14764">
        <v>14756</v>
      </c>
      <c r="B14764" t="s">
        <v>479</v>
      </c>
      <c r="C14764">
        <f>COUNTIFS($B$4:$B14764,$B14764)</f>
        <v>95</v>
      </c>
      <c r="D14764" t="s">
        <v>21161</v>
      </c>
      <c r="E14764" t="s">
        <v>587</v>
      </c>
      <c r="F14764" t="s">
        <v>2758</v>
      </c>
      <c r="G14764" t="s">
        <v>21106</v>
      </c>
      <c r="H14764" t="str">
        <f t="shared" si="230"/>
        <v>95สพป.อุดรธานี เขต 1</v>
      </c>
    </row>
    <row r="14765" spans="1:8" x14ac:dyDescent="0.2">
      <c r="A14765">
        <v>14757</v>
      </c>
      <c r="B14765" t="s">
        <v>480</v>
      </c>
      <c r="C14765">
        <f>COUNTIFS($B$4:$B14765,$B14765)</f>
        <v>1</v>
      </c>
      <c r="D14765" t="s">
        <v>2282</v>
      </c>
      <c r="E14765" t="s">
        <v>583</v>
      </c>
      <c r="F14765" t="s">
        <v>1019</v>
      </c>
      <c r="G14765" t="s">
        <v>1020</v>
      </c>
      <c r="H14765" t="str">
        <f t="shared" si="230"/>
        <v>1สพป.อุดรธานี เขต 2</v>
      </c>
    </row>
    <row r="14766" spans="1:8" x14ac:dyDescent="0.2">
      <c r="A14766">
        <v>14758</v>
      </c>
      <c r="B14766" t="s">
        <v>480</v>
      </c>
      <c r="C14766">
        <f>COUNTIFS($B$4:$B14766,$B14766)</f>
        <v>2</v>
      </c>
      <c r="D14766" t="s">
        <v>2283</v>
      </c>
      <c r="E14766" t="s">
        <v>561</v>
      </c>
      <c r="F14766" t="s">
        <v>1019</v>
      </c>
      <c r="G14766" t="s">
        <v>1020</v>
      </c>
      <c r="H14766" t="str">
        <f t="shared" si="230"/>
        <v>2สพป.อุดรธานี เขต 2</v>
      </c>
    </row>
    <row r="14767" spans="1:8" x14ac:dyDescent="0.2">
      <c r="A14767">
        <v>14759</v>
      </c>
      <c r="B14767" t="s">
        <v>480</v>
      </c>
      <c r="C14767">
        <f>COUNTIFS($B$4:$B14767,$B14767)</f>
        <v>3</v>
      </c>
      <c r="D14767" t="s">
        <v>3532</v>
      </c>
      <c r="E14767" t="s">
        <v>602</v>
      </c>
      <c r="F14767" t="s">
        <v>2758</v>
      </c>
      <c r="G14767" t="s">
        <v>1020</v>
      </c>
      <c r="H14767" t="str">
        <f t="shared" si="230"/>
        <v>3สพป.อุดรธานี เขต 2</v>
      </c>
    </row>
    <row r="14768" spans="1:8" x14ac:dyDescent="0.2">
      <c r="A14768">
        <v>14760</v>
      </c>
      <c r="B14768" t="s">
        <v>480</v>
      </c>
      <c r="C14768">
        <f>COUNTIFS($B$4:$B14768,$B14768)</f>
        <v>4</v>
      </c>
      <c r="D14768" t="s">
        <v>3533</v>
      </c>
      <c r="E14768" t="s">
        <v>602</v>
      </c>
      <c r="F14768" t="s">
        <v>2758</v>
      </c>
      <c r="G14768" t="s">
        <v>1020</v>
      </c>
      <c r="H14768" t="str">
        <f t="shared" si="230"/>
        <v>4สพป.อุดรธานี เขต 2</v>
      </c>
    </row>
    <row r="14769" spans="1:8" x14ac:dyDescent="0.2">
      <c r="A14769">
        <v>14761</v>
      </c>
      <c r="B14769" t="s">
        <v>480</v>
      </c>
      <c r="C14769">
        <f>COUNTIFS($B$4:$B14769,$B14769)</f>
        <v>5</v>
      </c>
      <c r="D14769" t="s">
        <v>3534</v>
      </c>
      <c r="E14769" t="s">
        <v>602</v>
      </c>
      <c r="F14769" t="s">
        <v>2758</v>
      </c>
      <c r="G14769" t="s">
        <v>1020</v>
      </c>
      <c r="H14769" t="str">
        <f t="shared" si="230"/>
        <v>5สพป.อุดรธานี เขต 2</v>
      </c>
    </row>
    <row r="14770" spans="1:8" x14ac:dyDescent="0.2">
      <c r="A14770">
        <v>14762</v>
      </c>
      <c r="B14770" t="s">
        <v>480</v>
      </c>
      <c r="C14770">
        <f>COUNTIFS($B$4:$B14770,$B14770)</f>
        <v>6</v>
      </c>
      <c r="D14770" t="s">
        <v>3535</v>
      </c>
      <c r="E14770" t="s">
        <v>602</v>
      </c>
      <c r="F14770" t="s">
        <v>2758</v>
      </c>
      <c r="G14770" t="s">
        <v>1020</v>
      </c>
      <c r="H14770" t="str">
        <f t="shared" si="230"/>
        <v>6สพป.อุดรธานี เขต 2</v>
      </c>
    </row>
    <row r="14771" spans="1:8" x14ac:dyDescent="0.2">
      <c r="A14771">
        <v>14763</v>
      </c>
      <c r="B14771" t="s">
        <v>480</v>
      </c>
      <c r="C14771">
        <f>COUNTIFS($B$4:$B14771,$B14771)</f>
        <v>7</v>
      </c>
      <c r="D14771" t="s">
        <v>3536</v>
      </c>
      <c r="E14771" t="s">
        <v>602</v>
      </c>
      <c r="F14771" t="s">
        <v>2758</v>
      </c>
      <c r="G14771" t="s">
        <v>1020</v>
      </c>
      <c r="H14771" t="str">
        <f t="shared" si="230"/>
        <v>7สพป.อุดรธานี เขต 2</v>
      </c>
    </row>
    <row r="14772" spans="1:8" x14ac:dyDescent="0.2">
      <c r="A14772">
        <v>14764</v>
      </c>
      <c r="B14772" t="s">
        <v>480</v>
      </c>
      <c r="C14772">
        <f>COUNTIFS($B$4:$B14772,$B14772)</f>
        <v>8</v>
      </c>
      <c r="D14772" t="s">
        <v>3550</v>
      </c>
      <c r="E14772" t="s">
        <v>602</v>
      </c>
      <c r="F14772" t="s">
        <v>2758</v>
      </c>
      <c r="G14772" t="s">
        <v>1020</v>
      </c>
      <c r="H14772" t="str">
        <f t="shared" si="230"/>
        <v>8สพป.อุดรธานี เขต 2</v>
      </c>
    </row>
    <row r="14773" spans="1:8" x14ac:dyDescent="0.2">
      <c r="A14773">
        <v>14765</v>
      </c>
      <c r="B14773" t="s">
        <v>480</v>
      </c>
      <c r="C14773">
        <f>COUNTIFS($B$4:$B14773,$B14773)</f>
        <v>9</v>
      </c>
      <c r="D14773" t="s">
        <v>3551</v>
      </c>
      <c r="E14773" t="s">
        <v>602</v>
      </c>
      <c r="F14773" t="s">
        <v>2758</v>
      </c>
      <c r="G14773" t="s">
        <v>1020</v>
      </c>
      <c r="H14773" t="str">
        <f t="shared" si="230"/>
        <v>9สพป.อุดรธานี เขต 2</v>
      </c>
    </row>
    <row r="14774" spans="1:8" x14ac:dyDescent="0.2">
      <c r="A14774">
        <v>14766</v>
      </c>
      <c r="B14774" t="s">
        <v>480</v>
      </c>
      <c r="C14774">
        <f>COUNTIFS($B$4:$B14774,$B14774)</f>
        <v>10</v>
      </c>
      <c r="D14774" t="s">
        <v>14484</v>
      </c>
      <c r="E14774" t="s">
        <v>602</v>
      </c>
      <c r="F14774" t="s">
        <v>2758</v>
      </c>
      <c r="G14774" t="s">
        <v>1020</v>
      </c>
      <c r="H14774" t="str">
        <f t="shared" si="230"/>
        <v>10สพป.อุดรธานี เขต 2</v>
      </c>
    </row>
    <row r="14775" spans="1:8" x14ac:dyDescent="0.2">
      <c r="A14775">
        <v>14767</v>
      </c>
      <c r="B14775" t="s">
        <v>480</v>
      </c>
      <c r="C14775">
        <f>COUNTIFS($B$4:$B14775,$B14775)</f>
        <v>11</v>
      </c>
      <c r="D14775" t="s">
        <v>14692</v>
      </c>
      <c r="E14775" t="s">
        <v>602</v>
      </c>
      <c r="F14775" t="s">
        <v>2758</v>
      </c>
      <c r="G14775" t="s">
        <v>1020</v>
      </c>
      <c r="H14775" t="str">
        <f t="shared" si="230"/>
        <v>11สพป.อุดรธานี เขต 2</v>
      </c>
    </row>
    <row r="14776" spans="1:8" x14ac:dyDescent="0.2">
      <c r="A14776">
        <v>14768</v>
      </c>
      <c r="B14776" t="s">
        <v>480</v>
      </c>
      <c r="C14776">
        <f>COUNTIFS($B$4:$B14776,$B14776)</f>
        <v>12</v>
      </c>
      <c r="D14776" t="s">
        <v>14702</v>
      </c>
      <c r="E14776" t="s">
        <v>602</v>
      </c>
      <c r="F14776" t="s">
        <v>2758</v>
      </c>
      <c r="G14776" t="s">
        <v>1020</v>
      </c>
      <c r="H14776" t="str">
        <f t="shared" si="230"/>
        <v>12สพป.อุดรธานี เขต 2</v>
      </c>
    </row>
    <row r="14777" spans="1:8" x14ac:dyDescent="0.2">
      <c r="A14777">
        <v>14769</v>
      </c>
      <c r="B14777" t="s">
        <v>480</v>
      </c>
      <c r="C14777">
        <f>COUNTIFS($B$4:$B14777,$B14777)</f>
        <v>13</v>
      </c>
      <c r="D14777" t="s">
        <v>14711</v>
      </c>
      <c r="E14777" t="s">
        <v>602</v>
      </c>
      <c r="F14777" t="s">
        <v>2758</v>
      </c>
      <c r="G14777" t="s">
        <v>1020</v>
      </c>
      <c r="H14777" t="str">
        <f t="shared" si="230"/>
        <v>13สพป.อุดรธานี เขต 2</v>
      </c>
    </row>
    <row r="14778" spans="1:8" x14ac:dyDescent="0.2">
      <c r="A14778">
        <v>14770</v>
      </c>
      <c r="B14778" t="s">
        <v>480</v>
      </c>
      <c r="C14778">
        <f>COUNTIFS($B$4:$B14778,$B14778)</f>
        <v>14</v>
      </c>
      <c r="D14778" t="s">
        <v>14712</v>
      </c>
      <c r="E14778" t="s">
        <v>602</v>
      </c>
      <c r="F14778" t="s">
        <v>2758</v>
      </c>
      <c r="G14778" t="s">
        <v>1020</v>
      </c>
      <c r="H14778" t="str">
        <f t="shared" si="230"/>
        <v>14สพป.อุดรธานี เขต 2</v>
      </c>
    </row>
    <row r="14779" spans="1:8" x14ac:dyDescent="0.2">
      <c r="A14779">
        <v>14771</v>
      </c>
      <c r="B14779" t="s">
        <v>480</v>
      </c>
      <c r="C14779">
        <f>COUNTIFS($B$4:$B14779,$B14779)</f>
        <v>15</v>
      </c>
      <c r="D14779" t="s">
        <v>14816</v>
      </c>
      <c r="E14779" t="s">
        <v>602</v>
      </c>
      <c r="F14779" t="s">
        <v>2758</v>
      </c>
      <c r="G14779" t="s">
        <v>1020</v>
      </c>
      <c r="H14779" t="str">
        <f t="shared" si="230"/>
        <v>15สพป.อุดรธานี เขต 2</v>
      </c>
    </row>
    <row r="14780" spans="1:8" x14ac:dyDescent="0.2">
      <c r="A14780">
        <v>14772</v>
      </c>
      <c r="B14780" t="s">
        <v>480</v>
      </c>
      <c r="C14780">
        <f>COUNTIFS($B$4:$B14780,$B14780)</f>
        <v>16</v>
      </c>
      <c r="D14780" t="s">
        <v>14844</v>
      </c>
      <c r="E14780" t="s">
        <v>602</v>
      </c>
      <c r="F14780" t="s">
        <v>2758</v>
      </c>
      <c r="G14780" t="s">
        <v>1020</v>
      </c>
      <c r="H14780" t="str">
        <f t="shared" si="230"/>
        <v>16สพป.อุดรธานี เขต 2</v>
      </c>
    </row>
    <row r="14781" spans="1:8" x14ac:dyDescent="0.2">
      <c r="A14781">
        <v>14773</v>
      </c>
      <c r="B14781" t="s">
        <v>480</v>
      </c>
      <c r="C14781">
        <f>COUNTIFS($B$4:$B14781,$B14781)</f>
        <v>17</v>
      </c>
      <c r="D14781" t="s">
        <v>14847</v>
      </c>
      <c r="E14781" t="s">
        <v>602</v>
      </c>
      <c r="F14781" t="s">
        <v>2758</v>
      </c>
      <c r="G14781" t="s">
        <v>1020</v>
      </c>
      <c r="H14781" t="str">
        <f t="shared" si="230"/>
        <v>17สพป.อุดรธานี เขต 2</v>
      </c>
    </row>
    <row r="14782" spans="1:8" x14ac:dyDescent="0.2">
      <c r="A14782">
        <v>14774</v>
      </c>
      <c r="B14782" t="s">
        <v>480</v>
      </c>
      <c r="C14782">
        <f>COUNTIFS($B$4:$B14782,$B14782)</f>
        <v>18</v>
      </c>
      <c r="D14782" t="s">
        <v>16105</v>
      </c>
      <c r="E14782" t="s">
        <v>3082</v>
      </c>
      <c r="F14782" t="s">
        <v>2758</v>
      </c>
      <c r="G14782" t="s">
        <v>1020</v>
      </c>
      <c r="H14782" t="str">
        <f t="shared" si="230"/>
        <v>18สพป.อุดรธานี เขต 2</v>
      </c>
    </row>
    <row r="14783" spans="1:8" x14ac:dyDescent="0.2">
      <c r="A14783">
        <v>14775</v>
      </c>
      <c r="B14783" t="s">
        <v>480</v>
      </c>
      <c r="C14783">
        <f>COUNTIFS($B$4:$B14783,$B14783)</f>
        <v>19</v>
      </c>
      <c r="D14783" t="s">
        <v>16106</v>
      </c>
      <c r="E14783" t="s">
        <v>602</v>
      </c>
      <c r="F14783" t="s">
        <v>2758</v>
      </c>
      <c r="G14783" t="s">
        <v>1020</v>
      </c>
      <c r="H14783" t="str">
        <f t="shared" si="230"/>
        <v>19สพป.อุดรธานี เขต 2</v>
      </c>
    </row>
    <row r="14784" spans="1:8" x14ac:dyDescent="0.2">
      <c r="A14784">
        <v>14776</v>
      </c>
      <c r="B14784" t="s">
        <v>480</v>
      </c>
      <c r="C14784">
        <f>COUNTIFS($B$4:$B14784,$B14784)</f>
        <v>20</v>
      </c>
      <c r="D14784" t="s">
        <v>16107</v>
      </c>
      <c r="E14784" t="s">
        <v>602</v>
      </c>
      <c r="F14784" t="s">
        <v>2758</v>
      </c>
      <c r="G14784" t="s">
        <v>1020</v>
      </c>
      <c r="H14784" t="str">
        <f t="shared" si="230"/>
        <v>20สพป.อุดรธานี เขต 2</v>
      </c>
    </row>
    <row r="14785" spans="1:8" x14ac:dyDescent="0.2">
      <c r="A14785">
        <v>14777</v>
      </c>
      <c r="B14785" t="s">
        <v>480</v>
      </c>
      <c r="C14785">
        <f>COUNTIFS($B$4:$B14785,$B14785)</f>
        <v>21</v>
      </c>
      <c r="D14785" t="s">
        <v>16108</v>
      </c>
      <c r="E14785" t="s">
        <v>602</v>
      </c>
      <c r="F14785" t="s">
        <v>2758</v>
      </c>
      <c r="G14785" t="s">
        <v>1020</v>
      </c>
      <c r="H14785" t="str">
        <f t="shared" si="230"/>
        <v>21สพป.อุดรธานี เขต 2</v>
      </c>
    </row>
    <row r="14786" spans="1:8" x14ac:dyDescent="0.2">
      <c r="A14786">
        <v>14778</v>
      </c>
      <c r="B14786" t="s">
        <v>480</v>
      </c>
      <c r="C14786">
        <f>COUNTIFS($B$4:$B14786,$B14786)</f>
        <v>22</v>
      </c>
      <c r="D14786" t="s">
        <v>16109</v>
      </c>
      <c r="E14786" t="s">
        <v>602</v>
      </c>
      <c r="F14786" t="s">
        <v>2758</v>
      </c>
      <c r="G14786" t="s">
        <v>1020</v>
      </c>
      <c r="H14786" t="str">
        <f t="shared" si="230"/>
        <v>22สพป.อุดรธานี เขต 2</v>
      </c>
    </row>
    <row r="14787" spans="1:8" x14ac:dyDescent="0.2">
      <c r="A14787">
        <v>14779</v>
      </c>
      <c r="B14787" t="s">
        <v>480</v>
      </c>
      <c r="C14787">
        <f>COUNTIFS($B$4:$B14787,$B14787)</f>
        <v>23</v>
      </c>
      <c r="D14787" t="s">
        <v>16110</v>
      </c>
      <c r="E14787" t="s">
        <v>602</v>
      </c>
      <c r="F14787" t="s">
        <v>2758</v>
      </c>
      <c r="G14787" t="s">
        <v>1020</v>
      </c>
      <c r="H14787" t="str">
        <f t="shared" si="230"/>
        <v>23สพป.อุดรธานี เขต 2</v>
      </c>
    </row>
    <row r="14788" spans="1:8" x14ac:dyDescent="0.2">
      <c r="A14788">
        <v>14780</v>
      </c>
      <c r="B14788" t="s">
        <v>480</v>
      </c>
      <c r="C14788">
        <f>COUNTIFS($B$4:$B14788,$B14788)</f>
        <v>24</v>
      </c>
      <c r="D14788" t="s">
        <v>16111</v>
      </c>
      <c r="E14788" t="s">
        <v>602</v>
      </c>
      <c r="F14788" t="s">
        <v>2758</v>
      </c>
      <c r="G14788" t="s">
        <v>1020</v>
      </c>
      <c r="H14788" t="str">
        <f t="shared" ref="H14788:H14851" si="231">C14788&amp;B14788</f>
        <v>24สพป.อุดรธานี เขต 2</v>
      </c>
    </row>
    <row r="14789" spans="1:8" x14ac:dyDescent="0.2">
      <c r="A14789">
        <v>14781</v>
      </c>
      <c r="B14789" t="s">
        <v>480</v>
      </c>
      <c r="C14789">
        <f>COUNTIFS($B$4:$B14789,$B14789)</f>
        <v>25</v>
      </c>
      <c r="D14789" t="s">
        <v>16112</v>
      </c>
      <c r="E14789" t="s">
        <v>602</v>
      </c>
      <c r="F14789" t="s">
        <v>2758</v>
      </c>
      <c r="G14789" t="s">
        <v>1020</v>
      </c>
      <c r="H14789" t="str">
        <f t="shared" si="231"/>
        <v>25สพป.อุดรธานี เขต 2</v>
      </c>
    </row>
    <row r="14790" spans="1:8" x14ac:dyDescent="0.2">
      <c r="A14790">
        <v>14782</v>
      </c>
      <c r="B14790" t="s">
        <v>480</v>
      </c>
      <c r="C14790">
        <f>COUNTIFS($B$4:$B14790,$B14790)</f>
        <v>26</v>
      </c>
      <c r="D14790" t="s">
        <v>16113</v>
      </c>
      <c r="E14790" t="s">
        <v>602</v>
      </c>
      <c r="F14790" t="s">
        <v>2758</v>
      </c>
      <c r="G14790" t="s">
        <v>1020</v>
      </c>
      <c r="H14790" t="str">
        <f t="shared" si="231"/>
        <v>26สพป.อุดรธานี เขต 2</v>
      </c>
    </row>
    <row r="14791" spans="1:8" x14ac:dyDescent="0.2">
      <c r="A14791">
        <v>14783</v>
      </c>
      <c r="B14791" t="s">
        <v>480</v>
      </c>
      <c r="C14791">
        <f>COUNTIFS($B$4:$B14791,$B14791)</f>
        <v>27</v>
      </c>
      <c r="D14791" t="s">
        <v>16114</v>
      </c>
      <c r="E14791" t="s">
        <v>602</v>
      </c>
      <c r="F14791" t="s">
        <v>2758</v>
      </c>
      <c r="G14791" t="s">
        <v>1020</v>
      </c>
      <c r="H14791" t="str">
        <f t="shared" si="231"/>
        <v>27สพป.อุดรธานี เขต 2</v>
      </c>
    </row>
    <row r="14792" spans="1:8" x14ac:dyDescent="0.2">
      <c r="A14792">
        <v>14784</v>
      </c>
      <c r="B14792" t="s">
        <v>480</v>
      </c>
      <c r="C14792">
        <f>COUNTIFS($B$4:$B14792,$B14792)</f>
        <v>28</v>
      </c>
      <c r="D14792" t="s">
        <v>16115</v>
      </c>
      <c r="E14792" t="s">
        <v>602</v>
      </c>
      <c r="F14792" t="s">
        <v>2758</v>
      </c>
      <c r="G14792" t="s">
        <v>1020</v>
      </c>
      <c r="H14792" t="str">
        <f t="shared" si="231"/>
        <v>28สพป.อุดรธานี เขต 2</v>
      </c>
    </row>
    <row r="14793" spans="1:8" x14ac:dyDescent="0.2">
      <c r="A14793">
        <v>14785</v>
      </c>
      <c r="B14793" t="s">
        <v>480</v>
      </c>
      <c r="C14793">
        <f>COUNTIFS($B$4:$B14793,$B14793)</f>
        <v>29</v>
      </c>
      <c r="D14793" t="s">
        <v>16116</v>
      </c>
      <c r="E14793" t="s">
        <v>602</v>
      </c>
      <c r="F14793" t="s">
        <v>2758</v>
      </c>
      <c r="G14793" t="s">
        <v>1020</v>
      </c>
      <c r="H14793" t="str">
        <f t="shared" si="231"/>
        <v>29สพป.อุดรธานี เขต 2</v>
      </c>
    </row>
    <row r="14794" spans="1:8" x14ac:dyDescent="0.2">
      <c r="A14794">
        <v>14786</v>
      </c>
      <c r="B14794" t="s">
        <v>480</v>
      </c>
      <c r="C14794">
        <f>COUNTIFS($B$4:$B14794,$B14794)</f>
        <v>30</v>
      </c>
      <c r="D14794" t="s">
        <v>16117</v>
      </c>
      <c r="E14794" t="s">
        <v>602</v>
      </c>
      <c r="F14794" t="s">
        <v>2758</v>
      </c>
      <c r="G14794" t="s">
        <v>1020</v>
      </c>
      <c r="H14794" t="str">
        <f t="shared" si="231"/>
        <v>30สพป.อุดรธานี เขต 2</v>
      </c>
    </row>
    <row r="14795" spans="1:8" x14ac:dyDescent="0.2">
      <c r="A14795">
        <v>14787</v>
      </c>
      <c r="B14795" t="s">
        <v>480</v>
      </c>
      <c r="C14795">
        <f>COUNTIFS($B$4:$B14795,$B14795)</f>
        <v>31</v>
      </c>
      <c r="D14795" t="s">
        <v>16118</v>
      </c>
      <c r="E14795" t="s">
        <v>602</v>
      </c>
      <c r="F14795" t="s">
        <v>2758</v>
      </c>
      <c r="G14795" t="s">
        <v>1020</v>
      </c>
      <c r="H14795" t="str">
        <f t="shared" si="231"/>
        <v>31สพป.อุดรธานี เขต 2</v>
      </c>
    </row>
    <row r="14796" spans="1:8" x14ac:dyDescent="0.2">
      <c r="A14796">
        <v>14788</v>
      </c>
      <c r="B14796" t="s">
        <v>480</v>
      </c>
      <c r="C14796">
        <f>COUNTIFS($B$4:$B14796,$B14796)</f>
        <v>32</v>
      </c>
      <c r="D14796" t="s">
        <v>16119</v>
      </c>
      <c r="E14796" t="s">
        <v>602</v>
      </c>
      <c r="F14796" t="s">
        <v>2758</v>
      </c>
      <c r="G14796" t="s">
        <v>1020</v>
      </c>
      <c r="H14796" t="str">
        <f t="shared" si="231"/>
        <v>32สพป.อุดรธานี เขต 2</v>
      </c>
    </row>
    <row r="14797" spans="1:8" x14ac:dyDescent="0.2">
      <c r="A14797">
        <v>14789</v>
      </c>
      <c r="B14797" t="s">
        <v>480</v>
      </c>
      <c r="C14797">
        <f>COUNTIFS($B$4:$B14797,$B14797)</f>
        <v>33</v>
      </c>
      <c r="D14797" t="s">
        <v>16120</v>
      </c>
      <c r="E14797" t="s">
        <v>602</v>
      </c>
      <c r="F14797" t="s">
        <v>2758</v>
      </c>
      <c r="G14797" t="s">
        <v>1020</v>
      </c>
      <c r="H14797" t="str">
        <f t="shared" si="231"/>
        <v>33สพป.อุดรธานี เขต 2</v>
      </c>
    </row>
    <row r="14798" spans="1:8" x14ac:dyDescent="0.2">
      <c r="A14798">
        <v>14790</v>
      </c>
      <c r="B14798" t="s">
        <v>480</v>
      </c>
      <c r="C14798">
        <f>COUNTIFS($B$4:$B14798,$B14798)</f>
        <v>34</v>
      </c>
      <c r="D14798" t="s">
        <v>16121</v>
      </c>
      <c r="E14798" t="s">
        <v>602</v>
      </c>
      <c r="F14798" t="s">
        <v>2758</v>
      </c>
      <c r="G14798" t="s">
        <v>1020</v>
      </c>
      <c r="H14798" t="str">
        <f t="shared" si="231"/>
        <v>34สพป.อุดรธานี เขต 2</v>
      </c>
    </row>
    <row r="14799" spans="1:8" x14ac:dyDescent="0.2">
      <c r="A14799">
        <v>14791</v>
      </c>
      <c r="B14799" t="s">
        <v>480</v>
      </c>
      <c r="C14799">
        <f>COUNTIFS($B$4:$B14799,$B14799)</f>
        <v>35</v>
      </c>
      <c r="D14799" t="s">
        <v>16122</v>
      </c>
      <c r="E14799" t="s">
        <v>602</v>
      </c>
      <c r="F14799" t="s">
        <v>2758</v>
      </c>
      <c r="G14799" t="s">
        <v>1020</v>
      </c>
      <c r="H14799" t="str">
        <f t="shared" si="231"/>
        <v>35สพป.อุดรธานี เขต 2</v>
      </c>
    </row>
    <row r="14800" spans="1:8" x14ac:dyDescent="0.2">
      <c r="A14800">
        <v>14792</v>
      </c>
      <c r="B14800" t="s">
        <v>480</v>
      </c>
      <c r="C14800">
        <f>COUNTIFS($B$4:$B14800,$B14800)</f>
        <v>36</v>
      </c>
      <c r="D14800" t="s">
        <v>16123</v>
      </c>
      <c r="E14800" t="s">
        <v>602</v>
      </c>
      <c r="F14800" t="s">
        <v>2758</v>
      </c>
      <c r="G14800" t="s">
        <v>1020</v>
      </c>
      <c r="H14800" t="str">
        <f t="shared" si="231"/>
        <v>36สพป.อุดรธานี เขต 2</v>
      </c>
    </row>
    <row r="14801" spans="1:8" x14ac:dyDescent="0.2">
      <c r="A14801">
        <v>14793</v>
      </c>
      <c r="B14801" t="s">
        <v>480</v>
      </c>
      <c r="C14801">
        <f>COUNTIFS($B$4:$B14801,$B14801)</f>
        <v>37</v>
      </c>
      <c r="D14801" t="s">
        <v>16124</v>
      </c>
      <c r="E14801" t="s">
        <v>602</v>
      </c>
      <c r="F14801" t="s">
        <v>2758</v>
      </c>
      <c r="G14801" t="s">
        <v>1020</v>
      </c>
      <c r="H14801" t="str">
        <f t="shared" si="231"/>
        <v>37สพป.อุดรธานี เขต 2</v>
      </c>
    </row>
    <row r="14802" spans="1:8" x14ac:dyDescent="0.2">
      <c r="A14802">
        <v>14794</v>
      </c>
      <c r="B14802" t="s">
        <v>480</v>
      </c>
      <c r="C14802">
        <f>COUNTIFS($B$4:$B14802,$B14802)</f>
        <v>38</v>
      </c>
      <c r="D14802" t="s">
        <v>16125</v>
      </c>
      <c r="E14802" t="s">
        <v>602</v>
      </c>
      <c r="F14802" t="s">
        <v>2758</v>
      </c>
      <c r="G14802" t="s">
        <v>1020</v>
      </c>
      <c r="H14802" t="str">
        <f t="shared" si="231"/>
        <v>38สพป.อุดรธานี เขต 2</v>
      </c>
    </row>
    <row r="14803" spans="1:8" x14ac:dyDescent="0.2">
      <c r="A14803">
        <v>14795</v>
      </c>
      <c r="B14803" t="s">
        <v>480</v>
      </c>
      <c r="C14803">
        <f>COUNTIFS($B$4:$B14803,$B14803)</f>
        <v>39</v>
      </c>
      <c r="D14803" t="s">
        <v>16126</v>
      </c>
      <c r="E14803" t="s">
        <v>602</v>
      </c>
      <c r="F14803" t="s">
        <v>2758</v>
      </c>
      <c r="G14803" t="s">
        <v>1020</v>
      </c>
      <c r="H14803" t="str">
        <f t="shared" si="231"/>
        <v>39สพป.อุดรธานี เขต 2</v>
      </c>
    </row>
    <row r="14804" spans="1:8" x14ac:dyDescent="0.2">
      <c r="A14804">
        <v>14796</v>
      </c>
      <c r="B14804" t="s">
        <v>480</v>
      </c>
      <c r="C14804">
        <f>COUNTIFS($B$4:$B14804,$B14804)</f>
        <v>40</v>
      </c>
      <c r="D14804" t="s">
        <v>16127</v>
      </c>
      <c r="E14804" t="s">
        <v>602</v>
      </c>
      <c r="F14804" t="s">
        <v>2758</v>
      </c>
      <c r="G14804" t="s">
        <v>1020</v>
      </c>
      <c r="H14804" t="str">
        <f t="shared" si="231"/>
        <v>40สพป.อุดรธานี เขต 2</v>
      </c>
    </row>
    <row r="14805" spans="1:8" x14ac:dyDescent="0.2">
      <c r="A14805">
        <v>14797</v>
      </c>
      <c r="B14805" t="s">
        <v>480</v>
      </c>
      <c r="C14805">
        <f>COUNTIFS($B$4:$B14805,$B14805)</f>
        <v>41</v>
      </c>
      <c r="D14805" t="s">
        <v>16128</v>
      </c>
      <c r="E14805" t="s">
        <v>602</v>
      </c>
      <c r="F14805" t="s">
        <v>2758</v>
      </c>
      <c r="G14805" t="s">
        <v>1020</v>
      </c>
      <c r="H14805" t="str">
        <f t="shared" si="231"/>
        <v>41สพป.อุดรธานี เขต 2</v>
      </c>
    </row>
    <row r="14806" spans="1:8" x14ac:dyDescent="0.2">
      <c r="A14806">
        <v>14798</v>
      </c>
      <c r="B14806" t="s">
        <v>480</v>
      </c>
      <c r="C14806">
        <f>COUNTIFS($B$4:$B14806,$B14806)</f>
        <v>42</v>
      </c>
      <c r="D14806" t="s">
        <v>16129</v>
      </c>
      <c r="E14806" t="s">
        <v>602</v>
      </c>
      <c r="F14806" t="s">
        <v>2758</v>
      </c>
      <c r="G14806" t="s">
        <v>1020</v>
      </c>
      <c r="H14806" t="str">
        <f t="shared" si="231"/>
        <v>42สพป.อุดรธานี เขต 2</v>
      </c>
    </row>
    <row r="14807" spans="1:8" x14ac:dyDescent="0.2">
      <c r="A14807">
        <v>14799</v>
      </c>
      <c r="B14807" t="s">
        <v>480</v>
      </c>
      <c r="C14807">
        <f>COUNTIFS($B$4:$B14807,$B14807)</f>
        <v>43</v>
      </c>
      <c r="D14807" t="s">
        <v>16130</v>
      </c>
      <c r="E14807" t="s">
        <v>602</v>
      </c>
      <c r="F14807" t="s">
        <v>2758</v>
      </c>
      <c r="G14807" t="s">
        <v>1020</v>
      </c>
      <c r="H14807" t="str">
        <f t="shared" si="231"/>
        <v>43สพป.อุดรธานี เขต 2</v>
      </c>
    </row>
    <row r="14808" spans="1:8" x14ac:dyDescent="0.2">
      <c r="A14808">
        <v>14800</v>
      </c>
      <c r="B14808" t="s">
        <v>480</v>
      </c>
      <c r="C14808">
        <f>COUNTIFS($B$4:$B14808,$B14808)</f>
        <v>44</v>
      </c>
      <c r="D14808" t="s">
        <v>16131</v>
      </c>
      <c r="E14808" t="s">
        <v>602</v>
      </c>
      <c r="F14808" t="s">
        <v>2758</v>
      </c>
      <c r="G14808" t="s">
        <v>1020</v>
      </c>
      <c r="H14808" t="str">
        <f t="shared" si="231"/>
        <v>44สพป.อุดรธานี เขต 2</v>
      </c>
    </row>
    <row r="14809" spans="1:8" x14ac:dyDescent="0.2">
      <c r="A14809">
        <v>14801</v>
      </c>
      <c r="B14809" t="s">
        <v>480</v>
      </c>
      <c r="C14809">
        <f>COUNTIFS($B$4:$B14809,$B14809)</f>
        <v>45</v>
      </c>
      <c r="D14809" t="s">
        <v>16132</v>
      </c>
      <c r="E14809" t="s">
        <v>602</v>
      </c>
      <c r="F14809" t="s">
        <v>2758</v>
      </c>
      <c r="G14809" t="s">
        <v>1020</v>
      </c>
      <c r="H14809" t="str">
        <f t="shared" si="231"/>
        <v>45สพป.อุดรธานี เขต 2</v>
      </c>
    </row>
    <row r="14810" spans="1:8" x14ac:dyDescent="0.2">
      <c r="A14810">
        <v>14802</v>
      </c>
      <c r="B14810" t="s">
        <v>480</v>
      </c>
      <c r="C14810">
        <f>COUNTIFS($B$4:$B14810,$B14810)</f>
        <v>46</v>
      </c>
      <c r="D14810" t="s">
        <v>16133</v>
      </c>
      <c r="E14810" t="s">
        <v>602</v>
      </c>
      <c r="F14810" t="s">
        <v>2758</v>
      </c>
      <c r="G14810" t="s">
        <v>1020</v>
      </c>
      <c r="H14810" t="str">
        <f t="shared" si="231"/>
        <v>46สพป.อุดรธานี เขต 2</v>
      </c>
    </row>
    <row r="14811" spans="1:8" x14ac:dyDescent="0.2">
      <c r="A14811">
        <v>14803</v>
      </c>
      <c r="B14811" t="s">
        <v>480</v>
      </c>
      <c r="C14811">
        <f>COUNTIFS($B$4:$B14811,$B14811)</f>
        <v>47</v>
      </c>
      <c r="D14811" t="s">
        <v>16134</v>
      </c>
      <c r="E14811" t="s">
        <v>602</v>
      </c>
      <c r="F14811" t="s">
        <v>2758</v>
      </c>
      <c r="G14811" t="s">
        <v>1020</v>
      </c>
      <c r="H14811" t="str">
        <f t="shared" si="231"/>
        <v>47สพป.อุดรธานี เขต 2</v>
      </c>
    </row>
    <row r="14812" spans="1:8" x14ac:dyDescent="0.2">
      <c r="A14812">
        <v>14804</v>
      </c>
      <c r="B14812" t="s">
        <v>480</v>
      </c>
      <c r="C14812">
        <f>COUNTIFS($B$4:$B14812,$B14812)</f>
        <v>48</v>
      </c>
      <c r="D14812" t="s">
        <v>16135</v>
      </c>
      <c r="E14812" t="s">
        <v>602</v>
      </c>
      <c r="F14812" t="s">
        <v>2758</v>
      </c>
      <c r="G14812" t="s">
        <v>1020</v>
      </c>
      <c r="H14812" t="str">
        <f t="shared" si="231"/>
        <v>48สพป.อุดรธานี เขต 2</v>
      </c>
    </row>
    <row r="14813" spans="1:8" x14ac:dyDescent="0.2">
      <c r="A14813">
        <v>14805</v>
      </c>
      <c r="B14813" t="s">
        <v>480</v>
      </c>
      <c r="C14813">
        <f>COUNTIFS($B$4:$B14813,$B14813)</f>
        <v>49</v>
      </c>
      <c r="D14813" t="s">
        <v>16137</v>
      </c>
      <c r="E14813" t="s">
        <v>602</v>
      </c>
      <c r="F14813" t="s">
        <v>2758</v>
      </c>
      <c r="G14813" t="s">
        <v>1020</v>
      </c>
      <c r="H14813" t="str">
        <f t="shared" si="231"/>
        <v>49สพป.อุดรธานี เขต 2</v>
      </c>
    </row>
    <row r="14814" spans="1:8" x14ac:dyDescent="0.2">
      <c r="A14814">
        <v>14806</v>
      </c>
      <c r="B14814" t="s">
        <v>480</v>
      </c>
      <c r="C14814">
        <f>COUNTIFS($B$4:$B14814,$B14814)</f>
        <v>50</v>
      </c>
      <c r="D14814" t="s">
        <v>16138</v>
      </c>
      <c r="E14814" t="s">
        <v>602</v>
      </c>
      <c r="F14814" t="s">
        <v>2758</v>
      </c>
      <c r="G14814" t="s">
        <v>1020</v>
      </c>
      <c r="H14814" t="str">
        <f t="shared" si="231"/>
        <v>50สพป.อุดรธานี เขต 2</v>
      </c>
    </row>
    <row r="14815" spans="1:8" x14ac:dyDescent="0.2">
      <c r="A14815">
        <v>14807</v>
      </c>
      <c r="B14815" t="s">
        <v>480</v>
      </c>
      <c r="C14815">
        <f>COUNTIFS($B$4:$B14815,$B14815)</f>
        <v>51</v>
      </c>
      <c r="D14815" t="s">
        <v>16139</v>
      </c>
      <c r="E14815" t="s">
        <v>602</v>
      </c>
      <c r="F14815" t="s">
        <v>2758</v>
      </c>
      <c r="G14815" t="s">
        <v>1020</v>
      </c>
      <c r="H14815" t="str">
        <f t="shared" si="231"/>
        <v>51สพป.อุดรธานี เขต 2</v>
      </c>
    </row>
    <row r="14816" spans="1:8" x14ac:dyDescent="0.2">
      <c r="A14816">
        <v>14808</v>
      </c>
      <c r="B14816" t="s">
        <v>480</v>
      </c>
      <c r="C14816">
        <f>COUNTIFS($B$4:$B14816,$B14816)</f>
        <v>52</v>
      </c>
      <c r="D14816" t="s">
        <v>16140</v>
      </c>
      <c r="E14816" t="s">
        <v>602</v>
      </c>
      <c r="F14816" t="s">
        <v>2758</v>
      </c>
      <c r="G14816" t="s">
        <v>1020</v>
      </c>
      <c r="H14816" t="str">
        <f t="shared" si="231"/>
        <v>52สพป.อุดรธานี เขต 2</v>
      </c>
    </row>
    <row r="14817" spans="1:8" x14ac:dyDescent="0.2">
      <c r="A14817">
        <v>14809</v>
      </c>
      <c r="B14817" t="s">
        <v>480</v>
      </c>
      <c r="C14817">
        <f>COUNTIFS($B$4:$B14817,$B14817)</f>
        <v>53</v>
      </c>
      <c r="D14817" t="s">
        <v>16141</v>
      </c>
      <c r="E14817" t="s">
        <v>602</v>
      </c>
      <c r="F14817" t="s">
        <v>2758</v>
      </c>
      <c r="G14817" t="s">
        <v>1020</v>
      </c>
      <c r="H14817" t="str">
        <f t="shared" si="231"/>
        <v>53สพป.อุดรธานี เขต 2</v>
      </c>
    </row>
    <row r="14818" spans="1:8" x14ac:dyDescent="0.2">
      <c r="A14818">
        <v>14810</v>
      </c>
      <c r="B14818" t="s">
        <v>480</v>
      </c>
      <c r="C14818">
        <f>COUNTIFS($B$4:$B14818,$B14818)</f>
        <v>54</v>
      </c>
      <c r="D14818" t="s">
        <v>16142</v>
      </c>
      <c r="E14818" t="s">
        <v>602</v>
      </c>
      <c r="F14818" t="s">
        <v>2758</v>
      </c>
      <c r="G14818" t="s">
        <v>1020</v>
      </c>
      <c r="H14818" t="str">
        <f t="shared" si="231"/>
        <v>54สพป.อุดรธานี เขต 2</v>
      </c>
    </row>
    <row r="14819" spans="1:8" x14ac:dyDescent="0.2">
      <c r="A14819">
        <v>14811</v>
      </c>
      <c r="B14819" t="s">
        <v>480</v>
      </c>
      <c r="C14819">
        <f>COUNTIFS($B$4:$B14819,$B14819)</f>
        <v>55</v>
      </c>
      <c r="D14819" t="s">
        <v>16144</v>
      </c>
      <c r="E14819" t="s">
        <v>602</v>
      </c>
      <c r="F14819" t="s">
        <v>2758</v>
      </c>
      <c r="G14819" t="s">
        <v>1020</v>
      </c>
      <c r="H14819" t="str">
        <f t="shared" si="231"/>
        <v>55สพป.อุดรธานี เขต 2</v>
      </c>
    </row>
    <row r="14820" spans="1:8" x14ac:dyDescent="0.2">
      <c r="A14820">
        <v>14812</v>
      </c>
      <c r="B14820" t="s">
        <v>480</v>
      </c>
      <c r="C14820">
        <f>COUNTIFS($B$4:$B14820,$B14820)</f>
        <v>56</v>
      </c>
      <c r="D14820" t="s">
        <v>16145</v>
      </c>
      <c r="E14820" t="s">
        <v>602</v>
      </c>
      <c r="F14820" t="s">
        <v>2758</v>
      </c>
      <c r="G14820" t="s">
        <v>1020</v>
      </c>
      <c r="H14820" t="str">
        <f t="shared" si="231"/>
        <v>56สพป.อุดรธานี เขต 2</v>
      </c>
    </row>
    <row r="14821" spans="1:8" x14ac:dyDescent="0.2">
      <c r="A14821">
        <v>14813</v>
      </c>
      <c r="B14821" t="s">
        <v>480</v>
      </c>
      <c r="C14821">
        <f>COUNTIFS($B$4:$B14821,$B14821)</f>
        <v>57</v>
      </c>
      <c r="D14821" t="s">
        <v>16146</v>
      </c>
      <c r="E14821" t="s">
        <v>602</v>
      </c>
      <c r="F14821" t="s">
        <v>2758</v>
      </c>
      <c r="G14821" t="s">
        <v>1020</v>
      </c>
      <c r="H14821" t="str">
        <f t="shared" si="231"/>
        <v>57สพป.อุดรธานี เขต 2</v>
      </c>
    </row>
    <row r="14822" spans="1:8" x14ac:dyDescent="0.2">
      <c r="A14822">
        <v>14814</v>
      </c>
      <c r="B14822" t="s">
        <v>480</v>
      </c>
      <c r="C14822">
        <f>COUNTIFS($B$4:$B14822,$B14822)</f>
        <v>58</v>
      </c>
      <c r="D14822" t="s">
        <v>16147</v>
      </c>
      <c r="E14822" t="s">
        <v>602</v>
      </c>
      <c r="F14822" t="s">
        <v>2758</v>
      </c>
      <c r="G14822" t="s">
        <v>1020</v>
      </c>
      <c r="H14822" t="str">
        <f t="shared" si="231"/>
        <v>58สพป.อุดรธานี เขต 2</v>
      </c>
    </row>
    <row r="14823" spans="1:8" x14ac:dyDescent="0.2">
      <c r="A14823">
        <v>14815</v>
      </c>
      <c r="B14823" t="s">
        <v>480</v>
      </c>
      <c r="C14823">
        <f>COUNTIFS($B$4:$B14823,$B14823)</f>
        <v>59</v>
      </c>
      <c r="D14823" t="s">
        <v>16148</v>
      </c>
      <c r="E14823" t="s">
        <v>602</v>
      </c>
      <c r="F14823" t="s">
        <v>2758</v>
      </c>
      <c r="G14823" t="s">
        <v>1020</v>
      </c>
      <c r="H14823" t="str">
        <f t="shared" si="231"/>
        <v>59สพป.อุดรธานี เขต 2</v>
      </c>
    </row>
    <row r="14824" spans="1:8" x14ac:dyDescent="0.2">
      <c r="A14824">
        <v>14816</v>
      </c>
      <c r="B14824" t="s">
        <v>480</v>
      </c>
      <c r="C14824">
        <f>COUNTIFS($B$4:$B14824,$B14824)</f>
        <v>60</v>
      </c>
      <c r="D14824" t="s">
        <v>16149</v>
      </c>
      <c r="E14824" t="s">
        <v>602</v>
      </c>
      <c r="F14824" t="s">
        <v>2758</v>
      </c>
      <c r="G14824" t="s">
        <v>1020</v>
      </c>
      <c r="H14824" t="str">
        <f t="shared" si="231"/>
        <v>60สพป.อุดรธานี เขต 2</v>
      </c>
    </row>
    <row r="14825" spans="1:8" x14ac:dyDescent="0.2">
      <c r="A14825">
        <v>14817</v>
      </c>
      <c r="B14825" t="s">
        <v>480</v>
      </c>
      <c r="C14825">
        <f>COUNTIFS($B$4:$B14825,$B14825)</f>
        <v>61</v>
      </c>
      <c r="D14825" t="s">
        <v>16150</v>
      </c>
      <c r="E14825" t="s">
        <v>602</v>
      </c>
      <c r="F14825" t="s">
        <v>2758</v>
      </c>
      <c r="G14825" t="s">
        <v>1020</v>
      </c>
      <c r="H14825" t="str">
        <f t="shared" si="231"/>
        <v>61สพป.อุดรธานี เขต 2</v>
      </c>
    </row>
    <row r="14826" spans="1:8" x14ac:dyDescent="0.2">
      <c r="A14826">
        <v>14818</v>
      </c>
      <c r="B14826" t="s">
        <v>480</v>
      </c>
      <c r="C14826">
        <f>COUNTIFS($B$4:$B14826,$B14826)</f>
        <v>62</v>
      </c>
      <c r="D14826" t="s">
        <v>16151</v>
      </c>
      <c r="E14826" t="s">
        <v>602</v>
      </c>
      <c r="F14826" t="s">
        <v>2758</v>
      </c>
      <c r="G14826" t="s">
        <v>1020</v>
      </c>
      <c r="H14826" t="str">
        <f t="shared" si="231"/>
        <v>62สพป.อุดรธานี เขต 2</v>
      </c>
    </row>
    <row r="14827" spans="1:8" x14ac:dyDescent="0.2">
      <c r="A14827">
        <v>14819</v>
      </c>
      <c r="B14827" t="s">
        <v>480</v>
      </c>
      <c r="C14827">
        <f>COUNTIFS($B$4:$B14827,$B14827)</f>
        <v>63</v>
      </c>
      <c r="D14827" t="s">
        <v>16152</v>
      </c>
      <c r="E14827" t="s">
        <v>602</v>
      </c>
      <c r="F14827" t="s">
        <v>2758</v>
      </c>
      <c r="G14827" t="s">
        <v>1020</v>
      </c>
      <c r="H14827" t="str">
        <f t="shared" si="231"/>
        <v>63สพป.อุดรธานี เขต 2</v>
      </c>
    </row>
    <row r="14828" spans="1:8" x14ac:dyDescent="0.2">
      <c r="A14828">
        <v>14820</v>
      </c>
      <c r="B14828" t="s">
        <v>480</v>
      </c>
      <c r="C14828">
        <f>COUNTIFS($B$4:$B14828,$B14828)</f>
        <v>64</v>
      </c>
      <c r="D14828" t="s">
        <v>16153</v>
      </c>
      <c r="E14828" t="s">
        <v>602</v>
      </c>
      <c r="F14828" t="s">
        <v>2758</v>
      </c>
      <c r="G14828" t="s">
        <v>1020</v>
      </c>
      <c r="H14828" t="str">
        <f t="shared" si="231"/>
        <v>64สพป.อุดรธานี เขต 2</v>
      </c>
    </row>
    <row r="14829" spans="1:8" x14ac:dyDescent="0.2">
      <c r="A14829">
        <v>14821</v>
      </c>
      <c r="B14829" t="s">
        <v>480</v>
      </c>
      <c r="C14829">
        <f>COUNTIFS($B$4:$B14829,$B14829)</f>
        <v>65</v>
      </c>
      <c r="D14829" t="s">
        <v>16154</v>
      </c>
      <c r="E14829" t="s">
        <v>602</v>
      </c>
      <c r="F14829" t="s">
        <v>2758</v>
      </c>
      <c r="G14829" t="s">
        <v>1020</v>
      </c>
      <c r="H14829" t="str">
        <f t="shared" si="231"/>
        <v>65สพป.อุดรธานี เขต 2</v>
      </c>
    </row>
    <row r="14830" spans="1:8" x14ac:dyDescent="0.2">
      <c r="A14830">
        <v>14822</v>
      </c>
      <c r="B14830" t="s">
        <v>480</v>
      </c>
      <c r="C14830">
        <f>COUNTIFS($B$4:$B14830,$B14830)</f>
        <v>66</v>
      </c>
      <c r="D14830" t="s">
        <v>16155</v>
      </c>
      <c r="E14830" t="s">
        <v>602</v>
      </c>
      <c r="F14830" t="s">
        <v>2758</v>
      </c>
      <c r="G14830" t="s">
        <v>1020</v>
      </c>
      <c r="H14830" t="str">
        <f t="shared" si="231"/>
        <v>66สพป.อุดรธานี เขต 2</v>
      </c>
    </row>
    <row r="14831" spans="1:8" x14ac:dyDescent="0.2">
      <c r="A14831">
        <v>14823</v>
      </c>
      <c r="B14831" t="s">
        <v>480</v>
      </c>
      <c r="C14831">
        <f>COUNTIFS($B$4:$B14831,$B14831)</f>
        <v>67</v>
      </c>
      <c r="D14831" t="s">
        <v>16157</v>
      </c>
      <c r="E14831" t="s">
        <v>602</v>
      </c>
      <c r="F14831" t="s">
        <v>2758</v>
      </c>
      <c r="G14831" t="s">
        <v>1020</v>
      </c>
      <c r="H14831" t="str">
        <f t="shared" si="231"/>
        <v>67สพป.อุดรธานี เขต 2</v>
      </c>
    </row>
    <row r="14832" spans="1:8" x14ac:dyDescent="0.2">
      <c r="A14832">
        <v>14824</v>
      </c>
      <c r="B14832" t="s">
        <v>480</v>
      </c>
      <c r="C14832">
        <f>COUNTIFS($B$4:$B14832,$B14832)</f>
        <v>68</v>
      </c>
      <c r="D14832" t="s">
        <v>16158</v>
      </c>
      <c r="E14832" t="s">
        <v>602</v>
      </c>
      <c r="F14832" t="s">
        <v>2758</v>
      </c>
      <c r="G14832" t="s">
        <v>1020</v>
      </c>
      <c r="H14832" t="str">
        <f t="shared" si="231"/>
        <v>68สพป.อุดรธานี เขต 2</v>
      </c>
    </row>
    <row r="14833" spans="1:8" x14ac:dyDescent="0.2">
      <c r="A14833">
        <v>14825</v>
      </c>
      <c r="B14833" t="s">
        <v>480</v>
      </c>
      <c r="C14833">
        <f>COUNTIFS($B$4:$B14833,$B14833)</f>
        <v>69</v>
      </c>
      <c r="D14833" t="s">
        <v>16159</v>
      </c>
      <c r="E14833" t="s">
        <v>602</v>
      </c>
      <c r="F14833" t="s">
        <v>2758</v>
      </c>
      <c r="G14833" t="s">
        <v>1020</v>
      </c>
      <c r="H14833" t="str">
        <f t="shared" si="231"/>
        <v>69สพป.อุดรธานี เขต 2</v>
      </c>
    </row>
    <row r="14834" spans="1:8" x14ac:dyDescent="0.2">
      <c r="A14834">
        <v>14826</v>
      </c>
      <c r="B14834" t="s">
        <v>480</v>
      </c>
      <c r="C14834">
        <f>COUNTIFS($B$4:$B14834,$B14834)</f>
        <v>70</v>
      </c>
      <c r="D14834" t="s">
        <v>16160</v>
      </c>
      <c r="E14834" t="s">
        <v>602</v>
      </c>
      <c r="F14834" t="s">
        <v>2758</v>
      </c>
      <c r="G14834" t="s">
        <v>1020</v>
      </c>
      <c r="H14834" t="str">
        <f t="shared" si="231"/>
        <v>70สพป.อุดรธานี เขต 2</v>
      </c>
    </row>
    <row r="14835" spans="1:8" x14ac:dyDescent="0.2">
      <c r="A14835">
        <v>14827</v>
      </c>
      <c r="B14835" t="s">
        <v>480</v>
      </c>
      <c r="C14835">
        <f>COUNTIFS($B$4:$B14835,$B14835)</f>
        <v>71</v>
      </c>
      <c r="D14835" t="s">
        <v>16161</v>
      </c>
      <c r="E14835" t="s">
        <v>602</v>
      </c>
      <c r="F14835" t="s">
        <v>2758</v>
      </c>
      <c r="G14835" t="s">
        <v>1020</v>
      </c>
      <c r="H14835" t="str">
        <f t="shared" si="231"/>
        <v>71สพป.อุดรธานี เขต 2</v>
      </c>
    </row>
    <row r="14836" spans="1:8" x14ac:dyDescent="0.2">
      <c r="A14836">
        <v>14828</v>
      </c>
      <c r="B14836" t="s">
        <v>480</v>
      </c>
      <c r="C14836">
        <f>COUNTIFS($B$4:$B14836,$B14836)</f>
        <v>72</v>
      </c>
      <c r="D14836" t="s">
        <v>16162</v>
      </c>
      <c r="E14836" t="s">
        <v>602</v>
      </c>
      <c r="F14836" t="s">
        <v>2758</v>
      </c>
      <c r="G14836" t="s">
        <v>1020</v>
      </c>
      <c r="H14836" t="str">
        <f t="shared" si="231"/>
        <v>72สพป.อุดรธานี เขต 2</v>
      </c>
    </row>
    <row r="14837" spans="1:8" x14ac:dyDescent="0.2">
      <c r="A14837">
        <v>14829</v>
      </c>
      <c r="B14837" t="s">
        <v>480</v>
      </c>
      <c r="C14837">
        <f>COUNTIFS($B$4:$B14837,$B14837)</f>
        <v>73</v>
      </c>
      <c r="D14837" t="s">
        <v>16163</v>
      </c>
      <c r="E14837" t="s">
        <v>602</v>
      </c>
      <c r="F14837" t="s">
        <v>2758</v>
      </c>
      <c r="G14837" t="s">
        <v>1020</v>
      </c>
      <c r="H14837" t="str">
        <f t="shared" si="231"/>
        <v>73สพป.อุดรธานี เขต 2</v>
      </c>
    </row>
    <row r="14838" spans="1:8" x14ac:dyDescent="0.2">
      <c r="A14838">
        <v>14830</v>
      </c>
      <c r="B14838" t="s">
        <v>480</v>
      </c>
      <c r="C14838">
        <f>COUNTIFS($B$4:$B14838,$B14838)</f>
        <v>74</v>
      </c>
      <c r="D14838" t="s">
        <v>16164</v>
      </c>
      <c r="E14838" t="s">
        <v>602</v>
      </c>
      <c r="F14838" t="s">
        <v>2758</v>
      </c>
      <c r="G14838" t="s">
        <v>1020</v>
      </c>
      <c r="H14838" t="str">
        <f t="shared" si="231"/>
        <v>74สพป.อุดรธานี เขต 2</v>
      </c>
    </row>
    <row r="14839" spans="1:8" x14ac:dyDescent="0.2">
      <c r="A14839">
        <v>14831</v>
      </c>
      <c r="B14839" t="s">
        <v>480</v>
      </c>
      <c r="C14839">
        <f>COUNTIFS($B$4:$B14839,$B14839)</f>
        <v>75</v>
      </c>
      <c r="D14839" t="s">
        <v>16165</v>
      </c>
      <c r="E14839" t="s">
        <v>602</v>
      </c>
      <c r="F14839" t="s">
        <v>2758</v>
      </c>
      <c r="G14839" t="s">
        <v>1020</v>
      </c>
      <c r="H14839" t="str">
        <f t="shared" si="231"/>
        <v>75สพป.อุดรธานี เขต 2</v>
      </c>
    </row>
    <row r="14840" spans="1:8" x14ac:dyDescent="0.2">
      <c r="A14840">
        <v>14832</v>
      </c>
      <c r="B14840" t="s">
        <v>480</v>
      </c>
      <c r="C14840">
        <f>COUNTIFS($B$4:$B14840,$B14840)</f>
        <v>76</v>
      </c>
      <c r="D14840" t="s">
        <v>16166</v>
      </c>
      <c r="E14840" t="s">
        <v>602</v>
      </c>
      <c r="F14840" t="s">
        <v>2758</v>
      </c>
      <c r="G14840" t="s">
        <v>1020</v>
      </c>
      <c r="H14840" t="str">
        <f t="shared" si="231"/>
        <v>76สพป.อุดรธานี เขต 2</v>
      </c>
    </row>
    <row r="14841" spans="1:8" x14ac:dyDescent="0.2">
      <c r="A14841">
        <v>14833</v>
      </c>
      <c r="B14841" t="s">
        <v>480</v>
      </c>
      <c r="C14841">
        <f>COUNTIFS($B$4:$B14841,$B14841)</f>
        <v>77</v>
      </c>
      <c r="D14841" t="s">
        <v>16168</v>
      </c>
      <c r="E14841" t="s">
        <v>602</v>
      </c>
      <c r="F14841" t="s">
        <v>2758</v>
      </c>
      <c r="G14841" t="s">
        <v>1020</v>
      </c>
      <c r="H14841" t="str">
        <f t="shared" si="231"/>
        <v>77สพป.อุดรธานี เขต 2</v>
      </c>
    </row>
    <row r="14842" spans="1:8" x14ac:dyDescent="0.2">
      <c r="A14842">
        <v>14834</v>
      </c>
      <c r="B14842" t="s">
        <v>480</v>
      </c>
      <c r="C14842">
        <f>COUNTIFS($B$4:$B14842,$B14842)</f>
        <v>78</v>
      </c>
      <c r="D14842" t="s">
        <v>16169</v>
      </c>
      <c r="E14842" t="s">
        <v>602</v>
      </c>
      <c r="F14842" t="s">
        <v>2758</v>
      </c>
      <c r="G14842" t="s">
        <v>1020</v>
      </c>
      <c r="H14842" t="str">
        <f t="shared" si="231"/>
        <v>78สพป.อุดรธานี เขต 2</v>
      </c>
    </row>
    <row r="14843" spans="1:8" x14ac:dyDescent="0.2">
      <c r="A14843">
        <v>14835</v>
      </c>
      <c r="B14843" t="s">
        <v>480</v>
      </c>
      <c r="C14843">
        <f>COUNTIFS($B$4:$B14843,$B14843)</f>
        <v>79</v>
      </c>
      <c r="D14843" t="s">
        <v>16170</v>
      </c>
      <c r="E14843" t="s">
        <v>602</v>
      </c>
      <c r="F14843" t="s">
        <v>2758</v>
      </c>
      <c r="G14843" t="s">
        <v>1020</v>
      </c>
      <c r="H14843" t="str">
        <f t="shared" si="231"/>
        <v>79สพป.อุดรธานี เขต 2</v>
      </c>
    </row>
    <row r="14844" spans="1:8" x14ac:dyDescent="0.2">
      <c r="A14844">
        <v>14836</v>
      </c>
      <c r="B14844" t="s">
        <v>480</v>
      </c>
      <c r="C14844">
        <f>COUNTIFS($B$4:$B14844,$B14844)</f>
        <v>80</v>
      </c>
      <c r="D14844" t="s">
        <v>16171</v>
      </c>
      <c r="E14844" t="s">
        <v>602</v>
      </c>
      <c r="F14844" t="s">
        <v>2758</v>
      </c>
      <c r="G14844" t="s">
        <v>1020</v>
      </c>
      <c r="H14844" t="str">
        <f t="shared" si="231"/>
        <v>80สพป.อุดรธานี เขต 2</v>
      </c>
    </row>
    <row r="14845" spans="1:8" x14ac:dyDescent="0.2">
      <c r="A14845">
        <v>14837</v>
      </c>
      <c r="B14845" t="s">
        <v>480</v>
      </c>
      <c r="C14845">
        <f>COUNTIFS($B$4:$B14845,$B14845)</f>
        <v>81</v>
      </c>
      <c r="D14845" t="s">
        <v>16172</v>
      </c>
      <c r="E14845" t="s">
        <v>602</v>
      </c>
      <c r="F14845" t="s">
        <v>2758</v>
      </c>
      <c r="G14845" t="s">
        <v>1020</v>
      </c>
      <c r="H14845" t="str">
        <f t="shared" si="231"/>
        <v>81สพป.อุดรธานี เขต 2</v>
      </c>
    </row>
    <row r="14846" spans="1:8" x14ac:dyDescent="0.2">
      <c r="A14846">
        <v>14838</v>
      </c>
      <c r="B14846" t="s">
        <v>480</v>
      </c>
      <c r="C14846">
        <f>COUNTIFS($B$4:$B14846,$B14846)</f>
        <v>82</v>
      </c>
      <c r="D14846" t="s">
        <v>16174</v>
      </c>
      <c r="E14846" t="s">
        <v>602</v>
      </c>
      <c r="F14846" t="s">
        <v>2758</v>
      </c>
      <c r="G14846" t="s">
        <v>1020</v>
      </c>
      <c r="H14846" t="str">
        <f t="shared" si="231"/>
        <v>82สพป.อุดรธานี เขต 2</v>
      </c>
    </row>
    <row r="14847" spans="1:8" x14ac:dyDescent="0.2">
      <c r="A14847">
        <v>14839</v>
      </c>
      <c r="B14847" t="s">
        <v>480</v>
      </c>
      <c r="C14847">
        <f>COUNTIFS($B$4:$B14847,$B14847)</f>
        <v>83</v>
      </c>
      <c r="D14847" t="s">
        <v>16175</v>
      </c>
      <c r="E14847" t="s">
        <v>602</v>
      </c>
      <c r="F14847" t="s">
        <v>2758</v>
      </c>
      <c r="G14847" t="s">
        <v>1020</v>
      </c>
      <c r="H14847" t="str">
        <f t="shared" si="231"/>
        <v>83สพป.อุดรธานี เขต 2</v>
      </c>
    </row>
    <row r="14848" spans="1:8" x14ac:dyDescent="0.2">
      <c r="A14848">
        <v>14840</v>
      </c>
      <c r="B14848" t="s">
        <v>480</v>
      </c>
      <c r="C14848">
        <f>COUNTIFS($B$4:$B14848,$B14848)</f>
        <v>84</v>
      </c>
      <c r="D14848" t="s">
        <v>16176</v>
      </c>
      <c r="E14848" t="s">
        <v>602</v>
      </c>
      <c r="F14848" t="s">
        <v>2758</v>
      </c>
      <c r="G14848" t="s">
        <v>1020</v>
      </c>
      <c r="H14848" t="str">
        <f t="shared" si="231"/>
        <v>84สพป.อุดรธานี เขต 2</v>
      </c>
    </row>
    <row r="14849" spans="1:8" x14ac:dyDescent="0.2">
      <c r="A14849">
        <v>14841</v>
      </c>
      <c r="B14849" t="s">
        <v>480</v>
      </c>
      <c r="C14849">
        <f>COUNTIFS($B$4:$B14849,$B14849)</f>
        <v>85</v>
      </c>
      <c r="D14849" t="s">
        <v>16177</v>
      </c>
      <c r="E14849" t="s">
        <v>602</v>
      </c>
      <c r="F14849" t="s">
        <v>2758</v>
      </c>
      <c r="G14849" t="s">
        <v>1020</v>
      </c>
      <c r="H14849" t="str">
        <f t="shared" si="231"/>
        <v>85สพป.อุดรธานี เขต 2</v>
      </c>
    </row>
    <row r="14850" spans="1:8" x14ac:dyDescent="0.2">
      <c r="A14850">
        <v>14842</v>
      </c>
      <c r="B14850" t="s">
        <v>480</v>
      </c>
      <c r="C14850">
        <f>COUNTIFS($B$4:$B14850,$B14850)</f>
        <v>86</v>
      </c>
      <c r="D14850" t="s">
        <v>16179</v>
      </c>
      <c r="E14850" t="s">
        <v>602</v>
      </c>
      <c r="F14850" t="s">
        <v>2758</v>
      </c>
      <c r="G14850" t="s">
        <v>1020</v>
      </c>
      <c r="H14850" t="str">
        <f t="shared" si="231"/>
        <v>86สพป.อุดรธานี เขต 2</v>
      </c>
    </row>
    <row r="14851" spans="1:8" x14ac:dyDescent="0.2">
      <c r="A14851">
        <v>14843</v>
      </c>
      <c r="B14851" t="s">
        <v>480</v>
      </c>
      <c r="C14851">
        <f>COUNTIFS($B$4:$B14851,$B14851)</f>
        <v>87</v>
      </c>
      <c r="D14851" t="s">
        <v>16180</v>
      </c>
      <c r="E14851" t="s">
        <v>602</v>
      </c>
      <c r="F14851" t="s">
        <v>2758</v>
      </c>
      <c r="G14851" t="s">
        <v>1020</v>
      </c>
      <c r="H14851" t="str">
        <f t="shared" si="231"/>
        <v>87สพป.อุดรธานี เขต 2</v>
      </c>
    </row>
    <row r="14852" spans="1:8" x14ac:dyDescent="0.2">
      <c r="A14852">
        <v>14844</v>
      </c>
      <c r="B14852" t="s">
        <v>480</v>
      </c>
      <c r="C14852">
        <f>COUNTIFS($B$4:$B14852,$B14852)</f>
        <v>88</v>
      </c>
      <c r="D14852" t="s">
        <v>16181</v>
      </c>
      <c r="E14852" t="s">
        <v>602</v>
      </c>
      <c r="F14852" t="s">
        <v>2758</v>
      </c>
      <c r="G14852" t="s">
        <v>1020</v>
      </c>
      <c r="H14852" t="str">
        <f t="shared" ref="H14852:H14915" si="232">C14852&amp;B14852</f>
        <v>88สพป.อุดรธานี เขต 2</v>
      </c>
    </row>
    <row r="14853" spans="1:8" x14ac:dyDescent="0.2">
      <c r="A14853">
        <v>14845</v>
      </c>
      <c r="B14853" t="s">
        <v>480</v>
      </c>
      <c r="C14853">
        <f>COUNTIFS($B$4:$B14853,$B14853)</f>
        <v>89</v>
      </c>
      <c r="D14853" t="s">
        <v>16182</v>
      </c>
      <c r="E14853" t="s">
        <v>602</v>
      </c>
      <c r="F14853" t="s">
        <v>2758</v>
      </c>
      <c r="G14853" t="s">
        <v>1020</v>
      </c>
      <c r="H14853" t="str">
        <f t="shared" si="232"/>
        <v>89สพป.อุดรธานี เขต 2</v>
      </c>
    </row>
    <row r="14854" spans="1:8" x14ac:dyDescent="0.2">
      <c r="A14854">
        <v>14846</v>
      </c>
      <c r="B14854" t="s">
        <v>480</v>
      </c>
      <c r="C14854">
        <f>COUNTIFS($B$4:$B14854,$B14854)</f>
        <v>90</v>
      </c>
      <c r="D14854" t="s">
        <v>16183</v>
      </c>
      <c r="E14854" t="s">
        <v>602</v>
      </c>
      <c r="F14854" t="s">
        <v>2758</v>
      </c>
      <c r="G14854" t="s">
        <v>1020</v>
      </c>
      <c r="H14854" t="str">
        <f t="shared" si="232"/>
        <v>90สพป.อุดรธานี เขต 2</v>
      </c>
    </row>
    <row r="14855" spans="1:8" x14ac:dyDescent="0.2">
      <c r="A14855">
        <v>14847</v>
      </c>
      <c r="B14855" t="s">
        <v>480</v>
      </c>
      <c r="C14855">
        <f>COUNTIFS($B$4:$B14855,$B14855)</f>
        <v>91</v>
      </c>
      <c r="D14855" t="s">
        <v>16184</v>
      </c>
      <c r="E14855" t="s">
        <v>602</v>
      </c>
      <c r="F14855" t="s">
        <v>2758</v>
      </c>
      <c r="G14855" t="s">
        <v>1020</v>
      </c>
      <c r="H14855" t="str">
        <f t="shared" si="232"/>
        <v>91สพป.อุดรธานี เขต 2</v>
      </c>
    </row>
    <row r="14856" spans="1:8" x14ac:dyDescent="0.2">
      <c r="A14856">
        <v>14848</v>
      </c>
      <c r="B14856" t="s">
        <v>480</v>
      </c>
      <c r="C14856">
        <f>COUNTIFS($B$4:$B14856,$B14856)</f>
        <v>92</v>
      </c>
      <c r="D14856" t="s">
        <v>16185</v>
      </c>
      <c r="E14856" t="s">
        <v>602</v>
      </c>
      <c r="F14856" t="s">
        <v>2758</v>
      </c>
      <c r="G14856" t="s">
        <v>1020</v>
      </c>
      <c r="H14856" t="str">
        <f t="shared" si="232"/>
        <v>92สพป.อุดรธานี เขต 2</v>
      </c>
    </row>
    <row r="14857" spans="1:8" x14ac:dyDescent="0.2">
      <c r="A14857">
        <v>14849</v>
      </c>
      <c r="B14857" t="s">
        <v>480</v>
      </c>
      <c r="C14857">
        <f>COUNTIFS($B$4:$B14857,$B14857)</f>
        <v>93</v>
      </c>
      <c r="D14857" t="s">
        <v>16186</v>
      </c>
      <c r="E14857" t="s">
        <v>602</v>
      </c>
      <c r="F14857" t="s">
        <v>2758</v>
      </c>
      <c r="G14857" t="s">
        <v>1020</v>
      </c>
      <c r="H14857" t="str">
        <f t="shared" si="232"/>
        <v>93สพป.อุดรธานี เขต 2</v>
      </c>
    </row>
    <row r="14858" spans="1:8" x14ac:dyDescent="0.2">
      <c r="A14858">
        <v>14850</v>
      </c>
      <c r="B14858" t="s">
        <v>480</v>
      </c>
      <c r="C14858">
        <f>COUNTIFS($B$4:$B14858,$B14858)</f>
        <v>94</v>
      </c>
      <c r="D14858" t="s">
        <v>16187</v>
      </c>
      <c r="E14858" t="s">
        <v>602</v>
      </c>
      <c r="F14858" t="s">
        <v>2758</v>
      </c>
      <c r="G14858" t="s">
        <v>1020</v>
      </c>
      <c r="H14858" t="str">
        <f t="shared" si="232"/>
        <v>94สพป.อุดรธานี เขต 2</v>
      </c>
    </row>
    <row r="14859" spans="1:8" x14ac:dyDescent="0.2">
      <c r="A14859">
        <v>14851</v>
      </c>
      <c r="B14859" t="s">
        <v>480</v>
      </c>
      <c r="C14859">
        <f>COUNTIFS($B$4:$B14859,$B14859)</f>
        <v>95</v>
      </c>
      <c r="D14859" t="s">
        <v>16188</v>
      </c>
      <c r="E14859" t="s">
        <v>602</v>
      </c>
      <c r="F14859" t="s">
        <v>2758</v>
      </c>
      <c r="G14859" t="s">
        <v>1020</v>
      </c>
      <c r="H14859" t="str">
        <f t="shared" si="232"/>
        <v>95สพป.อุดรธานี เขต 2</v>
      </c>
    </row>
    <row r="14860" spans="1:8" x14ac:dyDescent="0.2">
      <c r="A14860">
        <v>14852</v>
      </c>
      <c r="B14860" t="s">
        <v>480</v>
      </c>
      <c r="C14860">
        <f>COUNTIFS($B$4:$B14860,$B14860)</f>
        <v>96</v>
      </c>
      <c r="D14860" t="s">
        <v>16189</v>
      </c>
      <c r="E14860" t="s">
        <v>602</v>
      </c>
      <c r="F14860" t="s">
        <v>2758</v>
      </c>
      <c r="G14860" t="s">
        <v>1020</v>
      </c>
      <c r="H14860" t="str">
        <f t="shared" si="232"/>
        <v>96สพป.อุดรธานี เขต 2</v>
      </c>
    </row>
    <row r="14861" spans="1:8" x14ac:dyDescent="0.2">
      <c r="A14861">
        <v>14853</v>
      </c>
      <c r="B14861" t="s">
        <v>480</v>
      </c>
      <c r="C14861">
        <f>COUNTIFS($B$4:$B14861,$B14861)</f>
        <v>97</v>
      </c>
      <c r="D14861" t="s">
        <v>16190</v>
      </c>
      <c r="E14861" t="s">
        <v>602</v>
      </c>
      <c r="F14861" t="s">
        <v>2758</v>
      </c>
      <c r="G14861" t="s">
        <v>1020</v>
      </c>
      <c r="H14861" t="str">
        <f t="shared" si="232"/>
        <v>97สพป.อุดรธานี เขต 2</v>
      </c>
    </row>
    <row r="14862" spans="1:8" x14ac:dyDescent="0.2">
      <c r="A14862">
        <v>14854</v>
      </c>
      <c r="B14862" t="s">
        <v>480</v>
      </c>
      <c r="C14862">
        <f>COUNTIFS($B$4:$B14862,$B14862)</f>
        <v>98</v>
      </c>
      <c r="D14862" t="s">
        <v>16191</v>
      </c>
      <c r="E14862" t="s">
        <v>602</v>
      </c>
      <c r="F14862" t="s">
        <v>2758</v>
      </c>
      <c r="G14862" t="s">
        <v>1020</v>
      </c>
      <c r="H14862" t="str">
        <f t="shared" si="232"/>
        <v>98สพป.อุดรธานี เขต 2</v>
      </c>
    </row>
    <row r="14863" spans="1:8" x14ac:dyDescent="0.2">
      <c r="A14863">
        <v>14855</v>
      </c>
      <c r="B14863" t="s">
        <v>480</v>
      </c>
      <c r="C14863">
        <f>COUNTIFS($B$4:$B14863,$B14863)</f>
        <v>99</v>
      </c>
      <c r="D14863" t="s">
        <v>16192</v>
      </c>
      <c r="E14863" t="s">
        <v>602</v>
      </c>
      <c r="F14863" t="s">
        <v>2758</v>
      </c>
      <c r="G14863" t="s">
        <v>1020</v>
      </c>
      <c r="H14863" t="str">
        <f t="shared" si="232"/>
        <v>99สพป.อุดรธานี เขต 2</v>
      </c>
    </row>
    <row r="14864" spans="1:8" x14ac:dyDescent="0.2">
      <c r="A14864">
        <v>14856</v>
      </c>
      <c r="B14864" t="s">
        <v>480</v>
      </c>
      <c r="C14864">
        <f>COUNTIFS($B$4:$B14864,$B14864)</f>
        <v>100</v>
      </c>
      <c r="D14864" t="s">
        <v>16193</v>
      </c>
      <c r="E14864" t="s">
        <v>602</v>
      </c>
      <c r="F14864" t="s">
        <v>2758</v>
      </c>
      <c r="G14864" t="s">
        <v>1020</v>
      </c>
      <c r="H14864" t="str">
        <f t="shared" si="232"/>
        <v>100สพป.อุดรธานี เขต 2</v>
      </c>
    </row>
    <row r="14865" spans="1:8" x14ac:dyDescent="0.2">
      <c r="A14865">
        <v>14857</v>
      </c>
      <c r="B14865" t="s">
        <v>480</v>
      </c>
      <c r="C14865">
        <f>COUNTIFS($B$4:$B14865,$B14865)</f>
        <v>101</v>
      </c>
      <c r="D14865" t="s">
        <v>16194</v>
      </c>
      <c r="E14865" t="s">
        <v>602</v>
      </c>
      <c r="F14865" t="s">
        <v>2758</v>
      </c>
      <c r="G14865" t="s">
        <v>1020</v>
      </c>
      <c r="H14865" t="str">
        <f t="shared" si="232"/>
        <v>101สพป.อุดรธานี เขต 2</v>
      </c>
    </row>
    <row r="14866" spans="1:8" x14ac:dyDescent="0.2">
      <c r="A14866">
        <v>14858</v>
      </c>
      <c r="B14866" t="s">
        <v>480</v>
      </c>
      <c r="C14866">
        <f>COUNTIFS($B$4:$B14866,$B14866)</f>
        <v>102</v>
      </c>
      <c r="D14866" t="s">
        <v>16195</v>
      </c>
      <c r="E14866" t="s">
        <v>602</v>
      </c>
      <c r="F14866" t="s">
        <v>2758</v>
      </c>
      <c r="G14866" t="s">
        <v>1020</v>
      </c>
      <c r="H14866" t="str">
        <f t="shared" si="232"/>
        <v>102สพป.อุดรธานี เขต 2</v>
      </c>
    </row>
    <row r="14867" spans="1:8" x14ac:dyDescent="0.2">
      <c r="A14867">
        <v>14859</v>
      </c>
      <c r="B14867" t="s">
        <v>480</v>
      </c>
      <c r="C14867">
        <f>COUNTIFS($B$4:$B14867,$B14867)</f>
        <v>103</v>
      </c>
      <c r="D14867" t="s">
        <v>18518</v>
      </c>
      <c r="E14867" t="s">
        <v>592</v>
      </c>
      <c r="F14867" t="s">
        <v>2758</v>
      </c>
      <c r="G14867" t="s">
        <v>1020</v>
      </c>
      <c r="H14867" t="str">
        <f t="shared" si="232"/>
        <v>103สพป.อุดรธานี เขต 2</v>
      </c>
    </row>
    <row r="14868" spans="1:8" x14ac:dyDescent="0.2">
      <c r="A14868">
        <v>14860</v>
      </c>
      <c r="B14868" t="s">
        <v>480</v>
      </c>
      <c r="C14868">
        <f>COUNTIFS($B$4:$B14868,$B14868)</f>
        <v>104</v>
      </c>
      <c r="D14868" t="s">
        <v>21195</v>
      </c>
      <c r="E14868" t="s">
        <v>23850</v>
      </c>
      <c r="F14868" t="s">
        <v>21108</v>
      </c>
      <c r="G14868" t="s">
        <v>21106</v>
      </c>
      <c r="H14868" t="str">
        <f t="shared" si="232"/>
        <v>104สพป.อุดรธานี เขต 2</v>
      </c>
    </row>
    <row r="14869" spans="1:8" x14ac:dyDescent="0.2">
      <c r="A14869">
        <v>14861</v>
      </c>
      <c r="B14869" t="s">
        <v>481</v>
      </c>
      <c r="C14869">
        <f>COUNTIFS($B$4:$B14869,$B14869)</f>
        <v>1</v>
      </c>
      <c r="D14869" t="s">
        <v>2284</v>
      </c>
      <c r="E14869" t="s">
        <v>731</v>
      </c>
      <c r="F14869" t="s">
        <v>1019</v>
      </c>
      <c r="G14869" t="s">
        <v>1020</v>
      </c>
      <c r="H14869" t="str">
        <f t="shared" si="232"/>
        <v>1สพป.อุดรธานี เขต 3</v>
      </c>
    </row>
    <row r="14870" spans="1:8" x14ac:dyDescent="0.2">
      <c r="A14870">
        <v>14862</v>
      </c>
      <c r="B14870" t="s">
        <v>481</v>
      </c>
      <c r="C14870">
        <f>COUNTIFS($B$4:$B14870,$B14870)</f>
        <v>2</v>
      </c>
      <c r="D14870" t="s">
        <v>2285</v>
      </c>
      <c r="E14870" t="s">
        <v>561</v>
      </c>
      <c r="F14870" t="s">
        <v>1019</v>
      </c>
      <c r="G14870" t="s">
        <v>1020</v>
      </c>
      <c r="H14870" t="str">
        <f t="shared" si="232"/>
        <v>2สพป.อุดรธานี เขต 3</v>
      </c>
    </row>
    <row r="14871" spans="1:8" x14ac:dyDescent="0.2">
      <c r="A14871">
        <v>14863</v>
      </c>
      <c r="B14871" t="s">
        <v>481</v>
      </c>
      <c r="C14871">
        <f>COUNTIFS($B$4:$B14871,$B14871)</f>
        <v>3</v>
      </c>
      <c r="D14871" t="s">
        <v>2286</v>
      </c>
      <c r="E14871" t="s">
        <v>561</v>
      </c>
      <c r="F14871" t="s">
        <v>1019</v>
      </c>
      <c r="G14871" t="s">
        <v>1020</v>
      </c>
      <c r="H14871" t="str">
        <f t="shared" si="232"/>
        <v>3สพป.อุดรธานี เขต 3</v>
      </c>
    </row>
    <row r="14872" spans="1:8" x14ac:dyDescent="0.2">
      <c r="A14872">
        <v>14864</v>
      </c>
      <c r="B14872" t="s">
        <v>481</v>
      </c>
      <c r="C14872">
        <f>COUNTIFS($B$4:$B14872,$B14872)</f>
        <v>4</v>
      </c>
      <c r="D14872" t="s">
        <v>2287</v>
      </c>
      <c r="E14872" t="s">
        <v>561</v>
      </c>
      <c r="F14872" t="s">
        <v>1019</v>
      </c>
      <c r="G14872" t="s">
        <v>1020</v>
      </c>
      <c r="H14872" t="str">
        <f t="shared" si="232"/>
        <v>4สพป.อุดรธานี เขต 3</v>
      </c>
    </row>
    <row r="14873" spans="1:8" x14ac:dyDescent="0.2">
      <c r="A14873">
        <v>14865</v>
      </c>
      <c r="B14873" t="s">
        <v>481</v>
      </c>
      <c r="C14873">
        <f>COUNTIFS($B$4:$B14873,$B14873)</f>
        <v>5</v>
      </c>
      <c r="D14873" t="s">
        <v>3537</v>
      </c>
      <c r="E14873" t="s">
        <v>602</v>
      </c>
      <c r="F14873" t="s">
        <v>2758</v>
      </c>
      <c r="G14873" t="s">
        <v>1020</v>
      </c>
      <c r="H14873" t="str">
        <f t="shared" si="232"/>
        <v>5สพป.อุดรธานี เขต 3</v>
      </c>
    </row>
    <row r="14874" spans="1:8" x14ac:dyDescent="0.2">
      <c r="A14874">
        <v>14866</v>
      </c>
      <c r="B14874" t="s">
        <v>481</v>
      </c>
      <c r="C14874">
        <f>COUNTIFS($B$4:$B14874,$B14874)</f>
        <v>6</v>
      </c>
      <c r="D14874" t="s">
        <v>3538</v>
      </c>
      <c r="E14874" t="s">
        <v>602</v>
      </c>
      <c r="F14874" t="s">
        <v>2758</v>
      </c>
      <c r="G14874" t="s">
        <v>1020</v>
      </c>
      <c r="H14874" t="str">
        <f t="shared" si="232"/>
        <v>6สพป.อุดรธานี เขต 3</v>
      </c>
    </row>
    <row r="14875" spans="1:8" x14ac:dyDescent="0.2">
      <c r="A14875">
        <v>14867</v>
      </c>
      <c r="B14875" t="s">
        <v>481</v>
      </c>
      <c r="C14875">
        <f>COUNTIFS($B$4:$B14875,$B14875)</f>
        <v>7</v>
      </c>
      <c r="D14875" t="s">
        <v>3539</v>
      </c>
      <c r="E14875" t="s">
        <v>602</v>
      </c>
      <c r="F14875" t="s">
        <v>2758</v>
      </c>
      <c r="G14875" t="s">
        <v>1020</v>
      </c>
      <c r="H14875" t="str">
        <f t="shared" si="232"/>
        <v>7สพป.อุดรธานี เขต 3</v>
      </c>
    </row>
    <row r="14876" spans="1:8" x14ac:dyDescent="0.2">
      <c r="A14876">
        <v>14868</v>
      </c>
      <c r="B14876" t="s">
        <v>481</v>
      </c>
      <c r="C14876">
        <f>COUNTIFS($B$4:$B14876,$B14876)</f>
        <v>8</v>
      </c>
      <c r="D14876" t="s">
        <v>15759</v>
      </c>
      <c r="E14876" t="s">
        <v>594</v>
      </c>
      <c r="F14876" t="s">
        <v>2758</v>
      </c>
      <c r="G14876" t="s">
        <v>1020</v>
      </c>
      <c r="H14876" t="str">
        <f t="shared" si="232"/>
        <v>8สพป.อุดรธานี เขต 3</v>
      </c>
    </row>
    <row r="14877" spans="1:8" x14ac:dyDescent="0.2">
      <c r="A14877">
        <v>14869</v>
      </c>
      <c r="B14877" t="s">
        <v>481</v>
      </c>
      <c r="C14877">
        <f>COUNTIFS($B$4:$B14877,$B14877)</f>
        <v>9</v>
      </c>
      <c r="D14877" t="s">
        <v>16196</v>
      </c>
      <c r="E14877" t="s">
        <v>3082</v>
      </c>
      <c r="F14877" t="s">
        <v>2758</v>
      </c>
      <c r="G14877" t="s">
        <v>1020</v>
      </c>
      <c r="H14877" t="str">
        <f t="shared" si="232"/>
        <v>9สพป.อุดรธานี เขต 3</v>
      </c>
    </row>
    <row r="14878" spans="1:8" x14ac:dyDescent="0.2">
      <c r="A14878">
        <v>14870</v>
      </c>
      <c r="B14878" t="s">
        <v>481</v>
      </c>
      <c r="C14878">
        <f>COUNTIFS($B$4:$B14878,$B14878)</f>
        <v>10</v>
      </c>
      <c r="D14878" t="s">
        <v>16197</v>
      </c>
      <c r="E14878" t="s">
        <v>602</v>
      </c>
      <c r="F14878" t="s">
        <v>2758</v>
      </c>
      <c r="G14878" t="s">
        <v>1020</v>
      </c>
      <c r="H14878" t="str">
        <f t="shared" si="232"/>
        <v>10สพป.อุดรธานี เขต 3</v>
      </c>
    </row>
    <row r="14879" spans="1:8" x14ac:dyDescent="0.2">
      <c r="A14879">
        <v>14871</v>
      </c>
      <c r="B14879" t="s">
        <v>481</v>
      </c>
      <c r="C14879">
        <f>COUNTIFS($B$4:$B14879,$B14879)</f>
        <v>11</v>
      </c>
      <c r="D14879" t="s">
        <v>16198</v>
      </c>
      <c r="E14879" t="s">
        <v>602</v>
      </c>
      <c r="F14879" t="s">
        <v>2758</v>
      </c>
      <c r="G14879" t="s">
        <v>1020</v>
      </c>
      <c r="H14879" t="str">
        <f t="shared" si="232"/>
        <v>11สพป.อุดรธานี เขต 3</v>
      </c>
    </row>
    <row r="14880" spans="1:8" x14ac:dyDescent="0.2">
      <c r="A14880">
        <v>14872</v>
      </c>
      <c r="B14880" t="s">
        <v>481</v>
      </c>
      <c r="C14880">
        <f>COUNTIFS($B$4:$B14880,$B14880)</f>
        <v>12</v>
      </c>
      <c r="D14880" t="s">
        <v>16199</v>
      </c>
      <c r="E14880" t="s">
        <v>602</v>
      </c>
      <c r="F14880" t="s">
        <v>2758</v>
      </c>
      <c r="G14880" t="s">
        <v>1020</v>
      </c>
      <c r="H14880" t="str">
        <f t="shared" si="232"/>
        <v>12สพป.อุดรธานี เขต 3</v>
      </c>
    </row>
    <row r="14881" spans="1:8" x14ac:dyDescent="0.2">
      <c r="A14881">
        <v>14873</v>
      </c>
      <c r="B14881" t="s">
        <v>481</v>
      </c>
      <c r="C14881">
        <f>COUNTIFS($B$4:$B14881,$B14881)</f>
        <v>13</v>
      </c>
      <c r="D14881" t="s">
        <v>16200</v>
      </c>
      <c r="E14881" t="s">
        <v>602</v>
      </c>
      <c r="F14881" t="s">
        <v>2758</v>
      </c>
      <c r="G14881" t="s">
        <v>1020</v>
      </c>
      <c r="H14881" t="str">
        <f t="shared" si="232"/>
        <v>13สพป.อุดรธานี เขต 3</v>
      </c>
    </row>
    <row r="14882" spans="1:8" x14ac:dyDescent="0.2">
      <c r="A14882">
        <v>14874</v>
      </c>
      <c r="B14882" t="s">
        <v>481</v>
      </c>
      <c r="C14882">
        <f>COUNTIFS($B$4:$B14882,$B14882)</f>
        <v>14</v>
      </c>
      <c r="D14882" t="s">
        <v>16201</v>
      </c>
      <c r="E14882" t="s">
        <v>602</v>
      </c>
      <c r="F14882" t="s">
        <v>2758</v>
      </c>
      <c r="G14882" t="s">
        <v>1020</v>
      </c>
      <c r="H14882" t="str">
        <f t="shared" si="232"/>
        <v>14สพป.อุดรธานี เขต 3</v>
      </c>
    </row>
    <row r="14883" spans="1:8" x14ac:dyDescent="0.2">
      <c r="A14883">
        <v>14875</v>
      </c>
      <c r="B14883" t="s">
        <v>481</v>
      </c>
      <c r="C14883">
        <f>COUNTIFS($B$4:$B14883,$B14883)</f>
        <v>15</v>
      </c>
      <c r="D14883" t="s">
        <v>16202</v>
      </c>
      <c r="E14883" t="s">
        <v>602</v>
      </c>
      <c r="F14883" t="s">
        <v>2758</v>
      </c>
      <c r="G14883" t="s">
        <v>1020</v>
      </c>
      <c r="H14883" t="str">
        <f t="shared" si="232"/>
        <v>15สพป.อุดรธานี เขต 3</v>
      </c>
    </row>
    <row r="14884" spans="1:8" x14ac:dyDescent="0.2">
      <c r="A14884">
        <v>14876</v>
      </c>
      <c r="B14884" t="s">
        <v>481</v>
      </c>
      <c r="C14884">
        <f>COUNTIFS($B$4:$B14884,$B14884)</f>
        <v>16</v>
      </c>
      <c r="D14884" t="s">
        <v>16203</v>
      </c>
      <c r="E14884" t="s">
        <v>602</v>
      </c>
      <c r="F14884" t="s">
        <v>2758</v>
      </c>
      <c r="G14884" t="s">
        <v>1020</v>
      </c>
      <c r="H14884" t="str">
        <f t="shared" si="232"/>
        <v>16สพป.อุดรธานี เขต 3</v>
      </c>
    </row>
    <row r="14885" spans="1:8" x14ac:dyDescent="0.2">
      <c r="A14885">
        <v>14877</v>
      </c>
      <c r="B14885" t="s">
        <v>481</v>
      </c>
      <c r="C14885">
        <f>COUNTIFS($B$4:$B14885,$B14885)</f>
        <v>17</v>
      </c>
      <c r="D14885" t="s">
        <v>16204</v>
      </c>
      <c r="E14885" t="s">
        <v>602</v>
      </c>
      <c r="F14885" t="s">
        <v>2758</v>
      </c>
      <c r="G14885" t="s">
        <v>1020</v>
      </c>
      <c r="H14885" t="str">
        <f t="shared" si="232"/>
        <v>17สพป.อุดรธานี เขต 3</v>
      </c>
    </row>
    <row r="14886" spans="1:8" x14ac:dyDescent="0.2">
      <c r="A14886">
        <v>14878</v>
      </c>
      <c r="B14886" t="s">
        <v>481</v>
      </c>
      <c r="C14886">
        <f>COUNTIFS($B$4:$B14886,$B14886)</f>
        <v>18</v>
      </c>
      <c r="D14886" t="s">
        <v>16205</v>
      </c>
      <c r="E14886" t="s">
        <v>602</v>
      </c>
      <c r="F14886" t="s">
        <v>2758</v>
      </c>
      <c r="G14886" t="s">
        <v>1020</v>
      </c>
      <c r="H14886" t="str">
        <f t="shared" si="232"/>
        <v>18สพป.อุดรธานี เขต 3</v>
      </c>
    </row>
    <row r="14887" spans="1:8" x14ac:dyDescent="0.2">
      <c r="A14887">
        <v>14879</v>
      </c>
      <c r="B14887" t="s">
        <v>481</v>
      </c>
      <c r="C14887">
        <f>COUNTIFS($B$4:$B14887,$B14887)</f>
        <v>19</v>
      </c>
      <c r="D14887" t="s">
        <v>16206</v>
      </c>
      <c r="E14887" t="s">
        <v>602</v>
      </c>
      <c r="F14887" t="s">
        <v>2758</v>
      </c>
      <c r="G14887" t="s">
        <v>1020</v>
      </c>
      <c r="H14887" t="str">
        <f t="shared" si="232"/>
        <v>19สพป.อุดรธานี เขต 3</v>
      </c>
    </row>
    <row r="14888" spans="1:8" x14ac:dyDescent="0.2">
      <c r="A14888">
        <v>14880</v>
      </c>
      <c r="B14888" t="s">
        <v>481</v>
      </c>
      <c r="C14888">
        <f>COUNTIFS($B$4:$B14888,$B14888)</f>
        <v>20</v>
      </c>
      <c r="D14888" t="s">
        <v>16207</v>
      </c>
      <c r="E14888" t="s">
        <v>602</v>
      </c>
      <c r="F14888" t="s">
        <v>2758</v>
      </c>
      <c r="G14888" t="s">
        <v>1020</v>
      </c>
      <c r="H14888" t="str">
        <f t="shared" si="232"/>
        <v>20สพป.อุดรธานี เขต 3</v>
      </c>
    </row>
    <row r="14889" spans="1:8" x14ac:dyDescent="0.2">
      <c r="A14889">
        <v>14881</v>
      </c>
      <c r="B14889" t="s">
        <v>481</v>
      </c>
      <c r="C14889">
        <f>COUNTIFS($B$4:$B14889,$B14889)</f>
        <v>21</v>
      </c>
      <c r="D14889" t="s">
        <v>16208</v>
      </c>
      <c r="E14889" t="s">
        <v>602</v>
      </c>
      <c r="F14889" t="s">
        <v>2758</v>
      </c>
      <c r="G14889" t="s">
        <v>1020</v>
      </c>
      <c r="H14889" t="str">
        <f t="shared" si="232"/>
        <v>21สพป.อุดรธานี เขต 3</v>
      </c>
    </row>
    <row r="14890" spans="1:8" x14ac:dyDescent="0.2">
      <c r="A14890">
        <v>14882</v>
      </c>
      <c r="B14890" t="s">
        <v>481</v>
      </c>
      <c r="C14890">
        <f>COUNTIFS($B$4:$B14890,$B14890)</f>
        <v>22</v>
      </c>
      <c r="D14890" t="s">
        <v>16209</v>
      </c>
      <c r="E14890" t="s">
        <v>602</v>
      </c>
      <c r="F14890" t="s">
        <v>2758</v>
      </c>
      <c r="G14890" t="s">
        <v>1020</v>
      </c>
      <c r="H14890" t="str">
        <f t="shared" si="232"/>
        <v>22สพป.อุดรธานี เขต 3</v>
      </c>
    </row>
    <row r="14891" spans="1:8" x14ac:dyDescent="0.2">
      <c r="A14891">
        <v>14883</v>
      </c>
      <c r="B14891" t="s">
        <v>481</v>
      </c>
      <c r="C14891">
        <f>COUNTIFS($B$4:$B14891,$B14891)</f>
        <v>23</v>
      </c>
      <c r="D14891" t="s">
        <v>16210</v>
      </c>
      <c r="E14891" t="s">
        <v>602</v>
      </c>
      <c r="F14891" t="s">
        <v>2758</v>
      </c>
      <c r="G14891" t="s">
        <v>1020</v>
      </c>
      <c r="H14891" t="str">
        <f t="shared" si="232"/>
        <v>23สพป.อุดรธานี เขต 3</v>
      </c>
    </row>
    <row r="14892" spans="1:8" x14ac:dyDescent="0.2">
      <c r="A14892">
        <v>14884</v>
      </c>
      <c r="B14892" t="s">
        <v>481</v>
      </c>
      <c r="C14892">
        <f>COUNTIFS($B$4:$B14892,$B14892)</f>
        <v>24</v>
      </c>
      <c r="D14892" t="s">
        <v>16211</v>
      </c>
      <c r="E14892" t="s">
        <v>602</v>
      </c>
      <c r="F14892" t="s">
        <v>2758</v>
      </c>
      <c r="G14892" t="s">
        <v>1020</v>
      </c>
      <c r="H14892" t="str">
        <f t="shared" si="232"/>
        <v>24สพป.อุดรธานี เขต 3</v>
      </c>
    </row>
    <row r="14893" spans="1:8" x14ac:dyDescent="0.2">
      <c r="A14893">
        <v>14885</v>
      </c>
      <c r="B14893" t="s">
        <v>481</v>
      </c>
      <c r="C14893">
        <f>COUNTIFS($B$4:$B14893,$B14893)</f>
        <v>25</v>
      </c>
      <c r="D14893" t="s">
        <v>16212</v>
      </c>
      <c r="E14893" t="s">
        <v>602</v>
      </c>
      <c r="F14893" t="s">
        <v>2758</v>
      </c>
      <c r="G14893" t="s">
        <v>1020</v>
      </c>
      <c r="H14893" t="str">
        <f t="shared" si="232"/>
        <v>25สพป.อุดรธานี เขต 3</v>
      </c>
    </row>
    <row r="14894" spans="1:8" x14ac:dyDescent="0.2">
      <c r="A14894">
        <v>14886</v>
      </c>
      <c r="B14894" t="s">
        <v>481</v>
      </c>
      <c r="C14894">
        <f>COUNTIFS($B$4:$B14894,$B14894)</f>
        <v>26</v>
      </c>
      <c r="D14894" t="s">
        <v>16213</v>
      </c>
      <c r="E14894" t="s">
        <v>602</v>
      </c>
      <c r="F14894" t="s">
        <v>2758</v>
      </c>
      <c r="G14894" t="s">
        <v>1020</v>
      </c>
      <c r="H14894" t="str">
        <f t="shared" si="232"/>
        <v>26สพป.อุดรธานี เขต 3</v>
      </c>
    </row>
    <row r="14895" spans="1:8" x14ac:dyDescent="0.2">
      <c r="A14895">
        <v>14887</v>
      </c>
      <c r="B14895" t="s">
        <v>481</v>
      </c>
      <c r="C14895">
        <f>COUNTIFS($B$4:$B14895,$B14895)</f>
        <v>27</v>
      </c>
      <c r="D14895" t="s">
        <v>16214</v>
      </c>
      <c r="E14895" t="s">
        <v>602</v>
      </c>
      <c r="F14895" t="s">
        <v>2758</v>
      </c>
      <c r="G14895" t="s">
        <v>1020</v>
      </c>
      <c r="H14895" t="str">
        <f t="shared" si="232"/>
        <v>27สพป.อุดรธานี เขต 3</v>
      </c>
    </row>
    <row r="14896" spans="1:8" x14ac:dyDescent="0.2">
      <c r="A14896">
        <v>14888</v>
      </c>
      <c r="B14896" t="s">
        <v>481</v>
      </c>
      <c r="C14896">
        <f>COUNTIFS($B$4:$B14896,$B14896)</f>
        <v>28</v>
      </c>
      <c r="D14896" t="s">
        <v>16215</v>
      </c>
      <c r="E14896" t="s">
        <v>602</v>
      </c>
      <c r="F14896" t="s">
        <v>2758</v>
      </c>
      <c r="G14896" t="s">
        <v>1020</v>
      </c>
      <c r="H14896" t="str">
        <f t="shared" si="232"/>
        <v>28สพป.อุดรธานี เขต 3</v>
      </c>
    </row>
    <row r="14897" spans="1:8" x14ac:dyDescent="0.2">
      <c r="A14897">
        <v>14889</v>
      </c>
      <c r="B14897" t="s">
        <v>481</v>
      </c>
      <c r="C14897">
        <f>COUNTIFS($B$4:$B14897,$B14897)</f>
        <v>29</v>
      </c>
      <c r="D14897" t="s">
        <v>16216</v>
      </c>
      <c r="E14897" t="s">
        <v>602</v>
      </c>
      <c r="F14897" t="s">
        <v>2758</v>
      </c>
      <c r="G14897" t="s">
        <v>1020</v>
      </c>
      <c r="H14897" t="str">
        <f t="shared" si="232"/>
        <v>29สพป.อุดรธานี เขต 3</v>
      </c>
    </row>
    <row r="14898" spans="1:8" x14ac:dyDescent="0.2">
      <c r="A14898">
        <v>14890</v>
      </c>
      <c r="B14898" t="s">
        <v>481</v>
      </c>
      <c r="C14898">
        <f>COUNTIFS($B$4:$B14898,$B14898)</f>
        <v>30</v>
      </c>
      <c r="D14898" t="s">
        <v>16217</v>
      </c>
      <c r="E14898" t="s">
        <v>602</v>
      </c>
      <c r="F14898" t="s">
        <v>2758</v>
      </c>
      <c r="G14898" t="s">
        <v>1020</v>
      </c>
      <c r="H14898" t="str">
        <f t="shared" si="232"/>
        <v>30สพป.อุดรธานี เขต 3</v>
      </c>
    </row>
    <row r="14899" spans="1:8" x14ac:dyDescent="0.2">
      <c r="A14899">
        <v>14891</v>
      </c>
      <c r="B14899" t="s">
        <v>481</v>
      </c>
      <c r="C14899">
        <f>COUNTIFS($B$4:$B14899,$B14899)</f>
        <v>31</v>
      </c>
      <c r="D14899" t="s">
        <v>16218</v>
      </c>
      <c r="E14899" t="s">
        <v>602</v>
      </c>
      <c r="F14899" t="s">
        <v>2758</v>
      </c>
      <c r="G14899" t="s">
        <v>1020</v>
      </c>
      <c r="H14899" t="str">
        <f t="shared" si="232"/>
        <v>31สพป.อุดรธานี เขต 3</v>
      </c>
    </row>
    <row r="14900" spans="1:8" x14ac:dyDescent="0.2">
      <c r="A14900">
        <v>14892</v>
      </c>
      <c r="B14900" t="s">
        <v>481</v>
      </c>
      <c r="C14900">
        <f>COUNTIFS($B$4:$B14900,$B14900)</f>
        <v>32</v>
      </c>
      <c r="D14900" t="s">
        <v>16219</v>
      </c>
      <c r="E14900" t="s">
        <v>602</v>
      </c>
      <c r="F14900" t="s">
        <v>2758</v>
      </c>
      <c r="G14900" t="s">
        <v>1020</v>
      </c>
      <c r="H14900" t="str">
        <f t="shared" si="232"/>
        <v>32สพป.อุดรธานี เขต 3</v>
      </c>
    </row>
    <row r="14901" spans="1:8" x14ac:dyDescent="0.2">
      <c r="A14901">
        <v>14893</v>
      </c>
      <c r="B14901" t="s">
        <v>481</v>
      </c>
      <c r="C14901">
        <f>COUNTIFS($B$4:$B14901,$B14901)</f>
        <v>33</v>
      </c>
      <c r="D14901" t="s">
        <v>16220</v>
      </c>
      <c r="E14901" t="s">
        <v>602</v>
      </c>
      <c r="F14901" t="s">
        <v>2758</v>
      </c>
      <c r="G14901" t="s">
        <v>1020</v>
      </c>
      <c r="H14901" t="str">
        <f t="shared" si="232"/>
        <v>33สพป.อุดรธานี เขต 3</v>
      </c>
    </row>
    <row r="14902" spans="1:8" x14ac:dyDescent="0.2">
      <c r="A14902">
        <v>14894</v>
      </c>
      <c r="B14902" t="s">
        <v>481</v>
      </c>
      <c r="C14902">
        <f>COUNTIFS($B$4:$B14902,$B14902)</f>
        <v>34</v>
      </c>
      <c r="D14902" t="s">
        <v>16221</v>
      </c>
      <c r="E14902" t="s">
        <v>602</v>
      </c>
      <c r="F14902" t="s">
        <v>2758</v>
      </c>
      <c r="G14902" t="s">
        <v>1020</v>
      </c>
      <c r="H14902" t="str">
        <f t="shared" si="232"/>
        <v>34สพป.อุดรธานี เขต 3</v>
      </c>
    </row>
    <row r="14903" spans="1:8" x14ac:dyDescent="0.2">
      <c r="A14903">
        <v>14895</v>
      </c>
      <c r="B14903" t="s">
        <v>481</v>
      </c>
      <c r="C14903">
        <f>COUNTIFS($B$4:$B14903,$B14903)</f>
        <v>35</v>
      </c>
      <c r="D14903" t="s">
        <v>16222</v>
      </c>
      <c r="E14903" t="s">
        <v>602</v>
      </c>
      <c r="F14903" t="s">
        <v>2758</v>
      </c>
      <c r="G14903" t="s">
        <v>1020</v>
      </c>
      <c r="H14903" t="str">
        <f t="shared" si="232"/>
        <v>35สพป.อุดรธานี เขต 3</v>
      </c>
    </row>
    <row r="14904" spans="1:8" x14ac:dyDescent="0.2">
      <c r="A14904">
        <v>14896</v>
      </c>
      <c r="B14904" t="s">
        <v>481</v>
      </c>
      <c r="C14904">
        <f>COUNTIFS($B$4:$B14904,$B14904)</f>
        <v>36</v>
      </c>
      <c r="D14904" t="s">
        <v>16223</v>
      </c>
      <c r="E14904" t="s">
        <v>602</v>
      </c>
      <c r="F14904" t="s">
        <v>2758</v>
      </c>
      <c r="G14904" t="s">
        <v>1020</v>
      </c>
      <c r="H14904" t="str">
        <f t="shared" si="232"/>
        <v>36สพป.อุดรธานี เขต 3</v>
      </c>
    </row>
    <row r="14905" spans="1:8" x14ac:dyDescent="0.2">
      <c r="A14905">
        <v>14897</v>
      </c>
      <c r="B14905" t="s">
        <v>481</v>
      </c>
      <c r="C14905">
        <f>COUNTIFS($B$4:$B14905,$B14905)</f>
        <v>37</v>
      </c>
      <c r="D14905" t="s">
        <v>16224</v>
      </c>
      <c r="E14905" t="s">
        <v>602</v>
      </c>
      <c r="F14905" t="s">
        <v>2758</v>
      </c>
      <c r="G14905" t="s">
        <v>1020</v>
      </c>
      <c r="H14905" t="str">
        <f t="shared" si="232"/>
        <v>37สพป.อุดรธานี เขต 3</v>
      </c>
    </row>
    <row r="14906" spans="1:8" x14ac:dyDescent="0.2">
      <c r="A14906">
        <v>14898</v>
      </c>
      <c r="B14906" t="s">
        <v>481</v>
      </c>
      <c r="C14906">
        <f>COUNTIFS($B$4:$B14906,$B14906)</f>
        <v>38</v>
      </c>
      <c r="D14906" t="s">
        <v>16225</v>
      </c>
      <c r="E14906" t="s">
        <v>602</v>
      </c>
      <c r="F14906" t="s">
        <v>2758</v>
      </c>
      <c r="G14906" t="s">
        <v>1020</v>
      </c>
      <c r="H14906" t="str">
        <f t="shared" si="232"/>
        <v>38สพป.อุดรธานี เขต 3</v>
      </c>
    </row>
    <row r="14907" spans="1:8" x14ac:dyDescent="0.2">
      <c r="A14907">
        <v>14899</v>
      </c>
      <c r="B14907" t="s">
        <v>481</v>
      </c>
      <c r="C14907">
        <f>COUNTIFS($B$4:$B14907,$B14907)</f>
        <v>39</v>
      </c>
      <c r="D14907" t="s">
        <v>16226</v>
      </c>
      <c r="E14907" t="s">
        <v>602</v>
      </c>
      <c r="F14907" t="s">
        <v>2758</v>
      </c>
      <c r="G14907" t="s">
        <v>1020</v>
      </c>
      <c r="H14907" t="str">
        <f t="shared" si="232"/>
        <v>39สพป.อุดรธานี เขต 3</v>
      </c>
    </row>
    <row r="14908" spans="1:8" x14ac:dyDescent="0.2">
      <c r="A14908">
        <v>14900</v>
      </c>
      <c r="B14908" t="s">
        <v>481</v>
      </c>
      <c r="C14908">
        <f>COUNTIFS($B$4:$B14908,$B14908)</f>
        <v>40</v>
      </c>
      <c r="D14908" t="s">
        <v>16227</v>
      </c>
      <c r="E14908" t="s">
        <v>602</v>
      </c>
      <c r="F14908" t="s">
        <v>2758</v>
      </c>
      <c r="G14908" t="s">
        <v>1020</v>
      </c>
      <c r="H14908" t="str">
        <f t="shared" si="232"/>
        <v>40สพป.อุดรธานี เขต 3</v>
      </c>
    </row>
    <row r="14909" spans="1:8" x14ac:dyDescent="0.2">
      <c r="A14909">
        <v>14901</v>
      </c>
      <c r="B14909" t="s">
        <v>481</v>
      </c>
      <c r="C14909">
        <f>COUNTIFS($B$4:$B14909,$B14909)</f>
        <v>41</v>
      </c>
      <c r="D14909" t="s">
        <v>16228</v>
      </c>
      <c r="E14909" t="s">
        <v>602</v>
      </c>
      <c r="F14909" t="s">
        <v>2758</v>
      </c>
      <c r="G14909" t="s">
        <v>1020</v>
      </c>
      <c r="H14909" t="str">
        <f t="shared" si="232"/>
        <v>41สพป.อุดรธานี เขต 3</v>
      </c>
    </row>
    <row r="14910" spans="1:8" x14ac:dyDescent="0.2">
      <c r="A14910">
        <v>14902</v>
      </c>
      <c r="B14910" t="s">
        <v>481</v>
      </c>
      <c r="C14910">
        <f>COUNTIFS($B$4:$B14910,$B14910)</f>
        <v>42</v>
      </c>
      <c r="D14910" t="s">
        <v>16229</v>
      </c>
      <c r="E14910" t="s">
        <v>602</v>
      </c>
      <c r="F14910" t="s">
        <v>2758</v>
      </c>
      <c r="G14910" t="s">
        <v>1020</v>
      </c>
      <c r="H14910" t="str">
        <f t="shared" si="232"/>
        <v>42สพป.อุดรธานี เขต 3</v>
      </c>
    </row>
    <row r="14911" spans="1:8" x14ac:dyDescent="0.2">
      <c r="A14911">
        <v>14903</v>
      </c>
      <c r="B14911" t="s">
        <v>481</v>
      </c>
      <c r="C14911">
        <f>COUNTIFS($B$4:$B14911,$B14911)</f>
        <v>43</v>
      </c>
      <c r="D14911" t="s">
        <v>16230</v>
      </c>
      <c r="E14911" t="s">
        <v>602</v>
      </c>
      <c r="F14911" t="s">
        <v>2758</v>
      </c>
      <c r="G14911" t="s">
        <v>1020</v>
      </c>
      <c r="H14911" t="str">
        <f t="shared" si="232"/>
        <v>43สพป.อุดรธานี เขต 3</v>
      </c>
    </row>
    <row r="14912" spans="1:8" x14ac:dyDescent="0.2">
      <c r="A14912">
        <v>14904</v>
      </c>
      <c r="B14912" t="s">
        <v>481</v>
      </c>
      <c r="C14912">
        <f>COUNTIFS($B$4:$B14912,$B14912)</f>
        <v>44</v>
      </c>
      <c r="D14912" t="s">
        <v>16231</v>
      </c>
      <c r="E14912" t="s">
        <v>602</v>
      </c>
      <c r="F14912" t="s">
        <v>2758</v>
      </c>
      <c r="G14912" t="s">
        <v>1020</v>
      </c>
      <c r="H14912" t="str">
        <f t="shared" si="232"/>
        <v>44สพป.อุดรธานี เขต 3</v>
      </c>
    </row>
    <row r="14913" spans="1:8" x14ac:dyDescent="0.2">
      <c r="A14913">
        <v>14905</v>
      </c>
      <c r="B14913" t="s">
        <v>481</v>
      </c>
      <c r="C14913">
        <f>COUNTIFS($B$4:$B14913,$B14913)</f>
        <v>45</v>
      </c>
      <c r="D14913" t="s">
        <v>16232</v>
      </c>
      <c r="E14913" t="s">
        <v>602</v>
      </c>
      <c r="F14913" t="s">
        <v>2758</v>
      </c>
      <c r="G14913" t="s">
        <v>1020</v>
      </c>
      <c r="H14913" t="str">
        <f t="shared" si="232"/>
        <v>45สพป.อุดรธานี เขต 3</v>
      </c>
    </row>
    <row r="14914" spans="1:8" x14ac:dyDescent="0.2">
      <c r="A14914">
        <v>14906</v>
      </c>
      <c r="B14914" t="s">
        <v>481</v>
      </c>
      <c r="C14914">
        <f>COUNTIFS($B$4:$B14914,$B14914)</f>
        <v>46</v>
      </c>
      <c r="D14914" t="s">
        <v>16233</v>
      </c>
      <c r="E14914" t="s">
        <v>602</v>
      </c>
      <c r="F14914" t="s">
        <v>2758</v>
      </c>
      <c r="G14914" t="s">
        <v>1020</v>
      </c>
      <c r="H14914" t="str">
        <f t="shared" si="232"/>
        <v>46สพป.อุดรธานี เขต 3</v>
      </c>
    </row>
    <row r="14915" spans="1:8" x14ac:dyDescent="0.2">
      <c r="A14915">
        <v>14907</v>
      </c>
      <c r="B14915" t="s">
        <v>481</v>
      </c>
      <c r="C14915">
        <f>COUNTIFS($B$4:$B14915,$B14915)</f>
        <v>47</v>
      </c>
      <c r="D14915" t="s">
        <v>16234</v>
      </c>
      <c r="E14915" t="s">
        <v>602</v>
      </c>
      <c r="F14915" t="s">
        <v>2758</v>
      </c>
      <c r="G14915" t="s">
        <v>1020</v>
      </c>
      <c r="H14915" t="str">
        <f t="shared" si="232"/>
        <v>47สพป.อุดรธานี เขต 3</v>
      </c>
    </row>
    <row r="14916" spans="1:8" x14ac:dyDescent="0.2">
      <c r="A14916">
        <v>14908</v>
      </c>
      <c r="B14916" t="s">
        <v>481</v>
      </c>
      <c r="C14916">
        <f>COUNTIFS($B$4:$B14916,$B14916)</f>
        <v>48</v>
      </c>
      <c r="D14916" t="s">
        <v>16235</v>
      </c>
      <c r="E14916" t="s">
        <v>602</v>
      </c>
      <c r="F14916" t="s">
        <v>2758</v>
      </c>
      <c r="G14916" t="s">
        <v>1020</v>
      </c>
      <c r="H14916" t="str">
        <f t="shared" ref="H14916:H14979" si="233">C14916&amp;B14916</f>
        <v>48สพป.อุดรธานี เขต 3</v>
      </c>
    </row>
    <row r="14917" spans="1:8" x14ac:dyDescent="0.2">
      <c r="A14917">
        <v>14909</v>
      </c>
      <c r="B14917" t="s">
        <v>481</v>
      </c>
      <c r="C14917">
        <f>COUNTIFS($B$4:$B14917,$B14917)</f>
        <v>49</v>
      </c>
      <c r="D14917" t="s">
        <v>16236</v>
      </c>
      <c r="E14917" t="s">
        <v>602</v>
      </c>
      <c r="F14917" t="s">
        <v>2758</v>
      </c>
      <c r="G14917" t="s">
        <v>1020</v>
      </c>
      <c r="H14917" t="str">
        <f t="shared" si="233"/>
        <v>49สพป.อุดรธานี เขต 3</v>
      </c>
    </row>
    <row r="14918" spans="1:8" x14ac:dyDescent="0.2">
      <c r="A14918">
        <v>14910</v>
      </c>
      <c r="B14918" t="s">
        <v>481</v>
      </c>
      <c r="C14918">
        <f>COUNTIFS($B$4:$B14918,$B14918)</f>
        <v>50</v>
      </c>
      <c r="D14918" t="s">
        <v>16237</v>
      </c>
      <c r="E14918" t="s">
        <v>602</v>
      </c>
      <c r="F14918" t="s">
        <v>2758</v>
      </c>
      <c r="G14918" t="s">
        <v>1020</v>
      </c>
      <c r="H14918" t="str">
        <f t="shared" si="233"/>
        <v>50สพป.อุดรธานี เขต 3</v>
      </c>
    </row>
    <row r="14919" spans="1:8" x14ac:dyDescent="0.2">
      <c r="A14919">
        <v>14911</v>
      </c>
      <c r="B14919" t="s">
        <v>481</v>
      </c>
      <c r="C14919">
        <f>COUNTIFS($B$4:$B14919,$B14919)</f>
        <v>51</v>
      </c>
      <c r="D14919" t="s">
        <v>16238</v>
      </c>
      <c r="E14919" t="s">
        <v>602</v>
      </c>
      <c r="F14919" t="s">
        <v>2758</v>
      </c>
      <c r="G14919" t="s">
        <v>1020</v>
      </c>
      <c r="H14919" t="str">
        <f t="shared" si="233"/>
        <v>51สพป.อุดรธานี เขต 3</v>
      </c>
    </row>
    <row r="14920" spans="1:8" x14ac:dyDescent="0.2">
      <c r="A14920">
        <v>14912</v>
      </c>
      <c r="B14920" t="s">
        <v>481</v>
      </c>
      <c r="C14920">
        <f>COUNTIFS($B$4:$B14920,$B14920)</f>
        <v>52</v>
      </c>
      <c r="D14920" t="s">
        <v>16239</v>
      </c>
      <c r="E14920" t="s">
        <v>602</v>
      </c>
      <c r="F14920" t="s">
        <v>2758</v>
      </c>
      <c r="G14920" t="s">
        <v>1020</v>
      </c>
      <c r="H14920" t="str">
        <f t="shared" si="233"/>
        <v>52สพป.อุดรธานี เขต 3</v>
      </c>
    </row>
    <row r="14921" spans="1:8" x14ac:dyDescent="0.2">
      <c r="A14921">
        <v>14913</v>
      </c>
      <c r="B14921" t="s">
        <v>481</v>
      </c>
      <c r="C14921">
        <f>COUNTIFS($B$4:$B14921,$B14921)</f>
        <v>53</v>
      </c>
      <c r="D14921" t="s">
        <v>16241</v>
      </c>
      <c r="E14921" t="s">
        <v>602</v>
      </c>
      <c r="F14921" t="s">
        <v>2758</v>
      </c>
      <c r="G14921" t="s">
        <v>1020</v>
      </c>
      <c r="H14921" t="str">
        <f t="shared" si="233"/>
        <v>53สพป.อุดรธานี เขต 3</v>
      </c>
    </row>
    <row r="14922" spans="1:8" x14ac:dyDescent="0.2">
      <c r="A14922">
        <v>14914</v>
      </c>
      <c r="B14922" t="s">
        <v>481</v>
      </c>
      <c r="C14922">
        <f>COUNTIFS($B$4:$B14922,$B14922)</f>
        <v>54</v>
      </c>
      <c r="D14922" t="s">
        <v>16243</v>
      </c>
      <c r="E14922" t="s">
        <v>602</v>
      </c>
      <c r="F14922" t="s">
        <v>2758</v>
      </c>
      <c r="G14922" t="s">
        <v>1020</v>
      </c>
      <c r="H14922" t="str">
        <f t="shared" si="233"/>
        <v>54สพป.อุดรธานี เขต 3</v>
      </c>
    </row>
    <row r="14923" spans="1:8" x14ac:dyDescent="0.2">
      <c r="A14923">
        <v>14915</v>
      </c>
      <c r="B14923" t="s">
        <v>481</v>
      </c>
      <c r="C14923">
        <f>COUNTIFS($B$4:$B14923,$B14923)</f>
        <v>55</v>
      </c>
      <c r="D14923" t="s">
        <v>16244</v>
      </c>
      <c r="E14923" t="s">
        <v>602</v>
      </c>
      <c r="F14923" t="s">
        <v>2758</v>
      </c>
      <c r="G14923" t="s">
        <v>1020</v>
      </c>
      <c r="H14923" t="str">
        <f t="shared" si="233"/>
        <v>55สพป.อุดรธานี เขต 3</v>
      </c>
    </row>
    <row r="14924" spans="1:8" x14ac:dyDescent="0.2">
      <c r="A14924">
        <v>14916</v>
      </c>
      <c r="B14924" t="s">
        <v>481</v>
      </c>
      <c r="C14924">
        <f>COUNTIFS($B$4:$B14924,$B14924)</f>
        <v>56</v>
      </c>
      <c r="D14924" t="s">
        <v>16245</v>
      </c>
      <c r="E14924" t="s">
        <v>602</v>
      </c>
      <c r="F14924" t="s">
        <v>2758</v>
      </c>
      <c r="G14924" t="s">
        <v>1020</v>
      </c>
      <c r="H14924" t="str">
        <f t="shared" si="233"/>
        <v>56สพป.อุดรธานี เขต 3</v>
      </c>
    </row>
    <row r="14925" spans="1:8" x14ac:dyDescent="0.2">
      <c r="A14925">
        <v>14917</v>
      </c>
      <c r="B14925" t="s">
        <v>481</v>
      </c>
      <c r="C14925">
        <f>COUNTIFS($B$4:$B14925,$B14925)</f>
        <v>57</v>
      </c>
      <c r="D14925" t="s">
        <v>16246</v>
      </c>
      <c r="E14925" t="s">
        <v>602</v>
      </c>
      <c r="F14925" t="s">
        <v>2758</v>
      </c>
      <c r="G14925" t="s">
        <v>1020</v>
      </c>
      <c r="H14925" t="str">
        <f t="shared" si="233"/>
        <v>57สพป.อุดรธานี เขต 3</v>
      </c>
    </row>
    <row r="14926" spans="1:8" x14ac:dyDescent="0.2">
      <c r="A14926">
        <v>14918</v>
      </c>
      <c r="B14926" t="s">
        <v>481</v>
      </c>
      <c r="C14926">
        <f>COUNTIFS($B$4:$B14926,$B14926)</f>
        <v>58</v>
      </c>
      <c r="D14926" t="s">
        <v>16247</v>
      </c>
      <c r="E14926" t="s">
        <v>602</v>
      </c>
      <c r="F14926" t="s">
        <v>2758</v>
      </c>
      <c r="G14926" t="s">
        <v>1020</v>
      </c>
      <c r="H14926" t="str">
        <f t="shared" si="233"/>
        <v>58สพป.อุดรธานี เขต 3</v>
      </c>
    </row>
    <row r="14927" spans="1:8" x14ac:dyDescent="0.2">
      <c r="A14927">
        <v>14919</v>
      </c>
      <c r="B14927" t="s">
        <v>481</v>
      </c>
      <c r="C14927">
        <f>COUNTIFS($B$4:$B14927,$B14927)</f>
        <v>59</v>
      </c>
      <c r="D14927" t="s">
        <v>16248</v>
      </c>
      <c r="E14927" t="s">
        <v>602</v>
      </c>
      <c r="F14927" t="s">
        <v>2758</v>
      </c>
      <c r="G14927" t="s">
        <v>1020</v>
      </c>
      <c r="H14927" t="str">
        <f t="shared" si="233"/>
        <v>59สพป.อุดรธานี เขต 3</v>
      </c>
    </row>
    <row r="14928" spans="1:8" x14ac:dyDescent="0.2">
      <c r="A14928">
        <v>14920</v>
      </c>
      <c r="B14928" t="s">
        <v>481</v>
      </c>
      <c r="C14928">
        <f>COUNTIFS($B$4:$B14928,$B14928)</f>
        <v>60</v>
      </c>
      <c r="D14928" t="s">
        <v>16249</v>
      </c>
      <c r="E14928" t="s">
        <v>602</v>
      </c>
      <c r="F14928" t="s">
        <v>2758</v>
      </c>
      <c r="G14928" t="s">
        <v>1020</v>
      </c>
      <c r="H14928" t="str">
        <f t="shared" si="233"/>
        <v>60สพป.อุดรธานี เขต 3</v>
      </c>
    </row>
    <row r="14929" spans="1:8" x14ac:dyDescent="0.2">
      <c r="A14929">
        <v>14921</v>
      </c>
      <c r="B14929" t="s">
        <v>481</v>
      </c>
      <c r="C14929">
        <f>COUNTIFS($B$4:$B14929,$B14929)</f>
        <v>61</v>
      </c>
      <c r="D14929" t="s">
        <v>16250</v>
      </c>
      <c r="E14929" t="s">
        <v>602</v>
      </c>
      <c r="F14929" t="s">
        <v>2758</v>
      </c>
      <c r="G14929" t="s">
        <v>1020</v>
      </c>
      <c r="H14929" t="str">
        <f t="shared" si="233"/>
        <v>61สพป.อุดรธานี เขต 3</v>
      </c>
    </row>
    <row r="14930" spans="1:8" x14ac:dyDescent="0.2">
      <c r="A14930">
        <v>14922</v>
      </c>
      <c r="B14930" t="s">
        <v>481</v>
      </c>
      <c r="C14930">
        <f>COUNTIFS($B$4:$B14930,$B14930)</f>
        <v>62</v>
      </c>
      <c r="D14930" t="s">
        <v>16251</v>
      </c>
      <c r="E14930" t="s">
        <v>602</v>
      </c>
      <c r="F14930" t="s">
        <v>2758</v>
      </c>
      <c r="G14930" t="s">
        <v>1020</v>
      </c>
      <c r="H14930" t="str">
        <f t="shared" si="233"/>
        <v>62สพป.อุดรธานี เขต 3</v>
      </c>
    </row>
    <row r="14931" spans="1:8" x14ac:dyDescent="0.2">
      <c r="A14931">
        <v>14923</v>
      </c>
      <c r="B14931" t="s">
        <v>481</v>
      </c>
      <c r="C14931">
        <f>COUNTIFS($B$4:$B14931,$B14931)</f>
        <v>63</v>
      </c>
      <c r="D14931" t="s">
        <v>16252</v>
      </c>
      <c r="E14931" t="s">
        <v>602</v>
      </c>
      <c r="F14931" t="s">
        <v>2758</v>
      </c>
      <c r="G14931" t="s">
        <v>1020</v>
      </c>
      <c r="H14931" t="str">
        <f t="shared" si="233"/>
        <v>63สพป.อุดรธานี เขต 3</v>
      </c>
    </row>
    <row r="14932" spans="1:8" x14ac:dyDescent="0.2">
      <c r="A14932">
        <v>14924</v>
      </c>
      <c r="B14932" t="s">
        <v>481</v>
      </c>
      <c r="C14932">
        <f>COUNTIFS($B$4:$B14932,$B14932)</f>
        <v>64</v>
      </c>
      <c r="D14932" t="s">
        <v>16253</v>
      </c>
      <c r="E14932" t="s">
        <v>602</v>
      </c>
      <c r="F14932" t="s">
        <v>2758</v>
      </c>
      <c r="G14932" t="s">
        <v>1020</v>
      </c>
      <c r="H14932" t="str">
        <f t="shared" si="233"/>
        <v>64สพป.อุดรธานี เขต 3</v>
      </c>
    </row>
    <row r="14933" spans="1:8" x14ac:dyDescent="0.2">
      <c r="A14933">
        <v>14925</v>
      </c>
      <c r="B14933" t="s">
        <v>481</v>
      </c>
      <c r="C14933">
        <f>COUNTIFS($B$4:$B14933,$B14933)</f>
        <v>65</v>
      </c>
      <c r="D14933" t="s">
        <v>16254</v>
      </c>
      <c r="E14933" t="s">
        <v>602</v>
      </c>
      <c r="F14933" t="s">
        <v>2758</v>
      </c>
      <c r="G14933" t="s">
        <v>1020</v>
      </c>
      <c r="H14933" t="str">
        <f t="shared" si="233"/>
        <v>65สพป.อุดรธานี เขต 3</v>
      </c>
    </row>
    <row r="14934" spans="1:8" x14ac:dyDescent="0.2">
      <c r="A14934">
        <v>14926</v>
      </c>
      <c r="B14934" t="s">
        <v>481</v>
      </c>
      <c r="C14934">
        <f>COUNTIFS($B$4:$B14934,$B14934)</f>
        <v>66</v>
      </c>
      <c r="D14934" t="s">
        <v>16255</v>
      </c>
      <c r="E14934" t="s">
        <v>602</v>
      </c>
      <c r="F14934" t="s">
        <v>2758</v>
      </c>
      <c r="G14934" t="s">
        <v>1020</v>
      </c>
      <c r="H14934" t="str">
        <f t="shared" si="233"/>
        <v>66สพป.อุดรธานี เขต 3</v>
      </c>
    </row>
    <row r="14935" spans="1:8" x14ac:dyDescent="0.2">
      <c r="A14935">
        <v>14927</v>
      </c>
      <c r="B14935" t="s">
        <v>481</v>
      </c>
      <c r="C14935">
        <f>COUNTIFS($B$4:$B14935,$B14935)</f>
        <v>67</v>
      </c>
      <c r="D14935" t="s">
        <v>16256</v>
      </c>
      <c r="E14935" t="s">
        <v>602</v>
      </c>
      <c r="F14935" t="s">
        <v>2758</v>
      </c>
      <c r="G14935" t="s">
        <v>1020</v>
      </c>
      <c r="H14935" t="str">
        <f t="shared" si="233"/>
        <v>67สพป.อุดรธานี เขต 3</v>
      </c>
    </row>
    <row r="14936" spans="1:8" x14ac:dyDescent="0.2">
      <c r="A14936">
        <v>14928</v>
      </c>
      <c r="B14936" t="s">
        <v>481</v>
      </c>
      <c r="C14936">
        <f>COUNTIFS($B$4:$B14936,$B14936)</f>
        <v>68</v>
      </c>
      <c r="D14936" t="s">
        <v>16258</v>
      </c>
      <c r="E14936" t="s">
        <v>602</v>
      </c>
      <c r="F14936" t="s">
        <v>2758</v>
      </c>
      <c r="G14936" t="s">
        <v>1020</v>
      </c>
      <c r="H14936" t="str">
        <f t="shared" si="233"/>
        <v>68สพป.อุดรธานี เขต 3</v>
      </c>
    </row>
    <row r="14937" spans="1:8" x14ac:dyDescent="0.2">
      <c r="A14937">
        <v>14929</v>
      </c>
      <c r="B14937" t="s">
        <v>481</v>
      </c>
      <c r="C14937">
        <f>COUNTIFS($B$4:$B14937,$B14937)</f>
        <v>69</v>
      </c>
      <c r="D14937" t="s">
        <v>16259</v>
      </c>
      <c r="E14937" t="s">
        <v>602</v>
      </c>
      <c r="F14937" t="s">
        <v>2758</v>
      </c>
      <c r="G14937" t="s">
        <v>1020</v>
      </c>
      <c r="H14937" t="str">
        <f t="shared" si="233"/>
        <v>69สพป.อุดรธานี เขต 3</v>
      </c>
    </row>
    <row r="14938" spans="1:8" x14ac:dyDescent="0.2">
      <c r="A14938">
        <v>14930</v>
      </c>
      <c r="B14938" t="s">
        <v>481</v>
      </c>
      <c r="C14938">
        <f>COUNTIFS($B$4:$B14938,$B14938)</f>
        <v>70</v>
      </c>
      <c r="D14938" t="s">
        <v>16260</v>
      </c>
      <c r="E14938" t="s">
        <v>602</v>
      </c>
      <c r="F14938" t="s">
        <v>2758</v>
      </c>
      <c r="G14938" t="s">
        <v>1020</v>
      </c>
      <c r="H14938" t="str">
        <f t="shared" si="233"/>
        <v>70สพป.อุดรธานี เขต 3</v>
      </c>
    </row>
    <row r="14939" spans="1:8" x14ac:dyDescent="0.2">
      <c r="A14939">
        <v>14931</v>
      </c>
      <c r="B14939" t="s">
        <v>481</v>
      </c>
      <c r="C14939">
        <f>COUNTIFS($B$4:$B14939,$B14939)</f>
        <v>71</v>
      </c>
      <c r="D14939" t="s">
        <v>16261</v>
      </c>
      <c r="E14939" t="s">
        <v>602</v>
      </c>
      <c r="F14939" t="s">
        <v>2758</v>
      </c>
      <c r="G14939" t="s">
        <v>1020</v>
      </c>
      <c r="H14939" t="str">
        <f t="shared" si="233"/>
        <v>71สพป.อุดรธานี เขต 3</v>
      </c>
    </row>
    <row r="14940" spans="1:8" x14ac:dyDescent="0.2">
      <c r="A14940">
        <v>14932</v>
      </c>
      <c r="B14940" t="s">
        <v>481</v>
      </c>
      <c r="C14940">
        <f>COUNTIFS($B$4:$B14940,$B14940)</f>
        <v>72</v>
      </c>
      <c r="D14940" t="s">
        <v>16262</v>
      </c>
      <c r="E14940" t="s">
        <v>602</v>
      </c>
      <c r="F14940" t="s">
        <v>2758</v>
      </c>
      <c r="G14940" t="s">
        <v>1020</v>
      </c>
      <c r="H14940" t="str">
        <f t="shared" si="233"/>
        <v>72สพป.อุดรธานี เขต 3</v>
      </c>
    </row>
    <row r="14941" spans="1:8" x14ac:dyDescent="0.2">
      <c r="A14941">
        <v>14933</v>
      </c>
      <c r="B14941" t="s">
        <v>481</v>
      </c>
      <c r="C14941">
        <f>COUNTIFS($B$4:$B14941,$B14941)</f>
        <v>73</v>
      </c>
      <c r="D14941" t="s">
        <v>16263</v>
      </c>
      <c r="E14941" t="s">
        <v>602</v>
      </c>
      <c r="F14941" t="s">
        <v>2758</v>
      </c>
      <c r="G14941" t="s">
        <v>1020</v>
      </c>
      <c r="H14941" t="str">
        <f t="shared" si="233"/>
        <v>73สพป.อุดรธานี เขต 3</v>
      </c>
    </row>
    <row r="14942" spans="1:8" x14ac:dyDescent="0.2">
      <c r="A14942">
        <v>14934</v>
      </c>
      <c r="B14942" t="s">
        <v>481</v>
      </c>
      <c r="C14942">
        <f>COUNTIFS($B$4:$B14942,$B14942)</f>
        <v>74</v>
      </c>
      <c r="D14942" t="s">
        <v>16264</v>
      </c>
      <c r="E14942" t="s">
        <v>602</v>
      </c>
      <c r="F14942" t="s">
        <v>2758</v>
      </c>
      <c r="G14942" t="s">
        <v>1020</v>
      </c>
      <c r="H14942" t="str">
        <f t="shared" si="233"/>
        <v>74สพป.อุดรธานี เขต 3</v>
      </c>
    </row>
    <row r="14943" spans="1:8" x14ac:dyDescent="0.2">
      <c r="A14943">
        <v>14935</v>
      </c>
      <c r="B14943" t="s">
        <v>481</v>
      </c>
      <c r="C14943">
        <f>COUNTIFS($B$4:$B14943,$B14943)</f>
        <v>75</v>
      </c>
      <c r="D14943" t="s">
        <v>16265</v>
      </c>
      <c r="E14943" t="s">
        <v>602</v>
      </c>
      <c r="F14943" t="s">
        <v>2758</v>
      </c>
      <c r="G14943" t="s">
        <v>1020</v>
      </c>
      <c r="H14943" t="str">
        <f t="shared" si="233"/>
        <v>75สพป.อุดรธานี เขต 3</v>
      </c>
    </row>
    <row r="14944" spans="1:8" x14ac:dyDescent="0.2">
      <c r="A14944">
        <v>14936</v>
      </c>
      <c r="B14944" t="s">
        <v>481</v>
      </c>
      <c r="C14944">
        <f>COUNTIFS($B$4:$B14944,$B14944)</f>
        <v>76</v>
      </c>
      <c r="D14944" t="s">
        <v>16267</v>
      </c>
      <c r="E14944" t="s">
        <v>602</v>
      </c>
      <c r="F14944" t="s">
        <v>2758</v>
      </c>
      <c r="G14944" t="s">
        <v>1020</v>
      </c>
      <c r="H14944" t="str">
        <f t="shared" si="233"/>
        <v>76สพป.อุดรธานี เขต 3</v>
      </c>
    </row>
    <row r="14945" spans="1:8" x14ac:dyDescent="0.2">
      <c r="A14945">
        <v>14937</v>
      </c>
      <c r="B14945" t="s">
        <v>481</v>
      </c>
      <c r="C14945">
        <f>COUNTIFS($B$4:$B14945,$B14945)</f>
        <v>77</v>
      </c>
      <c r="D14945" t="s">
        <v>16268</v>
      </c>
      <c r="E14945" t="s">
        <v>602</v>
      </c>
      <c r="F14945" t="s">
        <v>2758</v>
      </c>
      <c r="G14945" t="s">
        <v>1020</v>
      </c>
      <c r="H14945" t="str">
        <f t="shared" si="233"/>
        <v>77สพป.อุดรธานี เขต 3</v>
      </c>
    </row>
    <row r="14946" spans="1:8" x14ac:dyDescent="0.2">
      <c r="A14946">
        <v>14938</v>
      </c>
      <c r="B14946" t="s">
        <v>481</v>
      </c>
      <c r="C14946">
        <f>COUNTIFS($B$4:$B14946,$B14946)</f>
        <v>78</v>
      </c>
      <c r="D14946" t="s">
        <v>16269</v>
      </c>
      <c r="E14946" t="s">
        <v>602</v>
      </c>
      <c r="F14946" t="s">
        <v>2758</v>
      </c>
      <c r="G14946" t="s">
        <v>1020</v>
      </c>
      <c r="H14946" t="str">
        <f t="shared" si="233"/>
        <v>78สพป.อุดรธานี เขต 3</v>
      </c>
    </row>
    <row r="14947" spans="1:8" x14ac:dyDescent="0.2">
      <c r="A14947">
        <v>14939</v>
      </c>
      <c r="B14947" t="s">
        <v>481</v>
      </c>
      <c r="C14947">
        <f>COUNTIFS($B$4:$B14947,$B14947)</f>
        <v>79</v>
      </c>
      <c r="D14947" t="s">
        <v>16271</v>
      </c>
      <c r="E14947" t="s">
        <v>602</v>
      </c>
      <c r="F14947" t="s">
        <v>2758</v>
      </c>
      <c r="G14947" t="s">
        <v>1020</v>
      </c>
      <c r="H14947" t="str">
        <f t="shared" si="233"/>
        <v>79สพป.อุดรธานี เขต 3</v>
      </c>
    </row>
    <row r="14948" spans="1:8" x14ac:dyDescent="0.2">
      <c r="A14948">
        <v>14940</v>
      </c>
      <c r="B14948" t="s">
        <v>481</v>
      </c>
      <c r="C14948">
        <f>COUNTIFS($B$4:$B14948,$B14948)</f>
        <v>80</v>
      </c>
      <c r="D14948" t="s">
        <v>16274</v>
      </c>
      <c r="E14948" t="s">
        <v>602</v>
      </c>
      <c r="F14948" t="s">
        <v>2758</v>
      </c>
      <c r="G14948" t="s">
        <v>1020</v>
      </c>
      <c r="H14948" t="str">
        <f t="shared" si="233"/>
        <v>80สพป.อุดรธานี เขต 3</v>
      </c>
    </row>
    <row r="14949" spans="1:8" x14ac:dyDescent="0.2">
      <c r="A14949">
        <v>14941</v>
      </c>
      <c r="B14949" t="s">
        <v>481</v>
      </c>
      <c r="C14949">
        <f>COUNTIFS($B$4:$B14949,$B14949)</f>
        <v>81</v>
      </c>
      <c r="D14949" t="s">
        <v>16275</v>
      </c>
      <c r="E14949" t="s">
        <v>602</v>
      </c>
      <c r="F14949" t="s">
        <v>2758</v>
      </c>
      <c r="G14949" t="s">
        <v>1020</v>
      </c>
      <c r="H14949" t="str">
        <f t="shared" si="233"/>
        <v>81สพป.อุดรธานี เขต 3</v>
      </c>
    </row>
    <row r="14950" spans="1:8" x14ac:dyDescent="0.2">
      <c r="A14950">
        <v>14942</v>
      </c>
      <c r="B14950" t="s">
        <v>481</v>
      </c>
      <c r="C14950">
        <f>COUNTIFS($B$4:$B14950,$B14950)</f>
        <v>82</v>
      </c>
      <c r="D14950" t="s">
        <v>16276</v>
      </c>
      <c r="E14950" t="s">
        <v>602</v>
      </c>
      <c r="F14950" t="s">
        <v>2758</v>
      </c>
      <c r="G14950" t="s">
        <v>1020</v>
      </c>
      <c r="H14950" t="str">
        <f t="shared" si="233"/>
        <v>82สพป.อุดรธานี เขต 3</v>
      </c>
    </row>
    <row r="14951" spans="1:8" x14ac:dyDescent="0.2">
      <c r="A14951">
        <v>14943</v>
      </c>
      <c r="B14951" t="s">
        <v>481</v>
      </c>
      <c r="C14951">
        <f>COUNTIFS($B$4:$B14951,$B14951)</f>
        <v>83</v>
      </c>
      <c r="D14951" t="s">
        <v>16277</v>
      </c>
      <c r="E14951" t="s">
        <v>602</v>
      </c>
      <c r="F14951" t="s">
        <v>2758</v>
      </c>
      <c r="G14951" t="s">
        <v>1020</v>
      </c>
      <c r="H14951" t="str">
        <f t="shared" si="233"/>
        <v>83สพป.อุดรธานี เขต 3</v>
      </c>
    </row>
    <row r="14952" spans="1:8" x14ac:dyDescent="0.2">
      <c r="A14952">
        <v>14944</v>
      </c>
      <c r="B14952" t="s">
        <v>481</v>
      </c>
      <c r="C14952">
        <f>COUNTIFS($B$4:$B14952,$B14952)</f>
        <v>84</v>
      </c>
      <c r="D14952" t="s">
        <v>16278</v>
      </c>
      <c r="E14952" t="s">
        <v>602</v>
      </c>
      <c r="F14952" t="s">
        <v>2758</v>
      </c>
      <c r="G14952" t="s">
        <v>1020</v>
      </c>
      <c r="H14952" t="str">
        <f t="shared" si="233"/>
        <v>84สพป.อุดรธานี เขต 3</v>
      </c>
    </row>
    <row r="14953" spans="1:8" x14ac:dyDescent="0.2">
      <c r="A14953">
        <v>14945</v>
      </c>
      <c r="B14953" t="s">
        <v>481</v>
      </c>
      <c r="C14953">
        <f>COUNTIFS($B$4:$B14953,$B14953)</f>
        <v>85</v>
      </c>
      <c r="D14953" t="s">
        <v>16279</v>
      </c>
      <c r="E14953" t="s">
        <v>602</v>
      </c>
      <c r="F14953" t="s">
        <v>2758</v>
      </c>
      <c r="G14953" t="s">
        <v>1020</v>
      </c>
      <c r="H14953" t="str">
        <f t="shared" si="233"/>
        <v>85สพป.อุดรธานี เขต 3</v>
      </c>
    </row>
    <row r="14954" spans="1:8" x14ac:dyDescent="0.2">
      <c r="A14954">
        <v>14946</v>
      </c>
      <c r="B14954" t="s">
        <v>481</v>
      </c>
      <c r="C14954">
        <f>COUNTIFS($B$4:$B14954,$B14954)</f>
        <v>86</v>
      </c>
      <c r="D14954" t="s">
        <v>16281</v>
      </c>
      <c r="E14954" t="s">
        <v>602</v>
      </c>
      <c r="F14954" t="s">
        <v>2758</v>
      </c>
      <c r="G14954" t="s">
        <v>1020</v>
      </c>
      <c r="H14954" t="str">
        <f t="shared" si="233"/>
        <v>86สพป.อุดรธานี เขต 3</v>
      </c>
    </row>
    <row r="14955" spans="1:8" x14ac:dyDescent="0.2">
      <c r="A14955">
        <v>14947</v>
      </c>
      <c r="B14955" t="s">
        <v>481</v>
      </c>
      <c r="C14955">
        <f>COUNTIFS($B$4:$B14955,$B14955)</f>
        <v>87</v>
      </c>
      <c r="D14955" t="s">
        <v>16282</v>
      </c>
      <c r="E14955" t="s">
        <v>602</v>
      </c>
      <c r="F14955" t="s">
        <v>2758</v>
      </c>
      <c r="G14955" t="s">
        <v>1020</v>
      </c>
      <c r="H14955" t="str">
        <f t="shared" si="233"/>
        <v>87สพป.อุดรธานี เขต 3</v>
      </c>
    </row>
    <row r="14956" spans="1:8" x14ac:dyDescent="0.2">
      <c r="A14956">
        <v>14948</v>
      </c>
      <c r="B14956" t="s">
        <v>481</v>
      </c>
      <c r="C14956">
        <f>COUNTIFS($B$4:$B14956,$B14956)</f>
        <v>88</v>
      </c>
      <c r="D14956" t="s">
        <v>16283</v>
      </c>
      <c r="E14956" t="s">
        <v>602</v>
      </c>
      <c r="F14956" t="s">
        <v>2758</v>
      </c>
      <c r="G14956" t="s">
        <v>1020</v>
      </c>
      <c r="H14956" t="str">
        <f t="shared" si="233"/>
        <v>88สพป.อุดรธานี เขต 3</v>
      </c>
    </row>
    <row r="14957" spans="1:8" x14ac:dyDescent="0.2">
      <c r="A14957">
        <v>14949</v>
      </c>
      <c r="B14957" t="s">
        <v>481</v>
      </c>
      <c r="C14957">
        <f>COUNTIFS($B$4:$B14957,$B14957)</f>
        <v>89</v>
      </c>
      <c r="D14957" t="s">
        <v>16284</v>
      </c>
      <c r="E14957" t="s">
        <v>602</v>
      </c>
      <c r="F14957" t="s">
        <v>2758</v>
      </c>
      <c r="G14957" t="s">
        <v>1020</v>
      </c>
      <c r="H14957" t="str">
        <f t="shared" si="233"/>
        <v>89สพป.อุดรธานี เขต 3</v>
      </c>
    </row>
    <row r="14958" spans="1:8" x14ac:dyDescent="0.2">
      <c r="A14958">
        <v>14950</v>
      </c>
      <c r="B14958" t="s">
        <v>481</v>
      </c>
      <c r="C14958">
        <f>COUNTIFS($B$4:$B14958,$B14958)</f>
        <v>90</v>
      </c>
      <c r="D14958" t="s">
        <v>16285</v>
      </c>
      <c r="E14958" t="s">
        <v>602</v>
      </c>
      <c r="F14958" t="s">
        <v>2758</v>
      </c>
      <c r="G14958" t="s">
        <v>1020</v>
      </c>
      <c r="H14958" t="str">
        <f t="shared" si="233"/>
        <v>90สพป.อุดรธานี เขต 3</v>
      </c>
    </row>
    <row r="14959" spans="1:8" x14ac:dyDescent="0.2">
      <c r="A14959">
        <v>14951</v>
      </c>
      <c r="B14959" t="s">
        <v>481</v>
      </c>
      <c r="C14959">
        <f>COUNTIFS($B$4:$B14959,$B14959)</f>
        <v>91</v>
      </c>
      <c r="D14959" t="s">
        <v>16286</v>
      </c>
      <c r="E14959" t="s">
        <v>602</v>
      </c>
      <c r="F14959" t="s">
        <v>2758</v>
      </c>
      <c r="G14959" t="s">
        <v>1020</v>
      </c>
      <c r="H14959" t="str">
        <f t="shared" si="233"/>
        <v>91สพป.อุดรธานี เขต 3</v>
      </c>
    </row>
    <row r="14960" spans="1:8" x14ac:dyDescent="0.2">
      <c r="A14960">
        <v>14952</v>
      </c>
      <c r="B14960" t="s">
        <v>481</v>
      </c>
      <c r="C14960">
        <f>COUNTIFS($B$4:$B14960,$B14960)</f>
        <v>92</v>
      </c>
      <c r="D14960" t="s">
        <v>16287</v>
      </c>
      <c r="E14960" t="s">
        <v>602</v>
      </c>
      <c r="F14960" t="s">
        <v>2758</v>
      </c>
      <c r="G14960" t="s">
        <v>1020</v>
      </c>
      <c r="H14960" t="str">
        <f t="shared" si="233"/>
        <v>92สพป.อุดรธานี เขต 3</v>
      </c>
    </row>
    <row r="14961" spans="1:8" x14ac:dyDescent="0.2">
      <c r="A14961">
        <v>14953</v>
      </c>
      <c r="B14961" t="s">
        <v>481</v>
      </c>
      <c r="C14961">
        <f>COUNTIFS($B$4:$B14961,$B14961)</f>
        <v>93</v>
      </c>
      <c r="D14961" t="s">
        <v>16288</v>
      </c>
      <c r="E14961" t="s">
        <v>602</v>
      </c>
      <c r="F14961" t="s">
        <v>2758</v>
      </c>
      <c r="G14961" t="s">
        <v>1020</v>
      </c>
      <c r="H14961" t="str">
        <f t="shared" si="233"/>
        <v>93สพป.อุดรธานี เขต 3</v>
      </c>
    </row>
    <row r="14962" spans="1:8" x14ac:dyDescent="0.2">
      <c r="A14962">
        <v>14954</v>
      </c>
      <c r="B14962" t="s">
        <v>481</v>
      </c>
      <c r="C14962">
        <f>COUNTIFS($B$4:$B14962,$B14962)</f>
        <v>94</v>
      </c>
      <c r="D14962" t="s">
        <v>16289</v>
      </c>
      <c r="E14962" t="s">
        <v>602</v>
      </c>
      <c r="F14962" t="s">
        <v>2758</v>
      </c>
      <c r="G14962" t="s">
        <v>1020</v>
      </c>
      <c r="H14962" t="str">
        <f t="shared" si="233"/>
        <v>94สพป.อุดรธานี เขต 3</v>
      </c>
    </row>
    <row r="14963" spans="1:8" x14ac:dyDescent="0.2">
      <c r="A14963">
        <v>14955</v>
      </c>
      <c r="B14963" t="s">
        <v>481</v>
      </c>
      <c r="C14963">
        <f>COUNTIFS($B$4:$B14963,$B14963)</f>
        <v>95</v>
      </c>
      <c r="D14963" t="s">
        <v>16290</v>
      </c>
      <c r="E14963" t="s">
        <v>602</v>
      </c>
      <c r="F14963" t="s">
        <v>2758</v>
      </c>
      <c r="G14963" t="s">
        <v>1020</v>
      </c>
      <c r="H14963" t="str">
        <f t="shared" si="233"/>
        <v>95สพป.อุดรธานี เขต 3</v>
      </c>
    </row>
    <row r="14964" spans="1:8" x14ac:dyDescent="0.2">
      <c r="A14964">
        <v>14956</v>
      </c>
      <c r="B14964" t="s">
        <v>481</v>
      </c>
      <c r="C14964">
        <f>COUNTIFS($B$4:$B14964,$B14964)</f>
        <v>96</v>
      </c>
      <c r="D14964" t="s">
        <v>16291</v>
      </c>
      <c r="E14964" t="s">
        <v>602</v>
      </c>
      <c r="F14964" t="s">
        <v>2758</v>
      </c>
      <c r="G14964" t="s">
        <v>1020</v>
      </c>
      <c r="H14964" t="str">
        <f t="shared" si="233"/>
        <v>96สพป.อุดรธานี เขต 3</v>
      </c>
    </row>
    <row r="14965" spans="1:8" x14ac:dyDescent="0.2">
      <c r="A14965">
        <v>14957</v>
      </c>
      <c r="B14965" t="s">
        <v>481</v>
      </c>
      <c r="C14965">
        <f>COUNTIFS($B$4:$B14965,$B14965)</f>
        <v>97</v>
      </c>
      <c r="D14965" t="s">
        <v>16292</v>
      </c>
      <c r="E14965" t="s">
        <v>602</v>
      </c>
      <c r="F14965" t="s">
        <v>2758</v>
      </c>
      <c r="G14965" t="s">
        <v>1020</v>
      </c>
      <c r="H14965" t="str">
        <f t="shared" si="233"/>
        <v>97สพป.อุดรธานี เขต 3</v>
      </c>
    </row>
    <row r="14966" spans="1:8" x14ac:dyDescent="0.2">
      <c r="A14966">
        <v>14958</v>
      </c>
      <c r="B14966" t="s">
        <v>481</v>
      </c>
      <c r="C14966">
        <f>COUNTIFS($B$4:$B14966,$B14966)</f>
        <v>98</v>
      </c>
      <c r="D14966" t="s">
        <v>16293</v>
      </c>
      <c r="E14966" t="s">
        <v>602</v>
      </c>
      <c r="F14966" t="s">
        <v>2758</v>
      </c>
      <c r="G14966" t="s">
        <v>1020</v>
      </c>
      <c r="H14966" t="str">
        <f t="shared" si="233"/>
        <v>98สพป.อุดรธานี เขต 3</v>
      </c>
    </row>
    <row r="14967" spans="1:8" x14ac:dyDescent="0.2">
      <c r="A14967">
        <v>14959</v>
      </c>
      <c r="B14967" t="s">
        <v>481</v>
      </c>
      <c r="C14967">
        <f>COUNTIFS($B$4:$B14967,$B14967)</f>
        <v>99</v>
      </c>
      <c r="D14967" t="s">
        <v>16294</v>
      </c>
      <c r="E14967" t="s">
        <v>602</v>
      </c>
      <c r="F14967" t="s">
        <v>2758</v>
      </c>
      <c r="G14967" t="s">
        <v>1020</v>
      </c>
      <c r="H14967" t="str">
        <f t="shared" si="233"/>
        <v>99สพป.อุดรธานี เขต 3</v>
      </c>
    </row>
    <row r="14968" spans="1:8" x14ac:dyDescent="0.2">
      <c r="A14968">
        <v>14960</v>
      </c>
      <c r="B14968" t="s">
        <v>481</v>
      </c>
      <c r="C14968">
        <f>COUNTIFS($B$4:$B14968,$B14968)</f>
        <v>100</v>
      </c>
      <c r="D14968" t="s">
        <v>16297</v>
      </c>
      <c r="E14968" t="s">
        <v>602</v>
      </c>
      <c r="F14968" t="s">
        <v>2758</v>
      </c>
      <c r="G14968" t="s">
        <v>1020</v>
      </c>
      <c r="H14968" t="str">
        <f t="shared" si="233"/>
        <v>100สพป.อุดรธานี เขต 3</v>
      </c>
    </row>
    <row r="14969" spans="1:8" x14ac:dyDescent="0.2">
      <c r="A14969">
        <v>14961</v>
      </c>
      <c r="B14969" t="s">
        <v>481</v>
      </c>
      <c r="C14969">
        <f>COUNTIFS($B$4:$B14969,$B14969)</f>
        <v>101</v>
      </c>
      <c r="D14969" t="s">
        <v>16298</v>
      </c>
      <c r="E14969" t="s">
        <v>602</v>
      </c>
      <c r="F14969" t="s">
        <v>2758</v>
      </c>
      <c r="G14969" t="s">
        <v>1020</v>
      </c>
      <c r="H14969" t="str">
        <f t="shared" si="233"/>
        <v>101สพป.อุดรธานี เขต 3</v>
      </c>
    </row>
    <row r="14970" spans="1:8" x14ac:dyDescent="0.2">
      <c r="A14970">
        <v>14962</v>
      </c>
      <c r="B14970" t="s">
        <v>481</v>
      </c>
      <c r="C14970">
        <f>COUNTIFS($B$4:$B14970,$B14970)</f>
        <v>102</v>
      </c>
      <c r="D14970" t="s">
        <v>16300</v>
      </c>
      <c r="E14970" t="s">
        <v>602</v>
      </c>
      <c r="F14970" t="s">
        <v>2758</v>
      </c>
      <c r="G14970" t="s">
        <v>1020</v>
      </c>
      <c r="H14970" t="str">
        <f t="shared" si="233"/>
        <v>102สพป.อุดรธานี เขต 3</v>
      </c>
    </row>
    <row r="14971" spans="1:8" x14ac:dyDescent="0.2">
      <c r="A14971">
        <v>14963</v>
      </c>
      <c r="B14971" t="s">
        <v>481</v>
      </c>
      <c r="C14971">
        <f>COUNTIFS($B$4:$B14971,$B14971)</f>
        <v>103</v>
      </c>
      <c r="D14971" t="s">
        <v>16301</v>
      </c>
      <c r="E14971" t="s">
        <v>602</v>
      </c>
      <c r="F14971" t="s">
        <v>2758</v>
      </c>
      <c r="G14971" t="s">
        <v>1020</v>
      </c>
      <c r="H14971" t="str">
        <f t="shared" si="233"/>
        <v>103สพป.อุดรธานี เขต 3</v>
      </c>
    </row>
    <row r="14972" spans="1:8" x14ac:dyDescent="0.2">
      <c r="A14972">
        <v>14964</v>
      </c>
      <c r="B14972" t="s">
        <v>481</v>
      </c>
      <c r="C14972">
        <f>COUNTIFS($B$4:$B14972,$B14972)</f>
        <v>104</v>
      </c>
      <c r="D14972" t="s">
        <v>16302</v>
      </c>
      <c r="E14972" t="s">
        <v>602</v>
      </c>
      <c r="F14972" t="s">
        <v>2758</v>
      </c>
      <c r="G14972" t="s">
        <v>1020</v>
      </c>
      <c r="H14972" t="str">
        <f t="shared" si="233"/>
        <v>104สพป.อุดรธานี เขต 3</v>
      </c>
    </row>
    <row r="14973" spans="1:8" x14ac:dyDescent="0.2">
      <c r="A14973">
        <v>14965</v>
      </c>
      <c r="B14973" t="s">
        <v>481</v>
      </c>
      <c r="C14973">
        <f>COUNTIFS($B$4:$B14973,$B14973)</f>
        <v>105</v>
      </c>
      <c r="D14973" t="s">
        <v>16303</v>
      </c>
      <c r="E14973" t="s">
        <v>602</v>
      </c>
      <c r="F14973" t="s">
        <v>2758</v>
      </c>
      <c r="G14973" t="s">
        <v>1020</v>
      </c>
      <c r="H14973" t="str">
        <f t="shared" si="233"/>
        <v>105สพป.อุดรธานี เขต 3</v>
      </c>
    </row>
    <row r="14974" spans="1:8" x14ac:dyDescent="0.2">
      <c r="A14974">
        <v>14966</v>
      </c>
      <c r="B14974" t="s">
        <v>481</v>
      </c>
      <c r="C14974">
        <f>COUNTIFS($B$4:$B14974,$B14974)</f>
        <v>106</v>
      </c>
      <c r="D14974" t="s">
        <v>16304</v>
      </c>
      <c r="E14974" t="s">
        <v>602</v>
      </c>
      <c r="F14974" t="s">
        <v>2758</v>
      </c>
      <c r="G14974" t="s">
        <v>1020</v>
      </c>
      <c r="H14974" t="str">
        <f t="shared" si="233"/>
        <v>106สพป.อุดรธานี เขต 3</v>
      </c>
    </row>
    <row r="14975" spans="1:8" x14ac:dyDescent="0.2">
      <c r="A14975">
        <v>14967</v>
      </c>
      <c r="B14975" t="s">
        <v>481</v>
      </c>
      <c r="C14975">
        <f>COUNTIFS($B$4:$B14975,$B14975)</f>
        <v>107</v>
      </c>
      <c r="D14975" t="s">
        <v>16305</v>
      </c>
      <c r="E14975" t="s">
        <v>602</v>
      </c>
      <c r="F14975" t="s">
        <v>2758</v>
      </c>
      <c r="G14975" t="s">
        <v>1020</v>
      </c>
      <c r="H14975" t="str">
        <f t="shared" si="233"/>
        <v>107สพป.อุดรธานี เขต 3</v>
      </c>
    </row>
    <row r="14976" spans="1:8" x14ac:dyDescent="0.2">
      <c r="A14976">
        <v>14968</v>
      </c>
      <c r="B14976" t="s">
        <v>481</v>
      </c>
      <c r="C14976">
        <f>COUNTIFS($B$4:$B14976,$B14976)</f>
        <v>108</v>
      </c>
      <c r="D14976" t="s">
        <v>16306</v>
      </c>
      <c r="E14976" t="s">
        <v>602</v>
      </c>
      <c r="F14976" t="s">
        <v>2758</v>
      </c>
      <c r="G14976" t="s">
        <v>1020</v>
      </c>
      <c r="H14976" t="str">
        <f t="shared" si="233"/>
        <v>108สพป.อุดรธานี เขต 3</v>
      </c>
    </row>
    <row r="14977" spans="1:8" x14ac:dyDescent="0.2">
      <c r="A14977">
        <v>14969</v>
      </c>
      <c r="B14977" t="s">
        <v>481</v>
      </c>
      <c r="C14977">
        <f>COUNTIFS($B$4:$B14977,$B14977)</f>
        <v>109</v>
      </c>
      <c r="D14977" t="s">
        <v>16307</v>
      </c>
      <c r="E14977" t="s">
        <v>602</v>
      </c>
      <c r="F14977" t="s">
        <v>2758</v>
      </c>
      <c r="G14977" t="s">
        <v>1020</v>
      </c>
      <c r="H14977" t="str">
        <f t="shared" si="233"/>
        <v>109สพป.อุดรธานี เขต 3</v>
      </c>
    </row>
    <row r="14978" spans="1:8" x14ac:dyDescent="0.2">
      <c r="A14978">
        <v>14970</v>
      </c>
      <c r="B14978" t="s">
        <v>481</v>
      </c>
      <c r="C14978">
        <f>COUNTIFS($B$4:$B14978,$B14978)</f>
        <v>110</v>
      </c>
      <c r="D14978" t="s">
        <v>16308</v>
      </c>
      <c r="E14978" t="s">
        <v>602</v>
      </c>
      <c r="F14978" t="s">
        <v>2758</v>
      </c>
      <c r="G14978" t="s">
        <v>1020</v>
      </c>
      <c r="H14978" t="str">
        <f t="shared" si="233"/>
        <v>110สพป.อุดรธานี เขต 3</v>
      </c>
    </row>
    <row r="14979" spans="1:8" x14ac:dyDescent="0.2">
      <c r="A14979">
        <v>14971</v>
      </c>
      <c r="B14979" t="s">
        <v>481</v>
      </c>
      <c r="C14979">
        <f>COUNTIFS($B$4:$B14979,$B14979)</f>
        <v>111</v>
      </c>
      <c r="D14979" t="s">
        <v>16309</v>
      </c>
      <c r="E14979" t="s">
        <v>602</v>
      </c>
      <c r="F14979" t="s">
        <v>2758</v>
      </c>
      <c r="G14979" t="s">
        <v>1020</v>
      </c>
      <c r="H14979" t="str">
        <f t="shared" si="233"/>
        <v>111สพป.อุดรธานี เขต 3</v>
      </c>
    </row>
    <row r="14980" spans="1:8" x14ac:dyDescent="0.2">
      <c r="A14980">
        <v>14972</v>
      </c>
      <c r="B14980" t="s">
        <v>481</v>
      </c>
      <c r="C14980">
        <f>COUNTIFS($B$4:$B14980,$B14980)</f>
        <v>112</v>
      </c>
      <c r="D14980" t="s">
        <v>16312</v>
      </c>
      <c r="E14980" t="s">
        <v>602</v>
      </c>
      <c r="F14980" t="s">
        <v>2758</v>
      </c>
      <c r="G14980" t="s">
        <v>1020</v>
      </c>
      <c r="H14980" t="str">
        <f t="shared" ref="H14980:H15043" si="234">C14980&amp;B14980</f>
        <v>112สพป.อุดรธานี เขต 3</v>
      </c>
    </row>
    <row r="14981" spans="1:8" x14ac:dyDescent="0.2">
      <c r="A14981">
        <v>14973</v>
      </c>
      <c r="B14981" t="s">
        <v>481</v>
      </c>
      <c r="C14981">
        <f>COUNTIFS($B$4:$B14981,$B14981)</f>
        <v>113</v>
      </c>
      <c r="D14981" t="s">
        <v>18371</v>
      </c>
      <c r="E14981" t="s">
        <v>592</v>
      </c>
      <c r="F14981" t="s">
        <v>2758</v>
      </c>
      <c r="G14981" t="s">
        <v>1020</v>
      </c>
      <c r="H14981" t="str">
        <f t="shared" si="234"/>
        <v>113สพป.อุดรธานี เขต 3</v>
      </c>
    </row>
    <row r="14982" spans="1:8" x14ac:dyDescent="0.2">
      <c r="A14982">
        <v>14974</v>
      </c>
      <c r="B14982" t="s">
        <v>481</v>
      </c>
      <c r="C14982">
        <f>COUNTIFS($B$4:$B14982,$B14982)</f>
        <v>114</v>
      </c>
      <c r="D14982" t="s">
        <v>21229</v>
      </c>
      <c r="E14982" t="s">
        <v>592</v>
      </c>
      <c r="F14982" t="s">
        <v>2758</v>
      </c>
      <c r="G14982" t="s">
        <v>21106</v>
      </c>
      <c r="H14982" t="str">
        <f t="shared" si="234"/>
        <v>114สพป.อุดรธานี เขต 3</v>
      </c>
    </row>
    <row r="14983" spans="1:8" x14ac:dyDescent="0.2">
      <c r="A14983">
        <v>14975</v>
      </c>
      <c r="B14983" t="s">
        <v>482</v>
      </c>
      <c r="C14983">
        <f>COUNTIFS($B$4:$B14983,$B14983)</f>
        <v>1</v>
      </c>
      <c r="D14983" t="s">
        <v>2288</v>
      </c>
      <c r="E14983" t="s">
        <v>582</v>
      </c>
      <c r="F14983" t="s">
        <v>1019</v>
      </c>
      <c r="G14983" t="s">
        <v>1020</v>
      </c>
      <c r="H14983" t="str">
        <f t="shared" si="234"/>
        <v>1สพป.อุดรธานี เขต 4</v>
      </c>
    </row>
    <row r="14984" spans="1:8" x14ac:dyDescent="0.2">
      <c r="A14984">
        <v>14976</v>
      </c>
      <c r="B14984" t="s">
        <v>482</v>
      </c>
      <c r="C14984">
        <f>COUNTIFS($B$4:$B14984,$B14984)</f>
        <v>2</v>
      </c>
      <c r="D14984" t="s">
        <v>2289</v>
      </c>
      <c r="E14984" t="s">
        <v>561</v>
      </c>
      <c r="F14984" t="s">
        <v>1019</v>
      </c>
      <c r="G14984" t="s">
        <v>1020</v>
      </c>
      <c r="H14984" t="str">
        <f t="shared" si="234"/>
        <v>2สพป.อุดรธานี เขต 4</v>
      </c>
    </row>
    <row r="14985" spans="1:8" x14ac:dyDescent="0.2">
      <c r="A14985">
        <v>14977</v>
      </c>
      <c r="B14985" t="s">
        <v>482</v>
      </c>
      <c r="C14985">
        <f>COUNTIFS($B$4:$B14985,$B14985)</f>
        <v>3</v>
      </c>
      <c r="D14985" t="s">
        <v>2290</v>
      </c>
      <c r="E14985" t="s">
        <v>561</v>
      </c>
      <c r="F14985" t="s">
        <v>1019</v>
      </c>
      <c r="G14985" t="s">
        <v>1020</v>
      </c>
      <c r="H14985" t="str">
        <f t="shared" si="234"/>
        <v>3สพป.อุดรธานี เขต 4</v>
      </c>
    </row>
    <row r="14986" spans="1:8" x14ac:dyDescent="0.2">
      <c r="A14986">
        <v>14978</v>
      </c>
      <c r="B14986" t="s">
        <v>482</v>
      </c>
      <c r="C14986">
        <f>COUNTIFS($B$4:$B14986,$B14986)</f>
        <v>4</v>
      </c>
      <c r="D14986" t="s">
        <v>14724</v>
      </c>
      <c r="E14986" t="s">
        <v>602</v>
      </c>
      <c r="F14986" t="s">
        <v>2758</v>
      </c>
      <c r="G14986" t="s">
        <v>1020</v>
      </c>
      <c r="H14986" t="str">
        <f t="shared" si="234"/>
        <v>4สพป.อุดรธานี เขต 4</v>
      </c>
    </row>
    <row r="14987" spans="1:8" x14ac:dyDescent="0.2">
      <c r="A14987">
        <v>14979</v>
      </c>
      <c r="B14987" t="s">
        <v>482</v>
      </c>
      <c r="C14987">
        <f>COUNTIFS($B$4:$B14987,$B14987)</f>
        <v>5</v>
      </c>
      <c r="D14987" t="s">
        <v>14745</v>
      </c>
      <c r="E14987" t="s">
        <v>602</v>
      </c>
      <c r="F14987" t="s">
        <v>2758</v>
      </c>
      <c r="G14987" t="s">
        <v>1020</v>
      </c>
      <c r="H14987" t="str">
        <f t="shared" si="234"/>
        <v>5สพป.อุดรธานี เขต 4</v>
      </c>
    </row>
    <row r="14988" spans="1:8" x14ac:dyDescent="0.2">
      <c r="A14988">
        <v>14980</v>
      </c>
      <c r="B14988" t="s">
        <v>482</v>
      </c>
      <c r="C14988">
        <f>COUNTIFS($B$4:$B14988,$B14988)</f>
        <v>6</v>
      </c>
      <c r="D14988" t="s">
        <v>14765</v>
      </c>
      <c r="E14988" t="s">
        <v>602</v>
      </c>
      <c r="F14988" t="s">
        <v>2758</v>
      </c>
      <c r="G14988" t="s">
        <v>1020</v>
      </c>
      <c r="H14988" t="str">
        <f t="shared" si="234"/>
        <v>6สพป.อุดรธานี เขต 4</v>
      </c>
    </row>
    <row r="14989" spans="1:8" x14ac:dyDescent="0.2">
      <c r="A14989">
        <v>14981</v>
      </c>
      <c r="B14989" t="s">
        <v>482</v>
      </c>
      <c r="C14989">
        <f>COUNTIFS($B$4:$B14989,$B14989)</f>
        <v>7</v>
      </c>
      <c r="D14989" t="s">
        <v>14850</v>
      </c>
      <c r="E14989" t="s">
        <v>602</v>
      </c>
      <c r="F14989" t="s">
        <v>2758</v>
      </c>
      <c r="G14989" t="s">
        <v>1020</v>
      </c>
      <c r="H14989" t="str">
        <f t="shared" si="234"/>
        <v>7สพป.อุดรธานี เขต 4</v>
      </c>
    </row>
    <row r="14990" spans="1:8" x14ac:dyDescent="0.2">
      <c r="A14990">
        <v>14982</v>
      </c>
      <c r="B14990" t="s">
        <v>482</v>
      </c>
      <c r="C14990">
        <f>COUNTIFS($B$4:$B14990,$B14990)</f>
        <v>8</v>
      </c>
      <c r="D14990" t="s">
        <v>15517</v>
      </c>
      <c r="E14990" t="s">
        <v>602</v>
      </c>
      <c r="F14990" t="s">
        <v>2758</v>
      </c>
      <c r="G14990" t="s">
        <v>1020</v>
      </c>
      <c r="H14990" t="str">
        <f t="shared" si="234"/>
        <v>8สพป.อุดรธานี เขต 4</v>
      </c>
    </row>
    <row r="14991" spans="1:8" x14ac:dyDescent="0.2">
      <c r="A14991">
        <v>14983</v>
      </c>
      <c r="B14991" t="s">
        <v>482</v>
      </c>
      <c r="C14991">
        <f>COUNTIFS($B$4:$B14991,$B14991)</f>
        <v>9</v>
      </c>
      <c r="D14991" t="s">
        <v>16314</v>
      </c>
      <c r="E14991" t="s">
        <v>3082</v>
      </c>
      <c r="F14991" t="s">
        <v>2758</v>
      </c>
      <c r="G14991" t="s">
        <v>1020</v>
      </c>
      <c r="H14991" t="str">
        <f t="shared" si="234"/>
        <v>9สพป.อุดรธานี เขต 4</v>
      </c>
    </row>
    <row r="14992" spans="1:8" x14ac:dyDescent="0.2">
      <c r="A14992">
        <v>14984</v>
      </c>
      <c r="B14992" t="s">
        <v>482</v>
      </c>
      <c r="C14992">
        <f>COUNTIFS($B$4:$B14992,$B14992)</f>
        <v>10</v>
      </c>
      <c r="D14992" t="s">
        <v>16315</v>
      </c>
      <c r="E14992" t="s">
        <v>602</v>
      </c>
      <c r="F14992" t="s">
        <v>2758</v>
      </c>
      <c r="G14992" t="s">
        <v>1020</v>
      </c>
      <c r="H14992" t="str">
        <f t="shared" si="234"/>
        <v>10สพป.อุดรธานี เขต 4</v>
      </c>
    </row>
    <row r="14993" spans="1:8" x14ac:dyDescent="0.2">
      <c r="A14993">
        <v>14985</v>
      </c>
      <c r="B14993" t="s">
        <v>482</v>
      </c>
      <c r="C14993">
        <f>COUNTIFS($B$4:$B14993,$B14993)</f>
        <v>11</v>
      </c>
      <c r="D14993" t="s">
        <v>16316</v>
      </c>
      <c r="E14993" t="s">
        <v>602</v>
      </c>
      <c r="F14993" t="s">
        <v>2758</v>
      </c>
      <c r="G14993" t="s">
        <v>1020</v>
      </c>
      <c r="H14993" t="str">
        <f t="shared" si="234"/>
        <v>11สพป.อุดรธานี เขต 4</v>
      </c>
    </row>
    <row r="14994" spans="1:8" x14ac:dyDescent="0.2">
      <c r="A14994">
        <v>14986</v>
      </c>
      <c r="B14994" t="s">
        <v>482</v>
      </c>
      <c r="C14994">
        <f>COUNTIFS($B$4:$B14994,$B14994)</f>
        <v>12</v>
      </c>
      <c r="D14994" t="s">
        <v>16317</v>
      </c>
      <c r="E14994" t="s">
        <v>602</v>
      </c>
      <c r="F14994" t="s">
        <v>2758</v>
      </c>
      <c r="G14994" t="s">
        <v>1020</v>
      </c>
      <c r="H14994" t="str">
        <f t="shared" si="234"/>
        <v>12สพป.อุดรธานี เขต 4</v>
      </c>
    </row>
    <row r="14995" spans="1:8" x14ac:dyDescent="0.2">
      <c r="A14995">
        <v>14987</v>
      </c>
      <c r="B14995" t="s">
        <v>482</v>
      </c>
      <c r="C14995">
        <f>COUNTIFS($B$4:$B14995,$B14995)</f>
        <v>13</v>
      </c>
      <c r="D14995" t="s">
        <v>16318</v>
      </c>
      <c r="E14995" t="s">
        <v>602</v>
      </c>
      <c r="F14995" t="s">
        <v>2758</v>
      </c>
      <c r="G14995" t="s">
        <v>1020</v>
      </c>
      <c r="H14995" t="str">
        <f t="shared" si="234"/>
        <v>13สพป.อุดรธานี เขต 4</v>
      </c>
    </row>
    <row r="14996" spans="1:8" x14ac:dyDescent="0.2">
      <c r="A14996">
        <v>14988</v>
      </c>
      <c r="B14996" t="s">
        <v>482</v>
      </c>
      <c r="C14996">
        <f>COUNTIFS($B$4:$B14996,$B14996)</f>
        <v>14</v>
      </c>
      <c r="D14996" t="s">
        <v>16319</v>
      </c>
      <c r="E14996" t="s">
        <v>602</v>
      </c>
      <c r="F14996" t="s">
        <v>2758</v>
      </c>
      <c r="G14996" t="s">
        <v>1020</v>
      </c>
      <c r="H14996" t="str">
        <f t="shared" si="234"/>
        <v>14สพป.อุดรธานี เขต 4</v>
      </c>
    </row>
    <row r="14997" spans="1:8" x14ac:dyDescent="0.2">
      <c r="A14997">
        <v>14989</v>
      </c>
      <c r="B14997" t="s">
        <v>482</v>
      </c>
      <c r="C14997">
        <f>COUNTIFS($B$4:$B14997,$B14997)</f>
        <v>15</v>
      </c>
      <c r="D14997" t="s">
        <v>16320</v>
      </c>
      <c r="E14997" t="s">
        <v>602</v>
      </c>
      <c r="F14997" t="s">
        <v>2758</v>
      </c>
      <c r="G14997" t="s">
        <v>1020</v>
      </c>
      <c r="H14997" t="str">
        <f t="shared" si="234"/>
        <v>15สพป.อุดรธานี เขต 4</v>
      </c>
    </row>
    <row r="14998" spans="1:8" x14ac:dyDescent="0.2">
      <c r="A14998">
        <v>14990</v>
      </c>
      <c r="B14998" t="s">
        <v>482</v>
      </c>
      <c r="C14998">
        <f>COUNTIFS($B$4:$B14998,$B14998)</f>
        <v>16</v>
      </c>
      <c r="D14998" t="s">
        <v>16321</v>
      </c>
      <c r="E14998" t="s">
        <v>602</v>
      </c>
      <c r="F14998" t="s">
        <v>2758</v>
      </c>
      <c r="G14998" t="s">
        <v>1020</v>
      </c>
      <c r="H14998" t="str">
        <f t="shared" si="234"/>
        <v>16สพป.อุดรธานี เขต 4</v>
      </c>
    </row>
    <row r="14999" spans="1:8" x14ac:dyDescent="0.2">
      <c r="A14999">
        <v>14991</v>
      </c>
      <c r="B14999" t="s">
        <v>482</v>
      </c>
      <c r="C14999">
        <f>COUNTIFS($B$4:$B14999,$B14999)</f>
        <v>17</v>
      </c>
      <c r="D14999" t="s">
        <v>16322</v>
      </c>
      <c r="E14999" t="s">
        <v>602</v>
      </c>
      <c r="F14999" t="s">
        <v>2758</v>
      </c>
      <c r="G14999" t="s">
        <v>1020</v>
      </c>
      <c r="H14999" t="str">
        <f t="shared" si="234"/>
        <v>17สพป.อุดรธานี เขต 4</v>
      </c>
    </row>
    <row r="15000" spans="1:8" x14ac:dyDescent="0.2">
      <c r="A15000">
        <v>14992</v>
      </c>
      <c r="B15000" t="s">
        <v>482</v>
      </c>
      <c r="C15000">
        <f>COUNTIFS($B$4:$B15000,$B15000)</f>
        <v>18</v>
      </c>
      <c r="D15000" t="s">
        <v>16323</v>
      </c>
      <c r="E15000" t="s">
        <v>602</v>
      </c>
      <c r="F15000" t="s">
        <v>2758</v>
      </c>
      <c r="G15000" t="s">
        <v>1020</v>
      </c>
      <c r="H15000" t="str">
        <f t="shared" si="234"/>
        <v>18สพป.อุดรธานี เขต 4</v>
      </c>
    </row>
    <row r="15001" spans="1:8" x14ac:dyDescent="0.2">
      <c r="A15001">
        <v>14993</v>
      </c>
      <c r="B15001" t="s">
        <v>482</v>
      </c>
      <c r="C15001">
        <f>COUNTIFS($B$4:$B15001,$B15001)</f>
        <v>19</v>
      </c>
      <c r="D15001" t="s">
        <v>16324</v>
      </c>
      <c r="E15001" t="s">
        <v>602</v>
      </c>
      <c r="F15001" t="s">
        <v>2758</v>
      </c>
      <c r="G15001" t="s">
        <v>1020</v>
      </c>
      <c r="H15001" t="str">
        <f t="shared" si="234"/>
        <v>19สพป.อุดรธานี เขต 4</v>
      </c>
    </row>
    <row r="15002" spans="1:8" x14ac:dyDescent="0.2">
      <c r="A15002">
        <v>14994</v>
      </c>
      <c r="B15002" t="s">
        <v>482</v>
      </c>
      <c r="C15002">
        <f>COUNTIFS($B$4:$B15002,$B15002)</f>
        <v>20</v>
      </c>
      <c r="D15002" t="s">
        <v>16325</v>
      </c>
      <c r="E15002" t="s">
        <v>602</v>
      </c>
      <c r="F15002" t="s">
        <v>2758</v>
      </c>
      <c r="G15002" t="s">
        <v>1020</v>
      </c>
      <c r="H15002" t="str">
        <f t="shared" si="234"/>
        <v>20สพป.อุดรธานี เขต 4</v>
      </c>
    </row>
    <row r="15003" spans="1:8" x14ac:dyDescent="0.2">
      <c r="A15003">
        <v>14995</v>
      </c>
      <c r="B15003" t="s">
        <v>482</v>
      </c>
      <c r="C15003">
        <f>COUNTIFS($B$4:$B15003,$B15003)</f>
        <v>21</v>
      </c>
      <c r="D15003" t="s">
        <v>16326</v>
      </c>
      <c r="E15003" t="s">
        <v>602</v>
      </c>
      <c r="F15003" t="s">
        <v>2758</v>
      </c>
      <c r="G15003" t="s">
        <v>1020</v>
      </c>
      <c r="H15003" t="str">
        <f t="shared" si="234"/>
        <v>21สพป.อุดรธานี เขต 4</v>
      </c>
    </row>
    <row r="15004" spans="1:8" x14ac:dyDescent="0.2">
      <c r="A15004">
        <v>14996</v>
      </c>
      <c r="B15004" t="s">
        <v>482</v>
      </c>
      <c r="C15004">
        <f>COUNTIFS($B$4:$B15004,$B15004)</f>
        <v>22</v>
      </c>
      <c r="D15004" t="s">
        <v>16327</v>
      </c>
      <c r="E15004" t="s">
        <v>602</v>
      </c>
      <c r="F15004" t="s">
        <v>2758</v>
      </c>
      <c r="G15004" t="s">
        <v>1020</v>
      </c>
      <c r="H15004" t="str">
        <f t="shared" si="234"/>
        <v>22สพป.อุดรธานี เขต 4</v>
      </c>
    </row>
    <row r="15005" spans="1:8" x14ac:dyDescent="0.2">
      <c r="A15005">
        <v>14997</v>
      </c>
      <c r="B15005" t="s">
        <v>482</v>
      </c>
      <c r="C15005">
        <f>COUNTIFS($B$4:$B15005,$B15005)</f>
        <v>23</v>
      </c>
      <c r="D15005" t="s">
        <v>16328</v>
      </c>
      <c r="E15005" t="s">
        <v>602</v>
      </c>
      <c r="F15005" t="s">
        <v>2758</v>
      </c>
      <c r="G15005" t="s">
        <v>1020</v>
      </c>
      <c r="H15005" t="str">
        <f t="shared" si="234"/>
        <v>23สพป.อุดรธานี เขต 4</v>
      </c>
    </row>
    <row r="15006" spans="1:8" x14ac:dyDescent="0.2">
      <c r="A15006">
        <v>14998</v>
      </c>
      <c r="B15006" t="s">
        <v>482</v>
      </c>
      <c r="C15006">
        <f>COUNTIFS($B$4:$B15006,$B15006)</f>
        <v>24</v>
      </c>
      <c r="D15006" t="s">
        <v>16329</v>
      </c>
      <c r="E15006" t="s">
        <v>602</v>
      </c>
      <c r="F15006" t="s">
        <v>2758</v>
      </c>
      <c r="G15006" t="s">
        <v>1020</v>
      </c>
      <c r="H15006" t="str">
        <f t="shared" si="234"/>
        <v>24สพป.อุดรธานี เขต 4</v>
      </c>
    </row>
    <row r="15007" spans="1:8" x14ac:dyDescent="0.2">
      <c r="A15007">
        <v>14999</v>
      </c>
      <c r="B15007" t="s">
        <v>482</v>
      </c>
      <c r="C15007">
        <f>COUNTIFS($B$4:$B15007,$B15007)</f>
        <v>25</v>
      </c>
      <c r="D15007" t="s">
        <v>16330</v>
      </c>
      <c r="E15007" t="s">
        <v>602</v>
      </c>
      <c r="F15007" t="s">
        <v>2758</v>
      </c>
      <c r="G15007" t="s">
        <v>1020</v>
      </c>
      <c r="H15007" t="str">
        <f t="shared" si="234"/>
        <v>25สพป.อุดรธานี เขต 4</v>
      </c>
    </row>
    <row r="15008" spans="1:8" x14ac:dyDescent="0.2">
      <c r="A15008">
        <v>15000</v>
      </c>
      <c r="B15008" t="s">
        <v>482</v>
      </c>
      <c r="C15008">
        <f>COUNTIFS($B$4:$B15008,$B15008)</f>
        <v>26</v>
      </c>
      <c r="D15008" t="s">
        <v>16331</v>
      </c>
      <c r="E15008" t="s">
        <v>602</v>
      </c>
      <c r="F15008" t="s">
        <v>2758</v>
      </c>
      <c r="G15008" t="s">
        <v>1020</v>
      </c>
      <c r="H15008" t="str">
        <f t="shared" si="234"/>
        <v>26สพป.อุดรธานี เขต 4</v>
      </c>
    </row>
    <row r="15009" spans="1:8" x14ac:dyDescent="0.2">
      <c r="A15009">
        <v>15001</v>
      </c>
      <c r="B15009" t="s">
        <v>482</v>
      </c>
      <c r="C15009">
        <f>COUNTIFS($B$4:$B15009,$B15009)</f>
        <v>27</v>
      </c>
      <c r="D15009" t="s">
        <v>16332</v>
      </c>
      <c r="E15009" t="s">
        <v>602</v>
      </c>
      <c r="F15009" t="s">
        <v>2758</v>
      </c>
      <c r="G15009" t="s">
        <v>1020</v>
      </c>
      <c r="H15009" t="str">
        <f t="shared" si="234"/>
        <v>27สพป.อุดรธานี เขต 4</v>
      </c>
    </row>
    <row r="15010" spans="1:8" x14ac:dyDescent="0.2">
      <c r="A15010">
        <v>15002</v>
      </c>
      <c r="B15010" t="s">
        <v>482</v>
      </c>
      <c r="C15010">
        <f>COUNTIFS($B$4:$B15010,$B15010)</f>
        <v>28</v>
      </c>
      <c r="D15010" t="s">
        <v>16333</v>
      </c>
      <c r="E15010" t="s">
        <v>602</v>
      </c>
      <c r="F15010" t="s">
        <v>2758</v>
      </c>
      <c r="G15010" t="s">
        <v>1020</v>
      </c>
      <c r="H15010" t="str">
        <f t="shared" si="234"/>
        <v>28สพป.อุดรธานี เขต 4</v>
      </c>
    </row>
    <row r="15011" spans="1:8" x14ac:dyDescent="0.2">
      <c r="A15011">
        <v>15003</v>
      </c>
      <c r="B15011" t="s">
        <v>482</v>
      </c>
      <c r="C15011">
        <f>COUNTIFS($B$4:$B15011,$B15011)</f>
        <v>29</v>
      </c>
      <c r="D15011" t="s">
        <v>16334</v>
      </c>
      <c r="E15011" t="s">
        <v>602</v>
      </c>
      <c r="F15011" t="s">
        <v>2758</v>
      </c>
      <c r="G15011" t="s">
        <v>1020</v>
      </c>
      <c r="H15011" t="str">
        <f t="shared" si="234"/>
        <v>29สพป.อุดรธานี เขต 4</v>
      </c>
    </row>
    <row r="15012" spans="1:8" x14ac:dyDescent="0.2">
      <c r="A15012">
        <v>15004</v>
      </c>
      <c r="B15012" t="s">
        <v>482</v>
      </c>
      <c r="C15012">
        <f>COUNTIFS($B$4:$B15012,$B15012)</f>
        <v>30</v>
      </c>
      <c r="D15012" t="s">
        <v>16335</v>
      </c>
      <c r="E15012" t="s">
        <v>602</v>
      </c>
      <c r="F15012" t="s">
        <v>2758</v>
      </c>
      <c r="G15012" t="s">
        <v>1020</v>
      </c>
      <c r="H15012" t="str">
        <f t="shared" si="234"/>
        <v>30สพป.อุดรธานี เขต 4</v>
      </c>
    </row>
    <row r="15013" spans="1:8" x14ac:dyDescent="0.2">
      <c r="A15013">
        <v>15005</v>
      </c>
      <c r="B15013" t="s">
        <v>482</v>
      </c>
      <c r="C15013">
        <f>COUNTIFS($B$4:$B15013,$B15013)</f>
        <v>31</v>
      </c>
      <c r="D15013" t="s">
        <v>16336</v>
      </c>
      <c r="E15013" t="s">
        <v>602</v>
      </c>
      <c r="F15013" t="s">
        <v>2758</v>
      </c>
      <c r="G15013" t="s">
        <v>1020</v>
      </c>
      <c r="H15013" t="str">
        <f t="shared" si="234"/>
        <v>31สพป.อุดรธานี เขต 4</v>
      </c>
    </row>
    <row r="15014" spans="1:8" x14ac:dyDescent="0.2">
      <c r="A15014">
        <v>15006</v>
      </c>
      <c r="B15014" t="s">
        <v>482</v>
      </c>
      <c r="C15014">
        <f>COUNTIFS($B$4:$B15014,$B15014)</f>
        <v>32</v>
      </c>
      <c r="D15014" t="s">
        <v>16337</v>
      </c>
      <c r="E15014" t="s">
        <v>602</v>
      </c>
      <c r="F15014" t="s">
        <v>2758</v>
      </c>
      <c r="G15014" t="s">
        <v>1020</v>
      </c>
      <c r="H15014" t="str">
        <f t="shared" si="234"/>
        <v>32สพป.อุดรธานี เขต 4</v>
      </c>
    </row>
    <row r="15015" spans="1:8" x14ac:dyDescent="0.2">
      <c r="A15015">
        <v>15007</v>
      </c>
      <c r="B15015" t="s">
        <v>482</v>
      </c>
      <c r="C15015">
        <f>COUNTIFS($B$4:$B15015,$B15015)</f>
        <v>33</v>
      </c>
      <c r="D15015" t="s">
        <v>16338</v>
      </c>
      <c r="E15015" t="s">
        <v>602</v>
      </c>
      <c r="F15015" t="s">
        <v>2758</v>
      </c>
      <c r="G15015" t="s">
        <v>1020</v>
      </c>
      <c r="H15015" t="str">
        <f t="shared" si="234"/>
        <v>33สพป.อุดรธานี เขต 4</v>
      </c>
    </row>
    <row r="15016" spans="1:8" x14ac:dyDescent="0.2">
      <c r="A15016">
        <v>15008</v>
      </c>
      <c r="B15016" t="s">
        <v>482</v>
      </c>
      <c r="C15016">
        <f>COUNTIFS($B$4:$B15016,$B15016)</f>
        <v>34</v>
      </c>
      <c r="D15016" t="s">
        <v>16339</v>
      </c>
      <c r="E15016" t="s">
        <v>602</v>
      </c>
      <c r="F15016" t="s">
        <v>2758</v>
      </c>
      <c r="G15016" t="s">
        <v>1020</v>
      </c>
      <c r="H15016" t="str">
        <f t="shared" si="234"/>
        <v>34สพป.อุดรธานี เขต 4</v>
      </c>
    </row>
    <row r="15017" spans="1:8" x14ac:dyDescent="0.2">
      <c r="A15017">
        <v>15009</v>
      </c>
      <c r="B15017" t="s">
        <v>482</v>
      </c>
      <c r="C15017">
        <f>COUNTIFS($B$4:$B15017,$B15017)</f>
        <v>35</v>
      </c>
      <c r="D15017" t="s">
        <v>16340</v>
      </c>
      <c r="E15017" t="s">
        <v>602</v>
      </c>
      <c r="F15017" t="s">
        <v>2758</v>
      </c>
      <c r="G15017" t="s">
        <v>1020</v>
      </c>
      <c r="H15017" t="str">
        <f t="shared" si="234"/>
        <v>35สพป.อุดรธานี เขต 4</v>
      </c>
    </row>
    <row r="15018" spans="1:8" x14ac:dyDescent="0.2">
      <c r="A15018">
        <v>15010</v>
      </c>
      <c r="B15018" t="s">
        <v>482</v>
      </c>
      <c r="C15018">
        <f>COUNTIFS($B$4:$B15018,$B15018)</f>
        <v>36</v>
      </c>
      <c r="D15018" t="s">
        <v>16341</v>
      </c>
      <c r="E15018" t="s">
        <v>602</v>
      </c>
      <c r="F15018" t="s">
        <v>2758</v>
      </c>
      <c r="G15018" t="s">
        <v>1020</v>
      </c>
      <c r="H15018" t="str">
        <f t="shared" si="234"/>
        <v>36สพป.อุดรธานี เขต 4</v>
      </c>
    </row>
    <row r="15019" spans="1:8" x14ac:dyDescent="0.2">
      <c r="A15019">
        <v>15011</v>
      </c>
      <c r="B15019" t="s">
        <v>482</v>
      </c>
      <c r="C15019">
        <f>COUNTIFS($B$4:$B15019,$B15019)</f>
        <v>37</v>
      </c>
      <c r="D15019" t="s">
        <v>16342</v>
      </c>
      <c r="E15019" t="s">
        <v>602</v>
      </c>
      <c r="F15019" t="s">
        <v>2758</v>
      </c>
      <c r="G15019" t="s">
        <v>1020</v>
      </c>
      <c r="H15019" t="str">
        <f t="shared" si="234"/>
        <v>37สพป.อุดรธานี เขต 4</v>
      </c>
    </row>
    <row r="15020" spans="1:8" x14ac:dyDescent="0.2">
      <c r="A15020">
        <v>15012</v>
      </c>
      <c r="B15020" t="s">
        <v>482</v>
      </c>
      <c r="C15020">
        <f>COUNTIFS($B$4:$B15020,$B15020)</f>
        <v>38</v>
      </c>
      <c r="D15020" t="s">
        <v>16343</v>
      </c>
      <c r="E15020" t="s">
        <v>602</v>
      </c>
      <c r="F15020" t="s">
        <v>2758</v>
      </c>
      <c r="G15020" t="s">
        <v>1020</v>
      </c>
      <c r="H15020" t="str">
        <f t="shared" si="234"/>
        <v>38สพป.อุดรธานี เขต 4</v>
      </c>
    </row>
    <row r="15021" spans="1:8" x14ac:dyDescent="0.2">
      <c r="A15021">
        <v>15013</v>
      </c>
      <c r="B15021" t="s">
        <v>482</v>
      </c>
      <c r="C15021">
        <f>COUNTIFS($B$4:$B15021,$B15021)</f>
        <v>39</v>
      </c>
      <c r="D15021" t="s">
        <v>16344</v>
      </c>
      <c r="E15021" t="s">
        <v>602</v>
      </c>
      <c r="F15021" t="s">
        <v>2758</v>
      </c>
      <c r="G15021" t="s">
        <v>1020</v>
      </c>
      <c r="H15021" t="str">
        <f t="shared" si="234"/>
        <v>39สพป.อุดรธานี เขต 4</v>
      </c>
    </row>
    <row r="15022" spans="1:8" x14ac:dyDescent="0.2">
      <c r="A15022">
        <v>15014</v>
      </c>
      <c r="B15022" t="s">
        <v>482</v>
      </c>
      <c r="C15022">
        <f>COUNTIFS($B$4:$B15022,$B15022)</f>
        <v>40</v>
      </c>
      <c r="D15022" t="s">
        <v>16345</v>
      </c>
      <c r="E15022" t="s">
        <v>602</v>
      </c>
      <c r="F15022" t="s">
        <v>2758</v>
      </c>
      <c r="G15022" t="s">
        <v>1020</v>
      </c>
      <c r="H15022" t="str">
        <f t="shared" si="234"/>
        <v>40สพป.อุดรธานี เขต 4</v>
      </c>
    </row>
    <row r="15023" spans="1:8" x14ac:dyDescent="0.2">
      <c r="A15023">
        <v>15015</v>
      </c>
      <c r="B15023" t="s">
        <v>482</v>
      </c>
      <c r="C15023">
        <f>COUNTIFS($B$4:$B15023,$B15023)</f>
        <v>41</v>
      </c>
      <c r="D15023" t="s">
        <v>16346</v>
      </c>
      <c r="E15023" t="s">
        <v>602</v>
      </c>
      <c r="F15023" t="s">
        <v>2758</v>
      </c>
      <c r="G15023" t="s">
        <v>1020</v>
      </c>
      <c r="H15023" t="str">
        <f t="shared" si="234"/>
        <v>41สพป.อุดรธานี เขต 4</v>
      </c>
    </row>
    <row r="15024" spans="1:8" x14ac:dyDescent="0.2">
      <c r="A15024">
        <v>15016</v>
      </c>
      <c r="B15024" t="s">
        <v>482</v>
      </c>
      <c r="C15024">
        <f>COUNTIFS($B$4:$B15024,$B15024)</f>
        <v>42</v>
      </c>
      <c r="D15024" t="s">
        <v>16347</v>
      </c>
      <c r="E15024" t="s">
        <v>602</v>
      </c>
      <c r="F15024" t="s">
        <v>2758</v>
      </c>
      <c r="G15024" t="s">
        <v>1020</v>
      </c>
      <c r="H15024" t="str">
        <f t="shared" si="234"/>
        <v>42สพป.อุดรธานี เขต 4</v>
      </c>
    </row>
    <row r="15025" spans="1:8" x14ac:dyDescent="0.2">
      <c r="A15025">
        <v>15017</v>
      </c>
      <c r="B15025" t="s">
        <v>482</v>
      </c>
      <c r="C15025">
        <f>COUNTIFS($B$4:$B15025,$B15025)</f>
        <v>43</v>
      </c>
      <c r="D15025" t="s">
        <v>16348</v>
      </c>
      <c r="E15025" t="s">
        <v>602</v>
      </c>
      <c r="F15025" t="s">
        <v>2758</v>
      </c>
      <c r="G15025" t="s">
        <v>1020</v>
      </c>
      <c r="H15025" t="str">
        <f t="shared" si="234"/>
        <v>43สพป.อุดรธานี เขต 4</v>
      </c>
    </row>
    <row r="15026" spans="1:8" x14ac:dyDescent="0.2">
      <c r="A15026">
        <v>15018</v>
      </c>
      <c r="B15026" t="s">
        <v>482</v>
      </c>
      <c r="C15026">
        <f>COUNTIFS($B$4:$B15026,$B15026)</f>
        <v>44</v>
      </c>
      <c r="D15026" t="s">
        <v>16349</v>
      </c>
      <c r="E15026" t="s">
        <v>602</v>
      </c>
      <c r="F15026" t="s">
        <v>2758</v>
      </c>
      <c r="G15026" t="s">
        <v>1020</v>
      </c>
      <c r="H15026" t="str">
        <f t="shared" si="234"/>
        <v>44สพป.อุดรธานี เขต 4</v>
      </c>
    </row>
    <row r="15027" spans="1:8" x14ac:dyDescent="0.2">
      <c r="A15027">
        <v>15019</v>
      </c>
      <c r="B15027" t="s">
        <v>482</v>
      </c>
      <c r="C15027">
        <f>COUNTIFS($B$4:$B15027,$B15027)</f>
        <v>45</v>
      </c>
      <c r="D15027" t="s">
        <v>16350</v>
      </c>
      <c r="E15027" t="s">
        <v>602</v>
      </c>
      <c r="F15027" t="s">
        <v>2758</v>
      </c>
      <c r="G15027" t="s">
        <v>1020</v>
      </c>
      <c r="H15027" t="str">
        <f t="shared" si="234"/>
        <v>45สพป.อุดรธานี เขต 4</v>
      </c>
    </row>
    <row r="15028" spans="1:8" x14ac:dyDescent="0.2">
      <c r="A15028">
        <v>15020</v>
      </c>
      <c r="B15028" t="s">
        <v>482</v>
      </c>
      <c r="C15028">
        <f>COUNTIFS($B$4:$B15028,$B15028)</f>
        <v>46</v>
      </c>
      <c r="D15028" t="s">
        <v>16351</v>
      </c>
      <c r="E15028" t="s">
        <v>602</v>
      </c>
      <c r="F15028" t="s">
        <v>2758</v>
      </c>
      <c r="G15028" t="s">
        <v>1020</v>
      </c>
      <c r="H15028" t="str">
        <f t="shared" si="234"/>
        <v>46สพป.อุดรธานี เขต 4</v>
      </c>
    </row>
    <row r="15029" spans="1:8" x14ac:dyDescent="0.2">
      <c r="A15029">
        <v>15021</v>
      </c>
      <c r="B15029" t="s">
        <v>482</v>
      </c>
      <c r="C15029">
        <f>COUNTIFS($B$4:$B15029,$B15029)</f>
        <v>47</v>
      </c>
      <c r="D15029" t="s">
        <v>16352</v>
      </c>
      <c r="E15029" t="s">
        <v>602</v>
      </c>
      <c r="F15029" t="s">
        <v>2758</v>
      </c>
      <c r="G15029" t="s">
        <v>1020</v>
      </c>
      <c r="H15029" t="str">
        <f t="shared" si="234"/>
        <v>47สพป.อุดรธานี เขต 4</v>
      </c>
    </row>
    <row r="15030" spans="1:8" x14ac:dyDescent="0.2">
      <c r="A15030">
        <v>15022</v>
      </c>
      <c r="B15030" t="s">
        <v>482</v>
      </c>
      <c r="C15030">
        <f>COUNTIFS($B$4:$B15030,$B15030)</f>
        <v>48</v>
      </c>
      <c r="D15030" t="s">
        <v>16353</v>
      </c>
      <c r="E15030" t="s">
        <v>602</v>
      </c>
      <c r="F15030" t="s">
        <v>2758</v>
      </c>
      <c r="G15030" t="s">
        <v>1020</v>
      </c>
      <c r="H15030" t="str">
        <f t="shared" si="234"/>
        <v>48สพป.อุดรธานี เขต 4</v>
      </c>
    </row>
    <row r="15031" spans="1:8" x14ac:dyDescent="0.2">
      <c r="A15031">
        <v>15023</v>
      </c>
      <c r="B15031" t="s">
        <v>482</v>
      </c>
      <c r="C15031">
        <f>COUNTIFS($B$4:$B15031,$B15031)</f>
        <v>49</v>
      </c>
      <c r="D15031" t="s">
        <v>16355</v>
      </c>
      <c r="E15031" t="s">
        <v>602</v>
      </c>
      <c r="F15031" t="s">
        <v>2758</v>
      </c>
      <c r="G15031" t="s">
        <v>1020</v>
      </c>
      <c r="H15031" t="str">
        <f t="shared" si="234"/>
        <v>49สพป.อุดรธานี เขต 4</v>
      </c>
    </row>
    <row r="15032" spans="1:8" x14ac:dyDescent="0.2">
      <c r="A15032">
        <v>15024</v>
      </c>
      <c r="B15032" t="s">
        <v>482</v>
      </c>
      <c r="C15032">
        <f>COUNTIFS($B$4:$B15032,$B15032)</f>
        <v>50</v>
      </c>
      <c r="D15032" t="s">
        <v>16356</v>
      </c>
      <c r="E15032" t="s">
        <v>602</v>
      </c>
      <c r="F15032" t="s">
        <v>2758</v>
      </c>
      <c r="G15032" t="s">
        <v>1020</v>
      </c>
      <c r="H15032" t="str">
        <f t="shared" si="234"/>
        <v>50สพป.อุดรธานี เขต 4</v>
      </c>
    </row>
    <row r="15033" spans="1:8" x14ac:dyDescent="0.2">
      <c r="A15033">
        <v>15025</v>
      </c>
      <c r="B15033" t="s">
        <v>482</v>
      </c>
      <c r="C15033">
        <f>COUNTIFS($B$4:$B15033,$B15033)</f>
        <v>51</v>
      </c>
      <c r="D15033" t="s">
        <v>16357</v>
      </c>
      <c r="E15033" t="s">
        <v>602</v>
      </c>
      <c r="F15033" t="s">
        <v>2758</v>
      </c>
      <c r="G15033" t="s">
        <v>1020</v>
      </c>
      <c r="H15033" t="str">
        <f t="shared" si="234"/>
        <v>51สพป.อุดรธานี เขต 4</v>
      </c>
    </row>
    <row r="15034" spans="1:8" x14ac:dyDescent="0.2">
      <c r="A15034">
        <v>15026</v>
      </c>
      <c r="B15034" t="s">
        <v>482</v>
      </c>
      <c r="C15034">
        <f>COUNTIFS($B$4:$B15034,$B15034)</f>
        <v>52</v>
      </c>
      <c r="D15034" t="s">
        <v>16358</v>
      </c>
      <c r="E15034" t="s">
        <v>602</v>
      </c>
      <c r="F15034" t="s">
        <v>2758</v>
      </c>
      <c r="G15034" t="s">
        <v>1020</v>
      </c>
      <c r="H15034" t="str">
        <f t="shared" si="234"/>
        <v>52สพป.อุดรธานี เขต 4</v>
      </c>
    </row>
    <row r="15035" spans="1:8" x14ac:dyDescent="0.2">
      <c r="A15035">
        <v>15027</v>
      </c>
      <c r="B15035" t="s">
        <v>482</v>
      </c>
      <c r="C15035">
        <f>COUNTIFS($B$4:$B15035,$B15035)</f>
        <v>53</v>
      </c>
      <c r="D15035" t="s">
        <v>16359</v>
      </c>
      <c r="E15035" t="s">
        <v>602</v>
      </c>
      <c r="F15035" t="s">
        <v>2758</v>
      </c>
      <c r="G15035" t="s">
        <v>1020</v>
      </c>
      <c r="H15035" t="str">
        <f t="shared" si="234"/>
        <v>53สพป.อุดรธานี เขต 4</v>
      </c>
    </row>
    <row r="15036" spans="1:8" x14ac:dyDescent="0.2">
      <c r="A15036">
        <v>15028</v>
      </c>
      <c r="B15036" t="s">
        <v>482</v>
      </c>
      <c r="C15036">
        <f>COUNTIFS($B$4:$B15036,$B15036)</f>
        <v>54</v>
      </c>
      <c r="D15036" t="s">
        <v>16360</v>
      </c>
      <c r="E15036" t="s">
        <v>602</v>
      </c>
      <c r="F15036" t="s">
        <v>2758</v>
      </c>
      <c r="G15036" t="s">
        <v>1020</v>
      </c>
      <c r="H15036" t="str">
        <f t="shared" si="234"/>
        <v>54สพป.อุดรธานี เขต 4</v>
      </c>
    </row>
    <row r="15037" spans="1:8" x14ac:dyDescent="0.2">
      <c r="A15037">
        <v>15029</v>
      </c>
      <c r="B15037" t="s">
        <v>482</v>
      </c>
      <c r="C15037">
        <f>COUNTIFS($B$4:$B15037,$B15037)</f>
        <v>55</v>
      </c>
      <c r="D15037" t="s">
        <v>16361</v>
      </c>
      <c r="E15037" t="s">
        <v>602</v>
      </c>
      <c r="F15037" t="s">
        <v>2758</v>
      </c>
      <c r="G15037" t="s">
        <v>1020</v>
      </c>
      <c r="H15037" t="str">
        <f t="shared" si="234"/>
        <v>55สพป.อุดรธานี เขต 4</v>
      </c>
    </row>
    <row r="15038" spans="1:8" x14ac:dyDescent="0.2">
      <c r="A15038">
        <v>15030</v>
      </c>
      <c r="B15038" t="s">
        <v>482</v>
      </c>
      <c r="C15038">
        <f>COUNTIFS($B$4:$B15038,$B15038)</f>
        <v>56</v>
      </c>
      <c r="D15038" t="s">
        <v>16362</v>
      </c>
      <c r="E15038" t="s">
        <v>602</v>
      </c>
      <c r="F15038" t="s">
        <v>2758</v>
      </c>
      <c r="G15038" t="s">
        <v>1020</v>
      </c>
      <c r="H15038" t="str">
        <f t="shared" si="234"/>
        <v>56สพป.อุดรธานี เขต 4</v>
      </c>
    </row>
    <row r="15039" spans="1:8" x14ac:dyDescent="0.2">
      <c r="A15039">
        <v>15031</v>
      </c>
      <c r="B15039" t="s">
        <v>482</v>
      </c>
      <c r="C15039">
        <f>COUNTIFS($B$4:$B15039,$B15039)</f>
        <v>57</v>
      </c>
      <c r="D15039" t="s">
        <v>16363</v>
      </c>
      <c r="E15039" t="s">
        <v>602</v>
      </c>
      <c r="F15039" t="s">
        <v>2758</v>
      </c>
      <c r="G15039" t="s">
        <v>1020</v>
      </c>
      <c r="H15039" t="str">
        <f t="shared" si="234"/>
        <v>57สพป.อุดรธานี เขต 4</v>
      </c>
    </row>
    <row r="15040" spans="1:8" x14ac:dyDescent="0.2">
      <c r="A15040">
        <v>15032</v>
      </c>
      <c r="B15040" t="s">
        <v>482</v>
      </c>
      <c r="C15040">
        <f>COUNTIFS($B$4:$B15040,$B15040)</f>
        <v>58</v>
      </c>
      <c r="D15040" t="s">
        <v>16365</v>
      </c>
      <c r="E15040" t="s">
        <v>602</v>
      </c>
      <c r="F15040" t="s">
        <v>2758</v>
      </c>
      <c r="G15040" t="s">
        <v>1020</v>
      </c>
      <c r="H15040" t="str">
        <f t="shared" si="234"/>
        <v>58สพป.อุดรธานี เขต 4</v>
      </c>
    </row>
    <row r="15041" spans="1:8" x14ac:dyDescent="0.2">
      <c r="A15041">
        <v>15033</v>
      </c>
      <c r="B15041" t="s">
        <v>482</v>
      </c>
      <c r="C15041">
        <f>COUNTIFS($B$4:$B15041,$B15041)</f>
        <v>59</v>
      </c>
      <c r="D15041" t="s">
        <v>16366</v>
      </c>
      <c r="E15041" t="s">
        <v>602</v>
      </c>
      <c r="F15041" t="s">
        <v>2758</v>
      </c>
      <c r="G15041" t="s">
        <v>1020</v>
      </c>
      <c r="H15041" t="str">
        <f t="shared" si="234"/>
        <v>59สพป.อุดรธานี เขต 4</v>
      </c>
    </row>
    <row r="15042" spans="1:8" x14ac:dyDescent="0.2">
      <c r="A15042">
        <v>15034</v>
      </c>
      <c r="B15042" t="s">
        <v>482</v>
      </c>
      <c r="C15042">
        <f>COUNTIFS($B$4:$B15042,$B15042)</f>
        <v>60</v>
      </c>
      <c r="D15042" t="s">
        <v>16367</v>
      </c>
      <c r="E15042" t="s">
        <v>602</v>
      </c>
      <c r="F15042" t="s">
        <v>2758</v>
      </c>
      <c r="G15042" t="s">
        <v>1020</v>
      </c>
      <c r="H15042" t="str">
        <f t="shared" si="234"/>
        <v>60สพป.อุดรธานี เขต 4</v>
      </c>
    </row>
    <row r="15043" spans="1:8" x14ac:dyDescent="0.2">
      <c r="A15043">
        <v>15035</v>
      </c>
      <c r="B15043" t="s">
        <v>482</v>
      </c>
      <c r="C15043">
        <f>COUNTIFS($B$4:$B15043,$B15043)</f>
        <v>61</v>
      </c>
      <c r="D15043" t="s">
        <v>16368</v>
      </c>
      <c r="E15043" t="s">
        <v>602</v>
      </c>
      <c r="F15043" t="s">
        <v>2758</v>
      </c>
      <c r="G15043" t="s">
        <v>1020</v>
      </c>
      <c r="H15043" t="str">
        <f t="shared" si="234"/>
        <v>61สพป.อุดรธานี เขต 4</v>
      </c>
    </row>
    <row r="15044" spans="1:8" x14ac:dyDescent="0.2">
      <c r="A15044">
        <v>15036</v>
      </c>
      <c r="B15044" t="s">
        <v>482</v>
      </c>
      <c r="C15044">
        <f>COUNTIFS($B$4:$B15044,$B15044)</f>
        <v>62</v>
      </c>
      <c r="D15044" t="s">
        <v>16369</v>
      </c>
      <c r="E15044" t="s">
        <v>602</v>
      </c>
      <c r="F15044" t="s">
        <v>2758</v>
      </c>
      <c r="G15044" t="s">
        <v>1020</v>
      </c>
      <c r="H15044" t="str">
        <f t="shared" ref="H15044:H15107" si="235">C15044&amp;B15044</f>
        <v>62สพป.อุดรธานี เขต 4</v>
      </c>
    </row>
    <row r="15045" spans="1:8" x14ac:dyDescent="0.2">
      <c r="A15045">
        <v>15037</v>
      </c>
      <c r="B15045" t="s">
        <v>482</v>
      </c>
      <c r="C15045">
        <f>COUNTIFS($B$4:$B15045,$B15045)</f>
        <v>63</v>
      </c>
      <c r="D15045" t="s">
        <v>16370</v>
      </c>
      <c r="E15045" t="s">
        <v>602</v>
      </c>
      <c r="F15045" t="s">
        <v>2758</v>
      </c>
      <c r="G15045" t="s">
        <v>1020</v>
      </c>
      <c r="H15045" t="str">
        <f t="shared" si="235"/>
        <v>63สพป.อุดรธานี เขต 4</v>
      </c>
    </row>
    <row r="15046" spans="1:8" x14ac:dyDescent="0.2">
      <c r="A15046">
        <v>15038</v>
      </c>
      <c r="B15046" t="s">
        <v>482</v>
      </c>
      <c r="C15046">
        <f>COUNTIFS($B$4:$B15046,$B15046)</f>
        <v>64</v>
      </c>
      <c r="D15046" t="s">
        <v>16371</v>
      </c>
      <c r="E15046" t="s">
        <v>602</v>
      </c>
      <c r="F15046" t="s">
        <v>2758</v>
      </c>
      <c r="G15046" t="s">
        <v>1020</v>
      </c>
      <c r="H15046" t="str">
        <f t="shared" si="235"/>
        <v>64สพป.อุดรธานี เขต 4</v>
      </c>
    </row>
    <row r="15047" spans="1:8" x14ac:dyDescent="0.2">
      <c r="A15047">
        <v>15039</v>
      </c>
      <c r="B15047" t="s">
        <v>482</v>
      </c>
      <c r="C15047">
        <f>COUNTIFS($B$4:$B15047,$B15047)</f>
        <v>65</v>
      </c>
      <c r="D15047" t="s">
        <v>16372</v>
      </c>
      <c r="E15047" t="s">
        <v>602</v>
      </c>
      <c r="F15047" t="s">
        <v>2758</v>
      </c>
      <c r="G15047" t="s">
        <v>1020</v>
      </c>
      <c r="H15047" t="str">
        <f t="shared" si="235"/>
        <v>65สพป.อุดรธานี เขต 4</v>
      </c>
    </row>
    <row r="15048" spans="1:8" x14ac:dyDescent="0.2">
      <c r="A15048">
        <v>15040</v>
      </c>
      <c r="B15048" t="s">
        <v>482</v>
      </c>
      <c r="C15048">
        <f>COUNTIFS($B$4:$B15048,$B15048)</f>
        <v>66</v>
      </c>
      <c r="D15048" t="s">
        <v>16373</v>
      </c>
      <c r="E15048" t="s">
        <v>602</v>
      </c>
      <c r="F15048" t="s">
        <v>2758</v>
      </c>
      <c r="G15048" t="s">
        <v>1020</v>
      </c>
      <c r="H15048" t="str">
        <f t="shared" si="235"/>
        <v>66สพป.อุดรธานี เขต 4</v>
      </c>
    </row>
    <row r="15049" spans="1:8" x14ac:dyDescent="0.2">
      <c r="A15049">
        <v>15041</v>
      </c>
      <c r="B15049" t="s">
        <v>482</v>
      </c>
      <c r="C15049">
        <f>COUNTIFS($B$4:$B15049,$B15049)</f>
        <v>67</v>
      </c>
      <c r="D15049" t="s">
        <v>16374</v>
      </c>
      <c r="E15049" t="s">
        <v>602</v>
      </c>
      <c r="F15049" t="s">
        <v>2758</v>
      </c>
      <c r="G15049" t="s">
        <v>1020</v>
      </c>
      <c r="H15049" t="str">
        <f t="shared" si="235"/>
        <v>67สพป.อุดรธานี เขต 4</v>
      </c>
    </row>
    <row r="15050" spans="1:8" x14ac:dyDescent="0.2">
      <c r="A15050">
        <v>15042</v>
      </c>
      <c r="B15050" t="s">
        <v>482</v>
      </c>
      <c r="C15050">
        <f>COUNTIFS($B$4:$B15050,$B15050)</f>
        <v>68</v>
      </c>
      <c r="D15050" t="s">
        <v>16375</v>
      </c>
      <c r="E15050" t="s">
        <v>602</v>
      </c>
      <c r="F15050" t="s">
        <v>2758</v>
      </c>
      <c r="G15050" t="s">
        <v>1020</v>
      </c>
      <c r="H15050" t="str">
        <f t="shared" si="235"/>
        <v>68สพป.อุดรธานี เขต 4</v>
      </c>
    </row>
    <row r="15051" spans="1:8" x14ac:dyDescent="0.2">
      <c r="A15051">
        <v>15043</v>
      </c>
      <c r="B15051" t="s">
        <v>482</v>
      </c>
      <c r="C15051">
        <f>COUNTIFS($B$4:$B15051,$B15051)</f>
        <v>69</v>
      </c>
      <c r="D15051" t="s">
        <v>16376</v>
      </c>
      <c r="E15051" t="s">
        <v>602</v>
      </c>
      <c r="F15051" t="s">
        <v>2758</v>
      </c>
      <c r="G15051" t="s">
        <v>1020</v>
      </c>
      <c r="H15051" t="str">
        <f t="shared" si="235"/>
        <v>69สพป.อุดรธานี เขต 4</v>
      </c>
    </row>
    <row r="15052" spans="1:8" x14ac:dyDescent="0.2">
      <c r="A15052">
        <v>15044</v>
      </c>
      <c r="B15052" t="s">
        <v>482</v>
      </c>
      <c r="C15052">
        <f>COUNTIFS($B$4:$B15052,$B15052)</f>
        <v>70</v>
      </c>
      <c r="D15052" t="s">
        <v>16377</v>
      </c>
      <c r="E15052" t="s">
        <v>602</v>
      </c>
      <c r="F15052" t="s">
        <v>2758</v>
      </c>
      <c r="G15052" t="s">
        <v>1020</v>
      </c>
      <c r="H15052" t="str">
        <f t="shared" si="235"/>
        <v>70สพป.อุดรธานี เขต 4</v>
      </c>
    </row>
    <row r="15053" spans="1:8" x14ac:dyDescent="0.2">
      <c r="A15053">
        <v>15045</v>
      </c>
      <c r="B15053" t="s">
        <v>482</v>
      </c>
      <c r="C15053">
        <f>COUNTIFS($B$4:$B15053,$B15053)</f>
        <v>71</v>
      </c>
      <c r="D15053" t="s">
        <v>16378</v>
      </c>
      <c r="E15053" t="s">
        <v>602</v>
      </c>
      <c r="F15053" t="s">
        <v>2758</v>
      </c>
      <c r="G15053" t="s">
        <v>1020</v>
      </c>
      <c r="H15053" t="str">
        <f t="shared" si="235"/>
        <v>71สพป.อุดรธานี เขต 4</v>
      </c>
    </row>
    <row r="15054" spans="1:8" x14ac:dyDescent="0.2">
      <c r="A15054">
        <v>15046</v>
      </c>
      <c r="B15054" t="s">
        <v>482</v>
      </c>
      <c r="C15054">
        <f>COUNTIFS($B$4:$B15054,$B15054)</f>
        <v>72</v>
      </c>
      <c r="D15054" t="s">
        <v>16379</v>
      </c>
      <c r="E15054" t="s">
        <v>602</v>
      </c>
      <c r="F15054" t="s">
        <v>2758</v>
      </c>
      <c r="G15054" t="s">
        <v>1020</v>
      </c>
      <c r="H15054" t="str">
        <f t="shared" si="235"/>
        <v>72สพป.อุดรธานี เขต 4</v>
      </c>
    </row>
    <row r="15055" spans="1:8" x14ac:dyDescent="0.2">
      <c r="A15055">
        <v>15047</v>
      </c>
      <c r="B15055" t="s">
        <v>482</v>
      </c>
      <c r="C15055">
        <f>COUNTIFS($B$4:$B15055,$B15055)</f>
        <v>73</v>
      </c>
      <c r="D15055" t="s">
        <v>16380</v>
      </c>
      <c r="E15055" t="s">
        <v>602</v>
      </c>
      <c r="F15055" t="s">
        <v>2758</v>
      </c>
      <c r="G15055" t="s">
        <v>1020</v>
      </c>
      <c r="H15055" t="str">
        <f t="shared" si="235"/>
        <v>73สพป.อุดรธานี เขต 4</v>
      </c>
    </row>
    <row r="15056" spans="1:8" x14ac:dyDescent="0.2">
      <c r="A15056">
        <v>15048</v>
      </c>
      <c r="B15056" t="s">
        <v>482</v>
      </c>
      <c r="C15056">
        <f>COUNTIFS($B$4:$B15056,$B15056)</f>
        <v>74</v>
      </c>
      <c r="D15056" t="s">
        <v>16381</v>
      </c>
      <c r="E15056" t="s">
        <v>602</v>
      </c>
      <c r="F15056" t="s">
        <v>2758</v>
      </c>
      <c r="G15056" t="s">
        <v>1020</v>
      </c>
      <c r="H15056" t="str">
        <f t="shared" si="235"/>
        <v>74สพป.อุดรธานี เขต 4</v>
      </c>
    </row>
    <row r="15057" spans="1:8" x14ac:dyDescent="0.2">
      <c r="A15057">
        <v>15049</v>
      </c>
      <c r="B15057" t="s">
        <v>482</v>
      </c>
      <c r="C15057">
        <f>COUNTIFS($B$4:$B15057,$B15057)</f>
        <v>75</v>
      </c>
      <c r="D15057" t="s">
        <v>16383</v>
      </c>
      <c r="E15057" t="s">
        <v>602</v>
      </c>
      <c r="F15057" t="s">
        <v>2758</v>
      </c>
      <c r="G15057" t="s">
        <v>1020</v>
      </c>
      <c r="H15057" t="str">
        <f t="shared" si="235"/>
        <v>75สพป.อุดรธานี เขต 4</v>
      </c>
    </row>
    <row r="15058" spans="1:8" x14ac:dyDescent="0.2">
      <c r="A15058">
        <v>15050</v>
      </c>
      <c r="B15058" t="s">
        <v>482</v>
      </c>
      <c r="C15058">
        <f>COUNTIFS($B$4:$B15058,$B15058)</f>
        <v>76</v>
      </c>
      <c r="D15058" t="s">
        <v>16384</v>
      </c>
      <c r="E15058" t="s">
        <v>602</v>
      </c>
      <c r="F15058" t="s">
        <v>2758</v>
      </c>
      <c r="G15058" t="s">
        <v>1020</v>
      </c>
      <c r="H15058" t="str">
        <f t="shared" si="235"/>
        <v>76สพป.อุดรธานี เขต 4</v>
      </c>
    </row>
    <row r="15059" spans="1:8" x14ac:dyDescent="0.2">
      <c r="A15059">
        <v>15051</v>
      </c>
      <c r="B15059" t="s">
        <v>482</v>
      </c>
      <c r="C15059">
        <f>COUNTIFS($B$4:$B15059,$B15059)</f>
        <v>77</v>
      </c>
      <c r="D15059" t="s">
        <v>16385</v>
      </c>
      <c r="E15059" t="s">
        <v>602</v>
      </c>
      <c r="F15059" t="s">
        <v>2758</v>
      </c>
      <c r="G15059" t="s">
        <v>1020</v>
      </c>
      <c r="H15059" t="str">
        <f t="shared" si="235"/>
        <v>77สพป.อุดรธานี เขต 4</v>
      </c>
    </row>
    <row r="15060" spans="1:8" x14ac:dyDescent="0.2">
      <c r="A15060">
        <v>15052</v>
      </c>
      <c r="B15060" t="s">
        <v>482</v>
      </c>
      <c r="C15060">
        <f>COUNTIFS($B$4:$B15060,$B15060)</f>
        <v>78</v>
      </c>
      <c r="D15060" t="s">
        <v>16386</v>
      </c>
      <c r="E15060" t="s">
        <v>602</v>
      </c>
      <c r="F15060" t="s">
        <v>2758</v>
      </c>
      <c r="G15060" t="s">
        <v>1020</v>
      </c>
      <c r="H15060" t="str">
        <f t="shared" si="235"/>
        <v>78สพป.อุดรธานี เขต 4</v>
      </c>
    </row>
    <row r="15061" spans="1:8" x14ac:dyDescent="0.2">
      <c r="A15061">
        <v>15053</v>
      </c>
      <c r="B15061" t="s">
        <v>482</v>
      </c>
      <c r="C15061">
        <f>COUNTIFS($B$4:$B15061,$B15061)</f>
        <v>79</v>
      </c>
      <c r="D15061" t="s">
        <v>16387</v>
      </c>
      <c r="E15061" t="s">
        <v>602</v>
      </c>
      <c r="F15061" t="s">
        <v>2758</v>
      </c>
      <c r="G15061" t="s">
        <v>1020</v>
      </c>
      <c r="H15061" t="str">
        <f t="shared" si="235"/>
        <v>79สพป.อุดรธานี เขต 4</v>
      </c>
    </row>
    <row r="15062" spans="1:8" x14ac:dyDescent="0.2">
      <c r="A15062">
        <v>15054</v>
      </c>
      <c r="B15062" t="s">
        <v>482</v>
      </c>
      <c r="C15062">
        <f>COUNTIFS($B$4:$B15062,$B15062)</f>
        <v>80</v>
      </c>
      <c r="D15062" t="s">
        <v>16388</v>
      </c>
      <c r="E15062" t="s">
        <v>602</v>
      </c>
      <c r="F15062" t="s">
        <v>2758</v>
      </c>
      <c r="G15062" t="s">
        <v>1020</v>
      </c>
      <c r="H15062" t="str">
        <f t="shared" si="235"/>
        <v>80สพป.อุดรธานี เขต 4</v>
      </c>
    </row>
    <row r="15063" spans="1:8" x14ac:dyDescent="0.2">
      <c r="A15063">
        <v>15055</v>
      </c>
      <c r="B15063" t="s">
        <v>482</v>
      </c>
      <c r="C15063">
        <f>COUNTIFS($B$4:$B15063,$B15063)</f>
        <v>81</v>
      </c>
      <c r="D15063" t="s">
        <v>16389</v>
      </c>
      <c r="E15063" t="s">
        <v>602</v>
      </c>
      <c r="F15063" t="s">
        <v>2758</v>
      </c>
      <c r="G15063" t="s">
        <v>1020</v>
      </c>
      <c r="H15063" t="str">
        <f t="shared" si="235"/>
        <v>81สพป.อุดรธานี เขต 4</v>
      </c>
    </row>
    <row r="15064" spans="1:8" x14ac:dyDescent="0.2">
      <c r="A15064">
        <v>15056</v>
      </c>
      <c r="B15064" t="s">
        <v>482</v>
      </c>
      <c r="C15064">
        <f>COUNTIFS($B$4:$B15064,$B15064)</f>
        <v>82</v>
      </c>
      <c r="D15064" t="s">
        <v>16390</v>
      </c>
      <c r="E15064" t="s">
        <v>602</v>
      </c>
      <c r="F15064" t="s">
        <v>2758</v>
      </c>
      <c r="G15064" t="s">
        <v>1020</v>
      </c>
      <c r="H15064" t="str">
        <f t="shared" si="235"/>
        <v>82สพป.อุดรธานี เขต 4</v>
      </c>
    </row>
    <row r="15065" spans="1:8" x14ac:dyDescent="0.2">
      <c r="A15065">
        <v>15057</v>
      </c>
      <c r="B15065" t="s">
        <v>482</v>
      </c>
      <c r="C15065">
        <f>COUNTIFS($B$4:$B15065,$B15065)</f>
        <v>83</v>
      </c>
      <c r="D15065" t="s">
        <v>16392</v>
      </c>
      <c r="E15065" t="s">
        <v>602</v>
      </c>
      <c r="F15065" t="s">
        <v>2758</v>
      </c>
      <c r="G15065" t="s">
        <v>1020</v>
      </c>
      <c r="H15065" t="str">
        <f t="shared" si="235"/>
        <v>83สพป.อุดรธานี เขต 4</v>
      </c>
    </row>
    <row r="15066" spans="1:8" x14ac:dyDescent="0.2">
      <c r="A15066">
        <v>15058</v>
      </c>
      <c r="B15066" t="s">
        <v>482</v>
      </c>
      <c r="C15066">
        <f>COUNTIFS($B$4:$B15066,$B15066)</f>
        <v>84</v>
      </c>
      <c r="D15066" t="s">
        <v>16393</v>
      </c>
      <c r="E15066" t="s">
        <v>602</v>
      </c>
      <c r="F15066" t="s">
        <v>2758</v>
      </c>
      <c r="G15066" t="s">
        <v>1020</v>
      </c>
      <c r="H15066" t="str">
        <f t="shared" si="235"/>
        <v>84สพป.อุดรธานี เขต 4</v>
      </c>
    </row>
    <row r="15067" spans="1:8" x14ac:dyDescent="0.2">
      <c r="A15067">
        <v>15059</v>
      </c>
      <c r="B15067" t="s">
        <v>482</v>
      </c>
      <c r="C15067">
        <f>COUNTIFS($B$4:$B15067,$B15067)</f>
        <v>85</v>
      </c>
      <c r="D15067" t="s">
        <v>16394</v>
      </c>
      <c r="E15067" t="s">
        <v>602</v>
      </c>
      <c r="F15067" t="s">
        <v>2758</v>
      </c>
      <c r="G15067" t="s">
        <v>1020</v>
      </c>
      <c r="H15067" t="str">
        <f t="shared" si="235"/>
        <v>85สพป.อุดรธานี เขต 4</v>
      </c>
    </row>
    <row r="15068" spans="1:8" x14ac:dyDescent="0.2">
      <c r="A15068">
        <v>15060</v>
      </c>
      <c r="B15068" t="s">
        <v>482</v>
      </c>
      <c r="C15068">
        <f>COUNTIFS($B$4:$B15068,$B15068)</f>
        <v>86</v>
      </c>
      <c r="D15068" t="s">
        <v>18431</v>
      </c>
      <c r="E15068" t="s">
        <v>592</v>
      </c>
      <c r="F15068" t="s">
        <v>2758</v>
      </c>
      <c r="G15068" t="s">
        <v>1020</v>
      </c>
      <c r="H15068" t="str">
        <f t="shared" si="235"/>
        <v>86สพป.อุดรธานี เขต 4</v>
      </c>
    </row>
    <row r="15069" spans="1:8" x14ac:dyDescent="0.2">
      <c r="A15069">
        <v>15061</v>
      </c>
      <c r="B15069" t="s">
        <v>482</v>
      </c>
      <c r="C15069">
        <f>COUNTIFS($B$4:$B15069,$B15069)</f>
        <v>87</v>
      </c>
      <c r="D15069" t="s">
        <v>21196</v>
      </c>
      <c r="E15069" t="s">
        <v>596</v>
      </c>
      <c r="F15069" t="s">
        <v>2758</v>
      </c>
      <c r="G15069" t="s">
        <v>21106</v>
      </c>
      <c r="H15069" t="str">
        <f t="shared" si="235"/>
        <v>87สพป.อุดรธานี เขต 4</v>
      </c>
    </row>
    <row r="15070" spans="1:8" x14ac:dyDescent="0.2">
      <c r="A15070">
        <v>15062</v>
      </c>
      <c r="B15070" t="s">
        <v>483</v>
      </c>
      <c r="C15070">
        <f>COUNTIFS($B$4:$B15070,$B15070)</f>
        <v>1</v>
      </c>
      <c r="D15070" t="s">
        <v>2291</v>
      </c>
      <c r="E15070" t="s">
        <v>581</v>
      </c>
      <c r="F15070" t="s">
        <v>1019</v>
      </c>
      <c r="G15070" t="s">
        <v>1020</v>
      </c>
      <c r="H15070" t="str">
        <f t="shared" si="235"/>
        <v>1สพป.อุตรดิตถ์ เขต 1</v>
      </c>
    </row>
    <row r="15071" spans="1:8" x14ac:dyDescent="0.2">
      <c r="A15071">
        <v>15063</v>
      </c>
      <c r="B15071" t="s">
        <v>483</v>
      </c>
      <c r="C15071">
        <f>COUNTIFS($B$4:$B15071,$B15071)</f>
        <v>2</v>
      </c>
      <c r="D15071" t="s">
        <v>2292</v>
      </c>
      <c r="E15071" t="s">
        <v>561</v>
      </c>
      <c r="F15071" t="s">
        <v>1019</v>
      </c>
      <c r="G15071" t="s">
        <v>1020</v>
      </c>
      <c r="H15071" t="str">
        <f t="shared" si="235"/>
        <v>2สพป.อุตรดิตถ์ เขต 1</v>
      </c>
    </row>
    <row r="15072" spans="1:8" x14ac:dyDescent="0.2">
      <c r="A15072">
        <v>15064</v>
      </c>
      <c r="B15072" t="s">
        <v>483</v>
      </c>
      <c r="C15072">
        <f>COUNTIFS($B$4:$B15072,$B15072)</f>
        <v>3</v>
      </c>
      <c r="D15072" t="s">
        <v>2293</v>
      </c>
      <c r="E15072" t="s">
        <v>561</v>
      </c>
      <c r="F15072" t="s">
        <v>1019</v>
      </c>
      <c r="G15072" t="s">
        <v>1020</v>
      </c>
      <c r="H15072" t="str">
        <f t="shared" si="235"/>
        <v>3สพป.อุตรดิตถ์ เขต 1</v>
      </c>
    </row>
    <row r="15073" spans="1:8" x14ac:dyDescent="0.2">
      <c r="A15073">
        <v>15065</v>
      </c>
      <c r="B15073" t="s">
        <v>483</v>
      </c>
      <c r="C15073">
        <f>COUNTIFS($B$4:$B15073,$B15073)</f>
        <v>4</v>
      </c>
      <c r="D15073" t="s">
        <v>2294</v>
      </c>
      <c r="E15073" t="s">
        <v>561</v>
      </c>
      <c r="F15073" t="s">
        <v>1019</v>
      </c>
      <c r="G15073" t="s">
        <v>1020</v>
      </c>
      <c r="H15073" t="str">
        <f t="shared" si="235"/>
        <v>4สพป.อุตรดิตถ์ เขต 1</v>
      </c>
    </row>
    <row r="15074" spans="1:8" x14ac:dyDescent="0.2">
      <c r="A15074">
        <v>15066</v>
      </c>
      <c r="B15074" t="s">
        <v>483</v>
      </c>
      <c r="C15074">
        <f>COUNTIFS($B$4:$B15074,$B15074)</f>
        <v>5</v>
      </c>
      <c r="D15074" t="s">
        <v>2295</v>
      </c>
      <c r="E15074" t="s">
        <v>561</v>
      </c>
      <c r="F15074" t="s">
        <v>1019</v>
      </c>
      <c r="G15074" t="s">
        <v>1020</v>
      </c>
      <c r="H15074" t="str">
        <f t="shared" si="235"/>
        <v>5สพป.อุตรดิตถ์ เขต 1</v>
      </c>
    </row>
    <row r="15075" spans="1:8" x14ac:dyDescent="0.2">
      <c r="A15075">
        <v>15067</v>
      </c>
      <c r="B15075" t="s">
        <v>483</v>
      </c>
      <c r="C15075">
        <f>COUNTIFS($B$4:$B15075,$B15075)</f>
        <v>6</v>
      </c>
      <c r="D15075" t="s">
        <v>2296</v>
      </c>
      <c r="E15075" t="s">
        <v>561</v>
      </c>
      <c r="F15075" t="s">
        <v>1019</v>
      </c>
      <c r="G15075" t="s">
        <v>1020</v>
      </c>
      <c r="H15075" t="str">
        <f t="shared" si="235"/>
        <v>6สพป.อุตรดิตถ์ เขต 1</v>
      </c>
    </row>
    <row r="15076" spans="1:8" x14ac:dyDescent="0.2">
      <c r="A15076">
        <v>15068</v>
      </c>
      <c r="B15076" t="s">
        <v>483</v>
      </c>
      <c r="C15076">
        <f>COUNTIFS($B$4:$B15076,$B15076)</f>
        <v>7</v>
      </c>
      <c r="D15076" t="s">
        <v>2297</v>
      </c>
      <c r="E15076" t="s">
        <v>561</v>
      </c>
      <c r="F15076" t="s">
        <v>1019</v>
      </c>
      <c r="G15076" t="s">
        <v>1020</v>
      </c>
      <c r="H15076" t="str">
        <f t="shared" si="235"/>
        <v>7สพป.อุตรดิตถ์ เขต 1</v>
      </c>
    </row>
    <row r="15077" spans="1:8" x14ac:dyDescent="0.2">
      <c r="A15077">
        <v>15069</v>
      </c>
      <c r="B15077" t="s">
        <v>483</v>
      </c>
      <c r="C15077">
        <f>COUNTIFS($B$4:$B15077,$B15077)</f>
        <v>8</v>
      </c>
      <c r="D15077" t="s">
        <v>2556</v>
      </c>
      <c r="E15077" t="s">
        <v>583</v>
      </c>
      <c r="F15077" t="s">
        <v>1019</v>
      </c>
      <c r="G15077" t="s">
        <v>1020</v>
      </c>
      <c r="H15077" t="str">
        <f t="shared" si="235"/>
        <v>8สพป.อุตรดิตถ์ เขต 1</v>
      </c>
    </row>
    <row r="15078" spans="1:8" x14ac:dyDescent="0.2">
      <c r="A15078">
        <v>15070</v>
      </c>
      <c r="B15078" t="s">
        <v>483</v>
      </c>
      <c r="C15078">
        <f>COUNTIFS($B$4:$B15078,$B15078)</f>
        <v>9</v>
      </c>
      <c r="D15078" t="s">
        <v>21129</v>
      </c>
      <c r="E15078" t="s">
        <v>579</v>
      </c>
      <c r="F15078" t="s">
        <v>1019</v>
      </c>
      <c r="G15078" t="s">
        <v>21106</v>
      </c>
      <c r="H15078" t="str">
        <f t="shared" si="235"/>
        <v>9สพป.อุตรดิตถ์ เขต 1</v>
      </c>
    </row>
    <row r="15079" spans="1:8" x14ac:dyDescent="0.2">
      <c r="A15079">
        <v>15071</v>
      </c>
      <c r="B15079" t="s">
        <v>483</v>
      </c>
      <c r="C15079">
        <f>COUNTIFS($B$4:$B15079,$B15079)</f>
        <v>10</v>
      </c>
      <c r="D15079" t="s">
        <v>3479</v>
      </c>
      <c r="E15079" t="s">
        <v>602</v>
      </c>
      <c r="F15079" t="s">
        <v>2758</v>
      </c>
      <c r="G15079" t="s">
        <v>1020</v>
      </c>
      <c r="H15079" t="str">
        <f t="shared" si="235"/>
        <v>10สพป.อุตรดิตถ์ เขต 1</v>
      </c>
    </row>
    <row r="15080" spans="1:8" x14ac:dyDescent="0.2">
      <c r="A15080">
        <v>15072</v>
      </c>
      <c r="B15080" t="s">
        <v>483</v>
      </c>
      <c r="C15080">
        <f>COUNTIFS($B$4:$B15080,$B15080)</f>
        <v>11</v>
      </c>
      <c r="D15080" t="s">
        <v>3541</v>
      </c>
      <c r="E15080" t="s">
        <v>602</v>
      </c>
      <c r="F15080" t="s">
        <v>2758</v>
      </c>
      <c r="G15080" t="s">
        <v>1020</v>
      </c>
      <c r="H15080" t="str">
        <f t="shared" si="235"/>
        <v>11สพป.อุตรดิตถ์ เขต 1</v>
      </c>
    </row>
    <row r="15081" spans="1:8" x14ac:dyDescent="0.2">
      <c r="A15081">
        <v>15073</v>
      </c>
      <c r="B15081" t="s">
        <v>483</v>
      </c>
      <c r="C15081">
        <f>COUNTIFS($B$4:$B15081,$B15081)</f>
        <v>12</v>
      </c>
      <c r="D15081" t="s">
        <v>3542</v>
      </c>
      <c r="E15081" t="s">
        <v>602</v>
      </c>
      <c r="F15081" t="s">
        <v>2758</v>
      </c>
      <c r="G15081" t="s">
        <v>1020</v>
      </c>
      <c r="H15081" t="str">
        <f t="shared" si="235"/>
        <v>12สพป.อุตรดิตถ์ เขต 1</v>
      </c>
    </row>
    <row r="15082" spans="1:8" x14ac:dyDescent="0.2">
      <c r="A15082">
        <v>15074</v>
      </c>
      <c r="B15082" t="s">
        <v>483</v>
      </c>
      <c r="C15082">
        <f>COUNTIFS($B$4:$B15082,$B15082)</f>
        <v>13</v>
      </c>
      <c r="D15082" t="s">
        <v>3543</v>
      </c>
      <c r="E15082" t="s">
        <v>602</v>
      </c>
      <c r="F15082" t="s">
        <v>2758</v>
      </c>
      <c r="G15082" t="s">
        <v>1020</v>
      </c>
      <c r="H15082" t="str">
        <f t="shared" si="235"/>
        <v>13สพป.อุตรดิตถ์ เขต 1</v>
      </c>
    </row>
    <row r="15083" spans="1:8" x14ac:dyDescent="0.2">
      <c r="A15083">
        <v>15075</v>
      </c>
      <c r="B15083" t="s">
        <v>483</v>
      </c>
      <c r="C15083">
        <f>COUNTIFS($B$4:$B15083,$B15083)</f>
        <v>14</v>
      </c>
      <c r="D15083" t="s">
        <v>3544</v>
      </c>
      <c r="E15083" t="s">
        <v>602</v>
      </c>
      <c r="F15083" t="s">
        <v>2758</v>
      </c>
      <c r="G15083" t="s">
        <v>1020</v>
      </c>
      <c r="H15083" t="str">
        <f t="shared" si="235"/>
        <v>14สพป.อุตรดิตถ์ เขต 1</v>
      </c>
    </row>
    <row r="15084" spans="1:8" x14ac:dyDescent="0.2">
      <c r="A15084">
        <v>15076</v>
      </c>
      <c r="B15084" t="s">
        <v>483</v>
      </c>
      <c r="C15084">
        <f>COUNTIFS($B$4:$B15084,$B15084)</f>
        <v>15</v>
      </c>
      <c r="D15084" t="s">
        <v>3545</v>
      </c>
      <c r="E15084" t="s">
        <v>602</v>
      </c>
      <c r="F15084" t="s">
        <v>2758</v>
      </c>
      <c r="G15084" t="s">
        <v>1020</v>
      </c>
      <c r="H15084" t="str">
        <f t="shared" si="235"/>
        <v>15สพป.อุตรดิตถ์ เขต 1</v>
      </c>
    </row>
    <row r="15085" spans="1:8" x14ac:dyDescent="0.2">
      <c r="A15085">
        <v>15077</v>
      </c>
      <c r="B15085" t="s">
        <v>483</v>
      </c>
      <c r="C15085">
        <f>COUNTIFS($B$4:$B15085,$B15085)</f>
        <v>16</v>
      </c>
      <c r="D15085" t="s">
        <v>3546</v>
      </c>
      <c r="E15085" t="s">
        <v>602</v>
      </c>
      <c r="F15085" t="s">
        <v>2758</v>
      </c>
      <c r="G15085" t="s">
        <v>1020</v>
      </c>
      <c r="H15085" t="str">
        <f t="shared" si="235"/>
        <v>16สพป.อุตรดิตถ์ เขต 1</v>
      </c>
    </row>
    <row r="15086" spans="1:8" x14ac:dyDescent="0.2">
      <c r="A15086">
        <v>15078</v>
      </c>
      <c r="B15086" t="s">
        <v>483</v>
      </c>
      <c r="C15086">
        <f>COUNTIFS($B$4:$B15086,$B15086)</f>
        <v>17</v>
      </c>
      <c r="D15086" t="s">
        <v>3547</v>
      </c>
      <c r="E15086" t="s">
        <v>602</v>
      </c>
      <c r="F15086" t="s">
        <v>2758</v>
      </c>
      <c r="G15086" t="s">
        <v>1020</v>
      </c>
      <c r="H15086" t="str">
        <f t="shared" si="235"/>
        <v>17สพป.อุตรดิตถ์ เขต 1</v>
      </c>
    </row>
    <row r="15087" spans="1:8" x14ac:dyDescent="0.2">
      <c r="A15087">
        <v>15079</v>
      </c>
      <c r="B15087" t="s">
        <v>483</v>
      </c>
      <c r="C15087">
        <f>COUNTIFS($B$4:$B15087,$B15087)</f>
        <v>18</v>
      </c>
      <c r="D15087" t="s">
        <v>3548</v>
      </c>
      <c r="E15087" t="s">
        <v>602</v>
      </c>
      <c r="F15087" t="s">
        <v>2758</v>
      </c>
      <c r="G15087" t="s">
        <v>1020</v>
      </c>
      <c r="H15087" t="str">
        <f t="shared" si="235"/>
        <v>18สพป.อุตรดิตถ์ เขต 1</v>
      </c>
    </row>
    <row r="15088" spans="1:8" x14ac:dyDescent="0.2">
      <c r="A15088">
        <v>15080</v>
      </c>
      <c r="B15088" t="s">
        <v>483</v>
      </c>
      <c r="C15088">
        <f>COUNTIFS($B$4:$B15088,$B15088)</f>
        <v>19</v>
      </c>
      <c r="D15088" t="s">
        <v>3549</v>
      </c>
      <c r="E15088" t="s">
        <v>602</v>
      </c>
      <c r="F15088" t="s">
        <v>2758</v>
      </c>
      <c r="G15088" t="s">
        <v>1020</v>
      </c>
      <c r="H15088" t="str">
        <f t="shared" si="235"/>
        <v>19สพป.อุตรดิตถ์ เขต 1</v>
      </c>
    </row>
    <row r="15089" spans="1:8" x14ac:dyDescent="0.2">
      <c r="A15089">
        <v>15081</v>
      </c>
      <c r="B15089" t="s">
        <v>483</v>
      </c>
      <c r="C15089">
        <f>COUNTIFS($B$4:$B15089,$B15089)</f>
        <v>20</v>
      </c>
      <c r="D15089" t="s">
        <v>3552</v>
      </c>
      <c r="E15089" t="s">
        <v>602</v>
      </c>
      <c r="F15089" t="s">
        <v>2758</v>
      </c>
      <c r="G15089" t="s">
        <v>1020</v>
      </c>
      <c r="H15089" t="str">
        <f t="shared" si="235"/>
        <v>20สพป.อุตรดิตถ์ เขต 1</v>
      </c>
    </row>
    <row r="15090" spans="1:8" x14ac:dyDescent="0.2">
      <c r="A15090">
        <v>15082</v>
      </c>
      <c r="B15090" t="s">
        <v>483</v>
      </c>
      <c r="C15090">
        <f>COUNTIFS($B$4:$B15090,$B15090)</f>
        <v>21</v>
      </c>
      <c r="D15090" t="s">
        <v>3553</v>
      </c>
      <c r="E15090" t="s">
        <v>602</v>
      </c>
      <c r="F15090" t="s">
        <v>2758</v>
      </c>
      <c r="G15090" t="s">
        <v>1020</v>
      </c>
      <c r="H15090" t="str">
        <f t="shared" si="235"/>
        <v>21สพป.อุตรดิตถ์ เขต 1</v>
      </c>
    </row>
    <row r="15091" spans="1:8" x14ac:dyDescent="0.2">
      <c r="A15091">
        <v>15083</v>
      </c>
      <c r="B15091" t="s">
        <v>483</v>
      </c>
      <c r="C15091">
        <f>COUNTIFS($B$4:$B15091,$B15091)</f>
        <v>22</v>
      </c>
      <c r="D15091" t="s">
        <v>3554</v>
      </c>
      <c r="E15091" t="s">
        <v>602</v>
      </c>
      <c r="F15091" t="s">
        <v>2758</v>
      </c>
      <c r="G15091" t="s">
        <v>1020</v>
      </c>
      <c r="H15091" t="str">
        <f t="shared" si="235"/>
        <v>22สพป.อุตรดิตถ์ เขต 1</v>
      </c>
    </row>
    <row r="15092" spans="1:8" x14ac:dyDescent="0.2">
      <c r="A15092">
        <v>15084</v>
      </c>
      <c r="B15092" t="s">
        <v>483</v>
      </c>
      <c r="C15092">
        <f>COUNTIFS($B$4:$B15092,$B15092)</f>
        <v>23</v>
      </c>
      <c r="D15092" t="s">
        <v>3557</v>
      </c>
      <c r="E15092" t="s">
        <v>602</v>
      </c>
      <c r="F15092" t="s">
        <v>2758</v>
      </c>
      <c r="G15092" t="s">
        <v>1020</v>
      </c>
      <c r="H15092" t="str">
        <f t="shared" si="235"/>
        <v>23สพป.อุตรดิตถ์ เขต 1</v>
      </c>
    </row>
    <row r="15093" spans="1:8" x14ac:dyDescent="0.2">
      <c r="A15093">
        <v>15085</v>
      </c>
      <c r="B15093" t="s">
        <v>483</v>
      </c>
      <c r="C15093">
        <f>COUNTIFS($B$4:$B15093,$B15093)</f>
        <v>24</v>
      </c>
      <c r="D15093" t="s">
        <v>14747</v>
      </c>
      <c r="E15093" t="s">
        <v>602</v>
      </c>
      <c r="F15093" t="s">
        <v>2758</v>
      </c>
      <c r="G15093" t="s">
        <v>1020</v>
      </c>
      <c r="H15093" t="str">
        <f t="shared" si="235"/>
        <v>24สพป.อุตรดิตถ์ เขต 1</v>
      </c>
    </row>
    <row r="15094" spans="1:8" x14ac:dyDescent="0.2">
      <c r="A15094">
        <v>15086</v>
      </c>
      <c r="B15094" t="s">
        <v>483</v>
      </c>
      <c r="C15094">
        <f>COUNTIFS($B$4:$B15094,$B15094)</f>
        <v>25</v>
      </c>
      <c r="D15094" t="s">
        <v>14757</v>
      </c>
      <c r="E15094" t="s">
        <v>602</v>
      </c>
      <c r="F15094" t="s">
        <v>2758</v>
      </c>
      <c r="G15094" t="s">
        <v>1020</v>
      </c>
      <c r="H15094" t="str">
        <f t="shared" si="235"/>
        <v>25สพป.อุตรดิตถ์ เขต 1</v>
      </c>
    </row>
    <row r="15095" spans="1:8" x14ac:dyDescent="0.2">
      <c r="A15095">
        <v>15087</v>
      </c>
      <c r="B15095" t="s">
        <v>483</v>
      </c>
      <c r="C15095">
        <f>COUNTIFS($B$4:$B15095,$B15095)</f>
        <v>26</v>
      </c>
      <c r="D15095" t="s">
        <v>14792</v>
      </c>
      <c r="E15095" t="s">
        <v>602</v>
      </c>
      <c r="F15095" t="s">
        <v>2758</v>
      </c>
      <c r="G15095" t="s">
        <v>1020</v>
      </c>
      <c r="H15095" t="str">
        <f t="shared" si="235"/>
        <v>26สพป.อุตรดิตถ์ เขต 1</v>
      </c>
    </row>
    <row r="15096" spans="1:8" x14ac:dyDescent="0.2">
      <c r="A15096">
        <v>15088</v>
      </c>
      <c r="B15096" t="s">
        <v>483</v>
      </c>
      <c r="C15096">
        <f>COUNTIFS($B$4:$B15096,$B15096)</f>
        <v>27</v>
      </c>
      <c r="D15096" t="s">
        <v>14817</v>
      </c>
      <c r="E15096" t="s">
        <v>602</v>
      </c>
      <c r="F15096" t="s">
        <v>2758</v>
      </c>
      <c r="G15096" t="s">
        <v>1020</v>
      </c>
      <c r="H15096" t="str">
        <f t="shared" si="235"/>
        <v>27สพป.อุตรดิตถ์ เขต 1</v>
      </c>
    </row>
    <row r="15097" spans="1:8" x14ac:dyDescent="0.2">
      <c r="A15097">
        <v>15089</v>
      </c>
      <c r="B15097" t="s">
        <v>483</v>
      </c>
      <c r="C15097">
        <f>COUNTIFS($B$4:$B15097,$B15097)</f>
        <v>28</v>
      </c>
      <c r="D15097" t="s">
        <v>15529</v>
      </c>
      <c r="E15097" t="s">
        <v>602</v>
      </c>
      <c r="F15097" t="s">
        <v>2758</v>
      </c>
      <c r="G15097" t="s">
        <v>1020</v>
      </c>
      <c r="H15097" t="str">
        <f t="shared" si="235"/>
        <v>28สพป.อุตรดิตถ์ เขต 1</v>
      </c>
    </row>
    <row r="15098" spans="1:8" x14ac:dyDescent="0.2">
      <c r="A15098">
        <v>15090</v>
      </c>
      <c r="B15098" t="s">
        <v>483</v>
      </c>
      <c r="C15098">
        <f>COUNTIFS($B$4:$B15098,$B15098)</f>
        <v>29</v>
      </c>
      <c r="D15098" t="s">
        <v>15663</v>
      </c>
      <c r="E15098" t="s">
        <v>602</v>
      </c>
      <c r="F15098" t="s">
        <v>2758</v>
      </c>
      <c r="G15098" t="s">
        <v>1020</v>
      </c>
      <c r="H15098" t="str">
        <f t="shared" si="235"/>
        <v>29สพป.อุตรดิตถ์ เขต 1</v>
      </c>
    </row>
    <row r="15099" spans="1:8" x14ac:dyDescent="0.2">
      <c r="A15099">
        <v>15091</v>
      </c>
      <c r="B15099" t="s">
        <v>483</v>
      </c>
      <c r="C15099">
        <f>COUNTIFS($B$4:$B15099,$B15099)</f>
        <v>30</v>
      </c>
      <c r="D15099" t="s">
        <v>16395</v>
      </c>
      <c r="E15099" t="s">
        <v>3082</v>
      </c>
      <c r="F15099" t="s">
        <v>2758</v>
      </c>
      <c r="G15099" t="s">
        <v>1020</v>
      </c>
      <c r="H15099" t="str">
        <f t="shared" si="235"/>
        <v>30สพป.อุตรดิตถ์ เขต 1</v>
      </c>
    </row>
    <row r="15100" spans="1:8" x14ac:dyDescent="0.2">
      <c r="A15100">
        <v>15092</v>
      </c>
      <c r="B15100" t="s">
        <v>483</v>
      </c>
      <c r="C15100">
        <f>COUNTIFS($B$4:$B15100,$B15100)</f>
        <v>31</v>
      </c>
      <c r="D15100" t="s">
        <v>16396</v>
      </c>
      <c r="E15100" t="s">
        <v>602</v>
      </c>
      <c r="F15100" t="s">
        <v>2758</v>
      </c>
      <c r="G15100" t="s">
        <v>1020</v>
      </c>
      <c r="H15100" t="str">
        <f t="shared" si="235"/>
        <v>31สพป.อุตรดิตถ์ เขต 1</v>
      </c>
    </row>
    <row r="15101" spans="1:8" x14ac:dyDescent="0.2">
      <c r="A15101">
        <v>15093</v>
      </c>
      <c r="B15101" t="s">
        <v>483</v>
      </c>
      <c r="C15101">
        <f>COUNTIFS($B$4:$B15101,$B15101)</f>
        <v>32</v>
      </c>
      <c r="D15101" t="s">
        <v>16397</v>
      </c>
      <c r="E15101" t="s">
        <v>602</v>
      </c>
      <c r="F15101" t="s">
        <v>2758</v>
      </c>
      <c r="G15101" t="s">
        <v>1020</v>
      </c>
      <c r="H15101" t="str">
        <f t="shared" si="235"/>
        <v>32สพป.อุตรดิตถ์ เขต 1</v>
      </c>
    </row>
    <row r="15102" spans="1:8" x14ac:dyDescent="0.2">
      <c r="A15102">
        <v>15094</v>
      </c>
      <c r="B15102" t="s">
        <v>483</v>
      </c>
      <c r="C15102">
        <f>COUNTIFS($B$4:$B15102,$B15102)</f>
        <v>33</v>
      </c>
      <c r="D15102" t="s">
        <v>16398</v>
      </c>
      <c r="E15102" t="s">
        <v>602</v>
      </c>
      <c r="F15102" t="s">
        <v>2758</v>
      </c>
      <c r="G15102" t="s">
        <v>1020</v>
      </c>
      <c r="H15102" t="str">
        <f t="shared" si="235"/>
        <v>33สพป.อุตรดิตถ์ เขต 1</v>
      </c>
    </row>
    <row r="15103" spans="1:8" x14ac:dyDescent="0.2">
      <c r="A15103">
        <v>15095</v>
      </c>
      <c r="B15103" t="s">
        <v>483</v>
      </c>
      <c r="C15103">
        <f>COUNTIFS($B$4:$B15103,$B15103)</f>
        <v>34</v>
      </c>
      <c r="D15103" t="s">
        <v>16399</v>
      </c>
      <c r="E15103" t="s">
        <v>602</v>
      </c>
      <c r="F15103" t="s">
        <v>2758</v>
      </c>
      <c r="G15103" t="s">
        <v>1020</v>
      </c>
      <c r="H15103" t="str">
        <f t="shared" si="235"/>
        <v>34สพป.อุตรดิตถ์ เขต 1</v>
      </c>
    </row>
    <row r="15104" spans="1:8" x14ac:dyDescent="0.2">
      <c r="A15104">
        <v>15096</v>
      </c>
      <c r="B15104" t="s">
        <v>483</v>
      </c>
      <c r="C15104">
        <f>COUNTIFS($B$4:$B15104,$B15104)</f>
        <v>35</v>
      </c>
      <c r="D15104" t="s">
        <v>16400</v>
      </c>
      <c r="E15104" t="s">
        <v>602</v>
      </c>
      <c r="F15104" t="s">
        <v>2758</v>
      </c>
      <c r="G15104" t="s">
        <v>1020</v>
      </c>
      <c r="H15104" t="str">
        <f t="shared" si="235"/>
        <v>35สพป.อุตรดิตถ์ เขต 1</v>
      </c>
    </row>
    <row r="15105" spans="1:8" x14ac:dyDescent="0.2">
      <c r="A15105">
        <v>15097</v>
      </c>
      <c r="B15105" t="s">
        <v>483</v>
      </c>
      <c r="C15105">
        <f>COUNTIFS($B$4:$B15105,$B15105)</f>
        <v>36</v>
      </c>
      <c r="D15105" t="s">
        <v>16401</v>
      </c>
      <c r="E15105" t="s">
        <v>602</v>
      </c>
      <c r="F15105" t="s">
        <v>2758</v>
      </c>
      <c r="G15105" t="s">
        <v>1020</v>
      </c>
      <c r="H15105" t="str">
        <f t="shared" si="235"/>
        <v>36สพป.อุตรดิตถ์ เขต 1</v>
      </c>
    </row>
    <row r="15106" spans="1:8" x14ac:dyDescent="0.2">
      <c r="A15106">
        <v>15098</v>
      </c>
      <c r="B15106" t="s">
        <v>483</v>
      </c>
      <c r="C15106">
        <f>COUNTIFS($B$4:$B15106,$B15106)</f>
        <v>37</v>
      </c>
      <c r="D15106" t="s">
        <v>16402</v>
      </c>
      <c r="E15106" t="s">
        <v>602</v>
      </c>
      <c r="F15106" t="s">
        <v>2758</v>
      </c>
      <c r="G15106" t="s">
        <v>1020</v>
      </c>
      <c r="H15106" t="str">
        <f t="shared" si="235"/>
        <v>37สพป.อุตรดิตถ์ เขต 1</v>
      </c>
    </row>
    <row r="15107" spans="1:8" x14ac:dyDescent="0.2">
      <c r="A15107">
        <v>15099</v>
      </c>
      <c r="B15107" t="s">
        <v>483</v>
      </c>
      <c r="C15107">
        <f>COUNTIFS($B$4:$B15107,$B15107)</f>
        <v>38</v>
      </c>
      <c r="D15107" t="s">
        <v>16404</v>
      </c>
      <c r="E15107" t="s">
        <v>602</v>
      </c>
      <c r="F15107" t="s">
        <v>2758</v>
      </c>
      <c r="G15107" t="s">
        <v>1020</v>
      </c>
      <c r="H15107" t="str">
        <f t="shared" si="235"/>
        <v>38สพป.อุตรดิตถ์ เขต 1</v>
      </c>
    </row>
    <row r="15108" spans="1:8" x14ac:dyDescent="0.2">
      <c r="A15108">
        <v>15100</v>
      </c>
      <c r="B15108" t="s">
        <v>483</v>
      </c>
      <c r="C15108">
        <f>COUNTIFS($B$4:$B15108,$B15108)</f>
        <v>39</v>
      </c>
      <c r="D15108" t="s">
        <v>16405</v>
      </c>
      <c r="E15108" t="s">
        <v>602</v>
      </c>
      <c r="F15108" t="s">
        <v>2758</v>
      </c>
      <c r="G15108" t="s">
        <v>1020</v>
      </c>
      <c r="H15108" t="str">
        <f t="shared" ref="H15108:H15171" si="236">C15108&amp;B15108</f>
        <v>39สพป.อุตรดิตถ์ เขต 1</v>
      </c>
    </row>
    <row r="15109" spans="1:8" x14ac:dyDescent="0.2">
      <c r="A15109">
        <v>15101</v>
      </c>
      <c r="B15109" t="s">
        <v>483</v>
      </c>
      <c r="C15109">
        <f>COUNTIFS($B$4:$B15109,$B15109)</f>
        <v>40</v>
      </c>
      <c r="D15109" t="s">
        <v>16406</v>
      </c>
      <c r="E15109" t="s">
        <v>602</v>
      </c>
      <c r="F15109" t="s">
        <v>2758</v>
      </c>
      <c r="G15109" t="s">
        <v>1020</v>
      </c>
      <c r="H15109" t="str">
        <f t="shared" si="236"/>
        <v>40สพป.อุตรดิตถ์ เขต 1</v>
      </c>
    </row>
    <row r="15110" spans="1:8" x14ac:dyDescent="0.2">
      <c r="A15110">
        <v>15102</v>
      </c>
      <c r="B15110" t="s">
        <v>483</v>
      </c>
      <c r="C15110">
        <f>COUNTIFS($B$4:$B15110,$B15110)</f>
        <v>41</v>
      </c>
      <c r="D15110" t="s">
        <v>16407</v>
      </c>
      <c r="E15110" t="s">
        <v>602</v>
      </c>
      <c r="F15110" t="s">
        <v>2758</v>
      </c>
      <c r="G15110" t="s">
        <v>1020</v>
      </c>
      <c r="H15110" t="str">
        <f t="shared" si="236"/>
        <v>41สพป.อุตรดิตถ์ เขต 1</v>
      </c>
    </row>
    <row r="15111" spans="1:8" x14ac:dyDescent="0.2">
      <c r="A15111">
        <v>15103</v>
      </c>
      <c r="B15111" t="s">
        <v>483</v>
      </c>
      <c r="C15111">
        <f>COUNTIFS($B$4:$B15111,$B15111)</f>
        <v>42</v>
      </c>
      <c r="D15111" t="s">
        <v>16408</v>
      </c>
      <c r="E15111" t="s">
        <v>602</v>
      </c>
      <c r="F15111" t="s">
        <v>2758</v>
      </c>
      <c r="G15111" t="s">
        <v>1020</v>
      </c>
      <c r="H15111" t="str">
        <f t="shared" si="236"/>
        <v>42สพป.อุตรดิตถ์ เขต 1</v>
      </c>
    </row>
    <row r="15112" spans="1:8" x14ac:dyDescent="0.2">
      <c r="A15112">
        <v>15104</v>
      </c>
      <c r="B15112" t="s">
        <v>483</v>
      </c>
      <c r="C15112">
        <f>COUNTIFS($B$4:$B15112,$B15112)</f>
        <v>43</v>
      </c>
      <c r="D15112" t="s">
        <v>16409</v>
      </c>
      <c r="E15112" t="s">
        <v>602</v>
      </c>
      <c r="F15112" t="s">
        <v>2758</v>
      </c>
      <c r="G15112" t="s">
        <v>1020</v>
      </c>
      <c r="H15112" t="str">
        <f t="shared" si="236"/>
        <v>43สพป.อุตรดิตถ์ เขต 1</v>
      </c>
    </row>
    <row r="15113" spans="1:8" x14ac:dyDescent="0.2">
      <c r="A15113">
        <v>15105</v>
      </c>
      <c r="B15113" t="s">
        <v>483</v>
      </c>
      <c r="C15113">
        <f>COUNTIFS($B$4:$B15113,$B15113)</f>
        <v>44</v>
      </c>
      <c r="D15113" t="s">
        <v>16410</v>
      </c>
      <c r="E15113" t="s">
        <v>602</v>
      </c>
      <c r="F15113" t="s">
        <v>2758</v>
      </c>
      <c r="G15113" t="s">
        <v>1020</v>
      </c>
      <c r="H15113" t="str">
        <f t="shared" si="236"/>
        <v>44สพป.อุตรดิตถ์ เขต 1</v>
      </c>
    </row>
    <row r="15114" spans="1:8" x14ac:dyDescent="0.2">
      <c r="A15114">
        <v>15106</v>
      </c>
      <c r="B15114" t="s">
        <v>483</v>
      </c>
      <c r="C15114">
        <f>COUNTIFS($B$4:$B15114,$B15114)</f>
        <v>45</v>
      </c>
      <c r="D15114" t="s">
        <v>16411</v>
      </c>
      <c r="E15114" t="s">
        <v>602</v>
      </c>
      <c r="F15114" t="s">
        <v>2758</v>
      </c>
      <c r="G15114" t="s">
        <v>1020</v>
      </c>
      <c r="H15114" t="str">
        <f t="shared" si="236"/>
        <v>45สพป.อุตรดิตถ์ เขต 1</v>
      </c>
    </row>
    <row r="15115" spans="1:8" x14ac:dyDescent="0.2">
      <c r="A15115">
        <v>15107</v>
      </c>
      <c r="B15115" t="s">
        <v>483</v>
      </c>
      <c r="C15115">
        <f>COUNTIFS($B$4:$B15115,$B15115)</f>
        <v>46</v>
      </c>
      <c r="D15115" t="s">
        <v>16412</v>
      </c>
      <c r="E15115" t="s">
        <v>602</v>
      </c>
      <c r="F15115" t="s">
        <v>2758</v>
      </c>
      <c r="G15115" t="s">
        <v>1020</v>
      </c>
      <c r="H15115" t="str">
        <f t="shared" si="236"/>
        <v>46สพป.อุตรดิตถ์ เขต 1</v>
      </c>
    </row>
    <row r="15116" spans="1:8" x14ac:dyDescent="0.2">
      <c r="A15116">
        <v>15108</v>
      </c>
      <c r="B15116" t="s">
        <v>483</v>
      </c>
      <c r="C15116">
        <f>COUNTIFS($B$4:$B15116,$B15116)</f>
        <v>47</v>
      </c>
      <c r="D15116" t="s">
        <v>16413</v>
      </c>
      <c r="E15116" t="s">
        <v>602</v>
      </c>
      <c r="F15116" t="s">
        <v>2758</v>
      </c>
      <c r="G15116" t="s">
        <v>1020</v>
      </c>
      <c r="H15116" t="str">
        <f t="shared" si="236"/>
        <v>47สพป.อุตรดิตถ์ เขต 1</v>
      </c>
    </row>
    <row r="15117" spans="1:8" x14ac:dyDescent="0.2">
      <c r="A15117">
        <v>15109</v>
      </c>
      <c r="B15117" t="s">
        <v>483</v>
      </c>
      <c r="C15117">
        <f>COUNTIFS($B$4:$B15117,$B15117)</f>
        <v>48</v>
      </c>
      <c r="D15117" t="s">
        <v>16414</v>
      </c>
      <c r="E15117" t="s">
        <v>602</v>
      </c>
      <c r="F15117" t="s">
        <v>2758</v>
      </c>
      <c r="G15117" t="s">
        <v>1020</v>
      </c>
      <c r="H15117" t="str">
        <f t="shared" si="236"/>
        <v>48สพป.อุตรดิตถ์ เขต 1</v>
      </c>
    </row>
    <row r="15118" spans="1:8" x14ac:dyDescent="0.2">
      <c r="A15118">
        <v>15110</v>
      </c>
      <c r="B15118" t="s">
        <v>483</v>
      </c>
      <c r="C15118">
        <f>COUNTIFS($B$4:$B15118,$B15118)</f>
        <v>49</v>
      </c>
      <c r="D15118" t="s">
        <v>16415</v>
      </c>
      <c r="E15118" t="s">
        <v>602</v>
      </c>
      <c r="F15118" t="s">
        <v>2758</v>
      </c>
      <c r="G15118" t="s">
        <v>1020</v>
      </c>
      <c r="H15118" t="str">
        <f t="shared" si="236"/>
        <v>49สพป.อุตรดิตถ์ เขต 1</v>
      </c>
    </row>
    <row r="15119" spans="1:8" x14ac:dyDescent="0.2">
      <c r="A15119">
        <v>15111</v>
      </c>
      <c r="B15119" t="s">
        <v>483</v>
      </c>
      <c r="C15119">
        <f>COUNTIFS($B$4:$B15119,$B15119)</f>
        <v>50</v>
      </c>
      <c r="D15119" t="s">
        <v>16416</v>
      </c>
      <c r="E15119" t="s">
        <v>602</v>
      </c>
      <c r="F15119" t="s">
        <v>2758</v>
      </c>
      <c r="G15119" t="s">
        <v>1020</v>
      </c>
      <c r="H15119" t="str">
        <f t="shared" si="236"/>
        <v>50สพป.อุตรดิตถ์ เขต 1</v>
      </c>
    </row>
    <row r="15120" spans="1:8" x14ac:dyDescent="0.2">
      <c r="A15120">
        <v>15112</v>
      </c>
      <c r="B15120" t="s">
        <v>483</v>
      </c>
      <c r="C15120">
        <f>COUNTIFS($B$4:$B15120,$B15120)</f>
        <v>51</v>
      </c>
      <c r="D15120" t="s">
        <v>16417</v>
      </c>
      <c r="E15120" t="s">
        <v>602</v>
      </c>
      <c r="F15120" t="s">
        <v>2758</v>
      </c>
      <c r="G15120" t="s">
        <v>1020</v>
      </c>
      <c r="H15120" t="str">
        <f t="shared" si="236"/>
        <v>51สพป.อุตรดิตถ์ เขต 1</v>
      </c>
    </row>
    <row r="15121" spans="1:8" x14ac:dyDescent="0.2">
      <c r="A15121">
        <v>15113</v>
      </c>
      <c r="B15121" t="s">
        <v>483</v>
      </c>
      <c r="C15121">
        <f>COUNTIFS($B$4:$B15121,$B15121)</f>
        <v>52</v>
      </c>
      <c r="D15121" t="s">
        <v>16418</v>
      </c>
      <c r="E15121" t="s">
        <v>602</v>
      </c>
      <c r="F15121" t="s">
        <v>2758</v>
      </c>
      <c r="G15121" t="s">
        <v>1020</v>
      </c>
      <c r="H15121" t="str">
        <f t="shared" si="236"/>
        <v>52สพป.อุตรดิตถ์ เขต 1</v>
      </c>
    </row>
    <row r="15122" spans="1:8" x14ac:dyDescent="0.2">
      <c r="A15122">
        <v>15114</v>
      </c>
      <c r="B15122" t="s">
        <v>483</v>
      </c>
      <c r="C15122">
        <f>COUNTIFS($B$4:$B15122,$B15122)</f>
        <v>53</v>
      </c>
      <c r="D15122" t="s">
        <v>16419</v>
      </c>
      <c r="E15122" t="s">
        <v>602</v>
      </c>
      <c r="F15122" t="s">
        <v>2758</v>
      </c>
      <c r="G15122" t="s">
        <v>1020</v>
      </c>
      <c r="H15122" t="str">
        <f t="shared" si="236"/>
        <v>53สพป.อุตรดิตถ์ เขต 1</v>
      </c>
    </row>
    <row r="15123" spans="1:8" x14ac:dyDescent="0.2">
      <c r="A15123">
        <v>15115</v>
      </c>
      <c r="B15123" t="s">
        <v>483</v>
      </c>
      <c r="C15123">
        <f>COUNTIFS($B$4:$B15123,$B15123)</f>
        <v>54</v>
      </c>
      <c r="D15123" t="s">
        <v>16420</v>
      </c>
      <c r="E15123" t="s">
        <v>602</v>
      </c>
      <c r="F15123" t="s">
        <v>2758</v>
      </c>
      <c r="G15123" t="s">
        <v>1020</v>
      </c>
      <c r="H15123" t="str">
        <f t="shared" si="236"/>
        <v>54สพป.อุตรดิตถ์ เขต 1</v>
      </c>
    </row>
    <row r="15124" spans="1:8" x14ac:dyDescent="0.2">
      <c r="A15124">
        <v>15116</v>
      </c>
      <c r="B15124" t="s">
        <v>483</v>
      </c>
      <c r="C15124">
        <f>COUNTIFS($B$4:$B15124,$B15124)</f>
        <v>55</v>
      </c>
      <c r="D15124" t="s">
        <v>16421</v>
      </c>
      <c r="E15124" t="s">
        <v>602</v>
      </c>
      <c r="F15124" t="s">
        <v>2758</v>
      </c>
      <c r="G15124" t="s">
        <v>1020</v>
      </c>
      <c r="H15124" t="str">
        <f t="shared" si="236"/>
        <v>55สพป.อุตรดิตถ์ เขต 1</v>
      </c>
    </row>
    <row r="15125" spans="1:8" x14ac:dyDescent="0.2">
      <c r="A15125">
        <v>15117</v>
      </c>
      <c r="B15125" t="s">
        <v>483</v>
      </c>
      <c r="C15125">
        <f>COUNTIFS($B$4:$B15125,$B15125)</f>
        <v>56</v>
      </c>
      <c r="D15125" t="s">
        <v>16422</v>
      </c>
      <c r="E15125" t="s">
        <v>602</v>
      </c>
      <c r="F15125" t="s">
        <v>2758</v>
      </c>
      <c r="G15125" t="s">
        <v>1020</v>
      </c>
      <c r="H15125" t="str">
        <f t="shared" si="236"/>
        <v>56สพป.อุตรดิตถ์ เขต 1</v>
      </c>
    </row>
    <row r="15126" spans="1:8" x14ac:dyDescent="0.2">
      <c r="A15126">
        <v>15118</v>
      </c>
      <c r="B15126" t="s">
        <v>483</v>
      </c>
      <c r="C15126">
        <f>COUNTIFS($B$4:$B15126,$B15126)</f>
        <v>57</v>
      </c>
      <c r="D15126" t="s">
        <v>16423</v>
      </c>
      <c r="E15126" t="s">
        <v>602</v>
      </c>
      <c r="F15126" t="s">
        <v>2758</v>
      </c>
      <c r="G15126" t="s">
        <v>1020</v>
      </c>
      <c r="H15126" t="str">
        <f t="shared" si="236"/>
        <v>57สพป.อุตรดิตถ์ เขต 1</v>
      </c>
    </row>
    <row r="15127" spans="1:8" x14ac:dyDescent="0.2">
      <c r="A15127">
        <v>15119</v>
      </c>
      <c r="B15127" t="s">
        <v>483</v>
      </c>
      <c r="C15127">
        <f>COUNTIFS($B$4:$B15127,$B15127)</f>
        <v>58</v>
      </c>
      <c r="D15127" t="s">
        <v>16424</v>
      </c>
      <c r="E15127" t="s">
        <v>602</v>
      </c>
      <c r="F15127" t="s">
        <v>2758</v>
      </c>
      <c r="G15127" t="s">
        <v>1020</v>
      </c>
      <c r="H15127" t="str">
        <f t="shared" si="236"/>
        <v>58สพป.อุตรดิตถ์ เขต 1</v>
      </c>
    </row>
    <row r="15128" spans="1:8" x14ac:dyDescent="0.2">
      <c r="A15128">
        <v>15120</v>
      </c>
      <c r="B15128" t="s">
        <v>483</v>
      </c>
      <c r="C15128">
        <f>COUNTIFS($B$4:$B15128,$B15128)</f>
        <v>59</v>
      </c>
      <c r="D15128" t="s">
        <v>16425</v>
      </c>
      <c r="E15128" t="s">
        <v>602</v>
      </c>
      <c r="F15128" t="s">
        <v>2758</v>
      </c>
      <c r="G15128" t="s">
        <v>1020</v>
      </c>
      <c r="H15128" t="str">
        <f t="shared" si="236"/>
        <v>59สพป.อุตรดิตถ์ เขต 1</v>
      </c>
    </row>
    <row r="15129" spans="1:8" x14ac:dyDescent="0.2">
      <c r="A15129">
        <v>15121</v>
      </c>
      <c r="B15129" t="s">
        <v>483</v>
      </c>
      <c r="C15129">
        <f>COUNTIFS($B$4:$B15129,$B15129)</f>
        <v>60</v>
      </c>
      <c r="D15129" t="s">
        <v>16426</v>
      </c>
      <c r="E15129" t="s">
        <v>602</v>
      </c>
      <c r="F15129" t="s">
        <v>2758</v>
      </c>
      <c r="G15129" t="s">
        <v>1020</v>
      </c>
      <c r="H15129" t="str">
        <f t="shared" si="236"/>
        <v>60สพป.อุตรดิตถ์ เขต 1</v>
      </c>
    </row>
    <row r="15130" spans="1:8" x14ac:dyDescent="0.2">
      <c r="A15130">
        <v>15122</v>
      </c>
      <c r="B15130" t="s">
        <v>483</v>
      </c>
      <c r="C15130">
        <f>COUNTIFS($B$4:$B15130,$B15130)</f>
        <v>61</v>
      </c>
      <c r="D15130" t="s">
        <v>16427</v>
      </c>
      <c r="E15130" t="s">
        <v>602</v>
      </c>
      <c r="F15130" t="s">
        <v>2758</v>
      </c>
      <c r="G15130" t="s">
        <v>1020</v>
      </c>
      <c r="H15130" t="str">
        <f t="shared" si="236"/>
        <v>61สพป.อุตรดิตถ์ เขต 1</v>
      </c>
    </row>
    <row r="15131" spans="1:8" x14ac:dyDescent="0.2">
      <c r="A15131">
        <v>15123</v>
      </c>
      <c r="B15131" t="s">
        <v>483</v>
      </c>
      <c r="C15131">
        <f>COUNTIFS($B$4:$B15131,$B15131)</f>
        <v>62</v>
      </c>
      <c r="D15131" t="s">
        <v>16428</v>
      </c>
      <c r="E15131" t="s">
        <v>602</v>
      </c>
      <c r="F15131" t="s">
        <v>2758</v>
      </c>
      <c r="G15131" t="s">
        <v>1020</v>
      </c>
      <c r="H15131" t="str">
        <f t="shared" si="236"/>
        <v>62สพป.อุตรดิตถ์ เขต 1</v>
      </c>
    </row>
    <row r="15132" spans="1:8" x14ac:dyDescent="0.2">
      <c r="A15132">
        <v>15124</v>
      </c>
      <c r="B15132" t="s">
        <v>483</v>
      </c>
      <c r="C15132">
        <f>COUNTIFS($B$4:$B15132,$B15132)</f>
        <v>63</v>
      </c>
      <c r="D15132" t="s">
        <v>16429</v>
      </c>
      <c r="E15132" t="s">
        <v>602</v>
      </c>
      <c r="F15132" t="s">
        <v>2758</v>
      </c>
      <c r="G15132" t="s">
        <v>1020</v>
      </c>
      <c r="H15132" t="str">
        <f t="shared" si="236"/>
        <v>63สพป.อุตรดิตถ์ เขต 1</v>
      </c>
    </row>
    <row r="15133" spans="1:8" x14ac:dyDescent="0.2">
      <c r="A15133">
        <v>15125</v>
      </c>
      <c r="B15133" t="s">
        <v>483</v>
      </c>
      <c r="C15133">
        <f>COUNTIFS($B$4:$B15133,$B15133)</f>
        <v>64</v>
      </c>
      <c r="D15133" t="s">
        <v>18439</v>
      </c>
      <c r="E15133" t="s">
        <v>592</v>
      </c>
      <c r="F15133" t="s">
        <v>2758</v>
      </c>
      <c r="G15133" t="s">
        <v>1020</v>
      </c>
      <c r="H15133" t="str">
        <f t="shared" si="236"/>
        <v>64สพป.อุตรดิตถ์ เขต 1</v>
      </c>
    </row>
    <row r="15134" spans="1:8" x14ac:dyDescent="0.2">
      <c r="A15134">
        <v>15126</v>
      </c>
      <c r="B15134" t="s">
        <v>484</v>
      </c>
      <c r="C15134">
        <f>COUNTIFS($B$4:$B15134,$B15134)</f>
        <v>1</v>
      </c>
      <c r="D15134" t="s">
        <v>2298</v>
      </c>
      <c r="E15134" t="s">
        <v>561</v>
      </c>
      <c r="F15134" t="s">
        <v>1019</v>
      </c>
      <c r="G15134" t="s">
        <v>1020</v>
      </c>
      <c r="H15134" t="str">
        <f t="shared" si="236"/>
        <v>1สพป.อุตรดิตถ์ เขต 2</v>
      </c>
    </row>
    <row r="15135" spans="1:8" x14ac:dyDescent="0.2">
      <c r="A15135">
        <v>15127</v>
      </c>
      <c r="B15135" t="s">
        <v>484</v>
      </c>
      <c r="C15135">
        <f>COUNTIFS($B$4:$B15135,$B15135)</f>
        <v>2</v>
      </c>
      <c r="D15135" t="s">
        <v>2299</v>
      </c>
      <c r="E15135" t="s">
        <v>561</v>
      </c>
      <c r="F15135" t="s">
        <v>1019</v>
      </c>
      <c r="G15135" t="s">
        <v>1020</v>
      </c>
      <c r="H15135" t="str">
        <f t="shared" si="236"/>
        <v>2สพป.อุตรดิตถ์ เขต 2</v>
      </c>
    </row>
    <row r="15136" spans="1:8" x14ac:dyDescent="0.2">
      <c r="A15136">
        <v>15128</v>
      </c>
      <c r="B15136" t="s">
        <v>484</v>
      </c>
      <c r="C15136">
        <f>COUNTIFS($B$4:$B15136,$B15136)</f>
        <v>3</v>
      </c>
      <c r="D15136" t="s">
        <v>2300</v>
      </c>
      <c r="E15136" t="s">
        <v>561</v>
      </c>
      <c r="F15136" t="s">
        <v>1019</v>
      </c>
      <c r="G15136" t="s">
        <v>1020</v>
      </c>
      <c r="H15136" t="str">
        <f t="shared" si="236"/>
        <v>3สพป.อุตรดิตถ์ เขต 2</v>
      </c>
    </row>
    <row r="15137" spans="1:8" x14ac:dyDescent="0.2">
      <c r="A15137">
        <v>15129</v>
      </c>
      <c r="B15137" t="s">
        <v>484</v>
      </c>
      <c r="C15137">
        <f>COUNTIFS($B$4:$B15137,$B15137)</f>
        <v>4</v>
      </c>
      <c r="D15137" t="s">
        <v>2301</v>
      </c>
      <c r="E15137" t="s">
        <v>561</v>
      </c>
      <c r="F15137" t="s">
        <v>1019</v>
      </c>
      <c r="G15137" t="s">
        <v>1020</v>
      </c>
      <c r="H15137" t="str">
        <f t="shared" si="236"/>
        <v>4สพป.อุตรดิตถ์ เขต 2</v>
      </c>
    </row>
    <row r="15138" spans="1:8" x14ac:dyDescent="0.2">
      <c r="A15138">
        <v>15130</v>
      </c>
      <c r="B15138" t="s">
        <v>484</v>
      </c>
      <c r="C15138">
        <f>COUNTIFS($B$4:$B15138,$B15138)</f>
        <v>5</v>
      </c>
      <c r="D15138" t="s">
        <v>3555</v>
      </c>
      <c r="E15138" t="s">
        <v>602</v>
      </c>
      <c r="F15138" t="s">
        <v>2758</v>
      </c>
      <c r="G15138" t="s">
        <v>1020</v>
      </c>
      <c r="H15138" t="str">
        <f t="shared" si="236"/>
        <v>5สพป.อุตรดิตถ์ เขต 2</v>
      </c>
    </row>
    <row r="15139" spans="1:8" x14ac:dyDescent="0.2">
      <c r="A15139">
        <v>15131</v>
      </c>
      <c r="B15139" t="s">
        <v>484</v>
      </c>
      <c r="C15139">
        <f>COUNTIFS($B$4:$B15139,$B15139)</f>
        <v>6</v>
      </c>
      <c r="D15139" t="s">
        <v>3556</v>
      </c>
      <c r="E15139" t="s">
        <v>602</v>
      </c>
      <c r="F15139" t="s">
        <v>2758</v>
      </c>
      <c r="G15139" t="s">
        <v>1020</v>
      </c>
      <c r="H15139" t="str">
        <f t="shared" si="236"/>
        <v>6สพป.อุตรดิตถ์ เขต 2</v>
      </c>
    </row>
    <row r="15140" spans="1:8" x14ac:dyDescent="0.2">
      <c r="A15140">
        <v>15132</v>
      </c>
      <c r="B15140" t="s">
        <v>484</v>
      </c>
      <c r="C15140">
        <f>COUNTIFS($B$4:$B15140,$B15140)</f>
        <v>7</v>
      </c>
      <c r="D15140" t="s">
        <v>3558</v>
      </c>
      <c r="E15140" t="s">
        <v>602</v>
      </c>
      <c r="F15140" t="s">
        <v>2758</v>
      </c>
      <c r="G15140" t="s">
        <v>1020</v>
      </c>
      <c r="H15140" t="str">
        <f t="shared" si="236"/>
        <v>7สพป.อุตรดิตถ์ เขต 2</v>
      </c>
    </row>
    <row r="15141" spans="1:8" x14ac:dyDescent="0.2">
      <c r="A15141">
        <v>15133</v>
      </c>
      <c r="B15141" t="s">
        <v>484</v>
      </c>
      <c r="C15141">
        <f>COUNTIFS($B$4:$B15141,$B15141)</f>
        <v>8</v>
      </c>
      <c r="D15141" t="s">
        <v>16430</v>
      </c>
      <c r="E15141" t="s">
        <v>3082</v>
      </c>
      <c r="F15141" t="s">
        <v>2758</v>
      </c>
      <c r="G15141" t="s">
        <v>1020</v>
      </c>
      <c r="H15141" t="str">
        <f t="shared" si="236"/>
        <v>8สพป.อุตรดิตถ์ เขต 2</v>
      </c>
    </row>
    <row r="15142" spans="1:8" x14ac:dyDescent="0.2">
      <c r="A15142">
        <v>15134</v>
      </c>
      <c r="B15142" t="s">
        <v>484</v>
      </c>
      <c r="C15142">
        <f>COUNTIFS($B$4:$B15142,$B15142)</f>
        <v>9</v>
      </c>
      <c r="D15142" t="s">
        <v>16431</v>
      </c>
      <c r="E15142" t="s">
        <v>602</v>
      </c>
      <c r="F15142" t="s">
        <v>2758</v>
      </c>
      <c r="G15142" t="s">
        <v>1020</v>
      </c>
      <c r="H15142" t="str">
        <f t="shared" si="236"/>
        <v>9สพป.อุตรดิตถ์ เขต 2</v>
      </c>
    </row>
    <row r="15143" spans="1:8" x14ac:dyDescent="0.2">
      <c r="A15143">
        <v>15135</v>
      </c>
      <c r="B15143" t="s">
        <v>484</v>
      </c>
      <c r="C15143">
        <f>COUNTIFS($B$4:$B15143,$B15143)</f>
        <v>10</v>
      </c>
      <c r="D15143" t="s">
        <v>16432</v>
      </c>
      <c r="E15143" t="s">
        <v>602</v>
      </c>
      <c r="F15143" t="s">
        <v>2758</v>
      </c>
      <c r="G15143" t="s">
        <v>1020</v>
      </c>
      <c r="H15143" t="str">
        <f t="shared" si="236"/>
        <v>10สพป.อุตรดิตถ์ เขต 2</v>
      </c>
    </row>
    <row r="15144" spans="1:8" x14ac:dyDescent="0.2">
      <c r="A15144">
        <v>15136</v>
      </c>
      <c r="B15144" t="s">
        <v>484</v>
      </c>
      <c r="C15144">
        <f>COUNTIFS($B$4:$B15144,$B15144)</f>
        <v>11</v>
      </c>
      <c r="D15144" t="s">
        <v>16433</v>
      </c>
      <c r="E15144" t="s">
        <v>602</v>
      </c>
      <c r="F15144" t="s">
        <v>2758</v>
      </c>
      <c r="G15144" t="s">
        <v>1020</v>
      </c>
      <c r="H15144" t="str">
        <f t="shared" si="236"/>
        <v>11สพป.อุตรดิตถ์ เขต 2</v>
      </c>
    </row>
    <row r="15145" spans="1:8" x14ac:dyDescent="0.2">
      <c r="A15145">
        <v>15137</v>
      </c>
      <c r="B15145" t="s">
        <v>484</v>
      </c>
      <c r="C15145">
        <f>COUNTIFS($B$4:$B15145,$B15145)</f>
        <v>12</v>
      </c>
      <c r="D15145" t="s">
        <v>16434</v>
      </c>
      <c r="E15145" t="s">
        <v>602</v>
      </c>
      <c r="F15145" t="s">
        <v>2758</v>
      </c>
      <c r="G15145" t="s">
        <v>1020</v>
      </c>
      <c r="H15145" t="str">
        <f t="shared" si="236"/>
        <v>12สพป.อุตรดิตถ์ เขต 2</v>
      </c>
    </row>
    <row r="15146" spans="1:8" x14ac:dyDescent="0.2">
      <c r="A15146">
        <v>15138</v>
      </c>
      <c r="B15146" t="s">
        <v>484</v>
      </c>
      <c r="C15146">
        <f>COUNTIFS($B$4:$B15146,$B15146)</f>
        <v>13</v>
      </c>
      <c r="D15146" t="s">
        <v>16435</v>
      </c>
      <c r="E15146" t="s">
        <v>602</v>
      </c>
      <c r="F15146" t="s">
        <v>2758</v>
      </c>
      <c r="G15146" t="s">
        <v>1020</v>
      </c>
      <c r="H15146" t="str">
        <f t="shared" si="236"/>
        <v>13สพป.อุตรดิตถ์ เขต 2</v>
      </c>
    </row>
    <row r="15147" spans="1:8" x14ac:dyDescent="0.2">
      <c r="A15147">
        <v>15139</v>
      </c>
      <c r="B15147" t="s">
        <v>484</v>
      </c>
      <c r="C15147">
        <f>COUNTIFS($B$4:$B15147,$B15147)</f>
        <v>14</v>
      </c>
      <c r="D15147" t="s">
        <v>16436</v>
      </c>
      <c r="E15147" t="s">
        <v>602</v>
      </c>
      <c r="F15147" t="s">
        <v>2758</v>
      </c>
      <c r="G15147" t="s">
        <v>1020</v>
      </c>
      <c r="H15147" t="str">
        <f t="shared" si="236"/>
        <v>14สพป.อุตรดิตถ์ เขต 2</v>
      </c>
    </row>
    <row r="15148" spans="1:8" x14ac:dyDescent="0.2">
      <c r="A15148">
        <v>15140</v>
      </c>
      <c r="B15148" t="s">
        <v>484</v>
      </c>
      <c r="C15148">
        <f>COUNTIFS($B$4:$B15148,$B15148)</f>
        <v>15</v>
      </c>
      <c r="D15148" t="s">
        <v>16437</v>
      </c>
      <c r="E15148" t="s">
        <v>602</v>
      </c>
      <c r="F15148" t="s">
        <v>2758</v>
      </c>
      <c r="G15148" t="s">
        <v>1020</v>
      </c>
      <c r="H15148" t="str">
        <f t="shared" si="236"/>
        <v>15สพป.อุตรดิตถ์ เขต 2</v>
      </c>
    </row>
    <row r="15149" spans="1:8" x14ac:dyDescent="0.2">
      <c r="A15149">
        <v>15141</v>
      </c>
      <c r="B15149" t="s">
        <v>484</v>
      </c>
      <c r="C15149">
        <f>COUNTIFS($B$4:$B15149,$B15149)</f>
        <v>16</v>
      </c>
      <c r="D15149" t="s">
        <v>16438</v>
      </c>
      <c r="E15149" t="s">
        <v>602</v>
      </c>
      <c r="F15149" t="s">
        <v>2758</v>
      </c>
      <c r="G15149" t="s">
        <v>1020</v>
      </c>
      <c r="H15149" t="str">
        <f t="shared" si="236"/>
        <v>16สพป.อุตรดิตถ์ เขต 2</v>
      </c>
    </row>
    <row r="15150" spans="1:8" x14ac:dyDescent="0.2">
      <c r="A15150">
        <v>15142</v>
      </c>
      <c r="B15150" t="s">
        <v>484</v>
      </c>
      <c r="C15150">
        <f>COUNTIFS($B$4:$B15150,$B15150)</f>
        <v>17</v>
      </c>
      <c r="D15150" t="s">
        <v>16439</v>
      </c>
      <c r="E15150" t="s">
        <v>602</v>
      </c>
      <c r="F15150" t="s">
        <v>2758</v>
      </c>
      <c r="G15150" t="s">
        <v>1020</v>
      </c>
      <c r="H15150" t="str">
        <f t="shared" si="236"/>
        <v>17สพป.อุตรดิตถ์ เขต 2</v>
      </c>
    </row>
    <row r="15151" spans="1:8" x14ac:dyDescent="0.2">
      <c r="A15151">
        <v>15143</v>
      </c>
      <c r="B15151" t="s">
        <v>484</v>
      </c>
      <c r="C15151">
        <f>COUNTIFS($B$4:$B15151,$B15151)</f>
        <v>18</v>
      </c>
      <c r="D15151" t="s">
        <v>16440</v>
      </c>
      <c r="E15151" t="s">
        <v>602</v>
      </c>
      <c r="F15151" t="s">
        <v>2758</v>
      </c>
      <c r="G15151" t="s">
        <v>1020</v>
      </c>
      <c r="H15151" t="str">
        <f t="shared" si="236"/>
        <v>18สพป.อุตรดิตถ์ เขต 2</v>
      </c>
    </row>
    <row r="15152" spans="1:8" x14ac:dyDescent="0.2">
      <c r="A15152">
        <v>15144</v>
      </c>
      <c r="B15152" t="s">
        <v>484</v>
      </c>
      <c r="C15152">
        <f>COUNTIFS($B$4:$B15152,$B15152)</f>
        <v>19</v>
      </c>
      <c r="D15152" t="s">
        <v>16441</v>
      </c>
      <c r="E15152" t="s">
        <v>602</v>
      </c>
      <c r="F15152" t="s">
        <v>2758</v>
      </c>
      <c r="G15152" t="s">
        <v>1020</v>
      </c>
      <c r="H15152" t="str">
        <f t="shared" si="236"/>
        <v>19สพป.อุตรดิตถ์ เขต 2</v>
      </c>
    </row>
    <row r="15153" spans="1:8" x14ac:dyDescent="0.2">
      <c r="A15153">
        <v>15145</v>
      </c>
      <c r="B15153" t="s">
        <v>484</v>
      </c>
      <c r="C15153">
        <f>COUNTIFS($B$4:$B15153,$B15153)</f>
        <v>20</v>
      </c>
      <c r="D15153" t="s">
        <v>16442</v>
      </c>
      <c r="E15153" t="s">
        <v>602</v>
      </c>
      <c r="F15153" t="s">
        <v>2758</v>
      </c>
      <c r="G15153" t="s">
        <v>1020</v>
      </c>
      <c r="H15153" t="str">
        <f t="shared" si="236"/>
        <v>20สพป.อุตรดิตถ์ เขต 2</v>
      </c>
    </row>
    <row r="15154" spans="1:8" x14ac:dyDescent="0.2">
      <c r="A15154">
        <v>15146</v>
      </c>
      <c r="B15154" t="s">
        <v>484</v>
      </c>
      <c r="C15154">
        <f>COUNTIFS($B$4:$B15154,$B15154)</f>
        <v>21</v>
      </c>
      <c r="D15154" t="s">
        <v>16443</v>
      </c>
      <c r="E15154" t="s">
        <v>602</v>
      </c>
      <c r="F15154" t="s">
        <v>2758</v>
      </c>
      <c r="G15154" t="s">
        <v>1020</v>
      </c>
      <c r="H15154" t="str">
        <f t="shared" si="236"/>
        <v>21สพป.อุตรดิตถ์ เขต 2</v>
      </c>
    </row>
    <row r="15155" spans="1:8" x14ac:dyDescent="0.2">
      <c r="A15155">
        <v>15147</v>
      </c>
      <c r="B15155" t="s">
        <v>484</v>
      </c>
      <c r="C15155">
        <f>COUNTIFS($B$4:$B15155,$B15155)</f>
        <v>22</v>
      </c>
      <c r="D15155" t="s">
        <v>16444</v>
      </c>
      <c r="E15155" t="s">
        <v>602</v>
      </c>
      <c r="F15155" t="s">
        <v>2758</v>
      </c>
      <c r="G15155" t="s">
        <v>1020</v>
      </c>
      <c r="H15155" t="str">
        <f t="shared" si="236"/>
        <v>22สพป.อุตรดิตถ์ เขต 2</v>
      </c>
    </row>
    <row r="15156" spans="1:8" x14ac:dyDescent="0.2">
      <c r="A15156">
        <v>15148</v>
      </c>
      <c r="B15156" t="s">
        <v>484</v>
      </c>
      <c r="C15156">
        <f>COUNTIFS($B$4:$B15156,$B15156)</f>
        <v>23</v>
      </c>
      <c r="D15156" t="s">
        <v>16445</v>
      </c>
      <c r="E15156" t="s">
        <v>602</v>
      </c>
      <c r="F15156" t="s">
        <v>2758</v>
      </c>
      <c r="G15156" t="s">
        <v>1020</v>
      </c>
      <c r="H15156" t="str">
        <f t="shared" si="236"/>
        <v>23สพป.อุตรดิตถ์ เขต 2</v>
      </c>
    </row>
    <row r="15157" spans="1:8" x14ac:dyDescent="0.2">
      <c r="A15157">
        <v>15149</v>
      </c>
      <c r="B15157" t="s">
        <v>484</v>
      </c>
      <c r="C15157">
        <f>COUNTIFS($B$4:$B15157,$B15157)</f>
        <v>24</v>
      </c>
      <c r="D15157" t="s">
        <v>16446</v>
      </c>
      <c r="E15157" t="s">
        <v>602</v>
      </c>
      <c r="F15157" t="s">
        <v>2758</v>
      </c>
      <c r="G15157" t="s">
        <v>1020</v>
      </c>
      <c r="H15157" t="str">
        <f t="shared" si="236"/>
        <v>24สพป.อุตรดิตถ์ เขต 2</v>
      </c>
    </row>
    <row r="15158" spans="1:8" x14ac:dyDescent="0.2">
      <c r="A15158">
        <v>15150</v>
      </c>
      <c r="B15158" t="s">
        <v>484</v>
      </c>
      <c r="C15158">
        <f>COUNTIFS($B$4:$B15158,$B15158)</f>
        <v>25</v>
      </c>
      <c r="D15158" t="s">
        <v>16447</v>
      </c>
      <c r="E15158" t="s">
        <v>602</v>
      </c>
      <c r="F15158" t="s">
        <v>2758</v>
      </c>
      <c r="G15158" t="s">
        <v>1020</v>
      </c>
      <c r="H15158" t="str">
        <f t="shared" si="236"/>
        <v>25สพป.อุตรดิตถ์ เขต 2</v>
      </c>
    </row>
    <row r="15159" spans="1:8" x14ac:dyDescent="0.2">
      <c r="A15159">
        <v>15151</v>
      </c>
      <c r="B15159" t="s">
        <v>484</v>
      </c>
      <c r="C15159">
        <f>COUNTIFS($B$4:$B15159,$B15159)</f>
        <v>26</v>
      </c>
      <c r="D15159" t="s">
        <v>16448</v>
      </c>
      <c r="E15159" t="s">
        <v>602</v>
      </c>
      <c r="F15159" t="s">
        <v>2758</v>
      </c>
      <c r="G15159" t="s">
        <v>1020</v>
      </c>
      <c r="H15159" t="str">
        <f t="shared" si="236"/>
        <v>26สพป.อุตรดิตถ์ เขต 2</v>
      </c>
    </row>
    <row r="15160" spans="1:8" x14ac:dyDescent="0.2">
      <c r="A15160">
        <v>15152</v>
      </c>
      <c r="B15160" t="s">
        <v>484</v>
      </c>
      <c r="C15160">
        <f>COUNTIFS($B$4:$B15160,$B15160)</f>
        <v>27</v>
      </c>
      <c r="D15160" t="s">
        <v>18461</v>
      </c>
      <c r="E15160" t="s">
        <v>592</v>
      </c>
      <c r="F15160" t="s">
        <v>2758</v>
      </c>
      <c r="G15160" t="s">
        <v>1020</v>
      </c>
      <c r="H15160" t="str">
        <f t="shared" si="236"/>
        <v>27สพป.อุตรดิตถ์ เขต 2</v>
      </c>
    </row>
    <row r="15161" spans="1:8" x14ac:dyDescent="0.2">
      <c r="A15161">
        <v>15153</v>
      </c>
      <c r="B15161" t="s">
        <v>485</v>
      </c>
      <c r="C15161">
        <f>COUNTIFS($B$4:$B15161,$B15161)</f>
        <v>1</v>
      </c>
      <c r="D15161" t="s">
        <v>2302</v>
      </c>
      <c r="E15161" t="s">
        <v>733</v>
      </c>
      <c r="F15161" t="s">
        <v>1019</v>
      </c>
      <c r="G15161" t="s">
        <v>1020</v>
      </c>
      <c r="H15161" t="str">
        <f t="shared" si="236"/>
        <v>1สพป.อุทัยธานี เขต 1</v>
      </c>
    </row>
    <row r="15162" spans="1:8" x14ac:dyDescent="0.2">
      <c r="A15162">
        <v>15154</v>
      </c>
      <c r="B15162" t="s">
        <v>485</v>
      </c>
      <c r="C15162">
        <f>COUNTIFS($B$4:$B15162,$B15162)</f>
        <v>2</v>
      </c>
      <c r="D15162" t="s">
        <v>2303</v>
      </c>
      <c r="E15162" t="s">
        <v>561</v>
      </c>
      <c r="F15162" t="s">
        <v>1019</v>
      </c>
      <c r="G15162" t="s">
        <v>1020</v>
      </c>
      <c r="H15162" t="str">
        <f t="shared" si="236"/>
        <v>2สพป.อุทัยธานี เขต 1</v>
      </c>
    </row>
    <row r="15163" spans="1:8" x14ac:dyDescent="0.2">
      <c r="A15163">
        <v>15155</v>
      </c>
      <c r="B15163" t="s">
        <v>485</v>
      </c>
      <c r="C15163">
        <f>COUNTIFS($B$4:$B15163,$B15163)</f>
        <v>3</v>
      </c>
      <c r="D15163" t="s">
        <v>2304</v>
      </c>
      <c r="E15163" t="s">
        <v>561</v>
      </c>
      <c r="F15163" t="s">
        <v>1019</v>
      </c>
      <c r="G15163" t="s">
        <v>1020</v>
      </c>
      <c r="H15163" t="str">
        <f t="shared" si="236"/>
        <v>3สพป.อุทัยธานี เขต 1</v>
      </c>
    </row>
    <row r="15164" spans="1:8" x14ac:dyDescent="0.2">
      <c r="A15164">
        <v>15156</v>
      </c>
      <c r="B15164" t="s">
        <v>485</v>
      </c>
      <c r="C15164">
        <f>COUNTIFS($B$4:$B15164,$B15164)</f>
        <v>4</v>
      </c>
      <c r="D15164" t="s">
        <v>3559</v>
      </c>
      <c r="E15164" t="s">
        <v>602</v>
      </c>
      <c r="F15164" t="s">
        <v>2758</v>
      </c>
      <c r="G15164" t="s">
        <v>1020</v>
      </c>
      <c r="H15164" t="str">
        <f t="shared" si="236"/>
        <v>4สพป.อุทัยธานี เขต 1</v>
      </c>
    </row>
    <row r="15165" spans="1:8" x14ac:dyDescent="0.2">
      <c r="A15165">
        <v>15157</v>
      </c>
      <c r="B15165" t="s">
        <v>485</v>
      </c>
      <c r="C15165">
        <f>COUNTIFS($B$4:$B15165,$B15165)</f>
        <v>5</v>
      </c>
      <c r="D15165" t="s">
        <v>3560</v>
      </c>
      <c r="E15165" t="s">
        <v>602</v>
      </c>
      <c r="F15165" t="s">
        <v>2758</v>
      </c>
      <c r="G15165" t="s">
        <v>1020</v>
      </c>
      <c r="H15165" t="str">
        <f t="shared" si="236"/>
        <v>5สพป.อุทัยธานี เขต 1</v>
      </c>
    </row>
    <row r="15166" spans="1:8" x14ac:dyDescent="0.2">
      <c r="A15166">
        <v>15158</v>
      </c>
      <c r="B15166" t="s">
        <v>485</v>
      </c>
      <c r="C15166">
        <f>COUNTIFS($B$4:$B15166,$B15166)</f>
        <v>6</v>
      </c>
      <c r="D15166" t="s">
        <v>3561</v>
      </c>
      <c r="E15166" t="s">
        <v>602</v>
      </c>
      <c r="F15166" t="s">
        <v>2758</v>
      </c>
      <c r="G15166" t="s">
        <v>1020</v>
      </c>
      <c r="H15166" t="str">
        <f t="shared" si="236"/>
        <v>6สพป.อุทัยธานี เขต 1</v>
      </c>
    </row>
    <row r="15167" spans="1:8" x14ac:dyDescent="0.2">
      <c r="A15167">
        <v>15159</v>
      </c>
      <c r="B15167" t="s">
        <v>485</v>
      </c>
      <c r="C15167">
        <f>COUNTIFS($B$4:$B15167,$B15167)</f>
        <v>7</v>
      </c>
      <c r="D15167" t="s">
        <v>3562</v>
      </c>
      <c r="E15167" t="s">
        <v>602</v>
      </c>
      <c r="F15167" t="s">
        <v>2758</v>
      </c>
      <c r="G15167" t="s">
        <v>1020</v>
      </c>
      <c r="H15167" t="str">
        <f t="shared" si="236"/>
        <v>7สพป.อุทัยธานี เขต 1</v>
      </c>
    </row>
    <row r="15168" spans="1:8" x14ac:dyDescent="0.2">
      <c r="A15168">
        <v>15160</v>
      </c>
      <c r="B15168" t="s">
        <v>485</v>
      </c>
      <c r="C15168">
        <f>COUNTIFS($B$4:$B15168,$B15168)</f>
        <v>8</v>
      </c>
      <c r="D15168" t="s">
        <v>3563</v>
      </c>
      <c r="E15168" t="s">
        <v>602</v>
      </c>
      <c r="F15168" t="s">
        <v>2758</v>
      </c>
      <c r="G15168" t="s">
        <v>1020</v>
      </c>
      <c r="H15168" t="str">
        <f t="shared" si="236"/>
        <v>8สพป.อุทัยธานี เขต 1</v>
      </c>
    </row>
    <row r="15169" spans="1:8" x14ac:dyDescent="0.2">
      <c r="A15169">
        <v>15161</v>
      </c>
      <c r="B15169" t="s">
        <v>485</v>
      </c>
      <c r="C15169">
        <f>COUNTIFS($B$4:$B15169,$B15169)</f>
        <v>9</v>
      </c>
      <c r="D15169" t="s">
        <v>3564</v>
      </c>
      <c r="E15169" t="s">
        <v>602</v>
      </c>
      <c r="F15169" t="s">
        <v>2758</v>
      </c>
      <c r="G15169" t="s">
        <v>1020</v>
      </c>
      <c r="H15169" t="str">
        <f t="shared" si="236"/>
        <v>9สพป.อุทัยธานี เขต 1</v>
      </c>
    </row>
    <row r="15170" spans="1:8" x14ac:dyDescent="0.2">
      <c r="A15170">
        <v>15162</v>
      </c>
      <c r="B15170" t="s">
        <v>485</v>
      </c>
      <c r="C15170">
        <f>COUNTIFS($B$4:$B15170,$B15170)</f>
        <v>10</v>
      </c>
      <c r="D15170" t="s">
        <v>3565</v>
      </c>
      <c r="E15170" t="s">
        <v>602</v>
      </c>
      <c r="F15170" t="s">
        <v>2758</v>
      </c>
      <c r="G15170" t="s">
        <v>1020</v>
      </c>
      <c r="H15170" t="str">
        <f t="shared" si="236"/>
        <v>10สพป.อุทัยธานี เขต 1</v>
      </c>
    </row>
    <row r="15171" spans="1:8" x14ac:dyDescent="0.2">
      <c r="A15171">
        <v>15163</v>
      </c>
      <c r="B15171" t="s">
        <v>485</v>
      </c>
      <c r="C15171">
        <f>COUNTIFS($B$4:$B15171,$B15171)</f>
        <v>11</v>
      </c>
      <c r="D15171" t="s">
        <v>3566</v>
      </c>
      <c r="E15171" t="s">
        <v>602</v>
      </c>
      <c r="F15171" t="s">
        <v>2758</v>
      </c>
      <c r="G15171" t="s">
        <v>1020</v>
      </c>
      <c r="H15171" t="str">
        <f t="shared" si="236"/>
        <v>11สพป.อุทัยธานี เขต 1</v>
      </c>
    </row>
    <row r="15172" spans="1:8" x14ac:dyDescent="0.2">
      <c r="A15172">
        <v>15164</v>
      </c>
      <c r="B15172" t="s">
        <v>485</v>
      </c>
      <c r="C15172">
        <f>COUNTIFS($B$4:$B15172,$B15172)</f>
        <v>12</v>
      </c>
      <c r="D15172" t="s">
        <v>14826</v>
      </c>
      <c r="E15172" t="s">
        <v>602</v>
      </c>
      <c r="F15172" t="s">
        <v>2758</v>
      </c>
      <c r="G15172" t="s">
        <v>1020</v>
      </c>
      <c r="H15172" t="str">
        <f t="shared" ref="H15172:H15235" si="237">C15172&amp;B15172</f>
        <v>12สพป.อุทัยธานี เขต 1</v>
      </c>
    </row>
    <row r="15173" spans="1:8" x14ac:dyDescent="0.2">
      <c r="A15173">
        <v>15165</v>
      </c>
      <c r="B15173" t="s">
        <v>485</v>
      </c>
      <c r="C15173">
        <f>COUNTIFS($B$4:$B15173,$B15173)</f>
        <v>13</v>
      </c>
      <c r="D15173" t="s">
        <v>15688</v>
      </c>
      <c r="E15173" t="s">
        <v>602</v>
      </c>
      <c r="F15173" t="s">
        <v>2758</v>
      </c>
      <c r="G15173" t="s">
        <v>1020</v>
      </c>
      <c r="H15173" t="str">
        <f t="shared" si="237"/>
        <v>13สพป.อุทัยธานี เขต 1</v>
      </c>
    </row>
    <row r="15174" spans="1:8" x14ac:dyDescent="0.2">
      <c r="A15174">
        <v>15166</v>
      </c>
      <c r="B15174" t="s">
        <v>485</v>
      </c>
      <c r="C15174">
        <f>COUNTIFS($B$4:$B15174,$B15174)</f>
        <v>14</v>
      </c>
      <c r="D15174" t="s">
        <v>16449</v>
      </c>
      <c r="E15174" t="s">
        <v>3082</v>
      </c>
      <c r="F15174" t="s">
        <v>2758</v>
      </c>
      <c r="G15174" t="s">
        <v>1020</v>
      </c>
      <c r="H15174" t="str">
        <f t="shared" si="237"/>
        <v>14สพป.อุทัยธานี เขต 1</v>
      </c>
    </row>
    <row r="15175" spans="1:8" x14ac:dyDescent="0.2">
      <c r="A15175">
        <v>15167</v>
      </c>
      <c r="B15175" t="s">
        <v>485</v>
      </c>
      <c r="C15175">
        <f>COUNTIFS($B$4:$B15175,$B15175)</f>
        <v>15</v>
      </c>
      <c r="D15175" t="s">
        <v>16450</v>
      </c>
      <c r="E15175" t="s">
        <v>592</v>
      </c>
      <c r="F15175" t="s">
        <v>2758</v>
      </c>
      <c r="G15175" t="s">
        <v>1020</v>
      </c>
      <c r="H15175" t="str">
        <f t="shared" si="237"/>
        <v>15สพป.อุทัยธานี เขต 1</v>
      </c>
    </row>
    <row r="15176" spans="1:8" x14ac:dyDescent="0.2">
      <c r="A15176">
        <v>15168</v>
      </c>
      <c r="B15176" t="s">
        <v>485</v>
      </c>
      <c r="C15176">
        <f>COUNTIFS($B$4:$B15176,$B15176)</f>
        <v>16</v>
      </c>
      <c r="D15176" t="s">
        <v>16451</v>
      </c>
      <c r="E15176" t="s">
        <v>590</v>
      </c>
      <c r="F15176" t="s">
        <v>2758</v>
      </c>
      <c r="G15176" t="s">
        <v>1020</v>
      </c>
      <c r="H15176" t="str">
        <f t="shared" si="237"/>
        <v>16สพป.อุทัยธานี เขต 1</v>
      </c>
    </row>
    <row r="15177" spans="1:8" x14ac:dyDescent="0.2">
      <c r="A15177">
        <v>15169</v>
      </c>
      <c r="B15177" t="s">
        <v>485</v>
      </c>
      <c r="C15177">
        <f>COUNTIFS($B$4:$B15177,$B15177)</f>
        <v>17</v>
      </c>
      <c r="D15177" t="s">
        <v>16453</v>
      </c>
      <c r="E15177" t="s">
        <v>602</v>
      </c>
      <c r="F15177" t="s">
        <v>2758</v>
      </c>
      <c r="G15177" t="s">
        <v>1020</v>
      </c>
      <c r="H15177" t="str">
        <f t="shared" si="237"/>
        <v>17สพป.อุทัยธานี เขต 1</v>
      </c>
    </row>
    <row r="15178" spans="1:8" x14ac:dyDescent="0.2">
      <c r="A15178">
        <v>15170</v>
      </c>
      <c r="B15178" t="s">
        <v>485</v>
      </c>
      <c r="C15178">
        <f>COUNTIFS($B$4:$B15178,$B15178)</f>
        <v>18</v>
      </c>
      <c r="D15178" t="s">
        <v>16454</v>
      </c>
      <c r="E15178" t="s">
        <v>602</v>
      </c>
      <c r="F15178" t="s">
        <v>2758</v>
      </c>
      <c r="G15178" t="s">
        <v>1020</v>
      </c>
      <c r="H15178" t="str">
        <f t="shared" si="237"/>
        <v>18สพป.อุทัยธานี เขต 1</v>
      </c>
    </row>
    <row r="15179" spans="1:8" x14ac:dyDescent="0.2">
      <c r="A15179">
        <v>15171</v>
      </c>
      <c r="B15179" t="s">
        <v>485</v>
      </c>
      <c r="C15179">
        <f>COUNTIFS($B$4:$B15179,$B15179)</f>
        <v>19</v>
      </c>
      <c r="D15179" t="s">
        <v>16455</v>
      </c>
      <c r="E15179" t="s">
        <v>602</v>
      </c>
      <c r="F15179" t="s">
        <v>2758</v>
      </c>
      <c r="G15179" t="s">
        <v>1020</v>
      </c>
      <c r="H15179" t="str">
        <f t="shared" si="237"/>
        <v>19สพป.อุทัยธานี เขต 1</v>
      </c>
    </row>
    <row r="15180" spans="1:8" x14ac:dyDescent="0.2">
      <c r="A15180">
        <v>15172</v>
      </c>
      <c r="B15180" t="s">
        <v>485</v>
      </c>
      <c r="C15180">
        <f>COUNTIFS($B$4:$B15180,$B15180)</f>
        <v>20</v>
      </c>
      <c r="D15180" t="s">
        <v>16456</v>
      </c>
      <c r="E15180" t="s">
        <v>602</v>
      </c>
      <c r="F15180" t="s">
        <v>2758</v>
      </c>
      <c r="G15180" t="s">
        <v>1020</v>
      </c>
      <c r="H15180" t="str">
        <f t="shared" si="237"/>
        <v>20สพป.อุทัยธานี เขต 1</v>
      </c>
    </row>
    <row r="15181" spans="1:8" x14ac:dyDescent="0.2">
      <c r="A15181">
        <v>15173</v>
      </c>
      <c r="B15181" t="s">
        <v>485</v>
      </c>
      <c r="C15181">
        <f>COUNTIFS($B$4:$B15181,$B15181)</f>
        <v>21</v>
      </c>
      <c r="D15181" t="s">
        <v>16457</v>
      </c>
      <c r="E15181" t="s">
        <v>602</v>
      </c>
      <c r="F15181" t="s">
        <v>2758</v>
      </c>
      <c r="G15181" t="s">
        <v>1020</v>
      </c>
      <c r="H15181" t="str">
        <f t="shared" si="237"/>
        <v>21สพป.อุทัยธานี เขต 1</v>
      </c>
    </row>
    <row r="15182" spans="1:8" x14ac:dyDescent="0.2">
      <c r="A15182">
        <v>15174</v>
      </c>
      <c r="B15182" t="s">
        <v>485</v>
      </c>
      <c r="C15182">
        <f>COUNTIFS($B$4:$B15182,$B15182)</f>
        <v>22</v>
      </c>
      <c r="D15182" t="s">
        <v>16458</v>
      </c>
      <c r="E15182" t="s">
        <v>602</v>
      </c>
      <c r="F15182" t="s">
        <v>2758</v>
      </c>
      <c r="G15182" t="s">
        <v>1020</v>
      </c>
      <c r="H15182" t="str">
        <f t="shared" si="237"/>
        <v>22สพป.อุทัยธานี เขต 1</v>
      </c>
    </row>
    <row r="15183" spans="1:8" x14ac:dyDescent="0.2">
      <c r="A15183">
        <v>15175</v>
      </c>
      <c r="B15183" t="s">
        <v>485</v>
      </c>
      <c r="C15183">
        <f>COUNTIFS($B$4:$B15183,$B15183)</f>
        <v>23</v>
      </c>
      <c r="D15183" t="s">
        <v>16459</v>
      </c>
      <c r="E15183" t="s">
        <v>602</v>
      </c>
      <c r="F15183" t="s">
        <v>2758</v>
      </c>
      <c r="G15183" t="s">
        <v>1020</v>
      </c>
      <c r="H15183" t="str">
        <f t="shared" si="237"/>
        <v>23สพป.อุทัยธานี เขต 1</v>
      </c>
    </row>
    <row r="15184" spans="1:8" x14ac:dyDescent="0.2">
      <c r="A15184">
        <v>15176</v>
      </c>
      <c r="B15184" t="s">
        <v>485</v>
      </c>
      <c r="C15184">
        <f>COUNTIFS($B$4:$B15184,$B15184)</f>
        <v>24</v>
      </c>
      <c r="D15184" t="s">
        <v>16460</v>
      </c>
      <c r="E15184" t="s">
        <v>602</v>
      </c>
      <c r="F15184" t="s">
        <v>2758</v>
      </c>
      <c r="G15184" t="s">
        <v>1020</v>
      </c>
      <c r="H15184" t="str">
        <f t="shared" si="237"/>
        <v>24สพป.อุทัยธานี เขต 1</v>
      </c>
    </row>
    <row r="15185" spans="1:8" x14ac:dyDescent="0.2">
      <c r="A15185">
        <v>15177</v>
      </c>
      <c r="B15185" t="s">
        <v>485</v>
      </c>
      <c r="C15185">
        <f>COUNTIFS($B$4:$B15185,$B15185)</f>
        <v>25</v>
      </c>
      <c r="D15185" t="s">
        <v>16461</v>
      </c>
      <c r="E15185" t="s">
        <v>602</v>
      </c>
      <c r="F15185" t="s">
        <v>2758</v>
      </c>
      <c r="G15185" t="s">
        <v>1020</v>
      </c>
      <c r="H15185" t="str">
        <f t="shared" si="237"/>
        <v>25สพป.อุทัยธานี เขต 1</v>
      </c>
    </row>
    <row r="15186" spans="1:8" x14ac:dyDescent="0.2">
      <c r="A15186">
        <v>15178</v>
      </c>
      <c r="B15186" t="s">
        <v>485</v>
      </c>
      <c r="C15186">
        <f>COUNTIFS($B$4:$B15186,$B15186)</f>
        <v>26</v>
      </c>
      <c r="D15186" t="s">
        <v>16462</v>
      </c>
      <c r="E15186" t="s">
        <v>602</v>
      </c>
      <c r="F15186" t="s">
        <v>2758</v>
      </c>
      <c r="G15186" t="s">
        <v>1020</v>
      </c>
      <c r="H15186" t="str">
        <f t="shared" si="237"/>
        <v>26สพป.อุทัยธานี เขต 1</v>
      </c>
    </row>
    <row r="15187" spans="1:8" x14ac:dyDescent="0.2">
      <c r="A15187">
        <v>15179</v>
      </c>
      <c r="B15187" t="s">
        <v>485</v>
      </c>
      <c r="C15187">
        <f>COUNTIFS($B$4:$B15187,$B15187)</f>
        <v>27</v>
      </c>
      <c r="D15187" t="s">
        <v>16464</v>
      </c>
      <c r="E15187" t="s">
        <v>602</v>
      </c>
      <c r="F15187" t="s">
        <v>2758</v>
      </c>
      <c r="G15187" t="s">
        <v>1020</v>
      </c>
      <c r="H15187" t="str">
        <f t="shared" si="237"/>
        <v>27สพป.อุทัยธานี เขต 1</v>
      </c>
    </row>
    <row r="15188" spans="1:8" x14ac:dyDescent="0.2">
      <c r="A15188">
        <v>15180</v>
      </c>
      <c r="B15188" t="s">
        <v>485</v>
      </c>
      <c r="C15188">
        <f>COUNTIFS($B$4:$B15188,$B15188)</f>
        <v>28</v>
      </c>
      <c r="D15188" t="s">
        <v>16465</v>
      </c>
      <c r="E15188" t="s">
        <v>602</v>
      </c>
      <c r="F15188" t="s">
        <v>2758</v>
      </c>
      <c r="G15188" t="s">
        <v>1020</v>
      </c>
      <c r="H15188" t="str">
        <f t="shared" si="237"/>
        <v>28สพป.อุทัยธานี เขต 1</v>
      </c>
    </row>
    <row r="15189" spans="1:8" x14ac:dyDescent="0.2">
      <c r="A15189">
        <v>15181</v>
      </c>
      <c r="B15189" t="s">
        <v>485</v>
      </c>
      <c r="C15189">
        <f>COUNTIFS($B$4:$B15189,$B15189)</f>
        <v>29</v>
      </c>
      <c r="D15189" t="s">
        <v>16467</v>
      </c>
      <c r="E15189" t="s">
        <v>602</v>
      </c>
      <c r="F15189" t="s">
        <v>2758</v>
      </c>
      <c r="G15189" t="s">
        <v>1020</v>
      </c>
      <c r="H15189" t="str">
        <f t="shared" si="237"/>
        <v>29สพป.อุทัยธานี เขต 1</v>
      </c>
    </row>
    <row r="15190" spans="1:8" x14ac:dyDescent="0.2">
      <c r="A15190">
        <v>15182</v>
      </c>
      <c r="B15190" t="s">
        <v>485</v>
      </c>
      <c r="C15190">
        <f>COUNTIFS($B$4:$B15190,$B15190)</f>
        <v>30</v>
      </c>
      <c r="D15190" t="s">
        <v>16468</v>
      </c>
      <c r="E15190" t="s">
        <v>602</v>
      </c>
      <c r="F15190" t="s">
        <v>2758</v>
      </c>
      <c r="G15190" t="s">
        <v>1020</v>
      </c>
      <c r="H15190" t="str">
        <f t="shared" si="237"/>
        <v>30สพป.อุทัยธานี เขต 1</v>
      </c>
    </row>
    <row r="15191" spans="1:8" x14ac:dyDescent="0.2">
      <c r="A15191">
        <v>15183</v>
      </c>
      <c r="B15191" t="s">
        <v>485</v>
      </c>
      <c r="C15191">
        <f>COUNTIFS($B$4:$B15191,$B15191)</f>
        <v>31</v>
      </c>
      <c r="D15191" t="s">
        <v>16469</v>
      </c>
      <c r="E15191" t="s">
        <v>602</v>
      </c>
      <c r="F15191" t="s">
        <v>2758</v>
      </c>
      <c r="G15191" t="s">
        <v>1020</v>
      </c>
      <c r="H15191" t="str">
        <f t="shared" si="237"/>
        <v>31สพป.อุทัยธานี เขต 1</v>
      </c>
    </row>
    <row r="15192" spans="1:8" x14ac:dyDescent="0.2">
      <c r="A15192">
        <v>15184</v>
      </c>
      <c r="B15192" t="s">
        <v>485</v>
      </c>
      <c r="C15192">
        <f>COUNTIFS($B$4:$B15192,$B15192)</f>
        <v>32</v>
      </c>
      <c r="D15192" t="s">
        <v>16470</v>
      </c>
      <c r="E15192" t="s">
        <v>602</v>
      </c>
      <c r="F15192" t="s">
        <v>2758</v>
      </c>
      <c r="G15192" t="s">
        <v>1020</v>
      </c>
      <c r="H15192" t="str">
        <f t="shared" si="237"/>
        <v>32สพป.อุทัยธานี เขต 1</v>
      </c>
    </row>
    <row r="15193" spans="1:8" x14ac:dyDescent="0.2">
      <c r="A15193">
        <v>15185</v>
      </c>
      <c r="B15193" t="s">
        <v>485</v>
      </c>
      <c r="C15193">
        <f>COUNTIFS($B$4:$B15193,$B15193)</f>
        <v>33</v>
      </c>
      <c r="D15193" t="s">
        <v>16471</v>
      </c>
      <c r="E15193" t="s">
        <v>602</v>
      </c>
      <c r="F15193" t="s">
        <v>2758</v>
      </c>
      <c r="G15193" t="s">
        <v>1020</v>
      </c>
      <c r="H15193" t="str">
        <f t="shared" si="237"/>
        <v>33สพป.อุทัยธานี เขต 1</v>
      </c>
    </row>
    <row r="15194" spans="1:8" x14ac:dyDescent="0.2">
      <c r="A15194">
        <v>15186</v>
      </c>
      <c r="B15194" t="s">
        <v>485</v>
      </c>
      <c r="C15194">
        <f>COUNTIFS($B$4:$B15194,$B15194)</f>
        <v>34</v>
      </c>
      <c r="D15194" t="s">
        <v>18482</v>
      </c>
      <c r="E15194" t="s">
        <v>592</v>
      </c>
      <c r="F15194" t="s">
        <v>2758</v>
      </c>
      <c r="G15194" t="s">
        <v>1020</v>
      </c>
      <c r="H15194" t="str">
        <f t="shared" si="237"/>
        <v>34สพป.อุทัยธานี เขต 1</v>
      </c>
    </row>
    <row r="15195" spans="1:8" x14ac:dyDescent="0.2">
      <c r="A15195">
        <v>15187</v>
      </c>
      <c r="B15195" t="s">
        <v>485</v>
      </c>
      <c r="C15195">
        <f>COUNTIFS($B$4:$B15195,$B15195)</f>
        <v>35</v>
      </c>
      <c r="D15195" t="s">
        <v>21162</v>
      </c>
      <c r="E15195" t="s">
        <v>587</v>
      </c>
      <c r="F15195" t="s">
        <v>2758</v>
      </c>
      <c r="G15195" t="s">
        <v>21106</v>
      </c>
      <c r="H15195" t="str">
        <f t="shared" si="237"/>
        <v>35สพป.อุทัยธานี เขต 1</v>
      </c>
    </row>
    <row r="15196" spans="1:8" x14ac:dyDescent="0.2">
      <c r="A15196">
        <v>15188</v>
      </c>
      <c r="B15196" t="s">
        <v>486</v>
      </c>
      <c r="C15196">
        <f>COUNTIFS($B$4:$B15196,$B15196)</f>
        <v>1</v>
      </c>
      <c r="D15196" t="s">
        <v>3567</v>
      </c>
      <c r="E15196" t="s">
        <v>602</v>
      </c>
      <c r="F15196" t="s">
        <v>2758</v>
      </c>
      <c r="G15196" t="s">
        <v>1020</v>
      </c>
      <c r="H15196" t="str">
        <f t="shared" si="237"/>
        <v>1สพป.อุทัยธานี เขต 2</v>
      </c>
    </row>
    <row r="15197" spans="1:8" x14ac:dyDescent="0.2">
      <c r="A15197">
        <v>15189</v>
      </c>
      <c r="B15197" t="s">
        <v>486</v>
      </c>
      <c r="C15197">
        <f>COUNTIFS($B$4:$B15197,$B15197)</f>
        <v>2</v>
      </c>
      <c r="D15197" t="s">
        <v>3568</v>
      </c>
      <c r="E15197" t="s">
        <v>602</v>
      </c>
      <c r="F15197" t="s">
        <v>2758</v>
      </c>
      <c r="G15197" t="s">
        <v>1020</v>
      </c>
      <c r="H15197" t="str">
        <f t="shared" si="237"/>
        <v>2สพป.อุทัยธานี เขต 2</v>
      </c>
    </row>
    <row r="15198" spans="1:8" x14ac:dyDescent="0.2">
      <c r="A15198">
        <v>15190</v>
      </c>
      <c r="B15198" t="s">
        <v>486</v>
      </c>
      <c r="C15198">
        <f>COUNTIFS($B$4:$B15198,$B15198)</f>
        <v>3</v>
      </c>
      <c r="D15198" t="s">
        <v>3569</v>
      </c>
      <c r="E15198" t="s">
        <v>602</v>
      </c>
      <c r="F15198" t="s">
        <v>2758</v>
      </c>
      <c r="G15198" t="s">
        <v>1020</v>
      </c>
      <c r="H15198" t="str">
        <f t="shared" si="237"/>
        <v>3สพป.อุทัยธานี เขต 2</v>
      </c>
    </row>
    <row r="15199" spans="1:8" x14ac:dyDescent="0.2">
      <c r="A15199">
        <v>15191</v>
      </c>
      <c r="B15199" t="s">
        <v>486</v>
      </c>
      <c r="C15199">
        <f>COUNTIFS($B$4:$B15199,$B15199)</f>
        <v>4</v>
      </c>
      <c r="D15199" t="s">
        <v>3570</v>
      </c>
      <c r="E15199" t="s">
        <v>602</v>
      </c>
      <c r="F15199" t="s">
        <v>2758</v>
      </c>
      <c r="G15199" t="s">
        <v>1020</v>
      </c>
      <c r="H15199" t="str">
        <f t="shared" si="237"/>
        <v>4สพป.อุทัยธานี เขต 2</v>
      </c>
    </row>
    <row r="15200" spans="1:8" x14ac:dyDescent="0.2">
      <c r="A15200">
        <v>15192</v>
      </c>
      <c r="B15200" t="s">
        <v>486</v>
      </c>
      <c r="C15200">
        <f>COUNTIFS($B$4:$B15200,$B15200)</f>
        <v>5</v>
      </c>
      <c r="D15200" t="s">
        <v>3571</v>
      </c>
      <c r="E15200" t="s">
        <v>602</v>
      </c>
      <c r="F15200" t="s">
        <v>2758</v>
      </c>
      <c r="G15200" t="s">
        <v>1020</v>
      </c>
      <c r="H15200" t="str">
        <f t="shared" si="237"/>
        <v>5สพป.อุทัยธานี เขต 2</v>
      </c>
    </row>
    <row r="15201" spans="1:8" x14ac:dyDescent="0.2">
      <c r="A15201">
        <v>15193</v>
      </c>
      <c r="B15201" t="s">
        <v>486</v>
      </c>
      <c r="C15201">
        <f>COUNTIFS($B$4:$B15201,$B15201)</f>
        <v>6</v>
      </c>
      <c r="D15201" t="s">
        <v>14836</v>
      </c>
      <c r="E15201" t="s">
        <v>602</v>
      </c>
      <c r="F15201" t="s">
        <v>2758</v>
      </c>
      <c r="G15201" t="s">
        <v>1020</v>
      </c>
      <c r="H15201" t="str">
        <f t="shared" si="237"/>
        <v>6สพป.อุทัยธานี เขต 2</v>
      </c>
    </row>
    <row r="15202" spans="1:8" x14ac:dyDescent="0.2">
      <c r="A15202">
        <v>15194</v>
      </c>
      <c r="B15202" t="s">
        <v>486</v>
      </c>
      <c r="C15202">
        <f>COUNTIFS($B$4:$B15202,$B15202)</f>
        <v>7</v>
      </c>
      <c r="D15202" t="s">
        <v>14842</v>
      </c>
      <c r="E15202" t="s">
        <v>602</v>
      </c>
      <c r="F15202" t="s">
        <v>2758</v>
      </c>
      <c r="G15202" t="s">
        <v>1020</v>
      </c>
      <c r="H15202" t="str">
        <f t="shared" si="237"/>
        <v>7สพป.อุทัยธานี เขต 2</v>
      </c>
    </row>
    <row r="15203" spans="1:8" x14ac:dyDescent="0.2">
      <c r="A15203">
        <v>15195</v>
      </c>
      <c r="B15203" t="s">
        <v>486</v>
      </c>
      <c r="C15203">
        <f>COUNTIFS($B$4:$B15203,$B15203)</f>
        <v>8</v>
      </c>
      <c r="D15203" t="s">
        <v>14845</v>
      </c>
      <c r="E15203" t="s">
        <v>602</v>
      </c>
      <c r="F15203" t="s">
        <v>2758</v>
      </c>
      <c r="G15203" t="s">
        <v>1020</v>
      </c>
      <c r="H15203" t="str">
        <f t="shared" si="237"/>
        <v>8สพป.อุทัยธานี เขต 2</v>
      </c>
    </row>
    <row r="15204" spans="1:8" x14ac:dyDescent="0.2">
      <c r="A15204">
        <v>15196</v>
      </c>
      <c r="B15204" t="s">
        <v>486</v>
      </c>
      <c r="C15204">
        <f>COUNTIFS($B$4:$B15204,$B15204)</f>
        <v>9</v>
      </c>
      <c r="D15204" t="s">
        <v>15835</v>
      </c>
      <c r="E15204" t="s">
        <v>602</v>
      </c>
      <c r="F15204" t="s">
        <v>2758</v>
      </c>
      <c r="G15204" t="s">
        <v>1020</v>
      </c>
      <c r="H15204" t="str">
        <f t="shared" si="237"/>
        <v>9สพป.อุทัยธานี เขต 2</v>
      </c>
    </row>
    <row r="15205" spans="1:8" x14ac:dyDescent="0.2">
      <c r="A15205">
        <v>15197</v>
      </c>
      <c r="B15205" t="s">
        <v>486</v>
      </c>
      <c r="C15205">
        <f>COUNTIFS($B$4:$B15205,$B15205)</f>
        <v>10</v>
      </c>
      <c r="D15205" t="s">
        <v>16240</v>
      </c>
      <c r="E15205" t="s">
        <v>602</v>
      </c>
      <c r="F15205" t="s">
        <v>2758</v>
      </c>
      <c r="G15205" t="s">
        <v>1020</v>
      </c>
      <c r="H15205" t="str">
        <f t="shared" si="237"/>
        <v>10สพป.อุทัยธานี เขต 2</v>
      </c>
    </row>
    <row r="15206" spans="1:8" x14ac:dyDescent="0.2">
      <c r="A15206">
        <v>15198</v>
      </c>
      <c r="B15206" t="s">
        <v>486</v>
      </c>
      <c r="C15206">
        <f>COUNTIFS($B$4:$B15206,$B15206)</f>
        <v>11</v>
      </c>
      <c r="D15206" t="s">
        <v>16472</v>
      </c>
      <c r="E15206" t="s">
        <v>3082</v>
      </c>
      <c r="F15206" t="s">
        <v>2758</v>
      </c>
      <c r="G15206" t="s">
        <v>1020</v>
      </c>
      <c r="H15206" t="str">
        <f t="shared" si="237"/>
        <v>11สพป.อุทัยธานี เขต 2</v>
      </c>
    </row>
    <row r="15207" spans="1:8" x14ac:dyDescent="0.2">
      <c r="A15207">
        <v>15199</v>
      </c>
      <c r="B15207" t="s">
        <v>486</v>
      </c>
      <c r="C15207">
        <f>COUNTIFS($B$4:$B15207,$B15207)</f>
        <v>12</v>
      </c>
      <c r="D15207" t="s">
        <v>16473</v>
      </c>
      <c r="E15207" t="s">
        <v>602</v>
      </c>
      <c r="F15207" t="s">
        <v>2758</v>
      </c>
      <c r="G15207" t="s">
        <v>1020</v>
      </c>
      <c r="H15207" t="str">
        <f t="shared" si="237"/>
        <v>12สพป.อุทัยธานี เขต 2</v>
      </c>
    </row>
    <row r="15208" spans="1:8" x14ac:dyDescent="0.2">
      <c r="A15208">
        <v>15200</v>
      </c>
      <c r="B15208" t="s">
        <v>486</v>
      </c>
      <c r="C15208">
        <f>COUNTIFS($B$4:$B15208,$B15208)</f>
        <v>13</v>
      </c>
      <c r="D15208" t="s">
        <v>16474</v>
      </c>
      <c r="E15208" t="s">
        <v>602</v>
      </c>
      <c r="F15208" t="s">
        <v>2758</v>
      </c>
      <c r="G15208" t="s">
        <v>1020</v>
      </c>
      <c r="H15208" t="str">
        <f t="shared" si="237"/>
        <v>13สพป.อุทัยธานี เขต 2</v>
      </c>
    </row>
    <row r="15209" spans="1:8" x14ac:dyDescent="0.2">
      <c r="A15209">
        <v>15201</v>
      </c>
      <c r="B15209" t="s">
        <v>486</v>
      </c>
      <c r="C15209">
        <f>COUNTIFS($B$4:$B15209,$B15209)</f>
        <v>14</v>
      </c>
      <c r="D15209" t="s">
        <v>16475</v>
      </c>
      <c r="E15209" t="s">
        <v>602</v>
      </c>
      <c r="F15209" t="s">
        <v>2758</v>
      </c>
      <c r="G15209" t="s">
        <v>1020</v>
      </c>
      <c r="H15209" t="str">
        <f t="shared" si="237"/>
        <v>14สพป.อุทัยธานี เขต 2</v>
      </c>
    </row>
    <row r="15210" spans="1:8" x14ac:dyDescent="0.2">
      <c r="A15210">
        <v>15202</v>
      </c>
      <c r="B15210" t="s">
        <v>486</v>
      </c>
      <c r="C15210">
        <f>COUNTIFS($B$4:$B15210,$B15210)</f>
        <v>15</v>
      </c>
      <c r="D15210" t="s">
        <v>16476</v>
      </c>
      <c r="E15210" t="s">
        <v>602</v>
      </c>
      <c r="F15210" t="s">
        <v>2758</v>
      </c>
      <c r="G15210" t="s">
        <v>1020</v>
      </c>
      <c r="H15210" t="str">
        <f t="shared" si="237"/>
        <v>15สพป.อุทัยธานี เขต 2</v>
      </c>
    </row>
    <row r="15211" spans="1:8" x14ac:dyDescent="0.2">
      <c r="A15211">
        <v>15203</v>
      </c>
      <c r="B15211" t="s">
        <v>486</v>
      </c>
      <c r="C15211">
        <f>COUNTIFS($B$4:$B15211,$B15211)</f>
        <v>16</v>
      </c>
      <c r="D15211" t="s">
        <v>16477</v>
      </c>
      <c r="E15211" t="s">
        <v>602</v>
      </c>
      <c r="F15211" t="s">
        <v>2758</v>
      </c>
      <c r="G15211" t="s">
        <v>1020</v>
      </c>
      <c r="H15211" t="str">
        <f t="shared" si="237"/>
        <v>16สพป.อุทัยธานี เขต 2</v>
      </c>
    </row>
    <row r="15212" spans="1:8" x14ac:dyDescent="0.2">
      <c r="A15212">
        <v>15204</v>
      </c>
      <c r="B15212" t="s">
        <v>486</v>
      </c>
      <c r="C15212">
        <f>COUNTIFS($B$4:$B15212,$B15212)</f>
        <v>17</v>
      </c>
      <c r="D15212" t="s">
        <v>16478</v>
      </c>
      <c r="E15212" t="s">
        <v>602</v>
      </c>
      <c r="F15212" t="s">
        <v>2758</v>
      </c>
      <c r="G15212" t="s">
        <v>1020</v>
      </c>
      <c r="H15212" t="str">
        <f t="shared" si="237"/>
        <v>17สพป.อุทัยธานี เขต 2</v>
      </c>
    </row>
    <row r="15213" spans="1:8" x14ac:dyDescent="0.2">
      <c r="A15213">
        <v>15205</v>
      </c>
      <c r="B15213" t="s">
        <v>486</v>
      </c>
      <c r="C15213">
        <f>COUNTIFS($B$4:$B15213,$B15213)</f>
        <v>18</v>
      </c>
      <c r="D15213" t="s">
        <v>16479</v>
      </c>
      <c r="E15213" t="s">
        <v>602</v>
      </c>
      <c r="F15213" t="s">
        <v>2758</v>
      </c>
      <c r="G15213" t="s">
        <v>1020</v>
      </c>
      <c r="H15213" t="str">
        <f t="shared" si="237"/>
        <v>18สพป.อุทัยธานี เขต 2</v>
      </c>
    </row>
    <row r="15214" spans="1:8" x14ac:dyDescent="0.2">
      <c r="A15214">
        <v>15206</v>
      </c>
      <c r="B15214" t="s">
        <v>486</v>
      </c>
      <c r="C15214">
        <f>COUNTIFS($B$4:$B15214,$B15214)</f>
        <v>19</v>
      </c>
      <c r="D15214" t="s">
        <v>16480</v>
      </c>
      <c r="E15214" t="s">
        <v>602</v>
      </c>
      <c r="F15214" t="s">
        <v>2758</v>
      </c>
      <c r="G15214" t="s">
        <v>1020</v>
      </c>
      <c r="H15214" t="str">
        <f t="shared" si="237"/>
        <v>19สพป.อุทัยธานี เขต 2</v>
      </c>
    </row>
    <row r="15215" spans="1:8" x14ac:dyDescent="0.2">
      <c r="A15215">
        <v>15207</v>
      </c>
      <c r="B15215" t="s">
        <v>486</v>
      </c>
      <c r="C15215">
        <f>COUNTIFS($B$4:$B15215,$B15215)</f>
        <v>20</v>
      </c>
      <c r="D15215" t="s">
        <v>16481</v>
      </c>
      <c r="E15215" t="s">
        <v>602</v>
      </c>
      <c r="F15215" t="s">
        <v>2758</v>
      </c>
      <c r="G15215" t="s">
        <v>1020</v>
      </c>
      <c r="H15215" t="str">
        <f t="shared" si="237"/>
        <v>20สพป.อุทัยธานี เขต 2</v>
      </c>
    </row>
    <row r="15216" spans="1:8" x14ac:dyDescent="0.2">
      <c r="A15216">
        <v>15208</v>
      </c>
      <c r="B15216" t="s">
        <v>486</v>
      </c>
      <c r="C15216">
        <f>COUNTIFS($B$4:$B15216,$B15216)</f>
        <v>21</v>
      </c>
      <c r="D15216" t="s">
        <v>16482</v>
      </c>
      <c r="E15216" t="s">
        <v>602</v>
      </c>
      <c r="F15216" t="s">
        <v>2758</v>
      </c>
      <c r="G15216" t="s">
        <v>1020</v>
      </c>
      <c r="H15216" t="str">
        <f t="shared" si="237"/>
        <v>21สพป.อุทัยธานี เขต 2</v>
      </c>
    </row>
    <row r="15217" spans="1:8" x14ac:dyDescent="0.2">
      <c r="A15217">
        <v>15209</v>
      </c>
      <c r="B15217" t="s">
        <v>486</v>
      </c>
      <c r="C15217">
        <f>COUNTIFS($B$4:$B15217,$B15217)</f>
        <v>22</v>
      </c>
      <c r="D15217" t="s">
        <v>16483</v>
      </c>
      <c r="E15217" t="s">
        <v>602</v>
      </c>
      <c r="F15217" t="s">
        <v>2758</v>
      </c>
      <c r="G15217" t="s">
        <v>1020</v>
      </c>
      <c r="H15217" t="str">
        <f t="shared" si="237"/>
        <v>22สพป.อุทัยธานี เขต 2</v>
      </c>
    </row>
    <row r="15218" spans="1:8" x14ac:dyDescent="0.2">
      <c r="A15218">
        <v>15210</v>
      </c>
      <c r="B15218" t="s">
        <v>486</v>
      </c>
      <c r="C15218">
        <f>COUNTIFS($B$4:$B15218,$B15218)</f>
        <v>23</v>
      </c>
      <c r="D15218" t="s">
        <v>16484</v>
      </c>
      <c r="E15218" t="s">
        <v>602</v>
      </c>
      <c r="F15218" t="s">
        <v>2758</v>
      </c>
      <c r="G15218" t="s">
        <v>1020</v>
      </c>
      <c r="H15218" t="str">
        <f t="shared" si="237"/>
        <v>23สพป.อุทัยธานี เขต 2</v>
      </c>
    </row>
    <row r="15219" spans="1:8" x14ac:dyDescent="0.2">
      <c r="A15219">
        <v>15211</v>
      </c>
      <c r="B15219" t="s">
        <v>486</v>
      </c>
      <c r="C15219">
        <f>COUNTIFS($B$4:$B15219,$B15219)</f>
        <v>24</v>
      </c>
      <c r="D15219" t="s">
        <v>16485</v>
      </c>
      <c r="E15219" t="s">
        <v>602</v>
      </c>
      <c r="F15219" t="s">
        <v>2758</v>
      </c>
      <c r="G15219" t="s">
        <v>1020</v>
      </c>
      <c r="H15219" t="str">
        <f t="shared" si="237"/>
        <v>24สพป.อุทัยธานี เขต 2</v>
      </c>
    </row>
    <row r="15220" spans="1:8" x14ac:dyDescent="0.2">
      <c r="A15220">
        <v>15212</v>
      </c>
      <c r="B15220" t="s">
        <v>486</v>
      </c>
      <c r="C15220">
        <f>COUNTIFS($B$4:$B15220,$B15220)</f>
        <v>25</v>
      </c>
      <c r="D15220" t="s">
        <v>16486</v>
      </c>
      <c r="E15220" t="s">
        <v>602</v>
      </c>
      <c r="F15220" t="s">
        <v>2758</v>
      </c>
      <c r="G15220" t="s">
        <v>1020</v>
      </c>
      <c r="H15220" t="str">
        <f t="shared" si="237"/>
        <v>25สพป.อุทัยธานี เขต 2</v>
      </c>
    </row>
    <row r="15221" spans="1:8" x14ac:dyDescent="0.2">
      <c r="A15221">
        <v>15213</v>
      </c>
      <c r="B15221" t="s">
        <v>486</v>
      </c>
      <c r="C15221">
        <f>COUNTIFS($B$4:$B15221,$B15221)</f>
        <v>26</v>
      </c>
      <c r="D15221" t="s">
        <v>16487</v>
      </c>
      <c r="E15221" t="s">
        <v>602</v>
      </c>
      <c r="F15221" t="s">
        <v>2758</v>
      </c>
      <c r="G15221" t="s">
        <v>1020</v>
      </c>
      <c r="H15221" t="str">
        <f t="shared" si="237"/>
        <v>26สพป.อุทัยธานี เขต 2</v>
      </c>
    </row>
    <row r="15222" spans="1:8" x14ac:dyDescent="0.2">
      <c r="A15222">
        <v>15214</v>
      </c>
      <c r="B15222" t="s">
        <v>486</v>
      </c>
      <c r="C15222">
        <f>COUNTIFS($B$4:$B15222,$B15222)</f>
        <v>27</v>
      </c>
      <c r="D15222" t="s">
        <v>16488</v>
      </c>
      <c r="E15222" t="s">
        <v>602</v>
      </c>
      <c r="F15222" t="s">
        <v>2758</v>
      </c>
      <c r="G15222" t="s">
        <v>1020</v>
      </c>
      <c r="H15222" t="str">
        <f t="shared" si="237"/>
        <v>27สพป.อุทัยธานี เขต 2</v>
      </c>
    </row>
    <row r="15223" spans="1:8" x14ac:dyDescent="0.2">
      <c r="A15223">
        <v>15215</v>
      </c>
      <c r="B15223" t="s">
        <v>486</v>
      </c>
      <c r="C15223">
        <f>COUNTIFS($B$4:$B15223,$B15223)</f>
        <v>28</v>
      </c>
      <c r="D15223" t="s">
        <v>16489</v>
      </c>
      <c r="E15223" t="s">
        <v>602</v>
      </c>
      <c r="F15223" t="s">
        <v>2758</v>
      </c>
      <c r="G15223" t="s">
        <v>1020</v>
      </c>
      <c r="H15223" t="str">
        <f t="shared" si="237"/>
        <v>28สพป.อุทัยธานี เขต 2</v>
      </c>
    </row>
    <row r="15224" spans="1:8" x14ac:dyDescent="0.2">
      <c r="A15224">
        <v>15216</v>
      </c>
      <c r="B15224" t="s">
        <v>486</v>
      </c>
      <c r="C15224">
        <f>COUNTIFS($B$4:$B15224,$B15224)</f>
        <v>29</v>
      </c>
      <c r="D15224" t="s">
        <v>16491</v>
      </c>
      <c r="E15224" t="s">
        <v>602</v>
      </c>
      <c r="F15224" t="s">
        <v>2758</v>
      </c>
      <c r="G15224" t="s">
        <v>1020</v>
      </c>
      <c r="H15224" t="str">
        <f t="shared" si="237"/>
        <v>29สพป.อุทัยธานี เขต 2</v>
      </c>
    </row>
    <row r="15225" spans="1:8" x14ac:dyDescent="0.2">
      <c r="A15225">
        <v>15217</v>
      </c>
      <c r="B15225" t="s">
        <v>486</v>
      </c>
      <c r="C15225">
        <f>COUNTIFS($B$4:$B15225,$B15225)</f>
        <v>30</v>
      </c>
      <c r="D15225" t="s">
        <v>16492</v>
      </c>
      <c r="E15225" t="s">
        <v>602</v>
      </c>
      <c r="F15225" t="s">
        <v>2758</v>
      </c>
      <c r="G15225" t="s">
        <v>1020</v>
      </c>
      <c r="H15225" t="str">
        <f t="shared" si="237"/>
        <v>30สพป.อุทัยธานี เขต 2</v>
      </c>
    </row>
    <row r="15226" spans="1:8" x14ac:dyDescent="0.2">
      <c r="A15226">
        <v>15218</v>
      </c>
      <c r="B15226" t="s">
        <v>486</v>
      </c>
      <c r="C15226">
        <f>COUNTIFS($B$4:$B15226,$B15226)</f>
        <v>31</v>
      </c>
      <c r="D15226" t="s">
        <v>16493</v>
      </c>
      <c r="E15226" t="s">
        <v>602</v>
      </c>
      <c r="F15226" t="s">
        <v>2758</v>
      </c>
      <c r="G15226" t="s">
        <v>1020</v>
      </c>
      <c r="H15226" t="str">
        <f t="shared" si="237"/>
        <v>31สพป.อุทัยธานี เขต 2</v>
      </c>
    </row>
    <row r="15227" spans="1:8" x14ac:dyDescent="0.2">
      <c r="A15227">
        <v>15219</v>
      </c>
      <c r="B15227" t="s">
        <v>486</v>
      </c>
      <c r="C15227">
        <f>COUNTIFS($B$4:$B15227,$B15227)</f>
        <v>32</v>
      </c>
      <c r="D15227" t="s">
        <v>16494</v>
      </c>
      <c r="E15227" t="s">
        <v>602</v>
      </c>
      <c r="F15227" t="s">
        <v>2758</v>
      </c>
      <c r="G15227" t="s">
        <v>1020</v>
      </c>
      <c r="H15227" t="str">
        <f t="shared" si="237"/>
        <v>32สพป.อุทัยธานี เขต 2</v>
      </c>
    </row>
    <row r="15228" spans="1:8" x14ac:dyDescent="0.2">
      <c r="A15228">
        <v>15220</v>
      </c>
      <c r="B15228" t="s">
        <v>486</v>
      </c>
      <c r="C15228">
        <f>COUNTIFS($B$4:$B15228,$B15228)</f>
        <v>33</v>
      </c>
      <c r="D15228" t="s">
        <v>16495</v>
      </c>
      <c r="E15228" t="s">
        <v>602</v>
      </c>
      <c r="F15228" t="s">
        <v>2758</v>
      </c>
      <c r="G15228" t="s">
        <v>1020</v>
      </c>
      <c r="H15228" t="str">
        <f t="shared" si="237"/>
        <v>33สพป.อุทัยธานี เขต 2</v>
      </c>
    </row>
    <row r="15229" spans="1:8" x14ac:dyDescent="0.2">
      <c r="A15229">
        <v>15221</v>
      </c>
      <c r="B15229" t="s">
        <v>486</v>
      </c>
      <c r="C15229">
        <f>COUNTIFS($B$4:$B15229,$B15229)</f>
        <v>34</v>
      </c>
      <c r="D15229" t="s">
        <v>16497</v>
      </c>
      <c r="E15229" t="s">
        <v>602</v>
      </c>
      <c r="F15229" t="s">
        <v>2758</v>
      </c>
      <c r="G15229" t="s">
        <v>1020</v>
      </c>
      <c r="H15229" t="str">
        <f t="shared" si="237"/>
        <v>34สพป.อุทัยธานี เขต 2</v>
      </c>
    </row>
    <row r="15230" spans="1:8" x14ac:dyDescent="0.2">
      <c r="A15230">
        <v>15222</v>
      </c>
      <c r="B15230" t="s">
        <v>486</v>
      </c>
      <c r="C15230">
        <f>COUNTIFS($B$4:$B15230,$B15230)</f>
        <v>35</v>
      </c>
      <c r="D15230" t="s">
        <v>16498</v>
      </c>
      <c r="E15230" t="s">
        <v>602</v>
      </c>
      <c r="F15230" t="s">
        <v>2758</v>
      </c>
      <c r="G15230" t="s">
        <v>1020</v>
      </c>
      <c r="H15230" t="str">
        <f t="shared" si="237"/>
        <v>35สพป.อุทัยธานี เขต 2</v>
      </c>
    </row>
    <row r="15231" spans="1:8" x14ac:dyDescent="0.2">
      <c r="A15231">
        <v>15223</v>
      </c>
      <c r="B15231" t="s">
        <v>486</v>
      </c>
      <c r="C15231">
        <f>COUNTIFS($B$4:$B15231,$B15231)</f>
        <v>36</v>
      </c>
      <c r="D15231" t="s">
        <v>16499</v>
      </c>
      <c r="E15231" t="s">
        <v>602</v>
      </c>
      <c r="F15231" t="s">
        <v>2758</v>
      </c>
      <c r="G15231" t="s">
        <v>1020</v>
      </c>
      <c r="H15231" t="str">
        <f t="shared" si="237"/>
        <v>36สพป.อุทัยธานี เขต 2</v>
      </c>
    </row>
    <row r="15232" spans="1:8" x14ac:dyDescent="0.2">
      <c r="A15232">
        <v>15224</v>
      </c>
      <c r="B15232" t="s">
        <v>486</v>
      </c>
      <c r="C15232">
        <f>COUNTIFS($B$4:$B15232,$B15232)</f>
        <v>37</v>
      </c>
      <c r="D15232" t="s">
        <v>16501</v>
      </c>
      <c r="E15232" t="s">
        <v>602</v>
      </c>
      <c r="F15232" t="s">
        <v>2758</v>
      </c>
      <c r="G15232" t="s">
        <v>1020</v>
      </c>
      <c r="H15232" t="str">
        <f t="shared" si="237"/>
        <v>37สพป.อุทัยธานี เขต 2</v>
      </c>
    </row>
    <row r="15233" spans="1:8" x14ac:dyDescent="0.2">
      <c r="A15233">
        <v>15225</v>
      </c>
      <c r="B15233" t="s">
        <v>486</v>
      </c>
      <c r="C15233">
        <f>COUNTIFS($B$4:$B15233,$B15233)</f>
        <v>38</v>
      </c>
      <c r="D15233" t="s">
        <v>16502</v>
      </c>
      <c r="E15233" t="s">
        <v>602</v>
      </c>
      <c r="F15233" t="s">
        <v>2758</v>
      </c>
      <c r="G15233" t="s">
        <v>1020</v>
      </c>
      <c r="H15233" t="str">
        <f t="shared" si="237"/>
        <v>38สพป.อุทัยธานี เขต 2</v>
      </c>
    </row>
    <row r="15234" spans="1:8" x14ac:dyDescent="0.2">
      <c r="A15234">
        <v>15226</v>
      </c>
      <c r="B15234" t="s">
        <v>486</v>
      </c>
      <c r="C15234">
        <f>COUNTIFS($B$4:$B15234,$B15234)</f>
        <v>39</v>
      </c>
      <c r="D15234" t="s">
        <v>16503</v>
      </c>
      <c r="E15234" t="s">
        <v>602</v>
      </c>
      <c r="F15234" t="s">
        <v>2758</v>
      </c>
      <c r="G15234" t="s">
        <v>1020</v>
      </c>
      <c r="H15234" t="str">
        <f t="shared" si="237"/>
        <v>39สพป.อุทัยธานี เขต 2</v>
      </c>
    </row>
    <row r="15235" spans="1:8" x14ac:dyDescent="0.2">
      <c r="A15235">
        <v>15227</v>
      </c>
      <c r="B15235" t="s">
        <v>486</v>
      </c>
      <c r="C15235">
        <f>COUNTIFS($B$4:$B15235,$B15235)</f>
        <v>40</v>
      </c>
      <c r="D15235" t="s">
        <v>16504</v>
      </c>
      <c r="E15235" t="s">
        <v>602</v>
      </c>
      <c r="F15235" t="s">
        <v>2758</v>
      </c>
      <c r="G15235" t="s">
        <v>1020</v>
      </c>
      <c r="H15235" t="str">
        <f t="shared" si="237"/>
        <v>40สพป.อุทัยธานี เขต 2</v>
      </c>
    </row>
    <row r="15236" spans="1:8" x14ac:dyDescent="0.2">
      <c r="A15236">
        <v>15228</v>
      </c>
      <c r="B15236" t="s">
        <v>486</v>
      </c>
      <c r="C15236">
        <f>COUNTIFS($B$4:$B15236,$B15236)</f>
        <v>41</v>
      </c>
      <c r="D15236" t="s">
        <v>16505</v>
      </c>
      <c r="E15236" t="s">
        <v>602</v>
      </c>
      <c r="F15236" t="s">
        <v>2758</v>
      </c>
      <c r="G15236" t="s">
        <v>1020</v>
      </c>
      <c r="H15236" t="str">
        <f t="shared" ref="H15236:H15299" si="238">C15236&amp;B15236</f>
        <v>41สพป.อุทัยธานี เขต 2</v>
      </c>
    </row>
    <row r="15237" spans="1:8" x14ac:dyDescent="0.2">
      <c r="A15237">
        <v>15229</v>
      </c>
      <c r="B15237" t="s">
        <v>486</v>
      </c>
      <c r="C15237">
        <f>COUNTIFS($B$4:$B15237,$B15237)</f>
        <v>42</v>
      </c>
      <c r="D15237" t="s">
        <v>16506</v>
      </c>
      <c r="E15237" t="s">
        <v>602</v>
      </c>
      <c r="F15237" t="s">
        <v>2758</v>
      </c>
      <c r="G15237" t="s">
        <v>1020</v>
      </c>
      <c r="H15237" t="str">
        <f t="shared" si="238"/>
        <v>42สพป.อุทัยธานี เขต 2</v>
      </c>
    </row>
    <row r="15238" spans="1:8" x14ac:dyDescent="0.2">
      <c r="A15238">
        <v>15230</v>
      </c>
      <c r="B15238" t="s">
        <v>486</v>
      </c>
      <c r="C15238">
        <f>COUNTIFS($B$4:$B15238,$B15238)</f>
        <v>43</v>
      </c>
      <c r="D15238" t="s">
        <v>16507</v>
      </c>
      <c r="E15238" t="s">
        <v>602</v>
      </c>
      <c r="F15238" t="s">
        <v>2758</v>
      </c>
      <c r="G15238" t="s">
        <v>1020</v>
      </c>
      <c r="H15238" t="str">
        <f t="shared" si="238"/>
        <v>43สพป.อุทัยธานี เขต 2</v>
      </c>
    </row>
    <row r="15239" spans="1:8" x14ac:dyDescent="0.2">
      <c r="A15239">
        <v>15231</v>
      </c>
      <c r="B15239" t="s">
        <v>486</v>
      </c>
      <c r="C15239">
        <f>COUNTIFS($B$4:$B15239,$B15239)</f>
        <v>44</v>
      </c>
      <c r="D15239" t="s">
        <v>16508</v>
      </c>
      <c r="E15239" t="s">
        <v>602</v>
      </c>
      <c r="F15239" t="s">
        <v>2758</v>
      </c>
      <c r="G15239" t="s">
        <v>1020</v>
      </c>
      <c r="H15239" t="str">
        <f t="shared" si="238"/>
        <v>44สพป.อุทัยธานี เขต 2</v>
      </c>
    </row>
    <row r="15240" spans="1:8" x14ac:dyDescent="0.2">
      <c r="A15240">
        <v>15232</v>
      </c>
      <c r="B15240" t="s">
        <v>486</v>
      </c>
      <c r="C15240">
        <f>COUNTIFS($B$4:$B15240,$B15240)</f>
        <v>45</v>
      </c>
      <c r="D15240" t="s">
        <v>16509</v>
      </c>
      <c r="E15240" t="s">
        <v>602</v>
      </c>
      <c r="F15240" t="s">
        <v>2758</v>
      </c>
      <c r="G15240" t="s">
        <v>1020</v>
      </c>
      <c r="H15240" t="str">
        <f t="shared" si="238"/>
        <v>45สพป.อุทัยธานี เขต 2</v>
      </c>
    </row>
    <row r="15241" spans="1:8" x14ac:dyDescent="0.2">
      <c r="A15241">
        <v>15233</v>
      </c>
      <c r="B15241" t="s">
        <v>486</v>
      </c>
      <c r="C15241">
        <f>COUNTIFS($B$4:$B15241,$B15241)</f>
        <v>46</v>
      </c>
      <c r="D15241" t="s">
        <v>16510</v>
      </c>
      <c r="E15241" t="s">
        <v>602</v>
      </c>
      <c r="F15241" t="s">
        <v>2758</v>
      </c>
      <c r="G15241" t="s">
        <v>1020</v>
      </c>
      <c r="H15241" t="str">
        <f t="shared" si="238"/>
        <v>46สพป.อุทัยธานี เขต 2</v>
      </c>
    </row>
    <row r="15242" spans="1:8" x14ac:dyDescent="0.2">
      <c r="A15242">
        <v>15234</v>
      </c>
      <c r="B15242" t="s">
        <v>486</v>
      </c>
      <c r="C15242">
        <f>COUNTIFS($B$4:$B15242,$B15242)</f>
        <v>47</v>
      </c>
      <c r="D15242" t="s">
        <v>18483</v>
      </c>
      <c r="E15242" t="s">
        <v>592</v>
      </c>
      <c r="F15242" t="s">
        <v>2758</v>
      </c>
      <c r="G15242" t="s">
        <v>1020</v>
      </c>
      <c r="H15242" t="str">
        <f t="shared" si="238"/>
        <v>47สพป.อุทัยธานี เขต 2</v>
      </c>
    </row>
    <row r="15243" spans="1:8" x14ac:dyDescent="0.2">
      <c r="A15243">
        <v>15235</v>
      </c>
      <c r="B15243" t="s">
        <v>486</v>
      </c>
      <c r="C15243">
        <f>COUNTIFS($B$4:$B15243,$B15243)</f>
        <v>48</v>
      </c>
      <c r="D15243" t="s">
        <v>21130</v>
      </c>
      <c r="E15243" t="s">
        <v>592</v>
      </c>
      <c r="F15243" t="s">
        <v>2758</v>
      </c>
      <c r="G15243" t="s">
        <v>21106</v>
      </c>
      <c r="H15243" t="str">
        <f t="shared" si="238"/>
        <v>48สพป.อุทัยธานี เขต 2</v>
      </c>
    </row>
    <row r="15244" spans="1:8" x14ac:dyDescent="0.2">
      <c r="A15244">
        <v>15236</v>
      </c>
      <c r="B15244" t="s">
        <v>487</v>
      </c>
      <c r="C15244">
        <f>COUNTIFS($B$4:$B15244,$B15244)</f>
        <v>1</v>
      </c>
      <c r="D15244" t="s">
        <v>2305</v>
      </c>
      <c r="E15244" t="s">
        <v>576</v>
      </c>
      <c r="F15244" t="s">
        <v>1019</v>
      </c>
      <c r="G15244" t="s">
        <v>1020</v>
      </c>
      <c r="H15244" t="str">
        <f t="shared" si="238"/>
        <v>1สพป.อุบลราชธานี เขต 1</v>
      </c>
    </row>
    <row r="15245" spans="1:8" x14ac:dyDescent="0.2">
      <c r="A15245">
        <v>15237</v>
      </c>
      <c r="B15245" t="s">
        <v>487</v>
      </c>
      <c r="C15245">
        <f>COUNTIFS($B$4:$B15245,$B15245)</f>
        <v>2</v>
      </c>
      <c r="D15245" t="s">
        <v>2306</v>
      </c>
      <c r="E15245" t="s">
        <v>581</v>
      </c>
      <c r="F15245" t="s">
        <v>1019</v>
      </c>
      <c r="G15245" t="s">
        <v>1020</v>
      </c>
      <c r="H15245" t="str">
        <f t="shared" si="238"/>
        <v>2สพป.อุบลราชธานี เขต 1</v>
      </c>
    </row>
    <row r="15246" spans="1:8" x14ac:dyDescent="0.2">
      <c r="A15246">
        <v>15238</v>
      </c>
      <c r="B15246" t="s">
        <v>487</v>
      </c>
      <c r="C15246">
        <f>COUNTIFS($B$4:$B15246,$B15246)</f>
        <v>3</v>
      </c>
      <c r="D15246" t="s">
        <v>2307</v>
      </c>
      <c r="E15246" t="s">
        <v>561</v>
      </c>
      <c r="F15246" t="s">
        <v>1019</v>
      </c>
      <c r="G15246" t="s">
        <v>1020</v>
      </c>
      <c r="H15246" t="str">
        <f t="shared" si="238"/>
        <v>3สพป.อุบลราชธานี เขต 1</v>
      </c>
    </row>
    <row r="15247" spans="1:8" x14ac:dyDescent="0.2">
      <c r="A15247">
        <v>15239</v>
      </c>
      <c r="B15247" t="s">
        <v>487</v>
      </c>
      <c r="C15247">
        <f>COUNTIFS($B$4:$B15247,$B15247)</f>
        <v>4</v>
      </c>
      <c r="D15247" t="s">
        <v>2308</v>
      </c>
      <c r="E15247" t="s">
        <v>561</v>
      </c>
      <c r="F15247" t="s">
        <v>1019</v>
      </c>
      <c r="G15247" t="s">
        <v>1020</v>
      </c>
      <c r="H15247" t="str">
        <f t="shared" si="238"/>
        <v>4สพป.อุบลราชธานี เขต 1</v>
      </c>
    </row>
    <row r="15248" spans="1:8" x14ac:dyDescent="0.2">
      <c r="A15248">
        <v>15240</v>
      </c>
      <c r="B15248" t="s">
        <v>487</v>
      </c>
      <c r="C15248">
        <f>COUNTIFS($B$4:$B15248,$B15248)</f>
        <v>5</v>
      </c>
      <c r="D15248" t="s">
        <v>2309</v>
      </c>
      <c r="E15248" t="s">
        <v>561</v>
      </c>
      <c r="F15248" t="s">
        <v>1019</v>
      </c>
      <c r="G15248" t="s">
        <v>1020</v>
      </c>
      <c r="H15248" t="str">
        <f t="shared" si="238"/>
        <v>5สพป.อุบลราชธานี เขต 1</v>
      </c>
    </row>
    <row r="15249" spans="1:8" x14ac:dyDescent="0.2">
      <c r="A15249">
        <v>15241</v>
      </c>
      <c r="B15249" t="s">
        <v>487</v>
      </c>
      <c r="C15249">
        <f>COUNTIFS($B$4:$B15249,$B15249)</f>
        <v>6</v>
      </c>
      <c r="D15249" t="s">
        <v>2310</v>
      </c>
      <c r="E15249" t="s">
        <v>561</v>
      </c>
      <c r="F15249" t="s">
        <v>1019</v>
      </c>
      <c r="G15249" t="s">
        <v>1020</v>
      </c>
      <c r="H15249" t="str">
        <f t="shared" si="238"/>
        <v>6สพป.อุบลราชธานี เขต 1</v>
      </c>
    </row>
    <row r="15250" spans="1:8" x14ac:dyDescent="0.2">
      <c r="A15250">
        <v>15242</v>
      </c>
      <c r="B15250" t="s">
        <v>487</v>
      </c>
      <c r="C15250">
        <f>COUNTIFS($B$4:$B15250,$B15250)</f>
        <v>7</v>
      </c>
      <c r="D15250" t="s">
        <v>2311</v>
      </c>
      <c r="E15250" t="s">
        <v>561</v>
      </c>
      <c r="F15250" t="s">
        <v>1019</v>
      </c>
      <c r="G15250" t="s">
        <v>1020</v>
      </c>
      <c r="H15250" t="str">
        <f t="shared" si="238"/>
        <v>7สพป.อุบลราชธานี เขต 1</v>
      </c>
    </row>
    <row r="15251" spans="1:8" x14ac:dyDescent="0.2">
      <c r="A15251">
        <v>15243</v>
      </c>
      <c r="B15251" t="s">
        <v>487</v>
      </c>
      <c r="C15251">
        <f>COUNTIFS($B$4:$B15251,$B15251)</f>
        <v>8</v>
      </c>
      <c r="D15251" t="s">
        <v>2312</v>
      </c>
      <c r="E15251" t="s">
        <v>561</v>
      </c>
      <c r="F15251" t="s">
        <v>1019</v>
      </c>
      <c r="G15251" t="s">
        <v>1020</v>
      </c>
      <c r="H15251" t="str">
        <f t="shared" si="238"/>
        <v>8สพป.อุบลราชธานี เขต 1</v>
      </c>
    </row>
    <row r="15252" spans="1:8" x14ac:dyDescent="0.2">
      <c r="A15252">
        <v>15244</v>
      </c>
      <c r="B15252" t="s">
        <v>487</v>
      </c>
      <c r="C15252">
        <f>COUNTIFS($B$4:$B15252,$B15252)</f>
        <v>9</v>
      </c>
      <c r="D15252" t="s">
        <v>2557</v>
      </c>
      <c r="E15252" t="s">
        <v>578</v>
      </c>
      <c r="F15252" t="s">
        <v>1019</v>
      </c>
      <c r="G15252" t="s">
        <v>1020</v>
      </c>
      <c r="H15252" t="str">
        <f t="shared" si="238"/>
        <v>9สพป.อุบลราชธานี เขต 1</v>
      </c>
    </row>
    <row r="15253" spans="1:8" x14ac:dyDescent="0.2">
      <c r="A15253">
        <v>15245</v>
      </c>
      <c r="B15253" t="s">
        <v>487</v>
      </c>
      <c r="C15253">
        <f>COUNTIFS($B$4:$B15253,$B15253)</f>
        <v>10</v>
      </c>
      <c r="D15253" t="s">
        <v>2599</v>
      </c>
      <c r="E15253" t="s">
        <v>579</v>
      </c>
      <c r="F15253" t="s">
        <v>1019</v>
      </c>
      <c r="G15253" t="s">
        <v>1020</v>
      </c>
      <c r="H15253" t="str">
        <f t="shared" si="238"/>
        <v>10สพป.อุบลราชธานี เขต 1</v>
      </c>
    </row>
    <row r="15254" spans="1:8" x14ac:dyDescent="0.2">
      <c r="A15254">
        <v>15246</v>
      </c>
      <c r="B15254" t="s">
        <v>487</v>
      </c>
      <c r="C15254">
        <f>COUNTIFS($B$4:$B15254,$B15254)</f>
        <v>11</v>
      </c>
      <c r="D15254" t="s">
        <v>21131</v>
      </c>
      <c r="E15254" t="s">
        <v>579</v>
      </c>
      <c r="F15254" t="s">
        <v>1019</v>
      </c>
      <c r="G15254" t="s">
        <v>21106</v>
      </c>
      <c r="H15254" t="str">
        <f t="shared" si="238"/>
        <v>11สพป.อุบลราชธานี เขต 1</v>
      </c>
    </row>
    <row r="15255" spans="1:8" x14ac:dyDescent="0.2">
      <c r="A15255">
        <v>15247</v>
      </c>
      <c r="B15255" t="s">
        <v>487</v>
      </c>
      <c r="C15255">
        <f>COUNTIFS($B$4:$B15255,$B15255)</f>
        <v>12</v>
      </c>
      <c r="D15255" t="s">
        <v>2794</v>
      </c>
      <c r="E15255" t="s">
        <v>588</v>
      </c>
      <c r="F15255" t="s">
        <v>2758</v>
      </c>
      <c r="G15255" t="s">
        <v>1020</v>
      </c>
      <c r="H15255" t="str">
        <f t="shared" si="238"/>
        <v>12สพป.อุบลราชธานี เขต 1</v>
      </c>
    </row>
    <row r="15256" spans="1:8" x14ac:dyDescent="0.2">
      <c r="A15256">
        <v>15248</v>
      </c>
      <c r="B15256" t="s">
        <v>487</v>
      </c>
      <c r="C15256">
        <f>COUNTIFS($B$4:$B15256,$B15256)</f>
        <v>13</v>
      </c>
      <c r="D15256" t="s">
        <v>3110</v>
      </c>
      <c r="E15256" t="s">
        <v>602</v>
      </c>
      <c r="F15256" t="s">
        <v>2758</v>
      </c>
      <c r="G15256" t="s">
        <v>1020</v>
      </c>
      <c r="H15256" t="str">
        <f t="shared" si="238"/>
        <v>13สพป.อุบลราชธานี เขต 1</v>
      </c>
    </row>
    <row r="15257" spans="1:8" x14ac:dyDescent="0.2">
      <c r="A15257">
        <v>15249</v>
      </c>
      <c r="B15257" t="s">
        <v>487</v>
      </c>
      <c r="C15257">
        <f>COUNTIFS($B$4:$B15257,$B15257)</f>
        <v>14</v>
      </c>
      <c r="D15257" t="s">
        <v>3540</v>
      </c>
      <c r="E15257" t="s">
        <v>602</v>
      </c>
      <c r="F15257" t="s">
        <v>2758</v>
      </c>
      <c r="G15257" t="s">
        <v>1020</v>
      </c>
      <c r="H15257" t="str">
        <f t="shared" si="238"/>
        <v>14สพป.อุบลราชธานี เขต 1</v>
      </c>
    </row>
    <row r="15258" spans="1:8" x14ac:dyDescent="0.2">
      <c r="A15258">
        <v>15250</v>
      </c>
      <c r="B15258" t="s">
        <v>487</v>
      </c>
      <c r="C15258">
        <f>COUNTIFS($B$4:$B15258,$B15258)</f>
        <v>15</v>
      </c>
      <c r="D15258" t="s">
        <v>3572</v>
      </c>
      <c r="E15258" t="s">
        <v>602</v>
      </c>
      <c r="F15258" t="s">
        <v>2758</v>
      </c>
      <c r="G15258" t="s">
        <v>1020</v>
      </c>
      <c r="H15258" t="str">
        <f t="shared" si="238"/>
        <v>15สพป.อุบลราชธานี เขต 1</v>
      </c>
    </row>
    <row r="15259" spans="1:8" x14ac:dyDescent="0.2">
      <c r="A15259">
        <v>15251</v>
      </c>
      <c r="B15259" t="s">
        <v>487</v>
      </c>
      <c r="C15259">
        <f>COUNTIFS($B$4:$B15259,$B15259)</f>
        <v>16</v>
      </c>
      <c r="D15259" t="s">
        <v>3573</v>
      </c>
      <c r="E15259" t="s">
        <v>602</v>
      </c>
      <c r="F15259" t="s">
        <v>2758</v>
      </c>
      <c r="G15259" t="s">
        <v>1020</v>
      </c>
      <c r="H15259" t="str">
        <f t="shared" si="238"/>
        <v>16สพป.อุบลราชธานี เขต 1</v>
      </c>
    </row>
    <row r="15260" spans="1:8" x14ac:dyDescent="0.2">
      <c r="A15260">
        <v>15252</v>
      </c>
      <c r="B15260" t="s">
        <v>487</v>
      </c>
      <c r="C15260">
        <f>COUNTIFS($B$4:$B15260,$B15260)</f>
        <v>17</v>
      </c>
      <c r="D15260" t="s">
        <v>3574</v>
      </c>
      <c r="E15260" t="s">
        <v>602</v>
      </c>
      <c r="F15260" t="s">
        <v>2758</v>
      </c>
      <c r="G15260" t="s">
        <v>1020</v>
      </c>
      <c r="H15260" t="str">
        <f t="shared" si="238"/>
        <v>17สพป.อุบลราชธานี เขต 1</v>
      </c>
    </row>
    <row r="15261" spans="1:8" x14ac:dyDescent="0.2">
      <c r="A15261">
        <v>15253</v>
      </c>
      <c r="B15261" t="s">
        <v>487</v>
      </c>
      <c r="C15261">
        <f>COUNTIFS($B$4:$B15261,$B15261)</f>
        <v>18</v>
      </c>
      <c r="D15261" t="s">
        <v>3575</v>
      </c>
      <c r="E15261" t="s">
        <v>602</v>
      </c>
      <c r="F15261" t="s">
        <v>2758</v>
      </c>
      <c r="G15261" t="s">
        <v>1020</v>
      </c>
      <c r="H15261" t="str">
        <f t="shared" si="238"/>
        <v>18สพป.อุบลราชธานี เขต 1</v>
      </c>
    </row>
    <row r="15262" spans="1:8" x14ac:dyDescent="0.2">
      <c r="A15262">
        <v>15254</v>
      </c>
      <c r="B15262" t="s">
        <v>487</v>
      </c>
      <c r="C15262">
        <f>COUNTIFS($B$4:$B15262,$B15262)</f>
        <v>19</v>
      </c>
      <c r="D15262" t="s">
        <v>3576</v>
      </c>
      <c r="E15262" t="s">
        <v>602</v>
      </c>
      <c r="F15262" t="s">
        <v>2758</v>
      </c>
      <c r="G15262" t="s">
        <v>1020</v>
      </c>
      <c r="H15262" t="str">
        <f t="shared" si="238"/>
        <v>19สพป.อุบลราชธานี เขต 1</v>
      </c>
    </row>
    <row r="15263" spans="1:8" x14ac:dyDescent="0.2">
      <c r="A15263">
        <v>15255</v>
      </c>
      <c r="B15263" t="s">
        <v>487</v>
      </c>
      <c r="C15263">
        <f>COUNTIFS($B$4:$B15263,$B15263)</f>
        <v>20</v>
      </c>
      <c r="D15263" t="s">
        <v>3577</v>
      </c>
      <c r="E15263" t="s">
        <v>602</v>
      </c>
      <c r="F15263" t="s">
        <v>2758</v>
      </c>
      <c r="G15263" t="s">
        <v>1020</v>
      </c>
      <c r="H15263" t="str">
        <f t="shared" si="238"/>
        <v>20สพป.อุบลราชธานี เขต 1</v>
      </c>
    </row>
    <row r="15264" spans="1:8" x14ac:dyDescent="0.2">
      <c r="A15264">
        <v>15256</v>
      </c>
      <c r="B15264" t="s">
        <v>487</v>
      </c>
      <c r="C15264">
        <f>COUNTIFS($B$4:$B15264,$B15264)</f>
        <v>21</v>
      </c>
      <c r="D15264" t="s">
        <v>3578</v>
      </c>
      <c r="E15264" t="s">
        <v>602</v>
      </c>
      <c r="F15264" t="s">
        <v>2758</v>
      </c>
      <c r="G15264" t="s">
        <v>1020</v>
      </c>
      <c r="H15264" t="str">
        <f t="shared" si="238"/>
        <v>21สพป.อุบลราชธานี เขต 1</v>
      </c>
    </row>
    <row r="15265" spans="1:8" x14ac:dyDescent="0.2">
      <c r="A15265">
        <v>15257</v>
      </c>
      <c r="B15265" t="s">
        <v>487</v>
      </c>
      <c r="C15265">
        <f>COUNTIFS($B$4:$B15265,$B15265)</f>
        <v>22</v>
      </c>
      <c r="D15265" t="s">
        <v>3579</v>
      </c>
      <c r="E15265" t="s">
        <v>602</v>
      </c>
      <c r="F15265" t="s">
        <v>2758</v>
      </c>
      <c r="G15265" t="s">
        <v>1020</v>
      </c>
      <c r="H15265" t="str">
        <f t="shared" si="238"/>
        <v>22สพป.อุบลราชธานี เขต 1</v>
      </c>
    </row>
    <row r="15266" spans="1:8" x14ac:dyDescent="0.2">
      <c r="A15266">
        <v>15258</v>
      </c>
      <c r="B15266" t="s">
        <v>487</v>
      </c>
      <c r="C15266">
        <f>COUNTIFS($B$4:$B15266,$B15266)</f>
        <v>23</v>
      </c>
      <c r="D15266" t="s">
        <v>3580</v>
      </c>
      <c r="E15266" t="s">
        <v>602</v>
      </c>
      <c r="F15266" t="s">
        <v>2758</v>
      </c>
      <c r="G15266" t="s">
        <v>1020</v>
      </c>
      <c r="H15266" t="str">
        <f t="shared" si="238"/>
        <v>23สพป.อุบลราชธานี เขต 1</v>
      </c>
    </row>
    <row r="15267" spans="1:8" x14ac:dyDescent="0.2">
      <c r="A15267">
        <v>15259</v>
      </c>
      <c r="B15267" t="s">
        <v>487</v>
      </c>
      <c r="C15267">
        <f>COUNTIFS($B$4:$B15267,$B15267)</f>
        <v>24</v>
      </c>
      <c r="D15267" t="s">
        <v>3581</v>
      </c>
      <c r="E15267" t="s">
        <v>602</v>
      </c>
      <c r="F15267" t="s">
        <v>2758</v>
      </c>
      <c r="G15267" t="s">
        <v>1020</v>
      </c>
      <c r="H15267" t="str">
        <f t="shared" si="238"/>
        <v>24สพป.อุบลราชธานี เขต 1</v>
      </c>
    </row>
    <row r="15268" spans="1:8" x14ac:dyDescent="0.2">
      <c r="A15268">
        <v>15260</v>
      </c>
      <c r="B15268" t="s">
        <v>487</v>
      </c>
      <c r="C15268">
        <f>COUNTIFS($B$4:$B15268,$B15268)</f>
        <v>25</v>
      </c>
      <c r="D15268" t="s">
        <v>3582</v>
      </c>
      <c r="E15268" t="s">
        <v>602</v>
      </c>
      <c r="F15268" t="s">
        <v>2758</v>
      </c>
      <c r="G15268" t="s">
        <v>1020</v>
      </c>
      <c r="H15268" t="str">
        <f t="shared" si="238"/>
        <v>25สพป.อุบลราชธานี เขต 1</v>
      </c>
    </row>
    <row r="15269" spans="1:8" x14ac:dyDescent="0.2">
      <c r="A15269">
        <v>15261</v>
      </c>
      <c r="B15269" t="s">
        <v>487</v>
      </c>
      <c r="C15269">
        <f>COUNTIFS($B$4:$B15269,$B15269)</f>
        <v>26</v>
      </c>
      <c r="D15269" t="s">
        <v>3583</v>
      </c>
      <c r="E15269" t="s">
        <v>602</v>
      </c>
      <c r="F15269" t="s">
        <v>2758</v>
      </c>
      <c r="G15269" t="s">
        <v>1020</v>
      </c>
      <c r="H15269" t="str">
        <f t="shared" si="238"/>
        <v>26สพป.อุบลราชธานี เขต 1</v>
      </c>
    </row>
    <row r="15270" spans="1:8" x14ac:dyDescent="0.2">
      <c r="A15270">
        <v>15262</v>
      </c>
      <c r="B15270" t="s">
        <v>487</v>
      </c>
      <c r="C15270">
        <f>COUNTIFS($B$4:$B15270,$B15270)</f>
        <v>27</v>
      </c>
      <c r="D15270" t="s">
        <v>3584</v>
      </c>
      <c r="E15270" t="s">
        <v>602</v>
      </c>
      <c r="F15270" t="s">
        <v>2758</v>
      </c>
      <c r="G15270" t="s">
        <v>1020</v>
      </c>
      <c r="H15270" t="str">
        <f t="shared" si="238"/>
        <v>27สพป.อุบลราชธานี เขต 1</v>
      </c>
    </row>
    <row r="15271" spans="1:8" x14ac:dyDescent="0.2">
      <c r="A15271">
        <v>15263</v>
      </c>
      <c r="B15271" t="s">
        <v>487</v>
      </c>
      <c r="C15271">
        <f>COUNTIFS($B$4:$B15271,$B15271)</f>
        <v>28</v>
      </c>
      <c r="D15271" t="s">
        <v>3585</v>
      </c>
      <c r="E15271" t="s">
        <v>602</v>
      </c>
      <c r="F15271" t="s">
        <v>2758</v>
      </c>
      <c r="G15271" t="s">
        <v>1020</v>
      </c>
      <c r="H15271" t="str">
        <f t="shared" si="238"/>
        <v>28สพป.อุบลราชธานี เขต 1</v>
      </c>
    </row>
    <row r="15272" spans="1:8" x14ac:dyDescent="0.2">
      <c r="A15272">
        <v>15264</v>
      </c>
      <c r="B15272" t="s">
        <v>487</v>
      </c>
      <c r="C15272">
        <f>COUNTIFS($B$4:$B15272,$B15272)</f>
        <v>29</v>
      </c>
      <c r="D15272" t="s">
        <v>3586</v>
      </c>
      <c r="E15272" t="s">
        <v>602</v>
      </c>
      <c r="F15272" t="s">
        <v>2758</v>
      </c>
      <c r="G15272" t="s">
        <v>1020</v>
      </c>
      <c r="H15272" t="str">
        <f t="shared" si="238"/>
        <v>29สพป.อุบลราชธานี เขต 1</v>
      </c>
    </row>
    <row r="15273" spans="1:8" x14ac:dyDescent="0.2">
      <c r="A15273">
        <v>15265</v>
      </c>
      <c r="B15273" t="s">
        <v>487</v>
      </c>
      <c r="C15273">
        <f>COUNTIFS($B$4:$B15273,$B15273)</f>
        <v>30</v>
      </c>
      <c r="D15273" t="s">
        <v>3587</v>
      </c>
      <c r="E15273" t="s">
        <v>602</v>
      </c>
      <c r="F15273" t="s">
        <v>2758</v>
      </c>
      <c r="G15273" t="s">
        <v>1020</v>
      </c>
      <c r="H15273" t="str">
        <f t="shared" si="238"/>
        <v>30สพป.อุบลราชธานี เขต 1</v>
      </c>
    </row>
    <row r="15274" spans="1:8" x14ac:dyDescent="0.2">
      <c r="A15274">
        <v>15266</v>
      </c>
      <c r="B15274" t="s">
        <v>487</v>
      </c>
      <c r="C15274">
        <f>COUNTIFS($B$4:$B15274,$B15274)</f>
        <v>31</v>
      </c>
      <c r="D15274" t="s">
        <v>3588</v>
      </c>
      <c r="E15274" t="s">
        <v>602</v>
      </c>
      <c r="F15274" t="s">
        <v>2758</v>
      </c>
      <c r="G15274" t="s">
        <v>1020</v>
      </c>
      <c r="H15274" t="str">
        <f t="shared" si="238"/>
        <v>31สพป.อุบลราชธานี เขต 1</v>
      </c>
    </row>
    <row r="15275" spans="1:8" x14ac:dyDescent="0.2">
      <c r="A15275">
        <v>15267</v>
      </c>
      <c r="B15275" t="s">
        <v>487</v>
      </c>
      <c r="C15275">
        <f>COUNTIFS($B$4:$B15275,$B15275)</f>
        <v>32</v>
      </c>
      <c r="D15275" t="s">
        <v>3609</v>
      </c>
      <c r="E15275" t="s">
        <v>602</v>
      </c>
      <c r="F15275" t="s">
        <v>2758</v>
      </c>
      <c r="G15275" t="s">
        <v>1020</v>
      </c>
      <c r="H15275" t="str">
        <f t="shared" si="238"/>
        <v>32สพป.อุบลราชธานี เขต 1</v>
      </c>
    </row>
    <row r="15276" spans="1:8" x14ac:dyDescent="0.2">
      <c r="A15276">
        <v>15268</v>
      </c>
      <c r="B15276" t="s">
        <v>487</v>
      </c>
      <c r="C15276">
        <f>COUNTIFS($B$4:$B15276,$B15276)</f>
        <v>33</v>
      </c>
      <c r="D15276" t="s">
        <v>14862</v>
      </c>
      <c r="E15276" t="s">
        <v>602</v>
      </c>
      <c r="F15276" t="s">
        <v>2758</v>
      </c>
      <c r="G15276" t="s">
        <v>1020</v>
      </c>
      <c r="H15276" t="str">
        <f t="shared" si="238"/>
        <v>33สพป.อุบลราชธานี เขต 1</v>
      </c>
    </row>
    <row r="15277" spans="1:8" x14ac:dyDescent="0.2">
      <c r="A15277">
        <v>15269</v>
      </c>
      <c r="B15277" t="s">
        <v>487</v>
      </c>
      <c r="C15277">
        <f>COUNTIFS($B$4:$B15277,$B15277)</f>
        <v>34</v>
      </c>
      <c r="D15277" t="s">
        <v>14863</v>
      </c>
      <c r="E15277" t="s">
        <v>602</v>
      </c>
      <c r="F15277" t="s">
        <v>2758</v>
      </c>
      <c r="G15277" t="s">
        <v>1020</v>
      </c>
      <c r="H15277" t="str">
        <f t="shared" si="238"/>
        <v>34สพป.อุบลราชธานี เขต 1</v>
      </c>
    </row>
    <row r="15278" spans="1:8" x14ac:dyDescent="0.2">
      <c r="A15278">
        <v>15270</v>
      </c>
      <c r="B15278" t="s">
        <v>487</v>
      </c>
      <c r="C15278">
        <f>COUNTIFS($B$4:$B15278,$B15278)</f>
        <v>35</v>
      </c>
      <c r="D15278" t="s">
        <v>15518</v>
      </c>
      <c r="E15278" t="s">
        <v>602</v>
      </c>
      <c r="F15278" t="s">
        <v>2758</v>
      </c>
      <c r="G15278" t="s">
        <v>1020</v>
      </c>
      <c r="H15278" t="str">
        <f t="shared" si="238"/>
        <v>35สพป.อุบลราชธานี เขต 1</v>
      </c>
    </row>
    <row r="15279" spans="1:8" x14ac:dyDescent="0.2">
      <c r="A15279">
        <v>15271</v>
      </c>
      <c r="B15279" t="s">
        <v>487</v>
      </c>
      <c r="C15279">
        <f>COUNTIFS($B$4:$B15279,$B15279)</f>
        <v>36</v>
      </c>
      <c r="D15279" t="s">
        <v>15553</v>
      </c>
      <c r="E15279" t="s">
        <v>602</v>
      </c>
      <c r="F15279" t="s">
        <v>2758</v>
      </c>
      <c r="G15279" t="s">
        <v>1020</v>
      </c>
      <c r="H15279" t="str">
        <f t="shared" si="238"/>
        <v>36สพป.อุบลราชธานี เขต 1</v>
      </c>
    </row>
    <row r="15280" spans="1:8" x14ac:dyDescent="0.2">
      <c r="A15280">
        <v>15272</v>
      </c>
      <c r="B15280" t="s">
        <v>487</v>
      </c>
      <c r="C15280">
        <f>COUNTIFS($B$4:$B15280,$B15280)</f>
        <v>37</v>
      </c>
      <c r="D15280" t="s">
        <v>15556</v>
      </c>
      <c r="E15280" t="s">
        <v>602</v>
      </c>
      <c r="F15280" t="s">
        <v>2758</v>
      </c>
      <c r="G15280" t="s">
        <v>1020</v>
      </c>
      <c r="H15280" t="str">
        <f t="shared" si="238"/>
        <v>37สพป.อุบลราชธานี เขต 1</v>
      </c>
    </row>
    <row r="15281" spans="1:8" x14ac:dyDescent="0.2">
      <c r="A15281">
        <v>15273</v>
      </c>
      <c r="B15281" t="s">
        <v>487</v>
      </c>
      <c r="C15281">
        <f>COUNTIFS($B$4:$B15281,$B15281)</f>
        <v>38</v>
      </c>
      <c r="D15281" t="s">
        <v>16257</v>
      </c>
      <c r="E15281" t="s">
        <v>602</v>
      </c>
      <c r="F15281" t="s">
        <v>2758</v>
      </c>
      <c r="G15281" t="s">
        <v>1020</v>
      </c>
      <c r="H15281" t="str">
        <f t="shared" si="238"/>
        <v>38สพป.อุบลราชธานี เขต 1</v>
      </c>
    </row>
    <row r="15282" spans="1:8" x14ac:dyDescent="0.2">
      <c r="A15282">
        <v>15274</v>
      </c>
      <c r="B15282" t="s">
        <v>487</v>
      </c>
      <c r="C15282">
        <f>COUNTIFS($B$4:$B15282,$B15282)</f>
        <v>39</v>
      </c>
      <c r="D15282" t="s">
        <v>16511</v>
      </c>
      <c r="E15282" t="s">
        <v>3082</v>
      </c>
      <c r="F15282" t="s">
        <v>2758</v>
      </c>
      <c r="G15282" t="s">
        <v>1020</v>
      </c>
      <c r="H15282" t="str">
        <f t="shared" si="238"/>
        <v>39สพป.อุบลราชธานี เขต 1</v>
      </c>
    </row>
    <row r="15283" spans="1:8" x14ac:dyDescent="0.2">
      <c r="A15283">
        <v>15275</v>
      </c>
      <c r="B15283" t="s">
        <v>487</v>
      </c>
      <c r="C15283">
        <f>COUNTIFS($B$4:$B15283,$B15283)</f>
        <v>40</v>
      </c>
      <c r="D15283" t="s">
        <v>16512</v>
      </c>
      <c r="E15283" t="s">
        <v>602</v>
      </c>
      <c r="F15283" t="s">
        <v>2758</v>
      </c>
      <c r="G15283" t="s">
        <v>1020</v>
      </c>
      <c r="H15283" t="str">
        <f t="shared" si="238"/>
        <v>40สพป.อุบลราชธานี เขต 1</v>
      </c>
    </row>
    <row r="15284" spans="1:8" x14ac:dyDescent="0.2">
      <c r="A15284">
        <v>15276</v>
      </c>
      <c r="B15284" t="s">
        <v>487</v>
      </c>
      <c r="C15284">
        <f>COUNTIFS($B$4:$B15284,$B15284)</f>
        <v>41</v>
      </c>
      <c r="D15284" t="s">
        <v>16513</v>
      </c>
      <c r="E15284" t="s">
        <v>602</v>
      </c>
      <c r="F15284" t="s">
        <v>2758</v>
      </c>
      <c r="G15284" t="s">
        <v>1020</v>
      </c>
      <c r="H15284" t="str">
        <f t="shared" si="238"/>
        <v>41สพป.อุบลราชธานี เขต 1</v>
      </c>
    </row>
    <row r="15285" spans="1:8" x14ac:dyDescent="0.2">
      <c r="A15285">
        <v>15277</v>
      </c>
      <c r="B15285" t="s">
        <v>487</v>
      </c>
      <c r="C15285">
        <f>COUNTIFS($B$4:$B15285,$B15285)</f>
        <v>42</v>
      </c>
      <c r="D15285" t="s">
        <v>16514</v>
      </c>
      <c r="E15285" t="s">
        <v>602</v>
      </c>
      <c r="F15285" t="s">
        <v>2758</v>
      </c>
      <c r="G15285" t="s">
        <v>1020</v>
      </c>
      <c r="H15285" t="str">
        <f t="shared" si="238"/>
        <v>42สพป.อุบลราชธานี เขต 1</v>
      </c>
    </row>
    <row r="15286" spans="1:8" x14ac:dyDescent="0.2">
      <c r="A15286">
        <v>15278</v>
      </c>
      <c r="B15286" t="s">
        <v>487</v>
      </c>
      <c r="C15286">
        <f>COUNTIFS($B$4:$B15286,$B15286)</f>
        <v>43</v>
      </c>
      <c r="D15286" t="s">
        <v>16515</v>
      </c>
      <c r="E15286" t="s">
        <v>602</v>
      </c>
      <c r="F15286" t="s">
        <v>2758</v>
      </c>
      <c r="G15286" t="s">
        <v>1020</v>
      </c>
      <c r="H15286" t="str">
        <f t="shared" si="238"/>
        <v>43สพป.อุบลราชธานี เขต 1</v>
      </c>
    </row>
    <row r="15287" spans="1:8" x14ac:dyDescent="0.2">
      <c r="A15287">
        <v>15279</v>
      </c>
      <c r="B15287" t="s">
        <v>487</v>
      </c>
      <c r="C15287">
        <f>COUNTIFS($B$4:$B15287,$B15287)</f>
        <v>44</v>
      </c>
      <c r="D15287" t="s">
        <v>16516</v>
      </c>
      <c r="E15287" t="s">
        <v>602</v>
      </c>
      <c r="F15287" t="s">
        <v>2758</v>
      </c>
      <c r="G15287" t="s">
        <v>1020</v>
      </c>
      <c r="H15287" t="str">
        <f t="shared" si="238"/>
        <v>44สพป.อุบลราชธานี เขต 1</v>
      </c>
    </row>
    <row r="15288" spans="1:8" x14ac:dyDescent="0.2">
      <c r="A15288">
        <v>15280</v>
      </c>
      <c r="B15288" t="s">
        <v>487</v>
      </c>
      <c r="C15288">
        <f>COUNTIFS($B$4:$B15288,$B15288)</f>
        <v>45</v>
      </c>
      <c r="D15288" t="s">
        <v>16517</v>
      </c>
      <c r="E15288" t="s">
        <v>602</v>
      </c>
      <c r="F15288" t="s">
        <v>2758</v>
      </c>
      <c r="G15288" t="s">
        <v>1020</v>
      </c>
      <c r="H15288" t="str">
        <f t="shared" si="238"/>
        <v>45สพป.อุบลราชธานี เขต 1</v>
      </c>
    </row>
    <row r="15289" spans="1:8" x14ac:dyDescent="0.2">
      <c r="A15289">
        <v>15281</v>
      </c>
      <c r="B15289" t="s">
        <v>487</v>
      </c>
      <c r="C15289">
        <f>COUNTIFS($B$4:$B15289,$B15289)</f>
        <v>46</v>
      </c>
      <c r="D15289" t="s">
        <v>16518</v>
      </c>
      <c r="E15289" t="s">
        <v>602</v>
      </c>
      <c r="F15289" t="s">
        <v>2758</v>
      </c>
      <c r="G15289" t="s">
        <v>1020</v>
      </c>
      <c r="H15289" t="str">
        <f t="shared" si="238"/>
        <v>46สพป.อุบลราชธานี เขต 1</v>
      </c>
    </row>
    <row r="15290" spans="1:8" x14ac:dyDescent="0.2">
      <c r="A15290">
        <v>15282</v>
      </c>
      <c r="B15290" t="s">
        <v>487</v>
      </c>
      <c r="C15290">
        <f>COUNTIFS($B$4:$B15290,$B15290)</f>
        <v>47</v>
      </c>
      <c r="D15290" t="s">
        <v>16519</v>
      </c>
      <c r="E15290" t="s">
        <v>602</v>
      </c>
      <c r="F15290" t="s">
        <v>2758</v>
      </c>
      <c r="G15290" t="s">
        <v>1020</v>
      </c>
      <c r="H15290" t="str">
        <f t="shared" si="238"/>
        <v>47สพป.อุบลราชธานี เขต 1</v>
      </c>
    </row>
    <row r="15291" spans="1:8" x14ac:dyDescent="0.2">
      <c r="A15291">
        <v>15283</v>
      </c>
      <c r="B15291" t="s">
        <v>487</v>
      </c>
      <c r="C15291">
        <f>COUNTIFS($B$4:$B15291,$B15291)</f>
        <v>48</v>
      </c>
      <c r="D15291" t="s">
        <v>16520</v>
      </c>
      <c r="E15291" t="s">
        <v>602</v>
      </c>
      <c r="F15291" t="s">
        <v>2758</v>
      </c>
      <c r="G15291" t="s">
        <v>1020</v>
      </c>
      <c r="H15291" t="str">
        <f t="shared" si="238"/>
        <v>48สพป.อุบลราชธานี เขต 1</v>
      </c>
    </row>
    <row r="15292" spans="1:8" x14ac:dyDescent="0.2">
      <c r="A15292">
        <v>15284</v>
      </c>
      <c r="B15292" t="s">
        <v>487</v>
      </c>
      <c r="C15292">
        <f>COUNTIFS($B$4:$B15292,$B15292)</f>
        <v>49</v>
      </c>
      <c r="D15292" t="s">
        <v>16521</v>
      </c>
      <c r="E15292" t="s">
        <v>602</v>
      </c>
      <c r="F15292" t="s">
        <v>2758</v>
      </c>
      <c r="G15292" t="s">
        <v>1020</v>
      </c>
      <c r="H15292" t="str">
        <f t="shared" si="238"/>
        <v>49สพป.อุบลราชธานี เขต 1</v>
      </c>
    </row>
    <row r="15293" spans="1:8" x14ac:dyDescent="0.2">
      <c r="A15293">
        <v>15285</v>
      </c>
      <c r="B15293" t="s">
        <v>487</v>
      </c>
      <c r="C15293">
        <f>COUNTIFS($B$4:$B15293,$B15293)</f>
        <v>50</v>
      </c>
      <c r="D15293" t="s">
        <v>16522</v>
      </c>
      <c r="E15293" t="s">
        <v>602</v>
      </c>
      <c r="F15293" t="s">
        <v>2758</v>
      </c>
      <c r="G15293" t="s">
        <v>1020</v>
      </c>
      <c r="H15293" t="str">
        <f t="shared" si="238"/>
        <v>50สพป.อุบลราชธานี เขต 1</v>
      </c>
    </row>
    <row r="15294" spans="1:8" x14ac:dyDescent="0.2">
      <c r="A15294">
        <v>15286</v>
      </c>
      <c r="B15294" t="s">
        <v>487</v>
      </c>
      <c r="C15294">
        <f>COUNTIFS($B$4:$B15294,$B15294)</f>
        <v>51</v>
      </c>
      <c r="D15294" t="s">
        <v>16524</v>
      </c>
      <c r="E15294" t="s">
        <v>602</v>
      </c>
      <c r="F15294" t="s">
        <v>2758</v>
      </c>
      <c r="G15294" t="s">
        <v>1020</v>
      </c>
      <c r="H15294" t="str">
        <f t="shared" si="238"/>
        <v>51สพป.อุบลราชธานี เขต 1</v>
      </c>
    </row>
    <row r="15295" spans="1:8" x14ac:dyDescent="0.2">
      <c r="A15295">
        <v>15287</v>
      </c>
      <c r="B15295" t="s">
        <v>487</v>
      </c>
      <c r="C15295">
        <f>COUNTIFS($B$4:$B15295,$B15295)</f>
        <v>52</v>
      </c>
      <c r="D15295" t="s">
        <v>16525</v>
      </c>
      <c r="E15295" t="s">
        <v>602</v>
      </c>
      <c r="F15295" t="s">
        <v>2758</v>
      </c>
      <c r="G15295" t="s">
        <v>1020</v>
      </c>
      <c r="H15295" t="str">
        <f t="shared" si="238"/>
        <v>52สพป.อุบลราชธานี เขต 1</v>
      </c>
    </row>
    <row r="15296" spans="1:8" x14ac:dyDescent="0.2">
      <c r="A15296">
        <v>15288</v>
      </c>
      <c r="B15296" t="s">
        <v>487</v>
      </c>
      <c r="C15296">
        <f>COUNTIFS($B$4:$B15296,$B15296)</f>
        <v>53</v>
      </c>
      <c r="D15296" t="s">
        <v>16526</v>
      </c>
      <c r="E15296" t="s">
        <v>602</v>
      </c>
      <c r="F15296" t="s">
        <v>2758</v>
      </c>
      <c r="G15296" t="s">
        <v>1020</v>
      </c>
      <c r="H15296" t="str">
        <f t="shared" si="238"/>
        <v>53สพป.อุบลราชธานี เขต 1</v>
      </c>
    </row>
    <row r="15297" spans="1:8" x14ac:dyDescent="0.2">
      <c r="A15297">
        <v>15289</v>
      </c>
      <c r="B15297" t="s">
        <v>487</v>
      </c>
      <c r="C15297">
        <f>COUNTIFS($B$4:$B15297,$B15297)</f>
        <v>54</v>
      </c>
      <c r="D15297" t="s">
        <v>16527</v>
      </c>
      <c r="E15297" t="s">
        <v>602</v>
      </c>
      <c r="F15297" t="s">
        <v>2758</v>
      </c>
      <c r="G15297" t="s">
        <v>1020</v>
      </c>
      <c r="H15297" t="str">
        <f t="shared" si="238"/>
        <v>54สพป.อุบลราชธานี เขต 1</v>
      </c>
    </row>
    <row r="15298" spans="1:8" x14ac:dyDescent="0.2">
      <c r="A15298">
        <v>15290</v>
      </c>
      <c r="B15298" t="s">
        <v>487</v>
      </c>
      <c r="C15298">
        <f>COUNTIFS($B$4:$B15298,$B15298)</f>
        <v>55</v>
      </c>
      <c r="D15298" t="s">
        <v>16528</v>
      </c>
      <c r="E15298" t="s">
        <v>602</v>
      </c>
      <c r="F15298" t="s">
        <v>2758</v>
      </c>
      <c r="G15298" t="s">
        <v>1020</v>
      </c>
      <c r="H15298" t="str">
        <f t="shared" si="238"/>
        <v>55สพป.อุบลราชธานี เขต 1</v>
      </c>
    </row>
    <row r="15299" spans="1:8" x14ac:dyDescent="0.2">
      <c r="A15299">
        <v>15291</v>
      </c>
      <c r="B15299" t="s">
        <v>487</v>
      </c>
      <c r="C15299">
        <f>COUNTIFS($B$4:$B15299,$B15299)</f>
        <v>56</v>
      </c>
      <c r="D15299" t="s">
        <v>16530</v>
      </c>
      <c r="E15299" t="s">
        <v>602</v>
      </c>
      <c r="F15299" t="s">
        <v>2758</v>
      </c>
      <c r="G15299" t="s">
        <v>1020</v>
      </c>
      <c r="H15299" t="str">
        <f t="shared" si="238"/>
        <v>56สพป.อุบลราชธานี เขต 1</v>
      </c>
    </row>
    <row r="15300" spans="1:8" x14ac:dyDescent="0.2">
      <c r="A15300">
        <v>15292</v>
      </c>
      <c r="B15300" t="s">
        <v>487</v>
      </c>
      <c r="C15300">
        <f>COUNTIFS($B$4:$B15300,$B15300)</f>
        <v>57</v>
      </c>
      <c r="D15300" t="s">
        <v>16531</v>
      </c>
      <c r="E15300" t="s">
        <v>602</v>
      </c>
      <c r="F15300" t="s">
        <v>2758</v>
      </c>
      <c r="G15300" t="s">
        <v>1020</v>
      </c>
      <c r="H15300" t="str">
        <f t="shared" ref="H15300:H15363" si="239">C15300&amp;B15300</f>
        <v>57สพป.อุบลราชธานี เขต 1</v>
      </c>
    </row>
    <row r="15301" spans="1:8" x14ac:dyDescent="0.2">
      <c r="A15301">
        <v>15293</v>
      </c>
      <c r="B15301" t="s">
        <v>487</v>
      </c>
      <c r="C15301">
        <f>COUNTIFS($B$4:$B15301,$B15301)</f>
        <v>58</v>
      </c>
      <c r="D15301" t="s">
        <v>16532</v>
      </c>
      <c r="E15301" t="s">
        <v>602</v>
      </c>
      <c r="F15301" t="s">
        <v>2758</v>
      </c>
      <c r="G15301" t="s">
        <v>1020</v>
      </c>
      <c r="H15301" t="str">
        <f t="shared" si="239"/>
        <v>58สพป.อุบลราชธานี เขต 1</v>
      </c>
    </row>
    <row r="15302" spans="1:8" x14ac:dyDescent="0.2">
      <c r="A15302">
        <v>15294</v>
      </c>
      <c r="B15302" t="s">
        <v>487</v>
      </c>
      <c r="C15302">
        <f>COUNTIFS($B$4:$B15302,$B15302)</f>
        <v>59</v>
      </c>
      <c r="D15302" t="s">
        <v>16533</v>
      </c>
      <c r="E15302" t="s">
        <v>602</v>
      </c>
      <c r="F15302" t="s">
        <v>2758</v>
      </c>
      <c r="G15302" t="s">
        <v>1020</v>
      </c>
      <c r="H15302" t="str">
        <f t="shared" si="239"/>
        <v>59สพป.อุบลราชธานี เขต 1</v>
      </c>
    </row>
    <row r="15303" spans="1:8" x14ac:dyDescent="0.2">
      <c r="A15303">
        <v>15295</v>
      </c>
      <c r="B15303" t="s">
        <v>487</v>
      </c>
      <c r="C15303">
        <f>COUNTIFS($B$4:$B15303,$B15303)</f>
        <v>60</v>
      </c>
      <c r="D15303" t="s">
        <v>16534</v>
      </c>
      <c r="E15303" t="s">
        <v>602</v>
      </c>
      <c r="F15303" t="s">
        <v>2758</v>
      </c>
      <c r="G15303" t="s">
        <v>1020</v>
      </c>
      <c r="H15303" t="str">
        <f t="shared" si="239"/>
        <v>60สพป.อุบลราชธานี เขต 1</v>
      </c>
    </row>
    <row r="15304" spans="1:8" x14ac:dyDescent="0.2">
      <c r="A15304">
        <v>15296</v>
      </c>
      <c r="B15304" t="s">
        <v>487</v>
      </c>
      <c r="C15304">
        <f>COUNTIFS($B$4:$B15304,$B15304)</f>
        <v>61</v>
      </c>
      <c r="D15304" t="s">
        <v>16536</v>
      </c>
      <c r="E15304" t="s">
        <v>602</v>
      </c>
      <c r="F15304" t="s">
        <v>2758</v>
      </c>
      <c r="G15304" t="s">
        <v>1020</v>
      </c>
      <c r="H15304" t="str">
        <f t="shared" si="239"/>
        <v>61สพป.อุบลราชธานี เขต 1</v>
      </c>
    </row>
    <row r="15305" spans="1:8" x14ac:dyDescent="0.2">
      <c r="A15305">
        <v>15297</v>
      </c>
      <c r="B15305" t="s">
        <v>487</v>
      </c>
      <c r="C15305">
        <f>COUNTIFS($B$4:$B15305,$B15305)</f>
        <v>62</v>
      </c>
      <c r="D15305" t="s">
        <v>16537</v>
      </c>
      <c r="E15305" t="s">
        <v>602</v>
      </c>
      <c r="F15305" t="s">
        <v>2758</v>
      </c>
      <c r="G15305" t="s">
        <v>1020</v>
      </c>
      <c r="H15305" t="str">
        <f t="shared" si="239"/>
        <v>62สพป.อุบลราชธานี เขต 1</v>
      </c>
    </row>
    <row r="15306" spans="1:8" x14ac:dyDescent="0.2">
      <c r="A15306">
        <v>15298</v>
      </c>
      <c r="B15306" t="s">
        <v>487</v>
      </c>
      <c r="C15306">
        <f>COUNTIFS($B$4:$B15306,$B15306)</f>
        <v>63</v>
      </c>
      <c r="D15306" t="s">
        <v>16538</v>
      </c>
      <c r="E15306" t="s">
        <v>602</v>
      </c>
      <c r="F15306" t="s">
        <v>2758</v>
      </c>
      <c r="G15306" t="s">
        <v>1020</v>
      </c>
      <c r="H15306" t="str">
        <f t="shared" si="239"/>
        <v>63สพป.อุบลราชธานี เขต 1</v>
      </c>
    </row>
    <row r="15307" spans="1:8" x14ac:dyDescent="0.2">
      <c r="A15307">
        <v>15299</v>
      </c>
      <c r="B15307" t="s">
        <v>487</v>
      </c>
      <c r="C15307">
        <f>COUNTIFS($B$4:$B15307,$B15307)</f>
        <v>64</v>
      </c>
      <c r="D15307" t="s">
        <v>16539</v>
      </c>
      <c r="E15307" t="s">
        <v>602</v>
      </c>
      <c r="F15307" t="s">
        <v>2758</v>
      </c>
      <c r="G15307" t="s">
        <v>1020</v>
      </c>
      <c r="H15307" t="str">
        <f t="shared" si="239"/>
        <v>64สพป.อุบลราชธานี เขต 1</v>
      </c>
    </row>
    <row r="15308" spans="1:8" x14ac:dyDescent="0.2">
      <c r="A15308">
        <v>15300</v>
      </c>
      <c r="B15308" t="s">
        <v>487</v>
      </c>
      <c r="C15308">
        <f>COUNTIFS($B$4:$B15308,$B15308)</f>
        <v>65</v>
      </c>
      <c r="D15308" t="s">
        <v>16540</v>
      </c>
      <c r="E15308" t="s">
        <v>602</v>
      </c>
      <c r="F15308" t="s">
        <v>2758</v>
      </c>
      <c r="G15308" t="s">
        <v>1020</v>
      </c>
      <c r="H15308" t="str">
        <f t="shared" si="239"/>
        <v>65สพป.อุบลราชธานี เขต 1</v>
      </c>
    </row>
    <row r="15309" spans="1:8" x14ac:dyDescent="0.2">
      <c r="A15309">
        <v>15301</v>
      </c>
      <c r="B15309" t="s">
        <v>487</v>
      </c>
      <c r="C15309">
        <f>COUNTIFS($B$4:$B15309,$B15309)</f>
        <v>66</v>
      </c>
      <c r="D15309" t="s">
        <v>16541</v>
      </c>
      <c r="E15309" t="s">
        <v>602</v>
      </c>
      <c r="F15309" t="s">
        <v>2758</v>
      </c>
      <c r="G15309" t="s">
        <v>1020</v>
      </c>
      <c r="H15309" t="str">
        <f t="shared" si="239"/>
        <v>66สพป.อุบลราชธานี เขต 1</v>
      </c>
    </row>
    <row r="15310" spans="1:8" x14ac:dyDescent="0.2">
      <c r="A15310">
        <v>15302</v>
      </c>
      <c r="B15310" t="s">
        <v>487</v>
      </c>
      <c r="C15310">
        <f>COUNTIFS($B$4:$B15310,$B15310)</f>
        <v>67</v>
      </c>
      <c r="D15310" t="s">
        <v>16542</v>
      </c>
      <c r="E15310" t="s">
        <v>602</v>
      </c>
      <c r="F15310" t="s">
        <v>2758</v>
      </c>
      <c r="G15310" t="s">
        <v>1020</v>
      </c>
      <c r="H15310" t="str">
        <f t="shared" si="239"/>
        <v>67สพป.อุบลราชธานี เขต 1</v>
      </c>
    </row>
    <row r="15311" spans="1:8" x14ac:dyDescent="0.2">
      <c r="A15311">
        <v>15303</v>
      </c>
      <c r="B15311" t="s">
        <v>487</v>
      </c>
      <c r="C15311">
        <f>COUNTIFS($B$4:$B15311,$B15311)</f>
        <v>68</v>
      </c>
      <c r="D15311" t="s">
        <v>16543</v>
      </c>
      <c r="E15311" t="s">
        <v>602</v>
      </c>
      <c r="F15311" t="s">
        <v>2758</v>
      </c>
      <c r="G15311" t="s">
        <v>1020</v>
      </c>
      <c r="H15311" t="str">
        <f t="shared" si="239"/>
        <v>68สพป.อุบลราชธานี เขต 1</v>
      </c>
    </row>
    <row r="15312" spans="1:8" x14ac:dyDescent="0.2">
      <c r="A15312">
        <v>15304</v>
      </c>
      <c r="B15312" t="s">
        <v>487</v>
      </c>
      <c r="C15312">
        <f>COUNTIFS($B$4:$B15312,$B15312)</f>
        <v>69</v>
      </c>
      <c r="D15312" t="s">
        <v>16544</v>
      </c>
      <c r="E15312" t="s">
        <v>602</v>
      </c>
      <c r="F15312" t="s">
        <v>2758</v>
      </c>
      <c r="G15312" t="s">
        <v>1020</v>
      </c>
      <c r="H15312" t="str">
        <f t="shared" si="239"/>
        <v>69สพป.อุบลราชธานี เขต 1</v>
      </c>
    </row>
    <row r="15313" spans="1:8" x14ac:dyDescent="0.2">
      <c r="A15313">
        <v>15305</v>
      </c>
      <c r="B15313" t="s">
        <v>487</v>
      </c>
      <c r="C15313">
        <f>COUNTIFS($B$4:$B15313,$B15313)</f>
        <v>70</v>
      </c>
      <c r="D15313" t="s">
        <v>16545</v>
      </c>
      <c r="E15313" t="s">
        <v>602</v>
      </c>
      <c r="F15313" t="s">
        <v>2758</v>
      </c>
      <c r="G15313" t="s">
        <v>1020</v>
      </c>
      <c r="H15313" t="str">
        <f t="shared" si="239"/>
        <v>70สพป.อุบลราชธานี เขต 1</v>
      </c>
    </row>
    <row r="15314" spans="1:8" x14ac:dyDescent="0.2">
      <c r="A15314">
        <v>15306</v>
      </c>
      <c r="B15314" t="s">
        <v>487</v>
      </c>
      <c r="C15314">
        <f>COUNTIFS($B$4:$B15314,$B15314)</f>
        <v>71</v>
      </c>
      <c r="D15314" t="s">
        <v>16546</v>
      </c>
      <c r="E15314" t="s">
        <v>602</v>
      </c>
      <c r="F15314" t="s">
        <v>2758</v>
      </c>
      <c r="G15314" t="s">
        <v>1020</v>
      </c>
      <c r="H15314" t="str">
        <f t="shared" si="239"/>
        <v>71สพป.อุบลราชธานี เขต 1</v>
      </c>
    </row>
    <row r="15315" spans="1:8" x14ac:dyDescent="0.2">
      <c r="A15315">
        <v>15307</v>
      </c>
      <c r="B15315" t="s">
        <v>487</v>
      </c>
      <c r="C15315">
        <f>COUNTIFS($B$4:$B15315,$B15315)</f>
        <v>72</v>
      </c>
      <c r="D15315" t="s">
        <v>16547</v>
      </c>
      <c r="E15315" t="s">
        <v>602</v>
      </c>
      <c r="F15315" t="s">
        <v>2758</v>
      </c>
      <c r="G15315" t="s">
        <v>1020</v>
      </c>
      <c r="H15315" t="str">
        <f t="shared" si="239"/>
        <v>72สพป.อุบลราชธานี เขต 1</v>
      </c>
    </row>
    <row r="15316" spans="1:8" x14ac:dyDescent="0.2">
      <c r="A15316">
        <v>15308</v>
      </c>
      <c r="B15316" t="s">
        <v>487</v>
      </c>
      <c r="C15316">
        <f>COUNTIFS($B$4:$B15316,$B15316)</f>
        <v>73</v>
      </c>
      <c r="D15316" t="s">
        <v>16548</v>
      </c>
      <c r="E15316" t="s">
        <v>602</v>
      </c>
      <c r="F15316" t="s">
        <v>2758</v>
      </c>
      <c r="G15316" t="s">
        <v>1020</v>
      </c>
      <c r="H15316" t="str">
        <f t="shared" si="239"/>
        <v>73สพป.อุบลราชธานี เขต 1</v>
      </c>
    </row>
    <row r="15317" spans="1:8" x14ac:dyDescent="0.2">
      <c r="A15317">
        <v>15309</v>
      </c>
      <c r="B15317" t="s">
        <v>487</v>
      </c>
      <c r="C15317">
        <f>COUNTIFS($B$4:$B15317,$B15317)</f>
        <v>74</v>
      </c>
      <c r="D15317" t="s">
        <v>16549</v>
      </c>
      <c r="E15317" t="s">
        <v>602</v>
      </c>
      <c r="F15317" t="s">
        <v>2758</v>
      </c>
      <c r="G15317" t="s">
        <v>1020</v>
      </c>
      <c r="H15317" t="str">
        <f t="shared" si="239"/>
        <v>74สพป.อุบลราชธานี เขต 1</v>
      </c>
    </row>
    <row r="15318" spans="1:8" x14ac:dyDescent="0.2">
      <c r="A15318">
        <v>15310</v>
      </c>
      <c r="B15318" t="s">
        <v>487</v>
      </c>
      <c r="C15318">
        <f>COUNTIFS($B$4:$B15318,$B15318)</f>
        <v>75</v>
      </c>
      <c r="D15318" t="s">
        <v>16550</v>
      </c>
      <c r="E15318" t="s">
        <v>602</v>
      </c>
      <c r="F15318" t="s">
        <v>2758</v>
      </c>
      <c r="G15318" t="s">
        <v>1020</v>
      </c>
      <c r="H15318" t="str">
        <f t="shared" si="239"/>
        <v>75สพป.อุบลราชธานี เขต 1</v>
      </c>
    </row>
    <row r="15319" spans="1:8" x14ac:dyDescent="0.2">
      <c r="A15319">
        <v>15311</v>
      </c>
      <c r="B15319" t="s">
        <v>487</v>
      </c>
      <c r="C15319">
        <f>COUNTIFS($B$4:$B15319,$B15319)</f>
        <v>76</v>
      </c>
      <c r="D15319" t="s">
        <v>16551</v>
      </c>
      <c r="E15319" t="s">
        <v>602</v>
      </c>
      <c r="F15319" t="s">
        <v>2758</v>
      </c>
      <c r="G15319" t="s">
        <v>1020</v>
      </c>
      <c r="H15319" t="str">
        <f t="shared" si="239"/>
        <v>76สพป.อุบลราชธานี เขต 1</v>
      </c>
    </row>
    <row r="15320" spans="1:8" x14ac:dyDescent="0.2">
      <c r="A15320">
        <v>15312</v>
      </c>
      <c r="B15320" t="s">
        <v>487</v>
      </c>
      <c r="C15320">
        <f>COUNTIFS($B$4:$B15320,$B15320)</f>
        <v>77</v>
      </c>
      <c r="D15320" t="s">
        <v>16552</v>
      </c>
      <c r="E15320" t="s">
        <v>602</v>
      </c>
      <c r="F15320" t="s">
        <v>2758</v>
      </c>
      <c r="G15320" t="s">
        <v>1020</v>
      </c>
      <c r="H15320" t="str">
        <f t="shared" si="239"/>
        <v>77สพป.อุบลราชธานี เขต 1</v>
      </c>
    </row>
    <row r="15321" spans="1:8" x14ac:dyDescent="0.2">
      <c r="A15321">
        <v>15313</v>
      </c>
      <c r="B15321" t="s">
        <v>487</v>
      </c>
      <c r="C15321">
        <f>COUNTIFS($B$4:$B15321,$B15321)</f>
        <v>78</v>
      </c>
      <c r="D15321" t="s">
        <v>16553</v>
      </c>
      <c r="E15321" t="s">
        <v>602</v>
      </c>
      <c r="F15321" t="s">
        <v>2758</v>
      </c>
      <c r="G15321" t="s">
        <v>1020</v>
      </c>
      <c r="H15321" t="str">
        <f t="shared" si="239"/>
        <v>78สพป.อุบลราชธานี เขต 1</v>
      </c>
    </row>
    <row r="15322" spans="1:8" x14ac:dyDescent="0.2">
      <c r="A15322">
        <v>15314</v>
      </c>
      <c r="B15322" t="s">
        <v>487</v>
      </c>
      <c r="C15322">
        <f>COUNTIFS($B$4:$B15322,$B15322)</f>
        <v>79</v>
      </c>
      <c r="D15322" t="s">
        <v>16554</v>
      </c>
      <c r="E15322" t="s">
        <v>602</v>
      </c>
      <c r="F15322" t="s">
        <v>2758</v>
      </c>
      <c r="G15322" t="s">
        <v>1020</v>
      </c>
      <c r="H15322" t="str">
        <f t="shared" si="239"/>
        <v>79สพป.อุบลราชธานี เขต 1</v>
      </c>
    </row>
    <row r="15323" spans="1:8" x14ac:dyDescent="0.2">
      <c r="A15323">
        <v>15315</v>
      </c>
      <c r="B15323" t="s">
        <v>487</v>
      </c>
      <c r="C15323">
        <f>COUNTIFS($B$4:$B15323,$B15323)</f>
        <v>80</v>
      </c>
      <c r="D15323" t="s">
        <v>16555</v>
      </c>
      <c r="E15323" t="s">
        <v>602</v>
      </c>
      <c r="F15323" t="s">
        <v>2758</v>
      </c>
      <c r="G15323" t="s">
        <v>1020</v>
      </c>
      <c r="H15323" t="str">
        <f t="shared" si="239"/>
        <v>80สพป.อุบลราชธานี เขต 1</v>
      </c>
    </row>
    <row r="15324" spans="1:8" x14ac:dyDescent="0.2">
      <c r="A15324">
        <v>15316</v>
      </c>
      <c r="B15324" t="s">
        <v>487</v>
      </c>
      <c r="C15324">
        <f>COUNTIFS($B$4:$B15324,$B15324)</f>
        <v>81</v>
      </c>
      <c r="D15324" t="s">
        <v>16556</v>
      </c>
      <c r="E15324" t="s">
        <v>602</v>
      </c>
      <c r="F15324" t="s">
        <v>2758</v>
      </c>
      <c r="G15324" t="s">
        <v>1020</v>
      </c>
      <c r="H15324" t="str">
        <f t="shared" si="239"/>
        <v>81สพป.อุบลราชธานี เขต 1</v>
      </c>
    </row>
    <row r="15325" spans="1:8" x14ac:dyDescent="0.2">
      <c r="A15325">
        <v>15317</v>
      </c>
      <c r="B15325" t="s">
        <v>487</v>
      </c>
      <c r="C15325">
        <f>COUNTIFS($B$4:$B15325,$B15325)</f>
        <v>82</v>
      </c>
      <c r="D15325" t="s">
        <v>16558</v>
      </c>
      <c r="E15325" t="s">
        <v>602</v>
      </c>
      <c r="F15325" t="s">
        <v>2758</v>
      </c>
      <c r="G15325" t="s">
        <v>1020</v>
      </c>
      <c r="H15325" t="str">
        <f t="shared" si="239"/>
        <v>82สพป.อุบลราชธานี เขต 1</v>
      </c>
    </row>
    <row r="15326" spans="1:8" x14ac:dyDescent="0.2">
      <c r="A15326">
        <v>15318</v>
      </c>
      <c r="B15326" t="s">
        <v>487</v>
      </c>
      <c r="C15326">
        <f>COUNTIFS($B$4:$B15326,$B15326)</f>
        <v>83</v>
      </c>
      <c r="D15326" t="s">
        <v>16559</v>
      </c>
      <c r="E15326" t="s">
        <v>602</v>
      </c>
      <c r="F15326" t="s">
        <v>2758</v>
      </c>
      <c r="G15326" t="s">
        <v>1020</v>
      </c>
      <c r="H15326" t="str">
        <f t="shared" si="239"/>
        <v>83สพป.อุบลราชธานี เขต 1</v>
      </c>
    </row>
    <row r="15327" spans="1:8" x14ac:dyDescent="0.2">
      <c r="A15327">
        <v>15319</v>
      </c>
      <c r="B15327" t="s">
        <v>487</v>
      </c>
      <c r="C15327">
        <f>COUNTIFS($B$4:$B15327,$B15327)</f>
        <v>84</v>
      </c>
      <c r="D15327" t="s">
        <v>16560</v>
      </c>
      <c r="E15327" t="s">
        <v>602</v>
      </c>
      <c r="F15327" t="s">
        <v>2758</v>
      </c>
      <c r="G15327" t="s">
        <v>1020</v>
      </c>
      <c r="H15327" t="str">
        <f t="shared" si="239"/>
        <v>84สพป.อุบลราชธานี เขต 1</v>
      </c>
    </row>
    <row r="15328" spans="1:8" x14ac:dyDescent="0.2">
      <c r="A15328">
        <v>15320</v>
      </c>
      <c r="B15328" t="s">
        <v>487</v>
      </c>
      <c r="C15328">
        <f>COUNTIFS($B$4:$B15328,$B15328)</f>
        <v>85</v>
      </c>
      <c r="D15328" t="s">
        <v>16561</v>
      </c>
      <c r="E15328" t="s">
        <v>602</v>
      </c>
      <c r="F15328" t="s">
        <v>2758</v>
      </c>
      <c r="G15328" t="s">
        <v>1020</v>
      </c>
      <c r="H15328" t="str">
        <f t="shared" si="239"/>
        <v>85สพป.อุบลราชธานี เขต 1</v>
      </c>
    </row>
    <row r="15329" spans="1:8" x14ac:dyDescent="0.2">
      <c r="A15329">
        <v>15321</v>
      </c>
      <c r="B15329" t="s">
        <v>487</v>
      </c>
      <c r="C15329">
        <f>COUNTIFS($B$4:$B15329,$B15329)</f>
        <v>86</v>
      </c>
      <c r="D15329" t="s">
        <v>16562</v>
      </c>
      <c r="E15329" t="s">
        <v>602</v>
      </c>
      <c r="F15329" t="s">
        <v>2758</v>
      </c>
      <c r="G15329" t="s">
        <v>1020</v>
      </c>
      <c r="H15329" t="str">
        <f t="shared" si="239"/>
        <v>86สพป.อุบลราชธานี เขต 1</v>
      </c>
    </row>
    <row r="15330" spans="1:8" x14ac:dyDescent="0.2">
      <c r="A15330">
        <v>15322</v>
      </c>
      <c r="B15330" t="s">
        <v>487</v>
      </c>
      <c r="C15330">
        <f>COUNTIFS($B$4:$B15330,$B15330)</f>
        <v>87</v>
      </c>
      <c r="D15330" t="s">
        <v>16563</v>
      </c>
      <c r="E15330" t="s">
        <v>602</v>
      </c>
      <c r="F15330" t="s">
        <v>2758</v>
      </c>
      <c r="G15330" t="s">
        <v>1020</v>
      </c>
      <c r="H15330" t="str">
        <f t="shared" si="239"/>
        <v>87สพป.อุบลราชธานี เขต 1</v>
      </c>
    </row>
    <row r="15331" spans="1:8" x14ac:dyDescent="0.2">
      <c r="A15331">
        <v>15323</v>
      </c>
      <c r="B15331" t="s">
        <v>487</v>
      </c>
      <c r="C15331">
        <f>COUNTIFS($B$4:$B15331,$B15331)</f>
        <v>88</v>
      </c>
      <c r="D15331" t="s">
        <v>16564</v>
      </c>
      <c r="E15331" t="s">
        <v>602</v>
      </c>
      <c r="F15331" t="s">
        <v>2758</v>
      </c>
      <c r="G15331" t="s">
        <v>1020</v>
      </c>
      <c r="H15331" t="str">
        <f t="shared" si="239"/>
        <v>88สพป.อุบลราชธานี เขต 1</v>
      </c>
    </row>
    <row r="15332" spans="1:8" x14ac:dyDescent="0.2">
      <c r="A15332">
        <v>15324</v>
      </c>
      <c r="B15332" t="s">
        <v>487</v>
      </c>
      <c r="C15332">
        <f>COUNTIFS($B$4:$B15332,$B15332)</f>
        <v>89</v>
      </c>
      <c r="D15332" t="s">
        <v>16565</v>
      </c>
      <c r="E15332" t="s">
        <v>602</v>
      </c>
      <c r="F15332" t="s">
        <v>2758</v>
      </c>
      <c r="G15332" t="s">
        <v>1020</v>
      </c>
      <c r="H15332" t="str">
        <f t="shared" si="239"/>
        <v>89สพป.อุบลราชธานี เขต 1</v>
      </c>
    </row>
    <row r="15333" spans="1:8" x14ac:dyDescent="0.2">
      <c r="A15333">
        <v>15325</v>
      </c>
      <c r="B15333" t="s">
        <v>487</v>
      </c>
      <c r="C15333">
        <f>COUNTIFS($B$4:$B15333,$B15333)</f>
        <v>90</v>
      </c>
      <c r="D15333" t="s">
        <v>16566</v>
      </c>
      <c r="E15333" t="s">
        <v>602</v>
      </c>
      <c r="F15333" t="s">
        <v>2758</v>
      </c>
      <c r="G15333" t="s">
        <v>1020</v>
      </c>
      <c r="H15333" t="str">
        <f t="shared" si="239"/>
        <v>90สพป.อุบลราชธานี เขต 1</v>
      </c>
    </row>
    <row r="15334" spans="1:8" x14ac:dyDescent="0.2">
      <c r="A15334">
        <v>15326</v>
      </c>
      <c r="B15334" t="s">
        <v>487</v>
      </c>
      <c r="C15334">
        <f>COUNTIFS($B$4:$B15334,$B15334)</f>
        <v>91</v>
      </c>
      <c r="D15334" t="s">
        <v>16697</v>
      </c>
      <c r="E15334" t="s">
        <v>602</v>
      </c>
      <c r="F15334" t="s">
        <v>2758</v>
      </c>
      <c r="G15334" t="s">
        <v>1020</v>
      </c>
      <c r="H15334" t="str">
        <f t="shared" si="239"/>
        <v>91สพป.อุบลราชธานี เขต 1</v>
      </c>
    </row>
    <row r="15335" spans="1:8" x14ac:dyDescent="0.2">
      <c r="A15335">
        <v>15327</v>
      </c>
      <c r="B15335" t="s">
        <v>487</v>
      </c>
      <c r="C15335">
        <f>COUNTIFS($B$4:$B15335,$B15335)</f>
        <v>92</v>
      </c>
      <c r="D15335" t="s">
        <v>16733</v>
      </c>
      <c r="E15335" t="s">
        <v>602</v>
      </c>
      <c r="F15335" t="s">
        <v>2758</v>
      </c>
      <c r="G15335" t="s">
        <v>1020</v>
      </c>
      <c r="H15335" t="str">
        <f t="shared" si="239"/>
        <v>92สพป.อุบลราชธานี เขต 1</v>
      </c>
    </row>
    <row r="15336" spans="1:8" x14ac:dyDescent="0.2">
      <c r="A15336">
        <v>15328</v>
      </c>
      <c r="B15336" t="s">
        <v>487</v>
      </c>
      <c r="C15336">
        <f>COUNTIFS($B$4:$B15336,$B15336)</f>
        <v>93</v>
      </c>
      <c r="D15336" t="s">
        <v>16813</v>
      </c>
      <c r="E15336" t="s">
        <v>602</v>
      </c>
      <c r="F15336" t="s">
        <v>2758</v>
      </c>
      <c r="G15336" t="s">
        <v>1020</v>
      </c>
      <c r="H15336" t="str">
        <f t="shared" si="239"/>
        <v>93สพป.อุบลราชธานี เขต 1</v>
      </c>
    </row>
    <row r="15337" spans="1:8" x14ac:dyDescent="0.2">
      <c r="A15337">
        <v>15329</v>
      </c>
      <c r="B15337" t="s">
        <v>487</v>
      </c>
      <c r="C15337">
        <f>COUNTIFS($B$4:$B15337,$B15337)</f>
        <v>94</v>
      </c>
      <c r="D15337" t="s">
        <v>16815</v>
      </c>
      <c r="E15337" t="s">
        <v>602</v>
      </c>
      <c r="F15337" t="s">
        <v>2758</v>
      </c>
      <c r="G15337" t="s">
        <v>1020</v>
      </c>
      <c r="H15337" t="str">
        <f t="shared" si="239"/>
        <v>94สพป.อุบลราชธานี เขต 1</v>
      </c>
    </row>
    <row r="15338" spans="1:8" x14ac:dyDescent="0.2">
      <c r="A15338">
        <v>15330</v>
      </c>
      <c r="B15338" t="s">
        <v>487</v>
      </c>
      <c r="C15338">
        <f>COUNTIFS($B$4:$B15338,$B15338)</f>
        <v>95</v>
      </c>
      <c r="D15338" t="s">
        <v>18493</v>
      </c>
      <c r="E15338" t="s">
        <v>592</v>
      </c>
      <c r="F15338" t="s">
        <v>2758</v>
      </c>
      <c r="G15338" t="s">
        <v>1020</v>
      </c>
      <c r="H15338" t="str">
        <f t="shared" si="239"/>
        <v>95สพป.อุบลราชธานี เขต 1</v>
      </c>
    </row>
    <row r="15339" spans="1:8" x14ac:dyDescent="0.2">
      <c r="A15339">
        <v>15331</v>
      </c>
      <c r="B15339" t="s">
        <v>488</v>
      </c>
      <c r="C15339">
        <f>COUNTIFS($B$4:$B15339,$B15339)</f>
        <v>1</v>
      </c>
      <c r="D15339" t="s">
        <v>2313</v>
      </c>
      <c r="E15339" t="s">
        <v>731</v>
      </c>
      <c r="F15339" t="s">
        <v>1019</v>
      </c>
      <c r="G15339" t="s">
        <v>1020</v>
      </c>
      <c r="H15339" t="str">
        <f t="shared" si="239"/>
        <v>1สพป.อุบลราชธานี เขต 2</v>
      </c>
    </row>
    <row r="15340" spans="1:8" x14ac:dyDescent="0.2">
      <c r="A15340">
        <v>15332</v>
      </c>
      <c r="B15340" t="s">
        <v>488</v>
      </c>
      <c r="C15340">
        <f>COUNTIFS($B$4:$B15340,$B15340)</f>
        <v>2</v>
      </c>
      <c r="D15340" t="s">
        <v>2314</v>
      </c>
      <c r="E15340" t="s">
        <v>561</v>
      </c>
      <c r="F15340" t="s">
        <v>1019</v>
      </c>
      <c r="G15340" t="s">
        <v>1020</v>
      </c>
      <c r="H15340" t="str">
        <f t="shared" si="239"/>
        <v>2สพป.อุบลราชธานี เขต 2</v>
      </c>
    </row>
    <row r="15341" spans="1:8" x14ac:dyDescent="0.2">
      <c r="A15341">
        <v>15333</v>
      </c>
      <c r="B15341" t="s">
        <v>488</v>
      </c>
      <c r="C15341">
        <f>COUNTIFS($B$4:$B15341,$B15341)</f>
        <v>3</v>
      </c>
      <c r="D15341" t="s">
        <v>2315</v>
      </c>
      <c r="E15341" t="s">
        <v>561</v>
      </c>
      <c r="F15341" t="s">
        <v>1019</v>
      </c>
      <c r="G15341" t="s">
        <v>1020</v>
      </c>
      <c r="H15341" t="str">
        <f t="shared" si="239"/>
        <v>3สพป.อุบลราชธานี เขต 2</v>
      </c>
    </row>
    <row r="15342" spans="1:8" x14ac:dyDescent="0.2">
      <c r="A15342">
        <v>15334</v>
      </c>
      <c r="B15342" t="s">
        <v>488</v>
      </c>
      <c r="C15342">
        <f>COUNTIFS($B$4:$B15342,$B15342)</f>
        <v>4</v>
      </c>
      <c r="D15342" t="s">
        <v>2316</v>
      </c>
      <c r="E15342" t="s">
        <v>731</v>
      </c>
      <c r="F15342" t="s">
        <v>1019</v>
      </c>
      <c r="G15342" t="s">
        <v>1020</v>
      </c>
      <c r="H15342" t="str">
        <f t="shared" si="239"/>
        <v>4สพป.อุบลราชธานี เขต 2</v>
      </c>
    </row>
    <row r="15343" spans="1:8" x14ac:dyDescent="0.2">
      <c r="A15343">
        <v>15335</v>
      </c>
      <c r="B15343" t="s">
        <v>488</v>
      </c>
      <c r="C15343">
        <f>COUNTIFS($B$4:$B15343,$B15343)</f>
        <v>5</v>
      </c>
      <c r="D15343" t="s">
        <v>2317</v>
      </c>
      <c r="E15343" t="s">
        <v>561</v>
      </c>
      <c r="F15343" t="s">
        <v>1019</v>
      </c>
      <c r="G15343" t="s">
        <v>1020</v>
      </c>
      <c r="H15343" t="str">
        <f t="shared" si="239"/>
        <v>5สพป.อุบลราชธานี เขต 2</v>
      </c>
    </row>
    <row r="15344" spans="1:8" x14ac:dyDescent="0.2">
      <c r="A15344">
        <v>15336</v>
      </c>
      <c r="B15344" t="s">
        <v>488</v>
      </c>
      <c r="C15344">
        <f>COUNTIFS($B$4:$B15344,$B15344)</f>
        <v>6</v>
      </c>
      <c r="D15344" t="s">
        <v>2318</v>
      </c>
      <c r="E15344" t="s">
        <v>561</v>
      </c>
      <c r="F15344" t="s">
        <v>1019</v>
      </c>
      <c r="G15344" t="s">
        <v>1020</v>
      </c>
      <c r="H15344" t="str">
        <f t="shared" si="239"/>
        <v>6สพป.อุบลราชธานี เขต 2</v>
      </c>
    </row>
    <row r="15345" spans="1:8" x14ac:dyDescent="0.2">
      <c r="A15345">
        <v>15337</v>
      </c>
      <c r="B15345" t="s">
        <v>488</v>
      </c>
      <c r="C15345">
        <f>COUNTIFS($B$4:$B15345,$B15345)</f>
        <v>7</v>
      </c>
      <c r="D15345" t="s">
        <v>2319</v>
      </c>
      <c r="E15345" t="s">
        <v>561</v>
      </c>
      <c r="F15345" t="s">
        <v>1019</v>
      </c>
      <c r="G15345" t="s">
        <v>1020</v>
      </c>
      <c r="H15345" t="str">
        <f t="shared" si="239"/>
        <v>7สพป.อุบลราชธานี เขต 2</v>
      </c>
    </row>
    <row r="15346" spans="1:8" x14ac:dyDescent="0.2">
      <c r="A15346">
        <v>15338</v>
      </c>
      <c r="B15346" t="s">
        <v>488</v>
      </c>
      <c r="C15346">
        <f>COUNTIFS($B$4:$B15346,$B15346)</f>
        <v>8</v>
      </c>
      <c r="D15346" t="s">
        <v>2320</v>
      </c>
      <c r="E15346" t="s">
        <v>561</v>
      </c>
      <c r="F15346" t="s">
        <v>1019</v>
      </c>
      <c r="G15346" t="s">
        <v>1020</v>
      </c>
      <c r="H15346" t="str">
        <f t="shared" si="239"/>
        <v>8สพป.อุบลราชธานี เขต 2</v>
      </c>
    </row>
    <row r="15347" spans="1:8" x14ac:dyDescent="0.2">
      <c r="A15347">
        <v>15339</v>
      </c>
      <c r="B15347" t="s">
        <v>488</v>
      </c>
      <c r="C15347">
        <f>COUNTIFS($B$4:$B15347,$B15347)</f>
        <v>9</v>
      </c>
      <c r="D15347" t="s">
        <v>2321</v>
      </c>
      <c r="E15347" t="s">
        <v>731</v>
      </c>
      <c r="F15347" t="s">
        <v>1019</v>
      </c>
      <c r="G15347" t="s">
        <v>1020</v>
      </c>
      <c r="H15347" t="str">
        <f t="shared" si="239"/>
        <v>9สพป.อุบลราชธานี เขต 2</v>
      </c>
    </row>
    <row r="15348" spans="1:8" x14ac:dyDescent="0.2">
      <c r="A15348">
        <v>15340</v>
      </c>
      <c r="B15348" t="s">
        <v>488</v>
      </c>
      <c r="C15348">
        <f>COUNTIFS($B$4:$B15348,$B15348)</f>
        <v>10</v>
      </c>
      <c r="D15348" t="s">
        <v>2322</v>
      </c>
      <c r="E15348" t="s">
        <v>561</v>
      </c>
      <c r="F15348" t="s">
        <v>1019</v>
      </c>
      <c r="G15348" t="s">
        <v>1020</v>
      </c>
      <c r="H15348" t="str">
        <f t="shared" si="239"/>
        <v>10สพป.อุบลราชธานี เขต 2</v>
      </c>
    </row>
    <row r="15349" spans="1:8" x14ac:dyDescent="0.2">
      <c r="A15349">
        <v>15341</v>
      </c>
      <c r="B15349" t="s">
        <v>488</v>
      </c>
      <c r="C15349">
        <f>COUNTIFS($B$4:$B15349,$B15349)</f>
        <v>11</v>
      </c>
      <c r="D15349" t="s">
        <v>2323</v>
      </c>
      <c r="E15349" t="s">
        <v>561</v>
      </c>
      <c r="F15349" t="s">
        <v>1019</v>
      </c>
      <c r="G15349" t="s">
        <v>1020</v>
      </c>
      <c r="H15349" t="str">
        <f t="shared" si="239"/>
        <v>11สพป.อุบลราชธานี เขต 2</v>
      </c>
    </row>
    <row r="15350" spans="1:8" x14ac:dyDescent="0.2">
      <c r="A15350">
        <v>15342</v>
      </c>
      <c r="B15350" t="s">
        <v>488</v>
      </c>
      <c r="C15350">
        <f>COUNTIFS($B$4:$B15350,$B15350)</f>
        <v>12</v>
      </c>
      <c r="D15350" t="s">
        <v>2324</v>
      </c>
      <c r="E15350" t="s">
        <v>731</v>
      </c>
      <c r="F15350" t="s">
        <v>1019</v>
      </c>
      <c r="G15350" t="s">
        <v>1020</v>
      </c>
      <c r="H15350" t="str">
        <f t="shared" si="239"/>
        <v>12สพป.อุบลราชธานี เขต 2</v>
      </c>
    </row>
    <row r="15351" spans="1:8" x14ac:dyDescent="0.2">
      <c r="A15351">
        <v>15343</v>
      </c>
      <c r="B15351" t="s">
        <v>488</v>
      </c>
      <c r="C15351">
        <f>COUNTIFS($B$4:$B15351,$B15351)</f>
        <v>13</v>
      </c>
      <c r="D15351" t="s">
        <v>2325</v>
      </c>
      <c r="E15351" t="s">
        <v>561</v>
      </c>
      <c r="F15351" t="s">
        <v>1019</v>
      </c>
      <c r="G15351" t="s">
        <v>1020</v>
      </c>
      <c r="H15351" t="str">
        <f t="shared" si="239"/>
        <v>13สพป.อุบลราชธานี เขต 2</v>
      </c>
    </row>
    <row r="15352" spans="1:8" x14ac:dyDescent="0.2">
      <c r="A15352">
        <v>15344</v>
      </c>
      <c r="B15352" t="s">
        <v>488</v>
      </c>
      <c r="C15352">
        <f>COUNTIFS($B$4:$B15352,$B15352)</f>
        <v>14</v>
      </c>
      <c r="D15352" t="s">
        <v>2326</v>
      </c>
      <c r="E15352" t="s">
        <v>561</v>
      </c>
      <c r="F15352" t="s">
        <v>1019</v>
      </c>
      <c r="G15352" t="s">
        <v>1020</v>
      </c>
      <c r="H15352" t="str">
        <f t="shared" si="239"/>
        <v>14สพป.อุบลราชธานี เขต 2</v>
      </c>
    </row>
    <row r="15353" spans="1:8" x14ac:dyDescent="0.2">
      <c r="A15353">
        <v>15345</v>
      </c>
      <c r="B15353" t="s">
        <v>488</v>
      </c>
      <c r="C15353">
        <f>COUNTIFS($B$4:$B15353,$B15353)</f>
        <v>15</v>
      </c>
      <c r="D15353" t="s">
        <v>2327</v>
      </c>
      <c r="E15353" t="s">
        <v>561</v>
      </c>
      <c r="F15353" t="s">
        <v>1019</v>
      </c>
      <c r="G15353" t="s">
        <v>1020</v>
      </c>
      <c r="H15353" t="str">
        <f t="shared" si="239"/>
        <v>15สพป.อุบลราชธานี เขต 2</v>
      </c>
    </row>
    <row r="15354" spans="1:8" x14ac:dyDescent="0.2">
      <c r="A15354">
        <v>15346</v>
      </c>
      <c r="B15354" t="s">
        <v>488</v>
      </c>
      <c r="C15354">
        <f>COUNTIFS($B$4:$B15354,$B15354)</f>
        <v>16</v>
      </c>
      <c r="D15354" t="s">
        <v>2328</v>
      </c>
      <c r="E15354" t="s">
        <v>731</v>
      </c>
      <c r="F15354" t="s">
        <v>1019</v>
      </c>
      <c r="G15354" t="s">
        <v>1020</v>
      </c>
      <c r="H15354" t="str">
        <f t="shared" si="239"/>
        <v>16สพป.อุบลราชธานี เขต 2</v>
      </c>
    </row>
    <row r="15355" spans="1:8" x14ac:dyDescent="0.2">
      <c r="A15355">
        <v>15347</v>
      </c>
      <c r="B15355" t="s">
        <v>488</v>
      </c>
      <c r="C15355">
        <f>COUNTIFS($B$4:$B15355,$B15355)</f>
        <v>17</v>
      </c>
      <c r="D15355" t="s">
        <v>2329</v>
      </c>
      <c r="E15355" t="s">
        <v>561</v>
      </c>
      <c r="F15355" t="s">
        <v>1019</v>
      </c>
      <c r="G15355" t="s">
        <v>1020</v>
      </c>
      <c r="H15355" t="str">
        <f t="shared" si="239"/>
        <v>17สพป.อุบลราชธานี เขต 2</v>
      </c>
    </row>
    <row r="15356" spans="1:8" x14ac:dyDescent="0.2">
      <c r="A15356">
        <v>15348</v>
      </c>
      <c r="B15356" t="s">
        <v>488</v>
      </c>
      <c r="C15356">
        <f>COUNTIFS($B$4:$B15356,$B15356)</f>
        <v>18</v>
      </c>
      <c r="D15356" t="s">
        <v>2330</v>
      </c>
      <c r="E15356" t="s">
        <v>561</v>
      </c>
      <c r="F15356" t="s">
        <v>1019</v>
      </c>
      <c r="G15356" t="s">
        <v>1020</v>
      </c>
      <c r="H15356" t="str">
        <f t="shared" si="239"/>
        <v>18สพป.อุบลราชธานี เขต 2</v>
      </c>
    </row>
    <row r="15357" spans="1:8" x14ac:dyDescent="0.2">
      <c r="A15357">
        <v>15349</v>
      </c>
      <c r="B15357" t="s">
        <v>488</v>
      </c>
      <c r="C15357">
        <f>COUNTIFS($B$4:$B15357,$B15357)</f>
        <v>19</v>
      </c>
      <c r="D15357" t="s">
        <v>2331</v>
      </c>
      <c r="E15357" t="s">
        <v>561</v>
      </c>
      <c r="F15357" t="s">
        <v>1019</v>
      </c>
      <c r="G15357" t="s">
        <v>1020</v>
      </c>
      <c r="H15357" t="str">
        <f t="shared" si="239"/>
        <v>19สพป.อุบลราชธานี เขต 2</v>
      </c>
    </row>
    <row r="15358" spans="1:8" x14ac:dyDescent="0.2">
      <c r="A15358">
        <v>15350</v>
      </c>
      <c r="B15358" t="s">
        <v>488</v>
      </c>
      <c r="C15358">
        <f>COUNTIFS($B$4:$B15358,$B15358)</f>
        <v>20</v>
      </c>
      <c r="D15358" t="s">
        <v>2332</v>
      </c>
      <c r="E15358" t="s">
        <v>561</v>
      </c>
      <c r="F15358" t="s">
        <v>1019</v>
      </c>
      <c r="G15358" t="s">
        <v>1020</v>
      </c>
      <c r="H15358" t="str">
        <f t="shared" si="239"/>
        <v>20สพป.อุบลราชธานี เขต 2</v>
      </c>
    </row>
    <row r="15359" spans="1:8" x14ac:dyDescent="0.2">
      <c r="A15359">
        <v>15351</v>
      </c>
      <c r="B15359" t="s">
        <v>488</v>
      </c>
      <c r="C15359">
        <f>COUNTIFS($B$4:$B15359,$B15359)</f>
        <v>21</v>
      </c>
      <c r="D15359" t="s">
        <v>2333</v>
      </c>
      <c r="E15359" t="s">
        <v>561</v>
      </c>
      <c r="F15359" t="s">
        <v>1019</v>
      </c>
      <c r="G15359" t="s">
        <v>1020</v>
      </c>
      <c r="H15359" t="str">
        <f t="shared" si="239"/>
        <v>21สพป.อุบลราชธานี เขต 2</v>
      </c>
    </row>
    <row r="15360" spans="1:8" x14ac:dyDescent="0.2">
      <c r="A15360">
        <v>15352</v>
      </c>
      <c r="B15360" t="s">
        <v>488</v>
      </c>
      <c r="C15360">
        <f>COUNTIFS($B$4:$B15360,$B15360)</f>
        <v>22</v>
      </c>
      <c r="D15360" t="s">
        <v>2334</v>
      </c>
      <c r="E15360" t="s">
        <v>561</v>
      </c>
      <c r="F15360" t="s">
        <v>1019</v>
      </c>
      <c r="G15360" t="s">
        <v>1020</v>
      </c>
      <c r="H15360" t="str">
        <f t="shared" si="239"/>
        <v>22สพป.อุบลราชธานี เขต 2</v>
      </c>
    </row>
    <row r="15361" spans="1:8" x14ac:dyDescent="0.2">
      <c r="A15361">
        <v>15353</v>
      </c>
      <c r="B15361" t="s">
        <v>488</v>
      </c>
      <c r="C15361">
        <f>COUNTIFS($B$4:$B15361,$B15361)</f>
        <v>23</v>
      </c>
      <c r="D15361" t="s">
        <v>2335</v>
      </c>
      <c r="E15361" t="s">
        <v>561</v>
      </c>
      <c r="F15361" t="s">
        <v>1019</v>
      </c>
      <c r="G15361" t="s">
        <v>1020</v>
      </c>
      <c r="H15361" t="str">
        <f t="shared" si="239"/>
        <v>23สพป.อุบลราชธานี เขต 2</v>
      </c>
    </row>
    <row r="15362" spans="1:8" x14ac:dyDescent="0.2">
      <c r="A15362">
        <v>15354</v>
      </c>
      <c r="B15362" t="s">
        <v>488</v>
      </c>
      <c r="C15362">
        <f>COUNTIFS($B$4:$B15362,$B15362)</f>
        <v>24</v>
      </c>
      <c r="D15362" t="s">
        <v>2336</v>
      </c>
      <c r="E15362" t="s">
        <v>561</v>
      </c>
      <c r="F15362" t="s">
        <v>1019</v>
      </c>
      <c r="G15362" t="s">
        <v>1020</v>
      </c>
      <c r="H15362" t="str">
        <f t="shared" si="239"/>
        <v>24สพป.อุบลราชธานี เขต 2</v>
      </c>
    </row>
    <row r="15363" spans="1:8" x14ac:dyDescent="0.2">
      <c r="A15363">
        <v>15355</v>
      </c>
      <c r="B15363" t="s">
        <v>488</v>
      </c>
      <c r="C15363">
        <f>COUNTIFS($B$4:$B15363,$B15363)</f>
        <v>25</v>
      </c>
      <c r="D15363" t="s">
        <v>3589</v>
      </c>
      <c r="E15363" t="s">
        <v>602</v>
      </c>
      <c r="F15363" t="s">
        <v>2758</v>
      </c>
      <c r="G15363" t="s">
        <v>1020</v>
      </c>
      <c r="H15363" t="str">
        <f t="shared" si="239"/>
        <v>25สพป.อุบลราชธานี เขต 2</v>
      </c>
    </row>
    <row r="15364" spans="1:8" x14ac:dyDescent="0.2">
      <c r="A15364">
        <v>15356</v>
      </c>
      <c r="B15364" t="s">
        <v>488</v>
      </c>
      <c r="C15364">
        <f>COUNTIFS($B$4:$B15364,$B15364)</f>
        <v>26</v>
      </c>
      <c r="D15364" t="s">
        <v>3590</v>
      </c>
      <c r="E15364" t="s">
        <v>602</v>
      </c>
      <c r="F15364" t="s">
        <v>2758</v>
      </c>
      <c r="G15364" t="s">
        <v>1020</v>
      </c>
      <c r="H15364" t="str">
        <f t="shared" ref="H15364:H15427" si="240">C15364&amp;B15364</f>
        <v>26สพป.อุบลราชธานี เขต 2</v>
      </c>
    </row>
    <row r="15365" spans="1:8" x14ac:dyDescent="0.2">
      <c r="A15365">
        <v>15357</v>
      </c>
      <c r="B15365" t="s">
        <v>488</v>
      </c>
      <c r="C15365">
        <f>COUNTIFS($B$4:$B15365,$B15365)</f>
        <v>27</v>
      </c>
      <c r="D15365" t="s">
        <v>3591</v>
      </c>
      <c r="E15365" t="s">
        <v>602</v>
      </c>
      <c r="F15365" t="s">
        <v>2758</v>
      </c>
      <c r="G15365" t="s">
        <v>1020</v>
      </c>
      <c r="H15365" t="str">
        <f t="shared" si="240"/>
        <v>27สพป.อุบลราชธานี เขต 2</v>
      </c>
    </row>
    <row r="15366" spans="1:8" x14ac:dyDescent="0.2">
      <c r="A15366">
        <v>15358</v>
      </c>
      <c r="B15366" t="s">
        <v>488</v>
      </c>
      <c r="C15366">
        <f>COUNTIFS($B$4:$B15366,$B15366)</f>
        <v>28</v>
      </c>
      <c r="D15366" t="s">
        <v>3592</v>
      </c>
      <c r="E15366" t="s">
        <v>602</v>
      </c>
      <c r="F15366" t="s">
        <v>2758</v>
      </c>
      <c r="G15366" t="s">
        <v>1020</v>
      </c>
      <c r="H15366" t="str">
        <f t="shared" si="240"/>
        <v>28สพป.อุบลราชธานี เขต 2</v>
      </c>
    </row>
    <row r="15367" spans="1:8" x14ac:dyDescent="0.2">
      <c r="A15367">
        <v>15359</v>
      </c>
      <c r="B15367" t="s">
        <v>488</v>
      </c>
      <c r="C15367">
        <f>COUNTIFS($B$4:$B15367,$B15367)</f>
        <v>29</v>
      </c>
      <c r="D15367" t="s">
        <v>3593</v>
      </c>
      <c r="E15367" t="s">
        <v>602</v>
      </c>
      <c r="F15367" t="s">
        <v>2758</v>
      </c>
      <c r="G15367" t="s">
        <v>1020</v>
      </c>
      <c r="H15367" t="str">
        <f t="shared" si="240"/>
        <v>29สพป.อุบลราชธานี เขต 2</v>
      </c>
    </row>
    <row r="15368" spans="1:8" x14ac:dyDescent="0.2">
      <c r="A15368">
        <v>15360</v>
      </c>
      <c r="B15368" t="s">
        <v>488</v>
      </c>
      <c r="C15368">
        <f>COUNTIFS($B$4:$B15368,$B15368)</f>
        <v>30</v>
      </c>
      <c r="D15368" t="s">
        <v>3594</v>
      </c>
      <c r="E15368" t="s">
        <v>602</v>
      </c>
      <c r="F15368" t="s">
        <v>2758</v>
      </c>
      <c r="G15368" t="s">
        <v>1020</v>
      </c>
      <c r="H15368" t="str">
        <f t="shared" si="240"/>
        <v>30สพป.อุบลราชธานี เขต 2</v>
      </c>
    </row>
    <row r="15369" spans="1:8" x14ac:dyDescent="0.2">
      <c r="A15369">
        <v>15361</v>
      </c>
      <c r="B15369" t="s">
        <v>488</v>
      </c>
      <c r="C15369">
        <f>COUNTIFS($B$4:$B15369,$B15369)</f>
        <v>31</v>
      </c>
      <c r="D15369" t="s">
        <v>3595</v>
      </c>
      <c r="E15369" t="s">
        <v>602</v>
      </c>
      <c r="F15369" t="s">
        <v>2758</v>
      </c>
      <c r="G15369" t="s">
        <v>1020</v>
      </c>
      <c r="H15369" t="str">
        <f t="shared" si="240"/>
        <v>31สพป.อุบลราชธานี เขต 2</v>
      </c>
    </row>
    <row r="15370" spans="1:8" x14ac:dyDescent="0.2">
      <c r="A15370">
        <v>15362</v>
      </c>
      <c r="B15370" t="s">
        <v>488</v>
      </c>
      <c r="C15370">
        <f>COUNTIFS($B$4:$B15370,$B15370)</f>
        <v>32</v>
      </c>
      <c r="D15370" t="s">
        <v>3596</v>
      </c>
      <c r="E15370" t="s">
        <v>602</v>
      </c>
      <c r="F15370" t="s">
        <v>2758</v>
      </c>
      <c r="G15370" t="s">
        <v>1020</v>
      </c>
      <c r="H15370" t="str">
        <f t="shared" si="240"/>
        <v>32สพป.อุบลราชธานี เขต 2</v>
      </c>
    </row>
    <row r="15371" spans="1:8" x14ac:dyDescent="0.2">
      <c r="A15371">
        <v>15363</v>
      </c>
      <c r="B15371" t="s">
        <v>488</v>
      </c>
      <c r="C15371">
        <f>COUNTIFS($B$4:$B15371,$B15371)</f>
        <v>33</v>
      </c>
      <c r="D15371" t="s">
        <v>15490</v>
      </c>
      <c r="E15371" t="s">
        <v>602</v>
      </c>
      <c r="F15371" t="s">
        <v>2758</v>
      </c>
      <c r="G15371" t="s">
        <v>1020</v>
      </c>
      <c r="H15371" t="str">
        <f t="shared" si="240"/>
        <v>33สพป.อุบลราชธานี เขต 2</v>
      </c>
    </row>
    <row r="15372" spans="1:8" x14ac:dyDescent="0.2">
      <c r="A15372">
        <v>15364</v>
      </c>
      <c r="B15372" t="s">
        <v>488</v>
      </c>
      <c r="C15372">
        <f>COUNTIFS($B$4:$B15372,$B15372)</f>
        <v>34</v>
      </c>
      <c r="D15372" t="s">
        <v>15493</v>
      </c>
      <c r="E15372" t="s">
        <v>602</v>
      </c>
      <c r="F15372" t="s">
        <v>2758</v>
      </c>
      <c r="G15372" t="s">
        <v>1020</v>
      </c>
      <c r="H15372" t="str">
        <f t="shared" si="240"/>
        <v>34สพป.อุบลราชธานี เขต 2</v>
      </c>
    </row>
    <row r="15373" spans="1:8" x14ac:dyDescent="0.2">
      <c r="A15373">
        <v>15365</v>
      </c>
      <c r="B15373" t="s">
        <v>488</v>
      </c>
      <c r="C15373">
        <f>COUNTIFS($B$4:$B15373,$B15373)</f>
        <v>35</v>
      </c>
      <c r="D15373" t="s">
        <v>15502</v>
      </c>
      <c r="E15373" t="s">
        <v>602</v>
      </c>
      <c r="F15373" t="s">
        <v>2758</v>
      </c>
      <c r="G15373" t="s">
        <v>1020</v>
      </c>
      <c r="H15373" t="str">
        <f t="shared" si="240"/>
        <v>35สพป.อุบลราชธานี เขต 2</v>
      </c>
    </row>
    <row r="15374" spans="1:8" x14ac:dyDescent="0.2">
      <c r="A15374">
        <v>15366</v>
      </c>
      <c r="B15374" t="s">
        <v>488</v>
      </c>
      <c r="C15374">
        <f>COUNTIFS($B$4:$B15374,$B15374)</f>
        <v>36</v>
      </c>
      <c r="D15374" t="s">
        <v>15535</v>
      </c>
      <c r="E15374" t="s">
        <v>602</v>
      </c>
      <c r="F15374" t="s">
        <v>2758</v>
      </c>
      <c r="G15374" t="s">
        <v>1020</v>
      </c>
      <c r="H15374" t="str">
        <f t="shared" si="240"/>
        <v>36สพป.อุบลราชธานี เขต 2</v>
      </c>
    </row>
    <row r="15375" spans="1:8" x14ac:dyDescent="0.2">
      <c r="A15375">
        <v>15367</v>
      </c>
      <c r="B15375" t="s">
        <v>488</v>
      </c>
      <c r="C15375">
        <f>COUNTIFS($B$4:$B15375,$B15375)</f>
        <v>37</v>
      </c>
      <c r="D15375" t="s">
        <v>15539</v>
      </c>
      <c r="E15375" t="s">
        <v>602</v>
      </c>
      <c r="F15375" t="s">
        <v>2758</v>
      </c>
      <c r="G15375" t="s">
        <v>1020</v>
      </c>
      <c r="H15375" t="str">
        <f t="shared" si="240"/>
        <v>37สพป.อุบลราชธานี เขต 2</v>
      </c>
    </row>
    <row r="15376" spans="1:8" x14ac:dyDescent="0.2">
      <c r="A15376">
        <v>15368</v>
      </c>
      <c r="B15376" t="s">
        <v>488</v>
      </c>
      <c r="C15376">
        <f>COUNTIFS($B$4:$B15376,$B15376)</f>
        <v>38</v>
      </c>
      <c r="D15376" t="s">
        <v>16567</v>
      </c>
      <c r="E15376" t="s">
        <v>3082</v>
      </c>
      <c r="F15376" t="s">
        <v>2758</v>
      </c>
      <c r="G15376" t="s">
        <v>1020</v>
      </c>
      <c r="H15376" t="str">
        <f t="shared" si="240"/>
        <v>38สพป.อุบลราชธานี เขต 2</v>
      </c>
    </row>
    <row r="15377" spans="1:8" x14ac:dyDescent="0.2">
      <c r="A15377">
        <v>15369</v>
      </c>
      <c r="B15377" t="s">
        <v>488</v>
      </c>
      <c r="C15377">
        <f>COUNTIFS($B$4:$B15377,$B15377)</f>
        <v>39</v>
      </c>
      <c r="D15377" t="s">
        <v>16568</v>
      </c>
      <c r="E15377" t="s">
        <v>602</v>
      </c>
      <c r="F15377" t="s">
        <v>2758</v>
      </c>
      <c r="G15377" t="s">
        <v>1020</v>
      </c>
      <c r="H15377" t="str">
        <f t="shared" si="240"/>
        <v>39สพป.อุบลราชธานี เขต 2</v>
      </c>
    </row>
    <row r="15378" spans="1:8" x14ac:dyDescent="0.2">
      <c r="A15378">
        <v>15370</v>
      </c>
      <c r="B15378" t="s">
        <v>488</v>
      </c>
      <c r="C15378">
        <f>COUNTIFS($B$4:$B15378,$B15378)</f>
        <v>40</v>
      </c>
      <c r="D15378" t="s">
        <v>16569</v>
      </c>
      <c r="E15378" t="s">
        <v>602</v>
      </c>
      <c r="F15378" t="s">
        <v>2758</v>
      </c>
      <c r="G15378" t="s">
        <v>1020</v>
      </c>
      <c r="H15378" t="str">
        <f t="shared" si="240"/>
        <v>40สพป.อุบลราชธานี เขต 2</v>
      </c>
    </row>
    <row r="15379" spans="1:8" x14ac:dyDescent="0.2">
      <c r="A15379">
        <v>15371</v>
      </c>
      <c r="B15379" t="s">
        <v>488</v>
      </c>
      <c r="C15379">
        <f>COUNTIFS($B$4:$B15379,$B15379)</f>
        <v>41</v>
      </c>
      <c r="D15379" t="s">
        <v>16570</v>
      </c>
      <c r="E15379" t="s">
        <v>602</v>
      </c>
      <c r="F15379" t="s">
        <v>2758</v>
      </c>
      <c r="G15379" t="s">
        <v>1020</v>
      </c>
      <c r="H15379" t="str">
        <f t="shared" si="240"/>
        <v>41สพป.อุบลราชธานี เขต 2</v>
      </c>
    </row>
    <row r="15380" spans="1:8" x14ac:dyDescent="0.2">
      <c r="A15380">
        <v>15372</v>
      </c>
      <c r="B15380" t="s">
        <v>488</v>
      </c>
      <c r="C15380">
        <f>COUNTIFS($B$4:$B15380,$B15380)</f>
        <v>42</v>
      </c>
      <c r="D15380" t="s">
        <v>16571</v>
      </c>
      <c r="E15380" t="s">
        <v>602</v>
      </c>
      <c r="F15380" t="s">
        <v>2758</v>
      </c>
      <c r="G15380" t="s">
        <v>1020</v>
      </c>
      <c r="H15380" t="str">
        <f t="shared" si="240"/>
        <v>42สพป.อุบลราชธานี เขต 2</v>
      </c>
    </row>
    <row r="15381" spans="1:8" x14ac:dyDescent="0.2">
      <c r="A15381">
        <v>15373</v>
      </c>
      <c r="B15381" t="s">
        <v>488</v>
      </c>
      <c r="C15381">
        <f>COUNTIFS($B$4:$B15381,$B15381)</f>
        <v>43</v>
      </c>
      <c r="D15381" t="s">
        <v>16572</v>
      </c>
      <c r="E15381" t="s">
        <v>602</v>
      </c>
      <c r="F15381" t="s">
        <v>2758</v>
      </c>
      <c r="G15381" t="s">
        <v>1020</v>
      </c>
      <c r="H15381" t="str">
        <f t="shared" si="240"/>
        <v>43สพป.อุบลราชธานี เขต 2</v>
      </c>
    </row>
    <row r="15382" spans="1:8" x14ac:dyDescent="0.2">
      <c r="A15382">
        <v>15374</v>
      </c>
      <c r="B15382" t="s">
        <v>488</v>
      </c>
      <c r="C15382">
        <f>COUNTIFS($B$4:$B15382,$B15382)</f>
        <v>44</v>
      </c>
      <c r="D15382" t="s">
        <v>16573</v>
      </c>
      <c r="E15382" t="s">
        <v>602</v>
      </c>
      <c r="F15382" t="s">
        <v>2758</v>
      </c>
      <c r="G15382" t="s">
        <v>1020</v>
      </c>
      <c r="H15382" t="str">
        <f t="shared" si="240"/>
        <v>44สพป.อุบลราชธานี เขต 2</v>
      </c>
    </row>
    <row r="15383" spans="1:8" x14ac:dyDescent="0.2">
      <c r="A15383">
        <v>15375</v>
      </c>
      <c r="B15383" t="s">
        <v>488</v>
      </c>
      <c r="C15383">
        <f>COUNTIFS($B$4:$B15383,$B15383)</f>
        <v>45</v>
      </c>
      <c r="D15383" t="s">
        <v>16574</v>
      </c>
      <c r="E15383" t="s">
        <v>602</v>
      </c>
      <c r="F15383" t="s">
        <v>2758</v>
      </c>
      <c r="G15383" t="s">
        <v>1020</v>
      </c>
      <c r="H15383" t="str">
        <f t="shared" si="240"/>
        <v>45สพป.อุบลราชธานี เขต 2</v>
      </c>
    </row>
    <row r="15384" spans="1:8" x14ac:dyDescent="0.2">
      <c r="A15384">
        <v>15376</v>
      </c>
      <c r="B15384" t="s">
        <v>488</v>
      </c>
      <c r="C15384">
        <f>COUNTIFS($B$4:$B15384,$B15384)</f>
        <v>46</v>
      </c>
      <c r="D15384" t="s">
        <v>16575</v>
      </c>
      <c r="E15384" t="s">
        <v>602</v>
      </c>
      <c r="F15384" t="s">
        <v>2758</v>
      </c>
      <c r="G15384" t="s">
        <v>1020</v>
      </c>
      <c r="H15384" t="str">
        <f t="shared" si="240"/>
        <v>46สพป.อุบลราชธานี เขต 2</v>
      </c>
    </row>
    <row r="15385" spans="1:8" x14ac:dyDescent="0.2">
      <c r="A15385">
        <v>15377</v>
      </c>
      <c r="B15385" t="s">
        <v>488</v>
      </c>
      <c r="C15385">
        <f>COUNTIFS($B$4:$B15385,$B15385)</f>
        <v>47</v>
      </c>
      <c r="D15385" t="s">
        <v>16576</v>
      </c>
      <c r="E15385" t="s">
        <v>602</v>
      </c>
      <c r="F15385" t="s">
        <v>2758</v>
      </c>
      <c r="G15385" t="s">
        <v>1020</v>
      </c>
      <c r="H15385" t="str">
        <f t="shared" si="240"/>
        <v>47สพป.อุบลราชธานี เขต 2</v>
      </c>
    </row>
    <row r="15386" spans="1:8" x14ac:dyDescent="0.2">
      <c r="A15386">
        <v>15378</v>
      </c>
      <c r="B15386" t="s">
        <v>488</v>
      </c>
      <c r="C15386">
        <f>COUNTIFS($B$4:$B15386,$B15386)</f>
        <v>48</v>
      </c>
      <c r="D15386" t="s">
        <v>16577</v>
      </c>
      <c r="E15386" t="s">
        <v>602</v>
      </c>
      <c r="F15386" t="s">
        <v>2758</v>
      </c>
      <c r="G15386" t="s">
        <v>1020</v>
      </c>
      <c r="H15386" t="str">
        <f t="shared" si="240"/>
        <v>48สพป.อุบลราชธานี เขต 2</v>
      </c>
    </row>
    <row r="15387" spans="1:8" x14ac:dyDescent="0.2">
      <c r="A15387">
        <v>15379</v>
      </c>
      <c r="B15387" t="s">
        <v>488</v>
      </c>
      <c r="C15387">
        <f>COUNTIFS($B$4:$B15387,$B15387)</f>
        <v>49</v>
      </c>
      <c r="D15387" t="s">
        <v>16578</v>
      </c>
      <c r="E15387" t="s">
        <v>602</v>
      </c>
      <c r="F15387" t="s">
        <v>2758</v>
      </c>
      <c r="G15387" t="s">
        <v>1020</v>
      </c>
      <c r="H15387" t="str">
        <f t="shared" si="240"/>
        <v>49สพป.อุบลราชธานี เขต 2</v>
      </c>
    </row>
    <row r="15388" spans="1:8" x14ac:dyDescent="0.2">
      <c r="A15388">
        <v>15380</v>
      </c>
      <c r="B15388" t="s">
        <v>488</v>
      </c>
      <c r="C15388">
        <f>COUNTIFS($B$4:$B15388,$B15388)</f>
        <v>50</v>
      </c>
      <c r="D15388" t="s">
        <v>16579</v>
      </c>
      <c r="E15388" t="s">
        <v>602</v>
      </c>
      <c r="F15388" t="s">
        <v>2758</v>
      </c>
      <c r="G15388" t="s">
        <v>1020</v>
      </c>
      <c r="H15388" t="str">
        <f t="shared" si="240"/>
        <v>50สพป.อุบลราชธานี เขต 2</v>
      </c>
    </row>
    <row r="15389" spans="1:8" x14ac:dyDescent="0.2">
      <c r="A15389">
        <v>15381</v>
      </c>
      <c r="B15389" t="s">
        <v>488</v>
      </c>
      <c r="C15389">
        <f>COUNTIFS($B$4:$B15389,$B15389)</f>
        <v>51</v>
      </c>
      <c r="D15389" t="s">
        <v>16580</v>
      </c>
      <c r="E15389" t="s">
        <v>602</v>
      </c>
      <c r="F15389" t="s">
        <v>2758</v>
      </c>
      <c r="G15389" t="s">
        <v>1020</v>
      </c>
      <c r="H15389" t="str">
        <f t="shared" si="240"/>
        <v>51สพป.อุบลราชธานี เขต 2</v>
      </c>
    </row>
    <row r="15390" spans="1:8" x14ac:dyDescent="0.2">
      <c r="A15390">
        <v>15382</v>
      </c>
      <c r="B15390" t="s">
        <v>488</v>
      </c>
      <c r="C15390">
        <f>COUNTIFS($B$4:$B15390,$B15390)</f>
        <v>52</v>
      </c>
      <c r="D15390" t="s">
        <v>16581</v>
      </c>
      <c r="E15390" t="s">
        <v>602</v>
      </c>
      <c r="F15390" t="s">
        <v>2758</v>
      </c>
      <c r="G15390" t="s">
        <v>1020</v>
      </c>
      <c r="H15390" t="str">
        <f t="shared" si="240"/>
        <v>52สพป.อุบลราชธานี เขต 2</v>
      </c>
    </row>
    <row r="15391" spans="1:8" x14ac:dyDescent="0.2">
      <c r="A15391">
        <v>15383</v>
      </c>
      <c r="B15391" t="s">
        <v>488</v>
      </c>
      <c r="C15391">
        <f>COUNTIFS($B$4:$B15391,$B15391)</f>
        <v>53</v>
      </c>
      <c r="D15391" t="s">
        <v>16582</v>
      </c>
      <c r="E15391" t="s">
        <v>602</v>
      </c>
      <c r="F15391" t="s">
        <v>2758</v>
      </c>
      <c r="G15391" t="s">
        <v>1020</v>
      </c>
      <c r="H15391" t="str">
        <f t="shared" si="240"/>
        <v>53สพป.อุบลราชธานี เขต 2</v>
      </c>
    </row>
    <row r="15392" spans="1:8" x14ac:dyDescent="0.2">
      <c r="A15392">
        <v>15384</v>
      </c>
      <c r="B15392" t="s">
        <v>488</v>
      </c>
      <c r="C15392">
        <f>COUNTIFS($B$4:$B15392,$B15392)</f>
        <v>54</v>
      </c>
      <c r="D15392" t="s">
        <v>16583</v>
      </c>
      <c r="E15392" t="s">
        <v>602</v>
      </c>
      <c r="F15392" t="s">
        <v>2758</v>
      </c>
      <c r="G15392" t="s">
        <v>1020</v>
      </c>
      <c r="H15392" t="str">
        <f t="shared" si="240"/>
        <v>54สพป.อุบลราชธานี เขต 2</v>
      </c>
    </row>
    <row r="15393" spans="1:8" x14ac:dyDescent="0.2">
      <c r="A15393">
        <v>15385</v>
      </c>
      <c r="B15393" t="s">
        <v>488</v>
      </c>
      <c r="C15393">
        <f>COUNTIFS($B$4:$B15393,$B15393)</f>
        <v>55</v>
      </c>
      <c r="D15393" t="s">
        <v>16584</v>
      </c>
      <c r="E15393" t="s">
        <v>602</v>
      </c>
      <c r="F15393" t="s">
        <v>2758</v>
      </c>
      <c r="G15393" t="s">
        <v>1020</v>
      </c>
      <c r="H15393" t="str">
        <f t="shared" si="240"/>
        <v>55สพป.อุบลราชธานี เขต 2</v>
      </c>
    </row>
    <row r="15394" spans="1:8" x14ac:dyDescent="0.2">
      <c r="A15394">
        <v>15386</v>
      </c>
      <c r="B15394" t="s">
        <v>488</v>
      </c>
      <c r="C15394">
        <f>COUNTIFS($B$4:$B15394,$B15394)</f>
        <v>56</v>
      </c>
      <c r="D15394" t="s">
        <v>16585</v>
      </c>
      <c r="E15394" t="s">
        <v>602</v>
      </c>
      <c r="F15394" t="s">
        <v>2758</v>
      </c>
      <c r="G15394" t="s">
        <v>1020</v>
      </c>
      <c r="H15394" t="str">
        <f t="shared" si="240"/>
        <v>56สพป.อุบลราชธานี เขต 2</v>
      </c>
    </row>
    <row r="15395" spans="1:8" x14ac:dyDescent="0.2">
      <c r="A15395">
        <v>15387</v>
      </c>
      <c r="B15395" t="s">
        <v>488</v>
      </c>
      <c r="C15395">
        <f>COUNTIFS($B$4:$B15395,$B15395)</f>
        <v>57</v>
      </c>
      <c r="D15395" t="s">
        <v>16586</v>
      </c>
      <c r="E15395" t="s">
        <v>602</v>
      </c>
      <c r="F15395" t="s">
        <v>2758</v>
      </c>
      <c r="G15395" t="s">
        <v>1020</v>
      </c>
      <c r="H15395" t="str">
        <f t="shared" si="240"/>
        <v>57สพป.อุบลราชธานี เขต 2</v>
      </c>
    </row>
    <row r="15396" spans="1:8" x14ac:dyDescent="0.2">
      <c r="A15396">
        <v>15388</v>
      </c>
      <c r="B15396" t="s">
        <v>488</v>
      </c>
      <c r="C15396">
        <f>COUNTIFS($B$4:$B15396,$B15396)</f>
        <v>58</v>
      </c>
      <c r="D15396" t="s">
        <v>16587</v>
      </c>
      <c r="E15396" t="s">
        <v>602</v>
      </c>
      <c r="F15396" t="s">
        <v>2758</v>
      </c>
      <c r="G15396" t="s">
        <v>1020</v>
      </c>
      <c r="H15396" t="str">
        <f t="shared" si="240"/>
        <v>58สพป.อุบลราชธานี เขต 2</v>
      </c>
    </row>
    <row r="15397" spans="1:8" x14ac:dyDescent="0.2">
      <c r="A15397">
        <v>15389</v>
      </c>
      <c r="B15397" t="s">
        <v>488</v>
      </c>
      <c r="C15397">
        <f>COUNTIFS($B$4:$B15397,$B15397)</f>
        <v>59</v>
      </c>
      <c r="D15397" t="s">
        <v>16588</v>
      </c>
      <c r="E15397" t="s">
        <v>602</v>
      </c>
      <c r="F15397" t="s">
        <v>2758</v>
      </c>
      <c r="G15397" t="s">
        <v>1020</v>
      </c>
      <c r="H15397" t="str">
        <f t="shared" si="240"/>
        <v>59สพป.อุบลราชธานี เขต 2</v>
      </c>
    </row>
    <row r="15398" spans="1:8" x14ac:dyDescent="0.2">
      <c r="A15398">
        <v>15390</v>
      </c>
      <c r="B15398" t="s">
        <v>488</v>
      </c>
      <c r="C15398">
        <f>COUNTIFS($B$4:$B15398,$B15398)</f>
        <v>60</v>
      </c>
      <c r="D15398" t="s">
        <v>16589</v>
      </c>
      <c r="E15398" t="s">
        <v>602</v>
      </c>
      <c r="F15398" t="s">
        <v>2758</v>
      </c>
      <c r="G15398" t="s">
        <v>1020</v>
      </c>
      <c r="H15398" t="str">
        <f t="shared" si="240"/>
        <v>60สพป.อุบลราชธานี เขต 2</v>
      </c>
    </row>
    <row r="15399" spans="1:8" x14ac:dyDescent="0.2">
      <c r="A15399">
        <v>15391</v>
      </c>
      <c r="B15399" t="s">
        <v>488</v>
      </c>
      <c r="C15399">
        <f>COUNTIFS($B$4:$B15399,$B15399)</f>
        <v>61</v>
      </c>
      <c r="D15399" t="s">
        <v>16590</v>
      </c>
      <c r="E15399" t="s">
        <v>602</v>
      </c>
      <c r="F15399" t="s">
        <v>2758</v>
      </c>
      <c r="G15399" t="s">
        <v>1020</v>
      </c>
      <c r="H15399" t="str">
        <f t="shared" si="240"/>
        <v>61สพป.อุบลราชธานี เขต 2</v>
      </c>
    </row>
    <row r="15400" spans="1:8" x14ac:dyDescent="0.2">
      <c r="A15400">
        <v>15392</v>
      </c>
      <c r="B15400" t="s">
        <v>488</v>
      </c>
      <c r="C15400">
        <f>COUNTIFS($B$4:$B15400,$B15400)</f>
        <v>62</v>
      </c>
      <c r="D15400" t="s">
        <v>16592</v>
      </c>
      <c r="E15400" t="s">
        <v>602</v>
      </c>
      <c r="F15400" t="s">
        <v>2758</v>
      </c>
      <c r="G15400" t="s">
        <v>1020</v>
      </c>
      <c r="H15400" t="str">
        <f t="shared" si="240"/>
        <v>62สพป.อุบลราชธานี เขต 2</v>
      </c>
    </row>
    <row r="15401" spans="1:8" x14ac:dyDescent="0.2">
      <c r="A15401">
        <v>15393</v>
      </c>
      <c r="B15401" t="s">
        <v>488</v>
      </c>
      <c r="C15401">
        <f>COUNTIFS($B$4:$B15401,$B15401)</f>
        <v>63</v>
      </c>
      <c r="D15401" t="s">
        <v>16593</v>
      </c>
      <c r="E15401" t="s">
        <v>602</v>
      </c>
      <c r="F15401" t="s">
        <v>2758</v>
      </c>
      <c r="G15401" t="s">
        <v>1020</v>
      </c>
      <c r="H15401" t="str">
        <f t="shared" si="240"/>
        <v>63สพป.อุบลราชธานี เขต 2</v>
      </c>
    </row>
    <row r="15402" spans="1:8" x14ac:dyDescent="0.2">
      <c r="A15402">
        <v>15394</v>
      </c>
      <c r="B15402" t="s">
        <v>488</v>
      </c>
      <c r="C15402">
        <f>COUNTIFS($B$4:$B15402,$B15402)</f>
        <v>64</v>
      </c>
      <c r="D15402" t="s">
        <v>16594</v>
      </c>
      <c r="E15402" t="s">
        <v>602</v>
      </c>
      <c r="F15402" t="s">
        <v>2758</v>
      </c>
      <c r="G15402" t="s">
        <v>1020</v>
      </c>
      <c r="H15402" t="str">
        <f t="shared" si="240"/>
        <v>64สพป.อุบลราชธานี เขต 2</v>
      </c>
    </row>
    <row r="15403" spans="1:8" x14ac:dyDescent="0.2">
      <c r="A15403">
        <v>15395</v>
      </c>
      <c r="B15403" t="s">
        <v>488</v>
      </c>
      <c r="C15403">
        <f>COUNTIFS($B$4:$B15403,$B15403)</f>
        <v>65</v>
      </c>
      <c r="D15403" t="s">
        <v>16595</v>
      </c>
      <c r="E15403" t="s">
        <v>602</v>
      </c>
      <c r="F15403" t="s">
        <v>2758</v>
      </c>
      <c r="G15403" t="s">
        <v>1020</v>
      </c>
      <c r="H15403" t="str">
        <f t="shared" si="240"/>
        <v>65สพป.อุบลราชธานี เขต 2</v>
      </c>
    </row>
    <row r="15404" spans="1:8" x14ac:dyDescent="0.2">
      <c r="A15404">
        <v>15396</v>
      </c>
      <c r="B15404" t="s">
        <v>488</v>
      </c>
      <c r="C15404">
        <f>COUNTIFS($B$4:$B15404,$B15404)</f>
        <v>66</v>
      </c>
      <c r="D15404" t="s">
        <v>16596</v>
      </c>
      <c r="E15404" t="s">
        <v>602</v>
      </c>
      <c r="F15404" t="s">
        <v>2758</v>
      </c>
      <c r="G15404" t="s">
        <v>1020</v>
      </c>
      <c r="H15404" t="str">
        <f t="shared" si="240"/>
        <v>66สพป.อุบลราชธานี เขต 2</v>
      </c>
    </row>
    <row r="15405" spans="1:8" x14ac:dyDescent="0.2">
      <c r="A15405">
        <v>15397</v>
      </c>
      <c r="B15405" t="s">
        <v>488</v>
      </c>
      <c r="C15405">
        <f>COUNTIFS($B$4:$B15405,$B15405)</f>
        <v>67</v>
      </c>
      <c r="D15405" t="s">
        <v>16597</v>
      </c>
      <c r="E15405" t="s">
        <v>602</v>
      </c>
      <c r="F15405" t="s">
        <v>2758</v>
      </c>
      <c r="G15405" t="s">
        <v>1020</v>
      </c>
      <c r="H15405" t="str">
        <f t="shared" si="240"/>
        <v>67สพป.อุบลราชธานี เขต 2</v>
      </c>
    </row>
    <row r="15406" spans="1:8" x14ac:dyDescent="0.2">
      <c r="A15406">
        <v>15398</v>
      </c>
      <c r="B15406" t="s">
        <v>488</v>
      </c>
      <c r="C15406">
        <f>COUNTIFS($B$4:$B15406,$B15406)</f>
        <v>68</v>
      </c>
      <c r="D15406" t="s">
        <v>16598</v>
      </c>
      <c r="E15406" t="s">
        <v>602</v>
      </c>
      <c r="F15406" t="s">
        <v>2758</v>
      </c>
      <c r="G15406" t="s">
        <v>1020</v>
      </c>
      <c r="H15406" t="str">
        <f t="shared" si="240"/>
        <v>68สพป.อุบลราชธานี เขต 2</v>
      </c>
    </row>
    <row r="15407" spans="1:8" x14ac:dyDescent="0.2">
      <c r="A15407">
        <v>15399</v>
      </c>
      <c r="B15407" t="s">
        <v>488</v>
      </c>
      <c r="C15407">
        <f>COUNTIFS($B$4:$B15407,$B15407)</f>
        <v>69</v>
      </c>
      <c r="D15407" t="s">
        <v>16599</v>
      </c>
      <c r="E15407" t="s">
        <v>602</v>
      </c>
      <c r="F15407" t="s">
        <v>2758</v>
      </c>
      <c r="G15407" t="s">
        <v>1020</v>
      </c>
      <c r="H15407" t="str">
        <f t="shared" si="240"/>
        <v>69สพป.อุบลราชธานี เขต 2</v>
      </c>
    </row>
    <row r="15408" spans="1:8" x14ac:dyDescent="0.2">
      <c r="A15408">
        <v>15400</v>
      </c>
      <c r="B15408" t="s">
        <v>488</v>
      </c>
      <c r="C15408">
        <f>COUNTIFS($B$4:$B15408,$B15408)</f>
        <v>70</v>
      </c>
      <c r="D15408" t="s">
        <v>16600</v>
      </c>
      <c r="E15408" t="s">
        <v>602</v>
      </c>
      <c r="F15408" t="s">
        <v>2758</v>
      </c>
      <c r="G15408" t="s">
        <v>1020</v>
      </c>
      <c r="H15408" t="str">
        <f t="shared" si="240"/>
        <v>70สพป.อุบลราชธานี เขต 2</v>
      </c>
    </row>
    <row r="15409" spans="1:8" x14ac:dyDescent="0.2">
      <c r="A15409">
        <v>15401</v>
      </c>
      <c r="B15409" t="s">
        <v>488</v>
      </c>
      <c r="C15409">
        <f>COUNTIFS($B$4:$B15409,$B15409)</f>
        <v>71</v>
      </c>
      <c r="D15409" t="s">
        <v>16601</v>
      </c>
      <c r="E15409" t="s">
        <v>602</v>
      </c>
      <c r="F15409" t="s">
        <v>2758</v>
      </c>
      <c r="G15409" t="s">
        <v>1020</v>
      </c>
      <c r="H15409" t="str">
        <f t="shared" si="240"/>
        <v>71สพป.อุบลราชธานี เขต 2</v>
      </c>
    </row>
    <row r="15410" spans="1:8" x14ac:dyDescent="0.2">
      <c r="A15410">
        <v>15402</v>
      </c>
      <c r="B15410" t="s">
        <v>488</v>
      </c>
      <c r="C15410">
        <f>COUNTIFS($B$4:$B15410,$B15410)</f>
        <v>72</v>
      </c>
      <c r="D15410" t="s">
        <v>16602</v>
      </c>
      <c r="E15410" t="s">
        <v>602</v>
      </c>
      <c r="F15410" t="s">
        <v>2758</v>
      </c>
      <c r="G15410" t="s">
        <v>1020</v>
      </c>
      <c r="H15410" t="str">
        <f t="shared" si="240"/>
        <v>72สพป.อุบลราชธานี เขต 2</v>
      </c>
    </row>
    <row r="15411" spans="1:8" x14ac:dyDescent="0.2">
      <c r="A15411">
        <v>15403</v>
      </c>
      <c r="B15411" t="s">
        <v>488</v>
      </c>
      <c r="C15411">
        <f>COUNTIFS($B$4:$B15411,$B15411)</f>
        <v>73</v>
      </c>
      <c r="D15411" t="s">
        <v>16603</v>
      </c>
      <c r="E15411" t="s">
        <v>602</v>
      </c>
      <c r="F15411" t="s">
        <v>2758</v>
      </c>
      <c r="G15411" t="s">
        <v>1020</v>
      </c>
      <c r="H15411" t="str">
        <f t="shared" si="240"/>
        <v>73สพป.อุบลราชธานี เขต 2</v>
      </c>
    </row>
    <row r="15412" spans="1:8" x14ac:dyDescent="0.2">
      <c r="A15412">
        <v>15404</v>
      </c>
      <c r="B15412" t="s">
        <v>488</v>
      </c>
      <c r="C15412">
        <f>COUNTIFS($B$4:$B15412,$B15412)</f>
        <v>74</v>
      </c>
      <c r="D15412" t="s">
        <v>16604</v>
      </c>
      <c r="E15412" t="s">
        <v>602</v>
      </c>
      <c r="F15412" t="s">
        <v>2758</v>
      </c>
      <c r="G15412" t="s">
        <v>1020</v>
      </c>
      <c r="H15412" t="str">
        <f t="shared" si="240"/>
        <v>74สพป.อุบลราชธานี เขต 2</v>
      </c>
    </row>
    <row r="15413" spans="1:8" x14ac:dyDescent="0.2">
      <c r="A15413">
        <v>15405</v>
      </c>
      <c r="B15413" t="s">
        <v>488</v>
      </c>
      <c r="C15413">
        <f>COUNTIFS($B$4:$B15413,$B15413)</f>
        <v>75</v>
      </c>
      <c r="D15413" t="s">
        <v>16605</v>
      </c>
      <c r="E15413" t="s">
        <v>602</v>
      </c>
      <c r="F15413" t="s">
        <v>2758</v>
      </c>
      <c r="G15413" t="s">
        <v>1020</v>
      </c>
      <c r="H15413" t="str">
        <f t="shared" si="240"/>
        <v>75สพป.อุบลราชธานี เขต 2</v>
      </c>
    </row>
    <row r="15414" spans="1:8" x14ac:dyDescent="0.2">
      <c r="A15414">
        <v>15406</v>
      </c>
      <c r="B15414" t="s">
        <v>488</v>
      </c>
      <c r="C15414">
        <f>COUNTIFS($B$4:$B15414,$B15414)</f>
        <v>76</v>
      </c>
      <c r="D15414" t="s">
        <v>16606</v>
      </c>
      <c r="E15414" t="s">
        <v>602</v>
      </c>
      <c r="F15414" t="s">
        <v>2758</v>
      </c>
      <c r="G15414" t="s">
        <v>1020</v>
      </c>
      <c r="H15414" t="str">
        <f t="shared" si="240"/>
        <v>76สพป.อุบลราชธานี เขต 2</v>
      </c>
    </row>
    <row r="15415" spans="1:8" x14ac:dyDescent="0.2">
      <c r="A15415">
        <v>15407</v>
      </c>
      <c r="B15415" t="s">
        <v>488</v>
      </c>
      <c r="C15415">
        <f>COUNTIFS($B$4:$B15415,$B15415)</f>
        <v>77</v>
      </c>
      <c r="D15415" t="s">
        <v>16607</v>
      </c>
      <c r="E15415" t="s">
        <v>602</v>
      </c>
      <c r="F15415" t="s">
        <v>2758</v>
      </c>
      <c r="G15415" t="s">
        <v>1020</v>
      </c>
      <c r="H15415" t="str">
        <f t="shared" si="240"/>
        <v>77สพป.อุบลราชธานี เขต 2</v>
      </c>
    </row>
    <row r="15416" spans="1:8" x14ac:dyDescent="0.2">
      <c r="A15416">
        <v>15408</v>
      </c>
      <c r="B15416" t="s">
        <v>488</v>
      </c>
      <c r="C15416">
        <f>COUNTIFS($B$4:$B15416,$B15416)</f>
        <v>78</v>
      </c>
      <c r="D15416" t="s">
        <v>16608</v>
      </c>
      <c r="E15416" t="s">
        <v>602</v>
      </c>
      <c r="F15416" t="s">
        <v>2758</v>
      </c>
      <c r="G15416" t="s">
        <v>1020</v>
      </c>
      <c r="H15416" t="str">
        <f t="shared" si="240"/>
        <v>78สพป.อุบลราชธานี เขต 2</v>
      </c>
    </row>
    <row r="15417" spans="1:8" x14ac:dyDescent="0.2">
      <c r="A15417">
        <v>15409</v>
      </c>
      <c r="B15417" t="s">
        <v>488</v>
      </c>
      <c r="C15417">
        <f>COUNTIFS($B$4:$B15417,$B15417)</f>
        <v>79</v>
      </c>
      <c r="D15417" t="s">
        <v>16609</v>
      </c>
      <c r="E15417" t="s">
        <v>602</v>
      </c>
      <c r="F15417" t="s">
        <v>2758</v>
      </c>
      <c r="G15417" t="s">
        <v>1020</v>
      </c>
      <c r="H15417" t="str">
        <f t="shared" si="240"/>
        <v>79สพป.อุบลราชธานี เขต 2</v>
      </c>
    </row>
    <row r="15418" spans="1:8" x14ac:dyDescent="0.2">
      <c r="A15418">
        <v>15410</v>
      </c>
      <c r="B15418" t="s">
        <v>488</v>
      </c>
      <c r="C15418">
        <f>COUNTIFS($B$4:$B15418,$B15418)</f>
        <v>80</v>
      </c>
      <c r="D15418" t="s">
        <v>16610</v>
      </c>
      <c r="E15418" t="s">
        <v>602</v>
      </c>
      <c r="F15418" t="s">
        <v>2758</v>
      </c>
      <c r="G15418" t="s">
        <v>1020</v>
      </c>
      <c r="H15418" t="str">
        <f t="shared" si="240"/>
        <v>80สพป.อุบลราชธานี เขต 2</v>
      </c>
    </row>
    <row r="15419" spans="1:8" x14ac:dyDescent="0.2">
      <c r="A15419">
        <v>15411</v>
      </c>
      <c r="B15419" t="s">
        <v>488</v>
      </c>
      <c r="C15419">
        <f>COUNTIFS($B$4:$B15419,$B15419)</f>
        <v>81</v>
      </c>
      <c r="D15419" t="s">
        <v>16611</v>
      </c>
      <c r="E15419" t="s">
        <v>602</v>
      </c>
      <c r="F15419" t="s">
        <v>2758</v>
      </c>
      <c r="G15419" t="s">
        <v>1020</v>
      </c>
      <c r="H15419" t="str">
        <f t="shared" si="240"/>
        <v>81สพป.อุบลราชธานี เขต 2</v>
      </c>
    </row>
    <row r="15420" spans="1:8" x14ac:dyDescent="0.2">
      <c r="A15420">
        <v>15412</v>
      </c>
      <c r="B15420" t="s">
        <v>488</v>
      </c>
      <c r="C15420">
        <f>COUNTIFS($B$4:$B15420,$B15420)</f>
        <v>82</v>
      </c>
      <c r="D15420" t="s">
        <v>16612</v>
      </c>
      <c r="E15420" t="s">
        <v>602</v>
      </c>
      <c r="F15420" t="s">
        <v>2758</v>
      </c>
      <c r="G15420" t="s">
        <v>1020</v>
      </c>
      <c r="H15420" t="str">
        <f t="shared" si="240"/>
        <v>82สพป.อุบลราชธานี เขต 2</v>
      </c>
    </row>
    <row r="15421" spans="1:8" x14ac:dyDescent="0.2">
      <c r="A15421">
        <v>15413</v>
      </c>
      <c r="B15421" t="s">
        <v>488</v>
      </c>
      <c r="C15421">
        <f>COUNTIFS($B$4:$B15421,$B15421)</f>
        <v>83</v>
      </c>
      <c r="D15421" t="s">
        <v>16613</v>
      </c>
      <c r="E15421" t="s">
        <v>602</v>
      </c>
      <c r="F15421" t="s">
        <v>2758</v>
      </c>
      <c r="G15421" t="s">
        <v>1020</v>
      </c>
      <c r="H15421" t="str">
        <f t="shared" si="240"/>
        <v>83สพป.อุบลราชธานี เขต 2</v>
      </c>
    </row>
    <row r="15422" spans="1:8" x14ac:dyDescent="0.2">
      <c r="A15422">
        <v>15414</v>
      </c>
      <c r="B15422" t="s">
        <v>488</v>
      </c>
      <c r="C15422">
        <f>COUNTIFS($B$4:$B15422,$B15422)</f>
        <v>84</v>
      </c>
      <c r="D15422" t="s">
        <v>16614</v>
      </c>
      <c r="E15422" t="s">
        <v>602</v>
      </c>
      <c r="F15422" t="s">
        <v>2758</v>
      </c>
      <c r="G15422" t="s">
        <v>1020</v>
      </c>
      <c r="H15422" t="str">
        <f t="shared" si="240"/>
        <v>84สพป.อุบลราชธานี เขต 2</v>
      </c>
    </row>
    <row r="15423" spans="1:8" x14ac:dyDescent="0.2">
      <c r="A15423">
        <v>15415</v>
      </c>
      <c r="B15423" t="s">
        <v>488</v>
      </c>
      <c r="C15423">
        <f>COUNTIFS($B$4:$B15423,$B15423)</f>
        <v>85</v>
      </c>
      <c r="D15423" t="s">
        <v>16615</v>
      </c>
      <c r="E15423" t="s">
        <v>602</v>
      </c>
      <c r="F15423" t="s">
        <v>2758</v>
      </c>
      <c r="G15423" t="s">
        <v>1020</v>
      </c>
      <c r="H15423" t="str">
        <f t="shared" si="240"/>
        <v>85สพป.อุบลราชธานี เขต 2</v>
      </c>
    </row>
    <row r="15424" spans="1:8" x14ac:dyDescent="0.2">
      <c r="A15424">
        <v>15416</v>
      </c>
      <c r="B15424" t="s">
        <v>488</v>
      </c>
      <c r="C15424">
        <f>COUNTIFS($B$4:$B15424,$B15424)</f>
        <v>86</v>
      </c>
      <c r="D15424" t="s">
        <v>16616</v>
      </c>
      <c r="E15424" t="s">
        <v>602</v>
      </c>
      <c r="F15424" t="s">
        <v>2758</v>
      </c>
      <c r="G15424" t="s">
        <v>1020</v>
      </c>
      <c r="H15424" t="str">
        <f t="shared" si="240"/>
        <v>86สพป.อุบลราชธานี เขต 2</v>
      </c>
    </row>
    <row r="15425" spans="1:8" x14ac:dyDescent="0.2">
      <c r="A15425">
        <v>15417</v>
      </c>
      <c r="B15425" t="s">
        <v>488</v>
      </c>
      <c r="C15425">
        <f>COUNTIFS($B$4:$B15425,$B15425)</f>
        <v>87</v>
      </c>
      <c r="D15425" t="s">
        <v>16617</v>
      </c>
      <c r="E15425" t="s">
        <v>602</v>
      </c>
      <c r="F15425" t="s">
        <v>2758</v>
      </c>
      <c r="G15425" t="s">
        <v>1020</v>
      </c>
      <c r="H15425" t="str">
        <f t="shared" si="240"/>
        <v>87สพป.อุบลราชธานี เขต 2</v>
      </c>
    </row>
    <row r="15426" spans="1:8" x14ac:dyDescent="0.2">
      <c r="A15426">
        <v>15418</v>
      </c>
      <c r="B15426" t="s">
        <v>488</v>
      </c>
      <c r="C15426">
        <f>COUNTIFS($B$4:$B15426,$B15426)</f>
        <v>88</v>
      </c>
      <c r="D15426" t="s">
        <v>16618</v>
      </c>
      <c r="E15426" t="s">
        <v>602</v>
      </c>
      <c r="F15426" t="s">
        <v>2758</v>
      </c>
      <c r="G15426" t="s">
        <v>1020</v>
      </c>
      <c r="H15426" t="str">
        <f t="shared" si="240"/>
        <v>88สพป.อุบลราชธานี เขต 2</v>
      </c>
    </row>
    <row r="15427" spans="1:8" x14ac:dyDescent="0.2">
      <c r="A15427">
        <v>15419</v>
      </c>
      <c r="B15427" t="s">
        <v>488</v>
      </c>
      <c r="C15427">
        <f>COUNTIFS($B$4:$B15427,$B15427)</f>
        <v>89</v>
      </c>
      <c r="D15427" t="s">
        <v>16619</v>
      </c>
      <c r="E15427" t="s">
        <v>602</v>
      </c>
      <c r="F15427" t="s">
        <v>2758</v>
      </c>
      <c r="G15427" t="s">
        <v>1020</v>
      </c>
      <c r="H15427" t="str">
        <f t="shared" si="240"/>
        <v>89สพป.อุบลราชธานี เขต 2</v>
      </c>
    </row>
    <row r="15428" spans="1:8" x14ac:dyDescent="0.2">
      <c r="A15428">
        <v>15420</v>
      </c>
      <c r="B15428" t="s">
        <v>488</v>
      </c>
      <c r="C15428">
        <f>COUNTIFS($B$4:$B15428,$B15428)</f>
        <v>90</v>
      </c>
      <c r="D15428" t="s">
        <v>16620</v>
      </c>
      <c r="E15428" t="s">
        <v>602</v>
      </c>
      <c r="F15428" t="s">
        <v>2758</v>
      </c>
      <c r="G15428" t="s">
        <v>1020</v>
      </c>
      <c r="H15428" t="str">
        <f t="shared" ref="H15428:H15491" si="241">C15428&amp;B15428</f>
        <v>90สพป.อุบลราชธานี เขต 2</v>
      </c>
    </row>
    <row r="15429" spans="1:8" x14ac:dyDescent="0.2">
      <c r="A15429">
        <v>15421</v>
      </c>
      <c r="B15429" t="s">
        <v>488</v>
      </c>
      <c r="C15429">
        <f>COUNTIFS($B$4:$B15429,$B15429)</f>
        <v>91</v>
      </c>
      <c r="D15429" t="s">
        <v>16621</v>
      </c>
      <c r="E15429" t="s">
        <v>602</v>
      </c>
      <c r="F15429" t="s">
        <v>2758</v>
      </c>
      <c r="G15429" t="s">
        <v>1020</v>
      </c>
      <c r="H15429" t="str">
        <f t="shared" si="241"/>
        <v>91สพป.อุบลราชธานี เขต 2</v>
      </c>
    </row>
    <row r="15430" spans="1:8" x14ac:dyDescent="0.2">
      <c r="A15430">
        <v>15422</v>
      </c>
      <c r="B15430" t="s">
        <v>488</v>
      </c>
      <c r="C15430">
        <f>COUNTIFS($B$4:$B15430,$B15430)</f>
        <v>92</v>
      </c>
      <c r="D15430" t="s">
        <v>16622</v>
      </c>
      <c r="E15430" t="s">
        <v>602</v>
      </c>
      <c r="F15430" t="s">
        <v>2758</v>
      </c>
      <c r="G15430" t="s">
        <v>1020</v>
      </c>
      <c r="H15430" t="str">
        <f t="shared" si="241"/>
        <v>92สพป.อุบลราชธานี เขต 2</v>
      </c>
    </row>
    <row r="15431" spans="1:8" x14ac:dyDescent="0.2">
      <c r="A15431">
        <v>15423</v>
      </c>
      <c r="B15431" t="s">
        <v>488</v>
      </c>
      <c r="C15431">
        <f>COUNTIFS($B$4:$B15431,$B15431)</f>
        <v>93</v>
      </c>
      <c r="D15431" t="s">
        <v>16623</v>
      </c>
      <c r="E15431" t="s">
        <v>590</v>
      </c>
      <c r="F15431" t="s">
        <v>2758</v>
      </c>
      <c r="G15431" t="s">
        <v>1020</v>
      </c>
      <c r="H15431" t="str">
        <f t="shared" si="241"/>
        <v>93สพป.อุบลราชธานี เขต 2</v>
      </c>
    </row>
    <row r="15432" spans="1:8" x14ac:dyDescent="0.2">
      <c r="A15432">
        <v>15424</v>
      </c>
      <c r="B15432" t="s">
        <v>488</v>
      </c>
      <c r="C15432">
        <f>COUNTIFS($B$4:$B15432,$B15432)</f>
        <v>94</v>
      </c>
      <c r="D15432" t="s">
        <v>16624</v>
      </c>
      <c r="E15432" t="s">
        <v>602</v>
      </c>
      <c r="F15432" t="s">
        <v>2758</v>
      </c>
      <c r="G15432" t="s">
        <v>1020</v>
      </c>
      <c r="H15432" t="str">
        <f t="shared" si="241"/>
        <v>94สพป.อุบลราชธานี เขต 2</v>
      </c>
    </row>
    <row r="15433" spans="1:8" x14ac:dyDescent="0.2">
      <c r="A15433">
        <v>15425</v>
      </c>
      <c r="B15433" t="s">
        <v>488</v>
      </c>
      <c r="C15433">
        <f>COUNTIFS($B$4:$B15433,$B15433)</f>
        <v>95</v>
      </c>
      <c r="D15433" t="s">
        <v>16625</v>
      </c>
      <c r="E15433" t="s">
        <v>602</v>
      </c>
      <c r="F15433" t="s">
        <v>2758</v>
      </c>
      <c r="G15433" t="s">
        <v>1020</v>
      </c>
      <c r="H15433" t="str">
        <f t="shared" si="241"/>
        <v>95สพป.อุบลราชธานี เขต 2</v>
      </c>
    </row>
    <row r="15434" spans="1:8" x14ac:dyDescent="0.2">
      <c r="A15434">
        <v>15426</v>
      </c>
      <c r="B15434" t="s">
        <v>488</v>
      </c>
      <c r="C15434">
        <f>COUNTIFS($B$4:$B15434,$B15434)</f>
        <v>96</v>
      </c>
      <c r="D15434" t="s">
        <v>16626</v>
      </c>
      <c r="E15434" t="s">
        <v>602</v>
      </c>
      <c r="F15434" t="s">
        <v>2758</v>
      </c>
      <c r="G15434" t="s">
        <v>1020</v>
      </c>
      <c r="H15434" t="str">
        <f t="shared" si="241"/>
        <v>96สพป.อุบลราชธานี เขต 2</v>
      </c>
    </row>
    <row r="15435" spans="1:8" x14ac:dyDescent="0.2">
      <c r="A15435">
        <v>15427</v>
      </c>
      <c r="B15435" t="s">
        <v>488</v>
      </c>
      <c r="C15435">
        <f>COUNTIFS($B$4:$B15435,$B15435)</f>
        <v>97</v>
      </c>
      <c r="D15435" t="s">
        <v>16627</v>
      </c>
      <c r="E15435" t="s">
        <v>602</v>
      </c>
      <c r="F15435" t="s">
        <v>2758</v>
      </c>
      <c r="G15435" t="s">
        <v>1020</v>
      </c>
      <c r="H15435" t="str">
        <f t="shared" si="241"/>
        <v>97สพป.อุบลราชธานี เขต 2</v>
      </c>
    </row>
    <row r="15436" spans="1:8" x14ac:dyDescent="0.2">
      <c r="A15436">
        <v>15428</v>
      </c>
      <c r="B15436" t="s">
        <v>488</v>
      </c>
      <c r="C15436">
        <f>COUNTIFS($B$4:$B15436,$B15436)</f>
        <v>98</v>
      </c>
      <c r="D15436" t="s">
        <v>16628</v>
      </c>
      <c r="E15436" t="s">
        <v>602</v>
      </c>
      <c r="F15436" t="s">
        <v>2758</v>
      </c>
      <c r="G15436" t="s">
        <v>1020</v>
      </c>
      <c r="H15436" t="str">
        <f t="shared" si="241"/>
        <v>98สพป.อุบลราชธานี เขต 2</v>
      </c>
    </row>
    <row r="15437" spans="1:8" x14ac:dyDescent="0.2">
      <c r="A15437">
        <v>15429</v>
      </c>
      <c r="B15437" t="s">
        <v>488</v>
      </c>
      <c r="C15437">
        <f>COUNTIFS($B$4:$B15437,$B15437)</f>
        <v>99</v>
      </c>
      <c r="D15437" t="s">
        <v>16629</v>
      </c>
      <c r="E15437" t="s">
        <v>602</v>
      </c>
      <c r="F15437" t="s">
        <v>2758</v>
      </c>
      <c r="G15437" t="s">
        <v>1020</v>
      </c>
      <c r="H15437" t="str">
        <f t="shared" si="241"/>
        <v>99สพป.อุบลราชธานี เขต 2</v>
      </c>
    </row>
    <row r="15438" spans="1:8" x14ac:dyDescent="0.2">
      <c r="A15438">
        <v>15430</v>
      </c>
      <c r="B15438" t="s">
        <v>488</v>
      </c>
      <c r="C15438">
        <f>COUNTIFS($B$4:$B15438,$B15438)</f>
        <v>100</v>
      </c>
      <c r="D15438" t="s">
        <v>16630</v>
      </c>
      <c r="E15438" t="s">
        <v>602</v>
      </c>
      <c r="F15438" t="s">
        <v>2758</v>
      </c>
      <c r="G15438" t="s">
        <v>1020</v>
      </c>
      <c r="H15438" t="str">
        <f t="shared" si="241"/>
        <v>100สพป.อุบลราชธานี เขต 2</v>
      </c>
    </row>
    <row r="15439" spans="1:8" x14ac:dyDescent="0.2">
      <c r="A15439">
        <v>15431</v>
      </c>
      <c r="B15439" t="s">
        <v>488</v>
      </c>
      <c r="C15439">
        <f>COUNTIFS($B$4:$B15439,$B15439)</f>
        <v>101</v>
      </c>
      <c r="D15439" t="s">
        <v>16631</v>
      </c>
      <c r="E15439" t="s">
        <v>602</v>
      </c>
      <c r="F15439" t="s">
        <v>2758</v>
      </c>
      <c r="G15439" t="s">
        <v>1020</v>
      </c>
      <c r="H15439" t="str">
        <f t="shared" si="241"/>
        <v>101สพป.อุบลราชธานี เขต 2</v>
      </c>
    </row>
    <row r="15440" spans="1:8" x14ac:dyDescent="0.2">
      <c r="A15440">
        <v>15432</v>
      </c>
      <c r="B15440" t="s">
        <v>488</v>
      </c>
      <c r="C15440">
        <f>COUNTIFS($B$4:$B15440,$B15440)</f>
        <v>102</v>
      </c>
      <c r="D15440" t="s">
        <v>16632</v>
      </c>
      <c r="E15440" t="s">
        <v>602</v>
      </c>
      <c r="F15440" t="s">
        <v>2758</v>
      </c>
      <c r="G15440" t="s">
        <v>1020</v>
      </c>
      <c r="H15440" t="str">
        <f t="shared" si="241"/>
        <v>102สพป.อุบลราชธานี เขต 2</v>
      </c>
    </row>
    <row r="15441" spans="1:8" x14ac:dyDescent="0.2">
      <c r="A15441">
        <v>15433</v>
      </c>
      <c r="B15441" t="s">
        <v>488</v>
      </c>
      <c r="C15441">
        <f>COUNTIFS($B$4:$B15441,$B15441)</f>
        <v>103</v>
      </c>
      <c r="D15441" t="s">
        <v>16633</v>
      </c>
      <c r="E15441" t="s">
        <v>602</v>
      </c>
      <c r="F15441" t="s">
        <v>2758</v>
      </c>
      <c r="G15441" t="s">
        <v>1020</v>
      </c>
      <c r="H15441" t="str">
        <f t="shared" si="241"/>
        <v>103สพป.อุบลราชธานี เขต 2</v>
      </c>
    </row>
    <row r="15442" spans="1:8" x14ac:dyDescent="0.2">
      <c r="A15442">
        <v>15434</v>
      </c>
      <c r="B15442" t="s">
        <v>488</v>
      </c>
      <c r="C15442">
        <f>COUNTIFS($B$4:$B15442,$B15442)</f>
        <v>104</v>
      </c>
      <c r="D15442" t="s">
        <v>16634</v>
      </c>
      <c r="E15442" t="s">
        <v>602</v>
      </c>
      <c r="F15442" t="s">
        <v>2758</v>
      </c>
      <c r="G15442" t="s">
        <v>1020</v>
      </c>
      <c r="H15442" t="str">
        <f t="shared" si="241"/>
        <v>104สพป.อุบลราชธานี เขต 2</v>
      </c>
    </row>
    <row r="15443" spans="1:8" x14ac:dyDescent="0.2">
      <c r="A15443">
        <v>15435</v>
      </c>
      <c r="B15443" t="s">
        <v>488</v>
      </c>
      <c r="C15443">
        <f>COUNTIFS($B$4:$B15443,$B15443)</f>
        <v>105</v>
      </c>
      <c r="D15443" t="s">
        <v>16635</v>
      </c>
      <c r="E15443" t="s">
        <v>602</v>
      </c>
      <c r="F15443" t="s">
        <v>2758</v>
      </c>
      <c r="G15443" t="s">
        <v>1020</v>
      </c>
      <c r="H15443" t="str">
        <f t="shared" si="241"/>
        <v>105สพป.อุบลราชธานี เขต 2</v>
      </c>
    </row>
    <row r="15444" spans="1:8" x14ac:dyDescent="0.2">
      <c r="A15444">
        <v>15436</v>
      </c>
      <c r="B15444" t="s">
        <v>488</v>
      </c>
      <c r="C15444">
        <f>COUNTIFS($B$4:$B15444,$B15444)</f>
        <v>106</v>
      </c>
      <c r="D15444" t="s">
        <v>16636</v>
      </c>
      <c r="E15444" t="s">
        <v>602</v>
      </c>
      <c r="F15444" t="s">
        <v>2758</v>
      </c>
      <c r="G15444" t="s">
        <v>1020</v>
      </c>
      <c r="H15444" t="str">
        <f t="shared" si="241"/>
        <v>106สพป.อุบลราชธานี เขต 2</v>
      </c>
    </row>
    <row r="15445" spans="1:8" x14ac:dyDescent="0.2">
      <c r="A15445">
        <v>15437</v>
      </c>
      <c r="B15445" t="s">
        <v>488</v>
      </c>
      <c r="C15445">
        <f>COUNTIFS($B$4:$B15445,$B15445)</f>
        <v>107</v>
      </c>
      <c r="D15445" t="s">
        <v>16637</v>
      </c>
      <c r="E15445" t="s">
        <v>602</v>
      </c>
      <c r="F15445" t="s">
        <v>2758</v>
      </c>
      <c r="G15445" t="s">
        <v>1020</v>
      </c>
      <c r="H15445" t="str">
        <f t="shared" si="241"/>
        <v>107สพป.อุบลราชธานี เขต 2</v>
      </c>
    </row>
    <row r="15446" spans="1:8" x14ac:dyDescent="0.2">
      <c r="A15446">
        <v>15438</v>
      </c>
      <c r="B15446" t="s">
        <v>488</v>
      </c>
      <c r="C15446">
        <f>COUNTIFS($B$4:$B15446,$B15446)</f>
        <v>108</v>
      </c>
      <c r="D15446" t="s">
        <v>16638</v>
      </c>
      <c r="E15446" t="s">
        <v>602</v>
      </c>
      <c r="F15446" t="s">
        <v>2758</v>
      </c>
      <c r="G15446" t="s">
        <v>1020</v>
      </c>
      <c r="H15446" t="str">
        <f t="shared" si="241"/>
        <v>108สพป.อุบลราชธานี เขต 2</v>
      </c>
    </row>
    <row r="15447" spans="1:8" x14ac:dyDescent="0.2">
      <c r="A15447">
        <v>15439</v>
      </c>
      <c r="B15447" t="s">
        <v>488</v>
      </c>
      <c r="C15447">
        <f>COUNTIFS($B$4:$B15447,$B15447)</f>
        <v>109</v>
      </c>
      <c r="D15447" t="s">
        <v>16639</v>
      </c>
      <c r="E15447" t="s">
        <v>602</v>
      </c>
      <c r="F15447" t="s">
        <v>2758</v>
      </c>
      <c r="G15447" t="s">
        <v>1020</v>
      </c>
      <c r="H15447" t="str">
        <f t="shared" si="241"/>
        <v>109สพป.อุบลราชธานี เขต 2</v>
      </c>
    </row>
    <row r="15448" spans="1:8" x14ac:dyDescent="0.2">
      <c r="A15448">
        <v>15440</v>
      </c>
      <c r="B15448" t="s">
        <v>488</v>
      </c>
      <c r="C15448">
        <f>COUNTIFS($B$4:$B15448,$B15448)</f>
        <v>110</v>
      </c>
      <c r="D15448" t="s">
        <v>16640</v>
      </c>
      <c r="E15448" t="s">
        <v>590</v>
      </c>
      <c r="F15448" t="s">
        <v>2758</v>
      </c>
      <c r="G15448" t="s">
        <v>1020</v>
      </c>
      <c r="H15448" t="str">
        <f t="shared" si="241"/>
        <v>110สพป.อุบลราชธานี เขต 2</v>
      </c>
    </row>
    <row r="15449" spans="1:8" x14ac:dyDescent="0.2">
      <c r="A15449">
        <v>15441</v>
      </c>
      <c r="B15449" t="s">
        <v>488</v>
      </c>
      <c r="C15449">
        <f>COUNTIFS($B$4:$B15449,$B15449)</f>
        <v>111</v>
      </c>
      <c r="D15449" t="s">
        <v>16641</v>
      </c>
      <c r="E15449" t="s">
        <v>602</v>
      </c>
      <c r="F15449" t="s">
        <v>2758</v>
      </c>
      <c r="G15449" t="s">
        <v>1020</v>
      </c>
      <c r="H15449" t="str">
        <f t="shared" si="241"/>
        <v>111สพป.อุบลราชธานี เขต 2</v>
      </c>
    </row>
    <row r="15450" spans="1:8" x14ac:dyDescent="0.2">
      <c r="A15450">
        <v>15442</v>
      </c>
      <c r="B15450" t="s">
        <v>488</v>
      </c>
      <c r="C15450">
        <f>COUNTIFS($B$4:$B15450,$B15450)</f>
        <v>112</v>
      </c>
      <c r="D15450" t="s">
        <v>16642</v>
      </c>
      <c r="E15450" t="s">
        <v>602</v>
      </c>
      <c r="F15450" t="s">
        <v>2758</v>
      </c>
      <c r="G15450" t="s">
        <v>1020</v>
      </c>
      <c r="H15450" t="str">
        <f t="shared" si="241"/>
        <v>112สพป.อุบลราชธานี เขต 2</v>
      </c>
    </row>
    <row r="15451" spans="1:8" x14ac:dyDescent="0.2">
      <c r="A15451">
        <v>15443</v>
      </c>
      <c r="B15451" t="s">
        <v>488</v>
      </c>
      <c r="C15451">
        <f>COUNTIFS($B$4:$B15451,$B15451)</f>
        <v>113</v>
      </c>
      <c r="D15451" t="s">
        <v>16643</v>
      </c>
      <c r="E15451" t="s">
        <v>602</v>
      </c>
      <c r="F15451" t="s">
        <v>2758</v>
      </c>
      <c r="G15451" t="s">
        <v>1020</v>
      </c>
      <c r="H15451" t="str">
        <f t="shared" si="241"/>
        <v>113สพป.อุบลราชธานี เขต 2</v>
      </c>
    </row>
    <row r="15452" spans="1:8" x14ac:dyDescent="0.2">
      <c r="A15452">
        <v>15444</v>
      </c>
      <c r="B15452" t="s">
        <v>488</v>
      </c>
      <c r="C15452">
        <f>COUNTIFS($B$4:$B15452,$B15452)</f>
        <v>114</v>
      </c>
      <c r="D15452" t="s">
        <v>16644</v>
      </c>
      <c r="E15452" t="s">
        <v>602</v>
      </c>
      <c r="F15452" t="s">
        <v>2758</v>
      </c>
      <c r="G15452" t="s">
        <v>1020</v>
      </c>
      <c r="H15452" t="str">
        <f t="shared" si="241"/>
        <v>114สพป.อุบลราชธานี เขต 2</v>
      </c>
    </row>
    <row r="15453" spans="1:8" x14ac:dyDescent="0.2">
      <c r="A15453">
        <v>15445</v>
      </c>
      <c r="B15453" t="s">
        <v>488</v>
      </c>
      <c r="C15453">
        <f>COUNTIFS($B$4:$B15453,$B15453)</f>
        <v>115</v>
      </c>
      <c r="D15453" t="s">
        <v>16645</v>
      </c>
      <c r="E15453" t="s">
        <v>602</v>
      </c>
      <c r="F15453" t="s">
        <v>2758</v>
      </c>
      <c r="G15453" t="s">
        <v>1020</v>
      </c>
      <c r="H15453" t="str">
        <f t="shared" si="241"/>
        <v>115สพป.อุบลราชธานี เขต 2</v>
      </c>
    </row>
    <row r="15454" spans="1:8" x14ac:dyDescent="0.2">
      <c r="A15454">
        <v>15446</v>
      </c>
      <c r="B15454" t="s">
        <v>488</v>
      </c>
      <c r="C15454">
        <f>COUNTIFS($B$4:$B15454,$B15454)</f>
        <v>116</v>
      </c>
      <c r="D15454" t="s">
        <v>16646</v>
      </c>
      <c r="E15454" t="s">
        <v>602</v>
      </c>
      <c r="F15454" t="s">
        <v>2758</v>
      </c>
      <c r="G15454" t="s">
        <v>1020</v>
      </c>
      <c r="H15454" t="str">
        <f t="shared" si="241"/>
        <v>116สพป.อุบลราชธานี เขต 2</v>
      </c>
    </row>
    <row r="15455" spans="1:8" x14ac:dyDescent="0.2">
      <c r="A15455">
        <v>15447</v>
      </c>
      <c r="B15455" t="s">
        <v>488</v>
      </c>
      <c r="C15455">
        <f>COUNTIFS($B$4:$B15455,$B15455)</f>
        <v>117</v>
      </c>
      <c r="D15455" t="s">
        <v>16647</v>
      </c>
      <c r="E15455" t="s">
        <v>602</v>
      </c>
      <c r="F15455" t="s">
        <v>2758</v>
      </c>
      <c r="G15455" t="s">
        <v>1020</v>
      </c>
      <c r="H15455" t="str">
        <f t="shared" si="241"/>
        <v>117สพป.อุบลราชธานี เขต 2</v>
      </c>
    </row>
    <row r="15456" spans="1:8" x14ac:dyDescent="0.2">
      <c r="A15456">
        <v>15448</v>
      </c>
      <c r="B15456" t="s">
        <v>488</v>
      </c>
      <c r="C15456">
        <f>COUNTIFS($B$4:$B15456,$B15456)</f>
        <v>118</v>
      </c>
      <c r="D15456" t="s">
        <v>16648</v>
      </c>
      <c r="E15456" t="s">
        <v>602</v>
      </c>
      <c r="F15456" t="s">
        <v>2758</v>
      </c>
      <c r="G15456" t="s">
        <v>1020</v>
      </c>
      <c r="H15456" t="str">
        <f t="shared" si="241"/>
        <v>118สพป.อุบลราชธานี เขต 2</v>
      </c>
    </row>
    <row r="15457" spans="1:8" x14ac:dyDescent="0.2">
      <c r="A15457">
        <v>15449</v>
      </c>
      <c r="B15457" t="s">
        <v>488</v>
      </c>
      <c r="C15457">
        <f>COUNTIFS($B$4:$B15457,$B15457)</f>
        <v>119</v>
      </c>
      <c r="D15457" t="s">
        <v>16649</v>
      </c>
      <c r="E15457" t="s">
        <v>602</v>
      </c>
      <c r="F15457" t="s">
        <v>2758</v>
      </c>
      <c r="G15457" t="s">
        <v>1020</v>
      </c>
      <c r="H15457" t="str">
        <f t="shared" si="241"/>
        <v>119สพป.อุบลราชธานี เขต 2</v>
      </c>
    </row>
    <row r="15458" spans="1:8" x14ac:dyDescent="0.2">
      <c r="A15458">
        <v>15450</v>
      </c>
      <c r="B15458" t="s">
        <v>488</v>
      </c>
      <c r="C15458">
        <f>COUNTIFS($B$4:$B15458,$B15458)</f>
        <v>120</v>
      </c>
      <c r="D15458" t="s">
        <v>16650</v>
      </c>
      <c r="E15458" t="s">
        <v>602</v>
      </c>
      <c r="F15458" t="s">
        <v>2758</v>
      </c>
      <c r="G15458" t="s">
        <v>1020</v>
      </c>
      <c r="H15458" t="str">
        <f t="shared" si="241"/>
        <v>120สพป.อุบลราชธานี เขต 2</v>
      </c>
    </row>
    <row r="15459" spans="1:8" x14ac:dyDescent="0.2">
      <c r="A15459">
        <v>15451</v>
      </c>
      <c r="B15459" t="s">
        <v>488</v>
      </c>
      <c r="C15459">
        <f>COUNTIFS($B$4:$B15459,$B15459)</f>
        <v>121</v>
      </c>
      <c r="D15459" t="s">
        <v>16651</v>
      </c>
      <c r="E15459" t="s">
        <v>602</v>
      </c>
      <c r="F15459" t="s">
        <v>2758</v>
      </c>
      <c r="G15459" t="s">
        <v>1020</v>
      </c>
      <c r="H15459" t="str">
        <f t="shared" si="241"/>
        <v>121สพป.อุบลราชธานี เขต 2</v>
      </c>
    </row>
    <row r="15460" spans="1:8" x14ac:dyDescent="0.2">
      <c r="A15460">
        <v>15452</v>
      </c>
      <c r="B15460" t="s">
        <v>488</v>
      </c>
      <c r="C15460">
        <f>COUNTIFS($B$4:$B15460,$B15460)</f>
        <v>122</v>
      </c>
      <c r="D15460" t="s">
        <v>16652</v>
      </c>
      <c r="E15460" t="s">
        <v>602</v>
      </c>
      <c r="F15460" t="s">
        <v>2758</v>
      </c>
      <c r="G15460" t="s">
        <v>1020</v>
      </c>
      <c r="H15460" t="str">
        <f t="shared" si="241"/>
        <v>122สพป.อุบลราชธานี เขต 2</v>
      </c>
    </row>
    <row r="15461" spans="1:8" x14ac:dyDescent="0.2">
      <c r="A15461">
        <v>15453</v>
      </c>
      <c r="B15461" t="s">
        <v>488</v>
      </c>
      <c r="C15461">
        <f>COUNTIFS($B$4:$B15461,$B15461)</f>
        <v>123</v>
      </c>
      <c r="D15461" t="s">
        <v>16653</v>
      </c>
      <c r="E15461" t="s">
        <v>602</v>
      </c>
      <c r="F15461" t="s">
        <v>2758</v>
      </c>
      <c r="G15461" t="s">
        <v>1020</v>
      </c>
      <c r="H15461" t="str">
        <f t="shared" si="241"/>
        <v>123สพป.อุบลราชธานี เขต 2</v>
      </c>
    </row>
    <row r="15462" spans="1:8" x14ac:dyDescent="0.2">
      <c r="A15462">
        <v>15454</v>
      </c>
      <c r="B15462" t="s">
        <v>488</v>
      </c>
      <c r="C15462">
        <f>COUNTIFS($B$4:$B15462,$B15462)</f>
        <v>124</v>
      </c>
      <c r="D15462" t="s">
        <v>16654</v>
      </c>
      <c r="E15462" t="s">
        <v>602</v>
      </c>
      <c r="F15462" t="s">
        <v>2758</v>
      </c>
      <c r="G15462" t="s">
        <v>1020</v>
      </c>
      <c r="H15462" t="str">
        <f t="shared" si="241"/>
        <v>124สพป.อุบลราชธานี เขต 2</v>
      </c>
    </row>
    <row r="15463" spans="1:8" x14ac:dyDescent="0.2">
      <c r="A15463">
        <v>15455</v>
      </c>
      <c r="B15463" t="s">
        <v>488</v>
      </c>
      <c r="C15463">
        <f>COUNTIFS($B$4:$B15463,$B15463)</f>
        <v>125</v>
      </c>
      <c r="D15463" t="s">
        <v>16655</v>
      </c>
      <c r="E15463" t="s">
        <v>602</v>
      </c>
      <c r="F15463" t="s">
        <v>2758</v>
      </c>
      <c r="G15463" t="s">
        <v>1020</v>
      </c>
      <c r="H15463" t="str">
        <f t="shared" si="241"/>
        <v>125สพป.อุบลราชธานี เขต 2</v>
      </c>
    </row>
    <row r="15464" spans="1:8" x14ac:dyDescent="0.2">
      <c r="A15464">
        <v>15456</v>
      </c>
      <c r="B15464" t="s">
        <v>488</v>
      </c>
      <c r="C15464">
        <f>COUNTIFS($B$4:$B15464,$B15464)</f>
        <v>126</v>
      </c>
      <c r="D15464" t="s">
        <v>16656</v>
      </c>
      <c r="E15464" t="s">
        <v>602</v>
      </c>
      <c r="F15464" t="s">
        <v>2758</v>
      </c>
      <c r="G15464" t="s">
        <v>1020</v>
      </c>
      <c r="H15464" t="str">
        <f t="shared" si="241"/>
        <v>126สพป.อุบลราชธานี เขต 2</v>
      </c>
    </row>
    <row r="15465" spans="1:8" x14ac:dyDescent="0.2">
      <c r="A15465">
        <v>15457</v>
      </c>
      <c r="B15465" t="s">
        <v>488</v>
      </c>
      <c r="C15465">
        <f>COUNTIFS($B$4:$B15465,$B15465)</f>
        <v>127</v>
      </c>
      <c r="D15465" t="s">
        <v>16657</v>
      </c>
      <c r="E15465" t="s">
        <v>602</v>
      </c>
      <c r="F15465" t="s">
        <v>2758</v>
      </c>
      <c r="G15465" t="s">
        <v>1020</v>
      </c>
      <c r="H15465" t="str">
        <f t="shared" si="241"/>
        <v>127สพป.อุบลราชธานี เขต 2</v>
      </c>
    </row>
    <row r="15466" spans="1:8" x14ac:dyDescent="0.2">
      <c r="A15466">
        <v>15458</v>
      </c>
      <c r="B15466" t="s">
        <v>488</v>
      </c>
      <c r="C15466">
        <f>COUNTIFS($B$4:$B15466,$B15466)</f>
        <v>128</v>
      </c>
      <c r="D15466" t="s">
        <v>16658</v>
      </c>
      <c r="E15466" t="s">
        <v>602</v>
      </c>
      <c r="F15466" t="s">
        <v>2758</v>
      </c>
      <c r="G15466" t="s">
        <v>1020</v>
      </c>
      <c r="H15466" t="str">
        <f t="shared" si="241"/>
        <v>128สพป.อุบลราชธานี เขต 2</v>
      </c>
    </row>
    <row r="15467" spans="1:8" x14ac:dyDescent="0.2">
      <c r="A15467">
        <v>15459</v>
      </c>
      <c r="B15467" t="s">
        <v>488</v>
      </c>
      <c r="C15467">
        <f>COUNTIFS($B$4:$B15467,$B15467)</f>
        <v>129</v>
      </c>
      <c r="D15467" t="s">
        <v>16659</v>
      </c>
      <c r="E15467" t="s">
        <v>602</v>
      </c>
      <c r="F15467" t="s">
        <v>2758</v>
      </c>
      <c r="G15467" t="s">
        <v>1020</v>
      </c>
      <c r="H15467" t="str">
        <f t="shared" si="241"/>
        <v>129สพป.อุบลราชธานี เขต 2</v>
      </c>
    </row>
    <row r="15468" spans="1:8" x14ac:dyDescent="0.2">
      <c r="A15468">
        <v>15460</v>
      </c>
      <c r="B15468" t="s">
        <v>488</v>
      </c>
      <c r="C15468">
        <f>COUNTIFS($B$4:$B15468,$B15468)</f>
        <v>130</v>
      </c>
      <c r="D15468" t="s">
        <v>16660</v>
      </c>
      <c r="E15468" t="s">
        <v>602</v>
      </c>
      <c r="F15468" t="s">
        <v>2758</v>
      </c>
      <c r="G15468" t="s">
        <v>1020</v>
      </c>
      <c r="H15468" t="str">
        <f t="shared" si="241"/>
        <v>130สพป.อุบลราชธานี เขต 2</v>
      </c>
    </row>
    <row r="15469" spans="1:8" x14ac:dyDescent="0.2">
      <c r="A15469">
        <v>15461</v>
      </c>
      <c r="B15469" t="s">
        <v>488</v>
      </c>
      <c r="C15469">
        <f>COUNTIFS($B$4:$B15469,$B15469)</f>
        <v>131</v>
      </c>
      <c r="D15469" t="s">
        <v>16661</v>
      </c>
      <c r="E15469" t="s">
        <v>602</v>
      </c>
      <c r="F15469" t="s">
        <v>2758</v>
      </c>
      <c r="G15469" t="s">
        <v>1020</v>
      </c>
      <c r="H15469" t="str">
        <f t="shared" si="241"/>
        <v>131สพป.อุบลราชธานี เขต 2</v>
      </c>
    </row>
    <row r="15470" spans="1:8" x14ac:dyDescent="0.2">
      <c r="A15470">
        <v>15462</v>
      </c>
      <c r="B15470" t="s">
        <v>488</v>
      </c>
      <c r="C15470">
        <f>COUNTIFS($B$4:$B15470,$B15470)</f>
        <v>132</v>
      </c>
      <c r="D15470" t="s">
        <v>16662</v>
      </c>
      <c r="E15470" t="s">
        <v>602</v>
      </c>
      <c r="F15470" t="s">
        <v>2758</v>
      </c>
      <c r="G15470" t="s">
        <v>1020</v>
      </c>
      <c r="H15470" t="str">
        <f t="shared" si="241"/>
        <v>132สพป.อุบลราชธานี เขต 2</v>
      </c>
    </row>
    <row r="15471" spans="1:8" x14ac:dyDescent="0.2">
      <c r="A15471">
        <v>15463</v>
      </c>
      <c r="B15471" t="s">
        <v>488</v>
      </c>
      <c r="C15471">
        <f>COUNTIFS($B$4:$B15471,$B15471)</f>
        <v>133</v>
      </c>
      <c r="D15471" t="s">
        <v>16663</v>
      </c>
      <c r="E15471" t="s">
        <v>602</v>
      </c>
      <c r="F15471" t="s">
        <v>2758</v>
      </c>
      <c r="G15471" t="s">
        <v>1020</v>
      </c>
      <c r="H15471" t="str">
        <f t="shared" si="241"/>
        <v>133สพป.อุบลราชธานี เขต 2</v>
      </c>
    </row>
    <row r="15472" spans="1:8" x14ac:dyDescent="0.2">
      <c r="A15472">
        <v>15464</v>
      </c>
      <c r="B15472" t="s">
        <v>488</v>
      </c>
      <c r="C15472">
        <f>COUNTIFS($B$4:$B15472,$B15472)</f>
        <v>134</v>
      </c>
      <c r="D15472" t="s">
        <v>16664</v>
      </c>
      <c r="E15472" t="s">
        <v>602</v>
      </c>
      <c r="F15472" t="s">
        <v>2758</v>
      </c>
      <c r="G15472" t="s">
        <v>1020</v>
      </c>
      <c r="H15472" t="str">
        <f t="shared" si="241"/>
        <v>134สพป.อุบลราชธานี เขต 2</v>
      </c>
    </row>
    <row r="15473" spans="1:8" x14ac:dyDescent="0.2">
      <c r="A15473">
        <v>15465</v>
      </c>
      <c r="B15473" t="s">
        <v>488</v>
      </c>
      <c r="C15473">
        <f>COUNTIFS($B$4:$B15473,$B15473)</f>
        <v>135</v>
      </c>
      <c r="D15473" t="s">
        <v>16665</v>
      </c>
      <c r="E15473" t="s">
        <v>602</v>
      </c>
      <c r="F15473" t="s">
        <v>2758</v>
      </c>
      <c r="G15473" t="s">
        <v>1020</v>
      </c>
      <c r="H15473" t="str">
        <f t="shared" si="241"/>
        <v>135สพป.อุบลราชธานี เขต 2</v>
      </c>
    </row>
    <row r="15474" spans="1:8" x14ac:dyDescent="0.2">
      <c r="A15474">
        <v>15466</v>
      </c>
      <c r="B15474" t="s">
        <v>488</v>
      </c>
      <c r="C15474">
        <f>COUNTIFS($B$4:$B15474,$B15474)</f>
        <v>136</v>
      </c>
      <c r="D15474" t="s">
        <v>16666</v>
      </c>
      <c r="E15474" t="s">
        <v>602</v>
      </c>
      <c r="F15474" t="s">
        <v>2758</v>
      </c>
      <c r="G15474" t="s">
        <v>1020</v>
      </c>
      <c r="H15474" t="str">
        <f t="shared" si="241"/>
        <v>136สพป.อุบลราชธานี เขต 2</v>
      </c>
    </row>
    <row r="15475" spans="1:8" x14ac:dyDescent="0.2">
      <c r="A15475">
        <v>15467</v>
      </c>
      <c r="B15475" t="s">
        <v>488</v>
      </c>
      <c r="C15475">
        <f>COUNTIFS($B$4:$B15475,$B15475)</f>
        <v>137</v>
      </c>
      <c r="D15475" t="s">
        <v>16667</v>
      </c>
      <c r="E15475" t="s">
        <v>602</v>
      </c>
      <c r="F15475" t="s">
        <v>2758</v>
      </c>
      <c r="G15475" t="s">
        <v>1020</v>
      </c>
      <c r="H15475" t="str">
        <f t="shared" si="241"/>
        <v>137สพป.อุบลราชธานี เขต 2</v>
      </c>
    </row>
    <row r="15476" spans="1:8" x14ac:dyDescent="0.2">
      <c r="A15476">
        <v>15468</v>
      </c>
      <c r="B15476" t="s">
        <v>488</v>
      </c>
      <c r="C15476">
        <f>COUNTIFS($B$4:$B15476,$B15476)</f>
        <v>138</v>
      </c>
      <c r="D15476" t="s">
        <v>16669</v>
      </c>
      <c r="E15476" t="s">
        <v>602</v>
      </c>
      <c r="F15476" t="s">
        <v>2758</v>
      </c>
      <c r="G15476" t="s">
        <v>1020</v>
      </c>
      <c r="H15476" t="str">
        <f t="shared" si="241"/>
        <v>138สพป.อุบลราชธานี เขต 2</v>
      </c>
    </row>
    <row r="15477" spans="1:8" x14ac:dyDescent="0.2">
      <c r="A15477">
        <v>15469</v>
      </c>
      <c r="B15477" t="s">
        <v>488</v>
      </c>
      <c r="C15477">
        <f>COUNTIFS($B$4:$B15477,$B15477)</f>
        <v>139</v>
      </c>
      <c r="D15477" t="s">
        <v>16670</v>
      </c>
      <c r="E15477" t="s">
        <v>602</v>
      </c>
      <c r="F15477" t="s">
        <v>2758</v>
      </c>
      <c r="G15477" t="s">
        <v>1020</v>
      </c>
      <c r="H15477" t="str">
        <f t="shared" si="241"/>
        <v>139สพป.อุบลราชธานี เขต 2</v>
      </c>
    </row>
    <row r="15478" spans="1:8" x14ac:dyDescent="0.2">
      <c r="A15478">
        <v>15470</v>
      </c>
      <c r="B15478" t="s">
        <v>488</v>
      </c>
      <c r="C15478">
        <f>COUNTIFS($B$4:$B15478,$B15478)</f>
        <v>140</v>
      </c>
      <c r="D15478" t="s">
        <v>16671</v>
      </c>
      <c r="E15478" t="s">
        <v>602</v>
      </c>
      <c r="F15478" t="s">
        <v>2758</v>
      </c>
      <c r="G15478" t="s">
        <v>1020</v>
      </c>
      <c r="H15478" t="str">
        <f t="shared" si="241"/>
        <v>140สพป.อุบลราชธานี เขต 2</v>
      </c>
    </row>
    <row r="15479" spans="1:8" x14ac:dyDescent="0.2">
      <c r="A15479">
        <v>15471</v>
      </c>
      <c r="B15479" t="s">
        <v>488</v>
      </c>
      <c r="C15479">
        <f>COUNTIFS($B$4:$B15479,$B15479)</f>
        <v>141</v>
      </c>
      <c r="D15479" t="s">
        <v>16672</v>
      </c>
      <c r="E15479" t="s">
        <v>602</v>
      </c>
      <c r="F15479" t="s">
        <v>2758</v>
      </c>
      <c r="G15479" t="s">
        <v>1020</v>
      </c>
      <c r="H15479" t="str">
        <f t="shared" si="241"/>
        <v>141สพป.อุบลราชธานี เขต 2</v>
      </c>
    </row>
    <row r="15480" spans="1:8" x14ac:dyDescent="0.2">
      <c r="A15480">
        <v>15472</v>
      </c>
      <c r="B15480" t="s">
        <v>488</v>
      </c>
      <c r="C15480">
        <f>COUNTIFS($B$4:$B15480,$B15480)</f>
        <v>142</v>
      </c>
      <c r="D15480" t="s">
        <v>16673</v>
      </c>
      <c r="E15480" t="s">
        <v>602</v>
      </c>
      <c r="F15480" t="s">
        <v>2758</v>
      </c>
      <c r="G15480" t="s">
        <v>1020</v>
      </c>
      <c r="H15480" t="str">
        <f t="shared" si="241"/>
        <v>142สพป.อุบลราชธานี เขต 2</v>
      </c>
    </row>
    <row r="15481" spans="1:8" x14ac:dyDescent="0.2">
      <c r="A15481">
        <v>15473</v>
      </c>
      <c r="B15481" t="s">
        <v>488</v>
      </c>
      <c r="C15481">
        <f>COUNTIFS($B$4:$B15481,$B15481)</f>
        <v>143</v>
      </c>
      <c r="D15481" t="s">
        <v>16674</v>
      </c>
      <c r="E15481" t="s">
        <v>602</v>
      </c>
      <c r="F15481" t="s">
        <v>2758</v>
      </c>
      <c r="G15481" t="s">
        <v>1020</v>
      </c>
      <c r="H15481" t="str">
        <f t="shared" si="241"/>
        <v>143สพป.อุบลราชธานี เขต 2</v>
      </c>
    </row>
    <row r="15482" spans="1:8" x14ac:dyDescent="0.2">
      <c r="A15482">
        <v>15474</v>
      </c>
      <c r="B15482" t="s">
        <v>488</v>
      </c>
      <c r="C15482">
        <f>COUNTIFS($B$4:$B15482,$B15482)</f>
        <v>144</v>
      </c>
      <c r="D15482" t="s">
        <v>16675</v>
      </c>
      <c r="E15482" t="s">
        <v>602</v>
      </c>
      <c r="F15482" t="s">
        <v>2758</v>
      </c>
      <c r="G15482" t="s">
        <v>1020</v>
      </c>
      <c r="H15482" t="str">
        <f t="shared" si="241"/>
        <v>144สพป.อุบลราชธานี เขต 2</v>
      </c>
    </row>
    <row r="15483" spans="1:8" x14ac:dyDescent="0.2">
      <c r="A15483">
        <v>15475</v>
      </c>
      <c r="B15483" t="s">
        <v>488</v>
      </c>
      <c r="C15483">
        <f>COUNTIFS($B$4:$B15483,$B15483)</f>
        <v>145</v>
      </c>
      <c r="D15483" t="s">
        <v>16676</v>
      </c>
      <c r="E15483" t="s">
        <v>602</v>
      </c>
      <c r="F15483" t="s">
        <v>2758</v>
      </c>
      <c r="G15483" t="s">
        <v>1020</v>
      </c>
      <c r="H15483" t="str">
        <f t="shared" si="241"/>
        <v>145สพป.อุบลราชธานี เขต 2</v>
      </c>
    </row>
    <row r="15484" spans="1:8" x14ac:dyDescent="0.2">
      <c r="A15484">
        <v>15476</v>
      </c>
      <c r="B15484" t="s">
        <v>488</v>
      </c>
      <c r="C15484">
        <f>COUNTIFS($B$4:$B15484,$B15484)</f>
        <v>146</v>
      </c>
      <c r="D15484" t="s">
        <v>16677</v>
      </c>
      <c r="E15484" t="s">
        <v>602</v>
      </c>
      <c r="F15484" t="s">
        <v>2758</v>
      </c>
      <c r="G15484" t="s">
        <v>1020</v>
      </c>
      <c r="H15484" t="str">
        <f t="shared" si="241"/>
        <v>146สพป.อุบลราชธานี เขต 2</v>
      </c>
    </row>
    <row r="15485" spans="1:8" x14ac:dyDescent="0.2">
      <c r="A15485">
        <v>15477</v>
      </c>
      <c r="B15485" t="s">
        <v>488</v>
      </c>
      <c r="C15485">
        <f>COUNTIFS($B$4:$B15485,$B15485)</f>
        <v>147</v>
      </c>
      <c r="D15485" t="s">
        <v>16678</v>
      </c>
      <c r="E15485" t="s">
        <v>602</v>
      </c>
      <c r="F15485" t="s">
        <v>2758</v>
      </c>
      <c r="G15485" t="s">
        <v>1020</v>
      </c>
      <c r="H15485" t="str">
        <f t="shared" si="241"/>
        <v>147สพป.อุบลราชธานี เขต 2</v>
      </c>
    </row>
    <row r="15486" spans="1:8" x14ac:dyDescent="0.2">
      <c r="A15486">
        <v>15478</v>
      </c>
      <c r="B15486" t="s">
        <v>488</v>
      </c>
      <c r="C15486">
        <f>COUNTIFS($B$4:$B15486,$B15486)</f>
        <v>148</v>
      </c>
      <c r="D15486" t="s">
        <v>16679</v>
      </c>
      <c r="E15486" t="s">
        <v>602</v>
      </c>
      <c r="F15486" t="s">
        <v>2758</v>
      </c>
      <c r="G15486" t="s">
        <v>1020</v>
      </c>
      <c r="H15486" t="str">
        <f t="shared" si="241"/>
        <v>148สพป.อุบลราชธานี เขต 2</v>
      </c>
    </row>
    <row r="15487" spans="1:8" x14ac:dyDescent="0.2">
      <c r="A15487">
        <v>15479</v>
      </c>
      <c r="B15487" t="s">
        <v>488</v>
      </c>
      <c r="C15487">
        <f>COUNTIFS($B$4:$B15487,$B15487)</f>
        <v>149</v>
      </c>
      <c r="D15487" t="s">
        <v>16680</v>
      </c>
      <c r="E15487" t="s">
        <v>602</v>
      </c>
      <c r="F15487" t="s">
        <v>2758</v>
      </c>
      <c r="G15487" t="s">
        <v>1020</v>
      </c>
      <c r="H15487" t="str">
        <f t="shared" si="241"/>
        <v>149สพป.อุบลราชธานี เขต 2</v>
      </c>
    </row>
    <row r="15488" spans="1:8" x14ac:dyDescent="0.2">
      <c r="A15488">
        <v>15480</v>
      </c>
      <c r="B15488" t="s">
        <v>488</v>
      </c>
      <c r="C15488">
        <f>COUNTIFS($B$4:$B15488,$B15488)</f>
        <v>150</v>
      </c>
      <c r="D15488" t="s">
        <v>16681</v>
      </c>
      <c r="E15488" t="s">
        <v>590</v>
      </c>
      <c r="F15488" t="s">
        <v>2758</v>
      </c>
      <c r="G15488" t="s">
        <v>1020</v>
      </c>
      <c r="H15488" t="str">
        <f t="shared" si="241"/>
        <v>150สพป.อุบลราชธานี เขต 2</v>
      </c>
    </row>
    <row r="15489" spans="1:8" x14ac:dyDescent="0.2">
      <c r="A15489">
        <v>15481</v>
      </c>
      <c r="B15489" t="s">
        <v>488</v>
      </c>
      <c r="C15489">
        <f>COUNTIFS($B$4:$B15489,$B15489)</f>
        <v>151</v>
      </c>
      <c r="D15489" t="s">
        <v>16682</v>
      </c>
      <c r="E15489" t="s">
        <v>602</v>
      </c>
      <c r="F15489" t="s">
        <v>2758</v>
      </c>
      <c r="G15489" t="s">
        <v>1020</v>
      </c>
      <c r="H15489" t="str">
        <f t="shared" si="241"/>
        <v>151สพป.อุบลราชธานี เขต 2</v>
      </c>
    </row>
    <row r="15490" spans="1:8" x14ac:dyDescent="0.2">
      <c r="A15490">
        <v>15482</v>
      </c>
      <c r="B15490" t="s">
        <v>488</v>
      </c>
      <c r="C15490">
        <f>COUNTIFS($B$4:$B15490,$B15490)</f>
        <v>152</v>
      </c>
      <c r="D15490" t="s">
        <v>16684</v>
      </c>
      <c r="E15490" t="s">
        <v>602</v>
      </c>
      <c r="F15490" t="s">
        <v>2758</v>
      </c>
      <c r="G15490" t="s">
        <v>1020</v>
      </c>
      <c r="H15490" t="str">
        <f t="shared" si="241"/>
        <v>152สพป.อุบลราชธานี เขต 2</v>
      </c>
    </row>
    <row r="15491" spans="1:8" x14ac:dyDescent="0.2">
      <c r="A15491">
        <v>15483</v>
      </c>
      <c r="B15491" t="s">
        <v>488</v>
      </c>
      <c r="C15491">
        <f>COUNTIFS($B$4:$B15491,$B15491)</f>
        <v>153</v>
      </c>
      <c r="D15491" t="s">
        <v>16693</v>
      </c>
      <c r="E15491" t="s">
        <v>602</v>
      </c>
      <c r="F15491" t="s">
        <v>2758</v>
      </c>
      <c r="G15491" t="s">
        <v>1020</v>
      </c>
      <c r="H15491" t="str">
        <f t="shared" si="241"/>
        <v>153สพป.อุบลราชธานี เขต 2</v>
      </c>
    </row>
    <row r="15492" spans="1:8" x14ac:dyDescent="0.2">
      <c r="A15492">
        <v>15484</v>
      </c>
      <c r="B15492" t="s">
        <v>488</v>
      </c>
      <c r="C15492">
        <f>COUNTIFS($B$4:$B15492,$B15492)</f>
        <v>154</v>
      </c>
      <c r="D15492" t="s">
        <v>16706</v>
      </c>
      <c r="E15492" t="s">
        <v>602</v>
      </c>
      <c r="F15492" t="s">
        <v>2758</v>
      </c>
      <c r="G15492" t="s">
        <v>1020</v>
      </c>
      <c r="H15492" t="str">
        <f t="shared" ref="H15492:H15555" si="242">C15492&amp;B15492</f>
        <v>154สพป.อุบลราชธานี เขต 2</v>
      </c>
    </row>
    <row r="15493" spans="1:8" x14ac:dyDescent="0.2">
      <c r="A15493">
        <v>15485</v>
      </c>
      <c r="B15493" t="s">
        <v>488</v>
      </c>
      <c r="C15493">
        <f>COUNTIFS($B$4:$B15493,$B15493)</f>
        <v>155</v>
      </c>
      <c r="D15493" t="s">
        <v>16806</v>
      </c>
      <c r="E15493" t="s">
        <v>602</v>
      </c>
      <c r="F15493" t="s">
        <v>2758</v>
      </c>
      <c r="G15493" t="s">
        <v>1020</v>
      </c>
      <c r="H15493" t="str">
        <f t="shared" si="242"/>
        <v>155สพป.อุบลราชธานี เขต 2</v>
      </c>
    </row>
    <row r="15494" spans="1:8" x14ac:dyDescent="0.2">
      <c r="A15494">
        <v>15486</v>
      </c>
      <c r="B15494" t="s">
        <v>488</v>
      </c>
      <c r="C15494">
        <f>COUNTIFS($B$4:$B15494,$B15494)</f>
        <v>156</v>
      </c>
      <c r="D15494" t="s">
        <v>18497</v>
      </c>
      <c r="E15494" t="s">
        <v>592</v>
      </c>
      <c r="F15494" t="s">
        <v>2758</v>
      </c>
      <c r="G15494" t="s">
        <v>1020</v>
      </c>
      <c r="H15494" t="str">
        <f t="shared" si="242"/>
        <v>156สพป.อุบลราชธานี เขต 2</v>
      </c>
    </row>
    <row r="15495" spans="1:8" x14ac:dyDescent="0.2">
      <c r="A15495">
        <v>15487</v>
      </c>
      <c r="B15495" t="s">
        <v>488</v>
      </c>
      <c r="C15495">
        <f>COUNTIFS($B$4:$B15495,$B15495)</f>
        <v>157</v>
      </c>
      <c r="D15495" t="s">
        <v>21197</v>
      </c>
      <c r="E15495" t="s">
        <v>590</v>
      </c>
      <c r="F15495" t="s">
        <v>2758</v>
      </c>
      <c r="G15495" t="s">
        <v>21106</v>
      </c>
      <c r="H15495" t="str">
        <f t="shared" si="242"/>
        <v>157สพป.อุบลราชธานี เขต 2</v>
      </c>
    </row>
    <row r="15496" spans="1:8" x14ac:dyDescent="0.2">
      <c r="A15496">
        <v>20352</v>
      </c>
      <c r="B15496" t="s">
        <v>488</v>
      </c>
      <c r="C15496">
        <f>COUNTIFS($B$4:$B15496,$B15496)</f>
        <v>158</v>
      </c>
      <c r="D15496" t="s">
        <v>21234</v>
      </c>
      <c r="E15496" t="s">
        <v>21235</v>
      </c>
      <c r="F15496" t="s">
        <v>21236</v>
      </c>
      <c r="G15496" t="s">
        <v>603</v>
      </c>
      <c r="H15496" t="str">
        <f t="shared" si="242"/>
        <v>158สพป.อุบลราชธานี เขต 2</v>
      </c>
    </row>
    <row r="15497" spans="1:8" x14ac:dyDescent="0.2">
      <c r="A15497">
        <v>15488</v>
      </c>
      <c r="B15497" t="s">
        <v>489</v>
      </c>
      <c r="C15497">
        <f>COUNTIFS($B$4:$B15497,$B15497)</f>
        <v>1</v>
      </c>
      <c r="D15497" t="s">
        <v>2337</v>
      </c>
      <c r="E15497" t="s">
        <v>581</v>
      </c>
      <c r="F15497" t="s">
        <v>1019</v>
      </c>
      <c r="G15497" t="s">
        <v>1020</v>
      </c>
      <c r="H15497" t="str">
        <f t="shared" si="242"/>
        <v>1สพป.อุบลราชธานี เขต 3</v>
      </c>
    </row>
    <row r="15498" spans="1:8" x14ac:dyDescent="0.2">
      <c r="A15498">
        <v>15489</v>
      </c>
      <c r="B15498" t="s">
        <v>489</v>
      </c>
      <c r="C15498">
        <f>COUNTIFS($B$4:$B15498,$B15498)</f>
        <v>2</v>
      </c>
      <c r="D15498" t="s">
        <v>2338</v>
      </c>
      <c r="E15498" t="s">
        <v>561</v>
      </c>
      <c r="F15498" t="s">
        <v>1019</v>
      </c>
      <c r="G15498" t="s">
        <v>1020</v>
      </c>
      <c r="H15498" t="str">
        <f t="shared" si="242"/>
        <v>2สพป.อุบลราชธานี เขต 3</v>
      </c>
    </row>
    <row r="15499" spans="1:8" x14ac:dyDescent="0.2">
      <c r="A15499">
        <v>15490</v>
      </c>
      <c r="B15499" t="s">
        <v>489</v>
      </c>
      <c r="C15499">
        <f>COUNTIFS($B$4:$B15499,$B15499)</f>
        <v>3</v>
      </c>
      <c r="D15499" t="s">
        <v>2339</v>
      </c>
      <c r="E15499" t="s">
        <v>561</v>
      </c>
      <c r="F15499" t="s">
        <v>1019</v>
      </c>
      <c r="G15499" t="s">
        <v>1020</v>
      </c>
      <c r="H15499" t="str">
        <f t="shared" si="242"/>
        <v>3สพป.อุบลราชธานี เขต 3</v>
      </c>
    </row>
    <row r="15500" spans="1:8" x14ac:dyDescent="0.2">
      <c r="A15500">
        <v>15491</v>
      </c>
      <c r="B15500" t="s">
        <v>489</v>
      </c>
      <c r="C15500">
        <f>COUNTIFS($B$4:$B15500,$B15500)</f>
        <v>4</v>
      </c>
      <c r="D15500" t="s">
        <v>2340</v>
      </c>
      <c r="E15500" t="s">
        <v>561</v>
      </c>
      <c r="F15500" t="s">
        <v>1019</v>
      </c>
      <c r="G15500" t="s">
        <v>1020</v>
      </c>
      <c r="H15500" t="str">
        <f t="shared" si="242"/>
        <v>4สพป.อุบลราชธานี เขต 3</v>
      </c>
    </row>
    <row r="15501" spans="1:8" x14ac:dyDescent="0.2">
      <c r="A15501">
        <v>15492</v>
      </c>
      <c r="B15501" t="s">
        <v>489</v>
      </c>
      <c r="C15501">
        <f>COUNTIFS($B$4:$B15501,$B15501)</f>
        <v>5</v>
      </c>
      <c r="D15501" t="s">
        <v>2341</v>
      </c>
      <c r="E15501" t="s">
        <v>561</v>
      </c>
      <c r="F15501" t="s">
        <v>1019</v>
      </c>
      <c r="G15501" t="s">
        <v>1020</v>
      </c>
      <c r="H15501" t="str">
        <f t="shared" si="242"/>
        <v>5สพป.อุบลราชธานี เขต 3</v>
      </c>
    </row>
    <row r="15502" spans="1:8" x14ac:dyDescent="0.2">
      <c r="A15502">
        <v>15493</v>
      </c>
      <c r="B15502" t="s">
        <v>489</v>
      </c>
      <c r="C15502">
        <f>COUNTIFS($B$4:$B15502,$B15502)</f>
        <v>6</v>
      </c>
      <c r="D15502" t="s">
        <v>2342</v>
      </c>
      <c r="E15502" t="s">
        <v>561</v>
      </c>
      <c r="F15502" t="s">
        <v>1019</v>
      </c>
      <c r="G15502" t="s">
        <v>1020</v>
      </c>
      <c r="H15502" t="str">
        <f t="shared" si="242"/>
        <v>6สพป.อุบลราชธานี เขต 3</v>
      </c>
    </row>
    <row r="15503" spans="1:8" x14ac:dyDescent="0.2">
      <c r="A15503">
        <v>15494</v>
      </c>
      <c r="B15503" t="s">
        <v>489</v>
      </c>
      <c r="C15503">
        <f>COUNTIFS($B$4:$B15503,$B15503)</f>
        <v>7</v>
      </c>
      <c r="D15503" t="s">
        <v>2343</v>
      </c>
      <c r="E15503" t="s">
        <v>561</v>
      </c>
      <c r="F15503" t="s">
        <v>1019</v>
      </c>
      <c r="G15503" t="s">
        <v>1020</v>
      </c>
      <c r="H15503" t="str">
        <f t="shared" si="242"/>
        <v>7สพป.อุบลราชธานี เขต 3</v>
      </c>
    </row>
    <row r="15504" spans="1:8" x14ac:dyDescent="0.2">
      <c r="A15504">
        <v>15495</v>
      </c>
      <c r="B15504" t="s">
        <v>489</v>
      </c>
      <c r="C15504">
        <f>COUNTIFS($B$4:$B15504,$B15504)</f>
        <v>8</v>
      </c>
      <c r="D15504" t="s">
        <v>2344</v>
      </c>
      <c r="E15504" t="s">
        <v>561</v>
      </c>
      <c r="F15504" t="s">
        <v>1019</v>
      </c>
      <c r="G15504" t="s">
        <v>1020</v>
      </c>
      <c r="H15504" t="str">
        <f t="shared" si="242"/>
        <v>8สพป.อุบลราชธานี เขต 3</v>
      </c>
    </row>
    <row r="15505" spans="1:8" x14ac:dyDescent="0.2">
      <c r="A15505">
        <v>15496</v>
      </c>
      <c r="B15505" t="s">
        <v>489</v>
      </c>
      <c r="C15505">
        <f>COUNTIFS($B$4:$B15505,$B15505)</f>
        <v>9</v>
      </c>
      <c r="D15505" t="s">
        <v>2345</v>
      </c>
      <c r="E15505" t="s">
        <v>561</v>
      </c>
      <c r="F15505" t="s">
        <v>1019</v>
      </c>
      <c r="G15505" t="s">
        <v>1020</v>
      </c>
      <c r="H15505" t="str">
        <f t="shared" si="242"/>
        <v>9สพป.อุบลราชธานี เขต 3</v>
      </c>
    </row>
    <row r="15506" spans="1:8" x14ac:dyDescent="0.2">
      <c r="A15506">
        <v>15497</v>
      </c>
      <c r="B15506" t="s">
        <v>489</v>
      </c>
      <c r="C15506">
        <f>COUNTIFS($B$4:$B15506,$B15506)</f>
        <v>10</v>
      </c>
      <c r="D15506" t="s">
        <v>2346</v>
      </c>
      <c r="E15506" t="s">
        <v>731</v>
      </c>
      <c r="F15506" t="s">
        <v>1019</v>
      </c>
      <c r="G15506" t="s">
        <v>1020</v>
      </c>
      <c r="H15506" t="str">
        <f t="shared" si="242"/>
        <v>10สพป.อุบลราชธานี เขต 3</v>
      </c>
    </row>
    <row r="15507" spans="1:8" x14ac:dyDescent="0.2">
      <c r="A15507">
        <v>15498</v>
      </c>
      <c r="B15507" t="s">
        <v>489</v>
      </c>
      <c r="C15507">
        <f>COUNTIFS($B$4:$B15507,$B15507)</f>
        <v>11</v>
      </c>
      <c r="D15507" t="s">
        <v>2347</v>
      </c>
      <c r="E15507" t="s">
        <v>561</v>
      </c>
      <c r="F15507" t="s">
        <v>1019</v>
      </c>
      <c r="G15507" t="s">
        <v>1020</v>
      </c>
      <c r="H15507" t="str">
        <f t="shared" si="242"/>
        <v>11สพป.อุบลราชธานี เขต 3</v>
      </c>
    </row>
    <row r="15508" spans="1:8" x14ac:dyDescent="0.2">
      <c r="A15508">
        <v>15499</v>
      </c>
      <c r="B15508" t="s">
        <v>489</v>
      </c>
      <c r="C15508">
        <f>COUNTIFS($B$4:$B15508,$B15508)</f>
        <v>12</v>
      </c>
      <c r="D15508" t="s">
        <v>2348</v>
      </c>
      <c r="E15508" t="s">
        <v>561</v>
      </c>
      <c r="F15508" t="s">
        <v>1019</v>
      </c>
      <c r="G15508" t="s">
        <v>1020</v>
      </c>
      <c r="H15508" t="str">
        <f t="shared" si="242"/>
        <v>12สพป.อุบลราชธานี เขต 3</v>
      </c>
    </row>
    <row r="15509" spans="1:8" x14ac:dyDescent="0.2">
      <c r="A15509">
        <v>15500</v>
      </c>
      <c r="B15509" t="s">
        <v>489</v>
      </c>
      <c r="C15509">
        <f>COUNTIFS($B$4:$B15509,$B15509)</f>
        <v>13</v>
      </c>
      <c r="D15509" t="s">
        <v>2349</v>
      </c>
      <c r="E15509" t="s">
        <v>561</v>
      </c>
      <c r="F15509" t="s">
        <v>1019</v>
      </c>
      <c r="G15509" t="s">
        <v>1020</v>
      </c>
      <c r="H15509" t="str">
        <f t="shared" si="242"/>
        <v>13สพป.อุบลราชธานี เขต 3</v>
      </c>
    </row>
    <row r="15510" spans="1:8" x14ac:dyDescent="0.2">
      <c r="A15510">
        <v>15501</v>
      </c>
      <c r="B15510" t="s">
        <v>489</v>
      </c>
      <c r="C15510">
        <f>COUNTIFS($B$4:$B15510,$B15510)</f>
        <v>14</v>
      </c>
      <c r="D15510" t="s">
        <v>2350</v>
      </c>
      <c r="E15510" t="s">
        <v>561</v>
      </c>
      <c r="F15510" t="s">
        <v>1019</v>
      </c>
      <c r="G15510" t="s">
        <v>1020</v>
      </c>
      <c r="H15510" t="str">
        <f t="shared" si="242"/>
        <v>14สพป.อุบลราชธานี เขต 3</v>
      </c>
    </row>
    <row r="15511" spans="1:8" x14ac:dyDescent="0.2">
      <c r="A15511">
        <v>15502</v>
      </c>
      <c r="B15511" t="s">
        <v>489</v>
      </c>
      <c r="C15511">
        <f>COUNTIFS($B$4:$B15511,$B15511)</f>
        <v>15</v>
      </c>
      <c r="D15511" t="s">
        <v>2351</v>
      </c>
      <c r="E15511" t="s">
        <v>561</v>
      </c>
      <c r="F15511" t="s">
        <v>1019</v>
      </c>
      <c r="G15511" t="s">
        <v>1020</v>
      </c>
      <c r="H15511" t="str">
        <f t="shared" si="242"/>
        <v>15สพป.อุบลราชธานี เขต 3</v>
      </c>
    </row>
    <row r="15512" spans="1:8" x14ac:dyDescent="0.2">
      <c r="A15512">
        <v>15503</v>
      </c>
      <c r="B15512" t="s">
        <v>489</v>
      </c>
      <c r="C15512">
        <f>COUNTIFS($B$4:$B15512,$B15512)</f>
        <v>16</v>
      </c>
      <c r="D15512" t="s">
        <v>2352</v>
      </c>
      <c r="E15512" t="s">
        <v>561</v>
      </c>
      <c r="F15512" t="s">
        <v>1019</v>
      </c>
      <c r="G15512" t="s">
        <v>1020</v>
      </c>
      <c r="H15512" t="str">
        <f t="shared" si="242"/>
        <v>16สพป.อุบลราชธานี เขต 3</v>
      </c>
    </row>
    <row r="15513" spans="1:8" x14ac:dyDescent="0.2">
      <c r="A15513">
        <v>15504</v>
      </c>
      <c r="B15513" t="s">
        <v>489</v>
      </c>
      <c r="C15513">
        <f>COUNTIFS($B$4:$B15513,$B15513)</f>
        <v>17</v>
      </c>
      <c r="D15513" t="s">
        <v>2353</v>
      </c>
      <c r="E15513" t="s">
        <v>561</v>
      </c>
      <c r="F15513" t="s">
        <v>1019</v>
      </c>
      <c r="G15513" t="s">
        <v>1020</v>
      </c>
      <c r="H15513" t="str">
        <f t="shared" si="242"/>
        <v>17สพป.อุบลราชธานี เขต 3</v>
      </c>
    </row>
    <row r="15514" spans="1:8" x14ac:dyDescent="0.2">
      <c r="A15514">
        <v>15505</v>
      </c>
      <c r="B15514" t="s">
        <v>489</v>
      </c>
      <c r="C15514">
        <f>COUNTIFS($B$4:$B15514,$B15514)</f>
        <v>18</v>
      </c>
      <c r="D15514" t="s">
        <v>2354</v>
      </c>
      <c r="E15514" t="s">
        <v>561</v>
      </c>
      <c r="F15514" t="s">
        <v>1019</v>
      </c>
      <c r="G15514" t="s">
        <v>1020</v>
      </c>
      <c r="H15514" t="str">
        <f t="shared" si="242"/>
        <v>18สพป.อุบลราชธานี เขต 3</v>
      </c>
    </row>
    <row r="15515" spans="1:8" x14ac:dyDescent="0.2">
      <c r="A15515">
        <v>15506</v>
      </c>
      <c r="B15515" t="s">
        <v>489</v>
      </c>
      <c r="C15515">
        <f>COUNTIFS($B$4:$B15515,$B15515)</f>
        <v>19</v>
      </c>
      <c r="D15515" t="s">
        <v>2355</v>
      </c>
      <c r="E15515" t="s">
        <v>561</v>
      </c>
      <c r="F15515" t="s">
        <v>1019</v>
      </c>
      <c r="G15515" t="s">
        <v>1020</v>
      </c>
      <c r="H15515" t="str">
        <f t="shared" si="242"/>
        <v>19สพป.อุบลราชธานี เขต 3</v>
      </c>
    </row>
    <row r="15516" spans="1:8" x14ac:dyDescent="0.2">
      <c r="A15516">
        <v>15507</v>
      </c>
      <c r="B15516" t="s">
        <v>489</v>
      </c>
      <c r="C15516">
        <f>COUNTIFS($B$4:$B15516,$B15516)</f>
        <v>20</v>
      </c>
      <c r="D15516" t="s">
        <v>2356</v>
      </c>
      <c r="E15516" t="s">
        <v>561</v>
      </c>
      <c r="F15516" t="s">
        <v>1019</v>
      </c>
      <c r="G15516" t="s">
        <v>1020</v>
      </c>
      <c r="H15516" t="str">
        <f t="shared" si="242"/>
        <v>20สพป.อุบลราชธานี เขต 3</v>
      </c>
    </row>
    <row r="15517" spans="1:8" x14ac:dyDescent="0.2">
      <c r="A15517">
        <v>15508</v>
      </c>
      <c r="B15517" t="s">
        <v>489</v>
      </c>
      <c r="C15517">
        <f>COUNTIFS($B$4:$B15517,$B15517)</f>
        <v>21</v>
      </c>
      <c r="D15517" t="s">
        <v>2357</v>
      </c>
      <c r="E15517" t="s">
        <v>561</v>
      </c>
      <c r="F15517" t="s">
        <v>1019</v>
      </c>
      <c r="G15517" t="s">
        <v>1020</v>
      </c>
      <c r="H15517" t="str">
        <f t="shared" si="242"/>
        <v>21สพป.อุบลราชธานี เขต 3</v>
      </c>
    </row>
    <row r="15518" spans="1:8" x14ac:dyDescent="0.2">
      <c r="A15518">
        <v>15509</v>
      </c>
      <c r="B15518" t="s">
        <v>489</v>
      </c>
      <c r="C15518">
        <f>COUNTIFS($B$4:$B15518,$B15518)</f>
        <v>22</v>
      </c>
      <c r="D15518" t="s">
        <v>16683</v>
      </c>
      <c r="E15518" t="s">
        <v>3082</v>
      </c>
      <c r="F15518" t="s">
        <v>2758</v>
      </c>
      <c r="G15518" t="s">
        <v>1020</v>
      </c>
      <c r="H15518" t="str">
        <f t="shared" si="242"/>
        <v>22สพป.อุบลราชธานี เขต 3</v>
      </c>
    </row>
    <row r="15519" spans="1:8" x14ac:dyDescent="0.2">
      <c r="A15519">
        <v>15510</v>
      </c>
      <c r="B15519" t="s">
        <v>489</v>
      </c>
      <c r="C15519">
        <f>COUNTIFS($B$4:$B15519,$B15519)</f>
        <v>23</v>
      </c>
      <c r="D15519" t="s">
        <v>16685</v>
      </c>
      <c r="E15519" t="s">
        <v>602</v>
      </c>
      <c r="F15519" t="s">
        <v>2758</v>
      </c>
      <c r="G15519" t="s">
        <v>1020</v>
      </c>
      <c r="H15519" t="str">
        <f t="shared" si="242"/>
        <v>23สพป.อุบลราชธานี เขต 3</v>
      </c>
    </row>
    <row r="15520" spans="1:8" x14ac:dyDescent="0.2">
      <c r="A15520">
        <v>15511</v>
      </c>
      <c r="B15520" t="s">
        <v>489</v>
      </c>
      <c r="C15520">
        <f>COUNTIFS($B$4:$B15520,$B15520)</f>
        <v>24</v>
      </c>
      <c r="D15520" t="s">
        <v>16686</v>
      </c>
      <c r="E15520" t="s">
        <v>602</v>
      </c>
      <c r="F15520" t="s">
        <v>2758</v>
      </c>
      <c r="G15520" t="s">
        <v>1020</v>
      </c>
      <c r="H15520" t="str">
        <f t="shared" si="242"/>
        <v>24สพป.อุบลราชธานี เขต 3</v>
      </c>
    </row>
    <row r="15521" spans="1:8" x14ac:dyDescent="0.2">
      <c r="A15521">
        <v>15512</v>
      </c>
      <c r="B15521" t="s">
        <v>489</v>
      </c>
      <c r="C15521">
        <f>COUNTIFS($B$4:$B15521,$B15521)</f>
        <v>25</v>
      </c>
      <c r="D15521" t="s">
        <v>16688</v>
      </c>
      <c r="E15521" t="s">
        <v>602</v>
      </c>
      <c r="F15521" t="s">
        <v>2758</v>
      </c>
      <c r="G15521" t="s">
        <v>1020</v>
      </c>
      <c r="H15521" t="str">
        <f t="shared" si="242"/>
        <v>25สพป.อุบลราชธานี เขต 3</v>
      </c>
    </row>
    <row r="15522" spans="1:8" x14ac:dyDescent="0.2">
      <c r="A15522">
        <v>15513</v>
      </c>
      <c r="B15522" t="s">
        <v>489</v>
      </c>
      <c r="C15522">
        <f>COUNTIFS($B$4:$B15522,$B15522)</f>
        <v>26</v>
      </c>
      <c r="D15522" t="s">
        <v>16689</v>
      </c>
      <c r="E15522" t="s">
        <v>602</v>
      </c>
      <c r="F15522" t="s">
        <v>2758</v>
      </c>
      <c r="G15522" t="s">
        <v>1020</v>
      </c>
      <c r="H15522" t="str">
        <f t="shared" si="242"/>
        <v>26สพป.อุบลราชธานี เขต 3</v>
      </c>
    </row>
    <row r="15523" spans="1:8" x14ac:dyDescent="0.2">
      <c r="A15523">
        <v>15514</v>
      </c>
      <c r="B15523" t="s">
        <v>489</v>
      </c>
      <c r="C15523">
        <f>COUNTIFS($B$4:$B15523,$B15523)</f>
        <v>27</v>
      </c>
      <c r="D15523" t="s">
        <v>16690</v>
      </c>
      <c r="E15523" t="s">
        <v>602</v>
      </c>
      <c r="F15523" t="s">
        <v>2758</v>
      </c>
      <c r="G15523" t="s">
        <v>1020</v>
      </c>
      <c r="H15523" t="str">
        <f t="shared" si="242"/>
        <v>27สพป.อุบลราชธานี เขต 3</v>
      </c>
    </row>
    <row r="15524" spans="1:8" x14ac:dyDescent="0.2">
      <c r="A15524">
        <v>15515</v>
      </c>
      <c r="B15524" t="s">
        <v>489</v>
      </c>
      <c r="C15524">
        <f>COUNTIFS($B$4:$B15524,$B15524)</f>
        <v>28</v>
      </c>
      <c r="D15524" t="s">
        <v>16691</v>
      </c>
      <c r="E15524" t="s">
        <v>602</v>
      </c>
      <c r="F15524" t="s">
        <v>2758</v>
      </c>
      <c r="G15524" t="s">
        <v>1020</v>
      </c>
      <c r="H15524" t="str">
        <f t="shared" si="242"/>
        <v>28สพป.อุบลราชธานี เขต 3</v>
      </c>
    </row>
    <row r="15525" spans="1:8" x14ac:dyDescent="0.2">
      <c r="A15525">
        <v>15516</v>
      </c>
      <c r="B15525" t="s">
        <v>489</v>
      </c>
      <c r="C15525">
        <f>COUNTIFS($B$4:$B15525,$B15525)</f>
        <v>29</v>
      </c>
      <c r="D15525" t="s">
        <v>16692</v>
      </c>
      <c r="E15525" t="s">
        <v>602</v>
      </c>
      <c r="F15525" t="s">
        <v>2758</v>
      </c>
      <c r="G15525" t="s">
        <v>1020</v>
      </c>
      <c r="H15525" t="str">
        <f t="shared" si="242"/>
        <v>29สพป.อุบลราชธานี เขต 3</v>
      </c>
    </row>
    <row r="15526" spans="1:8" x14ac:dyDescent="0.2">
      <c r="A15526">
        <v>15517</v>
      </c>
      <c r="B15526" t="s">
        <v>489</v>
      </c>
      <c r="C15526">
        <f>COUNTIFS($B$4:$B15526,$B15526)</f>
        <v>30</v>
      </c>
      <c r="D15526" t="s">
        <v>16694</v>
      </c>
      <c r="E15526" t="s">
        <v>602</v>
      </c>
      <c r="F15526" t="s">
        <v>2758</v>
      </c>
      <c r="G15526" t="s">
        <v>1020</v>
      </c>
      <c r="H15526" t="str">
        <f t="shared" si="242"/>
        <v>30สพป.อุบลราชธานี เขต 3</v>
      </c>
    </row>
    <row r="15527" spans="1:8" x14ac:dyDescent="0.2">
      <c r="A15527">
        <v>15518</v>
      </c>
      <c r="B15527" t="s">
        <v>489</v>
      </c>
      <c r="C15527">
        <f>COUNTIFS($B$4:$B15527,$B15527)</f>
        <v>31</v>
      </c>
      <c r="D15527" t="s">
        <v>16695</v>
      </c>
      <c r="E15527" t="s">
        <v>602</v>
      </c>
      <c r="F15527" t="s">
        <v>2758</v>
      </c>
      <c r="G15527" t="s">
        <v>1020</v>
      </c>
      <c r="H15527" t="str">
        <f t="shared" si="242"/>
        <v>31สพป.อุบลราชธานี เขต 3</v>
      </c>
    </row>
    <row r="15528" spans="1:8" x14ac:dyDescent="0.2">
      <c r="A15528">
        <v>15519</v>
      </c>
      <c r="B15528" t="s">
        <v>489</v>
      </c>
      <c r="C15528">
        <f>COUNTIFS($B$4:$B15528,$B15528)</f>
        <v>32</v>
      </c>
      <c r="D15528" t="s">
        <v>16696</v>
      </c>
      <c r="E15528" t="s">
        <v>602</v>
      </c>
      <c r="F15528" t="s">
        <v>2758</v>
      </c>
      <c r="G15528" t="s">
        <v>1020</v>
      </c>
      <c r="H15528" t="str">
        <f t="shared" si="242"/>
        <v>32สพป.อุบลราชธานี เขต 3</v>
      </c>
    </row>
    <row r="15529" spans="1:8" x14ac:dyDescent="0.2">
      <c r="A15529">
        <v>15520</v>
      </c>
      <c r="B15529" t="s">
        <v>489</v>
      </c>
      <c r="C15529">
        <f>COUNTIFS($B$4:$B15529,$B15529)</f>
        <v>33</v>
      </c>
      <c r="D15529" t="s">
        <v>16698</v>
      </c>
      <c r="E15529" t="s">
        <v>602</v>
      </c>
      <c r="F15529" t="s">
        <v>2758</v>
      </c>
      <c r="G15529" t="s">
        <v>1020</v>
      </c>
      <c r="H15529" t="str">
        <f t="shared" si="242"/>
        <v>33สพป.อุบลราชธานี เขต 3</v>
      </c>
    </row>
    <row r="15530" spans="1:8" x14ac:dyDescent="0.2">
      <c r="A15530">
        <v>15521</v>
      </c>
      <c r="B15530" t="s">
        <v>489</v>
      </c>
      <c r="C15530">
        <f>COUNTIFS($B$4:$B15530,$B15530)</f>
        <v>34</v>
      </c>
      <c r="D15530" t="s">
        <v>16699</v>
      </c>
      <c r="E15530" t="s">
        <v>602</v>
      </c>
      <c r="F15530" t="s">
        <v>2758</v>
      </c>
      <c r="G15530" t="s">
        <v>1020</v>
      </c>
      <c r="H15530" t="str">
        <f t="shared" si="242"/>
        <v>34สพป.อุบลราชธานี เขต 3</v>
      </c>
    </row>
    <row r="15531" spans="1:8" x14ac:dyDescent="0.2">
      <c r="A15531">
        <v>15522</v>
      </c>
      <c r="B15531" t="s">
        <v>489</v>
      </c>
      <c r="C15531">
        <f>COUNTIFS($B$4:$B15531,$B15531)</f>
        <v>35</v>
      </c>
      <c r="D15531" t="s">
        <v>16701</v>
      </c>
      <c r="E15531" t="s">
        <v>602</v>
      </c>
      <c r="F15531" t="s">
        <v>2758</v>
      </c>
      <c r="G15531" t="s">
        <v>1020</v>
      </c>
      <c r="H15531" t="str">
        <f t="shared" si="242"/>
        <v>35สพป.อุบลราชธานี เขต 3</v>
      </c>
    </row>
    <row r="15532" spans="1:8" x14ac:dyDescent="0.2">
      <c r="A15532">
        <v>15523</v>
      </c>
      <c r="B15532" t="s">
        <v>489</v>
      </c>
      <c r="C15532">
        <f>COUNTIFS($B$4:$B15532,$B15532)</f>
        <v>36</v>
      </c>
      <c r="D15532" t="s">
        <v>16703</v>
      </c>
      <c r="E15532" t="s">
        <v>602</v>
      </c>
      <c r="F15532" t="s">
        <v>2758</v>
      </c>
      <c r="G15532" t="s">
        <v>1020</v>
      </c>
      <c r="H15532" t="str">
        <f t="shared" si="242"/>
        <v>36สพป.อุบลราชธานี เขต 3</v>
      </c>
    </row>
    <row r="15533" spans="1:8" x14ac:dyDescent="0.2">
      <c r="A15533">
        <v>15524</v>
      </c>
      <c r="B15533" t="s">
        <v>489</v>
      </c>
      <c r="C15533">
        <f>COUNTIFS($B$4:$B15533,$B15533)</f>
        <v>37</v>
      </c>
      <c r="D15533" t="s">
        <v>16704</v>
      </c>
      <c r="E15533" t="s">
        <v>602</v>
      </c>
      <c r="F15533" t="s">
        <v>2758</v>
      </c>
      <c r="G15533" t="s">
        <v>1020</v>
      </c>
      <c r="H15533" t="str">
        <f t="shared" si="242"/>
        <v>37สพป.อุบลราชธานี เขต 3</v>
      </c>
    </row>
    <row r="15534" spans="1:8" x14ac:dyDescent="0.2">
      <c r="A15534">
        <v>15525</v>
      </c>
      <c r="B15534" t="s">
        <v>489</v>
      </c>
      <c r="C15534">
        <f>COUNTIFS($B$4:$B15534,$B15534)</f>
        <v>38</v>
      </c>
      <c r="D15534" t="s">
        <v>16705</v>
      </c>
      <c r="E15534" t="s">
        <v>602</v>
      </c>
      <c r="F15534" t="s">
        <v>2758</v>
      </c>
      <c r="G15534" t="s">
        <v>1020</v>
      </c>
      <c r="H15534" t="str">
        <f t="shared" si="242"/>
        <v>38สพป.อุบลราชธานี เขต 3</v>
      </c>
    </row>
    <row r="15535" spans="1:8" x14ac:dyDescent="0.2">
      <c r="A15535">
        <v>15526</v>
      </c>
      <c r="B15535" t="s">
        <v>489</v>
      </c>
      <c r="C15535">
        <f>COUNTIFS($B$4:$B15535,$B15535)</f>
        <v>39</v>
      </c>
      <c r="D15535" t="s">
        <v>16707</v>
      </c>
      <c r="E15535" t="s">
        <v>602</v>
      </c>
      <c r="F15535" t="s">
        <v>2758</v>
      </c>
      <c r="G15535" t="s">
        <v>1020</v>
      </c>
      <c r="H15535" t="str">
        <f t="shared" si="242"/>
        <v>39สพป.อุบลราชธานี เขต 3</v>
      </c>
    </row>
    <row r="15536" spans="1:8" x14ac:dyDescent="0.2">
      <c r="A15536">
        <v>15527</v>
      </c>
      <c r="B15536" t="s">
        <v>489</v>
      </c>
      <c r="C15536">
        <f>COUNTIFS($B$4:$B15536,$B15536)</f>
        <v>40</v>
      </c>
      <c r="D15536" t="s">
        <v>16708</v>
      </c>
      <c r="E15536" t="s">
        <v>602</v>
      </c>
      <c r="F15536" t="s">
        <v>2758</v>
      </c>
      <c r="G15536" t="s">
        <v>1020</v>
      </c>
      <c r="H15536" t="str">
        <f t="shared" si="242"/>
        <v>40สพป.อุบลราชธานี เขต 3</v>
      </c>
    </row>
    <row r="15537" spans="1:8" x14ac:dyDescent="0.2">
      <c r="A15537">
        <v>15528</v>
      </c>
      <c r="B15537" t="s">
        <v>489</v>
      </c>
      <c r="C15537">
        <f>COUNTIFS($B$4:$B15537,$B15537)</f>
        <v>41</v>
      </c>
      <c r="D15537" t="s">
        <v>16710</v>
      </c>
      <c r="E15537" t="s">
        <v>602</v>
      </c>
      <c r="F15537" t="s">
        <v>2758</v>
      </c>
      <c r="G15537" t="s">
        <v>1020</v>
      </c>
      <c r="H15537" t="str">
        <f t="shared" si="242"/>
        <v>41สพป.อุบลราชธานี เขต 3</v>
      </c>
    </row>
    <row r="15538" spans="1:8" x14ac:dyDescent="0.2">
      <c r="A15538">
        <v>15529</v>
      </c>
      <c r="B15538" t="s">
        <v>489</v>
      </c>
      <c r="C15538">
        <f>COUNTIFS($B$4:$B15538,$B15538)</f>
        <v>42</v>
      </c>
      <c r="D15538" t="s">
        <v>16711</v>
      </c>
      <c r="E15538" t="s">
        <v>602</v>
      </c>
      <c r="F15538" t="s">
        <v>2758</v>
      </c>
      <c r="G15538" t="s">
        <v>1020</v>
      </c>
      <c r="H15538" t="str">
        <f t="shared" si="242"/>
        <v>42สพป.อุบลราชธานี เขต 3</v>
      </c>
    </row>
    <row r="15539" spans="1:8" x14ac:dyDescent="0.2">
      <c r="A15539">
        <v>15530</v>
      </c>
      <c r="B15539" t="s">
        <v>489</v>
      </c>
      <c r="C15539">
        <f>COUNTIFS($B$4:$B15539,$B15539)</f>
        <v>43</v>
      </c>
      <c r="D15539" t="s">
        <v>16712</v>
      </c>
      <c r="E15539" t="s">
        <v>602</v>
      </c>
      <c r="F15539" t="s">
        <v>2758</v>
      </c>
      <c r="G15539" t="s">
        <v>1020</v>
      </c>
      <c r="H15539" t="str">
        <f t="shared" si="242"/>
        <v>43สพป.อุบลราชธานี เขต 3</v>
      </c>
    </row>
    <row r="15540" spans="1:8" x14ac:dyDescent="0.2">
      <c r="A15540">
        <v>15531</v>
      </c>
      <c r="B15540" t="s">
        <v>489</v>
      </c>
      <c r="C15540">
        <f>COUNTIFS($B$4:$B15540,$B15540)</f>
        <v>44</v>
      </c>
      <c r="D15540" t="s">
        <v>16713</v>
      </c>
      <c r="E15540" t="s">
        <v>602</v>
      </c>
      <c r="F15540" t="s">
        <v>2758</v>
      </c>
      <c r="G15540" t="s">
        <v>1020</v>
      </c>
      <c r="H15540" t="str">
        <f t="shared" si="242"/>
        <v>44สพป.อุบลราชธานี เขต 3</v>
      </c>
    </row>
    <row r="15541" spans="1:8" x14ac:dyDescent="0.2">
      <c r="A15541">
        <v>15532</v>
      </c>
      <c r="B15541" t="s">
        <v>489</v>
      </c>
      <c r="C15541">
        <f>COUNTIFS($B$4:$B15541,$B15541)</f>
        <v>45</v>
      </c>
      <c r="D15541" t="s">
        <v>16715</v>
      </c>
      <c r="E15541" t="s">
        <v>602</v>
      </c>
      <c r="F15541" t="s">
        <v>2758</v>
      </c>
      <c r="G15541" t="s">
        <v>1020</v>
      </c>
      <c r="H15541" t="str">
        <f t="shared" si="242"/>
        <v>45สพป.อุบลราชธานี เขต 3</v>
      </c>
    </row>
    <row r="15542" spans="1:8" x14ac:dyDescent="0.2">
      <c r="A15542">
        <v>15533</v>
      </c>
      <c r="B15542" t="s">
        <v>489</v>
      </c>
      <c r="C15542">
        <f>COUNTIFS($B$4:$B15542,$B15542)</f>
        <v>46</v>
      </c>
      <c r="D15542" t="s">
        <v>16717</v>
      </c>
      <c r="E15542" t="s">
        <v>602</v>
      </c>
      <c r="F15542" t="s">
        <v>2758</v>
      </c>
      <c r="G15542" t="s">
        <v>1020</v>
      </c>
      <c r="H15542" t="str">
        <f t="shared" si="242"/>
        <v>46สพป.อุบลราชธานี เขต 3</v>
      </c>
    </row>
    <row r="15543" spans="1:8" x14ac:dyDescent="0.2">
      <c r="A15543">
        <v>15534</v>
      </c>
      <c r="B15543" t="s">
        <v>489</v>
      </c>
      <c r="C15543">
        <f>COUNTIFS($B$4:$B15543,$B15543)</f>
        <v>47</v>
      </c>
      <c r="D15543" t="s">
        <v>16718</v>
      </c>
      <c r="E15543" t="s">
        <v>602</v>
      </c>
      <c r="F15543" t="s">
        <v>2758</v>
      </c>
      <c r="G15543" t="s">
        <v>1020</v>
      </c>
      <c r="H15543" t="str">
        <f t="shared" si="242"/>
        <v>47สพป.อุบลราชธานี เขต 3</v>
      </c>
    </row>
    <row r="15544" spans="1:8" x14ac:dyDescent="0.2">
      <c r="A15544">
        <v>15535</v>
      </c>
      <c r="B15544" t="s">
        <v>489</v>
      </c>
      <c r="C15544">
        <f>COUNTIFS($B$4:$B15544,$B15544)</f>
        <v>48</v>
      </c>
      <c r="D15544" t="s">
        <v>16719</v>
      </c>
      <c r="E15544" t="s">
        <v>602</v>
      </c>
      <c r="F15544" t="s">
        <v>2758</v>
      </c>
      <c r="G15544" t="s">
        <v>1020</v>
      </c>
      <c r="H15544" t="str">
        <f t="shared" si="242"/>
        <v>48สพป.อุบลราชธานี เขต 3</v>
      </c>
    </row>
    <row r="15545" spans="1:8" x14ac:dyDescent="0.2">
      <c r="A15545">
        <v>15536</v>
      </c>
      <c r="B15545" t="s">
        <v>489</v>
      </c>
      <c r="C15545">
        <f>COUNTIFS($B$4:$B15545,$B15545)</f>
        <v>49</v>
      </c>
      <c r="D15545" t="s">
        <v>16721</v>
      </c>
      <c r="E15545" t="s">
        <v>602</v>
      </c>
      <c r="F15545" t="s">
        <v>2758</v>
      </c>
      <c r="G15545" t="s">
        <v>1020</v>
      </c>
      <c r="H15545" t="str">
        <f t="shared" si="242"/>
        <v>49สพป.อุบลราชธานี เขต 3</v>
      </c>
    </row>
    <row r="15546" spans="1:8" x14ac:dyDescent="0.2">
      <c r="A15546">
        <v>15537</v>
      </c>
      <c r="B15546" t="s">
        <v>489</v>
      </c>
      <c r="C15546">
        <f>COUNTIFS($B$4:$B15546,$B15546)</f>
        <v>50</v>
      </c>
      <c r="D15546" t="s">
        <v>16724</v>
      </c>
      <c r="E15546" t="s">
        <v>602</v>
      </c>
      <c r="F15546" t="s">
        <v>2758</v>
      </c>
      <c r="G15546" t="s">
        <v>1020</v>
      </c>
      <c r="H15546" t="str">
        <f t="shared" si="242"/>
        <v>50สพป.อุบลราชธานี เขต 3</v>
      </c>
    </row>
    <row r="15547" spans="1:8" x14ac:dyDescent="0.2">
      <c r="A15547">
        <v>15538</v>
      </c>
      <c r="B15547" t="s">
        <v>489</v>
      </c>
      <c r="C15547">
        <f>COUNTIFS($B$4:$B15547,$B15547)</f>
        <v>51</v>
      </c>
      <c r="D15547" t="s">
        <v>16725</v>
      </c>
      <c r="E15547" t="s">
        <v>602</v>
      </c>
      <c r="F15547" t="s">
        <v>2758</v>
      </c>
      <c r="G15547" t="s">
        <v>1020</v>
      </c>
      <c r="H15547" t="str">
        <f t="shared" si="242"/>
        <v>51สพป.อุบลราชธานี เขต 3</v>
      </c>
    </row>
    <row r="15548" spans="1:8" x14ac:dyDescent="0.2">
      <c r="A15548">
        <v>15539</v>
      </c>
      <c r="B15548" t="s">
        <v>489</v>
      </c>
      <c r="C15548">
        <f>COUNTIFS($B$4:$B15548,$B15548)</f>
        <v>52</v>
      </c>
      <c r="D15548" t="s">
        <v>16726</v>
      </c>
      <c r="E15548" t="s">
        <v>602</v>
      </c>
      <c r="F15548" t="s">
        <v>2758</v>
      </c>
      <c r="G15548" t="s">
        <v>1020</v>
      </c>
      <c r="H15548" t="str">
        <f t="shared" si="242"/>
        <v>52สพป.อุบลราชธานี เขต 3</v>
      </c>
    </row>
    <row r="15549" spans="1:8" x14ac:dyDescent="0.2">
      <c r="A15549">
        <v>15540</v>
      </c>
      <c r="B15549" t="s">
        <v>489</v>
      </c>
      <c r="C15549">
        <f>COUNTIFS($B$4:$B15549,$B15549)</f>
        <v>53</v>
      </c>
      <c r="D15549" t="s">
        <v>16727</v>
      </c>
      <c r="E15549" t="s">
        <v>602</v>
      </c>
      <c r="F15549" t="s">
        <v>2758</v>
      </c>
      <c r="G15549" t="s">
        <v>1020</v>
      </c>
      <c r="H15549" t="str">
        <f t="shared" si="242"/>
        <v>53สพป.อุบลราชธานี เขต 3</v>
      </c>
    </row>
    <row r="15550" spans="1:8" x14ac:dyDescent="0.2">
      <c r="A15550">
        <v>15541</v>
      </c>
      <c r="B15550" t="s">
        <v>489</v>
      </c>
      <c r="C15550">
        <f>COUNTIFS($B$4:$B15550,$B15550)</f>
        <v>54</v>
      </c>
      <c r="D15550" t="s">
        <v>16728</v>
      </c>
      <c r="E15550" t="s">
        <v>602</v>
      </c>
      <c r="F15550" t="s">
        <v>2758</v>
      </c>
      <c r="G15550" t="s">
        <v>1020</v>
      </c>
      <c r="H15550" t="str">
        <f t="shared" si="242"/>
        <v>54สพป.อุบลราชธานี เขต 3</v>
      </c>
    </row>
    <row r="15551" spans="1:8" x14ac:dyDescent="0.2">
      <c r="A15551">
        <v>15542</v>
      </c>
      <c r="B15551" t="s">
        <v>489</v>
      </c>
      <c r="C15551">
        <f>COUNTIFS($B$4:$B15551,$B15551)</f>
        <v>55</v>
      </c>
      <c r="D15551" t="s">
        <v>16729</v>
      </c>
      <c r="E15551" t="s">
        <v>602</v>
      </c>
      <c r="F15551" t="s">
        <v>2758</v>
      </c>
      <c r="G15551" t="s">
        <v>1020</v>
      </c>
      <c r="H15551" t="str">
        <f t="shared" si="242"/>
        <v>55สพป.อุบลราชธานี เขต 3</v>
      </c>
    </row>
    <row r="15552" spans="1:8" x14ac:dyDescent="0.2">
      <c r="A15552">
        <v>15543</v>
      </c>
      <c r="B15552" t="s">
        <v>489</v>
      </c>
      <c r="C15552">
        <f>COUNTIFS($B$4:$B15552,$B15552)</f>
        <v>56</v>
      </c>
      <c r="D15552" t="s">
        <v>16730</v>
      </c>
      <c r="E15552" t="s">
        <v>602</v>
      </c>
      <c r="F15552" t="s">
        <v>2758</v>
      </c>
      <c r="G15552" t="s">
        <v>1020</v>
      </c>
      <c r="H15552" t="str">
        <f t="shared" si="242"/>
        <v>56สพป.อุบลราชธานี เขต 3</v>
      </c>
    </row>
    <row r="15553" spans="1:8" x14ac:dyDescent="0.2">
      <c r="A15553">
        <v>15544</v>
      </c>
      <c r="B15553" t="s">
        <v>489</v>
      </c>
      <c r="C15553">
        <f>COUNTIFS($B$4:$B15553,$B15553)</f>
        <v>57</v>
      </c>
      <c r="D15553" t="s">
        <v>16731</v>
      </c>
      <c r="E15553" t="s">
        <v>602</v>
      </c>
      <c r="F15553" t="s">
        <v>2758</v>
      </c>
      <c r="G15553" t="s">
        <v>1020</v>
      </c>
      <c r="H15553" t="str">
        <f t="shared" si="242"/>
        <v>57สพป.อุบลราชธานี เขต 3</v>
      </c>
    </row>
    <row r="15554" spans="1:8" x14ac:dyDescent="0.2">
      <c r="A15554">
        <v>15545</v>
      </c>
      <c r="B15554" t="s">
        <v>489</v>
      </c>
      <c r="C15554">
        <f>COUNTIFS($B$4:$B15554,$B15554)</f>
        <v>58</v>
      </c>
      <c r="D15554" t="s">
        <v>16734</v>
      </c>
      <c r="E15554" t="s">
        <v>602</v>
      </c>
      <c r="F15554" t="s">
        <v>2758</v>
      </c>
      <c r="G15554" t="s">
        <v>1020</v>
      </c>
      <c r="H15554" t="str">
        <f t="shared" si="242"/>
        <v>58สพป.อุบลราชธานี เขต 3</v>
      </c>
    </row>
    <row r="15555" spans="1:8" x14ac:dyDescent="0.2">
      <c r="A15555">
        <v>15546</v>
      </c>
      <c r="B15555" t="s">
        <v>489</v>
      </c>
      <c r="C15555">
        <f>COUNTIFS($B$4:$B15555,$B15555)</f>
        <v>59</v>
      </c>
      <c r="D15555" t="s">
        <v>16735</v>
      </c>
      <c r="E15555" t="s">
        <v>602</v>
      </c>
      <c r="F15555" t="s">
        <v>2758</v>
      </c>
      <c r="G15555" t="s">
        <v>1020</v>
      </c>
      <c r="H15555" t="str">
        <f t="shared" si="242"/>
        <v>59สพป.อุบลราชธานี เขต 3</v>
      </c>
    </row>
    <row r="15556" spans="1:8" x14ac:dyDescent="0.2">
      <c r="A15556">
        <v>15547</v>
      </c>
      <c r="B15556" t="s">
        <v>489</v>
      </c>
      <c r="C15556">
        <f>COUNTIFS($B$4:$B15556,$B15556)</f>
        <v>60</v>
      </c>
      <c r="D15556" t="s">
        <v>16736</v>
      </c>
      <c r="E15556" t="s">
        <v>602</v>
      </c>
      <c r="F15556" t="s">
        <v>2758</v>
      </c>
      <c r="G15556" t="s">
        <v>1020</v>
      </c>
      <c r="H15556" t="str">
        <f t="shared" ref="H15556:H15619" si="243">C15556&amp;B15556</f>
        <v>60สพป.อุบลราชธานี เขต 3</v>
      </c>
    </row>
    <row r="15557" spans="1:8" x14ac:dyDescent="0.2">
      <c r="A15557">
        <v>15548</v>
      </c>
      <c r="B15557" t="s">
        <v>489</v>
      </c>
      <c r="C15557">
        <f>COUNTIFS($B$4:$B15557,$B15557)</f>
        <v>61</v>
      </c>
      <c r="D15557" t="s">
        <v>16738</v>
      </c>
      <c r="E15557" t="s">
        <v>602</v>
      </c>
      <c r="F15557" t="s">
        <v>2758</v>
      </c>
      <c r="G15557" t="s">
        <v>1020</v>
      </c>
      <c r="H15557" t="str">
        <f t="shared" si="243"/>
        <v>61สพป.อุบลราชธานี เขต 3</v>
      </c>
    </row>
    <row r="15558" spans="1:8" x14ac:dyDescent="0.2">
      <c r="A15558">
        <v>15549</v>
      </c>
      <c r="B15558" t="s">
        <v>489</v>
      </c>
      <c r="C15558">
        <f>COUNTIFS($B$4:$B15558,$B15558)</f>
        <v>62</v>
      </c>
      <c r="D15558" t="s">
        <v>16739</v>
      </c>
      <c r="E15558" t="s">
        <v>602</v>
      </c>
      <c r="F15558" t="s">
        <v>2758</v>
      </c>
      <c r="G15558" t="s">
        <v>1020</v>
      </c>
      <c r="H15558" t="str">
        <f t="shared" si="243"/>
        <v>62สพป.อุบลราชธานี เขต 3</v>
      </c>
    </row>
    <row r="15559" spans="1:8" x14ac:dyDescent="0.2">
      <c r="A15559">
        <v>15550</v>
      </c>
      <c r="B15559" t="s">
        <v>489</v>
      </c>
      <c r="C15559">
        <f>COUNTIFS($B$4:$B15559,$B15559)</f>
        <v>63</v>
      </c>
      <c r="D15559" t="s">
        <v>16740</v>
      </c>
      <c r="E15559" t="s">
        <v>602</v>
      </c>
      <c r="F15559" t="s">
        <v>2758</v>
      </c>
      <c r="G15559" t="s">
        <v>1020</v>
      </c>
      <c r="H15559" t="str">
        <f t="shared" si="243"/>
        <v>63สพป.อุบลราชธานี เขต 3</v>
      </c>
    </row>
    <row r="15560" spans="1:8" x14ac:dyDescent="0.2">
      <c r="A15560">
        <v>15551</v>
      </c>
      <c r="B15560" t="s">
        <v>489</v>
      </c>
      <c r="C15560">
        <f>COUNTIFS($B$4:$B15560,$B15560)</f>
        <v>64</v>
      </c>
      <c r="D15560" t="s">
        <v>16741</v>
      </c>
      <c r="E15560" t="s">
        <v>602</v>
      </c>
      <c r="F15560" t="s">
        <v>2758</v>
      </c>
      <c r="G15560" t="s">
        <v>1020</v>
      </c>
      <c r="H15560" t="str">
        <f t="shared" si="243"/>
        <v>64สพป.อุบลราชธานี เขต 3</v>
      </c>
    </row>
    <row r="15561" spans="1:8" x14ac:dyDescent="0.2">
      <c r="A15561">
        <v>15552</v>
      </c>
      <c r="B15561" t="s">
        <v>489</v>
      </c>
      <c r="C15561">
        <f>COUNTIFS($B$4:$B15561,$B15561)</f>
        <v>65</v>
      </c>
      <c r="D15561" t="s">
        <v>16742</v>
      </c>
      <c r="E15561" t="s">
        <v>602</v>
      </c>
      <c r="F15561" t="s">
        <v>2758</v>
      </c>
      <c r="G15561" t="s">
        <v>1020</v>
      </c>
      <c r="H15561" t="str">
        <f t="shared" si="243"/>
        <v>65สพป.อุบลราชธานี เขต 3</v>
      </c>
    </row>
    <row r="15562" spans="1:8" x14ac:dyDescent="0.2">
      <c r="A15562">
        <v>15553</v>
      </c>
      <c r="B15562" t="s">
        <v>489</v>
      </c>
      <c r="C15562">
        <f>COUNTIFS($B$4:$B15562,$B15562)</f>
        <v>66</v>
      </c>
      <c r="D15562" t="s">
        <v>16744</v>
      </c>
      <c r="E15562" t="s">
        <v>602</v>
      </c>
      <c r="F15562" t="s">
        <v>2758</v>
      </c>
      <c r="G15562" t="s">
        <v>1020</v>
      </c>
      <c r="H15562" t="str">
        <f t="shared" si="243"/>
        <v>66สพป.อุบลราชธานี เขต 3</v>
      </c>
    </row>
    <row r="15563" spans="1:8" x14ac:dyDescent="0.2">
      <c r="A15563">
        <v>15554</v>
      </c>
      <c r="B15563" t="s">
        <v>489</v>
      </c>
      <c r="C15563">
        <f>COUNTIFS($B$4:$B15563,$B15563)</f>
        <v>67</v>
      </c>
      <c r="D15563" t="s">
        <v>16745</v>
      </c>
      <c r="E15563" t="s">
        <v>602</v>
      </c>
      <c r="F15563" t="s">
        <v>2758</v>
      </c>
      <c r="G15563" t="s">
        <v>1020</v>
      </c>
      <c r="H15563" t="str">
        <f t="shared" si="243"/>
        <v>67สพป.อุบลราชธานี เขต 3</v>
      </c>
    </row>
    <row r="15564" spans="1:8" x14ac:dyDescent="0.2">
      <c r="A15564">
        <v>15555</v>
      </c>
      <c r="B15564" t="s">
        <v>489</v>
      </c>
      <c r="C15564">
        <f>COUNTIFS($B$4:$B15564,$B15564)</f>
        <v>68</v>
      </c>
      <c r="D15564" t="s">
        <v>16746</v>
      </c>
      <c r="E15564" t="s">
        <v>602</v>
      </c>
      <c r="F15564" t="s">
        <v>2758</v>
      </c>
      <c r="G15564" t="s">
        <v>1020</v>
      </c>
      <c r="H15564" t="str">
        <f t="shared" si="243"/>
        <v>68สพป.อุบลราชธานี เขต 3</v>
      </c>
    </row>
    <row r="15565" spans="1:8" x14ac:dyDescent="0.2">
      <c r="A15565">
        <v>15556</v>
      </c>
      <c r="B15565" t="s">
        <v>489</v>
      </c>
      <c r="C15565">
        <f>COUNTIFS($B$4:$B15565,$B15565)</f>
        <v>69</v>
      </c>
      <c r="D15565" t="s">
        <v>16747</v>
      </c>
      <c r="E15565" t="s">
        <v>602</v>
      </c>
      <c r="F15565" t="s">
        <v>2758</v>
      </c>
      <c r="G15565" t="s">
        <v>1020</v>
      </c>
      <c r="H15565" t="str">
        <f t="shared" si="243"/>
        <v>69สพป.อุบลราชธานี เขต 3</v>
      </c>
    </row>
    <row r="15566" spans="1:8" x14ac:dyDescent="0.2">
      <c r="A15566">
        <v>15557</v>
      </c>
      <c r="B15566" t="s">
        <v>489</v>
      </c>
      <c r="C15566">
        <f>COUNTIFS($B$4:$B15566,$B15566)</f>
        <v>70</v>
      </c>
      <c r="D15566" t="s">
        <v>16748</v>
      </c>
      <c r="E15566" t="s">
        <v>602</v>
      </c>
      <c r="F15566" t="s">
        <v>2758</v>
      </c>
      <c r="G15566" t="s">
        <v>1020</v>
      </c>
      <c r="H15566" t="str">
        <f t="shared" si="243"/>
        <v>70สพป.อุบลราชธานี เขต 3</v>
      </c>
    </row>
    <row r="15567" spans="1:8" x14ac:dyDescent="0.2">
      <c r="A15567">
        <v>15558</v>
      </c>
      <c r="B15567" t="s">
        <v>489</v>
      </c>
      <c r="C15567">
        <f>COUNTIFS($B$4:$B15567,$B15567)</f>
        <v>71</v>
      </c>
      <c r="D15567" t="s">
        <v>16749</v>
      </c>
      <c r="E15567" t="s">
        <v>602</v>
      </c>
      <c r="F15567" t="s">
        <v>2758</v>
      </c>
      <c r="G15567" t="s">
        <v>1020</v>
      </c>
      <c r="H15567" t="str">
        <f t="shared" si="243"/>
        <v>71สพป.อุบลราชธานี เขต 3</v>
      </c>
    </row>
    <row r="15568" spans="1:8" x14ac:dyDescent="0.2">
      <c r="A15568">
        <v>15559</v>
      </c>
      <c r="B15568" t="s">
        <v>489</v>
      </c>
      <c r="C15568">
        <f>COUNTIFS($B$4:$B15568,$B15568)</f>
        <v>72</v>
      </c>
      <c r="D15568" t="s">
        <v>16751</v>
      </c>
      <c r="E15568" t="s">
        <v>602</v>
      </c>
      <c r="F15568" t="s">
        <v>2758</v>
      </c>
      <c r="G15568" t="s">
        <v>1020</v>
      </c>
      <c r="H15568" t="str">
        <f t="shared" si="243"/>
        <v>72สพป.อุบลราชธานี เขต 3</v>
      </c>
    </row>
    <row r="15569" spans="1:8" x14ac:dyDescent="0.2">
      <c r="A15569">
        <v>15560</v>
      </c>
      <c r="B15569" t="s">
        <v>489</v>
      </c>
      <c r="C15569">
        <f>COUNTIFS($B$4:$B15569,$B15569)</f>
        <v>73</v>
      </c>
      <c r="D15569" t="s">
        <v>16752</v>
      </c>
      <c r="E15569" t="s">
        <v>602</v>
      </c>
      <c r="F15569" t="s">
        <v>2758</v>
      </c>
      <c r="G15569" t="s">
        <v>1020</v>
      </c>
      <c r="H15569" t="str">
        <f t="shared" si="243"/>
        <v>73สพป.อุบลราชธานี เขต 3</v>
      </c>
    </row>
    <row r="15570" spans="1:8" x14ac:dyDescent="0.2">
      <c r="A15570">
        <v>15561</v>
      </c>
      <c r="B15570" t="s">
        <v>489</v>
      </c>
      <c r="C15570">
        <f>COUNTIFS($B$4:$B15570,$B15570)</f>
        <v>74</v>
      </c>
      <c r="D15570" t="s">
        <v>16753</v>
      </c>
      <c r="E15570" t="s">
        <v>602</v>
      </c>
      <c r="F15570" t="s">
        <v>2758</v>
      </c>
      <c r="G15570" t="s">
        <v>1020</v>
      </c>
      <c r="H15570" t="str">
        <f t="shared" si="243"/>
        <v>74สพป.อุบลราชธานี เขต 3</v>
      </c>
    </row>
    <row r="15571" spans="1:8" x14ac:dyDescent="0.2">
      <c r="A15571">
        <v>15562</v>
      </c>
      <c r="B15571" t="s">
        <v>489</v>
      </c>
      <c r="C15571">
        <f>COUNTIFS($B$4:$B15571,$B15571)</f>
        <v>75</v>
      </c>
      <c r="D15571" t="s">
        <v>16754</v>
      </c>
      <c r="E15571" t="s">
        <v>602</v>
      </c>
      <c r="F15571" t="s">
        <v>2758</v>
      </c>
      <c r="G15571" t="s">
        <v>1020</v>
      </c>
      <c r="H15571" t="str">
        <f t="shared" si="243"/>
        <v>75สพป.อุบลราชธานี เขต 3</v>
      </c>
    </row>
    <row r="15572" spans="1:8" x14ac:dyDescent="0.2">
      <c r="A15572">
        <v>15563</v>
      </c>
      <c r="B15572" t="s">
        <v>489</v>
      </c>
      <c r="C15572">
        <f>COUNTIFS($B$4:$B15572,$B15572)</f>
        <v>76</v>
      </c>
      <c r="D15572" t="s">
        <v>16755</v>
      </c>
      <c r="E15572" t="s">
        <v>602</v>
      </c>
      <c r="F15572" t="s">
        <v>2758</v>
      </c>
      <c r="G15572" t="s">
        <v>1020</v>
      </c>
      <c r="H15572" t="str">
        <f t="shared" si="243"/>
        <v>76สพป.อุบลราชธานี เขต 3</v>
      </c>
    </row>
    <row r="15573" spans="1:8" x14ac:dyDescent="0.2">
      <c r="A15573">
        <v>15564</v>
      </c>
      <c r="B15573" t="s">
        <v>489</v>
      </c>
      <c r="C15573">
        <f>COUNTIFS($B$4:$B15573,$B15573)</f>
        <v>77</v>
      </c>
      <c r="D15573" t="s">
        <v>16756</v>
      </c>
      <c r="E15573" t="s">
        <v>602</v>
      </c>
      <c r="F15573" t="s">
        <v>2758</v>
      </c>
      <c r="G15573" t="s">
        <v>1020</v>
      </c>
      <c r="H15573" t="str">
        <f t="shared" si="243"/>
        <v>77สพป.อุบลราชธานี เขต 3</v>
      </c>
    </row>
    <row r="15574" spans="1:8" x14ac:dyDescent="0.2">
      <c r="A15574">
        <v>15565</v>
      </c>
      <c r="B15574" t="s">
        <v>489</v>
      </c>
      <c r="C15574">
        <f>COUNTIFS($B$4:$B15574,$B15574)</f>
        <v>78</v>
      </c>
      <c r="D15574" t="s">
        <v>16757</v>
      </c>
      <c r="E15574" t="s">
        <v>602</v>
      </c>
      <c r="F15574" t="s">
        <v>2758</v>
      </c>
      <c r="G15574" t="s">
        <v>1020</v>
      </c>
      <c r="H15574" t="str">
        <f t="shared" si="243"/>
        <v>78สพป.อุบลราชธานี เขต 3</v>
      </c>
    </row>
    <row r="15575" spans="1:8" x14ac:dyDescent="0.2">
      <c r="A15575">
        <v>15566</v>
      </c>
      <c r="B15575" t="s">
        <v>489</v>
      </c>
      <c r="C15575">
        <f>COUNTIFS($B$4:$B15575,$B15575)</f>
        <v>79</v>
      </c>
      <c r="D15575" t="s">
        <v>16758</v>
      </c>
      <c r="E15575" t="s">
        <v>602</v>
      </c>
      <c r="F15575" t="s">
        <v>2758</v>
      </c>
      <c r="G15575" t="s">
        <v>1020</v>
      </c>
      <c r="H15575" t="str">
        <f t="shared" si="243"/>
        <v>79สพป.อุบลราชธานี เขต 3</v>
      </c>
    </row>
    <row r="15576" spans="1:8" x14ac:dyDescent="0.2">
      <c r="A15576">
        <v>15567</v>
      </c>
      <c r="B15576" t="s">
        <v>489</v>
      </c>
      <c r="C15576">
        <f>COUNTIFS($B$4:$B15576,$B15576)</f>
        <v>80</v>
      </c>
      <c r="D15576" t="s">
        <v>16759</v>
      </c>
      <c r="E15576" t="s">
        <v>602</v>
      </c>
      <c r="F15576" t="s">
        <v>2758</v>
      </c>
      <c r="G15576" t="s">
        <v>1020</v>
      </c>
      <c r="H15576" t="str">
        <f t="shared" si="243"/>
        <v>80สพป.อุบลราชธานี เขต 3</v>
      </c>
    </row>
    <row r="15577" spans="1:8" x14ac:dyDescent="0.2">
      <c r="A15577">
        <v>15568</v>
      </c>
      <c r="B15577" t="s">
        <v>489</v>
      </c>
      <c r="C15577">
        <f>COUNTIFS($B$4:$B15577,$B15577)</f>
        <v>81</v>
      </c>
      <c r="D15577" t="s">
        <v>16761</v>
      </c>
      <c r="E15577" t="s">
        <v>602</v>
      </c>
      <c r="F15577" t="s">
        <v>2758</v>
      </c>
      <c r="G15577" t="s">
        <v>1020</v>
      </c>
      <c r="H15577" t="str">
        <f t="shared" si="243"/>
        <v>81สพป.อุบลราชธานี เขต 3</v>
      </c>
    </row>
    <row r="15578" spans="1:8" x14ac:dyDescent="0.2">
      <c r="A15578">
        <v>15569</v>
      </c>
      <c r="B15578" t="s">
        <v>489</v>
      </c>
      <c r="C15578">
        <f>COUNTIFS($B$4:$B15578,$B15578)</f>
        <v>82</v>
      </c>
      <c r="D15578" t="s">
        <v>16762</v>
      </c>
      <c r="E15578" t="s">
        <v>602</v>
      </c>
      <c r="F15578" t="s">
        <v>2758</v>
      </c>
      <c r="G15578" t="s">
        <v>1020</v>
      </c>
      <c r="H15578" t="str">
        <f t="shared" si="243"/>
        <v>82สพป.อุบลราชธานี เขต 3</v>
      </c>
    </row>
    <row r="15579" spans="1:8" x14ac:dyDescent="0.2">
      <c r="A15579">
        <v>15570</v>
      </c>
      <c r="B15579" t="s">
        <v>489</v>
      </c>
      <c r="C15579">
        <f>COUNTIFS($B$4:$B15579,$B15579)</f>
        <v>83</v>
      </c>
      <c r="D15579" t="s">
        <v>16763</v>
      </c>
      <c r="E15579" t="s">
        <v>602</v>
      </c>
      <c r="F15579" t="s">
        <v>2758</v>
      </c>
      <c r="G15579" t="s">
        <v>1020</v>
      </c>
      <c r="H15579" t="str">
        <f t="shared" si="243"/>
        <v>83สพป.อุบลราชธานี เขต 3</v>
      </c>
    </row>
    <row r="15580" spans="1:8" x14ac:dyDescent="0.2">
      <c r="A15580">
        <v>15571</v>
      </c>
      <c r="B15580" t="s">
        <v>489</v>
      </c>
      <c r="C15580">
        <f>COUNTIFS($B$4:$B15580,$B15580)</f>
        <v>84</v>
      </c>
      <c r="D15580" t="s">
        <v>16764</v>
      </c>
      <c r="E15580" t="s">
        <v>602</v>
      </c>
      <c r="F15580" t="s">
        <v>2758</v>
      </c>
      <c r="G15580" t="s">
        <v>1020</v>
      </c>
      <c r="H15580" t="str">
        <f t="shared" si="243"/>
        <v>84สพป.อุบลราชธานี เขต 3</v>
      </c>
    </row>
    <row r="15581" spans="1:8" x14ac:dyDescent="0.2">
      <c r="A15581">
        <v>15572</v>
      </c>
      <c r="B15581" t="s">
        <v>489</v>
      </c>
      <c r="C15581">
        <f>COUNTIFS($B$4:$B15581,$B15581)</f>
        <v>85</v>
      </c>
      <c r="D15581" t="s">
        <v>16765</v>
      </c>
      <c r="E15581" t="s">
        <v>602</v>
      </c>
      <c r="F15581" t="s">
        <v>2758</v>
      </c>
      <c r="G15581" t="s">
        <v>1020</v>
      </c>
      <c r="H15581" t="str">
        <f t="shared" si="243"/>
        <v>85สพป.อุบลราชธานี เขต 3</v>
      </c>
    </row>
    <row r="15582" spans="1:8" x14ac:dyDescent="0.2">
      <c r="A15582">
        <v>15573</v>
      </c>
      <c r="B15582" t="s">
        <v>489</v>
      </c>
      <c r="C15582">
        <f>COUNTIFS($B$4:$B15582,$B15582)</f>
        <v>86</v>
      </c>
      <c r="D15582" t="s">
        <v>16766</v>
      </c>
      <c r="E15582" t="s">
        <v>602</v>
      </c>
      <c r="F15582" t="s">
        <v>2758</v>
      </c>
      <c r="G15582" t="s">
        <v>1020</v>
      </c>
      <c r="H15582" t="str">
        <f t="shared" si="243"/>
        <v>86สพป.อุบลราชธานี เขต 3</v>
      </c>
    </row>
    <row r="15583" spans="1:8" x14ac:dyDescent="0.2">
      <c r="A15583">
        <v>15574</v>
      </c>
      <c r="B15583" t="s">
        <v>489</v>
      </c>
      <c r="C15583">
        <f>COUNTIFS($B$4:$B15583,$B15583)</f>
        <v>87</v>
      </c>
      <c r="D15583" t="s">
        <v>16767</v>
      </c>
      <c r="E15583" t="s">
        <v>602</v>
      </c>
      <c r="F15583" t="s">
        <v>2758</v>
      </c>
      <c r="G15583" t="s">
        <v>1020</v>
      </c>
      <c r="H15583" t="str">
        <f t="shared" si="243"/>
        <v>87สพป.อุบลราชธานี เขต 3</v>
      </c>
    </row>
    <row r="15584" spans="1:8" x14ac:dyDescent="0.2">
      <c r="A15584">
        <v>15575</v>
      </c>
      <c r="B15584" t="s">
        <v>489</v>
      </c>
      <c r="C15584">
        <f>COUNTIFS($B$4:$B15584,$B15584)</f>
        <v>88</v>
      </c>
      <c r="D15584" t="s">
        <v>16768</v>
      </c>
      <c r="E15584" t="s">
        <v>602</v>
      </c>
      <c r="F15584" t="s">
        <v>2758</v>
      </c>
      <c r="G15584" t="s">
        <v>1020</v>
      </c>
      <c r="H15584" t="str">
        <f t="shared" si="243"/>
        <v>88สพป.อุบลราชธานี เขต 3</v>
      </c>
    </row>
    <row r="15585" spans="1:8" x14ac:dyDescent="0.2">
      <c r="A15585">
        <v>15576</v>
      </c>
      <c r="B15585" t="s">
        <v>489</v>
      </c>
      <c r="C15585">
        <f>COUNTIFS($B$4:$B15585,$B15585)</f>
        <v>89</v>
      </c>
      <c r="D15585" t="s">
        <v>16769</v>
      </c>
      <c r="E15585" t="s">
        <v>602</v>
      </c>
      <c r="F15585" t="s">
        <v>2758</v>
      </c>
      <c r="G15585" t="s">
        <v>1020</v>
      </c>
      <c r="H15585" t="str">
        <f t="shared" si="243"/>
        <v>89สพป.อุบลราชธานี เขต 3</v>
      </c>
    </row>
    <row r="15586" spans="1:8" x14ac:dyDescent="0.2">
      <c r="A15586">
        <v>15577</v>
      </c>
      <c r="B15586" t="s">
        <v>489</v>
      </c>
      <c r="C15586">
        <f>COUNTIFS($B$4:$B15586,$B15586)</f>
        <v>90</v>
      </c>
      <c r="D15586" t="s">
        <v>16770</v>
      </c>
      <c r="E15586" t="s">
        <v>602</v>
      </c>
      <c r="F15586" t="s">
        <v>2758</v>
      </c>
      <c r="G15586" t="s">
        <v>1020</v>
      </c>
      <c r="H15586" t="str">
        <f t="shared" si="243"/>
        <v>90สพป.อุบลราชธานี เขต 3</v>
      </c>
    </row>
    <row r="15587" spans="1:8" x14ac:dyDescent="0.2">
      <c r="A15587">
        <v>15578</v>
      </c>
      <c r="B15587" t="s">
        <v>489</v>
      </c>
      <c r="C15587">
        <f>COUNTIFS($B$4:$B15587,$B15587)</f>
        <v>91</v>
      </c>
      <c r="D15587" t="s">
        <v>16771</v>
      </c>
      <c r="E15587" t="s">
        <v>602</v>
      </c>
      <c r="F15587" t="s">
        <v>2758</v>
      </c>
      <c r="G15587" t="s">
        <v>1020</v>
      </c>
      <c r="H15587" t="str">
        <f t="shared" si="243"/>
        <v>91สพป.อุบลราชธานี เขต 3</v>
      </c>
    </row>
    <row r="15588" spans="1:8" x14ac:dyDescent="0.2">
      <c r="A15588">
        <v>15579</v>
      </c>
      <c r="B15588" t="s">
        <v>489</v>
      </c>
      <c r="C15588">
        <f>COUNTIFS($B$4:$B15588,$B15588)</f>
        <v>92</v>
      </c>
      <c r="D15588" t="s">
        <v>16772</v>
      </c>
      <c r="E15588" t="s">
        <v>602</v>
      </c>
      <c r="F15588" t="s">
        <v>2758</v>
      </c>
      <c r="G15588" t="s">
        <v>1020</v>
      </c>
      <c r="H15588" t="str">
        <f t="shared" si="243"/>
        <v>92สพป.อุบลราชธานี เขต 3</v>
      </c>
    </row>
    <row r="15589" spans="1:8" x14ac:dyDescent="0.2">
      <c r="A15589">
        <v>15580</v>
      </c>
      <c r="B15589" t="s">
        <v>489</v>
      </c>
      <c r="C15589">
        <f>COUNTIFS($B$4:$B15589,$B15589)</f>
        <v>93</v>
      </c>
      <c r="D15589" t="s">
        <v>16773</v>
      </c>
      <c r="E15589" t="s">
        <v>602</v>
      </c>
      <c r="F15589" t="s">
        <v>2758</v>
      </c>
      <c r="G15589" t="s">
        <v>1020</v>
      </c>
      <c r="H15589" t="str">
        <f t="shared" si="243"/>
        <v>93สพป.อุบลราชธานี เขต 3</v>
      </c>
    </row>
    <row r="15590" spans="1:8" x14ac:dyDescent="0.2">
      <c r="A15590">
        <v>15581</v>
      </c>
      <c r="B15590" t="s">
        <v>489</v>
      </c>
      <c r="C15590">
        <f>COUNTIFS($B$4:$B15590,$B15590)</f>
        <v>94</v>
      </c>
      <c r="D15590" t="s">
        <v>16774</v>
      </c>
      <c r="E15590" t="s">
        <v>602</v>
      </c>
      <c r="F15590" t="s">
        <v>2758</v>
      </c>
      <c r="G15590" t="s">
        <v>1020</v>
      </c>
      <c r="H15590" t="str">
        <f t="shared" si="243"/>
        <v>94สพป.อุบลราชธานี เขต 3</v>
      </c>
    </row>
    <row r="15591" spans="1:8" x14ac:dyDescent="0.2">
      <c r="A15591">
        <v>15582</v>
      </c>
      <c r="B15591" t="s">
        <v>489</v>
      </c>
      <c r="C15591">
        <f>COUNTIFS($B$4:$B15591,$B15591)</f>
        <v>95</v>
      </c>
      <c r="D15591" t="s">
        <v>16775</v>
      </c>
      <c r="E15591" t="s">
        <v>602</v>
      </c>
      <c r="F15591" t="s">
        <v>2758</v>
      </c>
      <c r="G15591" t="s">
        <v>1020</v>
      </c>
      <c r="H15591" t="str">
        <f t="shared" si="243"/>
        <v>95สพป.อุบลราชธานี เขต 3</v>
      </c>
    </row>
    <row r="15592" spans="1:8" x14ac:dyDescent="0.2">
      <c r="A15592">
        <v>15583</v>
      </c>
      <c r="B15592" t="s">
        <v>489</v>
      </c>
      <c r="C15592">
        <f>COUNTIFS($B$4:$B15592,$B15592)</f>
        <v>96</v>
      </c>
      <c r="D15592" t="s">
        <v>16776</v>
      </c>
      <c r="E15592" t="s">
        <v>602</v>
      </c>
      <c r="F15592" t="s">
        <v>2758</v>
      </c>
      <c r="G15592" t="s">
        <v>1020</v>
      </c>
      <c r="H15592" t="str">
        <f t="shared" si="243"/>
        <v>96สพป.อุบลราชธานี เขต 3</v>
      </c>
    </row>
    <row r="15593" spans="1:8" x14ac:dyDescent="0.2">
      <c r="A15593">
        <v>15584</v>
      </c>
      <c r="B15593" t="s">
        <v>489</v>
      </c>
      <c r="C15593">
        <f>COUNTIFS($B$4:$B15593,$B15593)</f>
        <v>97</v>
      </c>
      <c r="D15593" t="s">
        <v>16778</v>
      </c>
      <c r="E15593" t="s">
        <v>602</v>
      </c>
      <c r="F15593" t="s">
        <v>2758</v>
      </c>
      <c r="G15593" t="s">
        <v>1020</v>
      </c>
      <c r="H15593" t="str">
        <f t="shared" si="243"/>
        <v>97สพป.อุบลราชธานี เขต 3</v>
      </c>
    </row>
    <row r="15594" spans="1:8" x14ac:dyDescent="0.2">
      <c r="A15594">
        <v>15585</v>
      </c>
      <c r="B15594" t="s">
        <v>489</v>
      </c>
      <c r="C15594">
        <f>COUNTIFS($B$4:$B15594,$B15594)</f>
        <v>98</v>
      </c>
      <c r="D15594" t="s">
        <v>16779</v>
      </c>
      <c r="E15594" t="s">
        <v>602</v>
      </c>
      <c r="F15594" t="s">
        <v>2758</v>
      </c>
      <c r="G15594" t="s">
        <v>1020</v>
      </c>
      <c r="H15594" t="str">
        <f t="shared" si="243"/>
        <v>98สพป.อุบลราชธานี เขต 3</v>
      </c>
    </row>
    <row r="15595" spans="1:8" x14ac:dyDescent="0.2">
      <c r="A15595">
        <v>15586</v>
      </c>
      <c r="B15595" t="s">
        <v>489</v>
      </c>
      <c r="C15595">
        <f>COUNTIFS($B$4:$B15595,$B15595)</f>
        <v>99</v>
      </c>
      <c r="D15595" t="s">
        <v>16780</v>
      </c>
      <c r="E15595" t="s">
        <v>602</v>
      </c>
      <c r="F15595" t="s">
        <v>2758</v>
      </c>
      <c r="G15595" t="s">
        <v>1020</v>
      </c>
      <c r="H15595" t="str">
        <f t="shared" si="243"/>
        <v>99สพป.อุบลราชธานี เขต 3</v>
      </c>
    </row>
    <row r="15596" spans="1:8" x14ac:dyDescent="0.2">
      <c r="A15596">
        <v>15587</v>
      </c>
      <c r="B15596" t="s">
        <v>489</v>
      </c>
      <c r="C15596">
        <f>COUNTIFS($B$4:$B15596,$B15596)</f>
        <v>100</v>
      </c>
      <c r="D15596" t="s">
        <v>16781</v>
      </c>
      <c r="E15596" t="s">
        <v>602</v>
      </c>
      <c r="F15596" t="s">
        <v>2758</v>
      </c>
      <c r="G15596" t="s">
        <v>1020</v>
      </c>
      <c r="H15596" t="str">
        <f t="shared" si="243"/>
        <v>100สพป.อุบลราชธานี เขต 3</v>
      </c>
    </row>
    <row r="15597" spans="1:8" x14ac:dyDescent="0.2">
      <c r="A15597">
        <v>15588</v>
      </c>
      <c r="B15597" t="s">
        <v>489</v>
      </c>
      <c r="C15597">
        <f>COUNTIFS($B$4:$B15597,$B15597)</f>
        <v>101</v>
      </c>
      <c r="D15597" t="s">
        <v>16782</v>
      </c>
      <c r="E15597" t="s">
        <v>602</v>
      </c>
      <c r="F15597" t="s">
        <v>2758</v>
      </c>
      <c r="G15597" t="s">
        <v>1020</v>
      </c>
      <c r="H15597" t="str">
        <f t="shared" si="243"/>
        <v>101สพป.อุบลราชธานี เขต 3</v>
      </c>
    </row>
    <row r="15598" spans="1:8" x14ac:dyDescent="0.2">
      <c r="A15598">
        <v>15589</v>
      </c>
      <c r="B15598" t="s">
        <v>489</v>
      </c>
      <c r="C15598">
        <f>COUNTIFS($B$4:$B15598,$B15598)</f>
        <v>102</v>
      </c>
      <c r="D15598" t="s">
        <v>16783</v>
      </c>
      <c r="E15598" t="s">
        <v>602</v>
      </c>
      <c r="F15598" t="s">
        <v>2758</v>
      </c>
      <c r="G15598" t="s">
        <v>1020</v>
      </c>
      <c r="H15598" t="str">
        <f t="shared" si="243"/>
        <v>102สพป.อุบลราชธานี เขต 3</v>
      </c>
    </row>
    <row r="15599" spans="1:8" x14ac:dyDescent="0.2">
      <c r="A15599">
        <v>15590</v>
      </c>
      <c r="B15599" t="s">
        <v>489</v>
      </c>
      <c r="C15599">
        <f>COUNTIFS($B$4:$B15599,$B15599)</f>
        <v>103</v>
      </c>
      <c r="D15599" t="s">
        <v>16784</v>
      </c>
      <c r="E15599" t="s">
        <v>602</v>
      </c>
      <c r="F15599" t="s">
        <v>2758</v>
      </c>
      <c r="G15599" t="s">
        <v>1020</v>
      </c>
      <c r="H15599" t="str">
        <f t="shared" si="243"/>
        <v>103สพป.อุบลราชธานี เขต 3</v>
      </c>
    </row>
    <row r="15600" spans="1:8" x14ac:dyDescent="0.2">
      <c r="A15600">
        <v>15591</v>
      </c>
      <c r="B15600" t="s">
        <v>489</v>
      </c>
      <c r="C15600">
        <f>COUNTIFS($B$4:$B15600,$B15600)</f>
        <v>104</v>
      </c>
      <c r="D15600" t="s">
        <v>16785</v>
      </c>
      <c r="E15600" t="s">
        <v>602</v>
      </c>
      <c r="F15600" t="s">
        <v>2758</v>
      </c>
      <c r="G15600" t="s">
        <v>1020</v>
      </c>
      <c r="H15600" t="str">
        <f t="shared" si="243"/>
        <v>104สพป.อุบลราชธานี เขต 3</v>
      </c>
    </row>
    <row r="15601" spans="1:8" x14ac:dyDescent="0.2">
      <c r="A15601">
        <v>15592</v>
      </c>
      <c r="B15601" t="s">
        <v>489</v>
      </c>
      <c r="C15601">
        <f>COUNTIFS($B$4:$B15601,$B15601)</f>
        <v>105</v>
      </c>
      <c r="D15601" t="s">
        <v>16786</v>
      </c>
      <c r="E15601" t="s">
        <v>602</v>
      </c>
      <c r="F15601" t="s">
        <v>2758</v>
      </c>
      <c r="G15601" t="s">
        <v>1020</v>
      </c>
      <c r="H15601" t="str">
        <f t="shared" si="243"/>
        <v>105สพป.อุบลราชธานี เขต 3</v>
      </c>
    </row>
    <row r="15602" spans="1:8" x14ac:dyDescent="0.2">
      <c r="A15602">
        <v>15593</v>
      </c>
      <c r="B15602" t="s">
        <v>489</v>
      </c>
      <c r="C15602">
        <f>COUNTIFS($B$4:$B15602,$B15602)</f>
        <v>106</v>
      </c>
      <c r="D15602" t="s">
        <v>16787</v>
      </c>
      <c r="E15602" t="s">
        <v>602</v>
      </c>
      <c r="F15602" t="s">
        <v>2758</v>
      </c>
      <c r="G15602" t="s">
        <v>1020</v>
      </c>
      <c r="H15602" t="str">
        <f t="shared" si="243"/>
        <v>106สพป.อุบลราชธานี เขต 3</v>
      </c>
    </row>
    <row r="15603" spans="1:8" x14ac:dyDescent="0.2">
      <c r="A15603">
        <v>15594</v>
      </c>
      <c r="B15603" t="s">
        <v>489</v>
      </c>
      <c r="C15603">
        <f>COUNTIFS($B$4:$B15603,$B15603)</f>
        <v>107</v>
      </c>
      <c r="D15603" t="s">
        <v>16788</v>
      </c>
      <c r="E15603" t="s">
        <v>602</v>
      </c>
      <c r="F15603" t="s">
        <v>2758</v>
      </c>
      <c r="G15603" t="s">
        <v>1020</v>
      </c>
      <c r="H15603" t="str">
        <f t="shared" si="243"/>
        <v>107สพป.อุบลราชธานี เขต 3</v>
      </c>
    </row>
    <row r="15604" spans="1:8" x14ac:dyDescent="0.2">
      <c r="A15604">
        <v>15595</v>
      </c>
      <c r="B15604" t="s">
        <v>489</v>
      </c>
      <c r="C15604">
        <f>COUNTIFS($B$4:$B15604,$B15604)</f>
        <v>108</v>
      </c>
      <c r="D15604" t="s">
        <v>16789</v>
      </c>
      <c r="E15604" t="s">
        <v>602</v>
      </c>
      <c r="F15604" t="s">
        <v>2758</v>
      </c>
      <c r="G15604" t="s">
        <v>1020</v>
      </c>
      <c r="H15604" t="str">
        <f t="shared" si="243"/>
        <v>108สพป.อุบลราชธานี เขต 3</v>
      </c>
    </row>
    <row r="15605" spans="1:8" x14ac:dyDescent="0.2">
      <c r="A15605">
        <v>15596</v>
      </c>
      <c r="B15605" t="s">
        <v>489</v>
      </c>
      <c r="C15605">
        <f>COUNTIFS($B$4:$B15605,$B15605)</f>
        <v>109</v>
      </c>
      <c r="D15605" t="s">
        <v>16790</v>
      </c>
      <c r="E15605" t="s">
        <v>602</v>
      </c>
      <c r="F15605" t="s">
        <v>2758</v>
      </c>
      <c r="G15605" t="s">
        <v>1020</v>
      </c>
      <c r="H15605" t="str">
        <f t="shared" si="243"/>
        <v>109สพป.อุบลราชธานี เขต 3</v>
      </c>
    </row>
    <row r="15606" spans="1:8" x14ac:dyDescent="0.2">
      <c r="A15606">
        <v>15597</v>
      </c>
      <c r="B15606" t="s">
        <v>489</v>
      </c>
      <c r="C15606">
        <f>COUNTIFS($B$4:$B15606,$B15606)</f>
        <v>110</v>
      </c>
      <c r="D15606" t="s">
        <v>16791</v>
      </c>
      <c r="E15606" t="s">
        <v>602</v>
      </c>
      <c r="F15606" t="s">
        <v>2758</v>
      </c>
      <c r="G15606" t="s">
        <v>1020</v>
      </c>
      <c r="H15606" t="str">
        <f t="shared" si="243"/>
        <v>110สพป.อุบลราชธานี เขต 3</v>
      </c>
    </row>
    <row r="15607" spans="1:8" x14ac:dyDescent="0.2">
      <c r="A15607">
        <v>15598</v>
      </c>
      <c r="B15607" t="s">
        <v>489</v>
      </c>
      <c r="C15607">
        <f>COUNTIFS($B$4:$B15607,$B15607)</f>
        <v>111</v>
      </c>
      <c r="D15607" t="s">
        <v>16792</v>
      </c>
      <c r="E15607" t="s">
        <v>602</v>
      </c>
      <c r="F15607" t="s">
        <v>2758</v>
      </c>
      <c r="G15607" t="s">
        <v>1020</v>
      </c>
      <c r="H15607" t="str">
        <f t="shared" si="243"/>
        <v>111สพป.อุบลราชธานี เขต 3</v>
      </c>
    </row>
    <row r="15608" spans="1:8" x14ac:dyDescent="0.2">
      <c r="A15608">
        <v>15599</v>
      </c>
      <c r="B15608" t="s">
        <v>489</v>
      </c>
      <c r="C15608">
        <f>COUNTIFS($B$4:$B15608,$B15608)</f>
        <v>112</v>
      </c>
      <c r="D15608" t="s">
        <v>16793</v>
      </c>
      <c r="E15608" t="s">
        <v>602</v>
      </c>
      <c r="F15608" t="s">
        <v>2758</v>
      </c>
      <c r="G15608" t="s">
        <v>1020</v>
      </c>
      <c r="H15608" t="str">
        <f t="shared" si="243"/>
        <v>112สพป.อุบลราชธานี เขต 3</v>
      </c>
    </row>
    <row r="15609" spans="1:8" x14ac:dyDescent="0.2">
      <c r="A15609">
        <v>15600</v>
      </c>
      <c r="B15609" t="s">
        <v>489</v>
      </c>
      <c r="C15609">
        <f>COUNTIFS($B$4:$B15609,$B15609)</f>
        <v>113</v>
      </c>
      <c r="D15609" t="s">
        <v>16794</v>
      </c>
      <c r="E15609" t="s">
        <v>602</v>
      </c>
      <c r="F15609" t="s">
        <v>2758</v>
      </c>
      <c r="G15609" t="s">
        <v>1020</v>
      </c>
      <c r="H15609" t="str">
        <f t="shared" si="243"/>
        <v>113สพป.อุบลราชธานี เขต 3</v>
      </c>
    </row>
    <row r="15610" spans="1:8" x14ac:dyDescent="0.2">
      <c r="A15610">
        <v>15601</v>
      </c>
      <c r="B15610" t="s">
        <v>489</v>
      </c>
      <c r="C15610">
        <f>COUNTIFS($B$4:$B15610,$B15610)</f>
        <v>114</v>
      </c>
      <c r="D15610" t="s">
        <v>16795</v>
      </c>
      <c r="E15610" t="s">
        <v>602</v>
      </c>
      <c r="F15610" t="s">
        <v>2758</v>
      </c>
      <c r="G15610" t="s">
        <v>1020</v>
      </c>
      <c r="H15610" t="str">
        <f t="shared" si="243"/>
        <v>114สพป.อุบลราชธานี เขต 3</v>
      </c>
    </row>
    <row r="15611" spans="1:8" x14ac:dyDescent="0.2">
      <c r="A15611">
        <v>15602</v>
      </c>
      <c r="B15611" t="s">
        <v>489</v>
      </c>
      <c r="C15611">
        <f>COUNTIFS($B$4:$B15611,$B15611)</f>
        <v>115</v>
      </c>
      <c r="D15611" t="s">
        <v>16797</v>
      </c>
      <c r="E15611" t="s">
        <v>602</v>
      </c>
      <c r="F15611" t="s">
        <v>2758</v>
      </c>
      <c r="G15611" t="s">
        <v>1020</v>
      </c>
      <c r="H15611" t="str">
        <f t="shared" si="243"/>
        <v>115สพป.อุบลราชธานี เขต 3</v>
      </c>
    </row>
    <row r="15612" spans="1:8" x14ac:dyDescent="0.2">
      <c r="A15612">
        <v>15603</v>
      </c>
      <c r="B15612" t="s">
        <v>489</v>
      </c>
      <c r="C15612">
        <f>COUNTIFS($B$4:$B15612,$B15612)</f>
        <v>116</v>
      </c>
      <c r="D15612" t="s">
        <v>16798</v>
      </c>
      <c r="E15612" t="s">
        <v>602</v>
      </c>
      <c r="F15612" t="s">
        <v>2758</v>
      </c>
      <c r="G15612" t="s">
        <v>1020</v>
      </c>
      <c r="H15612" t="str">
        <f t="shared" si="243"/>
        <v>116สพป.อุบลราชธานี เขต 3</v>
      </c>
    </row>
    <row r="15613" spans="1:8" x14ac:dyDescent="0.2">
      <c r="A15613">
        <v>15604</v>
      </c>
      <c r="B15613" t="s">
        <v>489</v>
      </c>
      <c r="C15613">
        <f>COUNTIFS($B$4:$B15613,$B15613)</f>
        <v>117</v>
      </c>
      <c r="D15613" t="s">
        <v>16799</v>
      </c>
      <c r="E15613" t="s">
        <v>602</v>
      </c>
      <c r="F15613" t="s">
        <v>2758</v>
      </c>
      <c r="G15613" t="s">
        <v>1020</v>
      </c>
      <c r="H15613" t="str">
        <f t="shared" si="243"/>
        <v>117สพป.อุบลราชธานี เขต 3</v>
      </c>
    </row>
    <row r="15614" spans="1:8" x14ac:dyDescent="0.2">
      <c r="A15614">
        <v>15605</v>
      </c>
      <c r="B15614" t="s">
        <v>489</v>
      </c>
      <c r="C15614">
        <f>COUNTIFS($B$4:$B15614,$B15614)</f>
        <v>118</v>
      </c>
      <c r="D15614" t="s">
        <v>16800</v>
      </c>
      <c r="E15614" t="s">
        <v>602</v>
      </c>
      <c r="F15614" t="s">
        <v>2758</v>
      </c>
      <c r="G15614" t="s">
        <v>1020</v>
      </c>
      <c r="H15614" t="str">
        <f t="shared" si="243"/>
        <v>118สพป.อุบลราชธานี เขต 3</v>
      </c>
    </row>
    <row r="15615" spans="1:8" x14ac:dyDescent="0.2">
      <c r="A15615">
        <v>15606</v>
      </c>
      <c r="B15615" t="s">
        <v>489</v>
      </c>
      <c r="C15615">
        <f>COUNTIFS($B$4:$B15615,$B15615)</f>
        <v>119</v>
      </c>
      <c r="D15615" t="s">
        <v>16801</v>
      </c>
      <c r="E15615" t="s">
        <v>602</v>
      </c>
      <c r="F15615" t="s">
        <v>2758</v>
      </c>
      <c r="G15615" t="s">
        <v>1020</v>
      </c>
      <c r="H15615" t="str">
        <f t="shared" si="243"/>
        <v>119สพป.อุบลราชธานี เขต 3</v>
      </c>
    </row>
    <row r="15616" spans="1:8" x14ac:dyDescent="0.2">
      <c r="A15616">
        <v>15607</v>
      </c>
      <c r="B15616" t="s">
        <v>489</v>
      </c>
      <c r="C15616">
        <f>COUNTIFS($B$4:$B15616,$B15616)</f>
        <v>120</v>
      </c>
      <c r="D15616" t="s">
        <v>16804</v>
      </c>
      <c r="E15616" t="s">
        <v>602</v>
      </c>
      <c r="F15616" t="s">
        <v>2758</v>
      </c>
      <c r="G15616" t="s">
        <v>1020</v>
      </c>
      <c r="H15616" t="str">
        <f t="shared" si="243"/>
        <v>120สพป.อุบลราชธานี เขต 3</v>
      </c>
    </row>
    <row r="15617" spans="1:8" x14ac:dyDescent="0.2">
      <c r="A15617">
        <v>15608</v>
      </c>
      <c r="B15617" t="s">
        <v>489</v>
      </c>
      <c r="C15617">
        <f>COUNTIFS($B$4:$B15617,$B15617)</f>
        <v>121</v>
      </c>
      <c r="D15617" t="s">
        <v>16807</v>
      </c>
      <c r="E15617" t="s">
        <v>602</v>
      </c>
      <c r="F15617" t="s">
        <v>2758</v>
      </c>
      <c r="G15617" t="s">
        <v>1020</v>
      </c>
      <c r="H15617" t="str">
        <f t="shared" si="243"/>
        <v>121สพป.อุบลราชธานี เขต 3</v>
      </c>
    </row>
    <row r="15618" spans="1:8" x14ac:dyDescent="0.2">
      <c r="A15618">
        <v>15609</v>
      </c>
      <c r="B15618" t="s">
        <v>489</v>
      </c>
      <c r="C15618">
        <f>COUNTIFS($B$4:$B15618,$B15618)</f>
        <v>122</v>
      </c>
      <c r="D15618" t="s">
        <v>16808</v>
      </c>
      <c r="E15618" t="s">
        <v>602</v>
      </c>
      <c r="F15618" t="s">
        <v>2758</v>
      </c>
      <c r="G15618" t="s">
        <v>1020</v>
      </c>
      <c r="H15618" t="str">
        <f t="shared" si="243"/>
        <v>122สพป.อุบลราชธานี เขต 3</v>
      </c>
    </row>
    <row r="15619" spans="1:8" x14ac:dyDescent="0.2">
      <c r="A15619">
        <v>15610</v>
      </c>
      <c r="B15619" t="s">
        <v>489</v>
      </c>
      <c r="C15619">
        <f>COUNTIFS($B$4:$B15619,$B15619)</f>
        <v>123</v>
      </c>
      <c r="D15619" t="s">
        <v>16810</v>
      </c>
      <c r="E15619" t="s">
        <v>602</v>
      </c>
      <c r="F15619" t="s">
        <v>2758</v>
      </c>
      <c r="G15619" t="s">
        <v>1020</v>
      </c>
      <c r="H15619" t="str">
        <f t="shared" si="243"/>
        <v>123สพป.อุบลราชธานี เขต 3</v>
      </c>
    </row>
    <row r="15620" spans="1:8" x14ac:dyDescent="0.2">
      <c r="A15620">
        <v>15611</v>
      </c>
      <c r="B15620" t="s">
        <v>489</v>
      </c>
      <c r="C15620">
        <f>COUNTIFS($B$4:$B15620,$B15620)</f>
        <v>124</v>
      </c>
      <c r="D15620" t="s">
        <v>16811</v>
      </c>
      <c r="E15620" t="s">
        <v>602</v>
      </c>
      <c r="F15620" t="s">
        <v>2758</v>
      </c>
      <c r="G15620" t="s">
        <v>1020</v>
      </c>
      <c r="H15620" t="str">
        <f t="shared" ref="H15620:H15683" si="244">C15620&amp;B15620</f>
        <v>124สพป.อุบลราชธานี เขต 3</v>
      </c>
    </row>
    <row r="15621" spans="1:8" x14ac:dyDescent="0.2">
      <c r="A15621">
        <v>15612</v>
      </c>
      <c r="B15621" t="s">
        <v>489</v>
      </c>
      <c r="C15621">
        <f>COUNTIFS($B$4:$B15621,$B15621)</f>
        <v>125</v>
      </c>
      <c r="D15621" t="s">
        <v>16812</v>
      </c>
      <c r="E15621" t="s">
        <v>602</v>
      </c>
      <c r="F15621" t="s">
        <v>2758</v>
      </c>
      <c r="G15621" t="s">
        <v>1020</v>
      </c>
      <c r="H15621" t="str">
        <f t="shared" si="244"/>
        <v>125สพป.อุบลราชธานี เขต 3</v>
      </c>
    </row>
    <row r="15622" spans="1:8" x14ac:dyDescent="0.2">
      <c r="A15622">
        <v>15613</v>
      </c>
      <c r="B15622" t="s">
        <v>489</v>
      </c>
      <c r="C15622">
        <f>COUNTIFS($B$4:$B15622,$B15622)</f>
        <v>126</v>
      </c>
      <c r="D15622" t="s">
        <v>16814</v>
      </c>
      <c r="E15622" t="s">
        <v>602</v>
      </c>
      <c r="F15622" t="s">
        <v>2758</v>
      </c>
      <c r="G15622" t="s">
        <v>1020</v>
      </c>
      <c r="H15622" t="str">
        <f t="shared" si="244"/>
        <v>126สพป.อุบลราชธานี เขต 3</v>
      </c>
    </row>
    <row r="15623" spans="1:8" x14ac:dyDescent="0.2">
      <c r="A15623">
        <v>15614</v>
      </c>
      <c r="B15623" t="s">
        <v>489</v>
      </c>
      <c r="C15623">
        <f>COUNTIFS($B$4:$B15623,$B15623)</f>
        <v>127</v>
      </c>
      <c r="D15623" t="s">
        <v>16816</v>
      </c>
      <c r="E15623" t="s">
        <v>602</v>
      </c>
      <c r="F15623" t="s">
        <v>2758</v>
      </c>
      <c r="G15623" t="s">
        <v>1020</v>
      </c>
      <c r="H15623" t="str">
        <f t="shared" si="244"/>
        <v>127สพป.อุบลราชธานี เขต 3</v>
      </c>
    </row>
    <row r="15624" spans="1:8" x14ac:dyDescent="0.2">
      <c r="A15624">
        <v>15615</v>
      </c>
      <c r="B15624" t="s">
        <v>489</v>
      </c>
      <c r="C15624">
        <f>COUNTIFS($B$4:$B15624,$B15624)</f>
        <v>128</v>
      </c>
      <c r="D15624" t="s">
        <v>18509</v>
      </c>
      <c r="E15624" t="s">
        <v>592</v>
      </c>
      <c r="F15624" t="s">
        <v>2758</v>
      </c>
      <c r="G15624" t="s">
        <v>1020</v>
      </c>
      <c r="H15624" t="str">
        <f t="shared" si="244"/>
        <v>128สพป.อุบลราชธานี เขต 3</v>
      </c>
    </row>
    <row r="15625" spans="1:8" x14ac:dyDescent="0.2">
      <c r="A15625">
        <v>15616</v>
      </c>
      <c r="B15625" t="s">
        <v>489</v>
      </c>
      <c r="C15625">
        <f>COUNTIFS($B$4:$B15625,$B15625)</f>
        <v>129</v>
      </c>
      <c r="D15625" t="s">
        <v>18757</v>
      </c>
      <c r="E15625" t="s">
        <v>592</v>
      </c>
      <c r="F15625" t="s">
        <v>2758</v>
      </c>
      <c r="G15625" t="s">
        <v>1020</v>
      </c>
      <c r="H15625" t="str">
        <f t="shared" si="244"/>
        <v>129สพป.อุบลราชธานี เขต 3</v>
      </c>
    </row>
    <row r="15626" spans="1:8" x14ac:dyDescent="0.2">
      <c r="A15626">
        <v>15617</v>
      </c>
      <c r="B15626" t="s">
        <v>490</v>
      </c>
      <c r="C15626">
        <f>COUNTIFS($B$4:$B15626,$B15626)</f>
        <v>1</v>
      </c>
      <c r="D15626" t="s">
        <v>2358</v>
      </c>
      <c r="E15626" t="s">
        <v>561</v>
      </c>
      <c r="F15626" t="s">
        <v>1019</v>
      </c>
      <c r="G15626" t="s">
        <v>1020</v>
      </c>
      <c r="H15626" t="str">
        <f t="shared" si="244"/>
        <v>1สพป.อุบลราชธานี เขต 4</v>
      </c>
    </row>
    <row r="15627" spans="1:8" x14ac:dyDescent="0.2">
      <c r="A15627">
        <v>15618</v>
      </c>
      <c r="B15627" t="s">
        <v>490</v>
      </c>
      <c r="C15627">
        <f>COUNTIFS($B$4:$B15627,$B15627)</f>
        <v>2</v>
      </c>
      <c r="D15627" t="s">
        <v>2359</v>
      </c>
      <c r="E15627" t="s">
        <v>561</v>
      </c>
      <c r="F15627" t="s">
        <v>1019</v>
      </c>
      <c r="G15627" t="s">
        <v>1020</v>
      </c>
      <c r="H15627" t="str">
        <f t="shared" si="244"/>
        <v>2สพป.อุบลราชธานี เขต 4</v>
      </c>
    </row>
    <row r="15628" spans="1:8" x14ac:dyDescent="0.2">
      <c r="A15628">
        <v>15619</v>
      </c>
      <c r="B15628" t="s">
        <v>490</v>
      </c>
      <c r="C15628">
        <f>COUNTIFS($B$4:$B15628,$B15628)</f>
        <v>3</v>
      </c>
      <c r="D15628" t="s">
        <v>2360</v>
      </c>
      <c r="E15628" t="s">
        <v>561</v>
      </c>
      <c r="F15628" t="s">
        <v>1019</v>
      </c>
      <c r="G15628" t="s">
        <v>1020</v>
      </c>
      <c r="H15628" t="str">
        <f t="shared" si="244"/>
        <v>3สพป.อุบลราชธานี เขต 4</v>
      </c>
    </row>
    <row r="15629" spans="1:8" x14ac:dyDescent="0.2">
      <c r="A15629">
        <v>15620</v>
      </c>
      <c r="B15629" t="s">
        <v>490</v>
      </c>
      <c r="C15629">
        <f>COUNTIFS($B$4:$B15629,$B15629)</f>
        <v>4</v>
      </c>
      <c r="D15629" t="s">
        <v>2361</v>
      </c>
      <c r="E15629" t="s">
        <v>561</v>
      </c>
      <c r="F15629" t="s">
        <v>1019</v>
      </c>
      <c r="G15629" t="s">
        <v>1020</v>
      </c>
      <c r="H15629" t="str">
        <f t="shared" si="244"/>
        <v>4สพป.อุบลราชธานี เขต 4</v>
      </c>
    </row>
    <row r="15630" spans="1:8" x14ac:dyDescent="0.2">
      <c r="A15630">
        <v>15621</v>
      </c>
      <c r="B15630" t="s">
        <v>490</v>
      </c>
      <c r="C15630">
        <f>COUNTIFS($B$4:$B15630,$B15630)</f>
        <v>5</v>
      </c>
      <c r="D15630" t="s">
        <v>2362</v>
      </c>
      <c r="E15630" t="s">
        <v>561</v>
      </c>
      <c r="F15630" t="s">
        <v>1019</v>
      </c>
      <c r="G15630" t="s">
        <v>1020</v>
      </c>
      <c r="H15630" t="str">
        <f t="shared" si="244"/>
        <v>5สพป.อุบลราชธานี เขต 4</v>
      </c>
    </row>
    <row r="15631" spans="1:8" x14ac:dyDescent="0.2">
      <c r="A15631">
        <v>15622</v>
      </c>
      <c r="B15631" t="s">
        <v>490</v>
      </c>
      <c r="C15631">
        <f>COUNTIFS($B$4:$B15631,$B15631)</f>
        <v>6</v>
      </c>
      <c r="D15631" t="s">
        <v>2363</v>
      </c>
      <c r="E15631" t="s">
        <v>561</v>
      </c>
      <c r="F15631" t="s">
        <v>1019</v>
      </c>
      <c r="G15631" t="s">
        <v>1020</v>
      </c>
      <c r="H15631" t="str">
        <f t="shared" si="244"/>
        <v>6สพป.อุบลราชธานี เขต 4</v>
      </c>
    </row>
    <row r="15632" spans="1:8" x14ac:dyDescent="0.2">
      <c r="A15632">
        <v>15623</v>
      </c>
      <c r="B15632" t="s">
        <v>490</v>
      </c>
      <c r="C15632">
        <f>COUNTIFS($B$4:$B15632,$B15632)</f>
        <v>7</v>
      </c>
      <c r="D15632" t="s">
        <v>2364</v>
      </c>
      <c r="E15632" t="s">
        <v>561</v>
      </c>
      <c r="F15632" t="s">
        <v>1019</v>
      </c>
      <c r="G15632" t="s">
        <v>1020</v>
      </c>
      <c r="H15632" t="str">
        <f t="shared" si="244"/>
        <v>7สพป.อุบลราชธานี เขต 4</v>
      </c>
    </row>
    <row r="15633" spans="1:8" x14ac:dyDescent="0.2">
      <c r="A15633">
        <v>15624</v>
      </c>
      <c r="B15633" t="s">
        <v>490</v>
      </c>
      <c r="C15633">
        <f>COUNTIFS($B$4:$B15633,$B15633)</f>
        <v>8</v>
      </c>
      <c r="D15633" t="s">
        <v>2365</v>
      </c>
      <c r="E15633" t="s">
        <v>561</v>
      </c>
      <c r="F15633" t="s">
        <v>1019</v>
      </c>
      <c r="G15633" t="s">
        <v>1020</v>
      </c>
      <c r="H15633" t="str">
        <f t="shared" si="244"/>
        <v>8สพป.อุบลราชธานี เขต 4</v>
      </c>
    </row>
    <row r="15634" spans="1:8" x14ac:dyDescent="0.2">
      <c r="A15634">
        <v>15625</v>
      </c>
      <c r="B15634" t="s">
        <v>490</v>
      </c>
      <c r="C15634">
        <f>COUNTIFS($B$4:$B15634,$B15634)</f>
        <v>9</v>
      </c>
      <c r="D15634" t="s">
        <v>2366</v>
      </c>
      <c r="E15634" t="s">
        <v>561</v>
      </c>
      <c r="F15634" t="s">
        <v>1019</v>
      </c>
      <c r="G15634" t="s">
        <v>1020</v>
      </c>
      <c r="H15634" t="str">
        <f t="shared" si="244"/>
        <v>9สพป.อุบลราชธานี เขต 4</v>
      </c>
    </row>
    <row r="15635" spans="1:8" x14ac:dyDescent="0.2">
      <c r="A15635">
        <v>15626</v>
      </c>
      <c r="B15635" t="s">
        <v>490</v>
      </c>
      <c r="C15635">
        <f>COUNTIFS($B$4:$B15635,$B15635)</f>
        <v>10</v>
      </c>
      <c r="D15635" t="s">
        <v>2367</v>
      </c>
      <c r="E15635" t="s">
        <v>561</v>
      </c>
      <c r="F15635" t="s">
        <v>1019</v>
      </c>
      <c r="G15635" t="s">
        <v>1020</v>
      </c>
      <c r="H15635" t="str">
        <f t="shared" si="244"/>
        <v>10สพป.อุบลราชธานี เขต 4</v>
      </c>
    </row>
    <row r="15636" spans="1:8" x14ac:dyDescent="0.2">
      <c r="A15636">
        <v>15627</v>
      </c>
      <c r="B15636" t="s">
        <v>490</v>
      </c>
      <c r="C15636">
        <f>COUNTIFS($B$4:$B15636,$B15636)</f>
        <v>11</v>
      </c>
      <c r="D15636" t="s">
        <v>3597</v>
      </c>
      <c r="E15636" t="s">
        <v>602</v>
      </c>
      <c r="F15636" t="s">
        <v>2758</v>
      </c>
      <c r="G15636" t="s">
        <v>1020</v>
      </c>
      <c r="H15636" t="str">
        <f t="shared" si="244"/>
        <v>11สพป.อุบลราชธานี เขต 4</v>
      </c>
    </row>
    <row r="15637" spans="1:8" x14ac:dyDescent="0.2">
      <c r="A15637">
        <v>15628</v>
      </c>
      <c r="B15637" t="s">
        <v>490</v>
      </c>
      <c r="C15637">
        <f>COUNTIFS($B$4:$B15637,$B15637)</f>
        <v>12</v>
      </c>
      <c r="D15637" t="s">
        <v>3598</v>
      </c>
      <c r="E15637" t="s">
        <v>602</v>
      </c>
      <c r="F15637" t="s">
        <v>2758</v>
      </c>
      <c r="G15637" t="s">
        <v>1020</v>
      </c>
      <c r="H15637" t="str">
        <f t="shared" si="244"/>
        <v>12สพป.อุบลราชธานี เขต 4</v>
      </c>
    </row>
    <row r="15638" spans="1:8" x14ac:dyDescent="0.2">
      <c r="A15638">
        <v>15629</v>
      </c>
      <c r="B15638" t="s">
        <v>490</v>
      </c>
      <c r="C15638">
        <f>COUNTIFS($B$4:$B15638,$B15638)</f>
        <v>13</v>
      </c>
      <c r="D15638" t="s">
        <v>3599</v>
      </c>
      <c r="E15638" t="s">
        <v>602</v>
      </c>
      <c r="F15638" t="s">
        <v>2758</v>
      </c>
      <c r="G15638" t="s">
        <v>1020</v>
      </c>
      <c r="H15638" t="str">
        <f t="shared" si="244"/>
        <v>13สพป.อุบลราชธานี เขต 4</v>
      </c>
    </row>
    <row r="15639" spans="1:8" x14ac:dyDescent="0.2">
      <c r="A15639">
        <v>15630</v>
      </c>
      <c r="B15639" t="s">
        <v>490</v>
      </c>
      <c r="C15639">
        <f>COUNTIFS($B$4:$B15639,$B15639)</f>
        <v>14</v>
      </c>
      <c r="D15639" t="s">
        <v>3600</v>
      </c>
      <c r="E15639" t="s">
        <v>602</v>
      </c>
      <c r="F15639" t="s">
        <v>2758</v>
      </c>
      <c r="G15639" t="s">
        <v>1020</v>
      </c>
      <c r="H15639" t="str">
        <f t="shared" si="244"/>
        <v>14สพป.อุบลราชธานี เขต 4</v>
      </c>
    </row>
    <row r="15640" spans="1:8" x14ac:dyDescent="0.2">
      <c r="A15640">
        <v>15631</v>
      </c>
      <c r="B15640" t="s">
        <v>490</v>
      </c>
      <c r="C15640">
        <f>COUNTIFS($B$4:$B15640,$B15640)</f>
        <v>15</v>
      </c>
      <c r="D15640" t="s">
        <v>3601</v>
      </c>
      <c r="E15640" t="s">
        <v>602</v>
      </c>
      <c r="F15640" t="s">
        <v>2758</v>
      </c>
      <c r="G15640" t="s">
        <v>1020</v>
      </c>
      <c r="H15640" t="str">
        <f t="shared" si="244"/>
        <v>15สพป.อุบลราชธานี เขต 4</v>
      </c>
    </row>
    <row r="15641" spans="1:8" x14ac:dyDescent="0.2">
      <c r="A15641">
        <v>15632</v>
      </c>
      <c r="B15641" t="s">
        <v>490</v>
      </c>
      <c r="C15641">
        <f>COUNTIFS($B$4:$B15641,$B15641)</f>
        <v>16</v>
      </c>
      <c r="D15641" t="s">
        <v>12091</v>
      </c>
      <c r="E15641" t="s">
        <v>592</v>
      </c>
      <c r="F15641" t="s">
        <v>2758</v>
      </c>
      <c r="G15641" t="s">
        <v>1020</v>
      </c>
      <c r="H15641" t="str">
        <f t="shared" si="244"/>
        <v>16สพป.อุบลราชธานี เขต 4</v>
      </c>
    </row>
    <row r="15642" spans="1:8" x14ac:dyDescent="0.2">
      <c r="A15642">
        <v>15633</v>
      </c>
      <c r="B15642" t="s">
        <v>490</v>
      </c>
      <c r="C15642">
        <f>COUNTIFS($B$4:$B15642,$B15642)</f>
        <v>17</v>
      </c>
      <c r="D15642" t="s">
        <v>15554</v>
      </c>
      <c r="E15642" t="s">
        <v>602</v>
      </c>
      <c r="F15642" t="s">
        <v>2758</v>
      </c>
      <c r="G15642" t="s">
        <v>1020</v>
      </c>
      <c r="H15642" t="str">
        <f t="shared" si="244"/>
        <v>17สพป.อุบลราชธานี เขต 4</v>
      </c>
    </row>
    <row r="15643" spans="1:8" x14ac:dyDescent="0.2">
      <c r="A15643">
        <v>15634</v>
      </c>
      <c r="B15643" t="s">
        <v>490</v>
      </c>
      <c r="C15643">
        <f>COUNTIFS($B$4:$B15643,$B15643)</f>
        <v>18</v>
      </c>
      <c r="D15643" t="s">
        <v>15577</v>
      </c>
      <c r="E15643" t="s">
        <v>602</v>
      </c>
      <c r="F15643" t="s">
        <v>2758</v>
      </c>
      <c r="G15643" t="s">
        <v>1020</v>
      </c>
      <c r="H15643" t="str">
        <f t="shared" si="244"/>
        <v>18สพป.อุบลราชธานี เขต 4</v>
      </c>
    </row>
    <row r="15644" spans="1:8" x14ac:dyDescent="0.2">
      <c r="A15644">
        <v>15635</v>
      </c>
      <c r="B15644" t="s">
        <v>490</v>
      </c>
      <c r="C15644">
        <f>COUNTIFS($B$4:$B15644,$B15644)</f>
        <v>19</v>
      </c>
      <c r="D15644" t="s">
        <v>15610</v>
      </c>
      <c r="E15644" t="s">
        <v>602</v>
      </c>
      <c r="F15644" t="s">
        <v>2758</v>
      </c>
      <c r="G15644" t="s">
        <v>1020</v>
      </c>
      <c r="H15644" t="str">
        <f t="shared" si="244"/>
        <v>19สพป.อุบลราชธานี เขต 4</v>
      </c>
    </row>
    <row r="15645" spans="1:8" x14ac:dyDescent="0.2">
      <c r="A15645">
        <v>15636</v>
      </c>
      <c r="B15645" t="s">
        <v>490</v>
      </c>
      <c r="C15645">
        <f>COUNTIFS($B$4:$B15645,$B15645)</f>
        <v>20</v>
      </c>
      <c r="D15645" t="s">
        <v>16723</v>
      </c>
      <c r="E15645" t="s">
        <v>602</v>
      </c>
      <c r="F15645" t="s">
        <v>2758</v>
      </c>
      <c r="G15645" t="s">
        <v>1020</v>
      </c>
      <c r="H15645" t="str">
        <f t="shared" si="244"/>
        <v>20สพป.อุบลราชธานี เขต 4</v>
      </c>
    </row>
    <row r="15646" spans="1:8" x14ac:dyDescent="0.2">
      <c r="A15646">
        <v>15637</v>
      </c>
      <c r="B15646" t="s">
        <v>490</v>
      </c>
      <c r="C15646">
        <f>COUNTIFS($B$4:$B15646,$B15646)</f>
        <v>21</v>
      </c>
      <c r="D15646" t="s">
        <v>16743</v>
      </c>
      <c r="E15646" t="s">
        <v>602</v>
      </c>
      <c r="F15646" t="s">
        <v>2758</v>
      </c>
      <c r="G15646" t="s">
        <v>1020</v>
      </c>
      <c r="H15646" t="str">
        <f t="shared" si="244"/>
        <v>21สพป.อุบลราชธานี เขต 4</v>
      </c>
    </row>
    <row r="15647" spans="1:8" x14ac:dyDescent="0.2">
      <c r="A15647">
        <v>15638</v>
      </c>
      <c r="B15647" t="s">
        <v>490</v>
      </c>
      <c r="C15647">
        <f>COUNTIFS($B$4:$B15647,$B15647)</f>
        <v>22</v>
      </c>
      <c r="D15647" t="s">
        <v>16818</v>
      </c>
      <c r="E15647" t="s">
        <v>3082</v>
      </c>
      <c r="F15647" t="s">
        <v>2758</v>
      </c>
      <c r="G15647" t="s">
        <v>1020</v>
      </c>
      <c r="H15647" t="str">
        <f t="shared" si="244"/>
        <v>22สพป.อุบลราชธานี เขต 4</v>
      </c>
    </row>
    <row r="15648" spans="1:8" x14ac:dyDescent="0.2">
      <c r="A15648">
        <v>15639</v>
      </c>
      <c r="B15648" t="s">
        <v>490</v>
      </c>
      <c r="C15648">
        <f>COUNTIFS($B$4:$B15648,$B15648)</f>
        <v>23</v>
      </c>
      <c r="D15648" t="s">
        <v>16819</v>
      </c>
      <c r="E15648" t="s">
        <v>602</v>
      </c>
      <c r="F15648" t="s">
        <v>2758</v>
      </c>
      <c r="G15648" t="s">
        <v>1020</v>
      </c>
      <c r="H15648" t="str">
        <f t="shared" si="244"/>
        <v>23สพป.อุบลราชธานี เขต 4</v>
      </c>
    </row>
    <row r="15649" spans="1:8" x14ac:dyDescent="0.2">
      <c r="A15649">
        <v>15640</v>
      </c>
      <c r="B15649" t="s">
        <v>490</v>
      </c>
      <c r="C15649">
        <f>COUNTIFS($B$4:$B15649,$B15649)</f>
        <v>24</v>
      </c>
      <c r="D15649" t="s">
        <v>16820</v>
      </c>
      <c r="E15649" t="s">
        <v>602</v>
      </c>
      <c r="F15649" t="s">
        <v>2758</v>
      </c>
      <c r="G15649" t="s">
        <v>1020</v>
      </c>
      <c r="H15649" t="str">
        <f t="shared" si="244"/>
        <v>24สพป.อุบลราชธานี เขต 4</v>
      </c>
    </row>
    <row r="15650" spans="1:8" x14ac:dyDescent="0.2">
      <c r="A15650">
        <v>15641</v>
      </c>
      <c r="B15650" t="s">
        <v>490</v>
      </c>
      <c r="C15650">
        <f>COUNTIFS($B$4:$B15650,$B15650)</f>
        <v>25</v>
      </c>
      <c r="D15650" t="s">
        <v>16821</v>
      </c>
      <c r="E15650" t="s">
        <v>602</v>
      </c>
      <c r="F15650" t="s">
        <v>2758</v>
      </c>
      <c r="G15650" t="s">
        <v>1020</v>
      </c>
      <c r="H15650" t="str">
        <f t="shared" si="244"/>
        <v>25สพป.อุบลราชธานี เขต 4</v>
      </c>
    </row>
    <row r="15651" spans="1:8" x14ac:dyDescent="0.2">
      <c r="A15651">
        <v>15642</v>
      </c>
      <c r="B15651" t="s">
        <v>490</v>
      </c>
      <c r="C15651">
        <f>COUNTIFS($B$4:$B15651,$B15651)</f>
        <v>26</v>
      </c>
      <c r="D15651" t="s">
        <v>16822</v>
      </c>
      <c r="E15651" t="s">
        <v>602</v>
      </c>
      <c r="F15651" t="s">
        <v>2758</v>
      </c>
      <c r="G15651" t="s">
        <v>1020</v>
      </c>
      <c r="H15651" t="str">
        <f t="shared" si="244"/>
        <v>26สพป.อุบลราชธานี เขต 4</v>
      </c>
    </row>
    <row r="15652" spans="1:8" x14ac:dyDescent="0.2">
      <c r="A15652">
        <v>15643</v>
      </c>
      <c r="B15652" t="s">
        <v>490</v>
      </c>
      <c r="C15652">
        <f>COUNTIFS($B$4:$B15652,$B15652)</f>
        <v>27</v>
      </c>
      <c r="D15652" t="s">
        <v>16823</v>
      </c>
      <c r="E15652" t="s">
        <v>602</v>
      </c>
      <c r="F15652" t="s">
        <v>2758</v>
      </c>
      <c r="G15652" t="s">
        <v>1020</v>
      </c>
      <c r="H15652" t="str">
        <f t="shared" si="244"/>
        <v>27สพป.อุบลราชธานี เขต 4</v>
      </c>
    </row>
    <row r="15653" spans="1:8" x14ac:dyDescent="0.2">
      <c r="A15653">
        <v>15644</v>
      </c>
      <c r="B15653" t="s">
        <v>490</v>
      </c>
      <c r="C15653">
        <f>COUNTIFS($B$4:$B15653,$B15653)</f>
        <v>28</v>
      </c>
      <c r="D15653" t="s">
        <v>16824</v>
      </c>
      <c r="E15653" t="s">
        <v>602</v>
      </c>
      <c r="F15653" t="s">
        <v>2758</v>
      </c>
      <c r="G15653" t="s">
        <v>1020</v>
      </c>
      <c r="H15653" t="str">
        <f t="shared" si="244"/>
        <v>28สพป.อุบลราชธานี เขต 4</v>
      </c>
    </row>
    <row r="15654" spans="1:8" x14ac:dyDescent="0.2">
      <c r="A15654">
        <v>15645</v>
      </c>
      <c r="B15654" t="s">
        <v>490</v>
      </c>
      <c r="C15654">
        <f>COUNTIFS($B$4:$B15654,$B15654)</f>
        <v>29</v>
      </c>
      <c r="D15654" t="s">
        <v>16825</v>
      </c>
      <c r="E15654" t="s">
        <v>602</v>
      </c>
      <c r="F15654" t="s">
        <v>2758</v>
      </c>
      <c r="G15654" t="s">
        <v>1020</v>
      </c>
      <c r="H15654" t="str">
        <f t="shared" si="244"/>
        <v>29สพป.อุบลราชธานี เขต 4</v>
      </c>
    </row>
    <row r="15655" spans="1:8" x14ac:dyDescent="0.2">
      <c r="A15655">
        <v>15646</v>
      </c>
      <c r="B15655" t="s">
        <v>490</v>
      </c>
      <c r="C15655">
        <f>COUNTIFS($B$4:$B15655,$B15655)</f>
        <v>30</v>
      </c>
      <c r="D15655" t="s">
        <v>16826</v>
      </c>
      <c r="E15655" t="s">
        <v>602</v>
      </c>
      <c r="F15655" t="s">
        <v>2758</v>
      </c>
      <c r="G15655" t="s">
        <v>1020</v>
      </c>
      <c r="H15655" t="str">
        <f t="shared" si="244"/>
        <v>30สพป.อุบลราชธานี เขต 4</v>
      </c>
    </row>
    <row r="15656" spans="1:8" x14ac:dyDescent="0.2">
      <c r="A15656">
        <v>15647</v>
      </c>
      <c r="B15656" t="s">
        <v>490</v>
      </c>
      <c r="C15656">
        <f>COUNTIFS($B$4:$B15656,$B15656)</f>
        <v>31</v>
      </c>
      <c r="D15656" t="s">
        <v>16827</v>
      </c>
      <c r="E15656" t="s">
        <v>602</v>
      </c>
      <c r="F15656" t="s">
        <v>2758</v>
      </c>
      <c r="G15656" t="s">
        <v>1020</v>
      </c>
      <c r="H15656" t="str">
        <f t="shared" si="244"/>
        <v>31สพป.อุบลราชธานี เขต 4</v>
      </c>
    </row>
    <row r="15657" spans="1:8" x14ac:dyDescent="0.2">
      <c r="A15657">
        <v>15648</v>
      </c>
      <c r="B15657" t="s">
        <v>490</v>
      </c>
      <c r="C15657">
        <f>COUNTIFS($B$4:$B15657,$B15657)</f>
        <v>32</v>
      </c>
      <c r="D15657" t="s">
        <v>16828</v>
      </c>
      <c r="E15657" t="s">
        <v>602</v>
      </c>
      <c r="F15657" t="s">
        <v>2758</v>
      </c>
      <c r="G15657" t="s">
        <v>1020</v>
      </c>
      <c r="H15657" t="str">
        <f t="shared" si="244"/>
        <v>32สพป.อุบลราชธานี เขต 4</v>
      </c>
    </row>
    <row r="15658" spans="1:8" x14ac:dyDescent="0.2">
      <c r="A15658">
        <v>15649</v>
      </c>
      <c r="B15658" t="s">
        <v>490</v>
      </c>
      <c r="C15658">
        <f>COUNTIFS($B$4:$B15658,$B15658)</f>
        <v>33</v>
      </c>
      <c r="D15658" t="s">
        <v>16829</v>
      </c>
      <c r="E15658" t="s">
        <v>602</v>
      </c>
      <c r="F15658" t="s">
        <v>2758</v>
      </c>
      <c r="G15658" t="s">
        <v>1020</v>
      </c>
      <c r="H15658" t="str">
        <f t="shared" si="244"/>
        <v>33สพป.อุบลราชธานี เขต 4</v>
      </c>
    </row>
    <row r="15659" spans="1:8" x14ac:dyDescent="0.2">
      <c r="A15659">
        <v>15650</v>
      </c>
      <c r="B15659" t="s">
        <v>490</v>
      </c>
      <c r="C15659">
        <f>COUNTIFS($B$4:$B15659,$B15659)</f>
        <v>34</v>
      </c>
      <c r="D15659" t="s">
        <v>16830</v>
      </c>
      <c r="E15659" t="s">
        <v>602</v>
      </c>
      <c r="F15659" t="s">
        <v>2758</v>
      </c>
      <c r="G15659" t="s">
        <v>1020</v>
      </c>
      <c r="H15659" t="str">
        <f t="shared" si="244"/>
        <v>34สพป.อุบลราชธานี เขต 4</v>
      </c>
    </row>
    <row r="15660" spans="1:8" x14ac:dyDescent="0.2">
      <c r="A15660">
        <v>15651</v>
      </c>
      <c r="B15660" t="s">
        <v>490</v>
      </c>
      <c r="C15660">
        <f>COUNTIFS($B$4:$B15660,$B15660)</f>
        <v>35</v>
      </c>
      <c r="D15660" t="s">
        <v>16831</v>
      </c>
      <c r="E15660" t="s">
        <v>602</v>
      </c>
      <c r="F15660" t="s">
        <v>2758</v>
      </c>
      <c r="G15660" t="s">
        <v>1020</v>
      </c>
      <c r="H15660" t="str">
        <f t="shared" si="244"/>
        <v>35สพป.อุบลราชธานี เขต 4</v>
      </c>
    </row>
    <row r="15661" spans="1:8" x14ac:dyDescent="0.2">
      <c r="A15661">
        <v>15652</v>
      </c>
      <c r="B15661" t="s">
        <v>490</v>
      </c>
      <c r="C15661">
        <f>COUNTIFS($B$4:$B15661,$B15661)</f>
        <v>36</v>
      </c>
      <c r="D15661" t="s">
        <v>16833</v>
      </c>
      <c r="E15661" t="s">
        <v>602</v>
      </c>
      <c r="F15661" t="s">
        <v>2758</v>
      </c>
      <c r="G15661" t="s">
        <v>1020</v>
      </c>
      <c r="H15661" t="str">
        <f t="shared" si="244"/>
        <v>36สพป.อุบลราชธานี เขต 4</v>
      </c>
    </row>
    <row r="15662" spans="1:8" x14ac:dyDescent="0.2">
      <c r="A15662">
        <v>15653</v>
      </c>
      <c r="B15662" t="s">
        <v>490</v>
      </c>
      <c r="C15662">
        <f>COUNTIFS($B$4:$B15662,$B15662)</f>
        <v>37</v>
      </c>
      <c r="D15662" t="s">
        <v>16834</v>
      </c>
      <c r="E15662" t="s">
        <v>602</v>
      </c>
      <c r="F15662" t="s">
        <v>2758</v>
      </c>
      <c r="G15662" t="s">
        <v>1020</v>
      </c>
      <c r="H15662" t="str">
        <f t="shared" si="244"/>
        <v>37สพป.อุบลราชธานี เขต 4</v>
      </c>
    </row>
    <row r="15663" spans="1:8" x14ac:dyDescent="0.2">
      <c r="A15663">
        <v>15654</v>
      </c>
      <c r="B15663" t="s">
        <v>490</v>
      </c>
      <c r="C15663">
        <f>COUNTIFS($B$4:$B15663,$B15663)</f>
        <v>38</v>
      </c>
      <c r="D15663" t="s">
        <v>16835</v>
      </c>
      <c r="E15663" t="s">
        <v>602</v>
      </c>
      <c r="F15663" t="s">
        <v>2758</v>
      </c>
      <c r="G15663" t="s">
        <v>1020</v>
      </c>
      <c r="H15663" t="str">
        <f t="shared" si="244"/>
        <v>38สพป.อุบลราชธานี เขต 4</v>
      </c>
    </row>
    <row r="15664" spans="1:8" x14ac:dyDescent="0.2">
      <c r="A15664">
        <v>15655</v>
      </c>
      <c r="B15664" t="s">
        <v>490</v>
      </c>
      <c r="C15664">
        <f>COUNTIFS($B$4:$B15664,$B15664)</f>
        <v>39</v>
      </c>
      <c r="D15664" t="s">
        <v>16836</v>
      </c>
      <c r="E15664" t="s">
        <v>602</v>
      </c>
      <c r="F15664" t="s">
        <v>2758</v>
      </c>
      <c r="G15664" t="s">
        <v>1020</v>
      </c>
      <c r="H15664" t="str">
        <f t="shared" si="244"/>
        <v>39สพป.อุบลราชธานี เขต 4</v>
      </c>
    </row>
    <row r="15665" spans="1:8" x14ac:dyDescent="0.2">
      <c r="A15665">
        <v>15656</v>
      </c>
      <c r="B15665" t="s">
        <v>490</v>
      </c>
      <c r="C15665">
        <f>COUNTIFS($B$4:$B15665,$B15665)</f>
        <v>40</v>
      </c>
      <c r="D15665" t="s">
        <v>16837</v>
      </c>
      <c r="E15665" t="s">
        <v>602</v>
      </c>
      <c r="F15665" t="s">
        <v>2758</v>
      </c>
      <c r="G15665" t="s">
        <v>1020</v>
      </c>
      <c r="H15665" t="str">
        <f t="shared" si="244"/>
        <v>40สพป.อุบลราชธานี เขต 4</v>
      </c>
    </row>
    <row r="15666" spans="1:8" x14ac:dyDescent="0.2">
      <c r="A15666">
        <v>15657</v>
      </c>
      <c r="B15666" t="s">
        <v>490</v>
      </c>
      <c r="C15666">
        <f>COUNTIFS($B$4:$B15666,$B15666)</f>
        <v>41</v>
      </c>
      <c r="D15666" t="s">
        <v>16838</v>
      </c>
      <c r="E15666" t="s">
        <v>602</v>
      </c>
      <c r="F15666" t="s">
        <v>2758</v>
      </c>
      <c r="G15666" t="s">
        <v>1020</v>
      </c>
      <c r="H15666" t="str">
        <f t="shared" si="244"/>
        <v>41สพป.อุบลราชธานี เขต 4</v>
      </c>
    </row>
    <row r="15667" spans="1:8" x14ac:dyDescent="0.2">
      <c r="A15667">
        <v>15658</v>
      </c>
      <c r="B15667" t="s">
        <v>490</v>
      </c>
      <c r="C15667">
        <f>COUNTIFS($B$4:$B15667,$B15667)</f>
        <v>42</v>
      </c>
      <c r="D15667" t="s">
        <v>16839</v>
      </c>
      <c r="E15667" t="s">
        <v>602</v>
      </c>
      <c r="F15667" t="s">
        <v>2758</v>
      </c>
      <c r="G15667" t="s">
        <v>1020</v>
      </c>
      <c r="H15667" t="str">
        <f t="shared" si="244"/>
        <v>42สพป.อุบลราชธานี เขต 4</v>
      </c>
    </row>
    <row r="15668" spans="1:8" x14ac:dyDescent="0.2">
      <c r="A15668">
        <v>15659</v>
      </c>
      <c r="B15668" t="s">
        <v>490</v>
      </c>
      <c r="C15668">
        <f>COUNTIFS($B$4:$B15668,$B15668)</f>
        <v>43</v>
      </c>
      <c r="D15668" t="s">
        <v>16840</v>
      </c>
      <c r="E15668" t="s">
        <v>602</v>
      </c>
      <c r="F15668" t="s">
        <v>2758</v>
      </c>
      <c r="G15668" t="s">
        <v>1020</v>
      </c>
      <c r="H15668" t="str">
        <f t="shared" si="244"/>
        <v>43สพป.อุบลราชธานี เขต 4</v>
      </c>
    </row>
    <row r="15669" spans="1:8" x14ac:dyDescent="0.2">
      <c r="A15669">
        <v>15660</v>
      </c>
      <c r="B15669" t="s">
        <v>490</v>
      </c>
      <c r="C15669">
        <f>COUNTIFS($B$4:$B15669,$B15669)</f>
        <v>44</v>
      </c>
      <c r="D15669" t="s">
        <v>16841</v>
      </c>
      <c r="E15669" t="s">
        <v>602</v>
      </c>
      <c r="F15669" t="s">
        <v>2758</v>
      </c>
      <c r="G15669" t="s">
        <v>1020</v>
      </c>
      <c r="H15669" t="str">
        <f t="shared" si="244"/>
        <v>44สพป.อุบลราชธานี เขต 4</v>
      </c>
    </row>
    <row r="15670" spans="1:8" x14ac:dyDescent="0.2">
      <c r="A15670">
        <v>15661</v>
      </c>
      <c r="B15670" t="s">
        <v>490</v>
      </c>
      <c r="C15670">
        <f>COUNTIFS($B$4:$B15670,$B15670)</f>
        <v>45</v>
      </c>
      <c r="D15670" t="s">
        <v>16842</v>
      </c>
      <c r="E15670" t="s">
        <v>602</v>
      </c>
      <c r="F15670" t="s">
        <v>2758</v>
      </c>
      <c r="G15670" t="s">
        <v>1020</v>
      </c>
      <c r="H15670" t="str">
        <f t="shared" si="244"/>
        <v>45สพป.อุบลราชธานี เขต 4</v>
      </c>
    </row>
    <row r="15671" spans="1:8" x14ac:dyDescent="0.2">
      <c r="A15671">
        <v>15662</v>
      </c>
      <c r="B15671" t="s">
        <v>490</v>
      </c>
      <c r="C15671">
        <f>COUNTIFS($B$4:$B15671,$B15671)</f>
        <v>46</v>
      </c>
      <c r="D15671" t="s">
        <v>16843</v>
      </c>
      <c r="E15671" t="s">
        <v>602</v>
      </c>
      <c r="F15671" t="s">
        <v>2758</v>
      </c>
      <c r="G15671" t="s">
        <v>1020</v>
      </c>
      <c r="H15671" t="str">
        <f t="shared" si="244"/>
        <v>46สพป.อุบลราชธานี เขต 4</v>
      </c>
    </row>
    <row r="15672" spans="1:8" x14ac:dyDescent="0.2">
      <c r="A15672">
        <v>15663</v>
      </c>
      <c r="B15672" t="s">
        <v>490</v>
      </c>
      <c r="C15672">
        <f>COUNTIFS($B$4:$B15672,$B15672)</f>
        <v>47</v>
      </c>
      <c r="D15672" t="s">
        <v>16844</v>
      </c>
      <c r="E15672" t="s">
        <v>602</v>
      </c>
      <c r="F15672" t="s">
        <v>2758</v>
      </c>
      <c r="G15672" t="s">
        <v>1020</v>
      </c>
      <c r="H15672" t="str">
        <f t="shared" si="244"/>
        <v>47สพป.อุบลราชธานี เขต 4</v>
      </c>
    </row>
    <row r="15673" spans="1:8" x14ac:dyDescent="0.2">
      <c r="A15673">
        <v>15664</v>
      </c>
      <c r="B15673" t="s">
        <v>490</v>
      </c>
      <c r="C15673">
        <f>COUNTIFS($B$4:$B15673,$B15673)</f>
        <v>48</v>
      </c>
      <c r="D15673" t="s">
        <v>16845</v>
      </c>
      <c r="E15673" t="s">
        <v>602</v>
      </c>
      <c r="F15673" t="s">
        <v>2758</v>
      </c>
      <c r="G15673" t="s">
        <v>1020</v>
      </c>
      <c r="H15673" t="str">
        <f t="shared" si="244"/>
        <v>48สพป.อุบลราชธานี เขต 4</v>
      </c>
    </row>
    <row r="15674" spans="1:8" x14ac:dyDescent="0.2">
      <c r="A15674">
        <v>15665</v>
      </c>
      <c r="B15674" t="s">
        <v>490</v>
      </c>
      <c r="C15674">
        <f>COUNTIFS($B$4:$B15674,$B15674)</f>
        <v>49</v>
      </c>
      <c r="D15674" t="s">
        <v>16846</v>
      </c>
      <c r="E15674" t="s">
        <v>602</v>
      </c>
      <c r="F15674" t="s">
        <v>2758</v>
      </c>
      <c r="G15674" t="s">
        <v>1020</v>
      </c>
      <c r="H15674" t="str">
        <f t="shared" si="244"/>
        <v>49สพป.อุบลราชธานี เขต 4</v>
      </c>
    </row>
    <row r="15675" spans="1:8" x14ac:dyDescent="0.2">
      <c r="A15675">
        <v>15666</v>
      </c>
      <c r="B15675" t="s">
        <v>490</v>
      </c>
      <c r="C15675">
        <f>COUNTIFS($B$4:$B15675,$B15675)</f>
        <v>50</v>
      </c>
      <c r="D15675" t="s">
        <v>16847</v>
      </c>
      <c r="E15675" t="s">
        <v>602</v>
      </c>
      <c r="F15675" t="s">
        <v>2758</v>
      </c>
      <c r="G15675" t="s">
        <v>1020</v>
      </c>
      <c r="H15675" t="str">
        <f t="shared" si="244"/>
        <v>50สพป.อุบลราชธานี เขต 4</v>
      </c>
    </row>
    <row r="15676" spans="1:8" x14ac:dyDescent="0.2">
      <c r="A15676">
        <v>15667</v>
      </c>
      <c r="B15676" t="s">
        <v>490</v>
      </c>
      <c r="C15676">
        <f>COUNTIFS($B$4:$B15676,$B15676)</f>
        <v>51</v>
      </c>
      <c r="D15676" t="s">
        <v>16848</v>
      </c>
      <c r="E15676" t="s">
        <v>602</v>
      </c>
      <c r="F15676" t="s">
        <v>2758</v>
      </c>
      <c r="G15676" t="s">
        <v>1020</v>
      </c>
      <c r="H15676" t="str">
        <f t="shared" si="244"/>
        <v>51สพป.อุบลราชธานี เขต 4</v>
      </c>
    </row>
    <row r="15677" spans="1:8" x14ac:dyDescent="0.2">
      <c r="A15677">
        <v>15668</v>
      </c>
      <c r="B15677" t="s">
        <v>490</v>
      </c>
      <c r="C15677">
        <f>COUNTIFS($B$4:$B15677,$B15677)</f>
        <v>52</v>
      </c>
      <c r="D15677" t="s">
        <v>16849</v>
      </c>
      <c r="E15677" t="s">
        <v>602</v>
      </c>
      <c r="F15677" t="s">
        <v>2758</v>
      </c>
      <c r="G15677" t="s">
        <v>1020</v>
      </c>
      <c r="H15677" t="str">
        <f t="shared" si="244"/>
        <v>52สพป.อุบลราชธานี เขต 4</v>
      </c>
    </row>
    <row r="15678" spans="1:8" x14ac:dyDescent="0.2">
      <c r="A15678">
        <v>15669</v>
      </c>
      <c r="B15678" t="s">
        <v>490</v>
      </c>
      <c r="C15678">
        <f>COUNTIFS($B$4:$B15678,$B15678)</f>
        <v>53</v>
      </c>
      <c r="D15678" t="s">
        <v>16850</v>
      </c>
      <c r="E15678" t="s">
        <v>602</v>
      </c>
      <c r="F15678" t="s">
        <v>2758</v>
      </c>
      <c r="G15678" t="s">
        <v>1020</v>
      </c>
      <c r="H15678" t="str">
        <f t="shared" si="244"/>
        <v>53สพป.อุบลราชธานี เขต 4</v>
      </c>
    </row>
    <row r="15679" spans="1:8" x14ac:dyDescent="0.2">
      <c r="A15679">
        <v>15670</v>
      </c>
      <c r="B15679" t="s">
        <v>490</v>
      </c>
      <c r="C15679">
        <f>COUNTIFS($B$4:$B15679,$B15679)</f>
        <v>54</v>
      </c>
      <c r="D15679" t="s">
        <v>16851</v>
      </c>
      <c r="E15679" t="s">
        <v>602</v>
      </c>
      <c r="F15679" t="s">
        <v>2758</v>
      </c>
      <c r="G15679" t="s">
        <v>1020</v>
      </c>
      <c r="H15679" t="str">
        <f t="shared" si="244"/>
        <v>54สพป.อุบลราชธานี เขต 4</v>
      </c>
    </row>
    <row r="15680" spans="1:8" x14ac:dyDescent="0.2">
      <c r="A15680">
        <v>15671</v>
      </c>
      <c r="B15680" t="s">
        <v>490</v>
      </c>
      <c r="C15680">
        <f>COUNTIFS($B$4:$B15680,$B15680)</f>
        <v>55</v>
      </c>
      <c r="D15680" t="s">
        <v>16852</v>
      </c>
      <c r="E15680" t="s">
        <v>602</v>
      </c>
      <c r="F15680" t="s">
        <v>2758</v>
      </c>
      <c r="G15680" t="s">
        <v>1020</v>
      </c>
      <c r="H15680" t="str">
        <f t="shared" si="244"/>
        <v>55สพป.อุบลราชธานี เขต 4</v>
      </c>
    </row>
    <row r="15681" spans="1:8" x14ac:dyDescent="0.2">
      <c r="A15681">
        <v>15672</v>
      </c>
      <c r="B15681" t="s">
        <v>490</v>
      </c>
      <c r="C15681">
        <f>COUNTIFS($B$4:$B15681,$B15681)</f>
        <v>56</v>
      </c>
      <c r="D15681" t="s">
        <v>16853</v>
      </c>
      <c r="E15681" t="s">
        <v>602</v>
      </c>
      <c r="F15681" t="s">
        <v>2758</v>
      </c>
      <c r="G15681" t="s">
        <v>1020</v>
      </c>
      <c r="H15681" t="str">
        <f t="shared" si="244"/>
        <v>56สพป.อุบลราชธานี เขต 4</v>
      </c>
    </row>
    <row r="15682" spans="1:8" x14ac:dyDescent="0.2">
      <c r="A15682">
        <v>15673</v>
      </c>
      <c r="B15682" t="s">
        <v>490</v>
      </c>
      <c r="C15682">
        <f>COUNTIFS($B$4:$B15682,$B15682)</f>
        <v>57</v>
      </c>
      <c r="D15682" t="s">
        <v>16854</v>
      </c>
      <c r="E15682" t="s">
        <v>602</v>
      </c>
      <c r="F15682" t="s">
        <v>2758</v>
      </c>
      <c r="G15682" t="s">
        <v>1020</v>
      </c>
      <c r="H15682" t="str">
        <f t="shared" si="244"/>
        <v>57สพป.อุบลราชธานี เขต 4</v>
      </c>
    </row>
    <row r="15683" spans="1:8" x14ac:dyDescent="0.2">
      <c r="A15683">
        <v>15674</v>
      </c>
      <c r="B15683" t="s">
        <v>490</v>
      </c>
      <c r="C15683">
        <f>COUNTIFS($B$4:$B15683,$B15683)</f>
        <v>58</v>
      </c>
      <c r="D15683" t="s">
        <v>16855</v>
      </c>
      <c r="E15683" t="s">
        <v>602</v>
      </c>
      <c r="F15683" t="s">
        <v>2758</v>
      </c>
      <c r="G15683" t="s">
        <v>1020</v>
      </c>
      <c r="H15683" t="str">
        <f t="shared" si="244"/>
        <v>58สพป.อุบลราชธานี เขต 4</v>
      </c>
    </row>
    <row r="15684" spans="1:8" x14ac:dyDescent="0.2">
      <c r="A15684">
        <v>15675</v>
      </c>
      <c r="B15684" t="s">
        <v>490</v>
      </c>
      <c r="C15684">
        <f>COUNTIFS($B$4:$B15684,$B15684)</f>
        <v>59</v>
      </c>
      <c r="D15684" t="s">
        <v>16856</v>
      </c>
      <c r="E15684" t="s">
        <v>602</v>
      </c>
      <c r="F15684" t="s">
        <v>2758</v>
      </c>
      <c r="G15684" t="s">
        <v>1020</v>
      </c>
      <c r="H15684" t="str">
        <f t="shared" ref="H15684:H15747" si="245">C15684&amp;B15684</f>
        <v>59สพป.อุบลราชธานี เขต 4</v>
      </c>
    </row>
    <row r="15685" spans="1:8" x14ac:dyDescent="0.2">
      <c r="A15685">
        <v>15676</v>
      </c>
      <c r="B15685" t="s">
        <v>490</v>
      </c>
      <c r="C15685">
        <f>COUNTIFS($B$4:$B15685,$B15685)</f>
        <v>60</v>
      </c>
      <c r="D15685" t="s">
        <v>18455</v>
      </c>
      <c r="E15685" t="s">
        <v>592</v>
      </c>
      <c r="F15685" t="s">
        <v>2758</v>
      </c>
      <c r="G15685" t="s">
        <v>1020</v>
      </c>
      <c r="H15685" t="str">
        <f t="shared" si="245"/>
        <v>60สพป.อุบลราชธานี เขต 4</v>
      </c>
    </row>
    <row r="15686" spans="1:8" x14ac:dyDescent="0.2">
      <c r="A15686">
        <v>15677</v>
      </c>
      <c r="B15686" t="s">
        <v>490</v>
      </c>
      <c r="C15686">
        <f>COUNTIFS($B$4:$B15686,$B15686)</f>
        <v>61</v>
      </c>
      <c r="D15686" t="s">
        <v>21163</v>
      </c>
      <c r="E15686" t="s">
        <v>587</v>
      </c>
      <c r="F15686" t="s">
        <v>2758</v>
      </c>
      <c r="G15686" t="s">
        <v>21106</v>
      </c>
      <c r="H15686" t="str">
        <f t="shared" si="245"/>
        <v>61สพป.อุบลราชธานี เขต 4</v>
      </c>
    </row>
    <row r="15687" spans="1:8" x14ac:dyDescent="0.2">
      <c r="A15687">
        <v>15678</v>
      </c>
      <c r="B15687" t="s">
        <v>491</v>
      </c>
      <c r="C15687">
        <f>COUNTIFS($B$4:$B15687,$B15687)</f>
        <v>1</v>
      </c>
      <c r="D15687" t="s">
        <v>2368</v>
      </c>
      <c r="E15687" t="s">
        <v>561</v>
      </c>
      <c r="F15687" t="s">
        <v>1019</v>
      </c>
      <c r="G15687" t="s">
        <v>1020</v>
      </c>
      <c r="H15687" t="str">
        <f t="shared" si="245"/>
        <v>1สพป.อุบลราชธานี เขต 5</v>
      </c>
    </row>
    <row r="15688" spans="1:8" x14ac:dyDescent="0.2">
      <c r="A15688">
        <v>15679</v>
      </c>
      <c r="B15688" t="s">
        <v>491</v>
      </c>
      <c r="C15688">
        <f>COUNTIFS($B$4:$B15688,$B15688)</f>
        <v>2</v>
      </c>
      <c r="D15688" t="s">
        <v>2369</v>
      </c>
      <c r="E15688" t="s">
        <v>561</v>
      </c>
      <c r="F15688" t="s">
        <v>1019</v>
      </c>
      <c r="G15688" t="s">
        <v>1020</v>
      </c>
      <c r="H15688" t="str">
        <f t="shared" si="245"/>
        <v>2สพป.อุบลราชธานี เขต 5</v>
      </c>
    </row>
    <row r="15689" spans="1:8" x14ac:dyDescent="0.2">
      <c r="A15689">
        <v>15680</v>
      </c>
      <c r="B15689" t="s">
        <v>491</v>
      </c>
      <c r="C15689">
        <f>COUNTIFS($B$4:$B15689,$B15689)</f>
        <v>3</v>
      </c>
      <c r="D15689" t="s">
        <v>2370</v>
      </c>
      <c r="E15689" t="s">
        <v>561</v>
      </c>
      <c r="F15689" t="s">
        <v>1019</v>
      </c>
      <c r="G15689" t="s">
        <v>1020</v>
      </c>
      <c r="H15689" t="str">
        <f t="shared" si="245"/>
        <v>3สพป.อุบลราชธานี เขต 5</v>
      </c>
    </row>
    <row r="15690" spans="1:8" x14ac:dyDescent="0.2">
      <c r="A15690">
        <v>15681</v>
      </c>
      <c r="B15690" t="s">
        <v>491</v>
      </c>
      <c r="C15690">
        <f>COUNTIFS($B$4:$B15690,$B15690)</f>
        <v>4</v>
      </c>
      <c r="D15690" t="s">
        <v>2371</v>
      </c>
      <c r="E15690" t="s">
        <v>561</v>
      </c>
      <c r="F15690" t="s">
        <v>1019</v>
      </c>
      <c r="G15690" t="s">
        <v>1020</v>
      </c>
      <c r="H15690" t="str">
        <f t="shared" si="245"/>
        <v>4สพป.อุบลราชธานี เขต 5</v>
      </c>
    </row>
    <row r="15691" spans="1:8" x14ac:dyDescent="0.2">
      <c r="A15691">
        <v>15682</v>
      </c>
      <c r="B15691" t="s">
        <v>491</v>
      </c>
      <c r="C15691">
        <f>COUNTIFS($B$4:$B15691,$B15691)</f>
        <v>5</v>
      </c>
      <c r="D15691" t="s">
        <v>2372</v>
      </c>
      <c r="E15691" t="s">
        <v>561</v>
      </c>
      <c r="F15691" t="s">
        <v>1019</v>
      </c>
      <c r="G15691" t="s">
        <v>1020</v>
      </c>
      <c r="H15691" t="str">
        <f t="shared" si="245"/>
        <v>5สพป.อุบลราชธานี เขต 5</v>
      </c>
    </row>
    <row r="15692" spans="1:8" x14ac:dyDescent="0.2">
      <c r="A15692">
        <v>15683</v>
      </c>
      <c r="B15692" t="s">
        <v>491</v>
      </c>
      <c r="C15692">
        <f>COUNTIFS($B$4:$B15692,$B15692)</f>
        <v>6</v>
      </c>
      <c r="D15692" t="s">
        <v>2373</v>
      </c>
      <c r="E15692" t="s">
        <v>561</v>
      </c>
      <c r="F15692" t="s">
        <v>1019</v>
      </c>
      <c r="G15692" t="s">
        <v>1020</v>
      </c>
      <c r="H15692" t="str">
        <f t="shared" si="245"/>
        <v>6สพป.อุบลราชธานี เขต 5</v>
      </c>
    </row>
    <row r="15693" spans="1:8" x14ac:dyDescent="0.2">
      <c r="A15693">
        <v>15684</v>
      </c>
      <c r="B15693" t="s">
        <v>491</v>
      </c>
      <c r="C15693">
        <f>COUNTIFS($B$4:$B15693,$B15693)</f>
        <v>7</v>
      </c>
      <c r="D15693" t="s">
        <v>2374</v>
      </c>
      <c r="E15693" t="s">
        <v>561</v>
      </c>
      <c r="F15693" t="s">
        <v>1019</v>
      </c>
      <c r="G15693" t="s">
        <v>1020</v>
      </c>
      <c r="H15693" t="str">
        <f t="shared" si="245"/>
        <v>7สพป.อุบลราชธานี เขต 5</v>
      </c>
    </row>
    <row r="15694" spans="1:8" x14ac:dyDescent="0.2">
      <c r="A15694">
        <v>15685</v>
      </c>
      <c r="B15694" t="s">
        <v>491</v>
      </c>
      <c r="C15694">
        <f>COUNTIFS($B$4:$B15694,$B15694)</f>
        <v>8</v>
      </c>
      <c r="D15694" t="s">
        <v>2375</v>
      </c>
      <c r="E15694" t="s">
        <v>561</v>
      </c>
      <c r="F15694" t="s">
        <v>1019</v>
      </c>
      <c r="G15694" t="s">
        <v>1020</v>
      </c>
      <c r="H15694" t="str">
        <f t="shared" si="245"/>
        <v>8สพป.อุบลราชธานี เขต 5</v>
      </c>
    </row>
    <row r="15695" spans="1:8" x14ac:dyDescent="0.2">
      <c r="A15695">
        <v>15686</v>
      </c>
      <c r="B15695" t="s">
        <v>491</v>
      </c>
      <c r="C15695">
        <f>COUNTIFS($B$4:$B15695,$B15695)</f>
        <v>9</v>
      </c>
      <c r="D15695" t="s">
        <v>2376</v>
      </c>
      <c r="E15695" t="s">
        <v>561</v>
      </c>
      <c r="F15695" t="s">
        <v>1019</v>
      </c>
      <c r="G15695" t="s">
        <v>1020</v>
      </c>
      <c r="H15695" t="str">
        <f t="shared" si="245"/>
        <v>9สพป.อุบลราชธานี เขต 5</v>
      </c>
    </row>
    <row r="15696" spans="1:8" x14ac:dyDescent="0.2">
      <c r="A15696">
        <v>15687</v>
      </c>
      <c r="B15696" t="s">
        <v>491</v>
      </c>
      <c r="C15696">
        <f>COUNTIFS($B$4:$B15696,$B15696)</f>
        <v>10</v>
      </c>
      <c r="D15696" t="s">
        <v>2377</v>
      </c>
      <c r="E15696" t="s">
        <v>561</v>
      </c>
      <c r="F15696" t="s">
        <v>1019</v>
      </c>
      <c r="G15696" t="s">
        <v>1020</v>
      </c>
      <c r="H15696" t="str">
        <f t="shared" si="245"/>
        <v>10สพป.อุบลราชธานี เขต 5</v>
      </c>
    </row>
    <row r="15697" spans="1:8" x14ac:dyDescent="0.2">
      <c r="A15697">
        <v>15688</v>
      </c>
      <c r="B15697" t="s">
        <v>491</v>
      </c>
      <c r="C15697">
        <f>COUNTIFS($B$4:$B15697,$B15697)</f>
        <v>11</v>
      </c>
      <c r="D15697" t="s">
        <v>2378</v>
      </c>
      <c r="E15697" t="s">
        <v>561</v>
      </c>
      <c r="F15697" t="s">
        <v>1019</v>
      </c>
      <c r="G15697" t="s">
        <v>1020</v>
      </c>
      <c r="H15697" t="str">
        <f t="shared" si="245"/>
        <v>11สพป.อุบลราชธานี เขต 5</v>
      </c>
    </row>
    <row r="15698" spans="1:8" x14ac:dyDescent="0.2">
      <c r="A15698">
        <v>15689</v>
      </c>
      <c r="B15698" t="s">
        <v>491</v>
      </c>
      <c r="C15698">
        <f>COUNTIFS($B$4:$B15698,$B15698)</f>
        <v>12</v>
      </c>
      <c r="D15698" t="s">
        <v>2379</v>
      </c>
      <c r="E15698" t="s">
        <v>561</v>
      </c>
      <c r="F15698" t="s">
        <v>1019</v>
      </c>
      <c r="G15698" t="s">
        <v>1020</v>
      </c>
      <c r="H15698" t="str">
        <f t="shared" si="245"/>
        <v>12สพป.อุบลราชธานี เขต 5</v>
      </c>
    </row>
    <row r="15699" spans="1:8" x14ac:dyDescent="0.2">
      <c r="A15699">
        <v>15690</v>
      </c>
      <c r="B15699" t="s">
        <v>491</v>
      </c>
      <c r="C15699">
        <f>COUNTIFS($B$4:$B15699,$B15699)</f>
        <v>13</v>
      </c>
      <c r="D15699" t="s">
        <v>2380</v>
      </c>
      <c r="E15699" t="s">
        <v>561</v>
      </c>
      <c r="F15699" t="s">
        <v>1019</v>
      </c>
      <c r="G15699" t="s">
        <v>1020</v>
      </c>
      <c r="H15699" t="str">
        <f t="shared" si="245"/>
        <v>13สพป.อุบลราชธานี เขต 5</v>
      </c>
    </row>
    <row r="15700" spans="1:8" x14ac:dyDescent="0.2">
      <c r="A15700">
        <v>15691</v>
      </c>
      <c r="B15700" t="s">
        <v>491</v>
      </c>
      <c r="C15700">
        <f>COUNTIFS($B$4:$B15700,$B15700)</f>
        <v>14</v>
      </c>
      <c r="D15700" t="s">
        <v>2381</v>
      </c>
      <c r="E15700" t="s">
        <v>561</v>
      </c>
      <c r="F15700" t="s">
        <v>1019</v>
      </c>
      <c r="G15700" t="s">
        <v>1020</v>
      </c>
      <c r="H15700" t="str">
        <f t="shared" si="245"/>
        <v>14สพป.อุบลราชธานี เขต 5</v>
      </c>
    </row>
    <row r="15701" spans="1:8" x14ac:dyDescent="0.2">
      <c r="A15701">
        <v>15692</v>
      </c>
      <c r="B15701" t="s">
        <v>491</v>
      </c>
      <c r="C15701">
        <f>COUNTIFS($B$4:$B15701,$B15701)</f>
        <v>15</v>
      </c>
      <c r="D15701" t="s">
        <v>2382</v>
      </c>
      <c r="E15701" t="s">
        <v>561</v>
      </c>
      <c r="F15701" t="s">
        <v>1019</v>
      </c>
      <c r="G15701" t="s">
        <v>1020</v>
      </c>
      <c r="H15701" t="str">
        <f t="shared" si="245"/>
        <v>15สพป.อุบลราชธานี เขต 5</v>
      </c>
    </row>
    <row r="15702" spans="1:8" x14ac:dyDescent="0.2">
      <c r="A15702">
        <v>15693</v>
      </c>
      <c r="B15702" t="s">
        <v>491</v>
      </c>
      <c r="C15702">
        <f>COUNTIFS($B$4:$B15702,$B15702)</f>
        <v>16</v>
      </c>
      <c r="D15702" t="s">
        <v>2383</v>
      </c>
      <c r="E15702" t="s">
        <v>561</v>
      </c>
      <c r="F15702" t="s">
        <v>1019</v>
      </c>
      <c r="G15702" t="s">
        <v>1020</v>
      </c>
      <c r="H15702" t="str">
        <f t="shared" si="245"/>
        <v>16สพป.อุบลราชธานี เขต 5</v>
      </c>
    </row>
    <row r="15703" spans="1:8" x14ac:dyDescent="0.2">
      <c r="A15703">
        <v>15694</v>
      </c>
      <c r="B15703" t="s">
        <v>491</v>
      </c>
      <c r="C15703">
        <f>COUNTIFS($B$4:$B15703,$B15703)</f>
        <v>17</v>
      </c>
      <c r="D15703" t="s">
        <v>2384</v>
      </c>
      <c r="E15703" t="s">
        <v>561</v>
      </c>
      <c r="F15703" t="s">
        <v>1019</v>
      </c>
      <c r="G15703" t="s">
        <v>1020</v>
      </c>
      <c r="H15703" t="str">
        <f t="shared" si="245"/>
        <v>17สพป.อุบลราชธานี เขต 5</v>
      </c>
    </row>
    <row r="15704" spans="1:8" x14ac:dyDescent="0.2">
      <c r="A15704">
        <v>15695</v>
      </c>
      <c r="B15704" t="s">
        <v>491</v>
      </c>
      <c r="C15704">
        <f>COUNTIFS($B$4:$B15704,$B15704)</f>
        <v>18</v>
      </c>
      <c r="D15704" t="s">
        <v>2385</v>
      </c>
      <c r="E15704" t="s">
        <v>561</v>
      </c>
      <c r="F15704" t="s">
        <v>1019</v>
      </c>
      <c r="G15704" t="s">
        <v>1020</v>
      </c>
      <c r="H15704" t="str">
        <f t="shared" si="245"/>
        <v>18สพป.อุบลราชธานี เขต 5</v>
      </c>
    </row>
    <row r="15705" spans="1:8" x14ac:dyDescent="0.2">
      <c r="A15705">
        <v>15696</v>
      </c>
      <c r="B15705" t="s">
        <v>491</v>
      </c>
      <c r="C15705">
        <f>COUNTIFS($B$4:$B15705,$B15705)</f>
        <v>19</v>
      </c>
      <c r="D15705" t="s">
        <v>2386</v>
      </c>
      <c r="E15705" t="s">
        <v>561</v>
      </c>
      <c r="F15705" t="s">
        <v>1019</v>
      </c>
      <c r="G15705" t="s">
        <v>1020</v>
      </c>
      <c r="H15705" t="str">
        <f t="shared" si="245"/>
        <v>19สพป.อุบลราชธานี เขต 5</v>
      </c>
    </row>
    <row r="15706" spans="1:8" x14ac:dyDescent="0.2">
      <c r="A15706">
        <v>15697</v>
      </c>
      <c r="B15706" t="s">
        <v>491</v>
      </c>
      <c r="C15706">
        <f>COUNTIFS($B$4:$B15706,$B15706)</f>
        <v>20</v>
      </c>
      <c r="D15706" t="s">
        <v>2387</v>
      </c>
      <c r="E15706" t="s">
        <v>561</v>
      </c>
      <c r="F15706" t="s">
        <v>1019</v>
      </c>
      <c r="G15706" t="s">
        <v>1020</v>
      </c>
      <c r="H15706" t="str">
        <f t="shared" si="245"/>
        <v>20สพป.อุบลราชธานี เขต 5</v>
      </c>
    </row>
    <row r="15707" spans="1:8" x14ac:dyDescent="0.2">
      <c r="A15707">
        <v>15698</v>
      </c>
      <c r="B15707" t="s">
        <v>491</v>
      </c>
      <c r="C15707">
        <f>COUNTIFS($B$4:$B15707,$B15707)</f>
        <v>21</v>
      </c>
      <c r="D15707" t="s">
        <v>2388</v>
      </c>
      <c r="E15707" t="s">
        <v>561</v>
      </c>
      <c r="F15707" t="s">
        <v>1019</v>
      </c>
      <c r="G15707" t="s">
        <v>1020</v>
      </c>
      <c r="H15707" t="str">
        <f t="shared" si="245"/>
        <v>21สพป.อุบลราชธานี เขต 5</v>
      </c>
    </row>
    <row r="15708" spans="1:8" x14ac:dyDescent="0.2">
      <c r="A15708">
        <v>15699</v>
      </c>
      <c r="B15708" t="s">
        <v>491</v>
      </c>
      <c r="C15708">
        <f>COUNTIFS($B$4:$B15708,$B15708)</f>
        <v>22</v>
      </c>
      <c r="D15708" t="s">
        <v>2389</v>
      </c>
      <c r="E15708" t="s">
        <v>561</v>
      </c>
      <c r="F15708" t="s">
        <v>1019</v>
      </c>
      <c r="G15708" t="s">
        <v>1020</v>
      </c>
      <c r="H15708" t="str">
        <f t="shared" si="245"/>
        <v>22สพป.อุบลราชธานี เขต 5</v>
      </c>
    </row>
    <row r="15709" spans="1:8" x14ac:dyDescent="0.2">
      <c r="A15709">
        <v>15700</v>
      </c>
      <c r="B15709" t="s">
        <v>491</v>
      </c>
      <c r="C15709">
        <f>COUNTIFS($B$4:$B15709,$B15709)</f>
        <v>23</v>
      </c>
      <c r="D15709" t="s">
        <v>2390</v>
      </c>
      <c r="E15709" t="s">
        <v>561</v>
      </c>
      <c r="F15709" t="s">
        <v>1019</v>
      </c>
      <c r="G15709" t="s">
        <v>1020</v>
      </c>
      <c r="H15709" t="str">
        <f t="shared" si="245"/>
        <v>23สพป.อุบลราชธานี เขต 5</v>
      </c>
    </row>
    <row r="15710" spans="1:8" x14ac:dyDescent="0.2">
      <c r="A15710">
        <v>15701</v>
      </c>
      <c r="B15710" t="s">
        <v>491</v>
      </c>
      <c r="C15710">
        <f>COUNTIFS($B$4:$B15710,$B15710)</f>
        <v>24</v>
      </c>
      <c r="D15710" t="s">
        <v>2391</v>
      </c>
      <c r="E15710" t="s">
        <v>561</v>
      </c>
      <c r="F15710" t="s">
        <v>1019</v>
      </c>
      <c r="G15710" t="s">
        <v>1020</v>
      </c>
      <c r="H15710" t="str">
        <f t="shared" si="245"/>
        <v>24สพป.อุบลราชธานี เขต 5</v>
      </c>
    </row>
    <row r="15711" spans="1:8" x14ac:dyDescent="0.2">
      <c r="A15711">
        <v>15702</v>
      </c>
      <c r="B15711" t="s">
        <v>491</v>
      </c>
      <c r="C15711">
        <f>COUNTIFS($B$4:$B15711,$B15711)</f>
        <v>25</v>
      </c>
      <c r="D15711" t="s">
        <v>2392</v>
      </c>
      <c r="E15711" t="s">
        <v>561</v>
      </c>
      <c r="F15711" t="s">
        <v>1019</v>
      </c>
      <c r="G15711" t="s">
        <v>1020</v>
      </c>
      <c r="H15711" t="str">
        <f t="shared" si="245"/>
        <v>25สพป.อุบลราชธานี เขต 5</v>
      </c>
    </row>
    <row r="15712" spans="1:8" x14ac:dyDescent="0.2">
      <c r="A15712">
        <v>15703</v>
      </c>
      <c r="B15712" t="s">
        <v>491</v>
      </c>
      <c r="C15712">
        <f>COUNTIFS($B$4:$B15712,$B15712)</f>
        <v>26</v>
      </c>
      <c r="D15712" t="s">
        <v>2393</v>
      </c>
      <c r="E15712" t="s">
        <v>561</v>
      </c>
      <c r="F15712" t="s">
        <v>1019</v>
      </c>
      <c r="G15712" t="s">
        <v>1020</v>
      </c>
      <c r="H15712" t="str">
        <f t="shared" si="245"/>
        <v>26สพป.อุบลราชธานี เขต 5</v>
      </c>
    </row>
    <row r="15713" spans="1:8" x14ac:dyDescent="0.2">
      <c r="A15713">
        <v>15704</v>
      </c>
      <c r="B15713" t="s">
        <v>491</v>
      </c>
      <c r="C15713">
        <f>COUNTIFS($B$4:$B15713,$B15713)</f>
        <v>27</v>
      </c>
      <c r="D15713" t="s">
        <v>2394</v>
      </c>
      <c r="E15713" t="s">
        <v>561</v>
      </c>
      <c r="F15713" t="s">
        <v>1019</v>
      </c>
      <c r="G15713" t="s">
        <v>1020</v>
      </c>
      <c r="H15713" t="str">
        <f t="shared" si="245"/>
        <v>27สพป.อุบลราชธานี เขต 5</v>
      </c>
    </row>
    <row r="15714" spans="1:8" x14ac:dyDescent="0.2">
      <c r="A15714">
        <v>15705</v>
      </c>
      <c r="B15714" t="s">
        <v>491</v>
      </c>
      <c r="C15714">
        <f>COUNTIFS($B$4:$B15714,$B15714)</f>
        <v>28</v>
      </c>
      <c r="D15714" t="s">
        <v>2395</v>
      </c>
      <c r="E15714" t="s">
        <v>561</v>
      </c>
      <c r="F15714" t="s">
        <v>1019</v>
      </c>
      <c r="G15714" t="s">
        <v>1020</v>
      </c>
      <c r="H15714" t="str">
        <f t="shared" si="245"/>
        <v>28สพป.อุบลราชธานี เขต 5</v>
      </c>
    </row>
    <row r="15715" spans="1:8" x14ac:dyDescent="0.2">
      <c r="A15715">
        <v>15706</v>
      </c>
      <c r="B15715" t="s">
        <v>491</v>
      </c>
      <c r="C15715">
        <f>COUNTIFS($B$4:$B15715,$B15715)</f>
        <v>29</v>
      </c>
      <c r="D15715" t="s">
        <v>2396</v>
      </c>
      <c r="E15715" t="s">
        <v>561</v>
      </c>
      <c r="F15715" t="s">
        <v>1019</v>
      </c>
      <c r="G15715" t="s">
        <v>1020</v>
      </c>
      <c r="H15715" t="str">
        <f t="shared" si="245"/>
        <v>29สพป.อุบลราชธานี เขต 5</v>
      </c>
    </row>
    <row r="15716" spans="1:8" x14ac:dyDescent="0.2">
      <c r="A15716">
        <v>15707</v>
      </c>
      <c r="B15716" t="s">
        <v>491</v>
      </c>
      <c r="C15716">
        <f>COUNTIFS($B$4:$B15716,$B15716)</f>
        <v>30</v>
      </c>
      <c r="D15716" t="s">
        <v>2397</v>
      </c>
      <c r="E15716" t="s">
        <v>561</v>
      </c>
      <c r="F15716" t="s">
        <v>1019</v>
      </c>
      <c r="G15716" t="s">
        <v>1020</v>
      </c>
      <c r="H15716" t="str">
        <f t="shared" si="245"/>
        <v>30สพป.อุบลราชธานี เขต 5</v>
      </c>
    </row>
    <row r="15717" spans="1:8" x14ac:dyDescent="0.2">
      <c r="A15717">
        <v>15708</v>
      </c>
      <c r="B15717" t="s">
        <v>491</v>
      </c>
      <c r="C15717">
        <f>COUNTIFS($B$4:$B15717,$B15717)</f>
        <v>31</v>
      </c>
      <c r="D15717" t="s">
        <v>2398</v>
      </c>
      <c r="E15717" t="s">
        <v>561</v>
      </c>
      <c r="F15717" t="s">
        <v>1019</v>
      </c>
      <c r="G15717" t="s">
        <v>1020</v>
      </c>
      <c r="H15717" t="str">
        <f t="shared" si="245"/>
        <v>31สพป.อุบลราชธานี เขต 5</v>
      </c>
    </row>
    <row r="15718" spans="1:8" x14ac:dyDescent="0.2">
      <c r="A15718">
        <v>15709</v>
      </c>
      <c r="B15718" t="s">
        <v>491</v>
      </c>
      <c r="C15718">
        <f>COUNTIFS($B$4:$B15718,$B15718)</f>
        <v>32</v>
      </c>
      <c r="D15718" t="s">
        <v>2399</v>
      </c>
      <c r="E15718" t="s">
        <v>561</v>
      </c>
      <c r="F15718" t="s">
        <v>1019</v>
      </c>
      <c r="G15718" t="s">
        <v>1020</v>
      </c>
      <c r="H15718" t="str">
        <f t="shared" si="245"/>
        <v>32สพป.อุบลราชธานี เขต 5</v>
      </c>
    </row>
    <row r="15719" spans="1:8" x14ac:dyDescent="0.2">
      <c r="A15719">
        <v>15710</v>
      </c>
      <c r="B15719" t="s">
        <v>491</v>
      </c>
      <c r="C15719">
        <f>COUNTIFS($B$4:$B15719,$B15719)</f>
        <v>33</v>
      </c>
      <c r="D15719" t="s">
        <v>2400</v>
      </c>
      <c r="E15719" t="s">
        <v>561</v>
      </c>
      <c r="F15719" t="s">
        <v>1019</v>
      </c>
      <c r="G15719" t="s">
        <v>1020</v>
      </c>
      <c r="H15719" t="str">
        <f t="shared" si="245"/>
        <v>33สพป.อุบลราชธานี เขต 5</v>
      </c>
    </row>
    <row r="15720" spans="1:8" x14ac:dyDescent="0.2">
      <c r="A15720">
        <v>15711</v>
      </c>
      <c r="B15720" t="s">
        <v>491</v>
      </c>
      <c r="C15720">
        <f>COUNTIFS($B$4:$B15720,$B15720)</f>
        <v>34</v>
      </c>
      <c r="D15720" t="s">
        <v>2401</v>
      </c>
      <c r="E15720" t="s">
        <v>561</v>
      </c>
      <c r="F15720" t="s">
        <v>1019</v>
      </c>
      <c r="G15720" t="s">
        <v>1020</v>
      </c>
      <c r="H15720" t="str">
        <f t="shared" si="245"/>
        <v>34สพป.อุบลราชธานี เขต 5</v>
      </c>
    </row>
    <row r="15721" spans="1:8" x14ac:dyDescent="0.2">
      <c r="A15721">
        <v>15712</v>
      </c>
      <c r="B15721" t="s">
        <v>491</v>
      </c>
      <c r="C15721">
        <f>COUNTIFS($B$4:$B15721,$B15721)</f>
        <v>35</v>
      </c>
      <c r="D15721" t="s">
        <v>16857</v>
      </c>
      <c r="E15721" t="s">
        <v>3082</v>
      </c>
      <c r="F15721" t="s">
        <v>2758</v>
      </c>
      <c r="G15721" t="s">
        <v>1020</v>
      </c>
      <c r="H15721" t="str">
        <f t="shared" si="245"/>
        <v>35สพป.อุบลราชธานี เขต 5</v>
      </c>
    </row>
    <row r="15722" spans="1:8" x14ac:dyDescent="0.2">
      <c r="A15722">
        <v>15713</v>
      </c>
      <c r="B15722" t="s">
        <v>491</v>
      </c>
      <c r="C15722">
        <f>COUNTIFS($B$4:$B15722,$B15722)</f>
        <v>36</v>
      </c>
      <c r="D15722" t="s">
        <v>16858</v>
      </c>
      <c r="E15722" t="s">
        <v>602</v>
      </c>
      <c r="F15722" t="s">
        <v>2758</v>
      </c>
      <c r="G15722" t="s">
        <v>1020</v>
      </c>
      <c r="H15722" t="str">
        <f t="shared" si="245"/>
        <v>36สพป.อุบลราชธานี เขต 5</v>
      </c>
    </row>
    <row r="15723" spans="1:8" x14ac:dyDescent="0.2">
      <c r="A15723">
        <v>15714</v>
      </c>
      <c r="B15723" t="s">
        <v>491</v>
      </c>
      <c r="C15723">
        <f>COUNTIFS($B$4:$B15723,$B15723)</f>
        <v>37</v>
      </c>
      <c r="D15723" t="s">
        <v>16860</v>
      </c>
      <c r="E15723" t="s">
        <v>602</v>
      </c>
      <c r="F15723" t="s">
        <v>2758</v>
      </c>
      <c r="G15723" t="s">
        <v>1020</v>
      </c>
      <c r="H15723" t="str">
        <f t="shared" si="245"/>
        <v>37สพป.อุบลราชธานี เขต 5</v>
      </c>
    </row>
    <row r="15724" spans="1:8" x14ac:dyDescent="0.2">
      <c r="A15724">
        <v>15715</v>
      </c>
      <c r="B15724" t="s">
        <v>491</v>
      </c>
      <c r="C15724">
        <f>COUNTIFS($B$4:$B15724,$B15724)</f>
        <v>38</v>
      </c>
      <c r="D15724" t="s">
        <v>16861</v>
      </c>
      <c r="E15724" t="s">
        <v>602</v>
      </c>
      <c r="F15724" t="s">
        <v>2758</v>
      </c>
      <c r="G15724" t="s">
        <v>1020</v>
      </c>
      <c r="H15724" t="str">
        <f t="shared" si="245"/>
        <v>38สพป.อุบลราชธานี เขต 5</v>
      </c>
    </row>
    <row r="15725" spans="1:8" x14ac:dyDescent="0.2">
      <c r="A15725">
        <v>15716</v>
      </c>
      <c r="B15725" t="s">
        <v>491</v>
      </c>
      <c r="C15725">
        <f>COUNTIFS($B$4:$B15725,$B15725)</f>
        <v>39</v>
      </c>
      <c r="D15725" t="s">
        <v>16862</v>
      </c>
      <c r="E15725" t="s">
        <v>602</v>
      </c>
      <c r="F15725" t="s">
        <v>2758</v>
      </c>
      <c r="G15725" t="s">
        <v>1020</v>
      </c>
      <c r="H15725" t="str">
        <f t="shared" si="245"/>
        <v>39สพป.อุบลราชธานี เขต 5</v>
      </c>
    </row>
    <row r="15726" spans="1:8" x14ac:dyDescent="0.2">
      <c r="A15726">
        <v>15717</v>
      </c>
      <c r="B15726" t="s">
        <v>491</v>
      </c>
      <c r="C15726">
        <f>COUNTIFS($B$4:$B15726,$B15726)</f>
        <v>40</v>
      </c>
      <c r="D15726" t="s">
        <v>16863</v>
      </c>
      <c r="E15726" t="s">
        <v>602</v>
      </c>
      <c r="F15726" t="s">
        <v>2758</v>
      </c>
      <c r="G15726" t="s">
        <v>1020</v>
      </c>
      <c r="H15726" t="str">
        <f t="shared" si="245"/>
        <v>40สพป.อุบลราชธานี เขต 5</v>
      </c>
    </row>
    <row r="15727" spans="1:8" x14ac:dyDescent="0.2">
      <c r="A15727">
        <v>15718</v>
      </c>
      <c r="B15727" t="s">
        <v>491</v>
      </c>
      <c r="C15727">
        <f>COUNTIFS($B$4:$B15727,$B15727)</f>
        <v>41</v>
      </c>
      <c r="D15727" t="s">
        <v>16864</v>
      </c>
      <c r="E15727" t="s">
        <v>602</v>
      </c>
      <c r="F15727" t="s">
        <v>2758</v>
      </c>
      <c r="G15727" t="s">
        <v>1020</v>
      </c>
      <c r="H15727" t="str">
        <f t="shared" si="245"/>
        <v>41สพป.อุบลราชธานี เขต 5</v>
      </c>
    </row>
    <row r="15728" spans="1:8" x14ac:dyDescent="0.2">
      <c r="A15728">
        <v>15719</v>
      </c>
      <c r="B15728" t="s">
        <v>491</v>
      </c>
      <c r="C15728">
        <f>COUNTIFS($B$4:$B15728,$B15728)</f>
        <v>42</v>
      </c>
      <c r="D15728" t="s">
        <v>16865</v>
      </c>
      <c r="E15728" t="s">
        <v>602</v>
      </c>
      <c r="F15728" t="s">
        <v>2758</v>
      </c>
      <c r="G15728" t="s">
        <v>1020</v>
      </c>
      <c r="H15728" t="str">
        <f t="shared" si="245"/>
        <v>42สพป.อุบลราชธานี เขต 5</v>
      </c>
    </row>
    <row r="15729" spans="1:8" x14ac:dyDescent="0.2">
      <c r="A15729">
        <v>15720</v>
      </c>
      <c r="B15729" t="s">
        <v>491</v>
      </c>
      <c r="C15729">
        <f>COUNTIFS($B$4:$B15729,$B15729)</f>
        <v>43</v>
      </c>
      <c r="D15729" t="s">
        <v>16866</v>
      </c>
      <c r="E15729" t="s">
        <v>602</v>
      </c>
      <c r="F15729" t="s">
        <v>2758</v>
      </c>
      <c r="G15729" t="s">
        <v>1020</v>
      </c>
      <c r="H15729" t="str">
        <f t="shared" si="245"/>
        <v>43สพป.อุบลราชธานี เขต 5</v>
      </c>
    </row>
    <row r="15730" spans="1:8" x14ac:dyDescent="0.2">
      <c r="A15730">
        <v>15721</v>
      </c>
      <c r="B15730" t="s">
        <v>491</v>
      </c>
      <c r="C15730">
        <f>COUNTIFS($B$4:$B15730,$B15730)</f>
        <v>44</v>
      </c>
      <c r="D15730" t="s">
        <v>16867</v>
      </c>
      <c r="E15730" t="s">
        <v>602</v>
      </c>
      <c r="F15730" t="s">
        <v>2758</v>
      </c>
      <c r="G15730" t="s">
        <v>1020</v>
      </c>
      <c r="H15730" t="str">
        <f t="shared" si="245"/>
        <v>44สพป.อุบลราชธานี เขต 5</v>
      </c>
    </row>
    <row r="15731" spans="1:8" x14ac:dyDescent="0.2">
      <c r="A15731">
        <v>15722</v>
      </c>
      <c r="B15731" t="s">
        <v>491</v>
      </c>
      <c r="C15731">
        <f>COUNTIFS($B$4:$B15731,$B15731)</f>
        <v>45</v>
      </c>
      <c r="D15731" t="s">
        <v>16868</v>
      </c>
      <c r="E15731" t="s">
        <v>602</v>
      </c>
      <c r="F15731" t="s">
        <v>2758</v>
      </c>
      <c r="G15731" t="s">
        <v>1020</v>
      </c>
      <c r="H15731" t="str">
        <f t="shared" si="245"/>
        <v>45สพป.อุบลราชธานี เขต 5</v>
      </c>
    </row>
    <row r="15732" spans="1:8" x14ac:dyDescent="0.2">
      <c r="A15732">
        <v>15723</v>
      </c>
      <c r="B15732" t="s">
        <v>491</v>
      </c>
      <c r="C15732">
        <f>COUNTIFS($B$4:$B15732,$B15732)</f>
        <v>46</v>
      </c>
      <c r="D15732" t="s">
        <v>16869</v>
      </c>
      <c r="E15732" t="s">
        <v>602</v>
      </c>
      <c r="F15732" t="s">
        <v>2758</v>
      </c>
      <c r="G15732" t="s">
        <v>1020</v>
      </c>
      <c r="H15732" t="str">
        <f t="shared" si="245"/>
        <v>46สพป.อุบลราชธานี เขต 5</v>
      </c>
    </row>
    <row r="15733" spans="1:8" x14ac:dyDescent="0.2">
      <c r="A15733">
        <v>15724</v>
      </c>
      <c r="B15733" t="s">
        <v>491</v>
      </c>
      <c r="C15733">
        <f>COUNTIFS($B$4:$B15733,$B15733)</f>
        <v>47</v>
      </c>
      <c r="D15733" t="s">
        <v>16870</v>
      </c>
      <c r="E15733" t="s">
        <v>602</v>
      </c>
      <c r="F15733" t="s">
        <v>2758</v>
      </c>
      <c r="G15733" t="s">
        <v>1020</v>
      </c>
      <c r="H15733" t="str">
        <f t="shared" si="245"/>
        <v>47สพป.อุบลราชธานี เขต 5</v>
      </c>
    </row>
    <row r="15734" spans="1:8" x14ac:dyDescent="0.2">
      <c r="A15734">
        <v>15725</v>
      </c>
      <c r="B15734" t="s">
        <v>491</v>
      </c>
      <c r="C15734">
        <f>COUNTIFS($B$4:$B15734,$B15734)</f>
        <v>48</v>
      </c>
      <c r="D15734" t="s">
        <v>16871</v>
      </c>
      <c r="E15734" t="s">
        <v>602</v>
      </c>
      <c r="F15734" t="s">
        <v>2758</v>
      </c>
      <c r="G15734" t="s">
        <v>1020</v>
      </c>
      <c r="H15734" t="str">
        <f t="shared" si="245"/>
        <v>48สพป.อุบลราชธานี เขต 5</v>
      </c>
    </row>
    <row r="15735" spans="1:8" x14ac:dyDescent="0.2">
      <c r="A15735">
        <v>15726</v>
      </c>
      <c r="B15735" t="s">
        <v>491</v>
      </c>
      <c r="C15735">
        <f>COUNTIFS($B$4:$B15735,$B15735)</f>
        <v>49</v>
      </c>
      <c r="D15735" t="s">
        <v>16872</v>
      </c>
      <c r="E15735" t="s">
        <v>602</v>
      </c>
      <c r="F15735" t="s">
        <v>2758</v>
      </c>
      <c r="G15735" t="s">
        <v>1020</v>
      </c>
      <c r="H15735" t="str">
        <f t="shared" si="245"/>
        <v>49สพป.อุบลราชธานี เขต 5</v>
      </c>
    </row>
    <row r="15736" spans="1:8" x14ac:dyDescent="0.2">
      <c r="A15736">
        <v>15727</v>
      </c>
      <c r="B15736" t="s">
        <v>491</v>
      </c>
      <c r="C15736">
        <f>COUNTIFS($B$4:$B15736,$B15736)</f>
        <v>50</v>
      </c>
      <c r="D15736" t="s">
        <v>16873</v>
      </c>
      <c r="E15736" t="s">
        <v>602</v>
      </c>
      <c r="F15736" t="s">
        <v>2758</v>
      </c>
      <c r="G15736" t="s">
        <v>1020</v>
      </c>
      <c r="H15736" t="str">
        <f t="shared" si="245"/>
        <v>50สพป.อุบลราชธานี เขต 5</v>
      </c>
    </row>
    <row r="15737" spans="1:8" x14ac:dyDescent="0.2">
      <c r="A15737">
        <v>15728</v>
      </c>
      <c r="B15737" t="s">
        <v>491</v>
      </c>
      <c r="C15737">
        <f>COUNTIFS($B$4:$B15737,$B15737)</f>
        <v>51</v>
      </c>
      <c r="D15737" t="s">
        <v>16874</v>
      </c>
      <c r="E15737" t="s">
        <v>602</v>
      </c>
      <c r="F15737" t="s">
        <v>2758</v>
      </c>
      <c r="G15737" t="s">
        <v>1020</v>
      </c>
      <c r="H15737" t="str">
        <f t="shared" si="245"/>
        <v>51สพป.อุบลราชธานี เขต 5</v>
      </c>
    </row>
    <row r="15738" spans="1:8" x14ac:dyDescent="0.2">
      <c r="A15738">
        <v>15729</v>
      </c>
      <c r="B15738" t="s">
        <v>491</v>
      </c>
      <c r="C15738">
        <f>COUNTIFS($B$4:$B15738,$B15738)</f>
        <v>52</v>
      </c>
      <c r="D15738" t="s">
        <v>16875</v>
      </c>
      <c r="E15738" t="s">
        <v>602</v>
      </c>
      <c r="F15738" t="s">
        <v>2758</v>
      </c>
      <c r="G15738" t="s">
        <v>1020</v>
      </c>
      <c r="H15738" t="str">
        <f t="shared" si="245"/>
        <v>52สพป.อุบลราชธานี เขต 5</v>
      </c>
    </row>
    <row r="15739" spans="1:8" x14ac:dyDescent="0.2">
      <c r="A15739">
        <v>15730</v>
      </c>
      <c r="B15739" t="s">
        <v>491</v>
      </c>
      <c r="C15739">
        <f>COUNTIFS($B$4:$B15739,$B15739)</f>
        <v>53</v>
      </c>
      <c r="D15739" t="s">
        <v>16876</v>
      </c>
      <c r="E15739" t="s">
        <v>602</v>
      </c>
      <c r="F15739" t="s">
        <v>2758</v>
      </c>
      <c r="G15739" t="s">
        <v>1020</v>
      </c>
      <c r="H15739" t="str">
        <f t="shared" si="245"/>
        <v>53สพป.อุบลราชธานี เขต 5</v>
      </c>
    </row>
    <row r="15740" spans="1:8" x14ac:dyDescent="0.2">
      <c r="A15740">
        <v>15731</v>
      </c>
      <c r="B15740" t="s">
        <v>491</v>
      </c>
      <c r="C15740">
        <f>COUNTIFS($B$4:$B15740,$B15740)</f>
        <v>54</v>
      </c>
      <c r="D15740" t="s">
        <v>16877</v>
      </c>
      <c r="E15740" t="s">
        <v>602</v>
      </c>
      <c r="F15740" t="s">
        <v>2758</v>
      </c>
      <c r="G15740" t="s">
        <v>1020</v>
      </c>
      <c r="H15740" t="str">
        <f t="shared" si="245"/>
        <v>54สพป.อุบลราชธานี เขต 5</v>
      </c>
    </row>
    <row r="15741" spans="1:8" x14ac:dyDescent="0.2">
      <c r="A15741">
        <v>15732</v>
      </c>
      <c r="B15741" t="s">
        <v>491</v>
      </c>
      <c r="C15741">
        <f>COUNTIFS($B$4:$B15741,$B15741)</f>
        <v>55</v>
      </c>
      <c r="D15741" t="s">
        <v>16878</v>
      </c>
      <c r="E15741" t="s">
        <v>602</v>
      </c>
      <c r="F15741" t="s">
        <v>2758</v>
      </c>
      <c r="G15741" t="s">
        <v>1020</v>
      </c>
      <c r="H15741" t="str">
        <f t="shared" si="245"/>
        <v>55สพป.อุบลราชธานี เขต 5</v>
      </c>
    </row>
    <row r="15742" spans="1:8" x14ac:dyDescent="0.2">
      <c r="A15742">
        <v>15733</v>
      </c>
      <c r="B15742" t="s">
        <v>491</v>
      </c>
      <c r="C15742">
        <f>COUNTIFS($B$4:$B15742,$B15742)</f>
        <v>56</v>
      </c>
      <c r="D15742" t="s">
        <v>16879</v>
      </c>
      <c r="E15742" t="s">
        <v>602</v>
      </c>
      <c r="F15742" t="s">
        <v>2758</v>
      </c>
      <c r="G15742" t="s">
        <v>1020</v>
      </c>
      <c r="H15742" t="str">
        <f t="shared" si="245"/>
        <v>56สพป.อุบลราชธานี เขต 5</v>
      </c>
    </row>
    <row r="15743" spans="1:8" x14ac:dyDescent="0.2">
      <c r="A15743">
        <v>15734</v>
      </c>
      <c r="B15743" t="s">
        <v>491</v>
      </c>
      <c r="C15743">
        <f>COUNTIFS($B$4:$B15743,$B15743)</f>
        <v>57</v>
      </c>
      <c r="D15743" t="s">
        <v>16880</v>
      </c>
      <c r="E15743" t="s">
        <v>602</v>
      </c>
      <c r="F15743" t="s">
        <v>2758</v>
      </c>
      <c r="G15743" t="s">
        <v>1020</v>
      </c>
      <c r="H15743" t="str">
        <f t="shared" si="245"/>
        <v>57สพป.อุบลราชธานี เขต 5</v>
      </c>
    </row>
    <row r="15744" spans="1:8" x14ac:dyDescent="0.2">
      <c r="A15744">
        <v>15735</v>
      </c>
      <c r="B15744" t="s">
        <v>491</v>
      </c>
      <c r="C15744">
        <f>COUNTIFS($B$4:$B15744,$B15744)</f>
        <v>58</v>
      </c>
      <c r="D15744" t="s">
        <v>16881</v>
      </c>
      <c r="E15744" t="s">
        <v>602</v>
      </c>
      <c r="F15744" t="s">
        <v>2758</v>
      </c>
      <c r="G15744" t="s">
        <v>1020</v>
      </c>
      <c r="H15744" t="str">
        <f t="shared" si="245"/>
        <v>58สพป.อุบลราชธานี เขต 5</v>
      </c>
    </row>
    <row r="15745" spans="1:8" x14ac:dyDescent="0.2">
      <c r="A15745">
        <v>15736</v>
      </c>
      <c r="B15745" t="s">
        <v>491</v>
      </c>
      <c r="C15745">
        <f>COUNTIFS($B$4:$B15745,$B15745)</f>
        <v>59</v>
      </c>
      <c r="D15745" t="s">
        <v>16882</v>
      </c>
      <c r="E15745" t="s">
        <v>602</v>
      </c>
      <c r="F15745" t="s">
        <v>2758</v>
      </c>
      <c r="G15745" t="s">
        <v>1020</v>
      </c>
      <c r="H15745" t="str">
        <f t="shared" si="245"/>
        <v>59สพป.อุบลราชธานี เขต 5</v>
      </c>
    </row>
    <row r="15746" spans="1:8" x14ac:dyDescent="0.2">
      <c r="A15746">
        <v>15737</v>
      </c>
      <c r="B15746" t="s">
        <v>491</v>
      </c>
      <c r="C15746">
        <f>COUNTIFS($B$4:$B15746,$B15746)</f>
        <v>60</v>
      </c>
      <c r="D15746" t="s">
        <v>16883</v>
      </c>
      <c r="E15746" t="s">
        <v>602</v>
      </c>
      <c r="F15746" t="s">
        <v>2758</v>
      </c>
      <c r="G15746" t="s">
        <v>1020</v>
      </c>
      <c r="H15746" t="str">
        <f t="shared" si="245"/>
        <v>60สพป.อุบลราชธานี เขต 5</v>
      </c>
    </row>
    <row r="15747" spans="1:8" x14ac:dyDescent="0.2">
      <c r="A15747">
        <v>15738</v>
      </c>
      <c r="B15747" t="s">
        <v>491</v>
      </c>
      <c r="C15747">
        <f>COUNTIFS($B$4:$B15747,$B15747)</f>
        <v>61</v>
      </c>
      <c r="D15747" t="s">
        <v>16884</v>
      </c>
      <c r="E15747" t="s">
        <v>602</v>
      </c>
      <c r="F15747" t="s">
        <v>2758</v>
      </c>
      <c r="G15747" t="s">
        <v>1020</v>
      </c>
      <c r="H15747" t="str">
        <f t="shared" si="245"/>
        <v>61สพป.อุบลราชธานี เขต 5</v>
      </c>
    </row>
    <row r="15748" spans="1:8" x14ac:dyDescent="0.2">
      <c r="A15748">
        <v>15739</v>
      </c>
      <c r="B15748" t="s">
        <v>491</v>
      </c>
      <c r="C15748">
        <f>COUNTIFS($B$4:$B15748,$B15748)</f>
        <v>62</v>
      </c>
      <c r="D15748" t="s">
        <v>16885</v>
      </c>
      <c r="E15748" t="s">
        <v>602</v>
      </c>
      <c r="F15748" t="s">
        <v>2758</v>
      </c>
      <c r="G15748" t="s">
        <v>1020</v>
      </c>
      <c r="H15748" t="str">
        <f t="shared" ref="H15748:H15811" si="246">C15748&amp;B15748</f>
        <v>62สพป.อุบลราชธานี เขต 5</v>
      </c>
    </row>
    <row r="15749" spans="1:8" x14ac:dyDescent="0.2">
      <c r="A15749">
        <v>15740</v>
      </c>
      <c r="B15749" t="s">
        <v>491</v>
      </c>
      <c r="C15749">
        <f>COUNTIFS($B$4:$B15749,$B15749)</f>
        <v>63</v>
      </c>
      <c r="D15749" t="s">
        <v>16886</v>
      </c>
      <c r="E15749" t="s">
        <v>602</v>
      </c>
      <c r="F15749" t="s">
        <v>2758</v>
      </c>
      <c r="G15749" t="s">
        <v>1020</v>
      </c>
      <c r="H15749" t="str">
        <f t="shared" si="246"/>
        <v>63สพป.อุบลราชธานี เขต 5</v>
      </c>
    </row>
    <row r="15750" spans="1:8" x14ac:dyDescent="0.2">
      <c r="A15750">
        <v>15741</v>
      </c>
      <c r="B15750" t="s">
        <v>491</v>
      </c>
      <c r="C15750">
        <f>COUNTIFS($B$4:$B15750,$B15750)</f>
        <v>64</v>
      </c>
      <c r="D15750" t="s">
        <v>16887</v>
      </c>
      <c r="E15750" t="s">
        <v>602</v>
      </c>
      <c r="F15750" t="s">
        <v>2758</v>
      </c>
      <c r="G15750" t="s">
        <v>1020</v>
      </c>
      <c r="H15750" t="str">
        <f t="shared" si="246"/>
        <v>64สพป.อุบลราชธานี เขต 5</v>
      </c>
    </row>
    <row r="15751" spans="1:8" x14ac:dyDescent="0.2">
      <c r="A15751">
        <v>15742</v>
      </c>
      <c r="B15751" t="s">
        <v>491</v>
      </c>
      <c r="C15751">
        <f>COUNTIFS($B$4:$B15751,$B15751)</f>
        <v>65</v>
      </c>
      <c r="D15751" t="s">
        <v>16889</v>
      </c>
      <c r="E15751" t="s">
        <v>602</v>
      </c>
      <c r="F15751" t="s">
        <v>2758</v>
      </c>
      <c r="G15751" t="s">
        <v>1020</v>
      </c>
      <c r="H15751" t="str">
        <f t="shared" si="246"/>
        <v>65สพป.อุบลราชธานี เขต 5</v>
      </c>
    </row>
    <row r="15752" spans="1:8" x14ac:dyDescent="0.2">
      <c r="A15752">
        <v>15743</v>
      </c>
      <c r="B15752" t="s">
        <v>491</v>
      </c>
      <c r="C15752">
        <f>COUNTIFS($B$4:$B15752,$B15752)</f>
        <v>66</v>
      </c>
      <c r="D15752" t="s">
        <v>16890</v>
      </c>
      <c r="E15752" t="s">
        <v>602</v>
      </c>
      <c r="F15752" t="s">
        <v>2758</v>
      </c>
      <c r="G15752" t="s">
        <v>1020</v>
      </c>
      <c r="H15752" t="str">
        <f t="shared" si="246"/>
        <v>66สพป.อุบลราชธานี เขต 5</v>
      </c>
    </row>
    <row r="15753" spans="1:8" x14ac:dyDescent="0.2">
      <c r="A15753">
        <v>15744</v>
      </c>
      <c r="B15753" t="s">
        <v>491</v>
      </c>
      <c r="C15753">
        <f>COUNTIFS($B$4:$B15753,$B15753)</f>
        <v>67</v>
      </c>
      <c r="D15753" t="s">
        <v>16891</v>
      </c>
      <c r="E15753" t="s">
        <v>602</v>
      </c>
      <c r="F15753" t="s">
        <v>2758</v>
      </c>
      <c r="G15753" t="s">
        <v>1020</v>
      </c>
      <c r="H15753" t="str">
        <f t="shared" si="246"/>
        <v>67สพป.อุบลราชธานี เขต 5</v>
      </c>
    </row>
    <row r="15754" spans="1:8" x14ac:dyDescent="0.2">
      <c r="A15754">
        <v>15745</v>
      </c>
      <c r="B15754" t="s">
        <v>491</v>
      </c>
      <c r="C15754">
        <f>COUNTIFS($B$4:$B15754,$B15754)</f>
        <v>68</v>
      </c>
      <c r="D15754" t="s">
        <v>16892</v>
      </c>
      <c r="E15754" t="s">
        <v>602</v>
      </c>
      <c r="F15754" t="s">
        <v>2758</v>
      </c>
      <c r="G15754" t="s">
        <v>1020</v>
      </c>
      <c r="H15754" t="str">
        <f t="shared" si="246"/>
        <v>68สพป.อุบลราชธานี เขต 5</v>
      </c>
    </row>
    <row r="15755" spans="1:8" x14ac:dyDescent="0.2">
      <c r="A15755">
        <v>15746</v>
      </c>
      <c r="B15755" t="s">
        <v>491</v>
      </c>
      <c r="C15755">
        <f>COUNTIFS($B$4:$B15755,$B15755)</f>
        <v>69</v>
      </c>
      <c r="D15755" t="s">
        <v>16893</v>
      </c>
      <c r="E15755" t="s">
        <v>602</v>
      </c>
      <c r="F15755" t="s">
        <v>2758</v>
      </c>
      <c r="G15755" t="s">
        <v>1020</v>
      </c>
      <c r="H15755" t="str">
        <f t="shared" si="246"/>
        <v>69สพป.อุบลราชธานี เขต 5</v>
      </c>
    </row>
    <row r="15756" spans="1:8" x14ac:dyDescent="0.2">
      <c r="A15756">
        <v>15747</v>
      </c>
      <c r="B15756" t="s">
        <v>491</v>
      </c>
      <c r="C15756">
        <f>COUNTIFS($B$4:$B15756,$B15756)</f>
        <v>70</v>
      </c>
      <c r="D15756" t="s">
        <v>16894</v>
      </c>
      <c r="E15756" t="s">
        <v>602</v>
      </c>
      <c r="F15756" t="s">
        <v>2758</v>
      </c>
      <c r="G15756" t="s">
        <v>1020</v>
      </c>
      <c r="H15756" t="str">
        <f t="shared" si="246"/>
        <v>70สพป.อุบลราชธานี เขต 5</v>
      </c>
    </row>
    <row r="15757" spans="1:8" x14ac:dyDescent="0.2">
      <c r="A15757">
        <v>15748</v>
      </c>
      <c r="B15757" t="s">
        <v>491</v>
      </c>
      <c r="C15757">
        <f>COUNTIFS($B$4:$B15757,$B15757)</f>
        <v>71</v>
      </c>
      <c r="D15757" t="s">
        <v>16895</v>
      </c>
      <c r="E15757" t="s">
        <v>602</v>
      </c>
      <c r="F15757" t="s">
        <v>2758</v>
      </c>
      <c r="G15757" t="s">
        <v>1020</v>
      </c>
      <c r="H15757" t="str">
        <f t="shared" si="246"/>
        <v>71สพป.อุบลราชธานี เขต 5</v>
      </c>
    </row>
    <row r="15758" spans="1:8" x14ac:dyDescent="0.2">
      <c r="A15758">
        <v>15749</v>
      </c>
      <c r="B15758" t="s">
        <v>491</v>
      </c>
      <c r="C15758">
        <f>COUNTIFS($B$4:$B15758,$B15758)</f>
        <v>72</v>
      </c>
      <c r="D15758" t="s">
        <v>16896</v>
      </c>
      <c r="E15758" t="s">
        <v>602</v>
      </c>
      <c r="F15758" t="s">
        <v>2758</v>
      </c>
      <c r="G15758" t="s">
        <v>1020</v>
      </c>
      <c r="H15758" t="str">
        <f t="shared" si="246"/>
        <v>72สพป.อุบลราชธานี เขต 5</v>
      </c>
    </row>
    <row r="15759" spans="1:8" x14ac:dyDescent="0.2">
      <c r="A15759">
        <v>15750</v>
      </c>
      <c r="B15759" t="s">
        <v>491</v>
      </c>
      <c r="C15759">
        <f>COUNTIFS($B$4:$B15759,$B15759)</f>
        <v>73</v>
      </c>
      <c r="D15759" t="s">
        <v>16897</v>
      </c>
      <c r="E15759" t="s">
        <v>602</v>
      </c>
      <c r="F15759" t="s">
        <v>2758</v>
      </c>
      <c r="G15759" t="s">
        <v>1020</v>
      </c>
      <c r="H15759" t="str">
        <f t="shared" si="246"/>
        <v>73สพป.อุบลราชธานี เขต 5</v>
      </c>
    </row>
    <row r="15760" spans="1:8" x14ac:dyDescent="0.2">
      <c r="A15760">
        <v>15751</v>
      </c>
      <c r="B15760" t="s">
        <v>491</v>
      </c>
      <c r="C15760">
        <f>COUNTIFS($B$4:$B15760,$B15760)</f>
        <v>74</v>
      </c>
      <c r="D15760" t="s">
        <v>16899</v>
      </c>
      <c r="E15760" t="s">
        <v>602</v>
      </c>
      <c r="F15760" t="s">
        <v>2758</v>
      </c>
      <c r="G15760" t="s">
        <v>1020</v>
      </c>
      <c r="H15760" t="str">
        <f t="shared" si="246"/>
        <v>74สพป.อุบลราชธานี เขต 5</v>
      </c>
    </row>
    <row r="15761" spans="1:8" x14ac:dyDescent="0.2">
      <c r="A15761">
        <v>15752</v>
      </c>
      <c r="B15761" t="s">
        <v>491</v>
      </c>
      <c r="C15761">
        <f>COUNTIFS($B$4:$B15761,$B15761)</f>
        <v>75</v>
      </c>
      <c r="D15761" t="s">
        <v>16901</v>
      </c>
      <c r="E15761" t="s">
        <v>602</v>
      </c>
      <c r="F15761" t="s">
        <v>2758</v>
      </c>
      <c r="G15761" t="s">
        <v>1020</v>
      </c>
      <c r="H15761" t="str">
        <f t="shared" si="246"/>
        <v>75สพป.อุบลราชธานี เขต 5</v>
      </c>
    </row>
    <row r="15762" spans="1:8" x14ac:dyDescent="0.2">
      <c r="A15762">
        <v>15753</v>
      </c>
      <c r="B15762" t="s">
        <v>491</v>
      </c>
      <c r="C15762">
        <f>COUNTIFS($B$4:$B15762,$B15762)</f>
        <v>76</v>
      </c>
      <c r="D15762" t="s">
        <v>16904</v>
      </c>
      <c r="E15762" t="s">
        <v>602</v>
      </c>
      <c r="F15762" t="s">
        <v>2758</v>
      </c>
      <c r="G15762" t="s">
        <v>1020</v>
      </c>
      <c r="H15762" t="str">
        <f t="shared" si="246"/>
        <v>76สพป.อุบลราชธานี เขต 5</v>
      </c>
    </row>
    <row r="15763" spans="1:8" x14ac:dyDescent="0.2">
      <c r="A15763">
        <v>15754</v>
      </c>
      <c r="B15763" t="s">
        <v>491</v>
      </c>
      <c r="C15763">
        <f>COUNTIFS($B$4:$B15763,$B15763)</f>
        <v>77</v>
      </c>
      <c r="D15763" t="s">
        <v>16905</v>
      </c>
      <c r="E15763" t="s">
        <v>602</v>
      </c>
      <c r="F15763" t="s">
        <v>2758</v>
      </c>
      <c r="G15763" t="s">
        <v>1020</v>
      </c>
      <c r="H15763" t="str">
        <f t="shared" si="246"/>
        <v>77สพป.อุบลราชธานี เขต 5</v>
      </c>
    </row>
    <row r="15764" spans="1:8" x14ac:dyDescent="0.2">
      <c r="A15764">
        <v>15755</v>
      </c>
      <c r="B15764" t="s">
        <v>491</v>
      </c>
      <c r="C15764">
        <f>COUNTIFS($B$4:$B15764,$B15764)</f>
        <v>78</v>
      </c>
      <c r="D15764" t="s">
        <v>16906</v>
      </c>
      <c r="E15764" t="s">
        <v>602</v>
      </c>
      <c r="F15764" t="s">
        <v>2758</v>
      </c>
      <c r="G15764" t="s">
        <v>1020</v>
      </c>
      <c r="H15764" t="str">
        <f t="shared" si="246"/>
        <v>78สพป.อุบลราชธานี เขต 5</v>
      </c>
    </row>
    <row r="15765" spans="1:8" x14ac:dyDescent="0.2">
      <c r="A15765">
        <v>15756</v>
      </c>
      <c r="B15765" t="s">
        <v>491</v>
      </c>
      <c r="C15765">
        <f>COUNTIFS($B$4:$B15765,$B15765)</f>
        <v>79</v>
      </c>
      <c r="D15765" t="s">
        <v>16907</v>
      </c>
      <c r="E15765" t="s">
        <v>602</v>
      </c>
      <c r="F15765" t="s">
        <v>2758</v>
      </c>
      <c r="G15765" t="s">
        <v>1020</v>
      </c>
      <c r="H15765" t="str">
        <f t="shared" si="246"/>
        <v>79สพป.อุบลราชธานี เขต 5</v>
      </c>
    </row>
    <row r="15766" spans="1:8" x14ac:dyDescent="0.2">
      <c r="A15766">
        <v>15757</v>
      </c>
      <c r="B15766" t="s">
        <v>491</v>
      </c>
      <c r="C15766">
        <f>COUNTIFS($B$4:$B15766,$B15766)</f>
        <v>80</v>
      </c>
      <c r="D15766" t="s">
        <v>16908</v>
      </c>
      <c r="E15766" t="s">
        <v>602</v>
      </c>
      <c r="F15766" t="s">
        <v>2758</v>
      </c>
      <c r="G15766" t="s">
        <v>1020</v>
      </c>
      <c r="H15766" t="str">
        <f t="shared" si="246"/>
        <v>80สพป.อุบลราชธานี เขต 5</v>
      </c>
    </row>
    <row r="15767" spans="1:8" x14ac:dyDescent="0.2">
      <c r="A15767">
        <v>15758</v>
      </c>
      <c r="B15767" t="s">
        <v>491</v>
      </c>
      <c r="C15767">
        <f>COUNTIFS($B$4:$B15767,$B15767)</f>
        <v>81</v>
      </c>
      <c r="D15767" t="s">
        <v>16909</v>
      </c>
      <c r="E15767" t="s">
        <v>602</v>
      </c>
      <c r="F15767" t="s">
        <v>2758</v>
      </c>
      <c r="G15767" t="s">
        <v>1020</v>
      </c>
      <c r="H15767" t="str">
        <f t="shared" si="246"/>
        <v>81สพป.อุบลราชธานี เขต 5</v>
      </c>
    </row>
    <row r="15768" spans="1:8" x14ac:dyDescent="0.2">
      <c r="A15768">
        <v>15759</v>
      </c>
      <c r="B15768" t="s">
        <v>491</v>
      </c>
      <c r="C15768">
        <f>COUNTIFS($B$4:$B15768,$B15768)</f>
        <v>82</v>
      </c>
      <c r="D15768" t="s">
        <v>16910</v>
      </c>
      <c r="E15768" t="s">
        <v>602</v>
      </c>
      <c r="F15768" t="s">
        <v>2758</v>
      </c>
      <c r="G15768" t="s">
        <v>1020</v>
      </c>
      <c r="H15768" t="str">
        <f t="shared" si="246"/>
        <v>82สพป.อุบลราชธานี เขต 5</v>
      </c>
    </row>
    <row r="15769" spans="1:8" x14ac:dyDescent="0.2">
      <c r="A15769">
        <v>15760</v>
      </c>
      <c r="B15769" t="s">
        <v>491</v>
      </c>
      <c r="C15769">
        <f>COUNTIFS($B$4:$B15769,$B15769)</f>
        <v>83</v>
      </c>
      <c r="D15769" t="s">
        <v>16911</v>
      </c>
      <c r="E15769" t="s">
        <v>602</v>
      </c>
      <c r="F15769" t="s">
        <v>2758</v>
      </c>
      <c r="G15769" t="s">
        <v>1020</v>
      </c>
      <c r="H15769" t="str">
        <f t="shared" si="246"/>
        <v>83สพป.อุบลราชธานี เขต 5</v>
      </c>
    </row>
    <row r="15770" spans="1:8" x14ac:dyDescent="0.2">
      <c r="A15770">
        <v>15761</v>
      </c>
      <c r="B15770" t="s">
        <v>491</v>
      </c>
      <c r="C15770">
        <f>COUNTIFS($B$4:$B15770,$B15770)</f>
        <v>84</v>
      </c>
      <c r="D15770" t="s">
        <v>16913</v>
      </c>
      <c r="E15770" t="s">
        <v>602</v>
      </c>
      <c r="F15770" t="s">
        <v>2758</v>
      </c>
      <c r="G15770" t="s">
        <v>1020</v>
      </c>
      <c r="H15770" t="str">
        <f t="shared" si="246"/>
        <v>84สพป.อุบลราชธานี เขต 5</v>
      </c>
    </row>
    <row r="15771" spans="1:8" x14ac:dyDescent="0.2">
      <c r="A15771">
        <v>15762</v>
      </c>
      <c r="B15771" t="s">
        <v>491</v>
      </c>
      <c r="C15771">
        <f>COUNTIFS($B$4:$B15771,$B15771)</f>
        <v>85</v>
      </c>
      <c r="D15771" t="s">
        <v>16914</v>
      </c>
      <c r="E15771" t="s">
        <v>602</v>
      </c>
      <c r="F15771" t="s">
        <v>2758</v>
      </c>
      <c r="G15771" t="s">
        <v>1020</v>
      </c>
      <c r="H15771" t="str">
        <f t="shared" si="246"/>
        <v>85สพป.อุบลราชธานี เขต 5</v>
      </c>
    </row>
    <row r="15772" spans="1:8" x14ac:dyDescent="0.2">
      <c r="A15772">
        <v>15763</v>
      </c>
      <c r="B15772" t="s">
        <v>491</v>
      </c>
      <c r="C15772">
        <f>COUNTIFS($B$4:$B15772,$B15772)</f>
        <v>86</v>
      </c>
      <c r="D15772" t="s">
        <v>16915</v>
      </c>
      <c r="E15772" t="s">
        <v>602</v>
      </c>
      <c r="F15772" t="s">
        <v>2758</v>
      </c>
      <c r="G15772" t="s">
        <v>1020</v>
      </c>
      <c r="H15772" t="str">
        <f t="shared" si="246"/>
        <v>86สพป.อุบลราชธานี เขต 5</v>
      </c>
    </row>
    <row r="15773" spans="1:8" x14ac:dyDescent="0.2">
      <c r="A15773">
        <v>15764</v>
      </c>
      <c r="B15773" t="s">
        <v>491</v>
      </c>
      <c r="C15773">
        <f>COUNTIFS($B$4:$B15773,$B15773)</f>
        <v>87</v>
      </c>
      <c r="D15773" t="s">
        <v>16916</v>
      </c>
      <c r="E15773" t="s">
        <v>602</v>
      </c>
      <c r="F15773" t="s">
        <v>2758</v>
      </c>
      <c r="G15773" t="s">
        <v>1020</v>
      </c>
      <c r="H15773" t="str">
        <f t="shared" si="246"/>
        <v>87สพป.อุบลราชธานี เขต 5</v>
      </c>
    </row>
    <row r="15774" spans="1:8" x14ac:dyDescent="0.2">
      <c r="A15774">
        <v>15765</v>
      </c>
      <c r="B15774" t="s">
        <v>491</v>
      </c>
      <c r="C15774">
        <f>COUNTIFS($B$4:$B15774,$B15774)</f>
        <v>88</v>
      </c>
      <c r="D15774" t="s">
        <v>16917</v>
      </c>
      <c r="E15774" t="s">
        <v>602</v>
      </c>
      <c r="F15774" t="s">
        <v>2758</v>
      </c>
      <c r="G15774" t="s">
        <v>1020</v>
      </c>
      <c r="H15774" t="str">
        <f t="shared" si="246"/>
        <v>88สพป.อุบลราชธานี เขต 5</v>
      </c>
    </row>
    <row r="15775" spans="1:8" x14ac:dyDescent="0.2">
      <c r="A15775">
        <v>15766</v>
      </c>
      <c r="B15775" t="s">
        <v>491</v>
      </c>
      <c r="C15775">
        <f>COUNTIFS($B$4:$B15775,$B15775)</f>
        <v>89</v>
      </c>
      <c r="D15775" t="s">
        <v>16918</v>
      </c>
      <c r="E15775" t="s">
        <v>602</v>
      </c>
      <c r="F15775" t="s">
        <v>2758</v>
      </c>
      <c r="G15775" t="s">
        <v>1020</v>
      </c>
      <c r="H15775" t="str">
        <f t="shared" si="246"/>
        <v>89สพป.อุบลราชธานี เขต 5</v>
      </c>
    </row>
    <row r="15776" spans="1:8" x14ac:dyDescent="0.2">
      <c r="A15776">
        <v>15767</v>
      </c>
      <c r="B15776" t="s">
        <v>491</v>
      </c>
      <c r="C15776">
        <f>COUNTIFS($B$4:$B15776,$B15776)</f>
        <v>90</v>
      </c>
      <c r="D15776" t="s">
        <v>16919</v>
      </c>
      <c r="E15776" t="s">
        <v>602</v>
      </c>
      <c r="F15776" t="s">
        <v>2758</v>
      </c>
      <c r="G15776" t="s">
        <v>1020</v>
      </c>
      <c r="H15776" t="str">
        <f t="shared" si="246"/>
        <v>90สพป.อุบลราชธานี เขต 5</v>
      </c>
    </row>
    <row r="15777" spans="1:8" x14ac:dyDescent="0.2">
      <c r="A15777">
        <v>15768</v>
      </c>
      <c r="B15777" t="s">
        <v>491</v>
      </c>
      <c r="C15777">
        <f>COUNTIFS($B$4:$B15777,$B15777)</f>
        <v>91</v>
      </c>
      <c r="D15777" t="s">
        <v>16920</v>
      </c>
      <c r="E15777" t="s">
        <v>602</v>
      </c>
      <c r="F15777" t="s">
        <v>2758</v>
      </c>
      <c r="G15777" t="s">
        <v>1020</v>
      </c>
      <c r="H15777" t="str">
        <f t="shared" si="246"/>
        <v>91สพป.อุบลราชธานี เขต 5</v>
      </c>
    </row>
    <row r="15778" spans="1:8" x14ac:dyDescent="0.2">
      <c r="A15778">
        <v>15769</v>
      </c>
      <c r="B15778" t="s">
        <v>491</v>
      </c>
      <c r="C15778">
        <f>COUNTIFS($B$4:$B15778,$B15778)</f>
        <v>92</v>
      </c>
      <c r="D15778" t="s">
        <v>16922</v>
      </c>
      <c r="E15778" t="s">
        <v>602</v>
      </c>
      <c r="F15778" t="s">
        <v>2758</v>
      </c>
      <c r="G15778" t="s">
        <v>1020</v>
      </c>
      <c r="H15778" t="str">
        <f t="shared" si="246"/>
        <v>92สพป.อุบลราชธานี เขต 5</v>
      </c>
    </row>
    <row r="15779" spans="1:8" x14ac:dyDescent="0.2">
      <c r="A15779">
        <v>15770</v>
      </c>
      <c r="B15779" t="s">
        <v>491</v>
      </c>
      <c r="C15779">
        <f>COUNTIFS($B$4:$B15779,$B15779)</f>
        <v>93</v>
      </c>
      <c r="D15779" t="s">
        <v>16923</v>
      </c>
      <c r="E15779" t="s">
        <v>602</v>
      </c>
      <c r="F15779" t="s">
        <v>2758</v>
      </c>
      <c r="G15779" t="s">
        <v>1020</v>
      </c>
      <c r="H15779" t="str">
        <f t="shared" si="246"/>
        <v>93สพป.อุบลราชธานี เขต 5</v>
      </c>
    </row>
    <row r="15780" spans="1:8" x14ac:dyDescent="0.2">
      <c r="A15780">
        <v>15771</v>
      </c>
      <c r="B15780" t="s">
        <v>491</v>
      </c>
      <c r="C15780">
        <f>COUNTIFS($B$4:$B15780,$B15780)</f>
        <v>94</v>
      </c>
      <c r="D15780" t="s">
        <v>16925</v>
      </c>
      <c r="E15780" t="s">
        <v>602</v>
      </c>
      <c r="F15780" t="s">
        <v>2758</v>
      </c>
      <c r="G15780" t="s">
        <v>1020</v>
      </c>
      <c r="H15780" t="str">
        <f t="shared" si="246"/>
        <v>94สพป.อุบลราชธานี เขต 5</v>
      </c>
    </row>
    <row r="15781" spans="1:8" x14ac:dyDescent="0.2">
      <c r="A15781">
        <v>15772</v>
      </c>
      <c r="B15781" t="s">
        <v>491</v>
      </c>
      <c r="C15781">
        <f>COUNTIFS($B$4:$B15781,$B15781)</f>
        <v>95</v>
      </c>
      <c r="D15781" t="s">
        <v>16926</v>
      </c>
      <c r="E15781" t="s">
        <v>602</v>
      </c>
      <c r="F15781" t="s">
        <v>2758</v>
      </c>
      <c r="G15781" t="s">
        <v>1020</v>
      </c>
      <c r="H15781" t="str">
        <f t="shared" si="246"/>
        <v>95สพป.อุบลราชธานี เขต 5</v>
      </c>
    </row>
    <row r="15782" spans="1:8" x14ac:dyDescent="0.2">
      <c r="A15782">
        <v>15773</v>
      </c>
      <c r="B15782" t="s">
        <v>491</v>
      </c>
      <c r="C15782">
        <f>COUNTIFS($B$4:$B15782,$B15782)</f>
        <v>96</v>
      </c>
      <c r="D15782" t="s">
        <v>16928</v>
      </c>
      <c r="E15782" t="s">
        <v>602</v>
      </c>
      <c r="F15782" t="s">
        <v>2758</v>
      </c>
      <c r="G15782" t="s">
        <v>1020</v>
      </c>
      <c r="H15782" t="str">
        <f t="shared" si="246"/>
        <v>96สพป.อุบลราชธานี เขต 5</v>
      </c>
    </row>
    <row r="15783" spans="1:8" x14ac:dyDescent="0.2">
      <c r="A15783">
        <v>15774</v>
      </c>
      <c r="B15783" t="s">
        <v>491</v>
      </c>
      <c r="C15783">
        <f>COUNTIFS($B$4:$B15783,$B15783)</f>
        <v>97</v>
      </c>
      <c r="D15783" t="s">
        <v>16929</v>
      </c>
      <c r="E15783" t="s">
        <v>602</v>
      </c>
      <c r="F15783" t="s">
        <v>2758</v>
      </c>
      <c r="G15783" t="s">
        <v>1020</v>
      </c>
      <c r="H15783" t="str">
        <f t="shared" si="246"/>
        <v>97สพป.อุบลราชธานี เขต 5</v>
      </c>
    </row>
    <row r="15784" spans="1:8" x14ac:dyDescent="0.2">
      <c r="A15784">
        <v>15775</v>
      </c>
      <c r="B15784" t="s">
        <v>491</v>
      </c>
      <c r="C15784">
        <f>COUNTIFS($B$4:$B15784,$B15784)</f>
        <v>98</v>
      </c>
      <c r="D15784" t="s">
        <v>16930</v>
      </c>
      <c r="E15784" t="s">
        <v>602</v>
      </c>
      <c r="F15784" t="s">
        <v>2758</v>
      </c>
      <c r="G15784" t="s">
        <v>1020</v>
      </c>
      <c r="H15784" t="str">
        <f t="shared" si="246"/>
        <v>98สพป.อุบลราชธานี เขต 5</v>
      </c>
    </row>
    <row r="15785" spans="1:8" x14ac:dyDescent="0.2">
      <c r="A15785">
        <v>15776</v>
      </c>
      <c r="B15785" t="s">
        <v>491</v>
      </c>
      <c r="C15785">
        <f>COUNTIFS($B$4:$B15785,$B15785)</f>
        <v>99</v>
      </c>
      <c r="D15785" t="s">
        <v>16931</v>
      </c>
      <c r="E15785" t="s">
        <v>602</v>
      </c>
      <c r="F15785" t="s">
        <v>2758</v>
      </c>
      <c r="G15785" t="s">
        <v>1020</v>
      </c>
      <c r="H15785" t="str">
        <f t="shared" si="246"/>
        <v>99สพป.อุบลราชธานี เขต 5</v>
      </c>
    </row>
    <row r="15786" spans="1:8" x14ac:dyDescent="0.2">
      <c r="A15786">
        <v>15777</v>
      </c>
      <c r="B15786" t="s">
        <v>491</v>
      </c>
      <c r="C15786">
        <f>COUNTIFS($B$4:$B15786,$B15786)</f>
        <v>100</v>
      </c>
      <c r="D15786" t="s">
        <v>16932</v>
      </c>
      <c r="E15786" t="s">
        <v>602</v>
      </c>
      <c r="F15786" t="s">
        <v>2758</v>
      </c>
      <c r="G15786" t="s">
        <v>1020</v>
      </c>
      <c r="H15786" t="str">
        <f t="shared" si="246"/>
        <v>100สพป.อุบลราชธานี เขต 5</v>
      </c>
    </row>
    <row r="15787" spans="1:8" x14ac:dyDescent="0.2">
      <c r="A15787">
        <v>15778</v>
      </c>
      <c r="B15787" t="s">
        <v>491</v>
      </c>
      <c r="C15787">
        <f>COUNTIFS($B$4:$B15787,$B15787)</f>
        <v>101</v>
      </c>
      <c r="D15787" t="s">
        <v>16933</v>
      </c>
      <c r="E15787" t="s">
        <v>602</v>
      </c>
      <c r="F15787" t="s">
        <v>2758</v>
      </c>
      <c r="G15787" t="s">
        <v>1020</v>
      </c>
      <c r="H15787" t="str">
        <f t="shared" si="246"/>
        <v>101สพป.อุบลราชธานี เขต 5</v>
      </c>
    </row>
    <row r="15788" spans="1:8" x14ac:dyDescent="0.2">
      <c r="A15788">
        <v>15779</v>
      </c>
      <c r="B15788" t="s">
        <v>491</v>
      </c>
      <c r="C15788">
        <f>COUNTIFS($B$4:$B15788,$B15788)</f>
        <v>102</v>
      </c>
      <c r="D15788" t="s">
        <v>16934</v>
      </c>
      <c r="E15788" t="s">
        <v>602</v>
      </c>
      <c r="F15788" t="s">
        <v>2758</v>
      </c>
      <c r="G15788" t="s">
        <v>1020</v>
      </c>
      <c r="H15788" t="str">
        <f t="shared" si="246"/>
        <v>102สพป.อุบลราชธานี เขต 5</v>
      </c>
    </row>
    <row r="15789" spans="1:8" x14ac:dyDescent="0.2">
      <c r="A15789">
        <v>15780</v>
      </c>
      <c r="B15789" t="s">
        <v>491</v>
      </c>
      <c r="C15789">
        <f>COUNTIFS($B$4:$B15789,$B15789)</f>
        <v>103</v>
      </c>
      <c r="D15789" t="s">
        <v>16935</v>
      </c>
      <c r="E15789" t="s">
        <v>602</v>
      </c>
      <c r="F15789" t="s">
        <v>2758</v>
      </c>
      <c r="G15789" t="s">
        <v>1020</v>
      </c>
      <c r="H15789" t="str">
        <f t="shared" si="246"/>
        <v>103สพป.อุบลราชธานี เขต 5</v>
      </c>
    </row>
    <row r="15790" spans="1:8" x14ac:dyDescent="0.2">
      <c r="A15790">
        <v>15781</v>
      </c>
      <c r="B15790" t="s">
        <v>491</v>
      </c>
      <c r="C15790">
        <f>COUNTIFS($B$4:$B15790,$B15790)</f>
        <v>104</v>
      </c>
      <c r="D15790" t="s">
        <v>16936</v>
      </c>
      <c r="E15790" t="s">
        <v>602</v>
      </c>
      <c r="F15790" t="s">
        <v>2758</v>
      </c>
      <c r="G15790" t="s">
        <v>1020</v>
      </c>
      <c r="H15790" t="str">
        <f t="shared" si="246"/>
        <v>104สพป.อุบลราชธานี เขต 5</v>
      </c>
    </row>
    <row r="15791" spans="1:8" x14ac:dyDescent="0.2">
      <c r="A15791">
        <v>15782</v>
      </c>
      <c r="B15791" t="s">
        <v>491</v>
      </c>
      <c r="C15791">
        <f>COUNTIFS($B$4:$B15791,$B15791)</f>
        <v>105</v>
      </c>
      <c r="D15791" t="s">
        <v>16937</v>
      </c>
      <c r="E15791" t="s">
        <v>602</v>
      </c>
      <c r="F15791" t="s">
        <v>2758</v>
      </c>
      <c r="G15791" t="s">
        <v>1020</v>
      </c>
      <c r="H15791" t="str">
        <f t="shared" si="246"/>
        <v>105สพป.อุบลราชธานี เขต 5</v>
      </c>
    </row>
    <row r="15792" spans="1:8" x14ac:dyDescent="0.2">
      <c r="A15792">
        <v>15783</v>
      </c>
      <c r="B15792" t="s">
        <v>491</v>
      </c>
      <c r="C15792">
        <f>COUNTIFS($B$4:$B15792,$B15792)</f>
        <v>106</v>
      </c>
      <c r="D15792" t="s">
        <v>16938</v>
      </c>
      <c r="E15792" t="s">
        <v>602</v>
      </c>
      <c r="F15792" t="s">
        <v>2758</v>
      </c>
      <c r="G15792" t="s">
        <v>1020</v>
      </c>
      <c r="H15792" t="str">
        <f t="shared" si="246"/>
        <v>106สพป.อุบลราชธานี เขต 5</v>
      </c>
    </row>
    <row r="15793" spans="1:8" x14ac:dyDescent="0.2">
      <c r="A15793">
        <v>15784</v>
      </c>
      <c r="B15793" t="s">
        <v>491</v>
      </c>
      <c r="C15793">
        <f>COUNTIFS($B$4:$B15793,$B15793)</f>
        <v>107</v>
      </c>
      <c r="D15793" t="s">
        <v>16939</v>
      </c>
      <c r="E15793" t="s">
        <v>602</v>
      </c>
      <c r="F15793" t="s">
        <v>2758</v>
      </c>
      <c r="G15793" t="s">
        <v>1020</v>
      </c>
      <c r="H15793" t="str">
        <f t="shared" si="246"/>
        <v>107สพป.อุบลราชธานี เขต 5</v>
      </c>
    </row>
    <row r="15794" spans="1:8" x14ac:dyDescent="0.2">
      <c r="A15794">
        <v>15785</v>
      </c>
      <c r="B15794" t="s">
        <v>491</v>
      </c>
      <c r="C15794">
        <f>COUNTIFS($B$4:$B15794,$B15794)</f>
        <v>108</v>
      </c>
      <c r="D15794" t="s">
        <v>16940</v>
      </c>
      <c r="E15794" t="s">
        <v>602</v>
      </c>
      <c r="F15794" t="s">
        <v>2758</v>
      </c>
      <c r="G15794" t="s">
        <v>1020</v>
      </c>
      <c r="H15794" t="str">
        <f t="shared" si="246"/>
        <v>108สพป.อุบลราชธานี เขต 5</v>
      </c>
    </row>
    <row r="15795" spans="1:8" x14ac:dyDescent="0.2">
      <c r="A15795">
        <v>15786</v>
      </c>
      <c r="B15795" t="s">
        <v>491</v>
      </c>
      <c r="C15795">
        <f>COUNTIFS($B$4:$B15795,$B15795)</f>
        <v>109</v>
      </c>
      <c r="D15795" t="s">
        <v>16941</v>
      </c>
      <c r="E15795" t="s">
        <v>602</v>
      </c>
      <c r="F15795" t="s">
        <v>2758</v>
      </c>
      <c r="G15795" t="s">
        <v>1020</v>
      </c>
      <c r="H15795" t="str">
        <f t="shared" si="246"/>
        <v>109สพป.อุบลราชธานี เขต 5</v>
      </c>
    </row>
    <row r="15796" spans="1:8" x14ac:dyDescent="0.2">
      <c r="A15796">
        <v>15787</v>
      </c>
      <c r="B15796" t="s">
        <v>491</v>
      </c>
      <c r="C15796">
        <f>COUNTIFS($B$4:$B15796,$B15796)</f>
        <v>110</v>
      </c>
      <c r="D15796" t="s">
        <v>16942</v>
      </c>
      <c r="E15796" t="s">
        <v>602</v>
      </c>
      <c r="F15796" t="s">
        <v>2758</v>
      </c>
      <c r="G15796" t="s">
        <v>1020</v>
      </c>
      <c r="H15796" t="str">
        <f t="shared" si="246"/>
        <v>110สพป.อุบลราชธานี เขต 5</v>
      </c>
    </row>
    <row r="15797" spans="1:8" x14ac:dyDescent="0.2">
      <c r="A15797">
        <v>15788</v>
      </c>
      <c r="B15797" t="s">
        <v>491</v>
      </c>
      <c r="C15797">
        <f>COUNTIFS($B$4:$B15797,$B15797)</f>
        <v>111</v>
      </c>
      <c r="D15797" t="s">
        <v>16943</v>
      </c>
      <c r="E15797" t="s">
        <v>602</v>
      </c>
      <c r="F15797" t="s">
        <v>2758</v>
      </c>
      <c r="G15797" t="s">
        <v>1020</v>
      </c>
      <c r="H15797" t="str">
        <f t="shared" si="246"/>
        <v>111สพป.อุบลราชธานี เขต 5</v>
      </c>
    </row>
    <row r="15798" spans="1:8" x14ac:dyDescent="0.2">
      <c r="A15798">
        <v>15789</v>
      </c>
      <c r="B15798" t="s">
        <v>491</v>
      </c>
      <c r="C15798">
        <f>COUNTIFS($B$4:$B15798,$B15798)</f>
        <v>112</v>
      </c>
      <c r="D15798" t="s">
        <v>16944</v>
      </c>
      <c r="E15798" t="s">
        <v>602</v>
      </c>
      <c r="F15798" t="s">
        <v>2758</v>
      </c>
      <c r="G15798" t="s">
        <v>1020</v>
      </c>
      <c r="H15798" t="str">
        <f t="shared" si="246"/>
        <v>112สพป.อุบลราชธานี เขต 5</v>
      </c>
    </row>
    <row r="15799" spans="1:8" x14ac:dyDescent="0.2">
      <c r="A15799">
        <v>15790</v>
      </c>
      <c r="B15799" t="s">
        <v>491</v>
      </c>
      <c r="C15799">
        <f>COUNTIFS($B$4:$B15799,$B15799)</f>
        <v>113</v>
      </c>
      <c r="D15799" t="s">
        <v>16945</v>
      </c>
      <c r="E15799" t="s">
        <v>602</v>
      </c>
      <c r="F15799" t="s">
        <v>2758</v>
      </c>
      <c r="G15799" t="s">
        <v>1020</v>
      </c>
      <c r="H15799" t="str">
        <f t="shared" si="246"/>
        <v>113สพป.อุบลราชธานี เขต 5</v>
      </c>
    </row>
    <row r="15800" spans="1:8" x14ac:dyDescent="0.2">
      <c r="A15800">
        <v>15791</v>
      </c>
      <c r="B15800" t="s">
        <v>491</v>
      </c>
      <c r="C15800">
        <f>COUNTIFS($B$4:$B15800,$B15800)</f>
        <v>114</v>
      </c>
      <c r="D15800" t="s">
        <v>16946</v>
      </c>
      <c r="E15800" t="s">
        <v>602</v>
      </c>
      <c r="F15800" t="s">
        <v>2758</v>
      </c>
      <c r="G15800" t="s">
        <v>1020</v>
      </c>
      <c r="H15800" t="str">
        <f t="shared" si="246"/>
        <v>114สพป.อุบลราชธานี เขต 5</v>
      </c>
    </row>
    <row r="15801" spans="1:8" x14ac:dyDescent="0.2">
      <c r="A15801">
        <v>15792</v>
      </c>
      <c r="B15801" t="s">
        <v>491</v>
      </c>
      <c r="C15801">
        <f>COUNTIFS($B$4:$B15801,$B15801)</f>
        <v>115</v>
      </c>
      <c r="D15801" t="s">
        <v>16948</v>
      </c>
      <c r="E15801" t="s">
        <v>602</v>
      </c>
      <c r="F15801" t="s">
        <v>2758</v>
      </c>
      <c r="G15801" t="s">
        <v>1020</v>
      </c>
      <c r="H15801" t="str">
        <f t="shared" si="246"/>
        <v>115สพป.อุบลราชธานี เขต 5</v>
      </c>
    </row>
    <row r="15802" spans="1:8" x14ac:dyDescent="0.2">
      <c r="A15802">
        <v>15793</v>
      </c>
      <c r="B15802" t="s">
        <v>491</v>
      </c>
      <c r="C15802">
        <f>COUNTIFS($B$4:$B15802,$B15802)</f>
        <v>116</v>
      </c>
      <c r="D15802" t="s">
        <v>16949</v>
      </c>
      <c r="E15802" t="s">
        <v>602</v>
      </c>
      <c r="F15802" t="s">
        <v>2758</v>
      </c>
      <c r="G15802" t="s">
        <v>1020</v>
      </c>
      <c r="H15802" t="str">
        <f t="shared" si="246"/>
        <v>116สพป.อุบลราชธานี เขต 5</v>
      </c>
    </row>
    <row r="15803" spans="1:8" x14ac:dyDescent="0.2">
      <c r="A15803">
        <v>15794</v>
      </c>
      <c r="B15803" t="s">
        <v>491</v>
      </c>
      <c r="C15803">
        <f>COUNTIFS($B$4:$B15803,$B15803)</f>
        <v>117</v>
      </c>
      <c r="D15803" t="s">
        <v>16950</v>
      </c>
      <c r="E15803" t="s">
        <v>602</v>
      </c>
      <c r="F15803" t="s">
        <v>2758</v>
      </c>
      <c r="G15803" t="s">
        <v>1020</v>
      </c>
      <c r="H15803" t="str">
        <f t="shared" si="246"/>
        <v>117สพป.อุบลราชธานี เขต 5</v>
      </c>
    </row>
    <row r="15804" spans="1:8" x14ac:dyDescent="0.2">
      <c r="A15804">
        <v>15795</v>
      </c>
      <c r="B15804" t="s">
        <v>491</v>
      </c>
      <c r="C15804">
        <f>COUNTIFS($B$4:$B15804,$B15804)</f>
        <v>118</v>
      </c>
      <c r="D15804" t="s">
        <v>16951</v>
      </c>
      <c r="E15804" t="s">
        <v>602</v>
      </c>
      <c r="F15804" t="s">
        <v>2758</v>
      </c>
      <c r="G15804" t="s">
        <v>1020</v>
      </c>
      <c r="H15804" t="str">
        <f t="shared" si="246"/>
        <v>118สพป.อุบลราชธานี เขต 5</v>
      </c>
    </row>
    <row r="15805" spans="1:8" x14ac:dyDescent="0.2">
      <c r="A15805">
        <v>15796</v>
      </c>
      <c r="B15805" t="s">
        <v>491</v>
      </c>
      <c r="C15805">
        <f>COUNTIFS($B$4:$B15805,$B15805)</f>
        <v>119</v>
      </c>
      <c r="D15805" t="s">
        <v>16952</v>
      </c>
      <c r="E15805" t="s">
        <v>602</v>
      </c>
      <c r="F15805" t="s">
        <v>2758</v>
      </c>
      <c r="G15805" t="s">
        <v>1020</v>
      </c>
      <c r="H15805" t="str">
        <f t="shared" si="246"/>
        <v>119สพป.อุบลราชธานี เขต 5</v>
      </c>
    </row>
    <row r="15806" spans="1:8" x14ac:dyDescent="0.2">
      <c r="A15806">
        <v>15797</v>
      </c>
      <c r="B15806" t="s">
        <v>491</v>
      </c>
      <c r="C15806">
        <f>COUNTIFS($B$4:$B15806,$B15806)</f>
        <v>120</v>
      </c>
      <c r="D15806" t="s">
        <v>16953</v>
      </c>
      <c r="E15806" t="s">
        <v>602</v>
      </c>
      <c r="F15806" t="s">
        <v>2758</v>
      </c>
      <c r="G15806" t="s">
        <v>1020</v>
      </c>
      <c r="H15806" t="str">
        <f t="shared" si="246"/>
        <v>120สพป.อุบลราชธานี เขต 5</v>
      </c>
    </row>
    <row r="15807" spans="1:8" x14ac:dyDescent="0.2">
      <c r="A15807">
        <v>15798</v>
      </c>
      <c r="B15807" t="s">
        <v>491</v>
      </c>
      <c r="C15807">
        <f>COUNTIFS($B$4:$B15807,$B15807)</f>
        <v>121</v>
      </c>
      <c r="D15807" t="s">
        <v>16954</v>
      </c>
      <c r="E15807" t="s">
        <v>602</v>
      </c>
      <c r="F15807" t="s">
        <v>2758</v>
      </c>
      <c r="G15807" t="s">
        <v>1020</v>
      </c>
      <c r="H15807" t="str">
        <f t="shared" si="246"/>
        <v>121สพป.อุบลราชธานี เขต 5</v>
      </c>
    </row>
    <row r="15808" spans="1:8" x14ac:dyDescent="0.2">
      <c r="A15808">
        <v>15799</v>
      </c>
      <c r="B15808" t="s">
        <v>491</v>
      </c>
      <c r="C15808">
        <f>COUNTIFS($B$4:$B15808,$B15808)</f>
        <v>122</v>
      </c>
      <c r="D15808" t="s">
        <v>16955</v>
      </c>
      <c r="E15808" t="s">
        <v>602</v>
      </c>
      <c r="F15808" t="s">
        <v>2758</v>
      </c>
      <c r="G15808" t="s">
        <v>1020</v>
      </c>
      <c r="H15808" t="str">
        <f t="shared" si="246"/>
        <v>122สพป.อุบลราชธานี เขต 5</v>
      </c>
    </row>
    <row r="15809" spans="1:8" x14ac:dyDescent="0.2">
      <c r="A15809">
        <v>15800</v>
      </c>
      <c r="B15809" t="s">
        <v>491</v>
      </c>
      <c r="C15809">
        <f>COUNTIFS($B$4:$B15809,$B15809)</f>
        <v>123</v>
      </c>
      <c r="D15809" t="s">
        <v>16956</v>
      </c>
      <c r="E15809" t="s">
        <v>602</v>
      </c>
      <c r="F15809" t="s">
        <v>2758</v>
      </c>
      <c r="G15809" t="s">
        <v>1020</v>
      </c>
      <c r="H15809" t="str">
        <f t="shared" si="246"/>
        <v>123สพป.อุบลราชธานี เขต 5</v>
      </c>
    </row>
    <row r="15810" spans="1:8" x14ac:dyDescent="0.2">
      <c r="A15810">
        <v>15801</v>
      </c>
      <c r="B15810" t="s">
        <v>491</v>
      </c>
      <c r="C15810">
        <f>COUNTIFS($B$4:$B15810,$B15810)</f>
        <v>124</v>
      </c>
      <c r="D15810" t="s">
        <v>16957</v>
      </c>
      <c r="E15810" t="s">
        <v>602</v>
      </c>
      <c r="F15810" t="s">
        <v>2758</v>
      </c>
      <c r="G15810" t="s">
        <v>1020</v>
      </c>
      <c r="H15810" t="str">
        <f t="shared" si="246"/>
        <v>124สพป.อุบลราชธานี เขต 5</v>
      </c>
    </row>
    <row r="15811" spans="1:8" x14ac:dyDescent="0.2">
      <c r="A15811">
        <v>15802</v>
      </c>
      <c r="B15811" t="s">
        <v>491</v>
      </c>
      <c r="C15811">
        <f>COUNTIFS($B$4:$B15811,$B15811)</f>
        <v>125</v>
      </c>
      <c r="D15811" t="s">
        <v>16958</v>
      </c>
      <c r="E15811" t="s">
        <v>602</v>
      </c>
      <c r="F15811" t="s">
        <v>2758</v>
      </c>
      <c r="G15811" t="s">
        <v>1020</v>
      </c>
      <c r="H15811" t="str">
        <f t="shared" si="246"/>
        <v>125สพป.อุบลราชธานี เขต 5</v>
      </c>
    </row>
    <row r="15812" spans="1:8" x14ac:dyDescent="0.2">
      <c r="A15812">
        <v>15803</v>
      </c>
      <c r="B15812" t="s">
        <v>491</v>
      </c>
      <c r="C15812">
        <f>COUNTIFS($B$4:$B15812,$B15812)</f>
        <v>126</v>
      </c>
      <c r="D15812" t="s">
        <v>16959</v>
      </c>
      <c r="E15812" t="s">
        <v>602</v>
      </c>
      <c r="F15812" t="s">
        <v>2758</v>
      </c>
      <c r="G15812" t="s">
        <v>1020</v>
      </c>
      <c r="H15812" t="str">
        <f t="shared" ref="H15812:H15875" si="247">C15812&amp;B15812</f>
        <v>126สพป.อุบลราชธานี เขต 5</v>
      </c>
    </row>
    <row r="15813" spans="1:8" x14ac:dyDescent="0.2">
      <c r="A15813">
        <v>15804</v>
      </c>
      <c r="B15813" t="s">
        <v>491</v>
      </c>
      <c r="C15813">
        <f>COUNTIFS($B$4:$B15813,$B15813)</f>
        <v>127</v>
      </c>
      <c r="D15813" t="s">
        <v>16960</v>
      </c>
      <c r="E15813" t="s">
        <v>602</v>
      </c>
      <c r="F15813" t="s">
        <v>2758</v>
      </c>
      <c r="G15813" t="s">
        <v>1020</v>
      </c>
      <c r="H15813" t="str">
        <f t="shared" si="247"/>
        <v>127สพป.อุบลราชธานี เขต 5</v>
      </c>
    </row>
    <row r="15814" spans="1:8" x14ac:dyDescent="0.2">
      <c r="A15814">
        <v>15805</v>
      </c>
      <c r="B15814" t="s">
        <v>491</v>
      </c>
      <c r="C15814">
        <f>COUNTIFS($B$4:$B15814,$B15814)</f>
        <v>128</v>
      </c>
      <c r="D15814" t="s">
        <v>16961</v>
      </c>
      <c r="E15814" t="s">
        <v>602</v>
      </c>
      <c r="F15814" t="s">
        <v>2758</v>
      </c>
      <c r="G15814" t="s">
        <v>1020</v>
      </c>
      <c r="H15814" t="str">
        <f t="shared" si="247"/>
        <v>128สพป.อุบลราชธานี เขต 5</v>
      </c>
    </row>
    <row r="15815" spans="1:8" x14ac:dyDescent="0.2">
      <c r="A15815">
        <v>15806</v>
      </c>
      <c r="B15815" t="s">
        <v>491</v>
      </c>
      <c r="C15815">
        <f>COUNTIFS($B$4:$B15815,$B15815)</f>
        <v>129</v>
      </c>
      <c r="D15815" t="s">
        <v>16962</v>
      </c>
      <c r="E15815" t="s">
        <v>602</v>
      </c>
      <c r="F15815" t="s">
        <v>2758</v>
      </c>
      <c r="G15815" t="s">
        <v>1020</v>
      </c>
      <c r="H15815" t="str">
        <f t="shared" si="247"/>
        <v>129สพป.อุบลราชธานี เขต 5</v>
      </c>
    </row>
    <row r="15816" spans="1:8" x14ac:dyDescent="0.2">
      <c r="A15816">
        <v>15807</v>
      </c>
      <c r="B15816" t="s">
        <v>491</v>
      </c>
      <c r="C15816">
        <f>COUNTIFS($B$4:$B15816,$B15816)</f>
        <v>130</v>
      </c>
      <c r="D15816" t="s">
        <v>16963</v>
      </c>
      <c r="E15816" t="s">
        <v>602</v>
      </c>
      <c r="F15816" t="s">
        <v>2758</v>
      </c>
      <c r="G15816" t="s">
        <v>1020</v>
      </c>
      <c r="H15816" t="str">
        <f t="shared" si="247"/>
        <v>130สพป.อุบลราชธานี เขต 5</v>
      </c>
    </row>
    <row r="15817" spans="1:8" x14ac:dyDescent="0.2">
      <c r="A15817">
        <v>15808</v>
      </c>
      <c r="B15817" t="s">
        <v>491</v>
      </c>
      <c r="C15817">
        <f>COUNTIFS($B$4:$B15817,$B15817)</f>
        <v>131</v>
      </c>
      <c r="D15817" t="s">
        <v>16964</v>
      </c>
      <c r="E15817" t="s">
        <v>602</v>
      </c>
      <c r="F15817" t="s">
        <v>2758</v>
      </c>
      <c r="G15817" t="s">
        <v>1020</v>
      </c>
      <c r="H15817" t="str">
        <f t="shared" si="247"/>
        <v>131สพป.อุบลราชธานี เขต 5</v>
      </c>
    </row>
    <row r="15818" spans="1:8" x14ac:dyDescent="0.2">
      <c r="A15818">
        <v>15809</v>
      </c>
      <c r="B15818" t="s">
        <v>491</v>
      </c>
      <c r="C15818">
        <f>COUNTIFS($B$4:$B15818,$B15818)</f>
        <v>132</v>
      </c>
      <c r="D15818" t="s">
        <v>16965</v>
      </c>
      <c r="E15818" t="s">
        <v>602</v>
      </c>
      <c r="F15818" t="s">
        <v>2758</v>
      </c>
      <c r="G15818" t="s">
        <v>1020</v>
      </c>
      <c r="H15818" t="str">
        <f t="shared" si="247"/>
        <v>132สพป.อุบลราชธานี เขต 5</v>
      </c>
    </row>
    <row r="15819" spans="1:8" x14ac:dyDescent="0.2">
      <c r="A15819">
        <v>15810</v>
      </c>
      <c r="B15819" t="s">
        <v>491</v>
      </c>
      <c r="C15819">
        <f>COUNTIFS($B$4:$B15819,$B15819)</f>
        <v>133</v>
      </c>
      <c r="D15819" t="s">
        <v>16966</v>
      </c>
      <c r="E15819" t="s">
        <v>602</v>
      </c>
      <c r="F15819" t="s">
        <v>2758</v>
      </c>
      <c r="G15819" t="s">
        <v>1020</v>
      </c>
      <c r="H15819" t="str">
        <f t="shared" si="247"/>
        <v>133สพป.อุบลราชธานี เขต 5</v>
      </c>
    </row>
    <row r="15820" spans="1:8" x14ac:dyDescent="0.2">
      <c r="A15820">
        <v>15811</v>
      </c>
      <c r="B15820" t="s">
        <v>491</v>
      </c>
      <c r="C15820">
        <f>COUNTIFS($B$4:$B15820,$B15820)</f>
        <v>134</v>
      </c>
      <c r="D15820" t="s">
        <v>16967</v>
      </c>
      <c r="E15820" t="s">
        <v>602</v>
      </c>
      <c r="F15820" t="s">
        <v>2758</v>
      </c>
      <c r="G15820" t="s">
        <v>1020</v>
      </c>
      <c r="H15820" t="str">
        <f t="shared" si="247"/>
        <v>134สพป.อุบลราชธานี เขต 5</v>
      </c>
    </row>
    <row r="15821" spans="1:8" x14ac:dyDescent="0.2">
      <c r="A15821">
        <v>15812</v>
      </c>
      <c r="B15821" t="s">
        <v>491</v>
      </c>
      <c r="C15821">
        <f>COUNTIFS($B$4:$B15821,$B15821)</f>
        <v>135</v>
      </c>
      <c r="D15821" t="s">
        <v>16968</v>
      </c>
      <c r="E15821" t="s">
        <v>602</v>
      </c>
      <c r="F15821" t="s">
        <v>2758</v>
      </c>
      <c r="G15821" t="s">
        <v>1020</v>
      </c>
      <c r="H15821" t="str">
        <f t="shared" si="247"/>
        <v>135สพป.อุบลราชธานี เขต 5</v>
      </c>
    </row>
    <row r="15822" spans="1:8" x14ac:dyDescent="0.2">
      <c r="A15822">
        <v>15813</v>
      </c>
      <c r="B15822" t="s">
        <v>491</v>
      </c>
      <c r="C15822">
        <f>COUNTIFS($B$4:$B15822,$B15822)</f>
        <v>136</v>
      </c>
      <c r="D15822" t="s">
        <v>16969</v>
      </c>
      <c r="E15822" t="s">
        <v>602</v>
      </c>
      <c r="F15822" t="s">
        <v>2758</v>
      </c>
      <c r="G15822" t="s">
        <v>1020</v>
      </c>
      <c r="H15822" t="str">
        <f t="shared" si="247"/>
        <v>136สพป.อุบลราชธานี เขต 5</v>
      </c>
    </row>
    <row r="15823" spans="1:8" x14ac:dyDescent="0.2">
      <c r="A15823">
        <v>15814</v>
      </c>
      <c r="B15823" t="s">
        <v>491</v>
      </c>
      <c r="C15823">
        <f>COUNTIFS($B$4:$B15823,$B15823)</f>
        <v>137</v>
      </c>
      <c r="D15823" t="s">
        <v>16970</v>
      </c>
      <c r="E15823" t="s">
        <v>602</v>
      </c>
      <c r="F15823" t="s">
        <v>2758</v>
      </c>
      <c r="G15823" t="s">
        <v>1020</v>
      </c>
      <c r="H15823" t="str">
        <f t="shared" si="247"/>
        <v>137สพป.อุบลราชธานี เขต 5</v>
      </c>
    </row>
    <row r="15824" spans="1:8" x14ac:dyDescent="0.2">
      <c r="A15824">
        <v>15815</v>
      </c>
      <c r="B15824" t="s">
        <v>491</v>
      </c>
      <c r="C15824">
        <f>COUNTIFS($B$4:$B15824,$B15824)</f>
        <v>138</v>
      </c>
      <c r="D15824" t="s">
        <v>16971</v>
      </c>
      <c r="E15824" t="s">
        <v>602</v>
      </c>
      <c r="F15824" t="s">
        <v>2758</v>
      </c>
      <c r="G15824" t="s">
        <v>1020</v>
      </c>
      <c r="H15824" t="str">
        <f t="shared" si="247"/>
        <v>138สพป.อุบลราชธานี เขต 5</v>
      </c>
    </row>
    <row r="15825" spans="1:8" x14ac:dyDescent="0.2">
      <c r="A15825">
        <v>15816</v>
      </c>
      <c r="B15825" t="s">
        <v>491</v>
      </c>
      <c r="C15825">
        <f>COUNTIFS($B$4:$B15825,$B15825)</f>
        <v>139</v>
      </c>
      <c r="D15825" t="s">
        <v>16972</v>
      </c>
      <c r="E15825" t="s">
        <v>602</v>
      </c>
      <c r="F15825" t="s">
        <v>2758</v>
      </c>
      <c r="G15825" t="s">
        <v>1020</v>
      </c>
      <c r="H15825" t="str">
        <f t="shared" si="247"/>
        <v>139สพป.อุบลราชธานี เขต 5</v>
      </c>
    </row>
    <row r="15826" spans="1:8" x14ac:dyDescent="0.2">
      <c r="A15826">
        <v>15817</v>
      </c>
      <c r="B15826" t="s">
        <v>491</v>
      </c>
      <c r="C15826">
        <f>COUNTIFS($B$4:$B15826,$B15826)</f>
        <v>140</v>
      </c>
      <c r="D15826" t="s">
        <v>16973</v>
      </c>
      <c r="E15826" t="s">
        <v>602</v>
      </c>
      <c r="F15826" t="s">
        <v>2758</v>
      </c>
      <c r="G15826" t="s">
        <v>1020</v>
      </c>
      <c r="H15826" t="str">
        <f t="shared" si="247"/>
        <v>140สพป.อุบลราชธานี เขต 5</v>
      </c>
    </row>
    <row r="15827" spans="1:8" x14ac:dyDescent="0.2">
      <c r="A15827">
        <v>15818</v>
      </c>
      <c r="B15827" t="s">
        <v>491</v>
      </c>
      <c r="C15827">
        <f>COUNTIFS($B$4:$B15827,$B15827)</f>
        <v>141</v>
      </c>
      <c r="D15827" t="s">
        <v>16974</v>
      </c>
      <c r="E15827" t="s">
        <v>602</v>
      </c>
      <c r="F15827" t="s">
        <v>2758</v>
      </c>
      <c r="G15827" t="s">
        <v>1020</v>
      </c>
      <c r="H15827" t="str">
        <f t="shared" si="247"/>
        <v>141สพป.อุบลราชธานี เขต 5</v>
      </c>
    </row>
    <row r="15828" spans="1:8" x14ac:dyDescent="0.2">
      <c r="A15828">
        <v>15819</v>
      </c>
      <c r="B15828" t="s">
        <v>491</v>
      </c>
      <c r="C15828">
        <f>COUNTIFS($B$4:$B15828,$B15828)</f>
        <v>142</v>
      </c>
      <c r="D15828" t="s">
        <v>16975</v>
      </c>
      <c r="E15828" t="s">
        <v>602</v>
      </c>
      <c r="F15828" t="s">
        <v>2758</v>
      </c>
      <c r="G15828" t="s">
        <v>1020</v>
      </c>
      <c r="H15828" t="str">
        <f t="shared" si="247"/>
        <v>142สพป.อุบลราชธานี เขต 5</v>
      </c>
    </row>
    <row r="15829" spans="1:8" x14ac:dyDescent="0.2">
      <c r="A15829">
        <v>15820</v>
      </c>
      <c r="B15829" t="s">
        <v>491</v>
      </c>
      <c r="C15829">
        <f>COUNTIFS($B$4:$B15829,$B15829)</f>
        <v>143</v>
      </c>
      <c r="D15829" t="s">
        <v>16976</v>
      </c>
      <c r="E15829" t="s">
        <v>602</v>
      </c>
      <c r="F15829" t="s">
        <v>2758</v>
      </c>
      <c r="G15829" t="s">
        <v>1020</v>
      </c>
      <c r="H15829" t="str">
        <f t="shared" si="247"/>
        <v>143สพป.อุบลราชธานี เขต 5</v>
      </c>
    </row>
    <row r="15830" spans="1:8" x14ac:dyDescent="0.2">
      <c r="A15830">
        <v>15821</v>
      </c>
      <c r="B15830" t="s">
        <v>491</v>
      </c>
      <c r="C15830">
        <f>COUNTIFS($B$4:$B15830,$B15830)</f>
        <v>144</v>
      </c>
      <c r="D15830" t="s">
        <v>16978</v>
      </c>
      <c r="E15830" t="s">
        <v>602</v>
      </c>
      <c r="F15830" t="s">
        <v>2758</v>
      </c>
      <c r="G15830" t="s">
        <v>1020</v>
      </c>
      <c r="H15830" t="str">
        <f t="shared" si="247"/>
        <v>144สพป.อุบลราชธานี เขต 5</v>
      </c>
    </row>
    <row r="15831" spans="1:8" x14ac:dyDescent="0.2">
      <c r="A15831">
        <v>15822</v>
      </c>
      <c r="B15831" t="s">
        <v>491</v>
      </c>
      <c r="C15831">
        <f>COUNTIFS($B$4:$B15831,$B15831)</f>
        <v>145</v>
      </c>
      <c r="D15831" t="s">
        <v>16979</v>
      </c>
      <c r="E15831" t="s">
        <v>602</v>
      </c>
      <c r="F15831" t="s">
        <v>2758</v>
      </c>
      <c r="G15831" t="s">
        <v>1020</v>
      </c>
      <c r="H15831" t="str">
        <f t="shared" si="247"/>
        <v>145สพป.อุบลราชธานี เขต 5</v>
      </c>
    </row>
    <row r="15832" spans="1:8" x14ac:dyDescent="0.2">
      <c r="A15832">
        <v>15823</v>
      </c>
      <c r="B15832" t="s">
        <v>491</v>
      </c>
      <c r="C15832">
        <f>COUNTIFS($B$4:$B15832,$B15832)</f>
        <v>146</v>
      </c>
      <c r="D15832" t="s">
        <v>16980</v>
      </c>
      <c r="E15832" t="s">
        <v>602</v>
      </c>
      <c r="F15832" t="s">
        <v>2758</v>
      </c>
      <c r="G15832" t="s">
        <v>1020</v>
      </c>
      <c r="H15832" t="str">
        <f t="shared" si="247"/>
        <v>146สพป.อุบลราชธานี เขต 5</v>
      </c>
    </row>
    <row r="15833" spans="1:8" x14ac:dyDescent="0.2">
      <c r="A15833">
        <v>15824</v>
      </c>
      <c r="B15833" t="s">
        <v>491</v>
      </c>
      <c r="C15833">
        <f>COUNTIFS($B$4:$B15833,$B15833)</f>
        <v>147</v>
      </c>
      <c r="D15833" t="s">
        <v>16981</v>
      </c>
      <c r="E15833" t="s">
        <v>602</v>
      </c>
      <c r="F15833" t="s">
        <v>2758</v>
      </c>
      <c r="G15833" t="s">
        <v>1020</v>
      </c>
      <c r="H15833" t="str">
        <f t="shared" si="247"/>
        <v>147สพป.อุบลราชธานี เขต 5</v>
      </c>
    </row>
    <row r="15834" spans="1:8" x14ac:dyDescent="0.2">
      <c r="A15834">
        <v>15825</v>
      </c>
      <c r="B15834" t="s">
        <v>491</v>
      </c>
      <c r="C15834">
        <f>COUNTIFS($B$4:$B15834,$B15834)</f>
        <v>148</v>
      </c>
      <c r="D15834" t="s">
        <v>16982</v>
      </c>
      <c r="E15834" t="s">
        <v>602</v>
      </c>
      <c r="F15834" t="s">
        <v>2758</v>
      </c>
      <c r="G15834" t="s">
        <v>1020</v>
      </c>
      <c r="H15834" t="str">
        <f t="shared" si="247"/>
        <v>148สพป.อุบลราชธานี เขต 5</v>
      </c>
    </row>
    <row r="15835" spans="1:8" x14ac:dyDescent="0.2">
      <c r="A15835">
        <v>15826</v>
      </c>
      <c r="B15835" t="s">
        <v>491</v>
      </c>
      <c r="C15835">
        <f>COUNTIFS($B$4:$B15835,$B15835)</f>
        <v>149</v>
      </c>
      <c r="D15835" t="s">
        <v>16983</v>
      </c>
      <c r="E15835" t="s">
        <v>602</v>
      </c>
      <c r="F15835" t="s">
        <v>2758</v>
      </c>
      <c r="G15835" t="s">
        <v>1020</v>
      </c>
      <c r="H15835" t="str">
        <f t="shared" si="247"/>
        <v>149สพป.อุบลราชธานี เขต 5</v>
      </c>
    </row>
    <row r="15836" spans="1:8" x14ac:dyDescent="0.2">
      <c r="A15836">
        <v>15827</v>
      </c>
      <c r="B15836" t="s">
        <v>491</v>
      </c>
      <c r="C15836">
        <f>COUNTIFS($B$4:$B15836,$B15836)</f>
        <v>150</v>
      </c>
      <c r="D15836" t="s">
        <v>16984</v>
      </c>
      <c r="E15836" t="s">
        <v>602</v>
      </c>
      <c r="F15836" t="s">
        <v>2758</v>
      </c>
      <c r="G15836" t="s">
        <v>1020</v>
      </c>
      <c r="H15836" t="str">
        <f t="shared" si="247"/>
        <v>150สพป.อุบลราชธานี เขต 5</v>
      </c>
    </row>
    <row r="15837" spans="1:8" x14ac:dyDescent="0.2">
      <c r="A15837">
        <v>15828</v>
      </c>
      <c r="B15837" t="s">
        <v>491</v>
      </c>
      <c r="C15837">
        <f>COUNTIFS($B$4:$B15837,$B15837)</f>
        <v>151</v>
      </c>
      <c r="D15837" t="s">
        <v>16985</v>
      </c>
      <c r="E15837" t="s">
        <v>602</v>
      </c>
      <c r="F15837" t="s">
        <v>2758</v>
      </c>
      <c r="G15837" t="s">
        <v>1020</v>
      </c>
      <c r="H15837" t="str">
        <f t="shared" si="247"/>
        <v>151สพป.อุบลราชธานี เขต 5</v>
      </c>
    </row>
    <row r="15838" spans="1:8" x14ac:dyDescent="0.2">
      <c r="A15838">
        <v>15829</v>
      </c>
      <c r="B15838" t="s">
        <v>491</v>
      </c>
      <c r="C15838">
        <f>COUNTIFS($B$4:$B15838,$B15838)</f>
        <v>152</v>
      </c>
      <c r="D15838" t="s">
        <v>16986</v>
      </c>
      <c r="E15838" t="s">
        <v>602</v>
      </c>
      <c r="F15838" t="s">
        <v>2758</v>
      </c>
      <c r="G15838" t="s">
        <v>1020</v>
      </c>
      <c r="H15838" t="str">
        <f t="shared" si="247"/>
        <v>152สพป.อุบลราชธานี เขต 5</v>
      </c>
    </row>
    <row r="15839" spans="1:8" x14ac:dyDescent="0.2">
      <c r="A15839">
        <v>15830</v>
      </c>
      <c r="B15839" t="s">
        <v>491</v>
      </c>
      <c r="C15839">
        <f>COUNTIFS($B$4:$B15839,$B15839)</f>
        <v>153</v>
      </c>
      <c r="D15839" t="s">
        <v>16987</v>
      </c>
      <c r="E15839" t="s">
        <v>602</v>
      </c>
      <c r="F15839" t="s">
        <v>2758</v>
      </c>
      <c r="G15839" t="s">
        <v>1020</v>
      </c>
      <c r="H15839" t="str">
        <f t="shared" si="247"/>
        <v>153สพป.อุบลราชธานี เขต 5</v>
      </c>
    </row>
    <row r="15840" spans="1:8" x14ac:dyDescent="0.2">
      <c r="A15840">
        <v>15831</v>
      </c>
      <c r="B15840" t="s">
        <v>491</v>
      </c>
      <c r="C15840">
        <f>COUNTIFS($B$4:$B15840,$B15840)</f>
        <v>154</v>
      </c>
      <c r="D15840" t="s">
        <v>16988</v>
      </c>
      <c r="E15840" t="s">
        <v>602</v>
      </c>
      <c r="F15840" t="s">
        <v>2758</v>
      </c>
      <c r="G15840" t="s">
        <v>1020</v>
      </c>
      <c r="H15840" t="str">
        <f t="shared" si="247"/>
        <v>154สพป.อุบลราชธานี เขต 5</v>
      </c>
    </row>
    <row r="15841" spans="1:8" x14ac:dyDescent="0.2">
      <c r="A15841">
        <v>15832</v>
      </c>
      <c r="B15841" t="s">
        <v>491</v>
      </c>
      <c r="C15841">
        <f>COUNTIFS($B$4:$B15841,$B15841)</f>
        <v>155</v>
      </c>
      <c r="D15841" t="s">
        <v>16989</v>
      </c>
      <c r="E15841" t="s">
        <v>602</v>
      </c>
      <c r="F15841" t="s">
        <v>2758</v>
      </c>
      <c r="G15841" t="s">
        <v>1020</v>
      </c>
      <c r="H15841" t="str">
        <f t="shared" si="247"/>
        <v>155สพป.อุบลราชธานี เขต 5</v>
      </c>
    </row>
    <row r="15842" spans="1:8" x14ac:dyDescent="0.2">
      <c r="A15842">
        <v>15833</v>
      </c>
      <c r="B15842" t="s">
        <v>491</v>
      </c>
      <c r="C15842">
        <f>COUNTIFS($B$4:$B15842,$B15842)</f>
        <v>156</v>
      </c>
      <c r="D15842" t="s">
        <v>16990</v>
      </c>
      <c r="E15842" t="s">
        <v>602</v>
      </c>
      <c r="F15842" t="s">
        <v>2758</v>
      </c>
      <c r="G15842" t="s">
        <v>1020</v>
      </c>
      <c r="H15842" t="str">
        <f t="shared" si="247"/>
        <v>156สพป.อุบลราชธานี เขต 5</v>
      </c>
    </row>
    <row r="15843" spans="1:8" x14ac:dyDescent="0.2">
      <c r="A15843">
        <v>15834</v>
      </c>
      <c r="B15843" t="s">
        <v>491</v>
      </c>
      <c r="C15843">
        <f>COUNTIFS($B$4:$B15843,$B15843)</f>
        <v>157</v>
      </c>
      <c r="D15843" t="s">
        <v>16991</v>
      </c>
      <c r="E15843" t="s">
        <v>602</v>
      </c>
      <c r="F15843" t="s">
        <v>2758</v>
      </c>
      <c r="G15843" t="s">
        <v>1020</v>
      </c>
      <c r="H15843" t="str">
        <f t="shared" si="247"/>
        <v>157สพป.อุบลราชธานี เขต 5</v>
      </c>
    </row>
    <row r="15844" spans="1:8" x14ac:dyDescent="0.2">
      <c r="A15844">
        <v>15835</v>
      </c>
      <c r="B15844" t="s">
        <v>491</v>
      </c>
      <c r="C15844">
        <f>COUNTIFS($B$4:$B15844,$B15844)</f>
        <v>158</v>
      </c>
      <c r="D15844" t="s">
        <v>16992</v>
      </c>
      <c r="E15844" t="s">
        <v>602</v>
      </c>
      <c r="F15844" t="s">
        <v>2758</v>
      </c>
      <c r="G15844" t="s">
        <v>1020</v>
      </c>
      <c r="H15844" t="str">
        <f t="shared" si="247"/>
        <v>158สพป.อุบลราชธานี เขต 5</v>
      </c>
    </row>
    <row r="15845" spans="1:8" x14ac:dyDescent="0.2">
      <c r="A15845">
        <v>15836</v>
      </c>
      <c r="B15845" t="s">
        <v>491</v>
      </c>
      <c r="C15845">
        <f>COUNTIFS($B$4:$B15845,$B15845)</f>
        <v>159</v>
      </c>
      <c r="D15845" t="s">
        <v>16993</v>
      </c>
      <c r="E15845" t="s">
        <v>602</v>
      </c>
      <c r="F15845" t="s">
        <v>2758</v>
      </c>
      <c r="G15845" t="s">
        <v>1020</v>
      </c>
      <c r="H15845" t="str">
        <f t="shared" si="247"/>
        <v>159สพป.อุบลราชธานี เขต 5</v>
      </c>
    </row>
    <row r="15846" spans="1:8" x14ac:dyDescent="0.2">
      <c r="A15846">
        <v>15837</v>
      </c>
      <c r="B15846" t="s">
        <v>491</v>
      </c>
      <c r="C15846">
        <f>COUNTIFS($B$4:$B15846,$B15846)</f>
        <v>160</v>
      </c>
      <c r="D15846" t="s">
        <v>16994</v>
      </c>
      <c r="E15846" t="s">
        <v>602</v>
      </c>
      <c r="F15846" t="s">
        <v>2758</v>
      </c>
      <c r="G15846" t="s">
        <v>1020</v>
      </c>
      <c r="H15846" t="str">
        <f t="shared" si="247"/>
        <v>160สพป.อุบลราชธานี เขต 5</v>
      </c>
    </row>
    <row r="15847" spans="1:8" x14ac:dyDescent="0.2">
      <c r="A15847">
        <v>15838</v>
      </c>
      <c r="B15847" t="s">
        <v>491</v>
      </c>
      <c r="C15847">
        <f>COUNTIFS($B$4:$B15847,$B15847)</f>
        <v>161</v>
      </c>
      <c r="D15847" t="s">
        <v>16995</v>
      </c>
      <c r="E15847" t="s">
        <v>602</v>
      </c>
      <c r="F15847" t="s">
        <v>2758</v>
      </c>
      <c r="G15847" t="s">
        <v>1020</v>
      </c>
      <c r="H15847" t="str">
        <f t="shared" si="247"/>
        <v>161สพป.อุบลราชธานี เขต 5</v>
      </c>
    </row>
    <row r="15848" spans="1:8" x14ac:dyDescent="0.2">
      <c r="A15848">
        <v>15839</v>
      </c>
      <c r="B15848" t="s">
        <v>491</v>
      </c>
      <c r="C15848">
        <f>COUNTIFS($B$4:$B15848,$B15848)</f>
        <v>162</v>
      </c>
      <c r="D15848" t="s">
        <v>16996</v>
      </c>
      <c r="E15848" t="s">
        <v>602</v>
      </c>
      <c r="F15848" t="s">
        <v>2758</v>
      </c>
      <c r="G15848" t="s">
        <v>1020</v>
      </c>
      <c r="H15848" t="str">
        <f t="shared" si="247"/>
        <v>162สพป.อุบลราชธานี เขต 5</v>
      </c>
    </row>
    <row r="15849" spans="1:8" x14ac:dyDescent="0.2">
      <c r="A15849">
        <v>15840</v>
      </c>
      <c r="B15849" t="s">
        <v>491</v>
      </c>
      <c r="C15849">
        <f>COUNTIFS($B$4:$B15849,$B15849)</f>
        <v>163</v>
      </c>
      <c r="D15849" t="s">
        <v>16997</v>
      </c>
      <c r="E15849" t="s">
        <v>602</v>
      </c>
      <c r="F15849" t="s">
        <v>2758</v>
      </c>
      <c r="G15849" t="s">
        <v>1020</v>
      </c>
      <c r="H15849" t="str">
        <f t="shared" si="247"/>
        <v>163สพป.อุบลราชธานี เขต 5</v>
      </c>
    </row>
    <row r="15850" spans="1:8" x14ac:dyDescent="0.2">
      <c r="A15850">
        <v>15841</v>
      </c>
      <c r="B15850" t="s">
        <v>491</v>
      </c>
      <c r="C15850">
        <f>COUNTIFS($B$4:$B15850,$B15850)</f>
        <v>164</v>
      </c>
      <c r="D15850" t="s">
        <v>19514</v>
      </c>
      <c r="E15850" t="s">
        <v>592</v>
      </c>
      <c r="F15850" t="s">
        <v>2758</v>
      </c>
      <c r="G15850" t="s">
        <v>1020</v>
      </c>
      <c r="H15850" t="str">
        <f t="shared" si="247"/>
        <v>164สพป.อุบลราชธานี เขต 5</v>
      </c>
    </row>
    <row r="15851" spans="1:8" x14ac:dyDescent="0.2">
      <c r="A15851">
        <v>15842</v>
      </c>
      <c r="B15851" t="s">
        <v>491</v>
      </c>
      <c r="C15851">
        <f>COUNTIFS($B$4:$B15851,$B15851)</f>
        <v>165</v>
      </c>
      <c r="D15851" t="s">
        <v>21132</v>
      </c>
      <c r="E15851" t="s">
        <v>587</v>
      </c>
      <c r="F15851" t="s">
        <v>2758</v>
      </c>
      <c r="G15851" t="s">
        <v>21106</v>
      </c>
      <c r="H15851" t="str">
        <f t="shared" si="247"/>
        <v>165สพป.อุบลราชธานี เขต 5</v>
      </c>
    </row>
    <row r="15852" spans="1:8" x14ac:dyDescent="0.2">
      <c r="A15852">
        <v>15843</v>
      </c>
      <c r="B15852" t="s">
        <v>492</v>
      </c>
      <c r="C15852">
        <f>COUNTIFS($B$4:$B15852,$B15852)</f>
        <v>1</v>
      </c>
      <c r="D15852" t="s">
        <v>2402</v>
      </c>
      <c r="E15852" t="s">
        <v>565</v>
      </c>
      <c r="F15852" t="s">
        <v>1019</v>
      </c>
      <c r="G15852" t="s">
        <v>1020</v>
      </c>
      <c r="H15852" t="str">
        <f t="shared" si="247"/>
        <v>1สพม.กรุงเทพมหานคร เขต 1</v>
      </c>
    </row>
    <row r="15853" spans="1:8" x14ac:dyDescent="0.2">
      <c r="A15853">
        <v>15844</v>
      </c>
      <c r="B15853" t="s">
        <v>492</v>
      </c>
      <c r="C15853">
        <f>COUNTIFS($B$4:$B15853,$B15853)</f>
        <v>2</v>
      </c>
      <c r="D15853" t="s">
        <v>2403</v>
      </c>
      <c r="E15853" t="s">
        <v>565</v>
      </c>
      <c r="F15853" t="s">
        <v>1019</v>
      </c>
      <c r="G15853" t="s">
        <v>1020</v>
      </c>
      <c r="H15853" t="str">
        <f t="shared" si="247"/>
        <v>2สพม.กรุงเทพมหานคร เขต 1</v>
      </c>
    </row>
    <row r="15854" spans="1:8" x14ac:dyDescent="0.2">
      <c r="A15854">
        <v>15845</v>
      </c>
      <c r="B15854" t="s">
        <v>492</v>
      </c>
      <c r="C15854">
        <f>COUNTIFS($B$4:$B15854,$B15854)</f>
        <v>3</v>
      </c>
      <c r="D15854" t="s">
        <v>2405</v>
      </c>
      <c r="E15854" t="s">
        <v>573</v>
      </c>
      <c r="F15854" t="s">
        <v>1019</v>
      </c>
      <c r="G15854" t="s">
        <v>1020</v>
      </c>
      <c r="H15854" t="str">
        <f t="shared" si="247"/>
        <v>3สพม.กรุงเทพมหานคร เขต 1</v>
      </c>
    </row>
    <row r="15855" spans="1:8" x14ac:dyDescent="0.2">
      <c r="A15855">
        <v>15846</v>
      </c>
      <c r="B15855" t="s">
        <v>492</v>
      </c>
      <c r="C15855">
        <f>COUNTIFS($B$4:$B15855,$B15855)</f>
        <v>4</v>
      </c>
      <c r="D15855" t="s">
        <v>2406</v>
      </c>
      <c r="E15855" t="s">
        <v>573</v>
      </c>
      <c r="F15855" t="s">
        <v>1019</v>
      </c>
      <c r="G15855" t="s">
        <v>1020</v>
      </c>
      <c r="H15855" t="str">
        <f t="shared" si="247"/>
        <v>4สพม.กรุงเทพมหานคร เขต 1</v>
      </c>
    </row>
    <row r="15856" spans="1:8" x14ac:dyDescent="0.2">
      <c r="A15856">
        <v>15847</v>
      </c>
      <c r="B15856" t="s">
        <v>492</v>
      </c>
      <c r="C15856">
        <f>COUNTIFS($B$4:$B15856,$B15856)</f>
        <v>5</v>
      </c>
      <c r="D15856" t="s">
        <v>2407</v>
      </c>
      <c r="E15856" t="s">
        <v>573</v>
      </c>
      <c r="F15856" t="s">
        <v>1019</v>
      </c>
      <c r="G15856" t="s">
        <v>1020</v>
      </c>
      <c r="H15856" t="str">
        <f t="shared" si="247"/>
        <v>5สพม.กรุงเทพมหานคร เขต 1</v>
      </c>
    </row>
    <row r="15857" spans="1:8" x14ac:dyDescent="0.2">
      <c r="A15857">
        <v>15848</v>
      </c>
      <c r="B15857" t="s">
        <v>492</v>
      </c>
      <c r="C15857">
        <f>COUNTIFS($B$4:$B15857,$B15857)</f>
        <v>6</v>
      </c>
      <c r="D15857" t="s">
        <v>2408</v>
      </c>
      <c r="E15857" t="s">
        <v>573</v>
      </c>
      <c r="F15857" t="s">
        <v>1019</v>
      </c>
      <c r="G15857" t="s">
        <v>1020</v>
      </c>
      <c r="H15857" t="str">
        <f t="shared" si="247"/>
        <v>6สพม.กรุงเทพมหานคร เขต 1</v>
      </c>
    </row>
    <row r="15858" spans="1:8" x14ac:dyDescent="0.2">
      <c r="A15858">
        <v>15849</v>
      </c>
      <c r="B15858" t="s">
        <v>492</v>
      </c>
      <c r="C15858">
        <f>COUNTIFS($B$4:$B15858,$B15858)</f>
        <v>7</v>
      </c>
      <c r="D15858" t="s">
        <v>2409</v>
      </c>
      <c r="E15858" t="s">
        <v>573</v>
      </c>
      <c r="F15858" t="s">
        <v>1019</v>
      </c>
      <c r="G15858" t="s">
        <v>1020</v>
      </c>
      <c r="H15858" t="str">
        <f t="shared" si="247"/>
        <v>7สพม.กรุงเทพมหานคร เขต 1</v>
      </c>
    </row>
    <row r="15859" spans="1:8" x14ac:dyDescent="0.2">
      <c r="A15859">
        <v>15850</v>
      </c>
      <c r="B15859" t="s">
        <v>492</v>
      </c>
      <c r="C15859">
        <f>COUNTIFS($B$4:$B15859,$B15859)</f>
        <v>8</v>
      </c>
      <c r="D15859" t="s">
        <v>2410</v>
      </c>
      <c r="E15859" t="s">
        <v>573</v>
      </c>
      <c r="F15859" t="s">
        <v>1019</v>
      </c>
      <c r="G15859" t="s">
        <v>1020</v>
      </c>
      <c r="H15859" t="str">
        <f t="shared" si="247"/>
        <v>8สพม.กรุงเทพมหานคร เขต 1</v>
      </c>
    </row>
    <row r="15860" spans="1:8" x14ac:dyDescent="0.2">
      <c r="A15860">
        <v>15851</v>
      </c>
      <c r="B15860" t="s">
        <v>492</v>
      </c>
      <c r="C15860">
        <f>COUNTIFS($B$4:$B15860,$B15860)</f>
        <v>9</v>
      </c>
      <c r="D15860" t="s">
        <v>2411</v>
      </c>
      <c r="E15860" t="s">
        <v>573</v>
      </c>
      <c r="F15860" t="s">
        <v>1019</v>
      </c>
      <c r="G15860" t="s">
        <v>1020</v>
      </c>
      <c r="H15860" t="str">
        <f t="shared" si="247"/>
        <v>9สพม.กรุงเทพมหานคร เขต 1</v>
      </c>
    </row>
    <row r="15861" spans="1:8" x14ac:dyDescent="0.2">
      <c r="A15861">
        <v>15852</v>
      </c>
      <c r="B15861" t="s">
        <v>492</v>
      </c>
      <c r="C15861">
        <f>COUNTIFS($B$4:$B15861,$B15861)</f>
        <v>10</v>
      </c>
      <c r="D15861" t="s">
        <v>2412</v>
      </c>
      <c r="E15861" t="s">
        <v>573</v>
      </c>
      <c r="F15861" t="s">
        <v>1019</v>
      </c>
      <c r="G15861" t="s">
        <v>1020</v>
      </c>
      <c r="H15861" t="str">
        <f t="shared" si="247"/>
        <v>10สพม.กรุงเทพมหานคร เขต 1</v>
      </c>
    </row>
    <row r="15862" spans="1:8" x14ac:dyDescent="0.2">
      <c r="A15862">
        <v>15853</v>
      </c>
      <c r="B15862" t="s">
        <v>492</v>
      </c>
      <c r="C15862">
        <f>COUNTIFS($B$4:$B15862,$B15862)</f>
        <v>11</v>
      </c>
      <c r="D15862" t="s">
        <v>2413</v>
      </c>
      <c r="E15862" t="s">
        <v>573</v>
      </c>
      <c r="F15862" t="s">
        <v>1019</v>
      </c>
      <c r="G15862" t="s">
        <v>1020</v>
      </c>
      <c r="H15862" t="str">
        <f t="shared" si="247"/>
        <v>11สพม.กรุงเทพมหานคร เขต 1</v>
      </c>
    </row>
    <row r="15863" spans="1:8" x14ac:dyDescent="0.2">
      <c r="A15863">
        <v>15854</v>
      </c>
      <c r="B15863" t="s">
        <v>492</v>
      </c>
      <c r="C15863">
        <f>COUNTIFS($B$4:$B15863,$B15863)</f>
        <v>12</v>
      </c>
      <c r="D15863" t="s">
        <v>2414</v>
      </c>
      <c r="E15863" t="s">
        <v>573</v>
      </c>
      <c r="F15863" t="s">
        <v>1019</v>
      </c>
      <c r="G15863" t="s">
        <v>1020</v>
      </c>
      <c r="H15863" t="str">
        <f t="shared" si="247"/>
        <v>12สพม.กรุงเทพมหานคร เขต 1</v>
      </c>
    </row>
    <row r="15864" spans="1:8" x14ac:dyDescent="0.2">
      <c r="A15864">
        <v>15855</v>
      </c>
      <c r="B15864" t="s">
        <v>492</v>
      </c>
      <c r="C15864">
        <f>COUNTIFS($B$4:$B15864,$B15864)</f>
        <v>13</v>
      </c>
      <c r="D15864" t="s">
        <v>2415</v>
      </c>
      <c r="E15864" t="s">
        <v>573</v>
      </c>
      <c r="F15864" t="s">
        <v>1019</v>
      </c>
      <c r="G15864" t="s">
        <v>1020</v>
      </c>
      <c r="H15864" t="str">
        <f t="shared" si="247"/>
        <v>13สพม.กรุงเทพมหานคร เขต 1</v>
      </c>
    </row>
    <row r="15865" spans="1:8" x14ac:dyDescent="0.2">
      <c r="A15865">
        <v>15856</v>
      </c>
      <c r="B15865" t="s">
        <v>492</v>
      </c>
      <c r="C15865">
        <f>COUNTIFS($B$4:$B15865,$B15865)</f>
        <v>14</v>
      </c>
      <c r="D15865" t="s">
        <v>2416</v>
      </c>
      <c r="E15865" t="s">
        <v>573</v>
      </c>
      <c r="F15865" t="s">
        <v>1019</v>
      </c>
      <c r="G15865" t="s">
        <v>1020</v>
      </c>
      <c r="H15865" t="str">
        <f t="shared" si="247"/>
        <v>14สพม.กรุงเทพมหานคร เขต 1</v>
      </c>
    </row>
    <row r="15866" spans="1:8" x14ac:dyDescent="0.2">
      <c r="A15866">
        <v>15857</v>
      </c>
      <c r="B15866" t="s">
        <v>492</v>
      </c>
      <c r="C15866">
        <f>COUNTIFS($B$4:$B15866,$B15866)</f>
        <v>15</v>
      </c>
      <c r="D15866" t="s">
        <v>2417</v>
      </c>
      <c r="E15866" t="s">
        <v>573</v>
      </c>
      <c r="F15866" t="s">
        <v>1019</v>
      </c>
      <c r="G15866" t="s">
        <v>1020</v>
      </c>
      <c r="H15866" t="str">
        <f t="shared" si="247"/>
        <v>15สพม.กรุงเทพมหานคร เขต 1</v>
      </c>
    </row>
    <row r="15867" spans="1:8" x14ac:dyDescent="0.2">
      <c r="A15867">
        <v>15858</v>
      </c>
      <c r="B15867" t="s">
        <v>492</v>
      </c>
      <c r="C15867">
        <f>COUNTIFS($B$4:$B15867,$B15867)</f>
        <v>16</v>
      </c>
      <c r="D15867" t="s">
        <v>2418</v>
      </c>
      <c r="E15867" t="s">
        <v>573</v>
      </c>
      <c r="F15867" t="s">
        <v>1019</v>
      </c>
      <c r="G15867" t="s">
        <v>1020</v>
      </c>
      <c r="H15867" t="str">
        <f t="shared" si="247"/>
        <v>16สพม.กรุงเทพมหานคร เขต 1</v>
      </c>
    </row>
    <row r="15868" spans="1:8" x14ac:dyDescent="0.2">
      <c r="A15868">
        <v>15859</v>
      </c>
      <c r="B15868" t="s">
        <v>492</v>
      </c>
      <c r="C15868">
        <f>COUNTIFS($B$4:$B15868,$B15868)</f>
        <v>17</v>
      </c>
      <c r="D15868" t="s">
        <v>2419</v>
      </c>
      <c r="E15868" t="s">
        <v>576</v>
      </c>
      <c r="F15868" t="s">
        <v>1019</v>
      </c>
      <c r="G15868" t="s">
        <v>1020</v>
      </c>
      <c r="H15868" t="str">
        <f t="shared" si="247"/>
        <v>17สพม.กรุงเทพมหานคร เขต 1</v>
      </c>
    </row>
    <row r="15869" spans="1:8" x14ac:dyDescent="0.2">
      <c r="A15869">
        <v>15860</v>
      </c>
      <c r="B15869" t="s">
        <v>492</v>
      </c>
      <c r="C15869">
        <f>COUNTIFS($B$4:$B15869,$B15869)</f>
        <v>18</v>
      </c>
      <c r="D15869" t="s">
        <v>2420</v>
      </c>
      <c r="E15869" t="s">
        <v>583</v>
      </c>
      <c r="F15869" t="s">
        <v>1019</v>
      </c>
      <c r="G15869" t="s">
        <v>1020</v>
      </c>
      <c r="H15869" t="str">
        <f t="shared" si="247"/>
        <v>18สพม.กรุงเทพมหานคร เขต 1</v>
      </c>
    </row>
    <row r="15870" spans="1:8" x14ac:dyDescent="0.2">
      <c r="A15870">
        <v>15861</v>
      </c>
      <c r="B15870" t="s">
        <v>492</v>
      </c>
      <c r="C15870">
        <f>COUNTIFS($B$4:$B15870,$B15870)</f>
        <v>19</v>
      </c>
      <c r="D15870" t="s">
        <v>2421</v>
      </c>
      <c r="E15870" t="s">
        <v>563</v>
      </c>
      <c r="F15870" t="s">
        <v>1019</v>
      </c>
      <c r="G15870" t="s">
        <v>1020</v>
      </c>
      <c r="H15870" t="str">
        <f t="shared" si="247"/>
        <v>19สพม.กรุงเทพมหานคร เขต 1</v>
      </c>
    </row>
    <row r="15871" spans="1:8" x14ac:dyDescent="0.2">
      <c r="A15871">
        <v>15862</v>
      </c>
      <c r="B15871" t="s">
        <v>492</v>
      </c>
      <c r="C15871">
        <f>COUNTIFS($B$4:$B15871,$B15871)</f>
        <v>20</v>
      </c>
      <c r="D15871" t="s">
        <v>2422</v>
      </c>
      <c r="E15871" t="s">
        <v>561</v>
      </c>
      <c r="F15871" t="s">
        <v>1019</v>
      </c>
      <c r="G15871" t="s">
        <v>1020</v>
      </c>
      <c r="H15871" t="str">
        <f t="shared" si="247"/>
        <v>20สพม.กรุงเทพมหานคร เขต 1</v>
      </c>
    </row>
    <row r="15872" spans="1:8" x14ac:dyDescent="0.2">
      <c r="A15872">
        <v>15863</v>
      </c>
      <c r="B15872" t="s">
        <v>492</v>
      </c>
      <c r="C15872">
        <f>COUNTIFS($B$4:$B15872,$B15872)</f>
        <v>21</v>
      </c>
      <c r="D15872" t="s">
        <v>2537</v>
      </c>
      <c r="E15872" t="s">
        <v>568</v>
      </c>
      <c r="F15872" t="s">
        <v>1019</v>
      </c>
      <c r="G15872" t="s">
        <v>1020</v>
      </c>
      <c r="H15872" t="str">
        <f t="shared" si="247"/>
        <v>21สพม.กรุงเทพมหานคร เขต 1</v>
      </c>
    </row>
    <row r="15873" spans="1:8" x14ac:dyDescent="0.2">
      <c r="A15873">
        <v>15864</v>
      </c>
      <c r="B15873" t="s">
        <v>492</v>
      </c>
      <c r="C15873">
        <f>COUNTIFS($B$4:$B15873,$B15873)</f>
        <v>22</v>
      </c>
      <c r="D15873" t="s">
        <v>2538</v>
      </c>
      <c r="E15873" t="s">
        <v>569</v>
      </c>
      <c r="F15873" t="s">
        <v>1019</v>
      </c>
      <c r="G15873" t="s">
        <v>1020</v>
      </c>
      <c r="H15873" t="str">
        <f t="shared" si="247"/>
        <v>22สพม.กรุงเทพมหานคร เขต 1</v>
      </c>
    </row>
    <row r="15874" spans="1:8" x14ac:dyDescent="0.2">
      <c r="A15874">
        <v>15865</v>
      </c>
      <c r="B15874" t="s">
        <v>492</v>
      </c>
      <c r="C15874">
        <f>COUNTIFS($B$4:$B15874,$B15874)</f>
        <v>23</v>
      </c>
      <c r="D15874" t="s">
        <v>2783</v>
      </c>
      <c r="E15874" t="s">
        <v>588</v>
      </c>
      <c r="F15874" t="s">
        <v>2758</v>
      </c>
      <c r="G15874" t="s">
        <v>1020</v>
      </c>
      <c r="H15874" t="str">
        <f t="shared" si="247"/>
        <v>23สพม.กรุงเทพมหานคร เขต 1</v>
      </c>
    </row>
    <row r="15875" spans="1:8" x14ac:dyDescent="0.2">
      <c r="A15875">
        <v>15866</v>
      </c>
      <c r="B15875" t="s">
        <v>492</v>
      </c>
      <c r="C15875">
        <f>COUNTIFS($B$4:$B15875,$B15875)</f>
        <v>24</v>
      </c>
      <c r="D15875" t="s">
        <v>16998</v>
      </c>
      <c r="E15875" t="s">
        <v>3082</v>
      </c>
      <c r="F15875" t="s">
        <v>2758</v>
      </c>
      <c r="G15875" t="s">
        <v>1020</v>
      </c>
      <c r="H15875" t="str">
        <f t="shared" si="247"/>
        <v>24สพม.กรุงเทพมหานคร เขต 1</v>
      </c>
    </row>
    <row r="15876" spans="1:8" x14ac:dyDescent="0.2">
      <c r="A15876">
        <v>15867</v>
      </c>
      <c r="B15876" t="s">
        <v>492</v>
      </c>
      <c r="C15876">
        <f>COUNTIFS($B$4:$B15876,$B15876)</f>
        <v>25</v>
      </c>
      <c r="D15876" t="s">
        <v>16999</v>
      </c>
      <c r="E15876" t="s">
        <v>602</v>
      </c>
      <c r="F15876" t="s">
        <v>2758</v>
      </c>
      <c r="G15876" t="s">
        <v>1020</v>
      </c>
      <c r="H15876" t="str">
        <f t="shared" ref="H15876:H15939" si="248">C15876&amp;B15876</f>
        <v>25สพม.กรุงเทพมหานคร เขต 1</v>
      </c>
    </row>
    <row r="15877" spans="1:8" x14ac:dyDescent="0.2">
      <c r="A15877">
        <v>15868</v>
      </c>
      <c r="B15877" t="s">
        <v>492</v>
      </c>
      <c r="C15877">
        <f>COUNTIFS($B$4:$B15877,$B15877)</f>
        <v>26</v>
      </c>
      <c r="D15877" t="s">
        <v>17000</v>
      </c>
      <c r="E15877" t="s">
        <v>602</v>
      </c>
      <c r="F15877" t="s">
        <v>2758</v>
      </c>
      <c r="G15877" t="s">
        <v>1020</v>
      </c>
      <c r="H15877" t="str">
        <f t="shared" si="248"/>
        <v>26สพม.กรุงเทพมหานคร เขต 1</v>
      </c>
    </row>
    <row r="15878" spans="1:8" x14ac:dyDescent="0.2">
      <c r="A15878">
        <v>15869</v>
      </c>
      <c r="B15878" t="s">
        <v>492</v>
      </c>
      <c r="C15878">
        <f>COUNTIFS($B$4:$B15878,$B15878)</f>
        <v>27</v>
      </c>
      <c r="D15878" t="s">
        <v>17001</v>
      </c>
      <c r="E15878" t="s">
        <v>602</v>
      </c>
      <c r="F15878" t="s">
        <v>2758</v>
      </c>
      <c r="G15878" t="s">
        <v>1020</v>
      </c>
      <c r="H15878" t="str">
        <f t="shared" si="248"/>
        <v>27สพม.กรุงเทพมหานคร เขต 1</v>
      </c>
    </row>
    <row r="15879" spans="1:8" x14ac:dyDescent="0.2">
      <c r="A15879">
        <v>15870</v>
      </c>
      <c r="B15879" t="s">
        <v>492</v>
      </c>
      <c r="C15879">
        <f>COUNTIFS($B$4:$B15879,$B15879)</f>
        <v>28</v>
      </c>
      <c r="D15879" t="s">
        <v>17002</v>
      </c>
      <c r="E15879" t="s">
        <v>591</v>
      </c>
      <c r="F15879" t="s">
        <v>2758</v>
      </c>
      <c r="G15879" t="s">
        <v>1020</v>
      </c>
      <c r="H15879" t="str">
        <f t="shared" si="248"/>
        <v>28สพม.กรุงเทพมหานคร เขต 1</v>
      </c>
    </row>
    <row r="15880" spans="1:8" x14ac:dyDescent="0.2">
      <c r="A15880">
        <v>15871</v>
      </c>
      <c r="B15880" t="s">
        <v>492</v>
      </c>
      <c r="C15880">
        <f>COUNTIFS($B$4:$B15880,$B15880)</f>
        <v>29</v>
      </c>
      <c r="D15880" t="s">
        <v>17003</v>
      </c>
      <c r="E15880" t="s">
        <v>592</v>
      </c>
      <c r="F15880" t="s">
        <v>2758</v>
      </c>
      <c r="G15880" t="s">
        <v>1020</v>
      </c>
      <c r="H15880" t="str">
        <f t="shared" si="248"/>
        <v>29สพม.กรุงเทพมหานคร เขต 1</v>
      </c>
    </row>
    <row r="15881" spans="1:8" x14ac:dyDescent="0.2">
      <c r="A15881">
        <v>15872</v>
      </c>
      <c r="B15881" t="s">
        <v>492</v>
      </c>
      <c r="C15881">
        <f>COUNTIFS($B$4:$B15881,$B15881)</f>
        <v>30</v>
      </c>
      <c r="D15881" t="s">
        <v>17005</v>
      </c>
      <c r="E15881" t="s">
        <v>602</v>
      </c>
      <c r="F15881" t="s">
        <v>2758</v>
      </c>
      <c r="G15881" t="s">
        <v>1020</v>
      </c>
      <c r="H15881" t="str">
        <f t="shared" si="248"/>
        <v>30สพม.กรุงเทพมหานคร เขต 1</v>
      </c>
    </row>
    <row r="15882" spans="1:8" x14ac:dyDescent="0.2">
      <c r="A15882">
        <v>15873</v>
      </c>
      <c r="B15882" t="s">
        <v>492</v>
      </c>
      <c r="C15882">
        <f>COUNTIFS($B$4:$B15882,$B15882)</f>
        <v>31</v>
      </c>
      <c r="D15882" t="s">
        <v>17006</v>
      </c>
      <c r="E15882" t="s">
        <v>602</v>
      </c>
      <c r="F15882" t="s">
        <v>2758</v>
      </c>
      <c r="G15882" t="s">
        <v>1020</v>
      </c>
      <c r="H15882" t="str">
        <f t="shared" si="248"/>
        <v>31สพม.กรุงเทพมหานคร เขต 1</v>
      </c>
    </row>
    <row r="15883" spans="1:8" x14ac:dyDescent="0.2">
      <c r="A15883">
        <v>15874</v>
      </c>
      <c r="B15883" t="s">
        <v>492</v>
      </c>
      <c r="C15883">
        <f>COUNTIFS($B$4:$B15883,$B15883)</f>
        <v>32</v>
      </c>
      <c r="D15883" t="s">
        <v>17007</v>
      </c>
      <c r="E15883" t="s">
        <v>602</v>
      </c>
      <c r="F15883" t="s">
        <v>2758</v>
      </c>
      <c r="G15883" t="s">
        <v>1020</v>
      </c>
      <c r="H15883" t="str">
        <f t="shared" si="248"/>
        <v>32สพม.กรุงเทพมหานคร เขต 1</v>
      </c>
    </row>
    <row r="15884" spans="1:8" x14ac:dyDescent="0.2">
      <c r="A15884">
        <v>15875</v>
      </c>
      <c r="B15884" t="s">
        <v>492</v>
      </c>
      <c r="C15884">
        <f>COUNTIFS($B$4:$B15884,$B15884)</f>
        <v>33</v>
      </c>
      <c r="D15884" t="s">
        <v>17008</v>
      </c>
      <c r="E15884" t="s">
        <v>592</v>
      </c>
      <c r="F15884" t="s">
        <v>2758</v>
      </c>
      <c r="G15884" t="s">
        <v>1020</v>
      </c>
      <c r="H15884" t="str">
        <f t="shared" si="248"/>
        <v>33สพม.กรุงเทพมหานคร เขต 1</v>
      </c>
    </row>
    <row r="15885" spans="1:8" x14ac:dyDescent="0.2">
      <c r="A15885">
        <v>15876</v>
      </c>
      <c r="B15885" t="s">
        <v>492</v>
      </c>
      <c r="C15885">
        <f>COUNTIFS($B$4:$B15885,$B15885)</f>
        <v>34</v>
      </c>
      <c r="D15885" t="s">
        <v>17009</v>
      </c>
      <c r="E15885" t="s">
        <v>602</v>
      </c>
      <c r="F15885" t="s">
        <v>2758</v>
      </c>
      <c r="G15885" t="s">
        <v>1020</v>
      </c>
      <c r="H15885" t="str">
        <f t="shared" si="248"/>
        <v>34สพม.กรุงเทพมหานคร เขต 1</v>
      </c>
    </row>
    <row r="15886" spans="1:8" x14ac:dyDescent="0.2">
      <c r="A15886">
        <v>15877</v>
      </c>
      <c r="B15886" t="s">
        <v>492</v>
      </c>
      <c r="C15886">
        <f>COUNTIFS($B$4:$B15886,$B15886)</f>
        <v>35</v>
      </c>
      <c r="D15886" t="s">
        <v>17010</v>
      </c>
      <c r="E15886" t="s">
        <v>602</v>
      </c>
      <c r="F15886" t="s">
        <v>2758</v>
      </c>
      <c r="G15886" t="s">
        <v>1020</v>
      </c>
      <c r="H15886" t="str">
        <f t="shared" si="248"/>
        <v>35สพม.กรุงเทพมหานคร เขต 1</v>
      </c>
    </row>
    <row r="15887" spans="1:8" x14ac:dyDescent="0.2">
      <c r="A15887">
        <v>15878</v>
      </c>
      <c r="B15887" t="s">
        <v>492</v>
      </c>
      <c r="C15887">
        <f>COUNTIFS($B$4:$B15887,$B15887)</f>
        <v>36</v>
      </c>
      <c r="D15887" t="s">
        <v>17012</v>
      </c>
      <c r="E15887" t="s">
        <v>602</v>
      </c>
      <c r="F15887" t="s">
        <v>2758</v>
      </c>
      <c r="G15887" t="s">
        <v>1020</v>
      </c>
      <c r="H15887" t="str">
        <f t="shared" si="248"/>
        <v>36สพม.กรุงเทพมหานคร เขต 1</v>
      </c>
    </row>
    <row r="15888" spans="1:8" x14ac:dyDescent="0.2">
      <c r="A15888">
        <v>15879</v>
      </c>
      <c r="B15888" t="s">
        <v>492</v>
      </c>
      <c r="C15888">
        <f>COUNTIFS($B$4:$B15888,$B15888)</f>
        <v>37</v>
      </c>
      <c r="D15888" t="s">
        <v>17013</v>
      </c>
      <c r="E15888" t="s">
        <v>602</v>
      </c>
      <c r="F15888" t="s">
        <v>2758</v>
      </c>
      <c r="G15888" t="s">
        <v>1020</v>
      </c>
      <c r="H15888" t="str">
        <f t="shared" si="248"/>
        <v>37สพม.กรุงเทพมหานคร เขต 1</v>
      </c>
    </row>
    <row r="15889" spans="1:8" x14ac:dyDescent="0.2">
      <c r="A15889">
        <v>15880</v>
      </c>
      <c r="B15889" t="s">
        <v>492</v>
      </c>
      <c r="C15889">
        <f>COUNTIFS($B$4:$B15889,$B15889)</f>
        <v>38</v>
      </c>
      <c r="D15889" t="s">
        <v>17014</v>
      </c>
      <c r="E15889" t="s">
        <v>602</v>
      </c>
      <c r="F15889" t="s">
        <v>2758</v>
      </c>
      <c r="G15889" t="s">
        <v>1020</v>
      </c>
      <c r="H15889" t="str">
        <f t="shared" si="248"/>
        <v>38สพม.กรุงเทพมหานคร เขต 1</v>
      </c>
    </row>
    <row r="15890" spans="1:8" x14ac:dyDescent="0.2">
      <c r="A15890">
        <v>15881</v>
      </c>
      <c r="B15890" t="s">
        <v>492</v>
      </c>
      <c r="C15890">
        <f>COUNTIFS($B$4:$B15890,$B15890)</f>
        <v>39</v>
      </c>
      <c r="D15890" t="s">
        <v>17015</v>
      </c>
      <c r="E15890" t="s">
        <v>602</v>
      </c>
      <c r="F15890" t="s">
        <v>2758</v>
      </c>
      <c r="G15890" t="s">
        <v>1020</v>
      </c>
      <c r="H15890" t="str">
        <f t="shared" si="248"/>
        <v>39สพม.กรุงเทพมหานคร เขต 1</v>
      </c>
    </row>
    <row r="15891" spans="1:8" x14ac:dyDescent="0.2">
      <c r="A15891">
        <v>15882</v>
      </c>
      <c r="B15891" t="s">
        <v>492</v>
      </c>
      <c r="C15891">
        <f>COUNTIFS($B$4:$B15891,$B15891)</f>
        <v>40</v>
      </c>
      <c r="D15891" t="s">
        <v>17016</v>
      </c>
      <c r="E15891" t="s">
        <v>596</v>
      </c>
      <c r="F15891" t="s">
        <v>2758</v>
      </c>
      <c r="G15891" t="s">
        <v>1020</v>
      </c>
      <c r="H15891" t="str">
        <f t="shared" si="248"/>
        <v>40สพม.กรุงเทพมหานคร เขต 1</v>
      </c>
    </row>
    <row r="15892" spans="1:8" x14ac:dyDescent="0.2">
      <c r="A15892">
        <v>15883</v>
      </c>
      <c r="B15892" t="s">
        <v>492</v>
      </c>
      <c r="C15892">
        <f>COUNTIFS($B$4:$B15892,$B15892)</f>
        <v>41</v>
      </c>
      <c r="D15892" t="s">
        <v>17017</v>
      </c>
      <c r="E15892" t="s">
        <v>602</v>
      </c>
      <c r="F15892" t="s">
        <v>2758</v>
      </c>
      <c r="G15892" t="s">
        <v>1020</v>
      </c>
      <c r="H15892" t="str">
        <f t="shared" si="248"/>
        <v>41สพม.กรุงเทพมหานคร เขต 1</v>
      </c>
    </row>
    <row r="15893" spans="1:8" x14ac:dyDescent="0.2">
      <c r="A15893">
        <v>15884</v>
      </c>
      <c r="B15893" t="s">
        <v>492</v>
      </c>
      <c r="C15893">
        <f>COUNTIFS($B$4:$B15893,$B15893)</f>
        <v>42</v>
      </c>
      <c r="D15893" t="s">
        <v>17018</v>
      </c>
      <c r="E15893" t="s">
        <v>587</v>
      </c>
      <c r="F15893" t="s">
        <v>2758</v>
      </c>
      <c r="G15893" t="s">
        <v>1020</v>
      </c>
      <c r="H15893" t="str">
        <f t="shared" si="248"/>
        <v>42สพม.กรุงเทพมหานคร เขต 1</v>
      </c>
    </row>
    <row r="15894" spans="1:8" x14ac:dyDescent="0.2">
      <c r="A15894">
        <v>15885</v>
      </c>
      <c r="B15894" t="s">
        <v>492</v>
      </c>
      <c r="C15894">
        <f>COUNTIFS($B$4:$B15894,$B15894)</f>
        <v>43</v>
      </c>
      <c r="D15894" t="s">
        <v>17019</v>
      </c>
      <c r="E15894" t="s">
        <v>602</v>
      </c>
      <c r="F15894" t="s">
        <v>2758</v>
      </c>
      <c r="G15894" t="s">
        <v>1020</v>
      </c>
      <c r="H15894" t="str">
        <f t="shared" si="248"/>
        <v>43สพม.กรุงเทพมหานคร เขต 1</v>
      </c>
    </row>
    <row r="15895" spans="1:8" x14ac:dyDescent="0.2">
      <c r="A15895">
        <v>15886</v>
      </c>
      <c r="B15895" t="s">
        <v>492</v>
      </c>
      <c r="C15895">
        <f>COUNTIFS($B$4:$B15895,$B15895)</f>
        <v>44</v>
      </c>
      <c r="D15895" t="s">
        <v>17020</v>
      </c>
      <c r="E15895" t="s">
        <v>596</v>
      </c>
      <c r="F15895" t="s">
        <v>2758</v>
      </c>
      <c r="G15895" t="s">
        <v>1020</v>
      </c>
      <c r="H15895" t="str">
        <f t="shared" si="248"/>
        <v>44สพม.กรุงเทพมหานคร เขต 1</v>
      </c>
    </row>
    <row r="15896" spans="1:8" x14ac:dyDescent="0.2">
      <c r="A15896">
        <v>15887</v>
      </c>
      <c r="B15896" t="s">
        <v>492</v>
      </c>
      <c r="C15896">
        <f>COUNTIFS($B$4:$B15896,$B15896)</f>
        <v>45</v>
      </c>
      <c r="D15896" t="s">
        <v>17021</v>
      </c>
      <c r="E15896" t="s">
        <v>602</v>
      </c>
      <c r="F15896" t="s">
        <v>2758</v>
      </c>
      <c r="G15896" t="s">
        <v>1020</v>
      </c>
      <c r="H15896" t="str">
        <f t="shared" si="248"/>
        <v>45สพม.กรุงเทพมหานคร เขต 1</v>
      </c>
    </row>
    <row r="15897" spans="1:8" x14ac:dyDescent="0.2">
      <c r="A15897">
        <v>15888</v>
      </c>
      <c r="B15897" t="s">
        <v>492</v>
      </c>
      <c r="C15897">
        <f>COUNTIFS($B$4:$B15897,$B15897)</f>
        <v>46</v>
      </c>
      <c r="D15897" t="s">
        <v>17022</v>
      </c>
      <c r="E15897" t="s">
        <v>602</v>
      </c>
      <c r="F15897" t="s">
        <v>2758</v>
      </c>
      <c r="G15897" t="s">
        <v>1020</v>
      </c>
      <c r="H15897" t="str">
        <f t="shared" si="248"/>
        <v>46สพม.กรุงเทพมหานคร เขต 1</v>
      </c>
    </row>
    <row r="15898" spans="1:8" x14ac:dyDescent="0.2">
      <c r="A15898">
        <v>15889</v>
      </c>
      <c r="B15898" t="s">
        <v>492</v>
      </c>
      <c r="C15898">
        <f>COUNTIFS($B$4:$B15898,$B15898)</f>
        <v>47</v>
      </c>
      <c r="D15898" t="s">
        <v>17023</v>
      </c>
      <c r="E15898" t="s">
        <v>602</v>
      </c>
      <c r="F15898" t="s">
        <v>2758</v>
      </c>
      <c r="G15898" t="s">
        <v>1020</v>
      </c>
      <c r="H15898" t="str">
        <f t="shared" si="248"/>
        <v>47สพม.กรุงเทพมหานคร เขต 1</v>
      </c>
    </row>
    <row r="15899" spans="1:8" x14ac:dyDescent="0.2">
      <c r="A15899">
        <v>15890</v>
      </c>
      <c r="B15899" t="s">
        <v>492</v>
      </c>
      <c r="C15899">
        <f>COUNTIFS($B$4:$B15899,$B15899)</f>
        <v>48</v>
      </c>
      <c r="D15899" t="s">
        <v>17024</v>
      </c>
      <c r="E15899" t="s">
        <v>602</v>
      </c>
      <c r="F15899" t="s">
        <v>2758</v>
      </c>
      <c r="G15899" t="s">
        <v>1020</v>
      </c>
      <c r="H15899" t="str">
        <f t="shared" si="248"/>
        <v>48สพม.กรุงเทพมหานคร เขต 1</v>
      </c>
    </row>
    <row r="15900" spans="1:8" x14ac:dyDescent="0.2">
      <c r="A15900">
        <v>15891</v>
      </c>
      <c r="B15900" t="s">
        <v>492</v>
      </c>
      <c r="C15900">
        <f>COUNTIFS($B$4:$B15900,$B15900)</f>
        <v>49</v>
      </c>
      <c r="D15900" t="s">
        <v>17025</v>
      </c>
      <c r="E15900" t="s">
        <v>594</v>
      </c>
      <c r="F15900" t="s">
        <v>2758</v>
      </c>
      <c r="G15900" t="s">
        <v>1020</v>
      </c>
      <c r="H15900" t="str">
        <f t="shared" si="248"/>
        <v>49สพม.กรุงเทพมหานคร เขต 1</v>
      </c>
    </row>
    <row r="15901" spans="1:8" x14ac:dyDescent="0.2">
      <c r="A15901">
        <v>15892</v>
      </c>
      <c r="B15901" t="s">
        <v>492</v>
      </c>
      <c r="C15901">
        <f>COUNTIFS($B$4:$B15901,$B15901)</f>
        <v>50</v>
      </c>
      <c r="D15901" t="s">
        <v>17027</v>
      </c>
      <c r="E15901" t="s">
        <v>602</v>
      </c>
      <c r="F15901" t="s">
        <v>2758</v>
      </c>
      <c r="G15901" t="s">
        <v>1020</v>
      </c>
      <c r="H15901" t="str">
        <f t="shared" si="248"/>
        <v>50สพม.กรุงเทพมหานคร เขต 1</v>
      </c>
    </row>
    <row r="15902" spans="1:8" x14ac:dyDescent="0.2">
      <c r="A15902">
        <v>15893</v>
      </c>
      <c r="B15902" t="s">
        <v>492</v>
      </c>
      <c r="C15902">
        <f>COUNTIFS($B$4:$B15902,$B15902)</f>
        <v>51</v>
      </c>
      <c r="D15902" t="s">
        <v>17028</v>
      </c>
      <c r="E15902" t="s">
        <v>602</v>
      </c>
      <c r="F15902" t="s">
        <v>2758</v>
      </c>
      <c r="G15902" t="s">
        <v>1020</v>
      </c>
      <c r="H15902" t="str">
        <f t="shared" si="248"/>
        <v>51สพม.กรุงเทพมหานคร เขต 1</v>
      </c>
    </row>
    <row r="15903" spans="1:8" x14ac:dyDescent="0.2">
      <c r="A15903">
        <v>15894</v>
      </c>
      <c r="B15903" t="s">
        <v>492</v>
      </c>
      <c r="C15903">
        <f>COUNTIFS($B$4:$B15903,$B15903)</f>
        <v>52</v>
      </c>
      <c r="D15903" t="s">
        <v>17029</v>
      </c>
      <c r="E15903" t="s">
        <v>593</v>
      </c>
      <c r="F15903" t="s">
        <v>2758</v>
      </c>
      <c r="G15903" t="s">
        <v>1020</v>
      </c>
      <c r="H15903" t="str">
        <f t="shared" si="248"/>
        <v>52สพม.กรุงเทพมหานคร เขต 1</v>
      </c>
    </row>
    <row r="15904" spans="1:8" x14ac:dyDescent="0.2">
      <c r="A15904">
        <v>15895</v>
      </c>
      <c r="B15904" t="s">
        <v>492</v>
      </c>
      <c r="C15904">
        <f>COUNTIFS($B$4:$B15904,$B15904)</f>
        <v>53</v>
      </c>
      <c r="D15904" t="s">
        <v>17030</v>
      </c>
      <c r="E15904" t="s">
        <v>602</v>
      </c>
      <c r="F15904" t="s">
        <v>2758</v>
      </c>
      <c r="G15904" t="s">
        <v>1020</v>
      </c>
      <c r="H15904" t="str">
        <f t="shared" si="248"/>
        <v>53สพม.กรุงเทพมหานคร เขต 1</v>
      </c>
    </row>
    <row r="15905" spans="1:8" x14ac:dyDescent="0.2">
      <c r="A15905">
        <v>15896</v>
      </c>
      <c r="B15905" t="s">
        <v>492</v>
      </c>
      <c r="C15905">
        <f>COUNTIFS($B$4:$B15905,$B15905)</f>
        <v>54</v>
      </c>
      <c r="D15905" t="s">
        <v>17031</v>
      </c>
      <c r="E15905" t="s">
        <v>602</v>
      </c>
      <c r="F15905" t="s">
        <v>2758</v>
      </c>
      <c r="G15905" t="s">
        <v>1020</v>
      </c>
      <c r="H15905" t="str">
        <f t="shared" si="248"/>
        <v>54สพม.กรุงเทพมหานคร เขต 1</v>
      </c>
    </row>
    <row r="15906" spans="1:8" x14ac:dyDescent="0.2">
      <c r="A15906">
        <v>15897</v>
      </c>
      <c r="B15906" t="s">
        <v>492</v>
      </c>
      <c r="C15906">
        <f>COUNTIFS($B$4:$B15906,$B15906)</f>
        <v>55</v>
      </c>
      <c r="D15906" t="s">
        <v>17032</v>
      </c>
      <c r="E15906" t="s">
        <v>594</v>
      </c>
      <c r="F15906" t="s">
        <v>2758</v>
      </c>
      <c r="G15906" t="s">
        <v>1020</v>
      </c>
      <c r="H15906" t="str">
        <f t="shared" si="248"/>
        <v>55สพม.กรุงเทพมหานคร เขต 1</v>
      </c>
    </row>
    <row r="15907" spans="1:8" x14ac:dyDescent="0.2">
      <c r="A15907">
        <v>15898</v>
      </c>
      <c r="B15907" t="s">
        <v>492</v>
      </c>
      <c r="C15907">
        <f>COUNTIFS($B$4:$B15907,$B15907)</f>
        <v>56</v>
      </c>
      <c r="D15907" t="s">
        <v>17033</v>
      </c>
      <c r="E15907" t="s">
        <v>602</v>
      </c>
      <c r="F15907" t="s">
        <v>2758</v>
      </c>
      <c r="G15907" t="s">
        <v>1020</v>
      </c>
      <c r="H15907" t="str">
        <f t="shared" si="248"/>
        <v>56สพม.กรุงเทพมหานคร เขต 1</v>
      </c>
    </row>
    <row r="15908" spans="1:8" x14ac:dyDescent="0.2">
      <c r="A15908">
        <v>15899</v>
      </c>
      <c r="B15908" t="s">
        <v>492</v>
      </c>
      <c r="C15908">
        <f>COUNTIFS($B$4:$B15908,$B15908)</f>
        <v>57</v>
      </c>
      <c r="D15908" t="s">
        <v>17034</v>
      </c>
      <c r="E15908" t="s">
        <v>602</v>
      </c>
      <c r="F15908" t="s">
        <v>2758</v>
      </c>
      <c r="G15908" t="s">
        <v>1020</v>
      </c>
      <c r="H15908" t="str">
        <f t="shared" si="248"/>
        <v>57สพม.กรุงเทพมหานคร เขต 1</v>
      </c>
    </row>
    <row r="15909" spans="1:8" x14ac:dyDescent="0.2">
      <c r="A15909">
        <v>15900</v>
      </c>
      <c r="B15909" t="s">
        <v>492</v>
      </c>
      <c r="C15909">
        <f>COUNTIFS($B$4:$B15909,$B15909)</f>
        <v>58</v>
      </c>
      <c r="D15909" t="s">
        <v>17035</v>
      </c>
      <c r="E15909" t="s">
        <v>602</v>
      </c>
      <c r="F15909" t="s">
        <v>2758</v>
      </c>
      <c r="G15909" t="s">
        <v>1020</v>
      </c>
      <c r="H15909" t="str">
        <f t="shared" si="248"/>
        <v>58สพม.กรุงเทพมหานคร เขต 1</v>
      </c>
    </row>
    <row r="15910" spans="1:8" x14ac:dyDescent="0.2">
      <c r="A15910">
        <v>15901</v>
      </c>
      <c r="B15910" t="s">
        <v>492</v>
      </c>
      <c r="C15910">
        <f>COUNTIFS($B$4:$B15910,$B15910)</f>
        <v>59</v>
      </c>
      <c r="D15910" t="s">
        <v>17036</v>
      </c>
      <c r="E15910" t="s">
        <v>602</v>
      </c>
      <c r="F15910" t="s">
        <v>2758</v>
      </c>
      <c r="G15910" t="s">
        <v>1020</v>
      </c>
      <c r="H15910" t="str">
        <f t="shared" si="248"/>
        <v>59สพม.กรุงเทพมหานคร เขต 1</v>
      </c>
    </row>
    <row r="15911" spans="1:8" x14ac:dyDescent="0.2">
      <c r="A15911">
        <v>15902</v>
      </c>
      <c r="B15911" t="s">
        <v>492</v>
      </c>
      <c r="C15911">
        <f>COUNTIFS($B$4:$B15911,$B15911)</f>
        <v>60</v>
      </c>
      <c r="D15911" t="s">
        <v>17037</v>
      </c>
      <c r="E15911" t="s">
        <v>602</v>
      </c>
      <c r="F15911" t="s">
        <v>2758</v>
      </c>
      <c r="G15911" t="s">
        <v>1020</v>
      </c>
      <c r="H15911" t="str">
        <f t="shared" si="248"/>
        <v>60สพม.กรุงเทพมหานคร เขต 1</v>
      </c>
    </row>
    <row r="15912" spans="1:8" x14ac:dyDescent="0.2">
      <c r="A15912">
        <v>15903</v>
      </c>
      <c r="B15912" t="s">
        <v>492</v>
      </c>
      <c r="C15912">
        <f>COUNTIFS($B$4:$B15912,$B15912)</f>
        <v>61</v>
      </c>
      <c r="D15912" t="s">
        <v>17038</v>
      </c>
      <c r="E15912" t="s">
        <v>590</v>
      </c>
      <c r="F15912" t="s">
        <v>2758</v>
      </c>
      <c r="G15912" t="s">
        <v>1020</v>
      </c>
      <c r="H15912" t="str">
        <f t="shared" si="248"/>
        <v>61สพม.กรุงเทพมหานคร เขต 1</v>
      </c>
    </row>
    <row r="15913" spans="1:8" x14ac:dyDescent="0.2">
      <c r="A15913">
        <v>15904</v>
      </c>
      <c r="B15913" t="s">
        <v>492</v>
      </c>
      <c r="C15913">
        <f>COUNTIFS($B$4:$B15913,$B15913)</f>
        <v>62</v>
      </c>
      <c r="D15913" t="s">
        <v>17039</v>
      </c>
      <c r="E15913" t="s">
        <v>587</v>
      </c>
      <c r="F15913" t="s">
        <v>2758</v>
      </c>
      <c r="G15913" t="s">
        <v>1020</v>
      </c>
      <c r="H15913" t="str">
        <f t="shared" si="248"/>
        <v>62สพม.กรุงเทพมหานคร เขต 1</v>
      </c>
    </row>
    <row r="15914" spans="1:8" x14ac:dyDescent="0.2">
      <c r="A15914">
        <v>15905</v>
      </c>
      <c r="B15914" t="s">
        <v>492</v>
      </c>
      <c r="C15914">
        <f>COUNTIFS($B$4:$B15914,$B15914)</f>
        <v>63</v>
      </c>
      <c r="D15914" t="s">
        <v>17040</v>
      </c>
      <c r="E15914" t="s">
        <v>602</v>
      </c>
      <c r="F15914" t="s">
        <v>2758</v>
      </c>
      <c r="G15914" t="s">
        <v>1020</v>
      </c>
      <c r="H15914" t="str">
        <f t="shared" si="248"/>
        <v>63สพม.กรุงเทพมหานคร เขต 1</v>
      </c>
    </row>
    <row r="15915" spans="1:8" x14ac:dyDescent="0.2">
      <c r="A15915">
        <v>15906</v>
      </c>
      <c r="B15915" t="s">
        <v>492</v>
      </c>
      <c r="C15915">
        <f>COUNTIFS($B$4:$B15915,$B15915)</f>
        <v>64</v>
      </c>
      <c r="D15915" t="s">
        <v>19474</v>
      </c>
      <c r="E15915" t="s">
        <v>592</v>
      </c>
      <c r="F15915" t="s">
        <v>2758</v>
      </c>
      <c r="G15915" t="s">
        <v>1020</v>
      </c>
      <c r="H15915" t="str">
        <f t="shared" si="248"/>
        <v>64สพม.กรุงเทพมหานคร เขต 1</v>
      </c>
    </row>
    <row r="15916" spans="1:8" x14ac:dyDescent="0.2">
      <c r="A15916">
        <v>15907</v>
      </c>
      <c r="B15916" t="s">
        <v>492</v>
      </c>
      <c r="C15916">
        <f>COUNTIFS($B$4:$B15916,$B15916)</f>
        <v>65</v>
      </c>
      <c r="D15916" t="s">
        <v>21230</v>
      </c>
      <c r="E15916" t="s">
        <v>592</v>
      </c>
      <c r="F15916" t="s">
        <v>2758</v>
      </c>
      <c r="G15916" t="s">
        <v>21106</v>
      </c>
      <c r="H15916" t="str">
        <f t="shared" si="248"/>
        <v>65สพม.กรุงเทพมหานคร เขต 1</v>
      </c>
    </row>
    <row r="15917" spans="1:8" x14ac:dyDescent="0.2">
      <c r="A15917">
        <v>15908</v>
      </c>
      <c r="B15917" t="s">
        <v>493</v>
      </c>
      <c r="C15917">
        <f>COUNTIFS($B$4:$B15917,$B15917)</f>
        <v>1</v>
      </c>
      <c r="D15917" t="s">
        <v>2423</v>
      </c>
      <c r="E15917" t="s">
        <v>565</v>
      </c>
      <c r="F15917" t="s">
        <v>1019</v>
      </c>
      <c r="G15917" t="s">
        <v>1020</v>
      </c>
      <c r="H15917" t="str">
        <f t="shared" si="248"/>
        <v>1สพม.กรุงเทพมหานคร เขต 2</v>
      </c>
    </row>
    <row r="15918" spans="1:8" x14ac:dyDescent="0.2">
      <c r="A15918">
        <v>15909</v>
      </c>
      <c r="B15918" t="s">
        <v>493</v>
      </c>
      <c r="C15918">
        <f>COUNTIFS($B$4:$B15918,$B15918)</f>
        <v>2</v>
      </c>
      <c r="D15918" t="s">
        <v>2424</v>
      </c>
      <c r="E15918" t="s">
        <v>567</v>
      </c>
      <c r="F15918" t="s">
        <v>1019</v>
      </c>
      <c r="G15918" t="s">
        <v>1020</v>
      </c>
      <c r="H15918" t="str">
        <f t="shared" si="248"/>
        <v>2สพม.กรุงเทพมหานคร เขต 2</v>
      </c>
    </row>
    <row r="15919" spans="1:8" x14ac:dyDescent="0.2">
      <c r="A15919">
        <v>15910</v>
      </c>
      <c r="B15919" t="s">
        <v>493</v>
      </c>
      <c r="C15919">
        <f>COUNTIFS($B$4:$B15919,$B15919)</f>
        <v>3</v>
      </c>
      <c r="D15919" t="s">
        <v>2425</v>
      </c>
      <c r="E15919" t="s">
        <v>567</v>
      </c>
      <c r="F15919" t="s">
        <v>1019</v>
      </c>
      <c r="G15919" t="s">
        <v>1020</v>
      </c>
      <c r="H15919" t="str">
        <f t="shared" si="248"/>
        <v>3สพม.กรุงเทพมหานคร เขต 2</v>
      </c>
    </row>
    <row r="15920" spans="1:8" x14ac:dyDescent="0.2">
      <c r="A15920">
        <v>15911</v>
      </c>
      <c r="B15920" t="s">
        <v>493</v>
      </c>
      <c r="C15920">
        <f>COUNTIFS($B$4:$B15920,$B15920)</f>
        <v>4</v>
      </c>
      <c r="D15920" t="s">
        <v>2426</v>
      </c>
      <c r="E15920" t="s">
        <v>568</v>
      </c>
      <c r="F15920" t="s">
        <v>1019</v>
      </c>
      <c r="G15920" t="s">
        <v>1020</v>
      </c>
      <c r="H15920" t="str">
        <f t="shared" si="248"/>
        <v>4สพม.กรุงเทพมหานคร เขต 2</v>
      </c>
    </row>
    <row r="15921" spans="1:8" x14ac:dyDescent="0.2">
      <c r="A15921">
        <v>15912</v>
      </c>
      <c r="B15921" t="s">
        <v>493</v>
      </c>
      <c r="C15921">
        <f>COUNTIFS($B$4:$B15921,$B15921)</f>
        <v>5</v>
      </c>
      <c r="D15921" t="s">
        <v>2427</v>
      </c>
      <c r="E15921" t="s">
        <v>568</v>
      </c>
      <c r="F15921" t="s">
        <v>1019</v>
      </c>
      <c r="G15921" t="s">
        <v>1020</v>
      </c>
      <c r="H15921" t="str">
        <f t="shared" si="248"/>
        <v>5สพม.กรุงเทพมหานคร เขต 2</v>
      </c>
    </row>
    <row r="15922" spans="1:8" x14ac:dyDescent="0.2">
      <c r="A15922">
        <v>15913</v>
      </c>
      <c r="B15922" t="s">
        <v>493</v>
      </c>
      <c r="C15922">
        <f>COUNTIFS($B$4:$B15922,$B15922)</f>
        <v>6</v>
      </c>
      <c r="D15922" t="s">
        <v>2428</v>
      </c>
      <c r="E15922" t="s">
        <v>733</v>
      </c>
      <c r="F15922" t="s">
        <v>1019</v>
      </c>
      <c r="G15922" t="s">
        <v>1020</v>
      </c>
      <c r="H15922" t="str">
        <f t="shared" si="248"/>
        <v>6สพม.กรุงเทพมหานคร เขต 2</v>
      </c>
    </row>
    <row r="15923" spans="1:8" x14ac:dyDescent="0.2">
      <c r="A15923">
        <v>15914</v>
      </c>
      <c r="B15923" t="s">
        <v>493</v>
      </c>
      <c r="C15923">
        <f>COUNTIFS($B$4:$B15923,$B15923)</f>
        <v>7</v>
      </c>
      <c r="D15923" t="s">
        <v>2429</v>
      </c>
      <c r="E15923" t="s">
        <v>573</v>
      </c>
      <c r="F15923" t="s">
        <v>1019</v>
      </c>
      <c r="G15923" t="s">
        <v>1020</v>
      </c>
      <c r="H15923" t="str">
        <f t="shared" si="248"/>
        <v>7สพม.กรุงเทพมหานคร เขต 2</v>
      </c>
    </row>
    <row r="15924" spans="1:8" x14ac:dyDescent="0.2">
      <c r="A15924">
        <v>15915</v>
      </c>
      <c r="B15924" t="s">
        <v>493</v>
      </c>
      <c r="C15924">
        <f>COUNTIFS($B$4:$B15924,$B15924)</f>
        <v>8</v>
      </c>
      <c r="D15924" t="s">
        <v>2430</v>
      </c>
      <c r="E15924" t="s">
        <v>573</v>
      </c>
      <c r="F15924" t="s">
        <v>1019</v>
      </c>
      <c r="G15924" t="s">
        <v>1020</v>
      </c>
      <c r="H15924" t="str">
        <f t="shared" si="248"/>
        <v>8สพม.กรุงเทพมหานคร เขต 2</v>
      </c>
    </row>
    <row r="15925" spans="1:8" x14ac:dyDescent="0.2">
      <c r="A15925">
        <v>15916</v>
      </c>
      <c r="B15925" t="s">
        <v>493</v>
      </c>
      <c r="C15925">
        <f>COUNTIFS($B$4:$B15925,$B15925)</f>
        <v>9</v>
      </c>
      <c r="D15925" t="s">
        <v>2431</v>
      </c>
      <c r="E15925" t="s">
        <v>573</v>
      </c>
      <c r="F15925" t="s">
        <v>1019</v>
      </c>
      <c r="G15925" t="s">
        <v>1020</v>
      </c>
      <c r="H15925" t="str">
        <f t="shared" si="248"/>
        <v>9สพม.กรุงเทพมหานคร เขต 2</v>
      </c>
    </row>
    <row r="15926" spans="1:8" x14ac:dyDescent="0.2">
      <c r="A15926">
        <v>15917</v>
      </c>
      <c r="B15926" t="s">
        <v>493</v>
      </c>
      <c r="C15926">
        <f>COUNTIFS($B$4:$B15926,$B15926)</f>
        <v>10</v>
      </c>
      <c r="D15926" t="s">
        <v>2432</v>
      </c>
      <c r="E15926" t="s">
        <v>733</v>
      </c>
      <c r="F15926" t="s">
        <v>1019</v>
      </c>
      <c r="G15926" t="s">
        <v>1020</v>
      </c>
      <c r="H15926" t="str">
        <f t="shared" si="248"/>
        <v>10สพม.กรุงเทพมหานคร เขต 2</v>
      </c>
    </row>
    <row r="15927" spans="1:8" x14ac:dyDescent="0.2">
      <c r="A15927">
        <v>15918</v>
      </c>
      <c r="B15927" t="s">
        <v>493</v>
      </c>
      <c r="C15927">
        <f>COUNTIFS($B$4:$B15927,$B15927)</f>
        <v>11</v>
      </c>
      <c r="D15927" t="s">
        <v>2433</v>
      </c>
      <c r="E15927" t="s">
        <v>573</v>
      </c>
      <c r="F15927" t="s">
        <v>1019</v>
      </c>
      <c r="G15927" t="s">
        <v>1020</v>
      </c>
      <c r="H15927" t="str">
        <f t="shared" si="248"/>
        <v>11สพม.กรุงเทพมหานคร เขต 2</v>
      </c>
    </row>
    <row r="15928" spans="1:8" x14ac:dyDescent="0.2">
      <c r="A15928">
        <v>15919</v>
      </c>
      <c r="B15928" t="s">
        <v>493</v>
      </c>
      <c r="C15928">
        <f>COUNTIFS($B$4:$B15928,$B15928)</f>
        <v>12</v>
      </c>
      <c r="D15928" t="s">
        <v>2434</v>
      </c>
      <c r="E15928" t="s">
        <v>573</v>
      </c>
      <c r="F15928" t="s">
        <v>1019</v>
      </c>
      <c r="G15928" t="s">
        <v>1020</v>
      </c>
      <c r="H15928" t="str">
        <f t="shared" si="248"/>
        <v>12สพม.กรุงเทพมหานคร เขต 2</v>
      </c>
    </row>
    <row r="15929" spans="1:8" x14ac:dyDescent="0.2">
      <c r="A15929">
        <v>15920</v>
      </c>
      <c r="B15929" t="s">
        <v>493</v>
      </c>
      <c r="C15929">
        <f>COUNTIFS($B$4:$B15929,$B15929)</f>
        <v>13</v>
      </c>
      <c r="D15929" t="s">
        <v>2435</v>
      </c>
      <c r="E15929" t="s">
        <v>583</v>
      </c>
      <c r="F15929" t="s">
        <v>1019</v>
      </c>
      <c r="G15929" t="s">
        <v>1020</v>
      </c>
      <c r="H15929" t="str">
        <f t="shared" si="248"/>
        <v>13สพม.กรุงเทพมหานคร เขต 2</v>
      </c>
    </row>
    <row r="15930" spans="1:8" x14ac:dyDescent="0.2">
      <c r="A15930">
        <v>15921</v>
      </c>
      <c r="B15930" t="s">
        <v>493</v>
      </c>
      <c r="C15930">
        <f>COUNTIFS($B$4:$B15930,$B15930)</f>
        <v>14</v>
      </c>
      <c r="D15930" t="s">
        <v>2436</v>
      </c>
      <c r="E15930" t="s">
        <v>583</v>
      </c>
      <c r="F15930" t="s">
        <v>1019</v>
      </c>
      <c r="G15930" t="s">
        <v>1020</v>
      </c>
      <c r="H15930" t="str">
        <f t="shared" si="248"/>
        <v>14สพม.กรุงเทพมหานคร เขต 2</v>
      </c>
    </row>
    <row r="15931" spans="1:8" x14ac:dyDescent="0.2">
      <c r="A15931">
        <v>15922</v>
      </c>
      <c r="B15931" t="s">
        <v>493</v>
      </c>
      <c r="C15931">
        <f>COUNTIFS($B$4:$B15931,$B15931)</f>
        <v>15</v>
      </c>
      <c r="D15931" t="s">
        <v>2437</v>
      </c>
      <c r="E15931" t="s">
        <v>583</v>
      </c>
      <c r="F15931" t="s">
        <v>1019</v>
      </c>
      <c r="G15931" t="s">
        <v>1020</v>
      </c>
      <c r="H15931" t="str">
        <f t="shared" si="248"/>
        <v>15สพม.กรุงเทพมหานคร เขต 2</v>
      </c>
    </row>
    <row r="15932" spans="1:8" x14ac:dyDescent="0.2">
      <c r="A15932">
        <v>15923</v>
      </c>
      <c r="B15932" t="s">
        <v>493</v>
      </c>
      <c r="C15932">
        <f>COUNTIFS($B$4:$B15932,$B15932)</f>
        <v>16</v>
      </c>
      <c r="D15932" t="s">
        <v>2539</v>
      </c>
      <c r="E15932" t="s">
        <v>568</v>
      </c>
      <c r="F15932" t="s">
        <v>1019</v>
      </c>
      <c r="G15932" t="s">
        <v>1020</v>
      </c>
      <c r="H15932" t="str">
        <f t="shared" si="248"/>
        <v>16สพม.กรุงเทพมหานคร เขต 2</v>
      </c>
    </row>
    <row r="15933" spans="1:8" x14ac:dyDescent="0.2">
      <c r="A15933">
        <v>15924</v>
      </c>
      <c r="B15933" t="s">
        <v>493</v>
      </c>
      <c r="C15933">
        <f>COUNTIFS($B$4:$B15933,$B15933)</f>
        <v>17</v>
      </c>
      <c r="D15933" t="s">
        <v>2569</v>
      </c>
      <c r="E15933" t="s">
        <v>567</v>
      </c>
      <c r="F15933" t="s">
        <v>1019</v>
      </c>
      <c r="G15933" t="s">
        <v>1020</v>
      </c>
      <c r="H15933" t="str">
        <f t="shared" si="248"/>
        <v>17สพม.กรุงเทพมหานคร เขต 2</v>
      </c>
    </row>
    <row r="15934" spans="1:8" x14ac:dyDescent="0.2">
      <c r="A15934">
        <v>15925</v>
      </c>
      <c r="B15934" t="s">
        <v>493</v>
      </c>
      <c r="C15934">
        <f>COUNTIFS($B$4:$B15934,$B15934)</f>
        <v>18</v>
      </c>
      <c r="D15934" t="s">
        <v>17041</v>
      </c>
      <c r="E15934" t="s">
        <v>3082</v>
      </c>
      <c r="F15934" t="s">
        <v>2758</v>
      </c>
      <c r="G15934" t="s">
        <v>1020</v>
      </c>
      <c r="H15934" t="str">
        <f t="shared" si="248"/>
        <v>18สพม.กรุงเทพมหานคร เขต 2</v>
      </c>
    </row>
    <row r="15935" spans="1:8" x14ac:dyDescent="0.2">
      <c r="A15935">
        <v>15926</v>
      </c>
      <c r="B15935" t="s">
        <v>493</v>
      </c>
      <c r="C15935">
        <f>COUNTIFS($B$4:$B15935,$B15935)</f>
        <v>19</v>
      </c>
      <c r="D15935" t="s">
        <v>17042</v>
      </c>
      <c r="E15935" t="s">
        <v>587</v>
      </c>
      <c r="F15935" t="s">
        <v>2758</v>
      </c>
      <c r="G15935" t="s">
        <v>1020</v>
      </c>
      <c r="H15935" t="str">
        <f t="shared" si="248"/>
        <v>19สพม.กรุงเทพมหานคร เขต 2</v>
      </c>
    </row>
    <row r="15936" spans="1:8" x14ac:dyDescent="0.2">
      <c r="A15936">
        <v>15927</v>
      </c>
      <c r="B15936" t="s">
        <v>493</v>
      </c>
      <c r="C15936">
        <f>COUNTIFS($B$4:$B15936,$B15936)</f>
        <v>20</v>
      </c>
      <c r="D15936" t="s">
        <v>17043</v>
      </c>
      <c r="E15936" t="s">
        <v>587</v>
      </c>
      <c r="F15936" t="s">
        <v>2758</v>
      </c>
      <c r="G15936" t="s">
        <v>1020</v>
      </c>
      <c r="H15936" t="str">
        <f t="shared" si="248"/>
        <v>20สพม.กรุงเทพมหานคร เขต 2</v>
      </c>
    </row>
    <row r="15937" spans="1:8" x14ac:dyDescent="0.2">
      <c r="A15937">
        <v>15928</v>
      </c>
      <c r="B15937" t="s">
        <v>493</v>
      </c>
      <c r="C15937">
        <f>COUNTIFS($B$4:$B15937,$B15937)</f>
        <v>21</v>
      </c>
      <c r="D15937" t="s">
        <v>17044</v>
      </c>
      <c r="E15937" t="s">
        <v>590</v>
      </c>
      <c r="F15937" t="s">
        <v>2758</v>
      </c>
      <c r="G15937" t="s">
        <v>1020</v>
      </c>
      <c r="H15937" t="str">
        <f t="shared" si="248"/>
        <v>21สพม.กรุงเทพมหานคร เขต 2</v>
      </c>
    </row>
    <row r="15938" spans="1:8" x14ac:dyDescent="0.2">
      <c r="A15938">
        <v>15929</v>
      </c>
      <c r="B15938" t="s">
        <v>493</v>
      </c>
      <c r="C15938">
        <f>COUNTIFS($B$4:$B15938,$B15938)</f>
        <v>22</v>
      </c>
      <c r="D15938" t="s">
        <v>17045</v>
      </c>
      <c r="E15938" t="s">
        <v>602</v>
      </c>
      <c r="F15938" t="s">
        <v>2758</v>
      </c>
      <c r="G15938" t="s">
        <v>1020</v>
      </c>
      <c r="H15938" t="str">
        <f t="shared" si="248"/>
        <v>22สพม.กรุงเทพมหานคร เขต 2</v>
      </c>
    </row>
    <row r="15939" spans="1:8" x14ac:dyDescent="0.2">
      <c r="A15939">
        <v>15930</v>
      </c>
      <c r="B15939" t="s">
        <v>493</v>
      </c>
      <c r="C15939">
        <f>COUNTIFS($B$4:$B15939,$B15939)</f>
        <v>23</v>
      </c>
      <c r="D15939" t="s">
        <v>17046</v>
      </c>
      <c r="E15939" t="s">
        <v>602</v>
      </c>
      <c r="F15939" t="s">
        <v>2758</v>
      </c>
      <c r="G15939" t="s">
        <v>1020</v>
      </c>
      <c r="H15939" t="str">
        <f t="shared" si="248"/>
        <v>23สพม.กรุงเทพมหานคร เขต 2</v>
      </c>
    </row>
    <row r="15940" spans="1:8" x14ac:dyDescent="0.2">
      <c r="A15940">
        <v>15931</v>
      </c>
      <c r="B15940" t="s">
        <v>493</v>
      </c>
      <c r="C15940">
        <f>COUNTIFS($B$4:$B15940,$B15940)</f>
        <v>24</v>
      </c>
      <c r="D15940" t="s">
        <v>17047</v>
      </c>
      <c r="E15940" t="s">
        <v>602</v>
      </c>
      <c r="F15940" t="s">
        <v>2758</v>
      </c>
      <c r="G15940" t="s">
        <v>1020</v>
      </c>
      <c r="H15940" t="str">
        <f t="shared" ref="H15940:H16003" si="249">C15940&amp;B15940</f>
        <v>24สพม.กรุงเทพมหานคร เขต 2</v>
      </c>
    </row>
    <row r="15941" spans="1:8" x14ac:dyDescent="0.2">
      <c r="A15941">
        <v>15932</v>
      </c>
      <c r="B15941" t="s">
        <v>493</v>
      </c>
      <c r="C15941">
        <f>COUNTIFS($B$4:$B15941,$B15941)</f>
        <v>25</v>
      </c>
      <c r="D15941" t="s">
        <v>17048</v>
      </c>
      <c r="E15941" t="s">
        <v>602</v>
      </c>
      <c r="F15941" t="s">
        <v>2758</v>
      </c>
      <c r="G15941" t="s">
        <v>1020</v>
      </c>
      <c r="H15941" t="str">
        <f t="shared" si="249"/>
        <v>25สพม.กรุงเทพมหานคร เขต 2</v>
      </c>
    </row>
    <row r="15942" spans="1:8" x14ac:dyDescent="0.2">
      <c r="A15942">
        <v>15933</v>
      </c>
      <c r="B15942" t="s">
        <v>493</v>
      </c>
      <c r="C15942">
        <f>COUNTIFS($B$4:$B15942,$B15942)</f>
        <v>26</v>
      </c>
      <c r="D15942" t="s">
        <v>17049</v>
      </c>
      <c r="E15942" t="s">
        <v>602</v>
      </c>
      <c r="F15942" t="s">
        <v>2758</v>
      </c>
      <c r="G15942" t="s">
        <v>1020</v>
      </c>
      <c r="H15942" t="str">
        <f t="shared" si="249"/>
        <v>26สพม.กรุงเทพมหานคร เขต 2</v>
      </c>
    </row>
    <row r="15943" spans="1:8" x14ac:dyDescent="0.2">
      <c r="A15943">
        <v>15934</v>
      </c>
      <c r="B15943" t="s">
        <v>493</v>
      </c>
      <c r="C15943">
        <f>COUNTIFS($B$4:$B15943,$B15943)</f>
        <v>27</v>
      </c>
      <c r="D15943" t="s">
        <v>17050</v>
      </c>
      <c r="E15943" t="s">
        <v>602</v>
      </c>
      <c r="F15943" t="s">
        <v>2758</v>
      </c>
      <c r="G15943" t="s">
        <v>1020</v>
      </c>
      <c r="H15943" t="str">
        <f t="shared" si="249"/>
        <v>27สพม.กรุงเทพมหานคร เขต 2</v>
      </c>
    </row>
    <row r="15944" spans="1:8" x14ac:dyDescent="0.2">
      <c r="A15944">
        <v>15935</v>
      </c>
      <c r="B15944" t="s">
        <v>493</v>
      </c>
      <c r="C15944">
        <f>COUNTIFS($B$4:$B15944,$B15944)</f>
        <v>28</v>
      </c>
      <c r="D15944" t="s">
        <v>17051</v>
      </c>
      <c r="E15944" t="s">
        <v>602</v>
      </c>
      <c r="F15944" t="s">
        <v>2758</v>
      </c>
      <c r="G15944" t="s">
        <v>1020</v>
      </c>
      <c r="H15944" t="str">
        <f t="shared" si="249"/>
        <v>28สพม.กรุงเทพมหานคร เขต 2</v>
      </c>
    </row>
    <row r="15945" spans="1:8" x14ac:dyDescent="0.2">
      <c r="A15945">
        <v>15936</v>
      </c>
      <c r="B15945" t="s">
        <v>493</v>
      </c>
      <c r="C15945">
        <f>COUNTIFS($B$4:$B15945,$B15945)</f>
        <v>29</v>
      </c>
      <c r="D15945" t="s">
        <v>17053</v>
      </c>
      <c r="E15945" t="s">
        <v>602</v>
      </c>
      <c r="F15945" t="s">
        <v>2758</v>
      </c>
      <c r="G15945" t="s">
        <v>1020</v>
      </c>
      <c r="H15945" t="str">
        <f t="shared" si="249"/>
        <v>29สพม.กรุงเทพมหานคร เขต 2</v>
      </c>
    </row>
    <row r="15946" spans="1:8" x14ac:dyDescent="0.2">
      <c r="A15946">
        <v>15937</v>
      </c>
      <c r="B15946" t="s">
        <v>493</v>
      </c>
      <c r="C15946">
        <f>COUNTIFS($B$4:$B15946,$B15946)</f>
        <v>30</v>
      </c>
      <c r="D15946" t="s">
        <v>17054</v>
      </c>
      <c r="E15946" t="s">
        <v>602</v>
      </c>
      <c r="F15946" t="s">
        <v>2758</v>
      </c>
      <c r="G15946" t="s">
        <v>1020</v>
      </c>
      <c r="H15946" t="str">
        <f t="shared" si="249"/>
        <v>30สพม.กรุงเทพมหานคร เขต 2</v>
      </c>
    </row>
    <row r="15947" spans="1:8" x14ac:dyDescent="0.2">
      <c r="A15947">
        <v>15938</v>
      </c>
      <c r="B15947" t="s">
        <v>493</v>
      </c>
      <c r="C15947">
        <f>COUNTIFS($B$4:$B15947,$B15947)</f>
        <v>31</v>
      </c>
      <c r="D15947" t="s">
        <v>17055</v>
      </c>
      <c r="E15947" t="s">
        <v>602</v>
      </c>
      <c r="F15947" t="s">
        <v>2758</v>
      </c>
      <c r="G15947" t="s">
        <v>1020</v>
      </c>
      <c r="H15947" t="str">
        <f t="shared" si="249"/>
        <v>31สพม.กรุงเทพมหานคร เขต 2</v>
      </c>
    </row>
    <row r="15948" spans="1:8" x14ac:dyDescent="0.2">
      <c r="A15948">
        <v>15939</v>
      </c>
      <c r="B15948" t="s">
        <v>493</v>
      </c>
      <c r="C15948">
        <f>COUNTIFS($B$4:$B15948,$B15948)</f>
        <v>32</v>
      </c>
      <c r="D15948" t="s">
        <v>17056</v>
      </c>
      <c r="E15948" t="s">
        <v>602</v>
      </c>
      <c r="F15948" t="s">
        <v>2758</v>
      </c>
      <c r="G15948" t="s">
        <v>1020</v>
      </c>
      <c r="H15948" t="str">
        <f t="shared" si="249"/>
        <v>32สพม.กรุงเทพมหานคร เขต 2</v>
      </c>
    </row>
    <row r="15949" spans="1:8" x14ac:dyDescent="0.2">
      <c r="A15949">
        <v>15940</v>
      </c>
      <c r="B15949" t="s">
        <v>493</v>
      </c>
      <c r="C15949">
        <f>COUNTIFS($B$4:$B15949,$B15949)</f>
        <v>33</v>
      </c>
      <c r="D15949" t="s">
        <v>17057</v>
      </c>
      <c r="E15949" t="s">
        <v>602</v>
      </c>
      <c r="F15949" t="s">
        <v>2758</v>
      </c>
      <c r="G15949" t="s">
        <v>1020</v>
      </c>
      <c r="H15949" t="str">
        <f t="shared" si="249"/>
        <v>33สพม.กรุงเทพมหานคร เขต 2</v>
      </c>
    </row>
    <row r="15950" spans="1:8" x14ac:dyDescent="0.2">
      <c r="A15950">
        <v>15941</v>
      </c>
      <c r="B15950" t="s">
        <v>493</v>
      </c>
      <c r="C15950">
        <f>COUNTIFS($B$4:$B15950,$B15950)</f>
        <v>34</v>
      </c>
      <c r="D15950" t="s">
        <v>17058</v>
      </c>
      <c r="E15950" t="s">
        <v>602</v>
      </c>
      <c r="F15950" t="s">
        <v>2758</v>
      </c>
      <c r="G15950" t="s">
        <v>1020</v>
      </c>
      <c r="H15950" t="str">
        <f t="shared" si="249"/>
        <v>34สพม.กรุงเทพมหานคร เขต 2</v>
      </c>
    </row>
    <row r="15951" spans="1:8" x14ac:dyDescent="0.2">
      <c r="A15951">
        <v>15942</v>
      </c>
      <c r="B15951" t="s">
        <v>493</v>
      </c>
      <c r="C15951">
        <f>COUNTIFS($B$4:$B15951,$B15951)</f>
        <v>35</v>
      </c>
      <c r="D15951" t="s">
        <v>17059</v>
      </c>
      <c r="E15951" t="s">
        <v>602</v>
      </c>
      <c r="F15951" t="s">
        <v>2758</v>
      </c>
      <c r="G15951" t="s">
        <v>1020</v>
      </c>
      <c r="H15951" t="str">
        <f t="shared" si="249"/>
        <v>35สพม.กรุงเทพมหานคร เขต 2</v>
      </c>
    </row>
    <row r="15952" spans="1:8" x14ac:dyDescent="0.2">
      <c r="A15952">
        <v>15943</v>
      </c>
      <c r="B15952" t="s">
        <v>493</v>
      </c>
      <c r="C15952">
        <f>COUNTIFS($B$4:$B15952,$B15952)</f>
        <v>36</v>
      </c>
      <c r="D15952" t="s">
        <v>17060</v>
      </c>
      <c r="E15952" t="s">
        <v>602</v>
      </c>
      <c r="F15952" t="s">
        <v>2758</v>
      </c>
      <c r="G15952" t="s">
        <v>1020</v>
      </c>
      <c r="H15952" t="str">
        <f t="shared" si="249"/>
        <v>36สพม.กรุงเทพมหานคร เขต 2</v>
      </c>
    </row>
    <row r="15953" spans="1:8" x14ac:dyDescent="0.2">
      <c r="A15953">
        <v>15944</v>
      </c>
      <c r="B15953" t="s">
        <v>493</v>
      </c>
      <c r="C15953">
        <f>COUNTIFS($B$4:$B15953,$B15953)</f>
        <v>37</v>
      </c>
      <c r="D15953" t="s">
        <v>17061</v>
      </c>
      <c r="E15953" t="s">
        <v>602</v>
      </c>
      <c r="F15953" t="s">
        <v>2758</v>
      </c>
      <c r="G15953" t="s">
        <v>1020</v>
      </c>
      <c r="H15953" t="str">
        <f t="shared" si="249"/>
        <v>37สพม.กรุงเทพมหานคร เขต 2</v>
      </c>
    </row>
    <row r="15954" spans="1:8" x14ac:dyDescent="0.2">
      <c r="A15954">
        <v>15945</v>
      </c>
      <c r="B15954" t="s">
        <v>493</v>
      </c>
      <c r="C15954">
        <f>COUNTIFS($B$4:$B15954,$B15954)</f>
        <v>38</v>
      </c>
      <c r="D15954" t="s">
        <v>17062</v>
      </c>
      <c r="E15954" t="s">
        <v>602</v>
      </c>
      <c r="F15954" t="s">
        <v>2758</v>
      </c>
      <c r="G15954" t="s">
        <v>1020</v>
      </c>
      <c r="H15954" t="str">
        <f t="shared" si="249"/>
        <v>38สพม.กรุงเทพมหานคร เขต 2</v>
      </c>
    </row>
    <row r="15955" spans="1:8" x14ac:dyDescent="0.2">
      <c r="A15955">
        <v>15946</v>
      </c>
      <c r="B15955" t="s">
        <v>493</v>
      </c>
      <c r="C15955">
        <f>COUNTIFS($B$4:$B15955,$B15955)</f>
        <v>39</v>
      </c>
      <c r="D15955" t="s">
        <v>17063</v>
      </c>
      <c r="E15955" t="s">
        <v>602</v>
      </c>
      <c r="F15955" t="s">
        <v>2758</v>
      </c>
      <c r="G15955" t="s">
        <v>1020</v>
      </c>
      <c r="H15955" t="str">
        <f t="shared" si="249"/>
        <v>39สพม.กรุงเทพมหานคร เขต 2</v>
      </c>
    </row>
    <row r="15956" spans="1:8" x14ac:dyDescent="0.2">
      <c r="A15956">
        <v>15947</v>
      </c>
      <c r="B15956" t="s">
        <v>493</v>
      </c>
      <c r="C15956">
        <f>COUNTIFS($B$4:$B15956,$B15956)</f>
        <v>40</v>
      </c>
      <c r="D15956" t="s">
        <v>17064</v>
      </c>
      <c r="E15956" t="s">
        <v>602</v>
      </c>
      <c r="F15956" t="s">
        <v>2758</v>
      </c>
      <c r="G15956" t="s">
        <v>1020</v>
      </c>
      <c r="H15956" t="str">
        <f t="shared" si="249"/>
        <v>40สพม.กรุงเทพมหานคร เขต 2</v>
      </c>
    </row>
    <row r="15957" spans="1:8" x14ac:dyDescent="0.2">
      <c r="A15957">
        <v>15948</v>
      </c>
      <c r="B15957" t="s">
        <v>493</v>
      </c>
      <c r="C15957">
        <f>COUNTIFS($B$4:$B15957,$B15957)</f>
        <v>41</v>
      </c>
      <c r="D15957" t="s">
        <v>17065</v>
      </c>
      <c r="E15957" t="s">
        <v>602</v>
      </c>
      <c r="F15957" t="s">
        <v>2758</v>
      </c>
      <c r="G15957" t="s">
        <v>1020</v>
      </c>
      <c r="H15957" t="str">
        <f t="shared" si="249"/>
        <v>41สพม.กรุงเทพมหานคร เขต 2</v>
      </c>
    </row>
    <row r="15958" spans="1:8" x14ac:dyDescent="0.2">
      <c r="A15958">
        <v>15949</v>
      </c>
      <c r="B15958" t="s">
        <v>493</v>
      </c>
      <c r="C15958">
        <f>COUNTIFS($B$4:$B15958,$B15958)</f>
        <v>42</v>
      </c>
      <c r="D15958" t="s">
        <v>17066</v>
      </c>
      <c r="E15958" t="s">
        <v>602</v>
      </c>
      <c r="F15958" t="s">
        <v>2758</v>
      </c>
      <c r="G15958" t="s">
        <v>1020</v>
      </c>
      <c r="H15958" t="str">
        <f t="shared" si="249"/>
        <v>42สพม.กรุงเทพมหานคร เขต 2</v>
      </c>
    </row>
    <row r="15959" spans="1:8" x14ac:dyDescent="0.2">
      <c r="A15959">
        <v>15950</v>
      </c>
      <c r="B15959" t="s">
        <v>493</v>
      </c>
      <c r="C15959">
        <f>COUNTIFS($B$4:$B15959,$B15959)</f>
        <v>43</v>
      </c>
      <c r="D15959" t="s">
        <v>17068</v>
      </c>
      <c r="E15959" t="s">
        <v>602</v>
      </c>
      <c r="F15959" t="s">
        <v>2758</v>
      </c>
      <c r="G15959" t="s">
        <v>1020</v>
      </c>
      <c r="H15959" t="str">
        <f t="shared" si="249"/>
        <v>43สพม.กรุงเทพมหานคร เขต 2</v>
      </c>
    </row>
    <row r="15960" spans="1:8" x14ac:dyDescent="0.2">
      <c r="A15960">
        <v>15951</v>
      </c>
      <c r="B15960" t="s">
        <v>493</v>
      </c>
      <c r="C15960">
        <f>COUNTIFS($B$4:$B15960,$B15960)</f>
        <v>44</v>
      </c>
      <c r="D15960" t="s">
        <v>17069</v>
      </c>
      <c r="E15960" t="s">
        <v>602</v>
      </c>
      <c r="F15960" t="s">
        <v>2758</v>
      </c>
      <c r="G15960" t="s">
        <v>1020</v>
      </c>
      <c r="H15960" t="str">
        <f t="shared" si="249"/>
        <v>44สพม.กรุงเทพมหานคร เขต 2</v>
      </c>
    </row>
    <row r="15961" spans="1:8" x14ac:dyDescent="0.2">
      <c r="A15961">
        <v>15952</v>
      </c>
      <c r="B15961" t="s">
        <v>493</v>
      </c>
      <c r="C15961">
        <f>COUNTIFS($B$4:$B15961,$B15961)</f>
        <v>45</v>
      </c>
      <c r="D15961" t="s">
        <v>17071</v>
      </c>
      <c r="E15961" t="s">
        <v>602</v>
      </c>
      <c r="F15961" t="s">
        <v>2758</v>
      </c>
      <c r="G15961" t="s">
        <v>1020</v>
      </c>
      <c r="H15961" t="str">
        <f t="shared" si="249"/>
        <v>45สพม.กรุงเทพมหานคร เขต 2</v>
      </c>
    </row>
    <row r="15962" spans="1:8" x14ac:dyDescent="0.2">
      <c r="A15962">
        <v>15953</v>
      </c>
      <c r="B15962" t="s">
        <v>493</v>
      </c>
      <c r="C15962">
        <f>COUNTIFS($B$4:$B15962,$B15962)</f>
        <v>46</v>
      </c>
      <c r="D15962" t="s">
        <v>17072</v>
      </c>
      <c r="E15962" t="s">
        <v>602</v>
      </c>
      <c r="F15962" t="s">
        <v>2758</v>
      </c>
      <c r="G15962" t="s">
        <v>1020</v>
      </c>
      <c r="H15962" t="str">
        <f t="shared" si="249"/>
        <v>46สพม.กรุงเทพมหานคร เขต 2</v>
      </c>
    </row>
    <row r="15963" spans="1:8" x14ac:dyDescent="0.2">
      <c r="A15963">
        <v>15954</v>
      </c>
      <c r="B15963" t="s">
        <v>493</v>
      </c>
      <c r="C15963">
        <f>COUNTIFS($B$4:$B15963,$B15963)</f>
        <v>47</v>
      </c>
      <c r="D15963" t="s">
        <v>17073</v>
      </c>
      <c r="E15963" t="s">
        <v>602</v>
      </c>
      <c r="F15963" t="s">
        <v>2758</v>
      </c>
      <c r="G15963" t="s">
        <v>1020</v>
      </c>
      <c r="H15963" t="str">
        <f t="shared" si="249"/>
        <v>47สพม.กรุงเทพมหานคร เขต 2</v>
      </c>
    </row>
    <row r="15964" spans="1:8" x14ac:dyDescent="0.2">
      <c r="A15964">
        <v>15955</v>
      </c>
      <c r="B15964" t="s">
        <v>493</v>
      </c>
      <c r="C15964">
        <f>COUNTIFS($B$4:$B15964,$B15964)</f>
        <v>48</v>
      </c>
      <c r="D15964" t="s">
        <v>17074</v>
      </c>
      <c r="E15964" t="s">
        <v>602</v>
      </c>
      <c r="F15964" t="s">
        <v>2758</v>
      </c>
      <c r="G15964" t="s">
        <v>1020</v>
      </c>
      <c r="H15964" t="str">
        <f t="shared" si="249"/>
        <v>48สพม.กรุงเทพมหานคร เขต 2</v>
      </c>
    </row>
    <row r="15965" spans="1:8" x14ac:dyDescent="0.2">
      <c r="A15965">
        <v>15956</v>
      </c>
      <c r="B15965" t="s">
        <v>493</v>
      </c>
      <c r="C15965">
        <f>COUNTIFS($B$4:$B15965,$B15965)</f>
        <v>49</v>
      </c>
      <c r="D15965" t="s">
        <v>17076</v>
      </c>
      <c r="E15965" t="s">
        <v>602</v>
      </c>
      <c r="F15965" t="s">
        <v>2758</v>
      </c>
      <c r="G15965" t="s">
        <v>1020</v>
      </c>
      <c r="H15965" t="str">
        <f t="shared" si="249"/>
        <v>49สพม.กรุงเทพมหานคร เขต 2</v>
      </c>
    </row>
    <row r="15966" spans="1:8" x14ac:dyDescent="0.2">
      <c r="A15966">
        <v>15957</v>
      </c>
      <c r="B15966" t="s">
        <v>493</v>
      </c>
      <c r="C15966">
        <f>COUNTIFS($B$4:$B15966,$B15966)</f>
        <v>50</v>
      </c>
      <c r="D15966" t="s">
        <v>17077</v>
      </c>
      <c r="E15966" t="s">
        <v>602</v>
      </c>
      <c r="F15966" t="s">
        <v>2758</v>
      </c>
      <c r="G15966" t="s">
        <v>1020</v>
      </c>
      <c r="H15966" t="str">
        <f t="shared" si="249"/>
        <v>50สพม.กรุงเทพมหานคร เขต 2</v>
      </c>
    </row>
    <row r="15967" spans="1:8" x14ac:dyDescent="0.2">
      <c r="A15967">
        <v>15958</v>
      </c>
      <c r="B15967" t="s">
        <v>493</v>
      </c>
      <c r="C15967">
        <f>COUNTIFS($B$4:$B15967,$B15967)</f>
        <v>51</v>
      </c>
      <c r="D15967" t="s">
        <v>17079</v>
      </c>
      <c r="E15967" t="s">
        <v>602</v>
      </c>
      <c r="F15967" t="s">
        <v>2758</v>
      </c>
      <c r="G15967" t="s">
        <v>1020</v>
      </c>
      <c r="H15967" t="str">
        <f t="shared" si="249"/>
        <v>51สพม.กรุงเทพมหานคร เขต 2</v>
      </c>
    </row>
    <row r="15968" spans="1:8" x14ac:dyDescent="0.2">
      <c r="A15968">
        <v>15959</v>
      </c>
      <c r="B15968" t="s">
        <v>493</v>
      </c>
      <c r="C15968">
        <f>COUNTIFS($B$4:$B15968,$B15968)</f>
        <v>52</v>
      </c>
      <c r="D15968" t="s">
        <v>17080</v>
      </c>
      <c r="E15968" t="s">
        <v>602</v>
      </c>
      <c r="F15968" t="s">
        <v>2758</v>
      </c>
      <c r="G15968" t="s">
        <v>1020</v>
      </c>
      <c r="H15968" t="str">
        <f t="shared" si="249"/>
        <v>52สพม.กรุงเทพมหานคร เขต 2</v>
      </c>
    </row>
    <row r="15969" spans="1:8" x14ac:dyDescent="0.2">
      <c r="A15969">
        <v>15960</v>
      </c>
      <c r="B15969" t="s">
        <v>493</v>
      </c>
      <c r="C15969">
        <f>COUNTIFS($B$4:$B15969,$B15969)</f>
        <v>53</v>
      </c>
      <c r="D15969" t="s">
        <v>17081</v>
      </c>
      <c r="E15969" t="s">
        <v>602</v>
      </c>
      <c r="F15969" t="s">
        <v>2758</v>
      </c>
      <c r="G15969" t="s">
        <v>1020</v>
      </c>
      <c r="H15969" t="str">
        <f t="shared" si="249"/>
        <v>53สพม.กรุงเทพมหานคร เขต 2</v>
      </c>
    </row>
    <row r="15970" spans="1:8" x14ac:dyDescent="0.2">
      <c r="A15970">
        <v>15961</v>
      </c>
      <c r="B15970" t="s">
        <v>493</v>
      </c>
      <c r="C15970">
        <f>COUNTIFS($B$4:$B15970,$B15970)</f>
        <v>54</v>
      </c>
      <c r="D15970" t="s">
        <v>17082</v>
      </c>
      <c r="E15970" t="s">
        <v>602</v>
      </c>
      <c r="F15970" t="s">
        <v>2758</v>
      </c>
      <c r="G15970" t="s">
        <v>1020</v>
      </c>
      <c r="H15970" t="str">
        <f t="shared" si="249"/>
        <v>54สพม.กรุงเทพมหานคร เขต 2</v>
      </c>
    </row>
    <row r="15971" spans="1:8" x14ac:dyDescent="0.2">
      <c r="A15971">
        <v>15962</v>
      </c>
      <c r="B15971" t="s">
        <v>493</v>
      </c>
      <c r="C15971">
        <f>COUNTIFS($B$4:$B15971,$B15971)</f>
        <v>55</v>
      </c>
      <c r="D15971" t="s">
        <v>17083</v>
      </c>
      <c r="E15971" t="s">
        <v>602</v>
      </c>
      <c r="F15971" t="s">
        <v>2758</v>
      </c>
      <c r="G15971" t="s">
        <v>1020</v>
      </c>
      <c r="H15971" t="str">
        <f t="shared" si="249"/>
        <v>55สพม.กรุงเทพมหานคร เขต 2</v>
      </c>
    </row>
    <row r="15972" spans="1:8" x14ac:dyDescent="0.2">
      <c r="A15972">
        <v>15963</v>
      </c>
      <c r="B15972" t="s">
        <v>493</v>
      </c>
      <c r="C15972">
        <f>COUNTIFS($B$4:$B15972,$B15972)</f>
        <v>56</v>
      </c>
      <c r="D15972" t="s">
        <v>17084</v>
      </c>
      <c r="E15972" t="s">
        <v>602</v>
      </c>
      <c r="F15972" t="s">
        <v>2758</v>
      </c>
      <c r="G15972" t="s">
        <v>1020</v>
      </c>
      <c r="H15972" t="str">
        <f t="shared" si="249"/>
        <v>56สพม.กรุงเทพมหานคร เขต 2</v>
      </c>
    </row>
    <row r="15973" spans="1:8" x14ac:dyDescent="0.2">
      <c r="A15973">
        <v>15964</v>
      </c>
      <c r="B15973" t="s">
        <v>493</v>
      </c>
      <c r="C15973">
        <f>COUNTIFS($B$4:$B15973,$B15973)</f>
        <v>57</v>
      </c>
      <c r="D15973" t="s">
        <v>17085</v>
      </c>
      <c r="E15973" t="s">
        <v>596</v>
      </c>
      <c r="F15973" t="s">
        <v>2758</v>
      </c>
      <c r="G15973" t="s">
        <v>1020</v>
      </c>
      <c r="H15973" t="str">
        <f t="shared" si="249"/>
        <v>57สพม.กรุงเทพมหานคร เขต 2</v>
      </c>
    </row>
    <row r="15974" spans="1:8" x14ac:dyDescent="0.2">
      <c r="A15974">
        <v>15965</v>
      </c>
      <c r="B15974" t="s">
        <v>493</v>
      </c>
      <c r="C15974">
        <f>COUNTIFS($B$4:$B15974,$B15974)</f>
        <v>58</v>
      </c>
      <c r="D15974" t="s">
        <v>17086</v>
      </c>
      <c r="E15974" t="s">
        <v>602</v>
      </c>
      <c r="F15974" t="s">
        <v>2758</v>
      </c>
      <c r="G15974" t="s">
        <v>1020</v>
      </c>
      <c r="H15974" t="str">
        <f t="shared" si="249"/>
        <v>58สพม.กรุงเทพมหานคร เขต 2</v>
      </c>
    </row>
    <row r="15975" spans="1:8" x14ac:dyDescent="0.2">
      <c r="A15975">
        <v>15966</v>
      </c>
      <c r="B15975" t="s">
        <v>493</v>
      </c>
      <c r="C15975">
        <f>COUNTIFS($B$4:$B15975,$B15975)</f>
        <v>59</v>
      </c>
      <c r="D15975" t="s">
        <v>17087</v>
      </c>
      <c r="E15975" t="s">
        <v>592</v>
      </c>
      <c r="F15975" t="s">
        <v>2758</v>
      </c>
      <c r="G15975" t="s">
        <v>1020</v>
      </c>
      <c r="H15975" t="str">
        <f t="shared" si="249"/>
        <v>59สพม.กรุงเทพมหานคร เขต 2</v>
      </c>
    </row>
    <row r="15976" spans="1:8" x14ac:dyDescent="0.2">
      <c r="A15976">
        <v>15967</v>
      </c>
      <c r="B15976" t="s">
        <v>493</v>
      </c>
      <c r="C15976">
        <f>COUNTIFS($B$4:$B15976,$B15976)</f>
        <v>60</v>
      </c>
      <c r="D15976" t="s">
        <v>17088</v>
      </c>
      <c r="E15976" t="s">
        <v>592</v>
      </c>
      <c r="F15976" t="s">
        <v>2758</v>
      </c>
      <c r="G15976" t="s">
        <v>1020</v>
      </c>
      <c r="H15976" t="str">
        <f t="shared" si="249"/>
        <v>60สพม.กรุงเทพมหานคร เขต 2</v>
      </c>
    </row>
    <row r="15977" spans="1:8" x14ac:dyDescent="0.2">
      <c r="A15977">
        <v>15968</v>
      </c>
      <c r="B15977" t="s">
        <v>493</v>
      </c>
      <c r="C15977">
        <f>COUNTIFS($B$4:$B15977,$B15977)</f>
        <v>61</v>
      </c>
      <c r="D15977" t="s">
        <v>17089</v>
      </c>
      <c r="E15977" t="s">
        <v>602</v>
      </c>
      <c r="F15977" t="s">
        <v>2758</v>
      </c>
      <c r="G15977" t="s">
        <v>1020</v>
      </c>
      <c r="H15977" t="str">
        <f t="shared" si="249"/>
        <v>61สพม.กรุงเทพมหานคร เขต 2</v>
      </c>
    </row>
    <row r="15978" spans="1:8" x14ac:dyDescent="0.2">
      <c r="A15978">
        <v>15969</v>
      </c>
      <c r="B15978" t="s">
        <v>493</v>
      </c>
      <c r="C15978">
        <f>COUNTIFS($B$4:$B15978,$B15978)</f>
        <v>62</v>
      </c>
      <c r="D15978" t="s">
        <v>17090</v>
      </c>
      <c r="E15978" t="s">
        <v>602</v>
      </c>
      <c r="F15978" t="s">
        <v>2758</v>
      </c>
      <c r="G15978" t="s">
        <v>1020</v>
      </c>
      <c r="H15978" t="str">
        <f t="shared" si="249"/>
        <v>62สพม.กรุงเทพมหานคร เขต 2</v>
      </c>
    </row>
    <row r="15979" spans="1:8" x14ac:dyDescent="0.2">
      <c r="A15979">
        <v>15970</v>
      </c>
      <c r="B15979" t="s">
        <v>493</v>
      </c>
      <c r="C15979">
        <f>COUNTIFS($B$4:$B15979,$B15979)</f>
        <v>63</v>
      </c>
      <c r="D15979" t="s">
        <v>17091</v>
      </c>
      <c r="E15979" t="s">
        <v>602</v>
      </c>
      <c r="F15979" t="s">
        <v>2758</v>
      </c>
      <c r="G15979" t="s">
        <v>1020</v>
      </c>
      <c r="H15979" t="str">
        <f t="shared" si="249"/>
        <v>63สพม.กรุงเทพมหานคร เขต 2</v>
      </c>
    </row>
    <row r="15980" spans="1:8" x14ac:dyDescent="0.2">
      <c r="A15980">
        <v>15971</v>
      </c>
      <c r="B15980" t="s">
        <v>493</v>
      </c>
      <c r="C15980">
        <f>COUNTIFS($B$4:$B15980,$B15980)</f>
        <v>64</v>
      </c>
      <c r="D15980" t="s">
        <v>17092</v>
      </c>
      <c r="E15980" t="s">
        <v>602</v>
      </c>
      <c r="F15980" t="s">
        <v>2758</v>
      </c>
      <c r="G15980" t="s">
        <v>1020</v>
      </c>
      <c r="H15980" t="str">
        <f t="shared" si="249"/>
        <v>64สพม.กรุงเทพมหานคร เขต 2</v>
      </c>
    </row>
    <row r="15981" spans="1:8" x14ac:dyDescent="0.2">
      <c r="A15981">
        <v>15972</v>
      </c>
      <c r="B15981" t="s">
        <v>493</v>
      </c>
      <c r="C15981">
        <f>COUNTIFS($B$4:$B15981,$B15981)</f>
        <v>65</v>
      </c>
      <c r="D15981" t="s">
        <v>17093</v>
      </c>
      <c r="E15981" t="s">
        <v>594</v>
      </c>
      <c r="F15981" t="s">
        <v>2758</v>
      </c>
      <c r="G15981" t="s">
        <v>1020</v>
      </c>
      <c r="H15981" t="str">
        <f t="shared" si="249"/>
        <v>65สพม.กรุงเทพมหานคร เขต 2</v>
      </c>
    </row>
    <row r="15982" spans="1:8" x14ac:dyDescent="0.2">
      <c r="A15982">
        <v>15973</v>
      </c>
      <c r="B15982" t="s">
        <v>493</v>
      </c>
      <c r="C15982">
        <f>COUNTIFS($B$4:$B15982,$B15982)</f>
        <v>66</v>
      </c>
      <c r="D15982" t="s">
        <v>17094</v>
      </c>
      <c r="E15982" t="s">
        <v>602</v>
      </c>
      <c r="F15982" t="s">
        <v>2758</v>
      </c>
      <c r="G15982" t="s">
        <v>1020</v>
      </c>
      <c r="H15982" t="str">
        <f t="shared" si="249"/>
        <v>66สพม.กรุงเทพมหานคร เขต 2</v>
      </c>
    </row>
    <row r="15983" spans="1:8" x14ac:dyDescent="0.2">
      <c r="A15983">
        <v>15974</v>
      </c>
      <c r="B15983" t="s">
        <v>493</v>
      </c>
      <c r="C15983">
        <f>COUNTIFS($B$4:$B15983,$B15983)</f>
        <v>67</v>
      </c>
      <c r="D15983" t="s">
        <v>17095</v>
      </c>
      <c r="E15983" t="s">
        <v>594</v>
      </c>
      <c r="F15983" t="s">
        <v>2758</v>
      </c>
      <c r="G15983" t="s">
        <v>1020</v>
      </c>
      <c r="H15983" t="str">
        <f t="shared" si="249"/>
        <v>67สพม.กรุงเทพมหานคร เขต 2</v>
      </c>
    </row>
    <row r="15984" spans="1:8" x14ac:dyDescent="0.2">
      <c r="A15984">
        <v>15975</v>
      </c>
      <c r="B15984" t="s">
        <v>493</v>
      </c>
      <c r="C15984">
        <f>COUNTIFS($B$4:$B15984,$B15984)</f>
        <v>68</v>
      </c>
      <c r="D15984" t="s">
        <v>17096</v>
      </c>
      <c r="E15984" t="s">
        <v>590</v>
      </c>
      <c r="F15984" t="s">
        <v>2758</v>
      </c>
      <c r="G15984" t="s">
        <v>1020</v>
      </c>
      <c r="H15984" t="str">
        <f t="shared" si="249"/>
        <v>68สพม.กรุงเทพมหานคร เขต 2</v>
      </c>
    </row>
    <row r="15985" spans="1:8" x14ac:dyDescent="0.2">
      <c r="A15985">
        <v>15976</v>
      </c>
      <c r="B15985" t="s">
        <v>493</v>
      </c>
      <c r="C15985">
        <f>COUNTIFS($B$4:$B15985,$B15985)</f>
        <v>69</v>
      </c>
      <c r="D15985" t="s">
        <v>17097</v>
      </c>
      <c r="E15985" t="s">
        <v>602</v>
      </c>
      <c r="F15985" t="s">
        <v>2758</v>
      </c>
      <c r="G15985" t="s">
        <v>1020</v>
      </c>
      <c r="H15985" t="str">
        <f t="shared" si="249"/>
        <v>69สพม.กรุงเทพมหานคร เขต 2</v>
      </c>
    </row>
    <row r="15986" spans="1:8" x14ac:dyDescent="0.2">
      <c r="A15986">
        <v>15977</v>
      </c>
      <c r="B15986" t="s">
        <v>493</v>
      </c>
      <c r="C15986">
        <f>COUNTIFS($B$4:$B15986,$B15986)</f>
        <v>70</v>
      </c>
      <c r="D15986" t="s">
        <v>17099</v>
      </c>
      <c r="E15986" t="s">
        <v>602</v>
      </c>
      <c r="F15986" t="s">
        <v>2758</v>
      </c>
      <c r="G15986" t="s">
        <v>1020</v>
      </c>
      <c r="H15986" t="str">
        <f t="shared" si="249"/>
        <v>70สพม.กรุงเทพมหานคร เขต 2</v>
      </c>
    </row>
    <row r="15987" spans="1:8" x14ac:dyDescent="0.2">
      <c r="A15987">
        <v>15978</v>
      </c>
      <c r="B15987" t="s">
        <v>493</v>
      </c>
      <c r="C15987">
        <f>COUNTIFS($B$4:$B15987,$B15987)</f>
        <v>71</v>
      </c>
      <c r="D15987" t="s">
        <v>17100</v>
      </c>
      <c r="E15987" t="s">
        <v>602</v>
      </c>
      <c r="F15987" t="s">
        <v>2758</v>
      </c>
      <c r="G15987" t="s">
        <v>1020</v>
      </c>
      <c r="H15987" t="str">
        <f t="shared" si="249"/>
        <v>71สพม.กรุงเทพมหานคร เขต 2</v>
      </c>
    </row>
    <row r="15988" spans="1:8" x14ac:dyDescent="0.2">
      <c r="A15988">
        <v>15979</v>
      </c>
      <c r="B15988" t="s">
        <v>493</v>
      </c>
      <c r="C15988">
        <f>COUNTIFS($B$4:$B15988,$B15988)</f>
        <v>72</v>
      </c>
      <c r="D15988" t="s">
        <v>17101</v>
      </c>
      <c r="E15988" t="s">
        <v>602</v>
      </c>
      <c r="F15988" t="s">
        <v>2758</v>
      </c>
      <c r="G15988" t="s">
        <v>1020</v>
      </c>
      <c r="H15988" t="str">
        <f t="shared" si="249"/>
        <v>72สพม.กรุงเทพมหานคร เขต 2</v>
      </c>
    </row>
    <row r="15989" spans="1:8" x14ac:dyDescent="0.2">
      <c r="A15989">
        <v>15980</v>
      </c>
      <c r="B15989" t="s">
        <v>493</v>
      </c>
      <c r="C15989">
        <f>COUNTIFS($B$4:$B15989,$B15989)</f>
        <v>73</v>
      </c>
      <c r="D15989" t="s">
        <v>17102</v>
      </c>
      <c r="E15989" t="s">
        <v>602</v>
      </c>
      <c r="F15989" t="s">
        <v>2758</v>
      </c>
      <c r="G15989" t="s">
        <v>1020</v>
      </c>
      <c r="H15989" t="str">
        <f t="shared" si="249"/>
        <v>73สพม.กรุงเทพมหานคร เขต 2</v>
      </c>
    </row>
    <row r="15990" spans="1:8" x14ac:dyDescent="0.2">
      <c r="A15990">
        <v>15981</v>
      </c>
      <c r="B15990" t="s">
        <v>493</v>
      </c>
      <c r="C15990">
        <f>COUNTIFS($B$4:$B15990,$B15990)</f>
        <v>74</v>
      </c>
      <c r="D15990" t="s">
        <v>17103</v>
      </c>
      <c r="E15990" t="s">
        <v>602</v>
      </c>
      <c r="F15990" t="s">
        <v>2758</v>
      </c>
      <c r="G15990" t="s">
        <v>1020</v>
      </c>
      <c r="H15990" t="str">
        <f t="shared" si="249"/>
        <v>74สพม.กรุงเทพมหานคร เขต 2</v>
      </c>
    </row>
    <row r="15991" spans="1:8" x14ac:dyDescent="0.2">
      <c r="A15991">
        <v>15982</v>
      </c>
      <c r="B15991" t="s">
        <v>493</v>
      </c>
      <c r="C15991">
        <f>COUNTIFS($B$4:$B15991,$B15991)</f>
        <v>75</v>
      </c>
      <c r="D15991" t="s">
        <v>17104</v>
      </c>
      <c r="E15991" t="s">
        <v>602</v>
      </c>
      <c r="F15991" t="s">
        <v>2758</v>
      </c>
      <c r="G15991" t="s">
        <v>1020</v>
      </c>
      <c r="H15991" t="str">
        <f t="shared" si="249"/>
        <v>75สพม.กรุงเทพมหานคร เขต 2</v>
      </c>
    </row>
    <row r="15992" spans="1:8" x14ac:dyDescent="0.2">
      <c r="A15992">
        <v>15983</v>
      </c>
      <c r="B15992" t="s">
        <v>493</v>
      </c>
      <c r="C15992">
        <f>COUNTIFS($B$4:$B15992,$B15992)</f>
        <v>76</v>
      </c>
      <c r="D15992" t="s">
        <v>17105</v>
      </c>
      <c r="E15992" t="s">
        <v>602</v>
      </c>
      <c r="F15992" t="s">
        <v>2758</v>
      </c>
      <c r="G15992" t="s">
        <v>1020</v>
      </c>
      <c r="H15992" t="str">
        <f t="shared" si="249"/>
        <v>76สพม.กรุงเทพมหานคร เขต 2</v>
      </c>
    </row>
    <row r="15993" spans="1:8" x14ac:dyDescent="0.2">
      <c r="A15993">
        <v>15984</v>
      </c>
      <c r="B15993" t="s">
        <v>493</v>
      </c>
      <c r="C15993">
        <f>COUNTIFS($B$4:$B15993,$B15993)</f>
        <v>77</v>
      </c>
      <c r="D15993" t="s">
        <v>17106</v>
      </c>
      <c r="E15993" t="s">
        <v>602</v>
      </c>
      <c r="F15993" t="s">
        <v>2758</v>
      </c>
      <c r="G15993" t="s">
        <v>1020</v>
      </c>
      <c r="H15993" t="str">
        <f t="shared" si="249"/>
        <v>77สพม.กรุงเทพมหานคร เขต 2</v>
      </c>
    </row>
    <row r="15994" spans="1:8" x14ac:dyDescent="0.2">
      <c r="A15994">
        <v>15985</v>
      </c>
      <c r="B15994" t="s">
        <v>493</v>
      </c>
      <c r="C15994">
        <f>COUNTIFS($B$4:$B15994,$B15994)</f>
        <v>78</v>
      </c>
      <c r="D15994" t="s">
        <v>17107</v>
      </c>
      <c r="E15994" t="s">
        <v>602</v>
      </c>
      <c r="F15994" t="s">
        <v>2758</v>
      </c>
      <c r="G15994" t="s">
        <v>1020</v>
      </c>
      <c r="H15994" t="str">
        <f t="shared" si="249"/>
        <v>78สพม.กรุงเทพมหานคร เขต 2</v>
      </c>
    </row>
    <row r="15995" spans="1:8" x14ac:dyDescent="0.2">
      <c r="A15995">
        <v>15986</v>
      </c>
      <c r="B15995" t="s">
        <v>493</v>
      </c>
      <c r="C15995">
        <f>COUNTIFS($B$4:$B15995,$B15995)</f>
        <v>79</v>
      </c>
      <c r="D15995" t="s">
        <v>17108</v>
      </c>
      <c r="E15995" t="s">
        <v>602</v>
      </c>
      <c r="F15995" t="s">
        <v>2758</v>
      </c>
      <c r="G15995" t="s">
        <v>1020</v>
      </c>
      <c r="H15995" t="str">
        <f t="shared" si="249"/>
        <v>79สพม.กรุงเทพมหานคร เขต 2</v>
      </c>
    </row>
    <row r="15996" spans="1:8" x14ac:dyDescent="0.2">
      <c r="A15996">
        <v>15987</v>
      </c>
      <c r="B15996" t="s">
        <v>493</v>
      </c>
      <c r="C15996">
        <f>COUNTIFS($B$4:$B15996,$B15996)</f>
        <v>80</v>
      </c>
      <c r="D15996" t="s">
        <v>17109</v>
      </c>
      <c r="E15996" t="s">
        <v>602</v>
      </c>
      <c r="F15996" t="s">
        <v>2758</v>
      </c>
      <c r="G15996" t="s">
        <v>1020</v>
      </c>
      <c r="H15996" t="str">
        <f t="shared" si="249"/>
        <v>80สพม.กรุงเทพมหานคร เขต 2</v>
      </c>
    </row>
    <row r="15997" spans="1:8" x14ac:dyDescent="0.2">
      <c r="A15997">
        <v>15988</v>
      </c>
      <c r="B15997" t="s">
        <v>493</v>
      </c>
      <c r="C15997">
        <f>COUNTIFS($B$4:$B15997,$B15997)</f>
        <v>81</v>
      </c>
      <c r="D15997" t="s">
        <v>17110</v>
      </c>
      <c r="E15997" t="s">
        <v>602</v>
      </c>
      <c r="F15997" t="s">
        <v>2758</v>
      </c>
      <c r="G15997" t="s">
        <v>1020</v>
      </c>
      <c r="H15997" t="str">
        <f t="shared" si="249"/>
        <v>81สพม.กรุงเทพมหานคร เขต 2</v>
      </c>
    </row>
    <row r="15998" spans="1:8" x14ac:dyDescent="0.2">
      <c r="A15998">
        <v>15989</v>
      </c>
      <c r="B15998" t="s">
        <v>493</v>
      </c>
      <c r="C15998">
        <f>COUNTIFS($B$4:$B15998,$B15998)</f>
        <v>82</v>
      </c>
      <c r="D15998" t="s">
        <v>19450</v>
      </c>
      <c r="E15998" t="s">
        <v>592</v>
      </c>
      <c r="F15998" t="s">
        <v>2758</v>
      </c>
      <c r="G15998" t="s">
        <v>1020</v>
      </c>
      <c r="H15998" t="str">
        <f t="shared" si="249"/>
        <v>82สพม.กรุงเทพมหานคร เขต 2</v>
      </c>
    </row>
    <row r="15999" spans="1:8" x14ac:dyDescent="0.2">
      <c r="A15999">
        <v>15990</v>
      </c>
      <c r="B15999" t="s">
        <v>493</v>
      </c>
      <c r="C15999">
        <f>COUNTIFS($B$4:$B15999,$B15999)</f>
        <v>83</v>
      </c>
      <c r="D15999" t="s">
        <v>21102</v>
      </c>
      <c r="E15999" t="s">
        <v>589</v>
      </c>
      <c r="F15999" t="s">
        <v>2758</v>
      </c>
      <c r="G15999" t="s">
        <v>1020</v>
      </c>
      <c r="H15999" t="str">
        <f t="shared" si="249"/>
        <v>83สพม.กรุงเทพมหานคร เขต 2</v>
      </c>
    </row>
    <row r="16000" spans="1:8" x14ac:dyDescent="0.2">
      <c r="A16000">
        <v>15991</v>
      </c>
      <c r="B16000" t="s">
        <v>493</v>
      </c>
      <c r="C16000">
        <f>COUNTIFS($B$4:$B16000,$B16000)</f>
        <v>84</v>
      </c>
      <c r="D16000" t="s">
        <v>21133</v>
      </c>
      <c r="E16000" t="s">
        <v>587</v>
      </c>
      <c r="F16000" t="s">
        <v>2758</v>
      </c>
      <c r="G16000" t="s">
        <v>21106</v>
      </c>
      <c r="H16000" t="str">
        <f t="shared" si="249"/>
        <v>84สพม.กรุงเทพมหานคร เขต 2</v>
      </c>
    </row>
    <row r="16001" spans="1:8" x14ac:dyDescent="0.2">
      <c r="A16001">
        <v>15992</v>
      </c>
      <c r="B16001" t="s">
        <v>494</v>
      </c>
      <c r="C16001">
        <f>COUNTIFS($B$4:$B16001,$B16001)</f>
        <v>1</v>
      </c>
      <c r="D16001" t="s">
        <v>2462</v>
      </c>
      <c r="E16001" t="s">
        <v>573</v>
      </c>
      <c r="F16001" t="s">
        <v>1019</v>
      </c>
      <c r="G16001" t="s">
        <v>1020</v>
      </c>
      <c r="H16001" t="str">
        <f t="shared" si="249"/>
        <v>1สพม.กาญจนบุรี</v>
      </c>
    </row>
    <row r="16002" spans="1:8" x14ac:dyDescent="0.2">
      <c r="A16002">
        <v>15993</v>
      </c>
      <c r="B16002" t="s">
        <v>494</v>
      </c>
      <c r="C16002">
        <f>COUNTIFS($B$4:$B16002,$B16002)</f>
        <v>2</v>
      </c>
      <c r="D16002" t="s">
        <v>2464</v>
      </c>
      <c r="E16002" t="s">
        <v>579</v>
      </c>
      <c r="F16002" t="s">
        <v>1019</v>
      </c>
      <c r="G16002" t="s">
        <v>1020</v>
      </c>
      <c r="H16002" t="str">
        <f t="shared" si="249"/>
        <v>2สพม.กาญจนบุรี</v>
      </c>
    </row>
    <row r="16003" spans="1:8" x14ac:dyDescent="0.2">
      <c r="A16003">
        <v>15994</v>
      </c>
      <c r="B16003" t="s">
        <v>494</v>
      </c>
      <c r="C16003">
        <f>COUNTIFS($B$4:$B16003,$B16003)</f>
        <v>3</v>
      </c>
      <c r="D16003" t="s">
        <v>2759</v>
      </c>
      <c r="E16003" t="s">
        <v>590</v>
      </c>
      <c r="F16003" t="s">
        <v>2758</v>
      </c>
      <c r="G16003" t="s">
        <v>1020</v>
      </c>
      <c r="H16003" t="str">
        <f t="shared" si="249"/>
        <v>3สพม.กาญจนบุรี</v>
      </c>
    </row>
    <row r="16004" spans="1:8" x14ac:dyDescent="0.2">
      <c r="A16004">
        <v>15995</v>
      </c>
      <c r="B16004" t="s">
        <v>494</v>
      </c>
      <c r="C16004">
        <f>COUNTIFS($B$4:$B16004,$B16004)</f>
        <v>4</v>
      </c>
      <c r="D16004" t="s">
        <v>2760</v>
      </c>
      <c r="E16004" t="s">
        <v>596</v>
      </c>
      <c r="F16004" t="s">
        <v>2758</v>
      </c>
      <c r="G16004" t="s">
        <v>1020</v>
      </c>
      <c r="H16004" t="str">
        <f t="shared" ref="H16004:H16067" si="250">C16004&amp;B16004</f>
        <v>4สพม.กาญจนบุรี</v>
      </c>
    </row>
    <row r="16005" spans="1:8" x14ac:dyDescent="0.2">
      <c r="A16005">
        <v>15996</v>
      </c>
      <c r="B16005" t="s">
        <v>494</v>
      </c>
      <c r="C16005">
        <f>COUNTIFS($B$4:$B16005,$B16005)</f>
        <v>5</v>
      </c>
      <c r="D16005" t="s">
        <v>2761</v>
      </c>
      <c r="E16005" t="s">
        <v>21331</v>
      </c>
      <c r="F16005" t="s">
        <v>2758</v>
      </c>
      <c r="G16005" t="s">
        <v>1020</v>
      </c>
      <c r="H16005" t="str">
        <f t="shared" si="250"/>
        <v>5สพม.กาญจนบุรี</v>
      </c>
    </row>
    <row r="16006" spans="1:8" x14ac:dyDescent="0.2">
      <c r="A16006">
        <v>15997</v>
      </c>
      <c r="B16006" t="s">
        <v>494</v>
      </c>
      <c r="C16006">
        <f>COUNTIFS($B$4:$B16006,$B16006)</f>
        <v>6</v>
      </c>
      <c r="D16006" t="s">
        <v>2763</v>
      </c>
      <c r="E16006" t="s">
        <v>593</v>
      </c>
      <c r="F16006" t="s">
        <v>2758</v>
      </c>
      <c r="G16006" t="s">
        <v>1020</v>
      </c>
      <c r="H16006" t="str">
        <f t="shared" si="250"/>
        <v>6สพม.กาญจนบุรี</v>
      </c>
    </row>
    <row r="16007" spans="1:8" x14ac:dyDescent="0.2">
      <c r="A16007">
        <v>15998</v>
      </c>
      <c r="B16007" t="s">
        <v>494</v>
      </c>
      <c r="C16007">
        <f>COUNTIFS($B$4:$B16007,$B16007)</f>
        <v>7</v>
      </c>
      <c r="D16007" t="s">
        <v>2801</v>
      </c>
      <c r="E16007" t="s">
        <v>587</v>
      </c>
      <c r="F16007" t="s">
        <v>2758</v>
      </c>
      <c r="G16007" t="s">
        <v>1020</v>
      </c>
      <c r="H16007" t="str">
        <f t="shared" si="250"/>
        <v>7สพม.กาญจนบุรี</v>
      </c>
    </row>
    <row r="16008" spans="1:8" x14ac:dyDescent="0.2">
      <c r="A16008">
        <v>15999</v>
      </c>
      <c r="B16008" t="s">
        <v>494</v>
      </c>
      <c r="C16008">
        <f>COUNTIFS($B$4:$B16008,$B16008)</f>
        <v>8</v>
      </c>
      <c r="D16008" t="s">
        <v>2802</v>
      </c>
      <c r="E16008" t="s">
        <v>590</v>
      </c>
      <c r="F16008" t="s">
        <v>2758</v>
      </c>
      <c r="G16008" t="s">
        <v>1020</v>
      </c>
      <c r="H16008" t="str">
        <f t="shared" si="250"/>
        <v>8สพม.กาญจนบุรี</v>
      </c>
    </row>
    <row r="16009" spans="1:8" x14ac:dyDescent="0.2">
      <c r="A16009">
        <v>16000</v>
      </c>
      <c r="B16009" t="s">
        <v>494</v>
      </c>
      <c r="C16009">
        <f>COUNTIFS($B$4:$B16009,$B16009)</f>
        <v>9</v>
      </c>
      <c r="D16009" t="s">
        <v>2803</v>
      </c>
      <c r="E16009" t="s">
        <v>592</v>
      </c>
      <c r="F16009" t="s">
        <v>2758</v>
      </c>
      <c r="G16009" t="s">
        <v>1020</v>
      </c>
      <c r="H16009" t="str">
        <f t="shared" si="250"/>
        <v>9สพม.กาญจนบุรี</v>
      </c>
    </row>
    <row r="16010" spans="1:8" x14ac:dyDescent="0.2">
      <c r="A16010">
        <v>16001</v>
      </c>
      <c r="B16010" t="s">
        <v>494</v>
      </c>
      <c r="C16010">
        <f>COUNTIFS($B$4:$B16010,$B16010)</f>
        <v>10</v>
      </c>
      <c r="D16010" t="s">
        <v>2804</v>
      </c>
      <c r="E16010" t="s">
        <v>596</v>
      </c>
      <c r="F16010" t="s">
        <v>2758</v>
      </c>
      <c r="G16010" t="s">
        <v>1020</v>
      </c>
      <c r="H16010" t="str">
        <f t="shared" si="250"/>
        <v>10สพม.กาญจนบุรี</v>
      </c>
    </row>
    <row r="16011" spans="1:8" x14ac:dyDescent="0.2">
      <c r="A16011">
        <v>16002</v>
      </c>
      <c r="B16011" t="s">
        <v>494</v>
      </c>
      <c r="C16011">
        <f>COUNTIFS($B$4:$B16011,$B16011)</f>
        <v>11</v>
      </c>
      <c r="D16011" t="s">
        <v>3081</v>
      </c>
      <c r="E16011" t="s">
        <v>3082</v>
      </c>
      <c r="F16011" t="s">
        <v>2758</v>
      </c>
      <c r="G16011" t="s">
        <v>1020</v>
      </c>
      <c r="H16011" t="str">
        <f t="shared" si="250"/>
        <v>11สพม.กาญจนบุรี</v>
      </c>
    </row>
    <row r="16012" spans="1:8" x14ac:dyDescent="0.2">
      <c r="A16012">
        <v>16003</v>
      </c>
      <c r="B16012" t="s">
        <v>494</v>
      </c>
      <c r="C16012">
        <f>COUNTIFS($B$4:$B16012,$B16012)</f>
        <v>12</v>
      </c>
      <c r="D16012" t="s">
        <v>3761</v>
      </c>
      <c r="E16012" t="s">
        <v>594</v>
      </c>
      <c r="F16012" t="s">
        <v>2758</v>
      </c>
      <c r="G16012" t="s">
        <v>1020</v>
      </c>
      <c r="H16012" t="str">
        <f t="shared" si="250"/>
        <v>12สพม.กาญจนบุรี</v>
      </c>
    </row>
    <row r="16013" spans="1:8" x14ac:dyDescent="0.2">
      <c r="A16013">
        <v>16004</v>
      </c>
      <c r="B16013" t="s">
        <v>494</v>
      </c>
      <c r="C16013">
        <f>COUNTIFS($B$4:$B16013,$B16013)</f>
        <v>13</v>
      </c>
      <c r="D16013" t="s">
        <v>17406</v>
      </c>
      <c r="E16013" t="s">
        <v>602</v>
      </c>
      <c r="F16013" t="s">
        <v>2758</v>
      </c>
      <c r="G16013" t="s">
        <v>1020</v>
      </c>
      <c r="H16013" t="str">
        <f t="shared" si="250"/>
        <v>13สพม.กาญจนบุรี</v>
      </c>
    </row>
    <row r="16014" spans="1:8" x14ac:dyDescent="0.2">
      <c r="A16014">
        <v>16005</v>
      </c>
      <c r="B16014" t="s">
        <v>494</v>
      </c>
      <c r="C16014">
        <f>COUNTIFS($B$4:$B16014,$B16014)</f>
        <v>14</v>
      </c>
      <c r="D16014" t="s">
        <v>17407</v>
      </c>
      <c r="E16014" t="s">
        <v>602</v>
      </c>
      <c r="F16014" t="s">
        <v>2758</v>
      </c>
      <c r="G16014" t="s">
        <v>1020</v>
      </c>
      <c r="H16014" t="str">
        <f t="shared" si="250"/>
        <v>14สพม.กาญจนบุรี</v>
      </c>
    </row>
    <row r="16015" spans="1:8" x14ac:dyDescent="0.2">
      <c r="A16015">
        <v>16006</v>
      </c>
      <c r="B16015" t="s">
        <v>494</v>
      </c>
      <c r="C16015">
        <f>COUNTIFS($B$4:$B16015,$B16015)</f>
        <v>15</v>
      </c>
      <c r="D16015" t="s">
        <v>17408</v>
      </c>
      <c r="E16015" t="s">
        <v>602</v>
      </c>
      <c r="F16015" t="s">
        <v>2758</v>
      </c>
      <c r="G16015" t="s">
        <v>1020</v>
      </c>
      <c r="H16015" t="str">
        <f t="shared" si="250"/>
        <v>15สพม.กาญจนบุรี</v>
      </c>
    </row>
    <row r="16016" spans="1:8" x14ac:dyDescent="0.2">
      <c r="A16016">
        <v>16007</v>
      </c>
      <c r="B16016" t="s">
        <v>494</v>
      </c>
      <c r="C16016">
        <f>COUNTIFS($B$4:$B16016,$B16016)</f>
        <v>16</v>
      </c>
      <c r="D16016" t="s">
        <v>17409</v>
      </c>
      <c r="E16016" t="s">
        <v>602</v>
      </c>
      <c r="F16016" t="s">
        <v>2758</v>
      </c>
      <c r="G16016" t="s">
        <v>1020</v>
      </c>
      <c r="H16016" t="str">
        <f t="shared" si="250"/>
        <v>16สพม.กาญจนบุรี</v>
      </c>
    </row>
    <row r="16017" spans="1:8" x14ac:dyDescent="0.2">
      <c r="A16017">
        <v>16008</v>
      </c>
      <c r="B16017" t="s">
        <v>494</v>
      </c>
      <c r="C16017">
        <f>COUNTIFS($B$4:$B16017,$B16017)</f>
        <v>17</v>
      </c>
      <c r="D16017" t="s">
        <v>17410</v>
      </c>
      <c r="E16017" t="s">
        <v>602</v>
      </c>
      <c r="F16017" t="s">
        <v>2758</v>
      </c>
      <c r="G16017" t="s">
        <v>1020</v>
      </c>
      <c r="H16017" t="str">
        <f t="shared" si="250"/>
        <v>17สพม.กาญจนบุรี</v>
      </c>
    </row>
    <row r="16018" spans="1:8" x14ac:dyDescent="0.2">
      <c r="A16018">
        <v>16009</v>
      </c>
      <c r="B16018" t="s">
        <v>494</v>
      </c>
      <c r="C16018">
        <f>COUNTIFS($B$4:$B16018,$B16018)</f>
        <v>18</v>
      </c>
      <c r="D16018" t="s">
        <v>17411</v>
      </c>
      <c r="E16018" t="s">
        <v>602</v>
      </c>
      <c r="F16018" t="s">
        <v>2758</v>
      </c>
      <c r="G16018" t="s">
        <v>1020</v>
      </c>
      <c r="H16018" t="str">
        <f t="shared" si="250"/>
        <v>18สพม.กาญจนบุรี</v>
      </c>
    </row>
    <row r="16019" spans="1:8" x14ac:dyDescent="0.2">
      <c r="A16019">
        <v>16010</v>
      </c>
      <c r="B16019" t="s">
        <v>494</v>
      </c>
      <c r="C16019">
        <f>COUNTIFS($B$4:$B16019,$B16019)</f>
        <v>19</v>
      </c>
      <c r="D16019" t="s">
        <v>17412</v>
      </c>
      <c r="E16019" t="s">
        <v>602</v>
      </c>
      <c r="F16019" t="s">
        <v>2758</v>
      </c>
      <c r="G16019" t="s">
        <v>1020</v>
      </c>
      <c r="H16019" t="str">
        <f t="shared" si="250"/>
        <v>19สพม.กาญจนบุรี</v>
      </c>
    </row>
    <row r="16020" spans="1:8" x14ac:dyDescent="0.2">
      <c r="A16020">
        <v>16011</v>
      </c>
      <c r="B16020" t="s">
        <v>494</v>
      </c>
      <c r="C16020">
        <f>COUNTIFS($B$4:$B16020,$B16020)</f>
        <v>20</v>
      </c>
      <c r="D16020" t="s">
        <v>17413</v>
      </c>
      <c r="E16020" t="s">
        <v>602</v>
      </c>
      <c r="F16020" t="s">
        <v>2758</v>
      </c>
      <c r="G16020" t="s">
        <v>1020</v>
      </c>
      <c r="H16020" t="str">
        <f t="shared" si="250"/>
        <v>20สพม.กาญจนบุรี</v>
      </c>
    </row>
    <row r="16021" spans="1:8" x14ac:dyDescent="0.2">
      <c r="A16021">
        <v>16012</v>
      </c>
      <c r="B16021" t="s">
        <v>494</v>
      </c>
      <c r="C16021">
        <f>COUNTIFS($B$4:$B16021,$B16021)</f>
        <v>21</v>
      </c>
      <c r="D16021" t="s">
        <v>17415</v>
      </c>
      <c r="E16021" t="s">
        <v>602</v>
      </c>
      <c r="F16021" t="s">
        <v>2758</v>
      </c>
      <c r="G16021" t="s">
        <v>1020</v>
      </c>
      <c r="H16021" t="str">
        <f t="shared" si="250"/>
        <v>21สพม.กาญจนบุรี</v>
      </c>
    </row>
    <row r="16022" spans="1:8" x14ac:dyDescent="0.2">
      <c r="A16022">
        <v>16013</v>
      </c>
      <c r="B16022" t="s">
        <v>494</v>
      </c>
      <c r="C16022">
        <f>COUNTIFS($B$4:$B16022,$B16022)</f>
        <v>22</v>
      </c>
      <c r="D16022" t="s">
        <v>17417</v>
      </c>
      <c r="E16022" t="s">
        <v>602</v>
      </c>
      <c r="F16022" t="s">
        <v>2758</v>
      </c>
      <c r="G16022" t="s">
        <v>1020</v>
      </c>
      <c r="H16022" t="str">
        <f t="shared" si="250"/>
        <v>22สพม.กาญจนบุรี</v>
      </c>
    </row>
    <row r="16023" spans="1:8" x14ac:dyDescent="0.2">
      <c r="A16023">
        <v>16014</v>
      </c>
      <c r="B16023" t="s">
        <v>494</v>
      </c>
      <c r="C16023">
        <f>COUNTIFS($B$4:$B16023,$B16023)</f>
        <v>23</v>
      </c>
      <c r="D16023" t="s">
        <v>17418</v>
      </c>
      <c r="E16023" t="s">
        <v>602</v>
      </c>
      <c r="F16023" t="s">
        <v>2758</v>
      </c>
      <c r="G16023" t="s">
        <v>1020</v>
      </c>
      <c r="H16023" t="str">
        <f t="shared" si="250"/>
        <v>23สพม.กาญจนบุรี</v>
      </c>
    </row>
    <row r="16024" spans="1:8" x14ac:dyDescent="0.2">
      <c r="A16024">
        <v>16015</v>
      </c>
      <c r="B16024" t="s">
        <v>494</v>
      </c>
      <c r="C16024">
        <f>COUNTIFS($B$4:$B16024,$B16024)</f>
        <v>24</v>
      </c>
      <c r="D16024" t="s">
        <v>17419</v>
      </c>
      <c r="E16024" t="s">
        <v>602</v>
      </c>
      <c r="F16024" t="s">
        <v>2758</v>
      </c>
      <c r="G16024" t="s">
        <v>1020</v>
      </c>
      <c r="H16024" t="str">
        <f t="shared" si="250"/>
        <v>24สพม.กาญจนบุรี</v>
      </c>
    </row>
    <row r="16025" spans="1:8" x14ac:dyDescent="0.2">
      <c r="A16025">
        <v>16016</v>
      </c>
      <c r="B16025" t="s">
        <v>494</v>
      </c>
      <c r="C16025">
        <f>COUNTIFS($B$4:$B16025,$B16025)</f>
        <v>25</v>
      </c>
      <c r="D16025" t="s">
        <v>17420</v>
      </c>
      <c r="E16025" t="s">
        <v>602</v>
      </c>
      <c r="F16025" t="s">
        <v>2758</v>
      </c>
      <c r="G16025" t="s">
        <v>1020</v>
      </c>
      <c r="H16025" t="str">
        <f t="shared" si="250"/>
        <v>25สพม.กาญจนบุรี</v>
      </c>
    </row>
    <row r="16026" spans="1:8" x14ac:dyDescent="0.2">
      <c r="A16026">
        <v>16017</v>
      </c>
      <c r="B16026" t="s">
        <v>494</v>
      </c>
      <c r="C16026">
        <f>COUNTIFS($B$4:$B16026,$B16026)</f>
        <v>26</v>
      </c>
      <c r="D16026" t="s">
        <v>17421</v>
      </c>
      <c r="E16026" t="s">
        <v>602</v>
      </c>
      <c r="F16026" t="s">
        <v>2758</v>
      </c>
      <c r="G16026" t="s">
        <v>1020</v>
      </c>
      <c r="H16026" t="str">
        <f t="shared" si="250"/>
        <v>26สพม.กาญจนบุรี</v>
      </c>
    </row>
    <row r="16027" spans="1:8" x14ac:dyDescent="0.2">
      <c r="A16027">
        <v>16018</v>
      </c>
      <c r="B16027" t="s">
        <v>494</v>
      </c>
      <c r="C16027">
        <f>COUNTIFS($B$4:$B16027,$B16027)</f>
        <v>27</v>
      </c>
      <c r="D16027" t="s">
        <v>17422</v>
      </c>
      <c r="E16027" t="s">
        <v>602</v>
      </c>
      <c r="F16027" t="s">
        <v>2758</v>
      </c>
      <c r="G16027" t="s">
        <v>1020</v>
      </c>
      <c r="H16027" t="str">
        <f t="shared" si="250"/>
        <v>27สพม.กาญจนบุรี</v>
      </c>
    </row>
    <row r="16028" spans="1:8" x14ac:dyDescent="0.2">
      <c r="A16028">
        <v>16019</v>
      </c>
      <c r="B16028" t="s">
        <v>494</v>
      </c>
      <c r="C16028">
        <f>COUNTIFS($B$4:$B16028,$B16028)</f>
        <v>28</v>
      </c>
      <c r="D16028" t="s">
        <v>17423</v>
      </c>
      <c r="E16028" t="s">
        <v>602</v>
      </c>
      <c r="F16028" t="s">
        <v>2758</v>
      </c>
      <c r="G16028" t="s">
        <v>1020</v>
      </c>
      <c r="H16028" t="str">
        <f t="shared" si="250"/>
        <v>28สพม.กาญจนบุรี</v>
      </c>
    </row>
    <row r="16029" spans="1:8" x14ac:dyDescent="0.2">
      <c r="A16029">
        <v>16020</v>
      </c>
      <c r="B16029" t="s">
        <v>494</v>
      </c>
      <c r="C16029">
        <f>COUNTIFS($B$4:$B16029,$B16029)</f>
        <v>29</v>
      </c>
      <c r="D16029" t="s">
        <v>17425</v>
      </c>
      <c r="E16029" t="s">
        <v>602</v>
      </c>
      <c r="F16029" t="s">
        <v>2758</v>
      </c>
      <c r="G16029" t="s">
        <v>1020</v>
      </c>
      <c r="H16029" t="str">
        <f t="shared" si="250"/>
        <v>29สพม.กาญจนบุรี</v>
      </c>
    </row>
    <row r="16030" spans="1:8" x14ac:dyDescent="0.2">
      <c r="A16030">
        <v>16021</v>
      </c>
      <c r="B16030" t="s">
        <v>494</v>
      </c>
      <c r="C16030">
        <f>COUNTIFS($B$4:$B16030,$B16030)</f>
        <v>30</v>
      </c>
      <c r="D16030" t="s">
        <v>17426</v>
      </c>
      <c r="E16030" t="s">
        <v>602</v>
      </c>
      <c r="F16030" t="s">
        <v>2758</v>
      </c>
      <c r="G16030" t="s">
        <v>1020</v>
      </c>
      <c r="H16030" t="str">
        <f t="shared" si="250"/>
        <v>30สพม.กาญจนบุรี</v>
      </c>
    </row>
    <row r="16031" spans="1:8" x14ac:dyDescent="0.2">
      <c r="A16031">
        <v>16022</v>
      </c>
      <c r="B16031" t="s">
        <v>494</v>
      </c>
      <c r="C16031">
        <f>COUNTIFS($B$4:$B16031,$B16031)</f>
        <v>31</v>
      </c>
      <c r="D16031" t="s">
        <v>17427</v>
      </c>
      <c r="E16031" t="s">
        <v>602</v>
      </c>
      <c r="F16031" t="s">
        <v>2758</v>
      </c>
      <c r="G16031" t="s">
        <v>1020</v>
      </c>
      <c r="H16031" t="str">
        <f t="shared" si="250"/>
        <v>31สพม.กาญจนบุรี</v>
      </c>
    </row>
    <row r="16032" spans="1:8" x14ac:dyDescent="0.2">
      <c r="A16032">
        <v>16023</v>
      </c>
      <c r="B16032" t="s">
        <v>494</v>
      </c>
      <c r="C16032">
        <f>COUNTIFS($B$4:$B16032,$B16032)</f>
        <v>32</v>
      </c>
      <c r="D16032" t="s">
        <v>17428</v>
      </c>
      <c r="E16032" t="s">
        <v>602</v>
      </c>
      <c r="F16032" t="s">
        <v>2758</v>
      </c>
      <c r="G16032" t="s">
        <v>1020</v>
      </c>
      <c r="H16032" t="str">
        <f t="shared" si="250"/>
        <v>32สพม.กาญจนบุรี</v>
      </c>
    </row>
    <row r="16033" spans="1:8" x14ac:dyDescent="0.2">
      <c r="A16033">
        <v>16024</v>
      </c>
      <c r="B16033" t="s">
        <v>494</v>
      </c>
      <c r="C16033">
        <f>COUNTIFS($B$4:$B16033,$B16033)</f>
        <v>33</v>
      </c>
      <c r="D16033" t="s">
        <v>17429</v>
      </c>
      <c r="E16033" t="s">
        <v>602</v>
      </c>
      <c r="F16033" t="s">
        <v>2758</v>
      </c>
      <c r="G16033" t="s">
        <v>1020</v>
      </c>
      <c r="H16033" t="str">
        <f t="shared" si="250"/>
        <v>33สพม.กาญจนบุรี</v>
      </c>
    </row>
    <row r="16034" spans="1:8" x14ac:dyDescent="0.2">
      <c r="A16034">
        <v>16025</v>
      </c>
      <c r="B16034" t="s">
        <v>494</v>
      </c>
      <c r="C16034">
        <f>COUNTIFS($B$4:$B16034,$B16034)</f>
        <v>34</v>
      </c>
      <c r="D16034" t="s">
        <v>17430</v>
      </c>
      <c r="E16034" t="s">
        <v>602</v>
      </c>
      <c r="F16034" t="s">
        <v>2758</v>
      </c>
      <c r="G16034" t="s">
        <v>1020</v>
      </c>
      <c r="H16034" t="str">
        <f t="shared" si="250"/>
        <v>34สพม.กาญจนบุรี</v>
      </c>
    </row>
    <row r="16035" spans="1:8" x14ac:dyDescent="0.2">
      <c r="A16035">
        <v>16026</v>
      </c>
      <c r="B16035" t="s">
        <v>494</v>
      </c>
      <c r="C16035">
        <f>COUNTIFS($B$4:$B16035,$B16035)</f>
        <v>35</v>
      </c>
      <c r="D16035" t="s">
        <v>17431</v>
      </c>
      <c r="E16035" t="s">
        <v>602</v>
      </c>
      <c r="F16035" t="s">
        <v>2758</v>
      </c>
      <c r="G16035" t="s">
        <v>1020</v>
      </c>
      <c r="H16035" t="str">
        <f t="shared" si="250"/>
        <v>35สพม.กาญจนบุรี</v>
      </c>
    </row>
    <row r="16036" spans="1:8" x14ac:dyDescent="0.2">
      <c r="A16036">
        <v>16027</v>
      </c>
      <c r="B16036" t="s">
        <v>494</v>
      </c>
      <c r="C16036">
        <f>COUNTIFS($B$4:$B16036,$B16036)</f>
        <v>36</v>
      </c>
      <c r="D16036" t="s">
        <v>17432</v>
      </c>
      <c r="E16036" t="s">
        <v>602</v>
      </c>
      <c r="F16036" t="s">
        <v>2758</v>
      </c>
      <c r="G16036" t="s">
        <v>1020</v>
      </c>
      <c r="H16036" t="str">
        <f t="shared" si="250"/>
        <v>36สพม.กาญจนบุรี</v>
      </c>
    </row>
    <row r="16037" spans="1:8" x14ac:dyDescent="0.2">
      <c r="A16037">
        <v>16028</v>
      </c>
      <c r="B16037" t="s">
        <v>494</v>
      </c>
      <c r="C16037">
        <f>COUNTIFS($B$4:$B16037,$B16037)</f>
        <v>37</v>
      </c>
      <c r="D16037" t="s">
        <v>17433</v>
      </c>
      <c r="E16037" t="s">
        <v>602</v>
      </c>
      <c r="F16037" t="s">
        <v>2758</v>
      </c>
      <c r="G16037" t="s">
        <v>1020</v>
      </c>
      <c r="H16037" t="str">
        <f t="shared" si="250"/>
        <v>37สพม.กาญจนบุรี</v>
      </c>
    </row>
    <row r="16038" spans="1:8" x14ac:dyDescent="0.2">
      <c r="A16038">
        <v>16029</v>
      </c>
      <c r="B16038" t="s">
        <v>494</v>
      </c>
      <c r="C16038">
        <f>COUNTIFS($B$4:$B16038,$B16038)</f>
        <v>38</v>
      </c>
      <c r="D16038" t="s">
        <v>17434</v>
      </c>
      <c r="E16038" t="s">
        <v>602</v>
      </c>
      <c r="F16038" t="s">
        <v>2758</v>
      </c>
      <c r="G16038" t="s">
        <v>1020</v>
      </c>
      <c r="H16038" t="str">
        <f t="shared" si="250"/>
        <v>38สพม.กาญจนบุรี</v>
      </c>
    </row>
    <row r="16039" spans="1:8" x14ac:dyDescent="0.2">
      <c r="A16039">
        <v>16030</v>
      </c>
      <c r="B16039" t="s">
        <v>494</v>
      </c>
      <c r="C16039">
        <f>COUNTIFS($B$4:$B16039,$B16039)</f>
        <v>39</v>
      </c>
      <c r="D16039" t="s">
        <v>17435</v>
      </c>
      <c r="E16039" t="s">
        <v>602</v>
      </c>
      <c r="F16039" t="s">
        <v>2758</v>
      </c>
      <c r="G16039" t="s">
        <v>1020</v>
      </c>
      <c r="H16039" t="str">
        <f t="shared" si="250"/>
        <v>39สพม.กาญจนบุรี</v>
      </c>
    </row>
    <row r="16040" spans="1:8" x14ac:dyDescent="0.2">
      <c r="A16040">
        <v>16031</v>
      </c>
      <c r="B16040" t="s">
        <v>494</v>
      </c>
      <c r="C16040">
        <f>COUNTIFS($B$4:$B16040,$B16040)</f>
        <v>40</v>
      </c>
      <c r="D16040" t="s">
        <v>17436</v>
      </c>
      <c r="E16040" t="s">
        <v>602</v>
      </c>
      <c r="F16040" t="s">
        <v>2758</v>
      </c>
      <c r="G16040" t="s">
        <v>1020</v>
      </c>
      <c r="H16040" t="str">
        <f t="shared" si="250"/>
        <v>40สพม.กาญจนบุรี</v>
      </c>
    </row>
    <row r="16041" spans="1:8" x14ac:dyDescent="0.2">
      <c r="A16041">
        <v>16032</v>
      </c>
      <c r="B16041" t="s">
        <v>494</v>
      </c>
      <c r="C16041">
        <f>COUNTIFS($B$4:$B16041,$B16041)</f>
        <v>41</v>
      </c>
      <c r="D16041" t="s">
        <v>17437</v>
      </c>
      <c r="E16041" t="s">
        <v>602</v>
      </c>
      <c r="F16041" t="s">
        <v>2758</v>
      </c>
      <c r="G16041" t="s">
        <v>1020</v>
      </c>
      <c r="H16041" t="str">
        <f t="shared" si="250"/>
        <v>41สพม.กาญจนบุรี</v>
      </c>
    </row>
    <row r="16042" spans="1:8" x14ac:dyDescent="0.2">
      <c r="A16042">
        <v>16033</v>
      </c>
      <c r="B16042" t="s">
        <v>494</v>
      </c>
      <c r="C16042">
        <f>COUNTIFS($B$4:$B16042,$B16042)</f>
        <v>42</v>
      </c>
      <c r="D16042" t="s">
        <v>17438</v>
      </c>
      <c r="E16042" t="s">
        <v>602</v>
      </c>
      <c r="F16042" t="s">
        <v>2758</v>
      </c>
      <c r="G16042" t="s">
        <v>1020</v>
      </c>
      <c r="H16042" t="str">
        <f t="shared" si="250"/>
        <v>42สพม.กาญจนบุรี</v>
      </c>
    </row>
    <row r="16043" spans="1:8" x14ac:dyDescent="0.2">
      <c r="A16043">
        <v>16034</v>
      </c>
      <c r="B16043" t="s">
        <v>494</v>
      </c>
      <c r="C16043">
        <f>COUNTIFS($B$4:$B16043,$B16043)</f>
        <v>43</v>
      </c>
      <c r="D16043" t="s">
        <v>17439</v>
      </c>
      <c r="E16043" t="s">
        <v>602</v>
      </c>
      <c r="F16043" t="s">
        <v>2758</v>
      </c>
      <c r="G16043" t="s">
        <v>1020</v>
      </c>
      <c r="H16043" t="str">
        <f t="shared" si="250"/>
        <v>43สพม.กาญจนบุรี</v>
      </c>
    </row>
    <row r="16044" spans="1:8" x14ac:dyDescent="0.2">
      <c r="A16044">
        <v>16035</v>
      </c>
      <c r="B16044" t="s">
        <v>494</v>
      </c>
      <c r="C16044">
        <f>COUNTIFS($B$4:$B16044,$B16044)</f>
        <v>44</v>
      </c>
      <c r="D16044" t="s">
        <v>17440</v>
      </c>
      <c r="E16044" t="s">
        <v>602</v>
      </c>
      <c r="F16044" t="s">
        <v>2758</v>
      </c>
      <c r="G16044" t="s">
        <v>1020</v>
      </c>
      <c r="H16044" t="str">
        <f t="shared" si="250"/>
        <v>44สพม.กาญจนบุรี</v>
      </c>
    </row>
    <row r="16045" spans="1:8" x14ac:dyDescent="0.2">
      <c r="A16045">
        <v>16036</v>
      </c>
      <c r="B16045" t="s">
        <v>494</v>
      </c>
      <c r="C16045">
        <f>COUNTIFS($B$4:$B16045,$B16045)</f>
        <v>45</v>
      </c>
      <c r="D16045" t="s">
        <v>17441</v>
      </c>
      <c r="E16045" t="s">
        <v>602</v>
      </c>
      <c r="F16045" t="s">
        <v>2758</v>
      </c>
      <c r="G16045" t="s">
        <v>1020</v>
      </c>
      <c r="H16045" t="str">
        <f t="shared" si="250"/>
        <v>45สพม.กาญจนบุรี</v>
      </c>
    </row>
    <row r="16046" spans="1:8" x14ac:dyDescent="0.2">
      <c r="A16046">
        <v>16037</v>
      </c>
      <c r="B16046" t="s">
        <v>494</v>
      </c>
      <c r="C16046">
        <f>COUNTIFS($B$4:$B16046,$B16046)</f>
        <v>46</v>
      </c>
      <c r="D16046" t="s">
        <v>17442</v>
      </c>
      <c r="E16046" t="s">
        <v>602</v>
      </c>
      <c r="F16046" t="s">
        <v>2758</v>
      </c>
      <c r="G16046" t="s">
        <v>1020</v>
      </c>
      <c r="H16046" t="str">
        <f t="shared" si="250"/>
        <v>46สพม.กาญจนบุรี</v>
      </c>
    </row>
    <row r="16047" spans="1:8" x14ac:dyDescent="0.2">
      <c r="A16047">
        <v>16038</v>
      </c>
      <c r="B16047" t="s">
        <v>494</v>
      </c>
      <c r="C16047">
        <f>COUNTIFS($B$4:$B16047,$B16047)</f>
        <v>47</v>
      </c>
      <c r="D16047" t="s">
        <v>17443</v>
      </c>
      <c r="E16047" t="s">
        <v>602</v>
      </c>
      <c r="F16047" t="s">
        <v>2758</v>
      </c>
      <c r="G16047" t="s">
        <v>1020</v>
      </c>
      <c r="H16047" t="str">
        <f t="shared" si="250"/>
        <v>47สพม.กาญจนบุรี</v>
      </c>
    </row>
    <row r="16048" spans="1:8" x14ac:dyDescent="0.2">
      <c r="A16048">
        <v>16039</v>
      </c>
      <c r="B16048" t="s">
        <v>494</v>
      </c>
      <c r="C16048">
        <f>COUNTIFS($B$4:$B16048,$B16048)</f>
        <v>48</v>
      </c>
      <c r="D16048" t="s">
        <v>17445</v>
      </c>
      <c r="E16048" t="s">
        <v>602</v>
      </c>
      <c r="F16048" t="s">
        <v>2758</v>
      </c>
      <c r="G16048" t="s">
        <v>1020</v>
      </c>
      <c r="H16048" t="str">
        <f t="shared" si="250"/>
        <v>48สพม.กาญจนบุรี</v>
      </c>
    </row>
    <row r="16049" spans="1:8" x14ac:dyDescent="0.2">
      <c r="A16049">
        <v>16040</v>
      </c>
      <c r="B16049" t="s">
        <v>494</v>
      </c>
      <c r="C16049">
        <f>COUNTIFS($B$4:$B16049,$B16049)</f>
        <v>49</v>
      </c>
      <c r="D16049" t="s">
        <v>17447</v>
      </c>
      <c r="E16049" t="s">
        <v>602</v>
      </c>
      <c r="F16049" t="s">
        <v>2758</v>
      </c>
      <c r="G16049" t="s">
        <v>1020</v>
      </c>
      <c r="H16049" t="str">
        <f t="shared" si="250"/>
        <v>49สพม.กาญจนบุรี</v>
      </c>
    </row>
    <row r="16050" spans="1:8" x14ac:dyDescent="0.2">
      <c r="A16050">
        <v>16041</v>
      </c>
      <c r="B16050" t="s">
        <v>494</v>
      </c>
      <c r="C16050">
        <f>COUNTIFS($B$4:$B16050,$B16050)</f>
        <v>50</v>
      </c>
      <c r="D16050" t="s">
        <v>17448</v>
      </c>
      <c r="E16050" t="s">
        <v>602</v>
      </c>
      <c r="F16050" t="s">
        <v>2758</v>
      </c>
      <c r="G16050" t="s">
        <v>1020</v>
      </c>
      <c r="H16050" t="str">
        <f t="shared" si="250"/>
        <v>50สพม.กาญจนบุรี</v>
      </c>
    </row>
    <row r="16051" spans="1:8" x14ac:dyDescent="0.2">
      <c r="A16051">
        <v>16042</v>
      </c>
      <c r="B16051" t="s">
        <v>494</v>
      </c>
      <c r="C16051">
        <f>COUNTIFS($B$4:$B16051,$B16051)</f>
        <v>51</v>
      </c>
      <c r="D16051" t="s">
        <v>17449</v>
      </c>
      <c r="E16051" t="s">
        <v>602</v>
      </c>
      <c r="F16051" t="s">
        <v>2758</v>
      </c>
      <c r="G16051" t="s">
        <v>1020</v>
      </c>
      <c r="H16051" t="str">
        <f t="shared" si="250"/>
        <v>51สพม.กาญจนบุรี</v>
      </c>
    </row>
    <row r="16052" spans="1:8" x14ac:dyDescent="0.2">
      <c r="A16052">
        <v>16043</v>
      </c>
      <c r="B16052" t="s">
        <v>494</v>
      </c>
      <c r="C16052">
        <f>COUNTIFS($B$4:$B16052,$B16052)</f>
        <v>52</v>
      </c>
      <c r="D16052" t="s">
        <v>17451</v>
      </c>
      <c r="E16052" t="s">
        <v>602</v>
      </c>
      <c r="F16052" t="s">
        <v>2758</v>
      </c>
      <c r="G16052" t="s">
        <v>1020</v>
      </c>
      <c r="H16052" t="str">
        <f t="shared" si="250"/>
        <v>52สพม.กาญจนบุรี</v>
      </c>
    </row>
    <row r="16053" spans="1:8" x14ac:dyDescent="0.2">
      <c r="A16053">
        <v>16044</v>
      </c>
      <c r="B16053" t="s">
        <v>494</v>
      </c>
      <c r="C16053">
        <f>COUNTIFS($B$4:$B16053,$B16053)</f>
        <v>53</v>
      </c>
      <c r="D16053" t="s">
        <v>17452</v>
      </c>
      <c r="E16053" t="s">
        <v>602</v>
      </c>
      <c r="F16053" t="s">
        <v>2758</v>
      </c>
      <c r="G16053" t="s">
        <v>1020</v>
      </c>
      <c r="H16053" t="str">
        <f t="shared" si="250"/>
        <v>53สพม.กาญจนบุรี</v>
      </c>
    </row>
    <row r="16054" spans="1:8" x14ac:dyDescent="0.2">
      <c r="A16054">
        <v>16045</v>
      </c>
      <c r="B16054" t="s">
        <v>494</v>
      </c>
      <c r="C16054">
        <f>COUNTIFS($B$4:$B16054,$B16054)</f>
        <v>54</v>
      </c>
      <c r="D16054" t="s">
        <v>17453</v>
      </c>
      <c r="E16054" t="s">
        <v>602</v>
      </c>
      <c r="F16054" t="s">
        <v>2758</v>
      </c>
      <c r="G16054" t="s">
        <v>1020</v>
      </c>
      <c r="H16054" t="str">
        <f t="shared" si="250"/>
        <v>54สพม.กาญจนบุรี</v>
      </c>
    </row>
    <row r="16055" spans="1:8" x14ac:dyDescent="0.2">
      <c r="A16055">
        <v>16046</v>
      </c>
      <c r="B16055" t="s">
        <v>494</v>
      </c>
      <c r="C16055">
        <f>COUNTIFS($B$4:$B16055,$B16055)</f>
        <v>55</v>
      </c>
      <c r="D16055" t="s">
        <v>17457</v>
      </c>
      <c r="E16055" t="s">
        <v>602</v>
      </c>
      <c r="F16055" t="s">
        <v>2758</v>
      </c>
      <c r="G16055" t="s">
        <v>1020</v>
      </c>
      <c r="H16055" t="str">
        <f t="shared" si="250"/>
        <v>55สพม.กาญจนบุรี</v>
      </c>
    </row>
    <row r="16056" spans="1:8" x14ac:dyDescent="0.2">
      <c r="A16056">
        <v>16047</v>
      </c>
      <c r="B16056" t="s">
        <v>494</v>
      </c>
      <c r="C16056">
        <f>COUNTIFS($B$4:$B16056,$B16056)</f>
        <v>56</v>
      </c>
      <c r="D16056" t="s">
        <v>17459</v>
      </c>
      <c r="E16056" t="s">
        <v>602</v>
      </c>
      <c r="F16056" t="s">
        <v>2758</v>
      </c>
      <c r="G16056" t="s">
        <v>1020</v>
      </c>
      <c r="H16056" t="str">
        <f t="shared" si="250"/>
        <v>56สพม.กาญจนบุรี</v>
      </c>
    </row>
    <row r="16057" spans="1:8" x14ac:dyDescent="0.2">
      <c r="A16057">
        <v>16048</v>
      </c>
      <c r="B16057" t="s">
        <v>494</v>
      </c>
      <c r="C16057">
        <f>COUNTIFS($B$4:$B16057,$B16057)</f>
        <v>57</v>
      </c>
      <c r="D16057" t="s">
        <v>19582</v>
      </c>
      <c r="E16057" t="s">
        <v>592</v>
      </c>
      <c r="F16057" t="s">
        <v>2758</v>
      </c>
      <c r="G16057" t="s">
        <v>1020</v>
      </c>
      <c r="H16057" t="str">
        <f t="shared" si="250"/>
        <v>57สพม.กาญจนบุรี</v>
      </c>
    </row>
    <row r="16058" spans="1:8" x14ac:dyDescent="0.2">
      <c r="A16058">
        <v>16049</v>
      </c>
      <c r="B16058" t="s">
        <v>495</v>
      </c>
      <c r="C16058">
        <f>COUNTIFS($B$4:$B16058,$B16058)</f>
        <v>1</v>
      </c>
      <c r="D16058" t="s">
        <v>2497</v>
      </c>
      <c r="E16058" t="s">
        <v>573</v>
      </c>
      <c r="F16058" t="s">
        <v>1019</v>
      </c>
      <c r="G16058" t="s">
        <v>1020</v>
      </c>
      <c r="H16058" t="str">
        <f t="shared" si="250"/>
        <v>1สพม.กาฬสินธุ์</v>
      </c>
    </row>
    <row r="16059" spans="1:8" x14ac:dyDescent="0.2">
      <c r="A16059">
        <v>16050</v>
      </c>
      <c r="B16059" t="s">
        <v>495</v>
      </c>
      <c r="C16059">
        <f>COUNTIFS($B$4:$B16059,$B16059)</f>
        <v>2</v>
      </c>
      <c r="D16059" t="s">
        <v>2498</v>
      </c>
      <c r="E16059" t="s">
        <v>579</v>
      </c>
      <c r="F16059" t="s">
        <v>1019</v>
      </c>
      <c r="G16059" t="s">
        <v>1020</v>
      </c>
      <c r="H16059" t="str">
        <f t="shared" si="250"/>
        <v>2สพม.กาฬสินธุ์</v>
      </c>
    </row>
    <row r="16060" spans="1:8" x14ac:dyDescent="0.2">
      <c r="A16060">
        <v>16051</v>
      </c>
      <c r="B16060" t="s">
        <v>495</v>
      </c>
      <c r="C16060">
        <f>COUNTIFS($B$4:$B16060,$B16060)</f>
        <v>3</v>
      </c>
      <c r="D16060" t="s">
        <v>15761</v>
      </c>
      <c r="E16060" t="s">
        <v>592</v>
      </c>
      <c r="F16060" t="s">
        <v>2758</v>
      </c>
      <c r="G16060" t="s">
        <v>1020</v>
      </c>
      <c r="H16060" t="str">
        <f t="shared" si="250"/>
        <v>3สพม.กาฬสินธุ์</v>
      </c>
    </row>
    <row r="16061" spans="1:8" x14ac:dyDescent="0.2">
      <c r="A16061">
        <v>16052</v>
      </c>
      <c r="B16061" t="s">
        <v>495</v>
      </c>
      <c r="C16061">
        <f>COUNTIFS($B$4:$B16061,$B16061)</f>
        <v>4</v>
      </c>
      <c r="D16061" t="s">
        <v>15782</v>
      </c>
      <c r="E16061" t="s">
        <v>593</v>
      </c>
      <c r="F16061" t="s">
        <v>2758</v>
      </c>
      <c r="G16061" t="s">
        <v>1020</v>
      </c>
      <c r="H16061" t="str">
        <f t="shared" si="250"/>
        <v>4สพม.กาฬสินธุ์</v>
      </c>
    </row>
    <row r="16062" spans="1:8" x14ac:dyDescent="0.2">
      <c r="A16062">
        <v>16053</v>
      </c>
      <c r="B16062" t="s">
        <v>495</v>
      </c>
      <c r="C16062">
        <f>COUNTIFS($B$4:$B16062,$B16062)</f>
        <v>5</v>
      </c>
      <c r="D16062" t="s">
        <v>18379</v>
      </c>
      <c r="E16062" t="s">
        <v>602</v>
      </c>
      <c r="F16062" t="s">
        <v>2758</v>
      </c>
      <c r="G16062" t="s">
        <v>1020</v>
      </c>
      <c r="H16062" t="str">
        <f t="shared" si="250"/>
        <v>5สพม.กาฬสินธุ์</v>
      </c>
    </row>
    <row r="16063" spans="1:8" x14ac:dyDescent="0.2">
      <c r="A16063">
        <v>16054</v>
      </c>
      <c r="B16063" t="s">
        <v>495</v>
      </c>
      <c r="C16063">
        <f>COUNTIFS($B$4:$B16063,$B16063)</f>
        <v>6</v>
      </c>
      <c r="D16063" t="s">
        <v>18394</v>
      </c>
      <c r="E16063" t="s">
        <v>602</v>
      </c>
      <c r="F16063" t="s">
        <v>2758</v>
      </c>
      <c r="G16063" t="s">
        <v>1020</v>
      </c>
      <c r="H16063" t="str">
        <f t="shared" si="250"/>
        <v>6สพม.กาฬสินธุ์</v>
      </c>
    </row>
    <row r="16064" spans="1:8" x14ac:dyDescent="0.2">
      <c r="A16064">
        <v>16055</v>
      </c>
      <c r="B16064" t="s">
        <v>495</v>
      </c>
      <c r="C16064">
        <f>COUNTIFS($B$4:$B16064,$B16064)</f>
        <v>7</v>
      </c>
      <c r="D16064" t="s">
        <v>19008</v>
      </c>
      <c r="E16064" t="s">
        <v>3082</v>
      </c>
      <c r="F16064" t="s">
        <v>2758</v>
      </c>
      <c r="G16064" t="s">
        <v>1020</v>
      </c>
      <c r="H16064" t="str">
        <f t="shared" si="250"/>
        <v>7สพม.กาฬสินธุ์</v>
      </c>
    </row>
    <row r="16065" spans="1:8" x14ac:dyDescent="0.2">
      <c r="A16065">
        <v>16056</v>
      </c>
      <c r="B16065" t="s">
        <v>495</v>
      </c>
      <c r="C16065">
        <f>COUNTIFS($B$4:$B16065,$B16065)</f>
        <v>8</v>
      </c>
      <c r="D16065" t="s">
        <v>19009</v>
      </c>
      <c r="E16065" t="s">
        <v>602</v>
      </c>
      <c r="F16065" t="s">
        <v>2758</v>
      </c>
      <c r="G16065" t="s">
        <v>1020</v>
      </c>
      <c r="H16065" t="str">
        <f t="shared" si="250"/>
        <v>8สพม.กาฬสินธุ์</v>
      </c>
    </row>
    <row r="16066" spans="1:8" x14ac:dyDescent="0.2">
      <c r="A16066">
        <v>16057</v>
      </c>
      <c r="B16066" t="s">
        <v>495</v>
      </c>
      <c r="C16066">
        <f>COUNTIFS($B$4:$B16066,$B16066)</f>
        <v>9</v>
      </c>
      <c r="D16066" t="s">
        <v>19010</v>
      </c>
      <c r="E16066" t="s">
        <v>602</v>
      </c>
      <c r="F16066" t="s">
        <v>2758</v>
      </c>
      <c r="G16066" t="s">
        <v>1020</v>
      </c>
      <c r="H16066" t="str">
        <f t="shared" si="250"/>
        <v>9สพม.กาฬสินธุ์</v>
      </c>
    </row>
    <row r="16067" spans="1:8" x14ac:dyDescent="0.2">
      <c r="A16067">
        <v>16058</v>
      </c>
      <c r="B16067" t="s">
        <v>495</v>
      </c>
      <c r="C16067">
        <f>COUNTIFS($B$4:$B16067,$B16067)</f>
        <v>10</v>
      </c>
      <c r="D16067" t="s">
        <v>19012</v>
      </c>
      <c r="E16067" t="s">
        <v>602</v>
      </c>
      <c r="F16067" t="s">
        <v>2758</v>
      </c>
      <c r="G16067" t="s">
        <v>1020</v>
      </c>
      <c r="H16067" t="str">
        <f t="shared" si="250"/>
        <v>10สพม.กาฬสินธุ์</v>
      </c>
    </row>
    <row r="16068" spans="1:8" x14ac:dyDescent="0.2">
      <c r="A16068">
        <v>16059</v>
      </c>
      <c r="B16068" t="s">
        <v>495</v>
      </c>
      <c r="C16068">
        <f>COUNTIFS($B$4:$B16068,$B16068)</f>
        <v>11</v>
      </c>
      <c r="D16068" t="s">
        <v>19013</v>
      </c>
      <c r="E16068" t="s">
        <v>602</v>
      </c>
      <c r="F16068" t="s">
        <v>2758</v>
      </c>
      <c r="G16068" t="s">
        <v>1020</v>
      </c>
      <c r="H16068" t="str">
        <f t="shared" ref="H16068:H16131" si="251">C16068&amp;B16068</f>
        <v>11สพม.กาฬสินธุ์</v>
      </c>
    </row>
    <row r="16069" spans="1:8" x14ac:dyDescent="0.2">
      <c r="A16069">
        <v>16060</v>
      </c>
      <c r="B16069" t="s">
        <v>495</v>
      </c>
      <c r="C16069">
        <f>COUNTIFS($B$4:$B16069,$B16069)</f>
        <v>12</v>
      </c>
      <c r="D16069" t="s">
        <v>19014</v>
      </c>
      <c r="E16069" t="s">
        <v>602</v>
      </c>
      <c r="F16069" t="s">
        <v>2758</v>
      </c>
      <c r="G16069" t="s">
        <v>1020</v>
      </c>
      <c r="H16069" t="str">
        <f t="shared" si="251"/>
        <v>12สพม.กาฬสินธุ์</v>
      </c>
    </row>
    <row r="16070" spans="1:8" x14ac:dyDescent="0.2">
      <c r="A16070">
        <v>16061</v>
      </c>
      <c r="B16070" t="s">
        <v>495</v>
      </c>
      <c r="C16070">
        <f>COUNTIFS($B$4:$B16070,$B16070)</f>
        <v>13</v>
      </c>
      <c r="D16070" t="s">
        <v>19015</v>
      </c>
      <c r="E16070" t="s">
        <v>602</v>
      </c>
      <c r="F16070" t="s">
        <v>2758</v>
      </c>
      <c r="G16070" t="s">
        <v>1020</v>
      </c>
      <c r="H16070" t="str">
        <f t="shared" si="251"/>
        <v>13สพม.กาฬสินธุ์</v>
      </c>
    </row>
    <row r="16071" spans="1:8" x14ac:dyDescent="0.2">
      <c r="A16071">
        <v>16062</v>
      </c>
      <c r="B16071" t="s">
        <v>495</v>
      </c>
      <c r="C16071">
        <f>COUNTIFS($B$4:$B16071,$B16071)</f>
        <v>14</v>
      </c>
      <c r="D16071" t="s">
        <v>19016</v>
      </c>
      <c r="E16071" t="s">
        <v>602</v>
      </c>
      <c r="F16071" t="s">
        <v>2758</v>
      </c>
      <c r="G16071" t="s">
        <v>1020</v>
      </c>
      <c r="H16071" t="str">
        <f t="shared" si="251"/>
        <v>14สพม.กาฬสินธุ์</v>
      </c>
    </row>
    <row r="16072" spans="1:8" x14ac:dyDescent="0.2">
      <c r="A16072">
        <v>16063</v>
      </c>
      <c r="B16072" t="s">
        <v>495</v>
      </c>
      <c r="C16072">
        <f>COUNTIFS($B$4:$B16072,$B16072)</f>
        <v>15</v>
      </c>
      <c r="D16072" t="s">
        <v>19017</v>
      </c>
      <c r="E16072" t="s">
        <v>602</v>
      </c>
      <c r="F16072" t="s">
        <v>2758</v>
      </c>
      <c r="G16072" t="s">
        <v>1020</v>
      </c>
      <c r="H16072" t="str">
        <f t="shared" si="251"/>
        <v>15สพม.กาฬสินธุ์</v>
      </c>
    </row>
    <row r="16073" spans="1:8" x14ac:dyDescent="0.2">
      <c r="A16073">
        <v>16064</v>
      </c>
      <c r="B16073" t="s">
        <v>495</v>
      </c>
      <c r="C16073">
        <f>COUNTIFS($B$4:$B16073,$B16073)</f>
        <v>16</v>
      </c>
      <c r="D16073" t="s">
        <v>19018</v>
      </c>
      <c r="E16073" t="s">
        <v>592</v>
      </c>
      <c r="F16073" t="s">
        <v>2758</v>
      </c>
      <c r="G16073" t="s">
        <v>1020</v>
      </c>
      <c r="H16073" t="str">
        <f t="shared" si="251"/>
        <v>16สพม.กาฬสินธุ์</v>
      </c>
    </row>
    <row r="16074" spans="1:8" x14ac:dyDescent="0.2">
      <c r="A16074">
        <v>16065</v>
      </c>
      <c r="B16074" t="s">
        <v>495</v>
      </c>
      <c r="C16074">
        <f>COUNTIFS($B$4:$B16074,$B16074)</f>
        <v>17</v>
      </c>
      <c r="D16074" t="s">
        <v>19019</v>
      </c>
      <c r="E16074" t="s">
        <v>602</v>
      </c>
      <c r="F16074" t="s">
        <v>2758</v>
      </c>
      <c r="G16074" t="s">
        <v>1020</v>
      </c>
      <c r="H16074" t="str">
        <f t="shared" si="251"/>
        <v>17สพม.กาฬสินธุ์</v>
      </c>
    </row>
    <row r="16075" spans="1:8" x14ac:dyDescent="0.2">
      <c r="A16075">
        <v>16066</v>
      </c>
      <c r="B16075" t="s">
        <v>495</v>
      </c>
      <c r="C16075">
        <f>COUNTIFS($B$4:$B16075,$B16075)</f>
        <v>18</v>
      </c>
      <c r="D16075" t="s">
        <v>19020</v>
      </c>
      <c r="E16075" t="s">
        <v>602</v>
      </c>
      <c r="F16075" t="s">
        <v>2758</v>
      </c>
      <c r="G16075" t="s">
        <v>1020</v>
      </c>
      <c r="H16075" t="str">
        <f t="shared" si="251"/>
        <v>18สพม.กาฬสินธุ์</v>
      </c>
    </row>
    <row r="16076" spans="1:8" x14ac:dyDescent="0.2">
      <c r="A16076">
        <v>16067</v>
      </c>
      <c r="B16076" t="s">
        <v>495</v>
      </c>
      <c r="C16076">
        <f>COUNTIFS($B$4:$B16076,$B16076)</f>
        <v>19</v>
      </c>
      <c r="D16076" t="s">
        <v>19021</v>
      </c>
      <c r="E16076" t="s">
        <v>602</v>
      </c>
      <c r="F16076" t="s">
        <v>2758</v>
      </c>
      <c r="G16076" t="s">
        <v>1020</v>
      </c>
      <c r="H16076" t="str">
        <f t="shared" si="251"/>
        <v>19สพม.กาฬสินธุ์</v>
      </c>
    </row>
    <row r="16077" spans="1:8" x14ac:dyDescent="0.2">
      <c r="A16077">
        <v>16068</v>
      </c>
      <c r="B16077" t="s">
        <v>495</v>
      </c>
      <c r="C16077">
        <f>COUNTIFS($B$4:$B16077,$B16077)</f>
        <v>20</v>
      </c>
      <c r="D16077" t="s">
        <v>19022</v>
      </c>
      <c r="E16077" t="s">
        <v>602</v>
      </c>
      <c r="F16077" t="s">
        <v>2758</v>
      </c>
      <c r="G16077" t="s">
        <v>1020</v>
      </c>
      <c r="H16077" t="str">
        <f t="shared" si="251"/>
        <v>20สพม.กาฬสินธุ์</v>
      </c>
    </row>
    <row r="16078" spans="1:8" x14ac:dyDescent="0.2">
      <c r="A16078">
        <v>16069</v>
      </c>
      <c r="B16078" t="s">
        <v>495</v>
      </c>
      <c r="C16078">
        <f>COUNTIFS($B$4:$B16078,$B16078)</f>
        <v>21</v>
      </c>
      <c r="D16078" t="s">
        <v>19023</v>
      </c>
      <c r="E16078" t="s">
        <v>602</v>
      </c>
      <c r="F16078" t="s">
        <v>2758</v>
      </c>
      <c r="G16078" t="s">
        <v>1020</v>
      </c>
      <c r="H16078" t="str">
        <f t="shared" si="251"/>
        <v>21สพม.กาฬสินธุ์</v>
      </c>
    </row>
    <row r="16079" spans="1:8" x14ac:dyDescent="0.2">
      <c r="A16079">
        <v>16070</v>
      </c>
      <c r="B16079" t="s">
        <v>495</v>
      </c>
      <c r="C16079">
        <f>COUNTIFS($B$4:$B16079,$B16079)</f>
        <v>22</v>
      </c>
      <c r="D16079" t="s">
        <v>19024</v>
      </c>
      <c r="E16079" t="s">
        <v>592</v>
      </c>
      <c r="F16079" t="s">
        <v>2758</v>
      </c>
      <c r="G16079" t="s">
        <v>1020</v>
      </c>
      <c r="H16079" t="str">
        <f t="shared" si="251"/>
        <v>22สพม.กาฬสินธุ์</v>
      </c>
    </row>
    <row r="16080" spans="1:8" x14ac:dyDescent="0.2">
      <c r="A16080">
        <v>16071</v>
      </c>
      <c r="B16080" t="s">
        <v>495</v>
      </c>
      <c r="C16080">
        <f>COUNTIFS($B$4:$B16080,$B16080)</f>
        <v>23</v>
      </c>
      <c r="D16080" t="s">
        <v>19025</v>
      </c>
      <c r="E16080" t="s">
        <v>602</v>
      </c>
      <c r="F16080" t="s">
        <v>2758</v>
      </c>
      <c r="G16080" t="s">
        <v>1020</v>
      </c>
      <c r="H16080" t="str">
        <f t="shared" si="251"/>
        <v>23สพม.กาฬสินธุ์</v>
      </c>
    </row>
    <row r="16081" spans="1:8" x14ac:dyDescent="0.2">
      <c r="A16081">
        <v>16072</v>
      </c>
      <c r="B16081" t="s">
        <v>495</v>
      </c>
      <c r="C16081">
        <f>COUNTIFS($B$4:$B16081,$B16081)</f>
        <v>24</v>
      </c>
      <c r="D16081" t="s">
        <v>19026</v>
      </c>
      <c r="E16081" t="s">
        <v>602</v>
      </c>
      <c r="F16081" t="s">
        <v>2758</v>
      </c>
      <c r="G16081" t="s">
        <v>1020</v>
      </c>
      <c r="H16081" t="str">
        <f t="shared" si="251"/>
        <v>24สพม.กาฬสินธุ์</v>
      </c>
    </row>
    <row r="16082" spans="1:8" x14ac:dyDescent="0.2">
      <c r="A16082">
        <v>16073</v>
      </c>
      <c r="B16082" t="s">
        <v>495</v>
      </c>
      <c r="C16082">
        <f>COUNTIFS($B$4:$B16082,$B16082)</f>
        <v>25</v>
      </c>
      <c r="D16082" t="s">
        <v>19027</v>
      </c>
      <c r="E16082" t="s">
        <v>602</v>
      </c>
      <c r="F16082" t="s">
        <v>2758</v>
      </c>
      <c r="G16082" t="s">
        <v>1020</v>
      </c>
      <c r="H16082" t="str">
        <f t="shared" si="251"/>
        <v>25สพม.กาฬสินธุ์</v>
      </c>
    </row>
    <row r="16083" spans="1:8" x14ac:dyDescent="0.2">
      <c r="A16083">
        <v>16074</v>
      </c>
      <c r="B16083" t="s">
        <v>495</v>
      </c>
      <c r="C16083">
        <f>COUNTIFS($B$4:$B16083,$B16083)</f>
        <v>26</v>
      </c>
      <c r="D16083" t="s">
        <v>19028</v>
      </c>
      <c r="E16083" t="s">
        <v>602</v>
      </c>
      <c r="F16083" t="s">
        <v>2758</v>
      </c>
      <c r="G16083" t="s">
        <v>1020</v>
      </c>
      <c r="H16083" t="str">
        <f t="shared" si="251"/>
        <v>26สพม.กาฬสินธุ์</v>
      </c>
    </row>
    <row r="16084" spans="1:8" x14ac:dyDescent="0.2">
      <c r="A16084">
        <v>16075</v>
      </c>
      <c r="B16084" t="s">
        <v>495</v>
      </c>
      <c r="C16084">
        <f>COUNTIFS($B$4:$B16084,$B16084)</f>
        <v>27</v>
      </c>
      <c r="D16084" t="s">
        <v>19029</v>
      </c>
      <c r="E16084" t="s">
        <v>602</v>
      </c>
      <c r="F16084" t="s">
        <v>2758</v>
      </c>
      <c r="G16084" t="s">
        <v>1020</v>
      </c>
      <c r="H16084" t="str">
        <f t="shared" si="251"/>
        <v>27สพม.กาฬสินธุ์</v>
      </c>
    </row>
    <row r="16085" spans="1:8" x14ac:dyDescent="0.2">
      <c r="A16085">
        <v>16076</v>
      </c>
      <c r="B16085" t="s">
        <v>495</v>
      </c>
      <c r="C16085">
        <f>COUNTIFS($B$4:$B16085,$B16085)</f>
        <v>28</v>
      </c>
      <c r="D16085" t="s">
        <v>19030</v>
      </c>
      <c r="E16085" t="s">
        <v>602</v>
      </c>
      <c r="F16085" t="s">
        <v>2758</v>
      </c>
      <c r="G16085" t="s">
        <v>1020</v>
      </c>
      <c r="H16085" t="str">
        <f t="shared" si="251"/>
        <v>28สพม.กาฬสินธุ์</v>
      </c>
    </row>
    <row r="16086" spans="1:8" x14ac:dyDescent="0.2">
      <c r="A16086">
        <v>16077</v>
      </c>
      <c r="B16086" t="s">
        <v>495</v>
      </c>
      <c r="C16086">
        <f>COUNTIFS($B$4:$B16086,$B16086)</f>
        <v>29</v>
      </c>
      <c r="D16086" t="s">
        <v>19031</v>
      </c>
      <c r="E16086" t="s">
        <v>602</v>
      </c>
      <c r="F16086" t="s">
        <v>2758</v>
      </c>
      <c r="G16086" t="s">
        <v>1020</v>
      </c>
      <c r="H16086" t="str">
        <f t="shared" si="251"/>
        <v>29สพม.กาฬสินธุ์</v>
      </c>
    </row>
    <row r="16087" spans="1:8" x14ac:dyDescent="0.2">
      <c r="A16087">
        <v>16078</v>
      </c>
      <c r="B16087" t="s">
        <v>495</v>
      </c>
      <c r="C16087">
        <f>COUNTIFS($B$4:$B16087,$B16087)</f>
        <v>30</v>
      </c>
      <c r="D16087" t="s">
        <v>19032</v>
      </c>
      <c r="E16087" t="s">
        <v>602</v>
      </c>
      <c r="F16087" t="s">
        <v>2758</v>
      </c>
      <c r="G16087" t="s">
        <v>1020</v>
      </c>
      <c r="H16087" t="str">
        <f t="shared" si="251"/>
        <v>30สพม.กาฬสินธุ์</v>
      </c>
    </row>
    <row r="16088" spans="1:8" x14ac:dyDescent="0.2">
      <c r="A16088">
        <v>16079</v>
      </c>
      <c r="B16088" t="s">
        <v>495</v>
      </c>
      <c r="C16088">
        <f>COUNTIFS($B$4:$B16088,$B16088)</f>
        <v>31</v>
      </c>
      <c r="D16088" t="s">
        <v>19033</v>
      </c>
      <c r="E16088" t="s">
        <v>602</v>
      </c>
      <c r="F16088" t="s">
        <v>2758</v>
      </c>
      <c r="G16088" t="s">
        <v>1020</v>
      </c>
      <c r="H16088" t="str">
        <f t="shared" si="251"/>
        <v>31สพม.กาฬสินธุ์</v>
      </c>
    </row>
    <row r="16089" spans="1:8" x14ac:dyDescent="0.2">
      <c r="A16089">
        <v>16080</v>
      </c>
      <c r="B16089" t="s">
        <v>495</v>
      </c>
      <c r="C16089">
        <f>COUNTIFS($B$4:$B16089,$B16089)</f>
        <v>32</v>
      </c>
      <c r="D16089" t="s">
        <v>19034</v>
      </c>
      <c r="E16089" t="s">
        <v>602</v>
      </c>
      <c r="F16089" t="s">
        <v>2758</v>
      </c>
      <c r="G16089" t="s">
        <v>1020</v>
      </c>
      <c r="H16089" t="str">
        <f t="shared" si="251"/>
        <v>32สพม.กาฬสินธุ์</v>
      </c>
    </row>
    <row r="16090" spans="1:8" x14ac:dyDescent="0.2">
      <c r="A16090">
        <v>16081</v>
      </c>
      <c r="B16090" t="s">
        <v>495</v>
      </c>
      <c r="C16090">
        <f>COUNTIFS($B$4:$B16090,$B16090)</f>
        <v>33</v>
      </c>
      <c r="D16090" t="s">
        <v>19035</v>
      </c>
      <c r="E16090" t="s">
        <v>602</v>
      </c>
      <c r="F16090" t="s">
        <v>2758</v>
      </c>
      <c r="G16090" t="s">
        <v>1020</v>
      </c>
      <c r="H16090" t="str">
        <f t="shared" si="251"/>
        <v>33สพม.กาฬสินธุ์</v>
      </c>
    </row>
    <row r="16091" spans="1:8" x14ac:dyDescent="0.2">
      <c r="A16091">
        <v>16082</v>
      </c>
      <c r="B16091" t="s">
        <v>495</v>
      </c>
      <c r="C16091">
        <f>COUNTIFS($B$4:$B16091,$B16091)</f>
        <v>34</v>
      </c>
      <c r="D16091" t="s">
        <v>19036</v>
      </c>
      <c r="E16091" t="s">
        <v>602</v>
      </c>
      <c r="F16091" t="s">
        <v>2758</v>
      </c>
      <c r="G16091" t="s">
        <v>1020</v>
      </c>
      <c r="H16091" t="str">
        <f t="shared" si="251"/>
        <v>34สพม.กาฬสินธุ์</v>
      </c>
    </row>
    <row r="16092" spans="1:8" x14ac:dyDescent="0.2">
      <c r="A16092">
        <v>16083</v>
      </c>
      <c r="B16092" t="s">
        <v>495</v>
      </c>
      <c r="C16092">
        <f>COUNTIFS($B$4:$B16092,$B16092)</f>
        <v>35</v>
      </c>
      <c r="D16092" t="s">
        <v>19037</v>
      </c>
      <c r="E16092" t="s">
        <v>602</v>
      </c>
      <c r="F16092" t="s">
        <v>2758</v>
      </c>
      <c r="G16092" t="s">
        <v>1020</v>
      </c>
      <c r="H16092" t="str">
        <f t="shared" si="251"/>
        <v>35สพม.กาฬสินธุ์</v>
      </c>
    </row>
    <row r="16093" spans="1:8" x14ac:dyDescent="0.2">
      <c r="A16093">
        <v>16084</v>
      </c>
      <c r="B16093" t="s">
        <v>495</v>
      </c>
      <c r="C16093">
        <f>COUNTIFS($B$4:$B16093,$B16093)</f>
        <v>36</v>
      </c>
      <c r="D16093" t="s">
        <v>19038</v>
      </c>
      <c r="E16093" t="s">
        <v>602</v>
      </c>
      <c r="F16093" t="s">
        <v>2758</v>
      </c>
      <c r="G16093" t="s">
        <v>1020</v>
      </c>
      <c r="H16093" t="str">
        <f t="shared" si="251"/>
        <v>36สพม.กาฬสินธุ์</v>
      </c>
    </row>
    <row r="16094" spans="1:8" x14ac:dyDescent="0.2">
      <c r="A16094">
        <v>16085</v>
      </c>
      <c r="B16094" t="s">
        <v>495</v>
      </c>
      <c r="C16094">
        <f>COUNTIFS($B$4:$B16094,$B16094)</f>
        <v>37</v>
      </c>
      <c r="D16094" t="s">
        <v>19039</v>
      </c>
      <c r="E16094" t="s">
        <v>602</v>
      </c>
      <c r="F16094" t="s">
        <v>2758</v>
      </c>
      <c r="G16094" t="s">
        <v>1020</v>
      </c>
      <c r="H16094" t="str">
        <f t="shared" si="251"/>
        <v>37สพม.กาฬสินธุ์</v>
      </c>
    </row>
    <row r="16095" spans="1:8" x14ac:dyDescent="0.2">
      <c r="A16095">
        <v>16086</v>
      </c>
      <c r="B16095" t="s">
        <v>495</v>
      </c>
      <c r="C16095">
        <f>COUNTIFS($B$4:$B16095,$B16095)</f>
        <v>38</v>
      </c>
      <c r="D16095" t="s">
        <v>19040</v>
      </c>
      <c r="E16095" t="s">
        <v>602</v>
      </c>
      <c r="F16095" t="s">
        <v>2758</v>
      </c>
      <c r="G16095" t="s">
        <v>1020</v>
      </c>
      <c r="H16095" t="str">
        <f t="shared" si="251"/>
        <v>38สพม.กาฬสินธุ์</v>
      </c>
    </row>
    <row r="16096" spans="1:8" x14ac:dyDescent="0.2">
      <c r="A16096">
        <v>16087</v>
      </c>
      <c r="B16096" t="s">
        <v>495</v>
      </c>
      <c r="C16096">
        <f>COUNTIFS($B$4:$B16096,$B16096)</f>
        <v>39</v>
      </c>
      <c r="D16096" t="s">
        <v>19042</v>
      </c>
      <c r="E16096" t="s">
        <v>602</v>
      </c>
      <c r="F16096" t="s">
        <v>2758</v>
      </c>
      <c r="G16096" t="s">
        <v>1020</v>
      </c>
      <c r="H16096" t="str">
        <f t="shared" si="251"/>
        <v>39สพม.กาฬสินธุ์</v>
      </c>
    </row>
    <row r="16097" spans="1:8" x14ac:dyDescent="0.2">
      <c r="A16097">
        <v>16088</v>
      </c>
      <c r="B16097" t="s">
        <v>495</v>
      </c>
      <c r="C16097">
        <f>COUNTIFS($B$4:$B16097,$B16097)</f>
        <v>40</v>
      </c>
      <c r="D16097" t="s">
        <v>19043</v>
      </c>
      <c r="E16097" t="s">
        <v>602</v>
      </c>
      <c r="F16097" t="s">
        <v>2758</v>
      </c>
      <c r="G16097" t="s">
        <v>1020</v>
      </c>
      <c r="H16097" t="str">
        <f t="shared" si="251"/>
        <v>40สพม.กาฬสินธุ์</v>
      </c>
    </row>
    <row r="16098" spans="1:8" x14ac:dyDescent="0.2">
      <c r="A16098">
        <v>16089</v>
      </c>
      <c r="B16098" t="s">
        <v>495</v>
      </c>
      <c r="C16098">
        <f>COUNTIFS($B$4:$B16098,$B16098)</f>
        <v>41</v>
      </c>
      <c r="D16098" t="s">
        <v>19044</v>
      </c>
      <c r="E16098" t="s">
        <v>602</v>
      </c>
      <c r="F16098" t="s">
        <v>2758</v>
      </c>
      <c r="G16098" t="s">
        <v>1020</v>
      </c>
      <c r="H16098" t="str">
        <f t="shared" si="251"/>
        <v>41สพม.กาฬสินธุ์</v>
      </c>
    </row>
    <row r="16099" spans="1:8" x14ac:dyDescent="0.2">
      <c r="A16099">
        <v>16090</v>
      </c>
      <c r="B16099" t="s">
        <v>495</v>
      </c>
      <c r="C16099">
        <f>COUNTIFS($B$4:$B16099,$B16099)</f>
        <v>42</v>
      </c>
      <c r="D16099" t="s">
        <v>19045</v>
      </c>
      <c r="E16099" t="s">
        <v>602</v>
      </c>
      <c r="F16099" t="s">
        <v>2758</v>
      </c>
      <c r="G16099" t="s">
        <v>1020</v>
      </c>
      <c r="H16099" t="str">
        <f t="shared" si="251"/>
        <v>42สพม.กาฬสินธุ์</v>
      </c>
    </row>
    <row r="16100" spans="1:8" x14ac:dyDescent="0.2">
      <c r="A16100">
        <v>16091</v>
      </c>
      <c r="B16100" t="s">
        <v>495</v>
      </c>
      <c r="C16100">
        <f>COUNTIFS($B$4:$B16100,$B16100)</f>
        <v>43</v>
      </c>
      <c r="D16100" t="s">
        <v>19046</v>
      </c>
      <c r="E16100" t="s">
        <v>596</v>
      </c>
      <c r="F16100" t="s">
        <v>2758</v>
      </c>
      <c r="G16100" t="s">
        <v>1020</v>
      </c>
      <c r="H16100" t="str">
        <f t="shared" si="251"/>
        <v>43สพม.กาฬสินธุ์</v>
      </c>
    </row>
    <row r="16101" spans="1:8" x14ac:dyDescent="0.2">
      <c r="A16101">
        <v>16092</v>
      </c>
      <c r="B16101" t="s">
        <v>495</v>
      </c>
      <c r="C16101">
        <f>COUNTIFS($B$4:$B16101,$B16101)</f>
        <v>44</v>
      </c>
      <c r="D16101" t="s">
        <v>19047</v>
      </c>
      <c r="E16101" t="s">
        <v>602</v>
      </c>
      <c r="F16101" t="s">
        <v>2758</v>
      </c>
      <c r="G16101" t="s">
        <v>1020</v>
      </c>
      <c r="H16101" t="str">
        <f t="shared" si="251"/>
        <v>44สพม.กาฬสินธุ์</v>
      </c>
    </row>
    <row r="16102" spans="1:8" x14ac:dyDescent="0.2">
      <c r="A16102">
        <v>16093</v>
      </c>
      <c r="B16102" t="s">
        <v>495</v>
      </c>
      <c r="C16102">
        <f>COUNTIFS($B$4:$B16102,$B16102)</f>
        <v>45</v>
      </c>
      <c r="D16102" t="s">
        <v>19048</v>
      </c>
      <c r="E16102" t="s">
        <v>592</v>
      </c>
      <c r="F16102" t="s">
        <v>2758</v>
      </c>
      <c r="G16102" t="s">
        <v>1020</v>
      </c>
      <c r="H16102" t="str">
        <f t="shared" si="251"/>
        <v>45สพม.กาฬสินธุ์</v>
      </c>
    </row>
    <row r="16103" spans="1:8" x14ac:dyDescent="0.2">
      <c r="A16103">
        <v>16094</v>
      </c>
      <c r="B16103" t="s">
        <v>495</v>
      </c>
      <c r="C16103">
        <f>COUNTIFS($B$4:$B16103,$B16103)</f>
        <v>46</v>
      </c>
      <c r="D16103" t="s">
        <v>19049</v>
      </c>
      <c r="E16103" t="s">
        <v>602</v>
      </c>
      <c r="F16103" t="s">
        <v>2758</v>
      </c>
      <c r="G16103" t="s">
        <v>1020</v>
      </c>
      <c r="H16103" t="str">
        <f t="shared" si="251"/>
        <v>46สพม.กาฬสินธุ์</v>
      </c>
    </row>
    <row r="16104" spans="1:8" x14ac:dyDescent="0.2">
      <c r="A16104">
        <v>16095</v>
      </c>
      <c r="B16104" t="s">
        <v>495</v>
      </c>
      <c r="C16104">
        <f>COUNTIFS($B$4:$B16104,$B16104)</f>
        <v>47</v>
      </c>
      <c r="D16104" t="s">
        <v>19050</v>
      </c>
      <c r="E16104" t="s">
        <v>602</v>
      </c>
      <c r="F16104" t="s">
        <v>2758</v>
      </c>
      <c r="G16104" t="s">
        <v>1020</v>
      </c>
      <c r="H16104" t="str">
        <f t="shared" si="251"/>
        <v>47สพม.กาฬสินธุ์</v>
      </c>
    </row>
    <row r="16105" spans="1:8" x14ac:dyDescent="0.2">
      <c r="A16105">
        <v>16096</v>
      </c>
      <c r="B16105" t="s">
        <v>495</v>
      </c>
      <c r="C16105">
        <f>COUNTIFS($B$4:$B16105,$B16105)</f>
        <v>48</v>
      </c>
      <c r="D16105" t="s">
        <v>19051</v>
      </c>
      <c r="E16105" t="s">
        <v>602</v>
      </c>
      <c r="F16105" t="s">
        <v>2758</v>
      </c>
      <c r="G16105" t="s">
        <v>1020</v>
      </c>
      <c r="H16105" t="str">
        <f t="shared" si="251"/>
        <v>48สพม.กาฬสินธุ์</v>
      </c>
    </row>
    <row r="16106" spans="1:8" x14ac:dyDescent="0.2">
      <c r="A16106">
        <v>16097</v>
      </c>
      <c r="B16106" t="s">
        <v>495</v>
      </c>
      <c r="C16106">
        <f>COUNTIFS($B$4:$B16106,$B16106)</f>
        <v>49</v>
      </c>
      <c r="D16106" t="s">
        <v>19052</v>
      </c>
      <c r="E16106" t="s">
        <v>602</v>
      </c>
      <c r="F16106" t="s">
        <v>2758</v>
      </c>
      <c r="G16106" t="s">
        <v>1020</v>
      </c>
      <c r="H16106" t="str">
        <f t="shared" si="251"/>
        <v>49สพม.กาฬสินธุ์</v>
      </c>
    </row>
    <row r="16107" spans="1:8" x14ac:dyDescent="0.2">
      <c r="A16107">
        <v>16098</v>
      </c>
      <c r="B16107" t="s">
        <v>495</v>
      </c>
      <c r="C16107">
        <f>COUNTIFS($B$4:$B16107,$B16107)</f>
        <v>50</v>
      </c>
      <c r="D16107" t="s">
        <v>19053</v>
      </c>
      <c r="E16107" t="s">
        <v>602</v>
      </c>
      <c r="F16107" t="s">
        <v>2758</v>
      </c>
      <c r="G16107" t="s">
        <v>1020</v>
      </c>
      <c r="H16107" t="str">
        <f t="shared" si="251"/>
        <v>50สพม.กาฬสินธุ์</v>
      </c>
    </row>
    <row r="16108" spans="1:8" x14ac:dyDescent="0.2">
      <c r="A16108">
        <v>16099</v>
      </c>
      <c r="B16108" t="s">
        <v>495</v>
      </c>
      <c r="C16108">
        <f>COUNTIFS($B$4:$B16108,$B16108)</f>
        <v>51</v>
      </c>
      <c r="D16108" t="s">
        <v>19054</v>
      </c>
      <c r="E16108" t="s">
        <v>602</v>
      </c>
      <c r="F16108" t="s">
        <v>2758</v>
      </c>
      <c r="G16108" t="s">
        <v>1020</v>
      </c>
      <c r="H16108" t="str">
        <f t="shared" si="251"/>
        <v>51สพม.กาฬสินธุ์</v>
      </c>
    </row>
    <row r="16109" spans="1:8" x14ac:dyDescent="0.2">
      <c r="A16109">
        <v>16100</v>
      </c>
      <c r="B16109" t="s">
        <v>495</v>
      </c>
      <c r="C16109">
        <f>COUNTIFS($B$4:$B16109,$B16109)</f>
        <v>52</v>
      </c>
      <c r="D16109" t="s">
        <v>19055</v>
      </c>
      <c r="E16109" t="s">
        <v>602</v>
      </c>
      <c r="F16109" t="s">
        <v>2758</v>
      </c>
      <c r="G16109" t="s">
        <v>1020</v>
      </c>
      <c r="H16109" t="str">
        <f t="shared" si="251"/>
        <v>52สพม.กาฬสินธุ์</v>
      </c>
    </row>
    <row r="16110" spans="1:8" x14ac:dyDescent="0.2">
      <c r="A16110">
        <v>16101</v>
      </c>
      <c r="B16110" t="s">
        <v>495</v>
      </c>
      <c r="C16110">
        <f>COUNTIFS($B$4:$B16110,$B16110)</f>
        <v>53</v>
      </c>
      <c r="D16110" t="s">
        <v>19056</v>
      </c>
      <c r="E16110" t="s">
        <v>602</v>
      </c>
      <c r="F16110" t="s">
        <v>2758</v>
      </c>
      <c r="G16110" t="s">
        <v>1020</v>
      </c>
      <c r="H16110" t="str">
        <f t="shared" si="251"/>
        <v>53สพม.กาฬสินธุ์</v>
      </c>
    </row>
    <row r="16111" spans="1:8" x14ac:dyDescent="0.2">
      <c r="A16111">
        <v>16102</v>
      </c>
      <c r="B16111" t="s">
        <v>495</v>
      </c>
      <c r="C16111">
        <f>COUNTIFS($B$4:$B16111,$B16111)</f>
        <v>54</v>
      </c>
      <c r="D16111" t="s">
        <v>19057</v>
      </c>
      <c r="E16111" t="s">
        <v>602</v>
      </c>
      <c r="F16111" t="s">
        <v>2758</v>
      </c>
      <c r="G16111" t="s">
        <v>1020</v>
      </c>
      <c r="H16111" t="str">
        <f t="shared" si="251"/>
        <v>54สพม.กาฬสินธุ์</v>
      </c>
    </row>
    <row r="16112" spans="1:8" x14ac:dyDescent="0.2">
      <c r="A16112">
        <v>16103</v>
      </c>
      <c r="B16112" t="s">
        <v>495</v>
      </c>
      <c r="C16112">
        <f>COUNTIFS($B$4:$B16112,$B16112)</f>
        <v>55</v>
      </c>
      <c r="D16112" t="s">
        <v>19058</v>
      </c>
      <c r="E16112" t="s">
        <v>602</v>
      </c>
      <c r="F16112" t="s">
        <v>2758</v>
      </c>
      <c r="G16112" t="s">
        <v>1020</v>
      </c>
      <c r="H16112" t="str">
        <f t="shared" si="251"/>
        <v>55สพม.กาฬสินธุ์</v>
      </c>
    </row>
    <row r="16113" spans="1:8" x14ac:dyDescent="0.2">
      <c r="A16113">
        <v>16104</v>
      </c>
      <c r="B16113" t="s">
        <v>495</v>
      </c>
      <c r="C16113">
        <f>COUNTIFS($B$4:$B16113,$B16113)</f>
        <v>56</v>
      </c>
      <c r="D16113" t="s">
        <v>19059</v>
      </c>
      <c r="E16113" t="s">
        <v>602</v>
      </c>
      <c r="F16113" t="s">
        <v>2758</v>
      </c>
      <c r="G16113" t="s">
        <v>1020</v>
      </c>
      <c r="H16113" t="str">
        <f t="shared" si="251"/>
        <v>56สพม.กาฬสินธุ์</v>
      </c>
    </row>
    <row r="16114" spans="1:8" x14ac:dyDescent="0.2">
      <c r="A16114">
        <v>16105</v>
      </c>
      <c r="B16114" t="s">
        <v>495</v>
      </c>
      <c r="C16114">
        <f>COUNTIFS($B$4:$B16114,$B16114)</f>
        <v>57</v>
      </c>
      <c r="D16114" t="s">
        <v>19060</v>
      </c>
      <c r="E16114" t="s">
        <v>602</v>
      </c>
      <c r="F16114" t="s">
        <v>2758</v>
      </c>
      <c r="G16114" t="s">
        <v>1020</v>
      </c>
      <c r="H16114" t="str">
        <f t="shared" si="251"/>
        <v>57สพม.กาฬสินธุ์</v>
      </c>
    </row>
    <row r="16115" spans="1:8" x14ac:dyDescent="0.2">
      <c r="A16115">
        <v>16106</v>
      </c>
      <c r="B16115" t="s">
        <v>495</v>
      </c>
      <c r="C16115">
        <f>COUNTIFS($B$4:$B16115,$B16115)</f>
        <v>58</v>
      </c>
      <c r="D16115" t="s">
        <v>19061</v>
      </c>
      <c r="E16115" t="s">
        <v>602</v>
      </c>
      <c r="F16115" t="s">
        <v>2758</v>
      </c>
      <c r="G16115" t="s">
        <v>1020</v>
      </c>
      <c r="H16115" t="str">
        <f t="shared" si="251"/>
        <v>58สพม.กาฬสินธุ์</v>
      </c>
    </row>
    <row r="16116" spans="1:8" x14ac:dyDescent="0.2">
      <c r="A16116">
        <v>16107</v>
      </c>
      <c r="B16116" t="s">
        <v>495</v>
      </c>
      <c r="C16116">
        <f>COUNTIFS($B$4:$B16116,$B16116)</f>
        <v>59</v>
      </c>
      <c r="D16116" t="s">
        <v>19062</v>
      </c>
      <c r="E16116" t="s">
        <v>602</v>
      </c>
      <c r="F16116" t="s">
        <v>2758</v>
      </c>
      <c r="G16116" t="s">
        <v>1020</v>
      </c>
      <c r="H16116" t="str">
        <f t="shared" si="251"/>
        <v>59สพม.กาฬสินธุ์</v>
      </c>
    </row>
    <row r="16117" spans="1:8" x14ac:dyDescent="0.2">
      <c r="A16117">
        <v>16108</v>
      </c>
      <c r="B16117" t="s">
        <v>495</v>
      </c>
      <c r="C16117">
        <f>COUNTIFS($B$4:$B16117,$B16117)</f>
        <v>60</v>
      </c>
      <c r="D16117" t="s">
        <v>19063</v>
      </c>
      <c r="E16117" t="s">
        <v>602</v>
      </c>
      <c r="F16117" t="s">
        <v>2758</v>
      </c>
      <c r="G16117" t="s">
        <v>1020</v>
      </c>
      <c r="H16117" t="str">
        <f t="shared" si="251"/>
        <v>60สพม.กาฬสินธุ์</v>
      </c>
    </row>
    <row r="16118" spans="1:8" x14ac:dyDescent="0.2">
      <c r="A16118">
        <v>16109</v>
      </c>
      <c r="B16118" t="s">
        <v>495</v>
      </c>
      <c r="C16118">
        <f>COUNTIFS($B$4:$B16118,$B16118)</f>
        <v>61</v>
      </c>
      <c r="D16118" t="s">
        <v>19064</v>
      </c>
      <c r="E16118" t="s">
        <v>602</v>
      </c>
      <c r="F16118" t="s">
        <v>2758</v>
      </c>
      <c r="G16118" t="s">
        <v>1020</v>
      </c>
      <c r="H16118" t="str">
        <f t="shared" si="251"/>
        <v>61สพม.กาฬสินธุ์</v>
      </c>
    </row>
    <row r="16119" spans="1:8" x14ac:dyDescent="0.2">
      <c r="A16119">
        <v>16110</v>
      </c>
      <c r="B16119" t="s">
        <v>495</v>
      </c>
      <c r="C16119">
        <f>COUNTIFS($B$4:$B16119,$B16119)</f>
        <v>62</v>
      </c>
      <c r="D16119" t="s">
        <v>19065</v>
      </c>
      <c r="E16119" t="s">
        <v>602</v>
      </c>
      <c r="F16119" t="s">
        <v>2758</v>
      </c>
      <c r="G16119" t="s">
        <v>1020</v>
      </c>
      <c r="H16119" t="str">
        <f t="shared" si="251"/>
        <v>62สพม.กาฬสินธุ์</v>
      </c>
    </row>
    <row r="16120" spans="1:8" x14ac:dyDescent="0.2">
      <c r="A16120">
        <v>16111</v>
      </c>
      <c r="B16120" t="s">
        <v>495</v>
      </c>
      <c r="C16120">
        <f>COUNTIFS($B$4:$B16120,$B16120)</f>
        <v>63</v>
      </c>
      <c r="D16120" t="s">
        <v>19066</v>
      </c>
      <c r="E16120" t="s">
        <v>602</v>
      </c>
      <c r="F16120" t="s">
        <v>2758</v>
      </c>
      <c r="G16120" t="s">
        <v>1020</v>
      </c>
      <c r="H16120" t="str">
        <f t="shared" si="251"/>
        <v>63สพม.กาฬสินธุ์</v>
      </c>
    </row>
    <row r="16121" spans="1:8" x14ac:dyDescent="0.2">
      <c r="A16121">
        <v>16112</v>
      </c>
      <c r="B16121" t="s">
        <v>495</v>
      </c>
      <c r="C16121">
        <f>COUNTIFS($B$4:$B16121,$B16121)</f>
        <v>64</v>
      </c>
      <c r="D16121" t="s">
        <v>19067</v>
      </c>
      <c r="E16121" t="s">
        <v>602</v>
      </c>
      <c r="F16121" t="s">
        <v>2758</v>
      </c>
      <c r="G16121" t="s">
        <v>1020</v>
      </c>
      <c r="H16121" t="str">
        <f t="shared" si="251"/>
        <v>64สพม.กาฬสินธุ์</v>
      </c>
    </row>
    <row r="16122" spans="1:8" x14ac:dyDescent="0.2">
      <c r="A16122">
        <v>16113</v>
      </c>
      <c r="B16122" t="s">
        <v>495</v>
      </c>
      <c r="C16122">
        <f>COUNTIFS($B$4:$B16122,$B16122)</f>
        <v>65</v>
      </c>
      <c r="D16122" t="s">
        <v>19068</v>
      </c>
      <c r="E16122" t="s">
        <v>602</v>
      </c>
      <c r="F16122" t="s">
        <v>2758</v>
      </c>
      <c r="G16122" t="s">
        <v>1020</v>
      </c>
      <c r="H16122" t="str">
        <f t="shared" si="251"/>
        <v>65สพม.กาฬสินธุ์</v>
      </c>
    </row>
    <row r="16123" spans="1:8" x14ac:dyDescent="0.2">
      <c r="A16123">
        <v>16114</v>
      </c>
      <c r="B16123" t="s">
        <v>495</v>
      </c>
      <c r="C16123">
        <f>COUNTIFS($B$4:$B16123,$B16123)</f>
        <v>66</v>
      </c>
      <c r="D16123" t="s">
        <v>19069</v>
      </c>
      <c r="E16123" t="s">
        <v>602</v>
      </c>
      <c r="F16123" t="s">
        <v>2758</v>
      </c>
      <c r="G16123" t="s">
        <v>1020</v>
      </c>
      <c r="H16123" t="str">
        <f t="shared" si="251"/>
        <v>66สพม.กาฬสินธุ์</v>
      </c>
    </row>
    <row r="16124" spans="1:8" x14ac:dyDescent="0.2">
      <c r="A16124">
        <v>16115</v>
      </c>
      <c r="B16124" t="s">
        <v>495</v>
      </c>
      <c r="C16124">
        <f>COUNTIFS($B$4:$B16124,$B16124)</f>
        <v>67</v>
      </c>
      <c r="D16124" t="s">
        <v>19070</v>
      </c>
      <c r="E16124" t="s">
        <v>602</v>
      </c>
      <c r="F16124" t="s">
        <v>2758</v>
      </c>
      <c r="G16124" t="s">
        <v>1020</v>
      </c>
      <c r="H16124" t="str">
        <f t="shared" si="251"/>
        <v>67สพม.กาฬสินธุ์</v>
      </c>
    </row>
    <row r="16125" spans="1:8" x14ac:dyDescent="0.2">
      <c r="A16125">
        <v>16116</v>
      </c>
      <c r="B16125" t="s">
        <v>495</v>
      </c>
      <c r="C16125">
        <f>COUNTIFS($B$4:$B16125,$B16125)</f>
        <v>68</v>
      </c>
      <c r="D16125" t="s">
        <v>19071</v>
      </c>
      <c r="E16125" t="s">
        <v>602</v>
      </c>
      <c r="F16125" t="s">
        <v>2758</v>
      </c>
      <c r="G16125" t="s">
        <v>1020</v>
      </c>
      <c r="H16125" t="str">
        <f t="shared" si="251"/>
        <v>68สพม.กาฬสินธุ์</v>
      </c>
    </row>
    <row r="16126" spans="1:8" x14ac:dyDescent="0.2">
      <c r="A16126">
        <v>16117</v>
      </c>
      <c r="B16126" t="s">
        <v>495</v>
      </c>
      <c r="C16126">
        <f>COUNTIFS($B$4:$B16126,$B16126)</f>
        <v>69</v>
      </c>
      <c r="D16126" t="s">
        <v>19072</v>
      </c>
      <c r="E16126" t="s">
        <v>602</v>
      </c>
      <c r="F16126" t="s">
        <v>2758</v>
      </c>
      <c r="G16126" t="s">
        <v>1020</v>
      </c>
      <c r="H16126" t="str">
        <f t="shared" si="251"/>
        <v>69สพม.กาฬสินธุ์</v>
      </c>
    </row>
    <row r="16127" spans="1:8" x14ac:dyDescent="0.2">
      <c r="A16127">
        <v>16118</v>
      </c>
      <c r="B16127" t="s">
        <v>495</v>
      </c>
      <c r="C16127">
        <f>COUNTIFS($B$4:$B16127,$B16127)</f>
        <v>70</v>
      </c>
      <c r="D16127" t="s">
        <v>19073</v>
      </c>
      <c r="E16127" t="s">
        <v>602</v>
      </c>
      <c r="F16127" t="s">
        <v>2758</v>
      </c>
      <c r="G16127" t="s">
        <v>1020</v>
      </c>
      <c r="H16127" t="str">
        <f t="shared" si="251"/>
        <v>70สพม.กาฬสินธุ์</v>
      </c>
    </row>
    <row r="16128" spans="1:8" x14ac:dyDescent="0.2">
      <c r="A16128">
        <v>16119</v>
      </c>
      <c r="B16128" t="s">
        <v>495</v>
      </c>
      <c r="C16128">
        <f>COUNTIFS($B$4:$B16128,$B16128)</f>
        <v>71</v>
      </c>
      <c r="D16128" t="s">
        <v>19074</v>
      </c>
      <c r="E16128" t="s">
        <v>602</v>
      </c>
      <c r="F16128" t="s">
        <v>2758</v>
      </c>
      <c r="G16128" t="s">
        <v>1020</v>
      </c>
      <c r="H16128" t="str">
        <f t="shared" si="251"/>
        <v>71สพม.กาฬสินธุ์</v>
      </c>
    </row>
    <row r="16129" spans="1:8" x14ac:dyDescent="0.2">
      <c r="A16129">
        <v>16120</v>
      </c>
      <c r="B16129" t="s">
        <v>495</v>
      </c>
      <c r="C16129">
        <f>COUNTIFS($B$4:$B16129,$B16129)</f>
        <v>72</v>
      </c>
      <c r="D16129" t="s">
        <v>19075</v>
      </c>
      <c r="E16129" t="s">
        <v>602</v>
      </c>
      <c r="F16129" t="s">
        <v>2758</v>
      </c>
      <c r="G16129" t="s">
        <v>1020</v>
      </c>
      <c r="H16129" t="str">
        <f t="shared" si="251"/>
        <v>72สพม.กาฬสินธุ์</v>
      </c>
    </row>
    <row r="16130" spans="1:8" x14ac:dyDescent="0.2">
      <c r="A16130">
        <v>16121</v>
      </c>
      <c r="B16130" t="s">
        <v>495</v>
      </c>
      <c r="C16130">
        <f>COUNTIFS($B$4:$B16130,$B16130)</f>
        <v>73</v>
      </c>
      <c r="D16130" t="s">
        <v>19076</v>
      </c>
      <c r="E16130" t="s">
        <v>602</v>
      </c>
      <c r="F16130" t="s">
        <v>2758</v>
      </c>
      <c r="G16130" t="s">
        <v>1020</v>
      </c>
      <c r="H16130" t="str">
        <f t="shared" si="251"/>
        <v>73สพม.กาฬสินธุ์</v>
      </c>
    </row>
    <row r="16131" spans="1:8" x14ac:dyDescent="0.2">
      <c r="A16131">
        <v>16122</v>
      </c>
      <c r="B16131" t="s">
        <v>495</v>
      </c>
      <c r="C16131">
        <f>COUNTIFS($B$4:$B16131,$B16131)</f>
        <v>74</v>
      </c>
      <c r="D16131" t="s">
        <v>19077</v>
      </c>
      <c r="E16131" t="s">
        <v>602</v>
      </c>
      <c r="F16131" t="s">
        <v>2758</v>
      </c>
      <c r="G16131" t="s">
        <v>1020</v>
      </c>
      <c r="H16131" t="str">
        <f t="shared" si="251"/>
        <v>74สพม.กาฬสินธุ์</v>
      </c>
    </row>
    <row r="16132" spans="1:8" x14ac:dyDescent="0.2">
      <c r="A16132">
        <v>16123</v>
      </c>
      <c r="B16132" t="s">
        <v>495</v>
      </c>
      <c r="C16132">
        <f>COUNTIFS($B$4:$B16132,$B16132)</f>
        <v>75</v>
      </c>
      <c r="D16132" t="s">
        <v>19078</v>
      </c>
      <c r="E16132" t="s">
        <v>602</v>
      </c>
      <c r="F16132" t="s">
        <v>2758</v>
      </c>
      <c r="G16132" t="s">
        <v>1020</v>
      </c>
      <c r="H16132" t="str">
        <f t="shared" ref="H16132:H16195" si="252">C16132&amp;B16132</f>
        <v>75สพม.กาฬสินธุ์</v>
      </c>
    </row>
    <row r="16133" spans="1:8" x14ac:dyDescent="0.2">
      <c r="A16133">
        <v>16124</v>
      </c>
      <c r="B16133" t="s">
        <v>495</v>
      </c>
      <c r="C16133">
        <f>COUNTIFS($B$4:$B16133,$B16133)</f>
        <v>76</v>
      </c>
      <c r="D16133" t="s">
        <v>19079</v>
      </c>
      <c r="E16133" t="s">
        <v>602</v>
      </c>
      <c r="F16133" t="s">
        <v>2758</v>
      </c>
      <c r="G16133" t="s">
        <v>1020</v>
      </c>
      <c r="H16133" t="str">
        <f t="shared" si="252"/>
        <v>76สพม.กาฬสินธุ์</v>
      </c>
    </row>
    <row r="16134" spans="1:8" x14ac:dyDescent="0.2">
      <c r="A16134">
        <v>16125</v>
      </c>
      <c r="B16134" t="s">
        <v>495</v>
      </c>
      <c r="C16134">
        <f>COUNTIFS($B$4:$B16134,$B16134)</f>
        <v>77</v>
      </c>
      <c r="D16134" t="s">
        <v>19080</v>
      </c>
      <c r="E16134" t="s">
        <v>602</v>
      </c>
      <c r="F16134" t="s">
        <v>2758</v>
      </c>
      <c r="G16134" t="s">
        <v>1020</v>
      </c>
      <c r="H16134" t="str">
        <f t="shared" si="252"/>
        <v>77สพม.กาฬสินธุ์</v>
      </c>
    </row>
    <row r="16135" spans="1:8" x14ac:dyDescent="0.2">
      <c r="A16135">
        <v>16126</v>
      </c>
      <c r="B16135" t="s">
        <v>495</v>
      </c>
      <c r="C16135">
        <f>COUNTIFS($B$4:$B16135,$B16135)</f>
        <v>78</v>
      </c>
      <c r="D16135" t="s">
        <v>19081</v>
      </c>
      <c r="E16135" t="s">
        <v>602</v>
      </c>
      <c r="F16135" t="s">
        <v>2758</v>
      </c>
      <c r="G16135" t="s">
        <v>1020</v>
      </c>
      <c r="H16135" t="str">
        <f t="shared" si="252"/>
        <v>78สพม.กาฬสินธุ์</v>
      </c>
    </row>
    <row r="16136" spans="1:8" x14ac:dyDescent="0.2">
      <c r="A16136">
        <v>16127</v>
      </c>
      <c r="B16136" t="s">
        <v>495</v>
      </c>
      <c r="C16136">
        <f>COUNTIFS($B$4:$B16136,$B16136)</f>
        <v>79</v>
      </c>
      <c r="D16136" t="s">
        <v>19082</v>
      </c>
      <c r="E16136" t="s">
        <v>602</v>
      </c>
      <c r="F16136" t="s">
        <v>2758</v>
      </c>
      <c r="G16136" t="s">
        <v>1020</v>
      </c>
      <c r="H16136" t="str">
        <f t="shared" si="252"/>
        <v>79สพม.กาฬสินธุ์</v>
      </c>
    </row>
    <row r="16137" spans="1:8" x14ac:dyDescent="0.2">
      <c r="A16137">
        <v>16128</v>
      </c>
      <c r="B16137" t="s">
        <v>495</v>
      </c>
      <c r="C16137">
        <f>COUNTIFS($B$4:$B16137,$B16137)</f>
        <v>80</v>
      </c>
      <c r="D16137" t="s">
        <v>19083</v>
      </c>
      <c r="E16137" t="s">
        <v>602</v>
      </c>
      <c r="F16137" t="s">
        <v>2758</v>
      </c>
      <c r="G16137" t="s">
        <v>1020</v>
      </c>
      <c r="H16137" t="str">
        <f t="shared" si="252"/>
        <v>80สพม.กาฬสินธุ์</v>
      </c>
    </row>
    <row r="16138" spans="1:8" x14ac:dyDescent="0.2">
      <c r="A16138">
        <v>16129</v>
      </c>
      <c r="B16138" t="s">
        <v>495</v>
      </c>
      <c r="C16138">
        <f>COUNTIFS($B$4:$B16138,$B16138)</f>
        <v>81</v>
      </c>
      <c r="D16138" t="s">
        <v>19084</v>
      </c>
      <c r="E16138" t="s">
        <v>602</v>
      </c>
      <c r="F16138" t="s">
        <v>2758</v>
      </c>
      <c r="G16138" t="s">
        <v>1020</v>
      </c>
      <c r="H16138" t="str">
        <f t="shared" si="252"/>
        <v>81สพม.กาฬสินธุ์</v>
      </c>
    </row>
    <row r="16139" spans="1:8" x14ac:dyDescent="0.2">
      <c r="A16139">
        <v>16130</v>
      </c>
      <c r="B16139" t="s">
        <v>495</v>
      </c>
      <c r="C16139">
        <f>COUNTIFS($B$4:$B16139,$B16139)</f>
        <v>82</v>
      </c>
      <c r="D16139" t="s">
        <v>19085</v>
      </c>
      <c r="E16139" t="s">
        <v>602</v>
      </c>
      <c r="F16139" t="s">
        <v>2758</v>
      </c>
      <c r="G16139" t="s">
        <v>1020</v>
      </c>
      <c r="H16139" t="str">
        <f t="shared" si="252"/>
        <v>82สพม.กาฬสินธุ์</v>
      </c>
    </row>
    <row r="16140" spans="1:8" x14ac:dyDescent="0.2">
      <c r="A16140">
        <v>16131</v>
      </c>
      <c r="B16140" t="s">
        <v>495</v>
      </c>
      <c r="C16140">
        <f>COUNTIFS($B$4:$B16140,$B16140)</f>
        <v>83</v>
      </c>
      <c r="D16140" t="s">
        <v>19086</v>
      </c>
      <c r="E16140" t="s">
        <v>602</v>
      </c>
      <c r="F16140" t="s">
        <v>2758</v>
      </c>
      <c r="G16140" t="s">
        <v>1020</v>
      </c>
      <c r="H16140" t="str">
        <f t="shared" si="252"/>
        <v>83สพม.กาฬสินธุ์</v>
      </c>
    </row>
    <row r="16141" spans="1:8" x14ac:dyDescent="0.2">
      <c r="A16141">
        <v>16132</v>
      </c>
      <c r="B16141" t="s">
        <v>495</v>
      </c>
      <c r="C16141">
        <f>COUNTIFS($B$4:$B16141,$B16141)</f>
        <v>84</v>
      </c>
      <c r="D16141" t="s">
        <v>19087</v>
      </c>
      <c r="E16141" t="s">
        <v>602</v>
      </c>
      <c r="F16141" t="s">
        <v>2758</v>
      </c>
      <c r="G16141" t="s">
        <v>1020</v>
      </c>
      <c r="H16141" t="str">
        <f t="shared" si="252"/>
        <v>84สพม.กาฬสินธุ์</v>
      </c>
    </row>
    <row r="16142" spans="1:8" x14ac:dyDescent="0.2">
      <c r="A16142">
        <v>16133</v>
      </c>
      <c r="B16142" t="s">
        <v>495</v>
      </c>
      <c r="C16142">
        <f>COUNTIFS($B$4:$B16142,$B16142)</f>
        <v>85</v>
      </c>
      <c r="D16142" t="s">
        <v>19088</v>
      </c>
      <c r="E16142" t="s">
        <v>602</v>
      </c>
      <c r="F16142" t="s">
        <v>2758</v>
      </c>
      <c r="G16142" t="s">
        <v>1020</v>
      </c>
      <c r="H16142" t="str">
        <f t="shared" si="252"/>
        <v>85สพม.กาฬสินธุ์</v>
      </c>
    </row>
    <row r="16143" spans="1:8" x14ac:dyDescent="0.2">
      <c r="A16143">
        <v>16134</v>
      </c>
      <c r="B16143" t="s">
        <v>495</v>
      </c>
      <c r="C16143">
        <f>COUNTIFS($B$4:$B16143,$B16143)</f>
        <v>86</v>
      </c>
      <c r="D16143" t="s">
        <v>19089</v>
      </c>
      <c r="E16143" t="s">
        <v>602</v>
      </c>
      <c r="F16143" t="s">
        <v>2758</v>
      </c>
      <c r="G16143" t="s">
        <v>1020</v>
      </c>
      <c r="H16143" t="str">
        <f t="shared" si="252"/>
        <v>86สพม.กาฬสินธุ์</v>
      </c>
    </row>
    <row r="16144" spans="1:8" x14ac:dyDescent="0.2">
      <c r="A16144">
        <v>16135</v>
      </c>
      <c r="B16144" t="s">
        <v>495</v>
      </c>
      <c r="C16144">
        <f>COUNTIFS($B$4:$B16144,$B16144)</f>
        <v>87</v>
      </c>
      <c r="D16144" t="s">
        <v>19090</v>
      </c>
      <c r="E16144" t="s">
        <v>602</v>
      </c>
      <c r="F16144" t="s">
        <v>2758</v>
      </c>
      <c r="G16144" t="s">
        <v>1020</v>
      </c>
      <c r="H16144" t="str">
        <f t="shared" si="252"/>
        <v>87สพม.กาฬสินธุ์</v>
      </c>
    </row>
    <row r="16145" spans="1:8" x14ac:dyDescent="0.2">
      <c r="A16145">
        <v>16136</v>
      </c>
      <c r="B16145" t="s">
        <v>495</v>
      </c>
      <c r="C16145">
        <f>COUNTIFS($B$4:$B16145,$B16145)</f>
        <v>88</v>
      </c>
      <c r="D16145" t="s">
        <v>19091</v>
      </c>
      <c r="E16145" t="s">
        <v>602</v>
      </c>
      <c r="F16145" t="s">
        <v>2758</v>
      </c>
      <c r="G16145" t="s">
        <v>1020</v>
      </c>
      <c r="H16145" t="str">
        <f t="shared" si="252"/>
        <v>88สพม.กาฬสินธุ์</v>
      </c>
    </row>
    <row r="16146" spans="1:8" x14ac:dyDescent="0.2">
      <c r="A16146">
        <v>16137</v>
      </c>
      <c r="B16146" t="s">
        <v>495</v>
      </c>
      <c r="C16146">
        <f>COUNTIFS($B$4:$B16146,$B16146)</f>
        <v>89</v>
      </c>
      <c r="D16146" t="s">
        <v>19093</v>
      </c>
      <c r="E16146" t="s">
        <v>602</v>
      </c>
      <c r="F16146" t="s">
        <v>2758</v>
      </c>
      <c r="G16146" t="s">
        <v>1020</v>
      </c>
      <c r="H16146" t="str">
        <f t="shared" si="252"/>
        <v>89สพม.กาฬสินธุ์</v>
      </c>
    </row>
    <row r="16147" spans="1:8" x14ac:dyDescent="0.2">
      <c r="A16147">
        <v>16138</v>
      </c>
      <c r="B16147" t="s">
        <v>495</v>
      </c>
      <c r="C16147">
        <f>COUNTIFS($B$4:$B16147,$B16147)</f>
        <v>90</v>
      </c>
      <c r="D16147" t="s">
        <v>19094</v>
      </c>
      <c r="E16147" t="s">
        <v>602</v>
      </c>
      <c r="F16147" t="s">
        <v>2758</v>
      </c>
      <c r="G16147" t="s">
        <v>1020</v>
      </c>
      <c r="H16147" t="str">
        <f t="shared" si="252"/>
        <v>90สพม.กาฬสินธุ์</v>
      </c>
    </row>
    <row r="16148" spans="1:8" x14ac:dyDescent="0.2">
      <c r="A16148">
        <v>16139</v>
      </c>
      <c r="B16148" t="s">
        <v>495</v>
      </c>
      <c r="C16148">
        <f>COUNTIFS($B$4:$B16148,$B16148)</f>
        <v>91</v>
      </c>
      <c r="D16148" t="s">
        <v>19095</v>
      </c>
      <c r="E16148" t="s">
        <v>602</v>
      </c>
      <c r="F16148" t="s">
        <v>2758</v>
      </c>
      <c r="G16148" t="s">
        <v>1020</v>
      </c>
      <c r="H16148" t="str">
        <f t="shared" si="252"/>
        <v>91สพม.กาฬสินธุ์</v>
      </c>
    </row>
    <row r="16149" spans="1:8" x14ac:dyDescent="0.2">
      <c r="A16149">
        <v>16140</v>
      </c>
      <c r="B16149" t="s">
        <v>495</v>
      </c>
      <c r="C16149">
        <f>COUNTIFS($B$4:$B16149,$B16149)</f>
        <v>92</v>
      </c>
      <c r="D16149" t="s">
        <v>19096</v>
      </c>
      <c r="E16149" t="s">
        <v>602</v>
      </c>
      <c r="F16149" t="s">
        <v>2758</v>
      </c>
      <c r="G16149" t="s">
        <v>1020</v>
      </c>
      <c r="H16149" t="str">
        <f t="shared" si="252"/>
        <v>92สพม.กาฬสินธุ์</v>
      </c>
    </row>
    <row r="16150" spans="1:8" x14ac:dyDescent="0.2">
      <c r="A16150">
        <v>16141</v>
      </c>
      <c r="B16150" t="s">
        <v>495</v>
      </c>
      <c r="C16150">
        <f>COUNTIFS($B$4:$B16150,$B16150)</f>
        <v>93</v>
      </c>
      <c r="D16150" t="s">
        <v>19097</v>
      </c>
      <c r="E16150" t="s">
        <v>602</v>
      </c>
      <c r="F16150" t="s">
        <v>2758</v>
      </c>
      <c r="G16150" t="s">
        <v>1020</v>
      </c>
      <c r="H16150" t="str">
        <f t="shared" si="252"/>
        <v>93สพม.กาฬสินธุ์</v>
      </c>
    </row>
    <row r="16151" spans="1:8" x14ac:dyDescent="0.2">
      <c r="A16151">
        <v>16142</v>
      </c>
      <c r="B16151" t="s">
        <v>495</v>
      </c>
      <c r="C16151">
        <f>COUNTIFS($B$4:$B16151,$B16151)</f>
        <v>94</v>
      </c>
      <c r="D16151" t="s">
        <v>19098</v>
      </c>
      <c r="E16151" t="s">
        <v>602</v>
      </c>
      <c r="F16151" t="s">
        <v>2758</v>
      </c>
      <c r="G16151" t="s">
        <v>1020</v>
      </c>
      <c r="H16151" t="str">
        <f t="shared" si="252"/>
        <v>94สพม.กาฬสินธุ์</v>
      </c>
    </row>
    <row r="16152" spans="1:8" x14ac:dyDescent="0.2">
      <c r="A16152">
        <v>16143</v>
      </c>
      <c r="B16152" t="s">
        <v>495</v>
      </c>
      <c r="C16152">
        <f>COUNTIFS($B$4:$B16152,$B16152)</f>
        <v>95</v>
      </c>
      <c r="D16152" t="s">
        <v>19100</v>
      </c>
      <c r="E16152" t="s">
        <v>602</v>
      </c>
      <c r="F16152" t="s">
        <v>2758</v>
      </c>
      <c r="G16152" t="s">
        <v>1020</v>
      </c>
      <c r="H16152" t="str">
        <f t="shared" si="252"/>
        <v>95สพม.กาฬสินธุ์</v>
      </c>
    </row>
    <row r="16153" spans="1:8" x14ac:dyDescent="0.2">
      <c r="A16153">
        <v>16144</v>
      </c>
      <c r="B16153" t="s">
        <v>495</v>
      </c>
      <c r="C16153">
        <f>COUNTIFS($B$4:$B16153,$B16153)</f>
        <v>96</v>
      </c>
      <c r="D16153" t="s">
        <v>19101</v>
      </c>
      <c r="E16153" t="s">
        <v>602</v>
      </c>
      <c r="F16153" t="s">
        <v>2758</v>
      </c>
      <c r="G16153" t="s">
        <v>1020</v>
      </c>
      <c r="H16153" t="str">
        <f t="shared" si="252"/>
        <v>96สพม.กาฬสินธุ์</v>
      </c>
    </row>
    <row r="16154" spans="1:8" x14ac:dyDescent="0.2">
      <c r="A16154">
        <v>16145</v>
      </c>
      <c r="B16154" t="s">
        <v>495</v>
      </c>
      <c r="C16154">
        <f>COUNTIFS($B$4:$B16154,$B16154)</f>
        <v>97</v>
      </c>
      <c r="D16154" t="s">
        <v>19102</v>
      </c>
      <c r="E16154" t="s">
        <v>602</v>
      </c>
      <c r="F16154" t="s">
        <v>2758</v>
      </c>
      <c r="G16154" t="s">
        <v>1020</v>
      </c>
      <c r="H16154" t="str">
        <f t="shared" si="252"/>
        <v>97สพม.กาฬสินธุ์</v>
      </c>
    </row>
    <row r="16155" spans="1:8" x14ac:dyDescent="0.2">
      <c r="A16155">
        <v>16146</v>
      </c>
      <c r="B16155" t="s">
        <v>495</v>
      </c>
      <c r="C16155">
        <f>COUNTIFS($B$4:$B16155,$B16155)</f>
        <v>98</v>
      </c>
      <c r="D16155" t="s">
        <v>19104</v>
      </c>
      <c r="E16155" t="s">
        <v>602</v>
      </c>
      <c r="F16155" t="s">
        <v>2758</v>
      </c>
      <c r="G16155" t="s">
        <v>1020</v>
      </c>
      <c r="H16155" t="str">
        <f t="shared" si="252"/>
        <v>98สพม.กาฬสินธุ์</v>
      </c>
    </row>
    <row r="16156" spans="1:8" x14ac:dyDescent="0.2">
      <c r="A16156">
        <v>16147</v>
      </c>
      <c r="B16156" t="s">
        <v>495</v>
      </c>
      <c r="C16156">
        <f>COUNTIFS($B$4:$B16156,$B16156)</f>
        <v>99</v>
      </c>
      <c r="D16156" t="s">
        <v>19105</v>
      </c>
      <c r="E16156" t="s">
        <v>602</v>
      </c>
      <c r="F16156" t="s">
        <v>2758</v>
      </c>
      <c r="G16156" t="s">
        <v>1020</v>
      </c>
      <c r="H16156" t="str">
        <f t="shared" si="252"/>
        <v>99สพม.กาฬสินธุ์</v>
      </c>
    </row>
    <row r="16157" spans="1:8" x14ac:dyDescent="0.2">
      <c r="A16157">
        <v>16148</v>
      </c>
      <c r="B16157" t="s">
        <v>495</v>
      </c>
      <c r="C16157">
        <f>COUNTIFS($B$4:$B16157,$B16157)</f>
        <v>100</v>
      </c>
      <c r="D16157" t="s">
        <v>19106</v>
      </c>
      <c r="E16157" t="s">
        <v>602</v>
      </c>
      <c r="F16157" t="s">
        <v>2758</v>
      </c>
      <c r="G16157" t="s">
        <v>1020</v>
      </c>
      <c r="H16157" t="str">
        <f t="shared" si="252"/>
        <v>100สพม.กาฬสินธุ์</v>
      </c>
    </row>
    <row r="16158" spans="1:8" x14ac:dyDescent="0.2">
      <c r="A16158">
        <v>16149</v>
      </c>
      <c r="B16158" t="s">
        <v>495</v>
      </c>
      <c r="C16158">
        <f>COUNTIFS($B$4:$B16158,$B16158)</f>
        <v>101</v>
      </c>
      <c r="D16158" t="s">
        <v>19108</v>
      </c>
      <c r="E16158" t="s">
        <v>602</v>
      </c>
      <c r="F16158" t="s">
        <v>2758</v>
      </c>
      <c r="G16158" t="s">
        <v>1020</v>
      </c>
      <c r="H16158" t="str">
        <f t="shared" si="252"/>
        <v>101สพม.กาฬสินธุ์</v>
      </c>
    </row>
    <row r="16159" spans="1:8" x14ac:dyDescent="0.2">
      <c r="A16159">
        <v>16150</v>
      </c>
      <c r="B16159" t="s">
        <v>495</v>
      </c>
      <c r="C16159">
        <f>COUNTIFS($B$4:$B16159,$B16159)</f>
        <v>102</v>
      </c>
      <c r="D16159" t="s">
        <v>19443</v>
      </c>
      <c r="E16159" t="s">
        <v>592</v>
      </c>
      <c r="F16159" t="s">
        <v>2758</v>
      </c>
      <c r="G16159" t="s">
        <v>1020</v>
      </c>
      <c r="H16159" t="str">
        <f t="shared" si="252"/>
        <v>102สพม.กาฬสินธุ์</v>
      </c>
    </row>
    <row r="16160" spans="1:8" x14ac:dyDescent="0.2">
      <c r="A16160">
        <v>20342</v>
      </c>
      <c r="B16160" t="s">
        <v>495</v>
      </c>
      <c r="C16160">
        <f>COUNTIFS($B$4:$B16160,$B16160)</f>
        <v>103</v>
      </c>
      <c r="D16160" t="s">
        <v>21234</v>
      </c>
      <c r="E16160" t="s">
        <v>21235</v>
      </c>
      <c r="F16160" t="s">
        <v>21236</v>
      </c>
      <c r="G16160" t="s">
        <v>603</v>
      </c>
      <c r="H16160" t="str">
        <f t="shared" si="252"/>
        <v>103สพม.กาฬสินธุ์</v>
      </c>
    </row>
    <row r="16161" spans="1:8" x14ac:dyDescent="0.2">
      <c r="A16161">
        <v>20361</v>
      </c>
      <c r="B16161" t="s">
        <v>495</v>
      </c>
      <c r="C16161">
        <f>COUNTIFS($B$4:$B16161,$B16161)</f>
        <v>104</v>
      </c>
      <c r="D16161" t="s">
        <v>21234</v>
      </c>
      <c r="E16161" t="s">
        <v>21235</v>
      </c>
      <c r="F16161" t="s">
        <v>21236</v>
      </c>
      <c r="G16161" t="s">
        <v>603</v>
      </c>
      <c r="H16161" t="str">
        <f t="shared" si="252"/>
        <v>104สพม.กาฬสินธุ์</v>
      </c>
    </row>
    <row r="16162" spans="1:8" x14ac:dyDescent="0.2">
      <c r="A16162">
        <v>16151</v>
      </c>
      <c r="B16162" t="s">
        <v>496</v>
      </c>
      <c r="C16162">
        <f>COUNTIFS($B$4:$B16162,$B16162)</f>
        <v>1</v>
      </c>
      <c r="D16162" t="s">
        <v>15858</v>
      </c>
      <c r="E16162" t="s">
        <v>596</v>
      </c>
      <c r="F16162" t="s">
        <v>2758</v>
      </c>
      <c r="G16162" t="s">
        <v>1020</v>
      </c>
      <c r="H16162" t="str">
        <f t="shared" si="252"/>
        <v>1สพม.กำแพงเพชร</v>
      </c>
    </row>
    <row r="16163" spans="1:8" x14ac:dyDescent="0.2">
      <c r="A16163">
        <v>16152</v>
      </c>
      <c r="B16163" t="s">
        <v>496</v>
      </c>
      <c r="C16163">
        <f>COUNTIFS($B$4:$B16163,$B16163)</f>
        <v>2</v>
      </c>
      <c r="D16163" t="s">
        <v>15868</v>
      </c>
      <c r="E16163" t="s">
        <v>594</v>
      </c>
      <c r="F16163" t="s">
        <v>2758</v>
      </c>
      <c r="G16163" t="s">
        <v>1020</v>
      </c>
      <c r="H16163" t="str">
        <f t="shared" si="252"/>
        <v>2สพม.กำแพงเพชร</v>
      </c>
    </row>
    <row r="16164" spans="1:8" x14ac:dyDescent="0.2">
      <c r="A16164">
        <v>16153</v>
      </c>
      <c r="B16164" t="s">
        <v>496</v>
      </c>
      <c r="C16164">
        <f>COUNTIFS($B$4:$B16164,$B16164)</f>
        <v>3</v>
      </c>
      <c r="D16164" t="s">
        <v>19522</v>
      </c>
      <c r="E16164" t="s">
        <v>587</v>
      </c>
      <c r="F16164" t="s">
        <v>2758</v>
      </c>
      <c r="G16164" t="s">
        <v>1020</v>
      </c>
      <c r="H16164" t="str">
        <f t="shared" si="252"/>
        <v>3สพม.กำแพงเพชร</v>
      </c>
    </row>
    <row r="16165" spans="1:8" x14ac:dyDescent="0.2">
      <c r="A16165">
        <v>16154</v>
      </c>
      <c r="B16165" t="s">
        <v>496</v>
      </c>
      <c r="C16165">
        <f>COUNTIFS($B$4:$B16165,$B16165)</f>
        <v>4</v>
      </c>
      <c r="D16165" t="s">
        <v>20909</v>
      </c>
      <c r="E16165" t="s">
        <v>3082</v>
      </c>
      <c r="F16165" t="s">
        <v>2758</v>
      </c>
      <c r="G16165" t="s">
        <v>1020</v>
      </c>
      <c r="H16165" t="str">
        <f t="shared" si="252"/>
        <v>4สพม.กำแพงเพชร</v>
      </c>
    </row>
    <row r="16166" spans="1:8" x14ac:dyDescent="0.2">
      <c r="A16166">
        <v>16155</v>
      </c>
      <c r="B16166" t="s">
        <v>496</v>
      </c>
      <c r="C16166">
        <f>COUNTIFS($B$4:$B16166,$B16166)</f>
        <v>5</v>
      </c>
      <c r="D16166" t="s">
        <v>20910</v>
      </c>
      <c r="E16166" t="s">
        <v>602</v>
      </c>
      <c r="F16166" t="s">
        <v>2758</v>
      </c>
      <c r="G16166" t="s">
        <v>1020</v>
      </c>
      <c r="H16166" t="str">
        <f t="shared" si="252"/>
        <v>5สพม.กำแพงเพชร</v>
      </c>
    </row>
    <row r="16167" spans="1:8" x14ac:dyDescent="0.2">
      <c r="A16167">
        <v>16156</v>
      </c>
      <c r="B16167" t="s">
        <v>496</v>
      </c>
      <c r="C16167">
        <f>COUNTIFS($B$4:$B16167,$B16167)</f>
        <v>6</v>
      </c>
      <c r="D16167" t="s">
        <v>20911</v>
      </c>
      <c r="E16167" t="s">
        <v>602</v>
      </c>
      <c r="F16167" t="s">
        <v>2758</v>
      </c>
      <c r="G16167" t="s">
        <v>1020</v>
      </c>
      <c r="H16167" t="str">
        <f t="shared" si="252"/>
        <v>6สพม.กำแพงเพชร</v>
      </c>
    </row>
    <row r="16168" spans="1:8" x14ac:dyDescent="0.2">
      <c r="A16168">
        <v>16157</v>
      </c>
      <c r="B16168" t="s">
        <v>496</v>
      </c>
      <c r="C16168">
        <f>COUNTIFS($B$4:$B16168,$B16168)</f>
        <v>7</v>
      </c>
      <c r="D16168" t="s">
        <v>20912</v>
      </c>
      <c r="E16168" t="s">
        <v>602</v>
      </c>
      <c r="F16168" t="s">
        <v>2758</v>
      </c>
      <c r="G16168" t="s">
        <v>1020</v>
      </c>
      <c r="H16168" t="str">
        <f t="shared" si="252"/>
        <v>7สพม.กำแพงเพชร</v>
      </c>
    </row>
    <row r="16169" spans="1:8" x14ac:dyDescent="0.2">
      <c r="A16169">
        <v>16158</v>
      </c>
      <c r="B16169" t="s">
        <v>496</v>
      </c>
      <c r="C16169">
        <f>COUNTIFS($B$4:$B16169,$B16169)</f>
        <v>8</v>
      </c>
      <c r="D16169" t="s">
        <v>20913</v>
      </c>
      <c r="E16169" t="s">
        <v>602</v>
      </c>
      <c r="F16169" t="s">
        <v>2758</v>
      </c>
      <c r="G16169" t="s">
        <v>1020</v>
      </c>
      <c r="H16169" t="str">
        <f t="shared" si="252"/>
        <v>8สพม.กำแพงเพชร</v>
      </c>
    </row>
    <row r="16170" spans="1:8" x14ac:dyDescent="0.2">
      <c r="A16170">
        <v>16159</v>
      </c>
      <c r="B16170" t="s">
        <v>496</v>
      </c>
      <c r="C16170">
        <f>COUNTIFS($B$4:$B16170,$B16170)</f>
        <v>9</v>
      </c>
      <c r="D16170" t="s">
        <v>20914</v>
      </c>
      <c r="E16170" t="s">
        <v>602</v>
      </c>
      <c r="F16170" t="s">
        <v>2758</v>
      </c>
      <c r="G16170" t="s">
        <v>1020</v>
      </c>
      <c r="H16170" t="str">
        <f t="shared" si="252"/>
        <v>9สพม.กำแพงเพชร</v>
      </c>
    </row>
    <row r="16171" spans="1:8" x14ac:dyDescent="0.2">
      <c r="A16171">
        <v>16160</v>
      </c>
      <c r="B16171" t="s">
        <v>496</v>
      </c>
      <c r="C16171">
        <f>COUNTIFS($B$4:$B16171,$B16171)</f>
        <v>10</v>
      </c>
      <c r="D16171" t="s">
        <v>20916</v>
      </c>
      <c r="E16171" t="s">
        <v>602</v>
      </c>
      <c r="F16171" t="s">
        <v>2758</v>
      </c>
      <c r="G16171" t="s">
        <v>1020</v>
      </c>
      <c r="H16171" t="str">
        <f t="shared" si="252"/>
        <v>10สพม.กำแพงเพชร</v>
      </c>
    </row>
    <row r="16172" spans="1:8" x14ac:dyDescent="0.2">
      <c r="A16172">
        <v>16161</v>
      </c>
      <c r="B16172" t="s">
        <v>496</v>
      </c>
      <c r="C16172">
        <f>COUNTIFS($B$4:$B16172,$B16172)</f>
        <v>11</v>
      </c>
      <c r="D16172" t="s">
        <v>20917</v>
      </c>
      <c r="E16172" t="s">
        <v>602</v>
      </c>
      <c r="F16172" t="s">
        <v>2758</v>
      </c>
      <c r="G16172" t="s">
        <v>1020</v>
      </c>
      <c r="H16172" t="str">
        <f t="shared" si="252"/>
        <v>11สพม.กำแพงเพชร</v>
      </c>
    </row>
    <row r="16173" spans="1:8" x14ac:dyDescent="0.2">
      <c r="A16173">
        <v>16162</v>
      </c>
      <c r="B16173" t="s">
        <v>496</v>
      </c>
      <c r="C16173">
        <f>COUNTIFS($B$4:$B16173,$B16173)</f>
        <v>12</v>
      </c>
      <c r="D16173" t="s">
        <v>20919</v>
      </c>
      <c r="E16173" t="s">
        <v>602</v>
      </c>
      <c r="F16173" t="s">
        <v>2758</v>
      </c>
      <c r="G16173" t="s">
        <v>1020</v>
      </c>
      <c r="H16173" t="str">
        <f t="shared" si="252"/>
        <v>12สพม.กำแพงเพชร</v>
      </c>
    </row>
    <row r="16174" spans="1:8" x14ac:dyDescent="0.2">
      <c r="A16174">
        <v>16163</v>
      </c>
      <c r="B16174" t="s">
        <v>496</v>
      </c>
      <c r="C16174">
        <f>COUNTIFS($B$4:$B16174,$B16174)</f>
        <v>13</v>
      </c>
      <c r="D16174" t="s">
        <v>20920</v>
      </c>
      <c r="E16174" t="s">
        <v>602</v>
      </c>
      <c r="F16174" t="s">
        <v>2758</v>
      </c>
      <c r="G16174" t="s">
        <v>1020</v>
      </c>
      <c r="H16174" t="str">
        <f t="shared" si="252"/>
        <v>13สพม.กำแพงเพชร</v>
      </c>
    </row>
    <row r="16175" spans="1:8" x14ac:dyDescent="0.2">
      <c r="A16175">
        <v>16164</v>
      </c>
      <c r="B16175" t="s">
        <v>496</v>
      </c>
      <c r="C16175">
        <f>COUNTIFS($B$4:$B16175,$B16175)</f>
        <v>14</v>
      </c>
      <c r="D16175" t="s">
        <v>20921</v>
      </c>
      <c r="E16175" t="s">
        <v>602</v>
      </c>
      <c r="F16175" t="s">
        <v>2758</v>
      </c>
      <c r="G16175" t="s">
        <v>1020</v>
      </c>
      <c r="H16175" t="str">
        <f t="shared" si="252"/>
        <v>14สพม.กำแพงเพชร</v>
      </c>
    </row>
    <row r="16176" spans="1:8" x14ac:dyDescent="0.2">
      <c r="A16176">
        <v>16165</v>
      </c>
      <c r="B16176" t="s">
        <v>496</v>
      </c>
      <c r="C16176">
        <f>COUNTIFS($B$4:$B16176,$B16176)</f>
        <v>15</v>
      </c>
      <c r="D16176" t="s">
        <v>20923</v>
      </c>
      <c r="E16176" t="s">
        <v>602</v>
      </c>
      <c r="F16176" t="s">
        <v>2758</v>
      </c>
      <c r="G16176" t="s">
        <v>1020</v>
      </c>
      <c r="H16176" t="str">
        <f t="shared" si="252"/>
        <v>15สพม.กำแพงเพชร</v>
      </c>
    </row>
    <row r="16177" spans="1:8" x14ac:dyDescent="0.2">
      <c r="A16177">
        <v>16166</v>
      </c>
      <c r="B16177" t="s">
        <v>496</v>
      </c>
      <c r="C16177">
        <f>COUNTIFS($B$4:$B16177,$B16177)</f>
        <v>16</v>
      </c>
      <c r="D16177" t="s">
        <v>20924</v>
      </c>
      <c r="E16177" t="s">
        <v>602</v>
      </c>
      <c r="F16177" t="s">
        <v>2758</v>
      </c>
      <c r="G16177" t="s">
        <v>1020</v>
      </c>
      <c r="H16177" t="str">
        <f t="shared" si="252"/>
        <v>16สพม.กำแพงเพชร</v>
      </c>
    </row>
    <row r="16178" spans="1:8" x14ac:dyDescent="0.2">
      <c r="A16178">
        <v>16167</v>
      </c>
      <c r="B16178" t="s">
        <v>496</v>
      </c>
      <c r="C16178">
        <f>COUNTIFS($B$4:$B16178,$B16178)</f>
        <v>17</v>
      </c>
      <c r="D16178" t="s">
        <v>20925</v>
      </c>
      <c r="E16178" t="s">
        <v>602</v>
      </c>
      <c r="F16178" t="s">
        <v>2758</v>
      </c>
      <c r="G16178" t="s">
        <v>1020</v>
      </c>
      <c r="H16178" t="str">
        <f t="shared" si="252"/>
        <v>17สพม.กำแพงเพชร</v>
      </c>
    </row>
    <row r="16179" spans="1:8" x14ac:dyDescent="0.2">
      <c r="A16179">
        <v>16168</v>
      </c>
      <c r="B16179" t="s">
        <v>496</v>
      </c>
      <c r="C16179">
        <f>COUNTIFS($B$4:$B16179,$B16179)</f>
        <v>18</v>
      </c>
      <c r="D16179" t="s">
        <v>20926</v>
      </c>
      <c r="E16179" t="s">
        <v>602</v>
      </c>
      <c r="F16179" t="s">
        <v>2758</v>
      </c>
      <c r="G16179" t="s">
        <v>1020</v>
      </c>
      <c r="H16179" t="str">
        <f t="shared" si="252"/>
        <v>18สพม.กำแพงเพชร</v>
      </c>
    </row>
    <row r="16180" spans="1:8" x14ac:dyDescent="0.2">
      <c r="A16180">
        <v>16169</v>
      </c>
      <c r="B16180" t="s">
        <v>496</v>
      </c>
      <c r="C16180">
        <f>COUNTIFS($B$4:$B16180,$B16180)</f>
        <v>19</v>
      </c>
      <c r="D16180" t="s">
        <v>20927</v>
      </c>
      <c r="E16180" t="s">
        <v>602</v>
      </c>
      <c r="F16180" t="s">
        <v>2758</v>
      </c>
      <c r="G16180" t="s">
        <v>1020</v>
      </c>
      <c r="H16180" t="str">
        <f t="shared" si="252"/>
        <v>19สพม.กำแพงเพชร</v>
      </c>
    </row>
    <row r="16181" spans="1:8" x14ac:dyDescent="0.2">
      <c r="A16181">
        <v>16170</v>
      </c>
      <c r="B16181" t="s">
        <v>496</v>
      </c>
      <c r="C16181">
        <f>COUNTIFS($B$4:$B16181,$B16181)</f>
        <v>20</v>
      </c>
      <c r="D16181" t="s">
        <v>20928</v>
      </c>
      <c r="E16181" t="s">
        <v>602</v>
      </c>
      <c r="F16181" t="s">
        <v>2758</v>
      </c>
      <c r="G16181" t="s">
        <v>1020</v>
      </c>
      <c r="H16181" t="str">
        <f t="shared" si="252"/>
        <v>20สพม.กำแพงเพชร</v>
      </c>
    </row>
    <row r="16182" spans="1:8" x14ac:dyDescent="0.2">
      <c r="A16182">
        <v>16171</v>
      </c>
      <c r="B16182" t="s">
        <v>496</v>
      </c>
      <c r="C16182">
        <f>COUNTIFS($B$4:$B16182,$B16182)</f>
        <v>21</v>
      </c>
      <c r="D16182" t="s">
        <v>20930</v>
      </c>
      <c r="E16182" t="s">
        <v>602</v>
      </c>
      <c r="F16182" t="s">
        <v>2758</v>
      </c>
      <c r="G16182" t="s">
        <v>1020</v>
      </c>
      <c r="H16182" t="str">
        <f t="shared" si="252"/>
        <v>21สพม.กำแพงเพชร</v>
      </c>
    </row>
    <row r="16183" spans="1:8" x14ac:dyDescent="0.2">
      <c r="A16183">
        <v>16172</v>
      </c>
      <c r="B16183" t="s">
        <v>496</v>
      </c>
      <c r="C16183">
        <f>COUNTIFS($B$4:$B16183,$B16183)</f>
        <v>22</v>
      </c>
      <c r="D16183" t="s">
        <v>20931</v>
      </c>
      <c r="E16183" t="s">
        <v>602</v>
      </c>
      <c r="F16183" t="s">
        <v>2758</v>
      </c>
      <c r="G16183" t="s">
        <v>1020</v>
      </c>
      <c r="H16183" t="str">
        <f t="shared" si="252"/>
        <v>22สพม.กำแพงเพชร</v>
      </c>
    </row>
    <row r="16184" spans="1:8" x14ac:dyDescent="0.2">
      <c r="A16184">
        <v>16173</v>
      </c>
      <c r="B16184" t="s">
        <v>496</v>
      </c>
      <c r="C16184">
        <f>COUNTIFS($B$4:$B16184,$B16184)</f>
        <v>23</v>
      </c>
      <c r="D16184" t="s">
        <v>20932</v>
      </c>
      <c r="E16184" t="s">
        <v>602</v>
      </c>
      <c r="F16184" t="s">
        <v>2758</v>
      </c>
      <c r="G16184" t="s">
        <v>1020</v>
      </c>
      <c r="H16184" t="str">
        <f t="shared" si="252"/>
        <v>23สพม.กำแพงเพชร</v>
      </c>
    </row>
    <row r="16185" spans="1:8" x14ac:dyDescent="0.2">
      <c r="A16185">
        <v>16174</v>
      </c>
      <c r="B16185" t="s">
        <v>496</v>
      </c>
      <c r="C16185">
        <f>COUNTIFS($B$4:$B16185,$B16185)</f>
        <v>24</v>
      </c>
      <c r="D16185" t="s">
        <v>20933</v>
      </c>
      <c r="E16185" t="s">
        <v>602</v>
      </c>
      <c r="F16185" t="s">
        <v>2758</v>
      </c>
      <c r="G16185" t="s">
        <v>1020</v>
      </c>
      <c r="H16185" t="str">
        <f t="shared" si="252"/>
        <v>24สพม.กำแพงเพชร</v>
      </c>
    </row>
    <row r="16186" spans="1:8" x14ac:dyDescent="0.2">
      <c r="A16186">
        <v>16175</v>
      </c>
      <c r="B16186" t="s">
        <v>496</v>
      </c>
      <c r="C16186">
        <f>COUNTIFS($B$4:$B16186,$B16186)</f>
        <v>25</v>
      </c>
      <c r="D16186" t="s">
        <v>20934</v>
      </c>
      <c r="E16186" t="s">
        <v>602</v>
      </c>
      <c r="F16186" t="s">
        <v>2758</v>
      </c>
      <c r="G16186" t="s">
        <v>1020</v>
      </c>
      <c r="H16186" t="str">
        <f t="shared" si="252"/>
        <v>25สพม.กำแพงเพชร</v>
      </c>
    </row>
    <row r="16187" spans="1:8" x14ac:dyDescent="0.2">
      <c r="A16187">
        <v>16176</v>
      </c>
      <c r="B16187" t="s">
        <v>496</v>
      </c>
      <c r="C16187">
        <f>COUNTIFS($B$4:$B16187,$B16187)</f>
        <v>26</v>
      </c>
      <c r="D16187" t="s">
        <v>20935</v>
      </c>
      <c r="E16187" t="s">
        <v>602</v>
      </c>
      <c r="F16187" t="s">
        <v>2758</v>
      </c>
      <c r="G16187" t="s">
        <v>1020</v>
      </c>
      <c r="H16187" t="str">
        <f t="shared" si="252"/>
        <v>26สพม.กำแพงเพชร</v>
      </c>
    </row>
    <row r="16188" spans="1:8" x14ac:dyDescent="0.2">
      <c r="A16188">
        <v>16177</v>
      </c>
      <c r="B16188" t="s">
        <v>496</v>
      </c>
      <c r="C16188">
        <f>COUNTIFS($B$4:$B16188,$B16188)</f>
        <v>27</v>
      </c>
      <c r="D16188" t="s">
        <v>20936</v>
      </c>
      <c r="E16188" t="s">
        <v>602</v>
      </c>
      <c r="F16188" t="s">
        <v>2758</v>
      </c>
      <c r="G16188" t="s">
        <v>1020</v>
      </c>
      <c r="H16188" t="str">
        <f t="shared" si="252"/>
        <v>27สพม.กำแพงเพชร</v>
      </c>
    </row>
    <row r="16189" spans="1:8" x14ac:dyDescent="0.2">
      <c r="A16189">
        <v>16178</v>
      </c>
      <c r="B16189" t="s">
        <v>496</v>
      </c>
      <c r="C16189">
        <f>COUNTIFS($B$4:$B16189,$B16189)</f>
        <v>28</v>
      </c>
      <c r="D16189" t="s">
        <v>20937</v>
      </c>
      <c r="E16189" t="s">
        <v>602</v>
      </c>
      <c r="F16189" t="s">
        <v>2758</v>
      </c>
      <c r="G16189" t="s">
        <v>1020</v>
      </c>
      <c r="H16189" t="str">
        <f t="shared" si="252"/>
        <v>28สพม.กำแพงเพชร</v>
      </c>
    </row>
    <row r="16190" spans="1:8" x14ac:dyDescent="0.2">
      <c r="A16190">
        <v>16179</v>
      </c>
      <c r="B16190" t="s">
        <v>496</v>
      </c>
      <c r="C16190">
        <f>COUNTIFS($B$4:$B16190,$B16190)</f>
        <v>29</v>
      </c>
      <c r="D16190" t="s">
        <v>20938</v>
      </c>
      <c r="E16190" t="s">
        <v>602</v>
      </c>
      <c r="F16190" t="s">
        <v>2758</v>
      </c>
      <c r="G16190" t="s">
        <v>1020</v>
      </c>
      <c r="H16190" t="str">
        <f t="shared" si="252"/>
        <v>29สพม.กำแพงเพชร</v>
      </c>
    </row>
    <row r="16191" spans="1:8" x14ac:dyDescent="0.2">
      <c r="A16191">
        <v>16180</v>
      </c>
      <c r="B16191" t="s">
        <v>496</v>
      </c>
      <c r="C16191">
        <f>COUNTIFS($B$4:$B16191,$B16191)</f>
        <v>30</v>
      </c>
      <c r="D16191" t="s">
        <v>20939</v>
      </c>
      <c r="E16191" t="s">
        <v>602</v>
      </c>
      <c r="F16191" t="s">
        <v>2758</v>
      </c>
      <c r="G16191" t="s">
        <v>1020</v>
      </c>
      <c r="H16191" t="str">
        <f t="shared" si="252"/>
        <v>30สพม.กำแพงเพชร</v>
      </c>
    </row>
    <row r="16192" spans="1:8" x14ac:dyDescent="0.2">
      <c r="A16192">
        <v>16181</v>
      </c>
      <c r="B16192" t="s">
        <v>496</v>
      </c>
      <c r="C16192">
        <f>COUNTIFS($B$4:$B16192,$B16192)</f>
        <v>31</v>
      </c>
      <c r="D16192" t="s">
        <v>20940</v>
      </c>
      <c r="E16192" t="s">
        <v>602</v>
      </c>
      <c r="F16192" t="s">
        <v>2758</v>
      </c>
      <c r="G16192" t="s">
        <v>1020</v>
      </c>
      <c r="H16192" t="str">
        <f t="shared" si="252"/>
        <v>31สพม.กำแพงเพชร</v>
      </c>
    </row>
    <row r="16193" spans="1:8" x14ac:dyDescent="0.2">
      <c r="A16193">
        <v>16182</v>
      </c>
      <c r="B16193" t="s">
        <v>496</v>
      </c>
      <c r="C16193">
        <f>COUNTIFS($B$4:$B16193,$B16193)</f>
        <v>32</v>
      </c>
      <c r="D16193" t="s">
        <v>20941</v>
      </c>
      <c r="E16193" t="s">
        <v>602</v>
      </c>
      <c r="F16193" t="s">
        <v>2758</v>
      </c>
      <c r="G16193" t="s">
        <v>1020</v>
      </c>
      <c r="H16193" t="str">
        <f t="shared" si="252"/>
        <v>32สพม.กำแพงเพชร</v>
      </c>
    </row>
    <row r="16194" spans="1:8" x14ac:dyDescent="0.2">
      <c r="A16194">
        <v>16183</v>
      </c>
      <c r="B16194" t="s">
        <v>496</v>
      </c>
      <c r="C16194">
        <f>COUNTIFS($B$4:$B16194,$B16194)</f>
        <v>33</v>
      </c>
      <c r="D16194" t="s">
        <v>20942</v>
      </c>
      <c r="E16194" t="s">
        <v>602</v>
      </c>
      <c r="F16194" t="s">
        <v>2758</v>
      </c>
      <c r="G16194" t="s">
        <v>1020</v>
      </c>
      <c r="H16194" t="str">
        <f t="shared" si="252"/>
        <v>33สพม.กำแพงเพชร</v>
      </c>
    </row>
    <row r="16195" spans="1:8" x14ac:dyDescent="0.2">
      <c r="A16195">
        <v>16184</v>
      </c>
      <c r="B16195" t="s">
        <v>496</v>
      </c>
      <c r="C16195">
        <f>COUNTIFS($B$4:$B16195,$B16195)</f>
        <v>34</v>
      </c>
      <c r="D16195" t="s">
        <v>20943</v>
      </c>
      <c r="E16195" t="s">
        <v>602</v>
      </c>
      <c r="F16195" t="s">
        <v>2758</v>
      </c>
      <c r="G16195" t="s">
        <v>1020</v>
      </c>
      <c r="H16195" t="str">
        <f t="shared" si="252"/>
        <v>34สพม.กำแพงเพชร</v>
      </c>
    </row>
    <row r="16196" spans="1:8" x14ac:dyDescent="0.2">
      <c r="A16196">
        <v>16185</v>
      </c>
      <c r="B16196" t="s">
        <v>496</v>
      </c>
      <c r="C16196">
        <f>COUNTIFS($B$4:$B16196,$B16196)</f>
        <v>35</v>
      </c>
      <c r="D16196" t="s">
        <v>20944</v>
      </c>
      <c r="E16196" t="s">
        <v>602</v>
      </c>
      <c r="F16196" t="s">
        <v>2758</v>
      </c>
      <c r="G16196" t="s">
        <v>1020</v>
      </c>
      <c r="H16196" t="str">
        <f t="shared" ref="H16196:H16259" si="253">C16196&amp;B16196</f>
        <v>35สพม.กำแพงเพชร</v>
      </c>
    </row>
    <row r="16197" spans="1:8" x14ac:dyDescent="0.2">
      <c r="A16197">
        <v>16186</v>
      </c>
      <c r="B16197" t="s">
        <v>496</v>
      </c>
      <c r="C16197">
        <f>COUNTIFS($B$4:$B16197,$B16197)</f>
        <v>36</v>
      </c>
      <c r="D16197" t="s">
        <v>20945</v>
      </c>
      <c r="E16197" t="s">
        <v>602</v>
      </c>
      <c r="F16197" t="s">
        <v>2758</v>
      </c>
      <c r="G16197" t="s">
        <v>1020</v>
      </c>
      <c r="H16197" t="str">
        <f t="shared" si="253"/>
        <v>36สพม.กำแพงเพชร</v>
      </c>
    </row>
    <row r="16198" spans="1:8" x14ac:dyDescent="0.2">
      <c r="A16198">
        <v>16187</v>
      </c>
      <c r="B16198" t="s">
        <v>496</v>
      </c>
      <c r="C16198">
        <f>COUNTIFS($B$4:$B16198,$B16198)</f>
        <v>37</v>
      </c>
      <c r="D16198" t="s">
        <v>20946</v>
      </c>
      <c r="E16198" t="s">
        <v>602</v>
      </c>
      <c r="F16198" t="s">
        <v>2758</v>
      </c>
      <c r="G16198" t="s">
        <v>1020</v>
      </c>
      <c r="H16198" t="str">
        <f t="shared" si="253"/>
        <v>37สพม.กำแพงเพชร</v>
      </c>
    </row>
    <row r="16199" spans="1:8" x14ac:dyDescent="0.2">
      <c r="A16199">
        <v>16188</v>
      </c>
      <c r="B16199" t="s">
        <v>496</v>
      </c>
      <c r="C16199">
        <f>COUNTIFS($B$4:$B16199,$B16199)</f>
        <v>38</v>
      </c>
      <c r="D16199" t="s">
        <v>20947</v>
      </c>
      <c r="E16199" t="s">
        <v>602</v>
      </c>
      <c r="F16199" t="s">
        <v>2758</v>
      </c>
      <c r="G16199" t="s">
        <v>1020</v>
      </c>
      <c r="H16199" t="str">
        <f t="shared" si="253"/>
        <v>38สพม.กำแพงเพชร</v>
      </c>
    </row>
    <row r="16200" spans="1:8" x14ac:dyDescent="0.2">
      <c r="A16200">
        <v>16189</v>
      </c>
      <c r="B16200" t="s">
        <v>496</v>
      </c>
      <c r="C16200">
        <f>COUNTIFS($B$4:$B16200,$B16200)</f>
        <v>39</v>
      </c>
      <c r="D16200" t="s">
        <v>20948</v>
      </c>
      <c r="E16200" t="s">
        <v>602</v>
      </c>
      <c r="F16200" t="s">
        <v>2758</v>
      </c>
      <c r="G16200" t="s">
        <v>1020</v>
      </c>
      <c r="H16200" t="str">
        <f t="shared" si="253"/>
        <v>39สพม.กำแพงเพชร</v>
      </c>
    </row>
    <row r="16201" spans="1:8" x14ac:dyDescent="0.2">
      <c r="A16201">
        <v>16190</v>
      </c>
      <c r="B16201" t="s">
        <v>496</v>
      </c>
      <c r="C16201">
        <f>COUNTIFS($B$4:$B16201,$B16201)</f>
        <v>40</v>
      </c>
      <c r="D16201" t="s">
        <v>20950</v>
      </c>
      <c r="E16201" t="s">
        <v>602</v>
      </c>
      <c r="F16201" t="s">
        <v>2758</v>
      </c>
      <c r="G16201" t="s">
        <v>1020</v>
      </c>
      <c r="H16201" t="str">
        <f t="shared" si="253"/>
        <v>40สพม.กำแพงเพชร</v>
      </c>
    </row>
    <row r="16202" spans="1:8" x14ac:dyDescent="0.2">
      <c r="A16202">
        <v>16191</v>
      </c>
      <c r="B16202" t="s">
        <v>496</v>
      </c>
      <c r="C16202">
        <f>COUNTIFS($B$4:$B16202,$B16202)</f>
        <v>41</v>
      </c>
      <c r="D16202" t="s">
        <v>20951</v>
      </c>
      <c r="E16202" t="s">
        <v>602</v>
      </c>
      <c r="F16202" t="s">
        <v>2758</v>
      </c>
      <c r="G16202" t="s">
        <v>1020</v>
      </c>
      <c r="H16202" t="str">
        <f t="shared" si="253"/>
        <v>41สพม.กำแพงเพชร</v>
      </c>
    </row>
    <row r="16203" spans="1:8" x14ac:dyDescent="0.2">
      <c r="A16203">
        <v>16192</v>
      </c>
      <c r="B16203" t="s">
        <v>496</v>
      </c>
      <c r="C16203">
        <f>COUNTIFS($B$4:$B16203,$B16203)</f>
        <v>42</v>
      </c>
      <c r="D16203" t="s">
        <v>20952</v>
      </c>
      <c r="E16203" t="s">
        <v>602</v>
      </c>
      <c r="F16203" t="s">
        <v>2758</v>
      </c>
      <c r="G16203" t="s">
        <v>1020</v>
      </c>
      <c r="H16203" t="str">
        <f t="shared" si="253"/>
        <v>42สพม.กำแพงเพชร</v>
      </c>
    </row>
    <row r="16204" spans="1:8" x14ac:dyDescent="0.2">
      <c r="A16204">
        <v>16193</v>
      </c>
      <c r="B16204" t="s">
        <v>496</v>
      </c>
      <c r="C16204">
        <f>COUNTIFS($B$4:$B16204,$B16204)</f>
        <v>43</v>
      </c>
      <c r="D16204" t="s">
        <v>20954</v>
      </c>
      <c r="E16204" t="s">
        <v>602</v>
      </c>
      <c r="F16204" t="s">
        <v>2758</v>
      </c>
      <c r="G16204" t="s">
        <v>1020</v>
      </c>
      <c r="H16204" t="str">
        <f t="shared" si="253"/>
        <v>43สพม.กำแพงเพชร</v>
      </c>
    </row>
    <row r="16205" spans="1:8" x14ac:dyDescent="0.2">
      <c r="A16205">
        <v>16194</v>
      </c>
      <c r="B16205" t="s">
        <v>496</v>
      </c>
      <c r="C16205">
        <f>COUNTIFS($B$4:$B16205,$B16205)</f>
        <v>44</v>
      </c>
      <c r="D16205" t="s">
        <v>20955</v>
      </c>
      <c r="E16205" t="s">
        <v>602</v>
      </c>
      <c r="F16205" t="s">
        <v>2758</v>
      </c>
      <c r="G16205" t="s">
        <v>1020</v>
      </c>
      <c r="H16205" t="str">
        <f t="shared" si="253"/>
        <v>44สพม.กำแพงเพชร</v>
      </c>
    </row>
    <row r="16206" spans="1:8" x14ac:dyDescent="0.2">
      <c r="A16206">
        <v>16195</v>
      </c>
      <c r="B16206" t="s">
        <v>496</v>
      </c>
      <c r="C16206">
        <f>COUNTIFS($B$4:$B16206,$B16206)</f>
        <v>45</v>
      </c>
      <c r="D16206" t="s">
        <v>20956</v>
      </c>
      <c r="E16206" t="s">
        <v>602</v>
      </c>
      <c r="F16206" t="s">
        <v>2758</v>
      </c>
      <c r="G16206" t="s">
        <v>1020</v>
      </c>
      <c r="H16206" t="str">
        <f t="shared" si="253"/>
        <v>45สพม.กำแพงเพชร</v>
      </c>
    </row>
    <row r="16207" spans="1:8" x14ac:dyDescent="0.2">
      <c r="A16207">
        <v>16196</v>
      </c>
      <c r="B16207" t="s">
        <v>496</v>
      </c>
      <c r="C16207">
        <f>COUNTIFS($B$4:$B16207,$B16207)</f>
        <v>46</v>
      </c>
      <c r="D16207" t="s">
        <v>20957</v>
      </c>
      <c r="E16207" t="s">
        <v>602</v>
      </c>
      <c r="F16207" t="s">
        <v>2758</v>
      </c>
      <c r="G16207" t="s">
        <v>1020</v>
      </c>
      <c r="H16207" t="str">
        <f t="shared" si="253"/>
        <v>46สพม.กำแพงเพชร</v>
      </c>
    </row>
    <row r="16208" spans="1:8" x14ac:dyDescent="0.2">
      <c r="A16208">
        <v>16197</v>
      </c>
      <c r="B16208" t="s">
        <v>496</v>
      </c>
      <c r="C16208">
        <f>COUNTIFS($B$4:$B16208,$B16208)</f>
        <v>47</v>
      </c>
      <c r="D16208" t="s">
        <v>20958</v>
      </c>
      <c r="E16208" t="s">
        <v>602</v>
      </c>
      <c r="F16208" t="s">
        <v>2758</v>
      </c>
      <c r="G16208" t="s">
        <v>1020</v>
      </c>
      <c r="H16208" t="str">
        <f t="shared" si="253"/>
        <v>47สพม.กำแพงเพชร</v>
      </c>
    </row>
    <row r="16209" spans="1:8" x14ac:dyDescent="0.2">
      <c r="A16209">
        <v>16198</v>
      </c>
      <c r="B16209" t="s">
        <v>496</v>
      </c>
      <c r="C16209">
        <f>COUNTIFS($B$4:$B16209,$B16209)</f>
        <v>48</v>
      </c>
      <c r="D16209" t="s">
        <v>20959</v>
      </c>
      <c r="E16209" t="s">
        <v>602</v>
      </c>
      <c r="F16209" t="s">
        <v>2758</v>
      </c>
      <c r="G16209" t="s">
        <v>1020</v>
      </c>
      <c r="H16209" t="str">
        <f t="shared" si="253"/>
        <v>48สพม.กำแพงเพชร</v>
      </c>
    </row>
    <row r="16210" spans="1:8" x14ac:dyDescent="0.2">
      <c r="A16210">
        <v>16199</v>
      </c>
      <c r="B16210" t="s">
        <v>496</v>
      </c>
      <c r="C16210">
        <f>COUNTIFS($B$4:$B16210,$B16210)</f>
        <v>49</v>
      </c>
      <c r="D16210" t="s">
        <v>20962</v>
      </c>
      <c r="E16210" t="s">
        <v>602</v>
      </c>
      <c r="F16210" t="s">
        <v>2758</v>
      </c>
      <c r="G16210" t="s">
        <v>1020</v>
      </c>
      <c r="H16210" t="str">
        <f t="shared" si="253"/>
        <v>49สพม.กำแพงเพชร</v>
      </c>
    </row>
    <row r="16211" spans="1:8" x14ac:dyDescent="0.2">
      <c r="A16211">
        <v>16200</v>
      </c>
      <c r="B16211" t="s">
        <v>496</v>
      </c>
      <c r="C16211">
        <f>COUNTIFS($B$4:$B16211,$B16211)</f>
        <v>50</v>
      </c>
      <c r="D16211" t="s">
        <v>20963</v>
      </c>
      <c r="E16211" t="s">
        <v>602</v>
      </c>
      <c r="F16211" t="s">
        <v>2758</v>
      </c>
      <c r="G16211" t="s">
        <v>1020</v>
      </c>
      <c r="H16211" t="str">
        <f t="shared" si="253"/>
        <v>50สพม.กำแพงเพชร</v>
      </c>
    </row>
    <row r="16212" spans="1:8" x14ac:dyDescent="0.2">
      <c r="A16212">
        <v>16201</v>
      </c>
      <c r="B16212" t="s">
        <v>496</v>
      </c>
      <c r="C16212">
        <f>COUNTIFS($B$4:$B16212,$B16212)</f>
        <v>51</v>
      </c>
      <c r="D16212" t="s">
        <v>20964</v>
      </c>
      <c r="E16212" t="s">
        <v>602</v>
      </c>
      <c r="F16212" t="s">
        <v>2758</v>
      </c>
      <c r="G16212" t="s">
        <v>1020</v>
      </c>
      <c r="H16212" t="str">
        <f t="shared" si="253"/>
        <v>51สพม.กำแพงเพชร</v>
      </c>
    </row>
    <row r="16213" spans="1:8" x14ac:dyDescent="0.2">
      <c r="A16213">
        <v>16202</v>
      </c>
      <c r="B16213" t="s">
        <v>496</v>
      </c>
      <c r="C16213">
        <f>COUNTIFS($B$4:$B16213,$B16213)</f>
        <v>52</v>
      </c>
      <c r="D16213" t="s">
        <v>20965</v>
      </c>
      <c r="E16213" t="s">
        <v>602</v>
      </c>
      <c r="F16213" t="s">
        <v>2758</v>
      </c>
      <c r="G16213" t="s">
        <v>1020</v>
      </c>
      <c r="H16213" t="str">
        <f t="shared" si="253"/>
        <v>52สพม.กำแพงเพชร</v>
      </c>
    </row>
    <row r="16214" spans="1:8" x14ac:dyDescent="0.2">
      <c r="A16214">
        <v>16203</v>
      </c>
      <c r="B16214" t="s">
        <v>496</v>
      </c>
      <c r="C16214">
        <f>COUNTIFS($B$4:$B16214,$B16214)</f>
        <v>53</v>
      </c>
      <c r="D16214" t="s">
        <v>20966</v>
      </c>
      <c r="E16214" t="s">
        <v>602</v>
      </c>
      <c r="F16214" t="s">
        <v>2758</v>
      </c>
      <c r="G16214" t="s">
        <v>1020</v>
      </c>
      <c r="H16214" t="str">
        <f t="shared" si="253"/>
        <v>53สพม.กำแพงเพชร</v>
      </c>
    </row>
    <row r="16215" spans="1:8" x14ac:dyDescent="0.2">
      <c r="A16215">
        <v>16204</v>
      </c>
      <c r="B16215" t="s">
        <v>496</v>
      </c>
      <c r="C16215">
        <f>COUNTIFS($B$4:$B16215,$B16215)</f>
        <v>54</v>
      </c>
      <c r="D16215" t="s">
        <v>20968</v>
      </c>
      <c r="E16215" t="s">
        <v>602</v>
      </c>
      <c r="F16215" t="s">
        <v>2758</v>
      </c>
      <c r="G16215" t="s">
        <v>1020</v>
      </c>
      <c r="H16215" t="str">
        <f t="shared" si="253"/>
        <v>54สพม.กำแพงเพชร</v>
      </c>
    </row>
    <row r="16216" spans="1:8" x14ac:dyDescent="0.2">
      <c r="A16216">
        <v>16205</v>
      </c>
      <c r="B16216" t="s">
        <v>496</v>
      </c>
      <c r="C16216">
        <f>COUNTIFS($B$4:$B16216,$B16216)</f>
        <v>55</v>
      </c>
      <c r="D16216" t="s">
        <v>20969</v>
      </c>
      <c r="E16216" t="s">
        <v>602</v>
      </c>
      <c r="F16216" t="s">
        <v>2758</v>
      </c>
      <c r="G16216" t="s">
        <v>1020</v>
      </c>
      <c r="H16216" t="str">
        <f t="shared" si="253"/>
        <v>55สพม.กำแพงเพชร</v>
      </c>
    </row>
    <row r="16217" spans="1:8" x14ac:dyDescent="0.2">
      <c r="A16217">
        <v>16206</v>
      </c>
      <c r="B16217" t="s">
        <v>496</v>
      </c>
      <c r="C16217">
        <f>COUNTIFS($B$4:$B16217,$B16217)</f>
        <v>56</v>
      </c>
      <c r="D16217" t="s">
        <v>20970</v>
      </c>
      <c r="E16217" t="s">
        <v>602</v>
      </c>
      <c r="F16217" t="s">
        <v>2758</v>
      </c>
      <c r="G16217" t="s">
        <v>1020</v>
      </c>
      <c r="H16217" t="str">
        <f t="shared" si="253"/>
        <v>56สพม.กำแพงเพชร</v>
      </c>
    </row>
    <row r="16218" spans="1:8" x14ac:dyDescent="0.2">
      <c r="A16218">
        <v>16207</v>
      </c>
      <c r="B16218" t="s">
        <v>496</v>
      </c>
      <c r="C16218">
        <f>COUNTIFS($B$4:$B16218,$B16218)</f>
        <v>57</v>
      </c>
      <c r="D16218" t="s">
        <v>20971</v>
      </c>
      <c r="E16218" t="s">
        <v>602</v>
      </c>
      <c r="F16218" t="s">
        <v>2758</v>
      </c>
      <c r="G16218" t="s">
        <v>1020</v>
      </c>
      <c r="H16218" t="str">
        <f t="shared" si="253"/>
        <v>57สพม.กำแพงเพชร</v>
      </c>
    </row>
    <row r="16219" spans="1:8" x14ac:dyDescent="0.2">
      <c r="A16219">
        <v>16208</v>
      </c>
      <c r="B16219" t="s">
        <v>496</v>
      </c>
      <c r="C16219">
        <f>COUNTIFS($B$4:$B16219,$B16219)</f>
        <v>58</v>
      </c>
      <c r="D16219" t="s">
        <v>20972</v>
      </c>
      <c r="E16219" t="s">
        <v>602</v>
      </c>
      <c r="F16219" t="s">
        <v>2758</v>
      </c>
      <c r="G16219" t="s">
        <v>1020</v>
      </c>
      <c r="H16219" t="str">
        <f t="shared" si="253"/>
        <v>58สพม.กำแพงเพชร</v>
      </c>
    </row>
    <row r="16220" spans="1:8" x14ac:dyDescent="0.2">
      <c r="A16220">
        <v>16209</v>
      </c>
      <c r="B16220" t="s">
        <v>496</v>
      </c>
      <c r="C16220">
        <f>COUNTIFS($B$4:$B16220,$B16220)</f>
        <v>59</v>
      </c>
      <c r="D16220" t="s">
        <v>20973</v>
      </c>
      <c r="E16220" t="s">
        <v>602</v>
      </c>
      <c r="F16220" t="s">
        <v>2758</v>
      </c>
      <c r="G16220" t="s">
        <v>1020</v>
      </c>
      <c r="H16220" t="str">
        <f t="shared" si="253"/>
        <v>59สพม.กำแพงเพชร</v>
      </c>
    </row>
    <row r="16221" spans="1:8" x14ac:dyDescent="0.2">
      <c r="A16221">
        <v>16210</v>
      </c>
      <c r="B16221" t="s">
        <v>496</v>
      </c>
      <c r="C16221">
        <f>COUNTIFS($B$4:$B16221,$B16221)</f>
        <v>60</v>
      </c>
      <c r="D16221" t="s">
        <v>20974</v>
      </c>
      <c r="E16221" t="s">
        <v>602</v>
      </c>
      <c r="F16221" t="s">
        <v>2758</v>
      </c>
      <c r="G16221" t="s">
        <v>1020</v>
      </c>
      <c r="H16221" t="str">
        <f t="shared" si="253"/>
        <v>60สพม.กำแพงเพชร</v>
      </c>
    </row>
    <row r="16222" spans="1:8" x14ac:dyDescent="0.2">
      <c r="A16222">
        <v>16211</v>
      </c>
      <c r="B16222" t="s">
        <v>496</v>
      </c>
      <c r="C16222">
        <f>COUNTIFS($B$4:$B16222,$B16222)</f>
        <v>61</v>
      </c>
      <c r="D16222" t="s">
        <v>20976</v>
      </c>
      <c r="E16222" t="s">
        <v>602</v>
      </c>
      <c r="F16222" t="s">
        <v>2758</v>
      </c>
      <c r="G16222" t="s">
        <v>1020</v>
      </c>
      <c r="H16222" t="str">
        <f t="shared" si="253"/>
        <v>61สพม.กำแพงเพชร</v>
      </c>
    </row>
    <row r="16223" spans="1:8" x14ac:dyDescent="0.2">
      <c r="A16223">
        <v>16212</v>
      </c>
      <c r="B16223" t="s">
        <v>496</v>
      </c>
      <c r="C16223">
        <f>COUNTIFS($B$4:$B16223,$B16223)</f>
        <v>62</v>
      </c>
      <c r="D16223" t="s">
        <v>20977</v>
      </c>
      <c r="E16223" t="s">
        <v>602</v>
      </c>
      <c r="F16223" t="s">
        <v>2758</v>
      </c>
      <c r="G16223" t="s">
        <v>1020</v>
      </c>
      <c r="H16223" t="str">
        <f t="shared" si="253"/>
        <v>62สพม.กำแพงเพชร</v>
      </c>
    </row>
    <row r="16224" spans="1:8" x14ac:dyDescent="0.2">
      <c r="A16224">
        <v>16213</v>
      </c>
      <c r="B16224" t="s">
        <v>496</v>
      </c>
      <c r="C16224">
        <f>COUNTIFS($B$4:$B16224,$B16224)</f>
        <v>63</v>
      </c>
      <c r="D16224" t="s">
        <v>20979</v>
      </c>
      <c r="E16224" t="s">
        <v>602</v>
      </c>
      <c r="F16224" t="s">
        <v>2758</v>
      </c>
      <c r="G16224" t="s">
        <v>1020</v>
      </c>
      <c r="H16224" t="str">
        <f t="shared" si="253"/>
        <v>63สพม.กำแพงเพชร</v>
      </c>
    </row>
    <row r="16225" spans="1:8" x14ac:dyDescent="0.2">
      <c r="A16225">
        <v>16214</v>
      </c>
      <c r="B16225" t="s">
        <v>496</v>
      </c>
      <c r="C16225">
        <f>COUNTIFS($B$4:$B16225,$B16225)</f>
        <v>64</v>
      </c>
      <c r="D16225" t="s">
        <v>20982</v>
      </c>
      <c r="E16225" t="s">
        <v>602</v>
      </c>
      <c r="F16225" t="s">
        <v>2758</v>
      </c>
      <c r="G16225" t="s">
        <v>1020</v>
      </c>
      <c r="H16225" t="str">
        <f t="shared" si="253"/>
        <v>64สพม.กำแพงเพชร</v>
      </c>
    </row>
    <row r="16226" spans="1:8" x14ac:dyDescent="0.2">
      <c r="A16226">
        <v>16215</v>
      </c>
      <c r="B16226" t="s">
        <v>496</v>
      </c>
      <c r="C16226">
        <f>COUNTIFS($B$4:$B16226,$B16226)</f>
        <v>65</v>
      </c>
      <c r="D16226" t="s">
        <v>21007</v>
      </c>
      <c r="E16226" t="s">
        <v>602</v>
      </c>
      <c r="F16226" t="s">
        <v>2758</v>
      </c>
      <c r="G16226" t="s">
        <v>1020</v>
      </c>
      <c r="H16226" t="str">
        <f t="shared" si="253"/>
        <v>65สพม.กำแพงเพชร</v>
      </c>
    </row>
    <row r="16227" spans="1:8" x14ac:dyDescent="0.2">
      <c r="A16227">
        <v>16216</v>
      </c>
      <c r="B16227" t="s">
        <v>496</v>
      </c>
      <c r="C16227">
        <f>COUNTIFS($B$4:$B16227,$B16227)</f>
        <v>66</v>
      </c>
      <c r="D16227" t="s">
        <v>21008</v>
      </c>
      <c r="E16227" t="s">
        <v>602</v>
      </c>
      <c r="F16227" t="s">
        <v>2758</v>
      </c>
      <c r="G16227" t="s">
        <v>1020</v>
      </c>
      <c r="H16227" t="str">
        <f t="shared" si="253"/>
        <v>66สพม.กำแพงเพชร</v>
      </c>
    </row>
    <row r="16228" spans="1:8" x14ac:dyDescent="0.2">
      <c r="A16228">
        <v>16217</v>
      </c>
      <c r="B16228" t="s">
        <v>496</v>
      </c>
      <c r="C16228">
        <f>COUNTIFS($B$4:$B16228,$B16228)</f>
        <v>67</v>
      </c>
      <c r="D16228" t="s">
        <v>21009</v>
      </c>
      <c r="E16228" t="s">
        <v>602</v>
      </c>
      <c r="F16228" t="s">
        <v>2758</v>
      </c>
      <c r="G16228" t="s">
        <v>1020</v>
      </c>
      <c r="H16228" t="str">
        <f t="shared" si="253"/>
        <v>67สพม.กำแพงเพชร</v>
      </c>
    </row>
    <row r="16229" spans="1:8" x14ac:dyDescent="0.2">
      <c r="A16229">
        <v>16218</v>
      </c>
      <c r="B16229" t="s">
        <v>496</v>
      </c>
      <c r="C16229">
        <f>COUNTIFS($B$4:$B16229,$B16229)</f>
        <v>68</v>
      </c>
      <c r="D16229" t="s">
        <v>21011</v>
      </c>
      <c r="E16229" t="s">
        <v>602</v>
      </c>
      <c r="F16229" t="s">
        <v>2758</v>
      </c>
      <c r="G16229" t="s">
        <v>1020</v>
      </c>
      <c r="H16229" t="str">
        <f t="shared" si="253"/>
        <v>68สพม.กำแพงเพชร</v>
      </c>
    </row>
    <row r="16230" spans="1:8" x14ac:dyDescent="0.2">
      <c r="A16230">
        <v>16219</v>
      </c>
      <c r="B16230" t="s">
        <v>496</v>
      </c>
      <c r="C16230">
        <f>COUNTIFS($B$4:$B16230,$B16230)</f>
        <v>69</v>
      </c>
      <c r="D16230" t="s">
        <v>21013</v>
      </c>
      <c r="E16230" t="s">
        <v>602</v>
      </c>
      <c r="F16230" t="s">
        <v>2758</v>
      </c>
      <c r="G16230" t="s">
        <v>1020</v>
      </c>
      <c r="H16230" t="str">
        <f t="shared" si="253"/>
        <v>69สพม.กำแพงเพชร</v>
      </c>
    </row>
    <row r="16231" spans="1:8" x14ac:dyDescent="0.2">
      <c r="A16231">
        <v>16220</v>
      </c>
      <c r="B16231" t="s">
        <v>496</v>
      </c>
      <c r="C16231">
        <f>COUNTIFS($B$4:$B16231,$B16231)</f>
        <v>70</v>
      </c>
      <c r="D16231" t="s">
        <v>21016</v>
      </c>
      <c r="E16231" t="s">
        <v>602</v>
      </c>
      <c r="F16231" t="s">
        <v>2758</v>
      </c>
      <c r="G16231" t="s">
        <v>1020</v>
      </c>
      <c r="H16231" t="str">
        <f t="shared" si="253"/>
        <v>70สพม.กำแพงเพชร</v>
      </c>
    </row>
    <row r="16232" spans="1:8" x14ac:dyDescent="0.2">
      <c r="A16232">
        <v>16221</v>
      </c>
      <c r="B16232" t="s">
        <v>496</v>
      </c>
      <c r="C16232">
        <f>COUNTIFS($B$4:$B16232,$B16232)</f>
        <v>71</v>
      </c>
      <c r="D16232" t="s">
        <v>21167</v>
      </c>
      <c r="E16232" t="s">
        <v>587</v>
      </c>
      <c r="F16232" t="s">
        <v>2758</v>
      </c>
      <c r="G16232" t="s">
        <v>21106</v>
      </c>
      <c r="H16232" t="str">
        <f t="shared" si="253"/>
        <v>71สพม.กำแพงเพชร</v>
      </c>
    </row>
    <row r="16233" spans="1:8" x14ac:dyDescent="0.2">
      <c r="A16233">
        <v>16222</v>
      </c>
      <c r="B16233" t="s">
        <v>497</v>
      </c>
      <c r="C16233">
        <f>COUNTIFS($B$4:$B16233,$B16233)</f>
        <v>1</v>
      </c>
      <c r="D16233" t="s">
        <v>2499</v>
      </c>
      <c r="E16233" t="s">
        <v>579</v>
      </c>
      <c r="F16233" t="s">
        <v>1019</v>
      </c>
      <c r="G16233" t="s">
        <v>1020</v>
      </c>
      <c r="H16233" t="str">
        <f t="shared" si="253"/>
        <v>1สพม.ขอนแก่น</v>
      </c>
    </row>
    <row r="16234" spans="1:8" x14ac:dyDescent="0.2">
      <c r="A16234">
        <v>16223</v>
      </c>
      <c r="B16234" t="s">
        <v>497</v>
      </c>
      <c r="C16234">
        <f>COUNTIFS($B$4:$B16234,$B16234)</f>
        <v>2</v>
      </c>
      <c r="D16234" t="s">
        <v>2500</v>
      </c>
      <c r="E16234" t="s">
        <v>583</v>
      </c>
      <c r="F16234" t="s">
        <v>1019</v>
      </c>
      <c r="G16234" t="s">
        <v>1020</v>
      </c>
      <c r="H16234" t="str">
        <f t="shared" si="253"/>
        <v>2สพม.ขอนแก่น</v>
      </c>
    </row>
    <row r="16235" spans="1:8" x14ac:dyDescent="0.2">
      <c r="A16235">
        <v>16224</v>
      </c>
      <c r="B16235" t="s">
        <v>497</v>
      </c>
      <c r="C16235">
        <f>COUNTIFS($B$4:$B16235,$B16235)</f>
        <v>3</v>
      </c>
      <c r="D16235" t="s">
        <v>19109</v>
      </c>
      <c r="E16235" t="s">
        <v>3082</v>
      </c>
      <c r="F16235" t="s">
        <v>2758</v>
      </c>
      <c r="G16235" t="s">
        <v>1020</v>
      </c>
      <c r="H16235" t="str">
        <f t="shared" si="253"/>
        <v>3สพม.ขอนแก่น</v>
      </c>
    </row>
    <row r="16236" spans="1:8" x14ac:dyDescent="0.2">
      <c r="A16236">
        <v>16225</v>
      </c>
      <c r="B16236" t="s">
        <v>497</v>
      </c>
      <c r="C16236">
        <f>COUNTIFS($B$4:$B16236,$B16236)</f>
        <v>4</v>
      </c>
      <c r="D16236" t="s">
        <v>19110</v>
      </c>
      <c r="E16236" t="s">
        <v>602</v>
      </c>
      <c r="F16236" t="s">
        <v>2758</v>
      </c>
      <c r="G16236" t="s">
        <v>1020</v>
      </c>
      <c r="H16236" t="str">
        <f t="shared" si="253"/>
        <v>4สพม.ขอนแก่น</v>
      </c>
    </row>
    <row r="16237" spans="1:8" x14ac:dyDescent="0.2">
      <c r="A16237">
        <v>16226</v>
      </c>
      <c r="B16237" t="s">
        <v>497</v>
      </c>
      <c r="C16237">
        <f>COUNTIFS($B$4:$B16237,$B16237)</f>
        <v>5</v>
      </c>
      <c r="D16237" t="s">
        <v>19111</v>
      </c>
      <c r="E16237" t="s">
        <v>602</v>
      </c>
      <c r="F16237" t="s">
        <v>2758</v>
      </c>
      <c r="G16237" t="s">
        <v>1020</v>
      </c>
      <c r="H16237" t="str">
        <f t="shared" si="253"/>
        <v>5สพม.ขอนแก่น</v>
      </c>
    </row>
    <row r="16238" spans="1:8" x14ac:dyDescent="0.2">
      <c r="A16238">
        <v>16227</v>
      </c>
      <c r="B16238" t="s">
        <v>497</v>
      </c>
      <c r="C16238">
        <f>COUNTIFS($B$4:$B16238,$B16238)</f>
        <v>6</v>
      </c>
      <c r="D16238" t="s">
        <v>19112</v>
      </c>
      <c r="E16238" t="s">
        <v>602</v>
      </c>
      <c r="F16238" t="s">
        <v>2758</v>
      </c>
      <c r="G16238" t="s">
        <v>1020</v>
      </c>
      <c r="H16238" t="str">
        <f t="shared" si="253"/>
        <v>6สพม.ขอนแก่น</v>
      </c>
    </row>
    <row r="16239" spans="1:8" x14ac:dyDescent="0.2">
      <c r="A16239">
        <v>16228</v>
      </c>
      <c r="B16239" t="s">
        <v>497</v>
      </c>
      <c r="C16239">
        <f>COUNTIFS($B$4:$B16239,$B16239)</f>
        <v>7</v>
      </c>
      <c r="D16239" t="s">
        <v>19113</v>
      </c>
      <c r="E16239" t="s">
        <v>602</v>
      </c>
      <c r="F16239" t="s">
        <v>2758</v>
      </c>
      <c r="G16239" t="s">
        <v>1020</v>
      </c>
      <c r="H16239" t="str">
        <f t="shared" si="253"/>
        <v>7สพม.ขอนแก่น</v>
      </c>
    </row>
    <row r="16240" spans="1:8" x14ac:dyDescent="0.2">
      <c r="A16240">
        <v>16229</v>
      </c>
      <c r="B16240" t="s">
        <v>497</v>
      </c>
      <c r="C16240">
        <f>COUNTIFS($B$4:$B16240,$B16240)</f>
        <v>8</v>
      </c>
      <c r="D16240" t="s">
        <v>19114</v>
      </c>
      <c r="E16240" t="s">
        <v>602</v>
      </c>
      <c r="F16240" t="s">
        <v>2758</v>
      </c>
      <c r="G16240" t="s">
        <v>1020</v>
      </c>
      <c r="H16240" t="str">
        <f t="shared" si="253"/>
        <v>8สพม.ขอนแก่น</v>
      </c>
    </row>
    <row r="16241" spans="1:8" x14ac:dyDescent="0.2">
      <c r="A16241">
        <v>16230</v>
      </c>
      <c r="B16241" t="s">
        <v>497</v>
      </c>
      <c r="C16241">
        <f>COUNTIFS($B$4:$B16241,$B16241)</f>
        <v>9</v>
      </c>
      <c r="D16241" t="s">
        <v>19115</v>
      </c>
      <c r="E16241" t="s">
        <v>602</v>
      </c>
      <c r="F16241" t="s">
        <v>2758</v>
      </c>
      <c r="G16241" t="s">
        <v>1020</v>
      </c>
      <c r="H16241" t="str">
        <f t="shared" si="253"/>
        <v>9สพม.ขอนแก่น</v>
      </c>
    </row>
    <row r="16242" spans="1:8" x14ac:dyDescent="0.2">
      <c r="A16242">
        <v>16231</v>
      </c>
      <c r="B16242" t="s">
        <v>497</v>
      </c>
      <c r="C16242">
        <f>COUNTIFS($B$4:$B16242,$B16242)</f>
        <v>10</v>
      </c>
      <c r="D16242" t="s">
        <v>19116</v>
      </c>
      <c r="E16242" t="s">
        <v>602</v>
      </c>
      <c r="F16242" t="s">
        <v>2758</v>
      </c>
      <c r="G16242" t="s">
        <v>1020</v>
      </c>
      <c r="H16242" t="str">
        <f t="shared" si="253"/>
        <v>10สพม.ขอนแก่น</v>
      </c>
    </row>
    <row r="16243" spans="1:8" x14ac:dyDescent="0.2">
      <c r="A16243">
        <v>16232</v>
      </c>
      <c r="B16243" t="s">
        <v>497</v>
      </c>
      <c r="C16243">
        <f>COUNTIFS($B$4:$B16243,$B16243)</f>
        <v>11</v>
      </c>
      <c r="D16243" t="s">
        <v>19117</v>
      </c>
      <c r="E16243" t="s">
        <v>602</v>
      </c>
      <c r="F16243" t="s">
        <v>2758</v>
      </c>
      <c r="G16243" t="s">
        <v>1020</v>
      </c>
      <c r="H16243" t="str">
        <f t="shared" si="253"/>
        <v>11สพม.ขอนแก่น</v>
      </c>
    </row>
    <row r="16244" spans="1:8" x14ac:dyDescent="0.2">
      <c r="A16244">
        <v>16233</v>
      </c>
      <c r="B16244" t="s">
        <v>497</v>
      </c>
      <c r="C16244">
        <f>COUNTIFS($B$4:$B16244,$B16244)</f>
        <v>12</v>
      </c>
      <c r="D16244" t="s">
        <v>19118</v>
      </c>
      <c r="E16244" t="s">
        <v>602</v>
      </c>
      <c r="F16244" t="s">
        <v>2758</v>
      </c>
      <c r="G16244" t="s">
        <v>1020</v>
      </c>
      <c r="H16244" t="str">
        <f t="shared" si="253"/>
        <v>12สพม.ขอนแก่น</v>
      </c>
    </row>
    <row r="16245" spans="1:8" x14ac:dyDescent="0.2">
      <c r="A16245">
        <v>16234</v>
      </c>
      <c r="B16245" t="s">
        <v>497</v>
      </c>
      <c r="C16245">
        <f>COUNTIFS($B$4:$B16245,$B16245)</f>
        <v>13</v>
      </c>
      <c r="D16245" t="s">
        <v>19119</v>
      </c>
      <c r="E16245" t="s">
        <v>602</v>
      </c>
      <c r="F16245" t="s">
        <v>2758</v>
      </c>
      <c r="G16245" t="s">
        <v>1020</v>
      </c>
      <c r="H16245" t="str">
        <f t="shared" si="253"/>
        <v>13สพม.ขอนแก่น</v>
      </c>
    </row>
    <row r="16246" spans="1:8" x14ac:dyDescent="0.2">
      <c r="A16246">
        <v>16235</v>
      </c>
      <c r="B16246" t="s">
        <v>497</v>
      </c>
      <c r="C16246">
        <f>COUNTIFS($B$4:$B16246,$B16246)</f>
        <v>14</v>
      </c>
      <c r="D16246" t="s">
        <v>19120</v>
      </c>
      <c r="E16246" t="s">
        <v>602</v>
      </c>
      <c r="F16246" t="s">
        <v>2758</v>
      </c>
      <c r="G16246" t="s">
        <v>1020</v>
      </c>
      <c r="H16246" t="str">
        <f t="shared" si="253"/>
        <v>14สพม.ขอนแก่น</v>
      </c>
    </row>
    <row r="16247" spans="1:8" x14ac:dyDescent="0.2">
      <c r="A16247">
        <v>16236</v>
      </c>
      <c r="B16247" t="s">
        <v>497</v>
      </c>
      <c r="C16247">
        <f>COUNTIFS($B$4:$B16247,$B16247)</f>
        <v>15</v>
      </c>
      <c r="D16247" t="s">
        <v>19121</v>
      </c>
      <c r="E16247" t="s">
        <v>602</v>
      </c>
      <c r="F16247" t="s">
        <v>2758</v>
      </c>
      <c r="G16247" t="s">
        <v>1020</v>
      </c>
      <c r="H16247" t="str">
        <f t="shared" si="253"/>
        <v>15สพม.ขอนแก่น</v>
      </c>
    </row>
    <row r="16248" spans="1:8" x14ac:dyDescent="0.2">
      <c r="A16248">
        <v>16237</v>
      </c>
      <c r="B16248" t="s">
        <v>497</v>
      </c>
      <c r="C16248">
        <f>COUNTIFS($B$4:$B16248,$B16248)</f>
        <v>16</v>
      </c>
      <c r="D16248" t="s">
        <v>19122</v>
      </c>
      <c r="E16248" t="s">
        <v>602</v>
      </c>
      <c r="F16248" t="s">
        <v>2758</v>
      </c>
      <c r="G16248" t="s">
        <v>1020</v>
      </c>
      <c r="H16248" t="str">
        <f t="shared" si="253"/>
        <v>16สพม.ขอนแก่น</v>
      </c>
    </row>
    <row r="16249" spans="1:8" x14ac:dyDescent="0.2">
      <c r="A16249">
        <v>16238</v>
      </c>
      <c r="B16249" t="s">
        <v>497</v>
      </c>
      <c r="C16249">
        <f>COUNTIFS($B$4:$B16249,$B16249)</f>
        <v>17</v>
      </c>
      <c r="D16249" t="s">
        <v>19123</v>
      </c>
      <c r="E16249" t="s">
        <v>602</v>
      </c>
      <c r="F16249" t="s">
        <v>2758</v>
      </c>
      <c r="G16249" t="s">
        <v>1020</v>
      </c>
      <c r="H16249" t="str">
        <f t="shared" si="253"/>
        <v>17สพม.ขอนแก่น</v>
      </c>
    </row>
    <row r="16250" spans="1:8" x14ac:dyDescent="0.2">
      <c r="A16250">
        <v>16239</v>
      </c>
      <c r="B16250" t="s">
        <v>497</v>
      </c>
      <c r="C16250">
        <f>COUNTIFS($B$4:$B16250,$B16250)</f>
        <v>18</v>
      </c>
      <c r="D16250" t="s">
        <v>19124</v>
      </c>
      <c r="E16250" t="s">
        <v>602</v>
      </c>
      <c r="F16250" t="s">
        <v>2758</v>
      </c>
      <c r="G16250" t="s">
        <v>1020</v>
      </c>
      <c r="H16250" t="str">
        <f t="shared" si="253"/>
        <v>18สพม.ขอนแก่น</v>
      </c>
    </row>
    <row r="16251" spans="1:8" x14ac:dyDescent="0.2">
      <c r="A16251">
        <v>16240</v>
      </c>
      <c r="B16251" t="s">
        <v>497</v>
      </c>
      <c r="C16251">
        <f>COUNTIFS($B$4:$B16251,$B16251)</f>
        <v>19</v>
      </c>
      <c r="D16251" t="s">
        <v>19125</v>
      </c>
      <c r="E16251" t="s">
        <v>602</v>
      </c>
      <c r="F16251" t="s">
        <v>2758</v>
      </c>
      <c r="G16251" t="s">
        <v>1020</v>
      </c>
      <c r="H16251" t="str">
        <f t="shared" si="253"/>
        <v>19สพม.ขอนแก่น</v>
      </c>
    </row>
    <row r="16252" spans="1:8" x14ac:dyDescent="0.2">
      <c r="A16252">
        <v>16241</v>
      </c>
      <c r="B16252" t="s">
        <v>497</v>
      </c>
      <c r="C16252">
        <f>COUNTIFS($B$4:$B16252,$B16252)</f>
        <v>20</v>
      </c>
      <c r="D16252" t="s">
        <v>19126</v>
      </c>
      <c r="E16252" t="s">
        <v>602</v>
      </c>
      <c r="F16252" t="s">
        <v>2758</v>
      </c>
      <c r="G16252" t="s">
        <v>1020</v>
      </c>
      <c r="H16252" t="str">
        <f t="shared" si="253"/>
        <v>20สพม.ขอนแก่น</v>
      </c>
    </row>
    <row r="16253" spans="1:8" x14ac:dyDescent="0.2">
      <c r="A16253">
        <v>16242</v>
      </c>
      <c r="B16253" t="s">
        <v>497</v>
      </c>
      <c r="C16253">
        <f>COUNTIFS($B$4:$B16253,$B16253)</f>
        <v>21</v>
      </c>
      <c r="D16253" t="s">
        <v>19127</v>
      </c>
      <c r="E16253" t="s">
        <v>602</v>
      </c>
      <c r="F16253" t="s">
        <v>2758</v>
      </c>
      <c r="G16253" t="s">
        <v>1020</v>
      </c>
      <c r="H16253" t="str">
        <f t="shared" si="253"/>
        <v>21สพม.ขอนแก่น</v>
      </c>
    </row>
    <row r="16254" spans="1:8" x14ac:dyDescent="0.2">
      <c r="A16254">
        <v>16243</v>
      </c>
      <c r="B16254" t="s">
        <v>497</v>
      </c>
      <c r="C16254">
        <f>COUNTIFS($B$4:$B16254,$B16254)</f>
        <v>22</v>
      </c>
      <c r="D16254" t="s">
        <v>19128</v>
      </c>
      <c r="E16254" t="s">
        <v>592</v>
      </c>
      <c r="F16254" t="s">
        <v>2758</v>
      </c>
      <c r="G16254" t="s">
        <v>1020</v>
      </c>
      <c r="H16254" t="str">
        <f t="shared" si="253"/>
        <v>22สพม.ขอนแก่น</v>
      </c>
    </row>
    <row r="16255" spans="1:8" x14ac:dyDescent="0.2">
      <c r="A16255">
        <v>16244</v>
      </c>
      <c r="B16255" t="s">
        <v>497</v>
      </c>
      <c r="C16255">
        <f>COUNTIFS($B$4:$B16255,$B16255)</f>
        <v>23</v>
      </c>
      <c r="D16255" t="s">
        <v>19129</v>
      </c>
      <c r="E16255" t="s">
        <v>602</v>
      </c>
      <c r="F16255" t="s">
        <v>2758</v>
      </c>
      <c r="G16255" t="s">
        <v>1020</v>
      </c>
      <c r="H16255" t="str">
        <f t="shared" si="253"/>
        <v>23สพม.ขอนแก่น</v>
      </c>
    </row>
    <row r="16256" spans="1:8" x14ac:dyDescent="0.2">
      <c r="A16256">
        <v>16245</v>
      </c>
      <c r="B16256" t="s">
        <v>497</v>
      </c>
      <c r="C16256">
        <f>COUNTIFS($B$4:$B16256,$B16256)</f>
        <v>24</v>
      </c>
      <c r="D16256" t="s">
        <v>19130</v>
      </c>
      <c r="E16256" t="s">
        <v>602</v>
      </c>
      <c r="F16256" t="s">
        <v>2758</v>
      </c>
      <c r="G16256" t="s">
        <v>1020</v>
      </c>
      <c r="H16256" t="str">
        <f t="shared" si="253"/>
        <v>24สพม.ขอนแก่น</v>
      </c>
    </row>
    <row r="16257" spans="1:8" x14ac:dyDescent="0.2">
      <c r="A16257">
        <v>16246</v>
      </c>
      <c r="B16257" t="s">
        <v>497</v>
      </c>
      <c r="C16257">
        <f>COUNTIFS($B$4:$B16257,$B16257)</f>
        <v>25</v>
      </c>
      <c r="D16257" t="s">
        <v>19131</v>
      </c>
      <c r="E16257" t="s">
        <v>602</v>
      </c>
      <c r="F16257" t="s">
        <v>2758</v>
      </c>
      <c r="G16257" t="s">
        <v>1020</v>
      </c>
      <c r="H16257" t="str">
        <f t="shared" si="253"/>
        <v>25สพม.ขอนแก่น</v>
      </c>
    </row>
    <row r="16258" spans="1:8" x14ac:dyDescent="0.2">
      <c r="A16258">
        <v>16247</v>
      </c>
      <c r="B16258" t="s">
        <v>497</v>
      </c>
      <c r="C16258">
        <f>COUNTIFS($B$4:$B16258,$B16258)</f>
        <v>26</v>
      </c>
      <c r="D16258" t="s">
        <v>19132</v>
      </c>
      <c r="E16258" t="s">
        <v>602</v>
      </c>
      <c r="F16258" t="s">
        <v>2758</v>
      </c>
      <c r="G16258" t="s">
        <v>1020</v>
      </c>
      <c r="H16258" t="str">
        <f t="shared" si="253"/>
        <v>26สพม.ขอนแก่น</v>
      </c>
    </row>
    <row r="16259" spans="1:8" x14ac:dyDescent="0.2">
      <c r="A16259">
        <v>16248</v>
      </c>
      <c r="B16259" t="s">
        <v>497</v>
      </c>
      <c r="C16259">
        <f>COUNTIFS($B$4:$B16259,$B16259)</f>
        <v>27</v>
      </c>
      <c r="D16259" t="s">
        <v>19133</v>
      </c>
      <c r="E16259" t="s">
        <v>602</v>
      </c>
      <c r="F16259" t="s">
        <v>2758</v>
      </c>
      <c r="G16259" t="s">
        <v>1020</v>
      </c>
      <c r="H16259" t="str">
        <f t="shared" si="253"/>
        <v>27สพม.ขอนแก่น</v>
      </c>
    </row>
    <row r="16260" spans="1:8" x14ac:dyDescent="0.2">
      <c r="A16260">
        <v>16249</v>
      </c>
      <c r="B16260" t="s">
        <v>497</v>
      </c>
      <c r="C16260">
        <f>COUNTIFS($B$4:$B16260,$B16260)</f>
        <v>28</v>
      </c>
      <c r="D16260" t="s">
        <v>19134</v>
      </c>
      <c r="E16260" t="s">
        <v>602</v>
      </c>
      <c r="F16260" t="s">
        <v>2758</v>
      </c>
      <c r="G16260" t="s">
        <v>1020</v>
      </c>
      <c r="H16260" t="str">
        <f t="shared" ref="H16260:H16323" si="254">C16260&amp;B16260</f>
        <v>28สพม.ขอนแก่น</v>
      </c>
    </row>
    <row r="16261" spans="1:8" x14ac:dyDescent="0.2">
      <c r="A16261">
        <v>16250</v>
      </c>
      <c r="B16261" t="s">
        <v>497</v>
      </c>
      <c r="C16261">
        <f>COUNTIFS($B$4:$B16261,$B16261)</f>
        <v>29</v>
      </c>
      <c r="D16261" t="s">
        <v>19135</v>
      </c>
      <c r="E16261" t="s">
        <v>602</v>
      </c>
      <c r="F16261" t="s">
        <v>2758</v>
      </c>
      <c r="G16261" t="s">
        <v>1020</v>
      </c>
      <c r="H16261" t="str">
        <f t="shared" si="254"/>
        <v>29สพม.ขอนแก่น</v>
      </c>
    </row>
    <row r="16262" spans="1:8" x14ac:dyDescent="0.2">
      <c r="A16262">
        <v>16251</v>
      </c>
      <c r="B16262" t="s">
        <v>497</v>
      </c>
      <c r="C16262">
        <f>COUNTIFS($B$4:$B16262,$B16262)</f>
        <v>30</v>
      </c>
      <c r="D16262" t="s">
        <v>19136</v>
      </c>
      <c r="E16262" t="s">
        <v>602</v>
      </c>
      <c r="F16262" t="s">
        <v>2758</v>
      </c>
      <c r="G16262" t="s">
        <v>1020</v>
      </c>
      <c r="H16262" t="str">
        <f t="shared" si="254"/>
        <v>30สพม.ขอนแก่น</v>
      </c>
    </row>
    <row r="16263" spans="1:8" x14ac:dyDescent="0.2">
      <c r="A16263">
        <v>16252</v>
      </c>
      <c r="B16263" t="s">
        <v>497</v>
      </c>
      <c r="C16263">
        <f>COUNTIFS($B$4:$B16263,$B16263)</f>
        <v>31</v>
      </c>
      <c r="D16263" t="s">
        <v>19138</v>
      </c>
      <c r="E16263" t="s">
        <v>602</v>
      </c>
      <c r="F16263" t="s">
        <v>2758</v>
      </c>
      <c r="G16263" t="s">
        <v>1020</v>
      </c>
      <c r="H16263" t="str">
        <f t="shared" si="254"/>
        <v>31สพม.ขอนแก่น</v>
      </c>
    </row>
    <row r="16264" spans="1:8" x14ac:dyDescent="0.2">
      <c r="A16264">
        <v>16253</v>
      </c>
      <c r="B16264" t="s">
        <v>497</v>
      </c>
      <c r="C16264">
        <f>COUNTIFS($B$4:$B16264,$B16264)</f>
        <v>32</v>
      </c>
      <c r="D16264" t="s">
        <v>19139</v>
      </c>
      <c r="E16264" t="s">
        <v>602</v>
      </c>
      <c r="F16264" t="s">
        <v>2758</v>
      </c>
      <c r="G16264" t="s">
        <v>1020</v>
      </c>
      <c r="H16264" t="str">
        <f t="shared" si="254"/>
        <v>32สพม.ขอนแก่น</v>
      </c>
    </row>
    <row r="16265" spans="1:8" x14ac:dyDescent="0.2">
      <c r="A16265">
        <v>16254</v>
      </c>
      <c r="B16265" t="s">
        <v>497</v>
      </c>
      <c r="C16265">
        <f>COUNTIFS($B$4:$B16265,$B16265)</f>
        <v>33</v>
      </c>
      <c r="D16265" t="s">
        <v>19140</v>
      </c>
      <c r="E16265" t="s">
        <v>602</v>
      </c>
      <c r="F16265" t="s">
        <v>2758</v>
      </c>
      <c r="G16265" t="s">
        <v>1020</v>
      </c>
      <c r="H16265" t="str">
        <f t="shared" si="254"/>
        <v>33สพม.ขอนแก่น</v>
      </c>
    </row>
    <row r="16266" spans="1:8" x14ac:dyDescent="0.2">
      <c r="A16266">
        <v>16255</v>
      </c>
      <c r="B16266" t="s">
        <v>497</v>
      </c>
      <c r="C16266">
        <f>COUNTIFS($B$4:$B16266,$B16266)</f>
        <v>34</v>
      </c>
      <c r="D16266" t="s">
        <v>19141</v>
      </c>
      <c r="E16266" t="s">
        <v>602</v>
      </c>
      <c r="F16266" t="s">
        <v>2758</v>
      </c>
      <c r="G16266" t="s">
        <v>1020</v>
      </c>
      <c r="H16266" t="str">
        <f t="shared" si="254"/>
        <v>34สพม.ขอนแก่น</v>
      </c>
    </row>
    <row r="16267" spans="1:8" x14ac:dyDescent="0.2">
      <c r="A16267">
        <v>16256</v>
      </c>
      <c r="B16267" t="s">
        <v>497</v>
      </c>
      <c r="C16267">
        <f>COUNTIFS($B$4:$B16267,$B16267)</f>
        <v>35</v>
      </c>
      <c r="D16267" t="s">
        <v>19142</v>
      </c>
      <c r="E16267" t="s">
        <v>602</v>
      </c>
      <c r="F16267" t="s">
        <v>2758</v>
      </c>
      <c r="G16267" t="s">
        <v>1020</v>
      </c>
      <c r="H16267" t="str">
        <f t="shared" si="254"/>
        <v>35สพม.ขอนแก่น</v>
      </c>
    </row>
    <row r="16268" spans="1:8" x14ac:dyDescent="0.2">
      <c r="A16268">
        <v>16257</v>
      </c>
      <c r="B16268" t="s">
        <v>497</v>
      </c>
      <c r="C16268">
        <f>COUNTIFS($B$4:$B16268,$B16268)</f>
        <v>36</v>
      </c>
      <c r="D16268" t="s">
        <v>19143</v>
      </c>
      <c r="E16268" t="s">
        <v>602</v>
      </c>
      <c r="F16268" t="s">
        <v>2758</v>
      </c>
      <c r="G16268" t="s">
        <v>1020</v>
      </c>
      <c r="H16268" t="str">
        <f t="shared" si="254"/>
        <v>36สพม.ขอนแก่น</v>
      </c>
    </row>
    <row r="16269" spans="1:8" x14ac:dyDescent="0.2">
      <c r="A16269">
        <v>16258</v>
      </c>
      <c r="B16269" t="s">
        <v>497</v>
      </c>
      <c r="C16269">
        <f>COUNTIFS($B$4:$B16269,$B16269)</f>
        <v>37</v>
      </c>
      <c r="D16269" t="s">
        <v>19144</v>
      </c>
      <c r="E16269" t="s">
        <v>602</v>
      </c>
      <c r="F16269" t="s">
        <v>2758</v>
      </c>
      <c r="G16269" t="s">
        <v>1020</v>
      </c>
      <c r="H16269" t="str">
        <f t="shared" si="254"/>
        <v>37สพม.ขอนแก่น</v>
      </c>
    </row>
    <row r="16270" spans="1:8" x14ac:dyDescent="0.2">
      <c r="A16270">
        <v>16259</v>
      </c>
      <c r="B16270" t="s">
        <v>497</v>
      </c>
      <c r="C16270">
        <f>COUNTIFS($B$4:$B16270,$B16270)</f>
        <v>38</v>
      </c>
      <c r="D16270" t="s">
        <v>19145</v>
      </c>
      <c r="E16270" t="s">
        <v>602</v>
      </c>
      <c r="F16270" t="s">
        <v>2758</v>
      </c>
      <c r="G16270" t="s">
        <v>1020</v>
      </c>
      <c r="H16270" t="str">
        <f t="shared" si="254"/>
        <v>38สพม.ขอนแก่น</v>
      </c>
    </row>
    <row r="16271" spans="1:8" x14ac:dyDescent="0.2">
      <c r="A16271">
        <v>16260</v>
      </c>
      <c r="B16271" t="s">
        <v>497</v>
      </c>
      <c r="C16271">
        <f>COUNTIFS($B$4:$B16271,$B16271)</f>
        <v>39</v>
      </c>
      <c r="D16271" t="s">
        <v>19146</v>
      </c>
      <c r="E16271" t="s">
        <v>602</v>
      </c>
      <c r="F16271" t="s">
        <v>2758</v>
      </c>
      <c r="G16271" t="s">
        <v>1020</v>
      </c>
      <c r="H16271" t="str">
        <f t="shared" si="254"/>
        <v>39สพม.ขอนแก่น</v>
      </c>
    </row>
    <row r="16272" spans="1:8" x14ac:dyDescent="0.2">
      <c r="A16272">
        <v>16261</v>
      </c>
      <c r="B16272" t="s">
        <v>497</v>
      </c>
      <c r="C16272">
        <f>COUNTIFS($B$4:$B16272,$B16272)</f>
        <v>40</v>
      </c>
      <c r="D16272" t="s">
        <v>19147</v>
      </c>
      <c r="E16272" t="s">
        <v>602</v>
      </c>
      <c r="F16272" t="s">
        <v>2758</v>
      </c>
      <c r="G16272" t="s">
        <v>1020</v>
      </c>
      <c r="H16272" t="str">
        <f t="shared" si="254"/>
        <v>40สพม.ขอนแก่น</v>
      </c>
    </row>
    <row r="16273" spans="1:8" x14ac:dyDescent="0.2">
      <c r="A16273">
        <v>16262</v>
      </c>
      <c r="B16273" t="s">
        <v>497</v>
      </c>
      <c r="C16273">
        <f>COUNTIFS($B$4:$B16273,$B16273)</f>
        <v>41</v>
      </c>
      <c r="D16273" t="s">
        <v>19148</v>
      </c>
      <c r="E16273" t="s">
        <v>602</v>
      </c>
      <c r="F16273" t="s">
        <v>2758</v>
      </c>
      <c r="G16273" t="s">
        <v>1020</v>
      </c>
      <c r="H16273" t="str">
        <f t="shared" si="254"/>
        <v>41สพม.ขอนแก่น</v>
      </c>
    </row>
    <row r="16274" spans="1:8" x14ac:dyDescent="0.2">
      <c r="A16274">
        <v>16263</v>
      </c>
      <c r="B16274" t="s">
        <v>497</v>
      </c>
      <c r="C16274">
        <f>COUNTIFS($B$4:$B16274,$B16274)</f>
        <v>42</v>
      </c>
      <c r="D16274" t="s">
        <v>19149</v>
      </c>
      <c r="E16274" t="s">
        <v>602</v>
      </c>
      <c r="F16274" t="s">
        <v>2758</v>
      </c>
      <c r="G16274" t="s">
        <v>1020</v>
      </c>
      <c r="H16274" t="str">
        <f t="shared" si="254"/>
        <v>42สพม.ขอนแก่น</v>
      </c>
    </row>
    <row r="16275" spans="1:8" x14ac:dyDescent="0.2">
      <c r="A16275">
        <v>16264</v>
      </c>
      <c r="B16275" t="s">
        <v>497</v>
      </c>
      <c r="C16275">
        <f>COUNTIFS($B$4:$B16275,$B16275)</f>
        <v>43</v>
      </c>
      <c r="D16275" t="s">
        <v>19150</v>
      </c>
      <c r="E16275" t="s">
        <v>602</v>
      </c>
      <c r="F16275" t="s">
        <v>2758</v>
      </c>
      <c r="G16275" t="s">
        <v>1020</v>
      </c>
      <c r="H16275" t="str">
        <f t="shared" si="254"/>
        <v>43สพม.ขอนแก่น</v>
      </c>
    </row>
    <row r="16276" spans="1:8" x14ac:dyDescent="0.2">
      <c r="A16276">
        <v>16265</v>
      </c>
      <c r="B16276" t="s">
        <v>497</v>
      </c>
      <c r="C16276">
        <f>COUNTIFS($B$4:$B16276,$B16276)</f>
        <v>44</v>
      </c>
      <c r="D16276" t="s">
        <v>19151</v>
      </c>
      <c r="E16276" t="s">
        <v>602</v>
      </c>
      <c r="F16276" t="s">
        <v>2758</v>
      </c>
      <c r="G16276" t="s">
        <v>1020</v>
      </c>
      <c r="H16276" t="str">
        <f t="shared" si="254"/>
        <v>44สพม.ขอนแก่น</v>
      </c>
    </row>
    <row r="16277" spans="1:8" x14ac:dyDescent="0.2">
      <c r="A16277">
        <v>16266</v>
      </c>
      <c r="B16277" t="s">
        <v>497</v>
      </c>
      <c r="C16277">
        <f>COUNTIFS($B$4:$B16277,$B16277)</f>
        <v>45</v>
      </c>
      <c r="D16277" t="s">
        <v>19152</v>
      </c>
      <c r="E16277" t="s">
        <v>602</v>
      </c>
      <c r="F16277" t="s">
        <v>2758</v>
      </c>
      <c r="G16277" t="s">
        <v>1020</v>
      </c>
      <c r="H16277" t="str">
        <f t="shared" si="254"/>
        <v>45สพม.ขอนแก่น</v>
      </c>
    </row>
    <row r="16278" spans="1:8" x14ac:dyDescent="0.2">
      <c r="A16278">
        <v>16267</v>
      </c>
      <c r="B16278" t="s">
        <v>497</v>
      </c>
      <c r="C16278">
        <f>COUNTIFS($B$4:$B16278,$B16278)</f>
        <v>46</v>
      </c>
      <c r="D16278" t="s">
        <v>19153</v>
      </c>
      <c r="E16278" t="s">
        <v>602</v>
      </c>
      <c r="F16278" t="s">
        <v>2758</v>
      </c>
      <c r="G16278" t="s">
        <v>1020</v>
      </c>
      <c r="H16278" t="str">
        <f t="shared" si="254"/>
        <v>46สพม.ขอนแก่น</v>
      </c>
    </row>
    <row r="16279" spans="1:8" x14ac:dyDescent="0.2">
      <c r="A16279">
        <v>16268</v>
      </c>
      <c r="B16279" t="s">
        <v>497</v>
      </c>
      <c r="C16279">
        <f>COUNTIFS($B$4:$B16279,$B16279)</f>
        <v>47</v>
      </c>
      <c r="D16279" t="s">
        <v>19154</v>
      </c>
      <c r="E16279" t="s">
        <v>602</v>
      </c>
      <c r="F16279" t="s">
        <v>2758</v>
      </c>
      <c r="G16279" t="s">
        <v>1020</v>
      </c>
      <c r="H16279" t="str">
        <f t="shared" si="254"/>
        <v>47สพม.ขอนแก่น</v>
      </c>
    </row>
    <row r="16280" spans="1:8" x14ac:dyDescent="0.2">
      <c r="A16280">
        <v>16269</v>
      </c>
      <c r="B16280" t="s">
        <v>497</v>
      </c>
      <c r="C16280">
        <f>COUNTIFS($B$4:$B16280,$B16280)</f>
        <v>48</v>
      </c>
      <c r="D16280" t="s">
        <v>19155</v>
      </c>
      <c r="E16280" t="s">
        <v>602</v>
      </c>
      <c r="F16280" t="s">
        <v>2758</v>
      </c>
      <c r="G16280" t="s">
        <v>1020</v>
      </c>
      <c r="H16280" t="str">
        <f t="shared" si="254"/>
        <v>48สพม.ขอนแก่น</v>
      </c>
    </row>
    <row r="16281" spans="1:8" x14ac:dyDescent="0.2">
      <c r="A16281">
        <v>16270</v>
      </c>
      <c r="B16281" t="s">
        <v>497</v>
      </c>
      <c r="C16281">
        <f>COUNTIFS($B$4:$B16281,$B16281)</f>
        <v>49</v>
      </c>
      <c r="D16281" t="s">
        <v>19156</v>
      </c>
      <c r="E16281" t="s">
        <v>602</v>
      </c>
      <c r="F16281" t="s">
        <v>2758</v>
      </c>
      <c r="G16281" t="s">
        <v>1020</v>
      </c>
      <c r="H16281" t="str">
        <f t="shared" si="254"/>
        <v>49สพม.ขอนแก่น</v>
      </c>
    </row>
    <row r="16282" spans="1:8" x14ac:dyDescent="0.2">
      <c r="A16282">
        <v>16271</v>
      </c>
      <c r="B16282" t="s">
        <v>497</v>
      </c>
      <c r="C16282">
        <f>COUNTIFS($B$4:$B16282,$B16282)</f>
        <v>50</v>
      </c>
      <c r="D16282" t="s">
        <v>19157</v>
      </c>
      <c r="E16282" t="s">
        <v>602</v>
      </c>
      <c r="F16282" t="s">
        <v>2758</v>
      </c>
      <c r="G16282" t="s">
        <v>1020</v>
      </c>
      <c r="H16282" t="str">
        <f t="shared" si="254"/>
        <v>50สพม.ขอนแก่น</v>
      </c>
    </row>
    <row r="16283" spans="1:8" x14ac:dyDescent="0.2">
      <c r="A16283">
        <v>16272</v>
      </c>
      <c r="B16283" t="s">
        <v>497</v>
      </c>
      <c r="C16283">
        <f>COUNTIFS($B$4:$B16283,$B16283)</f>
        <v>51</v>
      </c>
      <c r="D16283" t="s">
        <v>19158</v>
      </c>
      <c r="E16283" t="s">
        <v>602</v>
      </c>
      <c r="F16283" t="s">
        <v>2758</v>
      </c>
      <c r="G16283" t="s">
        <v>1020</v>
      </c>
      <c r="H16283" t="str">
        <f t="shared" si="254"/>
        <v>51สพม.ขอนแก่น</v>
      </c>
    </row>
    <row r="16284" spans="1:8" x14ac:dyDescent="0.2">
      <c r="A16284">
        <v>16273</v>
      </c>
      <c r="B16284" t="s">
        <v>497</v>
      </c>
      <c r="C16284">
        <f>COUNTIFS($B$4:$B16284,$B16284)</f>
        <v>52</v>
      </c>
      <c r="D16284" t="s">
        <v>19159</v>
      </c>
      <c r="E16284" t="s">
        <v>602</v>
      </c>
      <c r="F16284" t="s">
        <v>2758</v>
      </c>
      <c r="G16284" t="s">
        <v>1020</v>
      </c>
      <c r="H16284" t="str">
        <f t="shared" si="254"/>
        <v>52สพม.ขอนแก่น</v>
      </c>
    </row>
    <row r="16285" spans="1:8" x14ac:dyDescent="0.2">
      <c r="A16285">
        <v>16274</v>
      </c>
      <c r="B16285" t="s">
        <v>497</v>
      </c>
      <c r="C16285">
        <f>COUNTIFS($B$4:$B16285,$B16285)</f>
        <v>53</v>
      </c>
      <c r="D16285" t="s">
        <v>19160</v>
      </c>
      <c r="E16285" t="s">
        <v>602</v>
      </c>
      <c r="F16285" t="s">
        <v>2758</v>
      </c>
      <c r="G16285" t="s">
        <v>1020</v>
      </c>
      <c r="H16285" t="str">
        <f t="shared" si="254"/>
        <v>53สพม.ขอนแก่น</v>
      </c>
    </row>
    <row r="16286" spans="1:8" x14ac:dyDescent="0.2">
      <c r="A16286">
        <v>16275</v>
      </c>
      <c r="B16286" t="s">
        <v>497</v>
      </c>
      <c r="C16286">
        <f>COUNTIFS($B$4:$B16286,$B16286)</f>
        <v>54</v>
      </c>
      <c r="D16286" t="s">
        <v>19161</v>
      </c>
      <c r="E16286" t="s">
        <v>602</v>
      </c>
      <c r="F16286" t="s">
        <v>2758</v>
      </c>
      <c r="G16286" t="s">
        <v>1020</v>
      </c>
      <c r="H16286" t="str">
        <f t="shared" si="254"/>
        <v>54สพม.ขอนแก่น</v>
      </c>
    </row>
    <row r="16287" spans="1:8" x14ac:dyDescent="0.2">
      <c r="A16287">
        <v>16276</v>
      </c>
      <c r="B16287" t="s">
        <v>497</v>
      </c>
      <c r="C16287">
        <f>COUNTIFS($B$4:$B16287,$B16287)</f>
        <v>55</v>
      </c>
      <c r="D16287" t="s">
        <v>19162</v>
      </c>
      <c r="E16287" t="s">
        <v>602</v>
      </c>
      <c r="F16287" t="s">
        <v>2758</v>
      </c>
      <c r="G16287" t="s">
        <v>1020</v>
      </c>
      <c r="H16287" t="str">
        <f t="shared" si="254"/>
        <v>55สพม.ขอนแก่น</v>
      </c>
    </row>
    <row r="16288" spans="1:8" x14ac:dyDescent="0.2">
      <c r="A16288">
        <v>16277</v>
      </c>
      <c r="B16288" t="s">
        <v>497</v>
      </c>
      <c r="C16288">
        <f>COUNTIFS($B$4:$B16288,$B16288)</f>
        <v>56</v>
      </c>
      <c r="D16288" t="s">
        <v>19163</v>
      </c>
      <c r="E16288" t="s">
        <v>602</v>
      </c>
      <c r="F16288" t="s">
        <v>2758</v>
      </c>
      <c r="G16288" t="s">
        <v>1020</v>
      </c>
      <c r="H16288" t="str">
        <f t="shared" si="254"/>
        <v>56สพม.ขอนแก่น</v>
      </c>
    </row>
    <row r="16289" spans="1:8" x14ac:dyDescent="0.2">
      <c r="A16289">
        <v>16278</v>
      </c>
      <c r="B16289" t="s">
        <v>497</v>
      </c>
      <c r="C16289">
        <f>COUNTIFS($B$4:$B16289,$B16289)</f>
        <v>57</v>
      </c>
      <c r="D16289" t="s">
        <v>19165</v>
      </c>
      <c r="E16289" t="s">
        <v>602</v>
      </c>
      <c r="F16289" t="s">
        <v>2758</v>
      </c>
      <c r="G16289" t="s">
        <v>1020</v>
      </c>
      <c r="H16289" t="str">
        <f t="shared" si="254"/>
        <v>57สพม.ขอนแก่น</v>
      </c>
    </row>
    <row r="16290" spans="1:8" x14ac:dyDescent="0.2">
      <c r="A16290">
        <v>16279</v>
      </c>
      <c r="B16290" t="s">
        <v>497</v>
      </c>
      <c r="C16290">
        <f>COUNTIFS($B$4:$B16290,$B16290)</f>
        <v>58</v>
      </c>
      <c r="D16290" t="s">
        <v>19166</v>
      </c>
      <c r="E16290" t="s">
        <v>602</v>
      </c>
      <c r="F16290" t="s">
        <v>2758</v>
      </c>
      <c r="G16290" t="s">
        <v>1020</v>
      </c>
      <c r="H16290" t="str">
        <f t="shared" si="254"/>
        <v>58สพม.ขอนแก่น</v>
      </c>
    </row>
    <row r="16291" spans="1:8" x14ac:dyDescent="0.2">
      <c r="A16291">
        <v>16280</v>
      </c>
      <c r="B16291" t="s">
        <v>497</v>
      </c>
      <c r="C16291">
        <f>COUNTIFS($B$4:$B16291,$B16291)</f>
        <v>59</v>
      </c>
      <c r="D16291" t="s">
        <v>19167</v>
      </c>
      <c r="E16291" t="s">
        <v>602</v>
      </c>
      <c r="F16291" t="s">
        <v>2758</v>
      </c>
      <c r="G16291" t="s">
        <v>1020</v>
      </c>
      <c r="H16291" t="str">
        <f t="shared" si="254"/>
        <v>59สพม.ขอนแก่น</v>
      </c>
    </row>
    <row r="16292" spans="1:8" x14ac:dyDescent="0.2">
      <c r="A16292">
        <v>16281</v>
      </c>
      <c r="B16292" t="s">
        <v>497</v>
      </c>
      <c r="C16292">
        <f>COUNTIFS($B$4:$B16292,$B16292)</f>
        <v>60</v>
      </c>
      <c r="D16292" t="s">
        <v>19168</v>
      </c>
      <c r="E16292" t="s">
        <v>602</v>
      </c>
      <c r="F16292" t="s">
        <v>2758</v>
      </c>
      <c r="G16292" t="s">
        <v>1020</v>
      </c>
      <c r="H16292" t="str">
        <f t="shared" si="254"/>
        <v>60สพม.ขอนแก่น</v>
      </c>
    </row>
    <row r="16293" spans="1:8" x14ac:dyDescent="0.2">
      <c r="A16293">
        <v>16282</v>
      </c>
      <c r="B16293" t="s">
        <v>497</v>
      </c>
      <c r="C16293">
        <f>COUNTIFS($B$4:$B16293,$B16293)</f>
        <v>61</v>
      </c>
      <c r="D16293" t="s">
        <v>19169</v>
      </c>
      <c r="E16293" t="s">
        <v>602</v>
      </c>
      <c r="F16293" t="s">
        <v>2758</v>
      </c>
      <c r="G16293" t="s">
        <v>1020</v>
      </c>
      <c r="H16293" t="str">
        <f t="shared" si="254"/>
        <v>61สพม.ขอนแก่น</v>
      </c>
    </row>
    <row r="16294" spans="1:8" x14ac:dyDescent="0.2">
      <c r="A16294">
        <v>16283</v>
      </c>
      <c r="B16294" t="s">
        <v>497</v>
      </c>
      <c r="C16294">
        <f>COUNTIFS($B$4:$B16294,$B16294)</f>
        <v>62</v>
      </c>
      <c r="D16294" t="s">
        <v>19170</v>
      </c>
      <c r="E16294" t="s">
        <v>602</v>
      </c>
      <c r="F16294" t="s">
        <v>2758</v>
      </c>
      <c r="G16294" t="s">
        <v>1020</v>
      </c>
      <c r="H16294" t="str">
        <f t="shared" si="254"/>
        <v>62สพม.ขอนแก่น</v>
      </c>
    </row>
    <row r="16295" spans="1:8" x14ac:dyDescent="0.2">
      <c r="A16295">
        <v>16284</v>
      </c>
      <c r="B16295" t="s">
        <v>497</v>
      </c>
      <c r="C16295">
        <f>COUNTIFS($B$4:$B16295,$B16295)</f>
        <v>63</v>
      </c>
      <c r="D16295" t="s">
        <v>19171</v>
      </c>
      <c r="E16295" t="s">
        <v>602</v>
      </c>
      <c r="F16295" t="s">
        <v>2758</v>
      </c>
      <c r="G16295" t="s">
        <v>1020</v>
      </c>
      <c r="H16295" t="str">
        <f t="shared" si="254"/>
        <v>63สพม.ขอนแก่น</v>
      </c>
    </row>
    <row r="16296" spans="1:8" x14ac:dyDescent="0.2">
      <c r="A16296">
        <v>16285</v>
      </c>
      <c r="B16296" t="s">
        <v>497</v>
      </c>
      <c r="C16296">
        <f>COUNTIFS($B$4:$B16296,$B16296)</f>
        <v>64</v>
      </c>
      <c r="D16296" t="s">
        <v>19172</v>
      </c>
      <c r="E16296" t="s">
        <v>602</v>
      </c>
      <c r="F16296" t="s">
        <v>2758</v>
      </c>
      <c r="G16296" t="s">
        <v>1020</v>
      </c>
      <c r="H16296" t="str">
        <f t="shared" si="254"/>
        <v>64สพม.ขอนแก่น</v>
      </c>
    </row>
    <row r="16297" spans="1:8" x14ac:dyDescent="0.2">
      <c r="A16297">
        <v>16286</v>
      </c>
      <c r="B16297" t="s">
        <v>497</v>
      </c>
      <c r="C16297">
        <f>COUNTIFS($B$4:$B16297,$B16297)</f>
        <v>65</v>
      </c>
      <c r="D16297" t="s">
        <v>19173</v>
      </c>
      <c r="E16297" t="s">
        <v>602</v>
      </c>
      <c r="F16297" t="s">
        <v>2758</v>
      </c>
      <c r="G16297" t="s">
        <v>1020</v>
      </c>
      <c r="H16297" t="str">
        <f t="shared" si="254"/>
        <v>65สพม.ขอนแก่น</v>
      </c>
    </row>
    <row r="16298" spans="1:8" x14ac:dyDescent="0.2">
      <c r="A16298">
        <v>16287</v>
      </c>
      <c r="B16298" t="s">
        <v>497</v>
      </c>
      <c r="C16298">
        <f>COUNTIFS($B$4:$B16298,$B16298)</f>
        <v>66</v>
      </c>
      <c r="D16298" t="s">
        <v>19174</v>
      </c>
      <c r="E16298" t="s">
        <v>602</v>
      </c>
      <c r="F16298" t="s">
        <v>2758</v>
      </c>
      <c r="G16298" t="s">
        <v>1020</v>
      </c>
      <c r="H16298" t="str">
        <f t="shared" si="254"/>
        <v>66สพม.ขอนแก่น</v>
      </c>
    </row>
    <row r="16299" spans="1:8" x14ac:dyDescent="0.2">
      <c r="A16299">
        <v>16288</v>
      </c>
      <c r="B16299" t="s">
        <v>497</v>
      </c>
      <c r="C16299">
        <f>COUNTIFS($B$4:$B16299,$B16299)</f>
        <v>67</v>
      </c>
      <c r="D16299" t="s">
        <v>19175</v>
      </c>
      <c r="E16299" t="s">
        <v>602</v>
      </c>
      <c r="F16299" t="s">
        <v>2758</v>
      </c>
      <c r="G16299" t="s">
        <v>1020</v>
      </c>
      <c r="H16299" t="str">
        <f t="shared" si="254"/>
        <v>67สพม.ขอนแก่น</v>
      </c>
    </row>
    <row r="16300" spans="1:8" x14ac:dyDescent="0.2">
      <c r="A16300">
        <v>16289</v>
      </c>
      <c r="B16300" t="s">
        <v>497</v>
      </c>
      <c r="C16300">
        <f>COUNTIFS($B$4:$B16300,$B16300)</f>
        <v>68</v>
      </c>
      <c r="D16300" t="s">
        <v>19176</v>
      </c>
      <c r="E16300" t="s">
        <v>602</v>
      </c>
      <c r="F16300" t="s">
        <v>2758</v>
      </c>
      <c r="G16300" t="s">
        <v>1020</v>
      </c>
      <c r="H16300" t="str">
        <f t="shared" si="254"/>
        <v>68สพม.ขอนแก่น</v>
      </c>
    </row>
    <row r="16301" spans="1:8" x14ac:dyDescent="0.2">
      <c r="A16301">
        <v>16290</v>
      </c>
      <c r="B16301" t="s">
        <v>497</v>
      </c>
      <c r="C16301">
        <f>COUNTIFS($B$4:$B16301,$B16301)</f>
        <v>69</v>
      </c>
      <c r="D16301" t="s">
        <v>19177</v>
      </c>
      <c r="E16301" t="s">
        <v>602</v>
      </c>
      <c r="F16301" t="s">
        <v>2758</v>
      </c>
      <c r="G16301" t="s">
        <v>1020</v>
      </c>
      <c r="H16301" t="str">
        <f t="shared" si="254"/>
        <v>69สพม.ขอนแก่น</v>
      </c>
    </row>
    <row r="16302" spans="1:8" x14ac:dyDescent="0.2">
      <c r="A16302">
        <v>16291</v>
      </c>
      <c r="B16302" t="s">
        <v>497</v>
      </c>
      <c r="C16302">
        <f>COUNTIFS($B$4:$B16302,$B16302)</f>
        <v>70</v>
      </c>
      <c r="D16302" t="s">
        <v>19178</v>
      </c>
      <c r="E16302" t="s">
        <v>602</v>
      </c>
      <c r="F16302" t="s">
        <v>2758</v>
      </c>
      <c r="G16302" t="s">
        <v>1020</v>
      </c>
      <c r="H16302" t="str">
        <f t="shared" si="254"/>
        <v>70สพม.ขอนแก่น</v>
      </c>
    </row>
    <row r="16303" spans="1:8" x14ac:dyDescent="0.2">
      <c r="A16303">
        <v>16292</v>
      </c>
      <c r="B16303" t="s">
        <v>497</v>
      </c>
      <c r="C16303">
        <f>COUNTIFS($B$4:$B16303,$B16303)</f>
        <v>71</v>
      </c>
      <c r="D16303" t="s">
        <v>19179</v>
      </c>
      <c r="E16303" t="s">
        <v>602</v>
      </c>
      <c r="F16303" t="s">
        <v>2758</v>
      </c>
      <c r="G16303" t="s">
        <v>1020</v>
      </c>
      <c r="H16303" t="str">
        <f t="shared" si="254"/>
        <v>71สพม.ขอนแก่น</v>
      </c>
    </row>
    <row r="16304" spans="1:8" x14ac:dyDescent="0.2">
      <c r="A16304">
        <v>16293</v>
      </c>
      <c r="B16304" t="s">
        <v>497</v>
      </c>
      <c r="C16304">
        <f>COUNTIFS($B$4:$B16304,$B16304)</f>
        <v>72</v>
      </c>
      <c r="D16304" t="s">
        <v>19180</v>
      </c>
      <c r="E16304" t="s">
        <v>602</v>
      </c>
      <c r="F16304" t="s">
        <v>2758</v>
      </c>
      <c r="G16304" t="s">
        <v>1020</v>
      </c>
      <c r="H16304" t="str">
        <f t="shared" si="254"/>
        <v>72สพม.ขอนแก่น</v>
      </c>
    </row>
    <row r="16305" spans="1:8" x14ac:dyDescent="0.2">
      <c r="A16305">
        <v>16294</v>
      </c>
      <c r="B16305" t="s">
        <v>497</v>
      </c>
      <c r="C16305">
        <f>COUNTIFS($B$4:$B16305,$B16305)</f>
        <v>73</v>
      </c>
      <c r="D16305" t="s">
        <v>19181</v>
      </c>
      <c r="E16305" t="s">
        <v>602</v>
      </c>
      <c r="F16305" t="s">
        <v>2758</v>
      </c>
      <c r="G16305" t="s">
        <v>1020</v>
      </c>
      <c r="H16305" t="str">
        <f t="shared" si="254"/>
        <v>73สพม.ขอนแก่น</v>
      </c>
    </row>
    <row r="16306" spans="1:8" x14ac:dyDescent="0.2">
      <c r="A16306">
        <v>16295</v>
      </c>
      <c r="B16306" t="s">
        <v>497</v>
      </c>
      <c r="C16306">
        <f>COUNTIFS($B$4:$B16306,$B16306)</f>
        <v>74</v>
      </c>
      <c r="D16306" t="s">
        <v>19182</v>
      </c>
      <c r="E16306" t="s">
        <v>602</v>
      </c>
      <c r="F16306" t="s">
        <v>2758</v>
      </c>
      <c r="G16306" t="s">
        <v>1020</v>
      </c>
      <c r="H16306" t="str">
        <f t="shared" si="254"/>
        <v>74สพม.ขอนแก่น</v>
      </c>
    </row>
    <row r="16307" spans="1:8" x14ac:dyDescent="0.2">
      <c r="A16307">
        <v>16296</v>
      </c>
      <c r="B16307" t="s">
        <v>497</v>
      </c>
      <c r="C16307">
        <f>COUNTIFS($B$4:$B16307,$B16307)</f>
        <v>75</v>
      </c>
      <c r="D16307" t="s">
        <v>19183</v>
      </c>
      <c r="E16307" t="s">
        <v>602</v>
      </c>
      <c r="F16307" t="s">
        <v>2758</v>
      </c>
      <c r="G16307" t="s">
        <v>1020</v>
      </c>
      <c r="H16307" t="str">
        <f t="shared" si="254"/>
        <v>75สพม.ขอนแก่น</v>
      </c>
    </row>
    <row r="16308" spans="1:8" x14ac:dyDescent="0.2">
      <c r="A16308">
        <v>16297</v>
      </c>
      <c r="B16308" t="s">
        <v>497</v>
      </c>
      <c r="C16308">
        <f>COUNTIFS($B$4:$B16308,$B16308)</f>
        <v>76</v>
      </c>
      <c r="D16308" t="s">
        <v>19185</v>
      </c>
      <c r="E16308" t="s">
        <v>602</v>
      </c>
      <c r="F16308" t="s">
        <v>2758</v>
      </c>
      <c r="G16308" t="s">
        <v>1020</v>
      </c>
      <c r="H16308" t="str">
        <f t="shared" si="254"/>
        <v>76สพม.ขอนแก่น</v>
      </c>
    </row>
    <row r="16309" spans="1:8" x14ac:dyDescent="0.2">
      <c r="A16309">
        <v>16298</v>
      </c>
      <c r="B16309" t="s">
        <v>497</v>
      </c>
      <c r="C16309">
        <f>COUNTIFS($B$4:$B16309,$B16309)</f>
        <v>77</v>
      </c>
      <c r="D16309" t="s">
        <v>19186</v>
      </c>
      <c r="E16309" t="s">
        <v>602</v>
      </c>
      <c r="F16309" t="s">
        <v>2758</v>
      </c>
      <c r="G16309" t="s">
        <v>1020</v>
      </c>
      <c r="H16309" t="str">
        <f t="shared" si="254"/>
        <v>77สพม.ขอนแก่น</v>
      </c>
    </row>
    <row r="16310" spans="1:8" x14ac:dyDescent="0.2">
      <c r="A16310">
        <v>16299</v>
      </c>
      <c r="B16310" t="s">
        <v>497</v>
      </c>
      <c r="C16310">
        <f>COUNTIFS($B$4:$B16310,$B16310)</f>
        <v>78</v>
      </c>
      <c r="D16310" t="s">
        <v>19187</v>
      </c>
      <c r="E16310" t="s">
        <v>602</v>
      </c>
      <c r="F16310" t="s">
        <v>2758</v>
      </c>
      <c r="G16310" t="s">
        <v>1020</v>
      </c>
      <c r="H16310" t="str">
        <f t="shared" si="254"/>
        <v>78สพม.ขอนแก่น</v>
      </c>
    </row>
    <row r="16311" spans="1:8" x14ac:dyDescent="0.2">
      <c r="A16311">
        <v>16300</v>
      </c>
      <c r="B16311" t="s">
        <v>497</v>
      </c>
      <c r="C16311">
        <f>COUNTIFS($B$4:$B16311,$B16311)</f>
        <v>79</v>
      </c>
      <c r="D16311" t="s">
        <v>19188</v>
      </c>
      <c r="E16311" t="s">
        <v>602</v>
      </c>
      <c r="F16311" t="s">
        <v>2758</v>
      </c>
      <c r="G16311" t="s">
        <v>1020</v>
      </c>
      <c r="H16311" t="str">
        <f t="shared" si="254"/>
        <v>79สพม.ขอนแก่น</v>
      </c>
    </row>
    <row r="16312" spans="1:8" x14ac:dyDescent="0.2">
      <c r="A16312">
        <v>16301</v>
      </c>
      <c r="B16312" t="s">
        <v>497</v>
      </c>
      <c r="C16312">
        <f>COUNTIFS($B$4:$B16312,$B16312)</f>
        <v>80</v>
      </c>
      <c r="D16312" t="s">
        <v>19189</v>
      </c>
      <c r="E16312" t="s">
        <v>592</v>
      </c>
      <c r="F16312" t="s">
        <v>2758</v>
      </c>
      <c r="G16312" t="s">
        <v>1020</v>
      </c>
      <c r="H16312" t="str">
        <f t="shared" si="254"/>
        <v>80สพม.ขอนแก่น</v>
      </c>
    </row>
    <row r="16313" spans="1:8" x14ac:dyDescent="0.2">
      <c r="A16313">
        <v>16302</v>
      </c>
      <c r="B16313" t="s">
        <v>497</v>
      </c>
      <c r="C16313">
        <f>COUNTIFS($B$4:$B16313,$B16313)</f>
        <v>81</v>
      </c>
      <c r="D16313" t="s">
        <v>19190</v>
      </c>
      <c r="E16313" t="s">
        <v>602</v>
      </c>
      <c r="F16313" t="s">
        <v>2758</v>
      </c>
      <c r="G16313" t="s">
        <v>1020</v>
      </c>
      <c r="H16313" t="str">
        <f t="shared" si="254"/>
        <v>81สพม.ขอนแก่น</v>
      </c>
    </row>
    <row r="16314" spans="1:8" x14ac:dyDescent="0.2">
      <c r="A16314">
        <v>16303</v>
      </c>
      <c r="B16314" t="s">
        <v>497</v>
      </c>
      <c r="C16314">
        <f>COUNTIFS($B$4:$B16314,$B16314)</f>
        <v>82</v>
      </c>
      <c r="D16314" t="s">
        <v>19191</v>
      </c>
      <c r="E16314" t="s">
        <v>602</v>
      </c>
      <c r="F16314" t="s">
        <v>2758</v>
      </c>
      <c r="G16314" t="s">
        <v>1020</v>
      </c>
      <c r="H16314" t="str">
        <f t="shared" si="254"/>
        <v>82สพม.ขอนแก่น</v>
      </c>
    </row>
    <row r="16315" spans="1:8" x14ac:dyDescent="0.2">
      <c r="A16315">
        <v>16304</v>
      </c>
      <c r="B16315" t="s">
        <v>497</v>
      </c>
      <c r="C16315">
        <f>COUNTIFS($B$4:$B16315,$B16315)</f>
        <v>83</v>
      </c>
      <c r="D16315" t="s">
        <v>19192</v>
      </c>
      <c r="E16315" t="s">
        <v>602</v>
      </c>
      <c r="F16315" t="s">
        <v>2758</v>
      </c>
      <c r="G16315" t="s">
        <v>1020</v>
      </c>
      <c r="H16315" t="str">
        <f t="shared" si="254"/>
        <v>83สพม.ขอนแก่น</v>
      </c>
    </row>
    <row r="16316" spans="1:8" x14ac:dyDescent="0.2">
      <c r="A16316">
        <v>16305</v>
      </c>
      <c r="B16316" t="s">
        <v>497</v>
      </c>
      <c r="C16316">
        <f>COUNTIFS($B$4:$B16316,$B16316)</f>
        <v>84</v>
      </c>
      <c r="D16316" t="s">
        <v>19193</v>
      </c>
      <c r="E16316" t="s">
        <v>602</v>
      </c>
      <c r="F16316" t="s">
        <v>2758</v>
      </c>
      <c r="G16316" t="s">
        <v>1020</v>
      </c>
      <c r="H16316" t="str">
        <f t="shared" si="254"/>
        <v>84สพม.ขอนแก่น</v>
      </c>
    </row>
    <row r="16317" spans="1:8" x14ac:dyDescent="0.2">
      <c r="A16317">
        <v>16306</v>
      </c>
      <c r="B16317" t="s">
        <v>497</v>
      </c>
      <c r="C16317">
        <f>COUNTIFS($B$4:$B16317,$B16317)</f>
        <v>85</v>
      </c>
      <c r="D16317" t="s">
        <v>19194</v>
      </c>
      <c r="E16317" t="s">
        <v>602</v>
      </c>
      <c r="F16317" t="s">
        <v>2758</v>
      </c>
      <c r="G16317" t="s">
        <v>1020</v>
      </c>
      <c r="H16317" t="str">
        <f t="shared" si="254"/>
        <v>85สพม.ขอนแก่น</v>
      </c>
    </row>
    <row r="16318" spans="1:8" x14ac:dyDescent="0.2">
      <c r="A16318">
        <v>16307</v>
      </c>
      <c r="B16318" t="s">
        <v>497</v>
      </c>
      <c r="C16318">
        <f>COUNTIFS($B$4:$B16318,$B16318)</f>
        <v>86</v>
      </c>
      <c r="D16318" t="s">
        <v>19195</v>
      </c>
      <c r="E16318" t="s">
        <v>602</v>
      </c>
      <c r="F16318" t="s">
        <v>2758</v>
      </c>
      <c r="G16318" t="s">
        <v>1020</v>
      </c>
      <c r="H16318" t="str">
        <f t="shared" si="254"/>
        <v>86สพม.ขอนแก่น</v>
      </c>
    </row>
    <row r="16319" spans="1:8" x14ac:dyDescent="0.2">
      <c r="A16319">
        <v>16308</v>
      </c>
      <c r="B16319" t="s">
        <v>497</v>
      </c>
      <c r="C16319">
        <f>COUNTIFS($B$4:$B16319,$B16319)</f>
        <v>87</v>
      </c>
      <c r="D16319" t="s">
        <v>19196</v>
      </c>
      <c r="E16319" t="s">
        <v>602</v>
      </c>
      <c r="F16319" t="s">
        <v>2758</v>
      </c>
      <c r="G16319" t="s">
        <v>1020</v>
      </c>
      <c r="H16319" t="str">
        <f t="shared" si="254"/>
        <v>87สพม.ขอนแก่น</v>
      </c>
    </row>
    <row r="16320" spans="1:8" x14ac:dyDescent="0.2">
      <c r="A16320">
        <v>16309</v>
      </c>
      <c r="B16320" t="s">
        <v>497</v>
      </c>
      <c r="C16320">
        <f>COUNTIFS($B$4:$B16320,$B16320)</f>
        <v>88</v>
      </c>
      <c r="D16320" t="s">
        <v>19197</v>
      </c>
      <c r="E16320" t="s">
        <v>602</v>
      </c>
      <c r="F16320" t="s">
        <v>2758</v>
      </c>
      <c r="G16320" t="s">
        <v>1020</v>
      </c>
      <c r="H16320" t="str">
        <f t="shared" si="254"/>
        <v>88สพม.ขอนแก่น</v>
      </c>
    </row>
    <row r="16321" spans="1:8" x14ac:dyDescent="0.2">
      <c r="A16321">
        <v>16310</v>
      </c>
      <c r="B16321" t="s">
        <v>497</v>
      </c>
      <c r="C16321">
        <f>COUNTIFS($B$4:$B16321,$B16321)</f>
        <v>89</v>
      </c>
      <c r="D16321" t="s">
        <v>19198</v>
      </c>
      <c r="E16321" t="s">
        <v>602</v>
      </c>
      <c r="F16321" t="s">
        <v>2758</v>
      </c>
      <c r="G16321" t="s">
        <v>1020</v>
      </c>
      <c r="H16321" t="str">
        <f t="shared" si="254"/>
        <v>89สพม.ขอนแก่น</v>
      </c>
    </row>
    <row r="16322" spans="1:8" x14ac:dyDescent="0.2">
      <c r="A16322">
        <v>16311</v>
      </c>
      <c r="B16322" t="s">
        <v>497</v>
      </c>
      <c r="C16322">
        <f>COUNTIFS($B$4:$B16322,$B16322)</f>
        <v>90</v>
      </c>
      <c r="D16322" t="s">
        <v>19199</v>
      </c>
      <c r="E16322" t="s">
        <v>602</v>
      </c>
      <c r="F16322" t="s">
        <v>2758</v>
      </c>
      <c r="G16322" t="s">
        <v>1020</v>
      </c>
      <c r="H16322" t="str">
        <f t="shared" si="254"/>
        <v>90สพม.ขอนแก่น</v>
      </c>
    </row>
    <row r="16323" spans="1:8" x14ac:dyDescent="0.2">
      <c r="A16323">
        <v>16312</v>
      </c>
      <c r="B16323" t="s">
        <v>497</v>
      </c>
      <c r="C16323">
        <f>COUNTIFS($B$4:$B16323,$B16323)</f>
        <v>91</v>
      </c>
      <c r="D16323" t="s">
        <v>19200</v>
      </c>
      <c r="E16323" t="s">
        <v>602</v>
      </c>
      <c r="F16323" t="s">
        <v>2758</v>
      </c>
      <c r="G16323" t="s">
        <v>1020</v>
      </c>
      <c r="H16323" t="str">
        <f t="shared" si="254"/>
        <v>91สพม.ขอนแก่น</v>
      </c>
    </row>
    <row r="16324" spans="1:8" x14ac:dyDescent="0.2">
      <c r="A16324">
        <v>16313</v>
      </c>
      <c r="B16324" t="s">
        <v>497</v>
      </c>
      <c r="C16324">
        <f>COUNTIFS($B$4:$B16324,$B16324)</f>
        <v>92</v>
      </c>
      <c r="D16324" t="s">
        <v>19201</v>
      </c>
      <c r="E16324" t="s">
        <v>602</v>
      </c>
      <c r="F16324" t="s">
        <v>2758</v>
      </c>
      <c r="G16324" t="s">
        <v>1020</v>
      </c>
      <c r="H16324" t="str">
        <f t="shared" ref="H16324:H16387" si="255">C16324&amp;B16324</f>
        <v>92สพม.ขอนแก่น</v>
      </c>
    </row>
    <row r="16325" spans="1:8" x14ac:dyDescent="0.2">
      <c r="A16325">
        <v>16314</v>
      </c>
      <c r="B16325" t="s">
        <v>497</v>
      </c>
      <c r="C16325">
        <f>COUNTIFS($B$4:$B16325,$B16325)</f>
        <v>93</v>
      </c>
      <c r="D16325" t="s">
        <v>19202</v>
      </c>
      <c r="E16325" t="s">
        <v>602</v>
      </c>
      <c r="F16325" t="s">
        <v>2758</v>
      </c>
      <c r="G16325" t="s">
        <v>1020</v>
      </c>
      <c r="H16325" t="str">
        <f t="shared" si="255"/>
        <v>93สพม.ขอนแก่น</v>
      </c>
    </row>
    <row r="16326" spans="1:8" x14ac:dyDescent="0.2">
      <c r="A16326">
        <v>16315</v>
      </c>
      <c r="B16326" t="s">
        <v>497</v>
      </c>
      <c r="C16326">
        <f>COUNTIFS($B$4:$B16326,$B16326)</f>
        <v>94</v>
      </c>
      <c r="D16326" t="s">
        <v>19203</v>
      </c>
      <c r="E16326" t="s">
        <v>602</v>
      </c>
      <c r="F16326" t="s">
        <v>2758</v>
      </c>
      <c r="G16326" t="s">
        <v>1020</v>
      </c>
      <c r="H16326" t="str">
        <f t="shared" si="255"/>
        <v>94สพม.ขอนแก่น</v>
      </c>
    </row>
    <row r="16327" spans="1:8" x14ac:dyDescent="0.2">
      <c r="A16327">
        <v>16316</v>
      </c>
      <c r="B16327" t="s">
        <v>497</v>
      </c>
      <c r="C16327">
        <f>COUNTIFS($B$4:$B16327,$B16327)</f>
        <v>95</v>
      </c>
      <c r="D16327" t="s">
        <v>19204</v>
      </c>
      <c r="E16327" t="s">
        <v>602</v>
      </c>
      <c r="F16327" t="s">
        <v>2758</v>
      </c>
      <c r="G16327" t="s">
        <v>1020</v>
      </c>
      <c r="H16327" t="str">
        <f t="shared" si="255"/>
        <v>95สพม.ขอนแก่น</v>
      </c>
    </row>
    <row r="16328" spans="1:8" x14ac:dyDescent="0.2">
      <c r="A16328">
        <v>16317</v>
      </c>
      <c r="B16328" t="s">
        <v>497</v>
      </c>
      <c r="C16328">
        <f>COUNTIFS($B$4:$B16328,$B16328)</f>
        <v>96</v>
      </c>
      <c r="D16328" t="s">
        <v>19205</v>
      </c>
      <c r="E16328" t="s">
        <v>602</v>
      </c>
      <c r="F16328" t="s">
        <v>2758</v>
      </c>
      <c r="G16328" t="s">
        <v>1020</v>
      </c>
      <c r="H16328" t="str">
        <f t="shared" si="255"/>
        <v>96สพม.ขอนแก่น</v>
      </c>
    </row>
    <row r="16329" spans="1:8" x14ac:dyDescent="0.2">
      <c r="A16329">
        <v>16318</v>
      </c>
      <c r="B16329" t="s">
        <v>497</v>
      </c>
      <c r="C16329">
        <f>COUNTIFS($B$4:$B16329,$B16329)</f>
        <v>97</v>
      </c>
      <c r="D16329" t="s">
        <v>19206</v>
      </c>
      <c r="E16329" t="s">
        <v>602</v>
      </c>
      <c r="F16329" t="s">
        <v>2758</v>
      </c>
      <c r="G16329" t="s">
        <v>1020</v>
      </c>
      <c r="H16329" t="str">
        <f t="shared" si="255"/>
        <v>97สพม.ขอนแก่น</v>
      </c>
    </row>
    <row r="16330" spans="1:8" x14ac:dyDescent="0.2">
      <c r="A16330">
        <v>16319</v>
      </c>
      <c r="B16330" t="s">
        <v>497</v>
      </c>
      <c r="C16330">
        <f>COUNTIFS($B$4:$B16330,$B16330)</f>
        <v>98</v>
      </c>
      <c r="D16330" t="s">
        <v>19207</v>
      </c>
      <c r="E16330" t="s">
        <v>602</v>
      </c>
      <c r="F16330" t="s">
        <v>2758</v>
      </c>
      <c r="G16330" t="s">
        <v>1020</v>
      </c>
      <c r="H16330" t="str">
        <f t="shared" si="255"/>
        <v>98สพม.ขอนแก่น</v>
      </c>
    </row>
    <row r="16331" spans="1:8" x14ac:dyDescent="0.2">
      <c r="A16331">
        <v>16320</v>
      </c>
      <c r="B16331" t="s">
        <v>497</v>
      </c>
      <c r="C16331">
        <f>COUNTIFS($B$4:$B16331,$B16331)</f>
        <v>99</v>
      </c>
      <c r="D16331" t="s">
        <v>19208</v>
      </c>
      <c r="E16331" t="s">
        <v>602</v>
      </c>
      <c r="F16331" t="s">
        <v>2758</v>
      </c>
      <c r="G16331" t="s">
        <v>1020</v>
      </c>
      <c r="H16331" t="str">
        <f t="shared" si="255"/>
        <v>99สพม.ขอนแก่น</v>
      </c>
    </row>
    <row r="16332" spans="1:8" x14ac:dyDescent="0.2">
      <c r="A16332">
        <v>16321</v>
      </c>
      <c r="B16332" t="s">
        <v>497</v>
      </c>
      <c r="C16332">
        <f>COUNTIFS($B$4:$B16332,$B16332)</f>
        <v>100</v>
      </c>
      <c r="D16332" t="s">
        <v>19209</v>
      </c>
      <c r="E16332" t="s">
        <v>602</v>
      </c>
      <c r="F16332" t="s">
        <v>2758</v>
      </c>
      <c r="G16332" t="s">
        <v>1020</v>
      </c>
      <c r="H16332" t="str">
        <f t="shared" si="255"/>
        <v>100สพม.ขอนแก่น</v>
      </c>
    </row>
    <row r="16333" spans="1:8" x14ac:dyDescent="0.2">
      <c r="A16333">
        <v>16322</v>
      </c>
      <c r="B16333" t="s">
        <v>497</v>
      </c>
      <c r="C16333">
        <f>COUNTIFS($B$4:$B16333,$B16333)</f>
        <v>101</v>
      </c>
      <c r="D16333" t="s">
        <v>19210</v>
      </c>
      <c r="E16333" t="s">
        <v>602</v>
      </c>
      <c r="F16333" t="s">
        <v>2758</v>
      </c>
      <c r="G16333" t="s">
        <v>1020</v>
      </c>
      <c r="H16333" t="str">
        <f t="shared" si="255"/>
        <v>101สพม.ขอนแก่น</v>
      </c>
    </row>
    <row r="16334" spans="1:8" x14ac:dyDescent="0.2">
      <c r="A16334">
        <v>16323</v>
      </c>
      <c r="B16334" t="s">
        <v>497</v>
      </c>
      <c r="C16334">
        <f>COUNTIFS($B$4:$B16334,$B16334)</f>
        <v>102</v>
      </c>
      <c r="D16334" t="s">
        <v>19211</v>
      </c>
      <c r="E16334" t="s">
        <v>602</v>
      </c>
      <c r="F16334" t="s">
        <v>2758</v>
      </c>
      <c r="G16334" t="s">
        <v>1020</v>
      </c>
      <c r="H16334" t="str">
        <f t="shared" si="255"/>
        <v>102สพม.ขอนแก่น</v>
      </c>
    </row>
    <row r="16335" spans="1:8" x14ac:dyDescent="0.2">
      <c r="A16335">
        <v>16324</v>
      </c>
      <c r="B16335" t="s">
        <v>497</v>
      </c>
      <c r="C16335">
        <f>COUNTIFS($B$4:$B16335,$B16335)</f>
        <v>103</v>
      </c>
      <c r="D16335" t="s">
        <v>19212</v>
      </c>
      <c r="E16335" t="s">
        <v>602</v>
      </c>
      <c r="F16335" t="s">
        <v>2758</v>
      </c>
      <c r="G16335" t="s">
        <v>1020</v>
      </c>
      <c r="H16335" t="str">
        <f t="shared" si="255"/>
        <v>103สพม.ขอนแก่น</v>
      </c>
    </row>
    <row r="16336" spans="1:8" x14ac:dyDescent="0.2">
      <c r="A16336">
        <v>16325</v>
      </c>
      <c r="B16336" t="s">
        <v>497</v>
      </c>
      <c r="C16336">
        <f>COUNTIFS($B$4:$B16336,$B16336)</f>
        <v>104</v>
      </c>
      <c r="D16336" t="s">
        <v>19213</v>
      </c>
      <c r="E16336" t="s">
        <v>602</v>
      </c>
      <c r="F16336" t="s">
        <v>2758</v>
      </c>
      <c r="G16336" t="s">
        <v>1020</v>
      </c>
      <c r="H16336" t="str">
        <f t="shared" si="255"/>
        <v>104สพม.ขอนแก่น</v>
      </c>
    </row>
    <row r="16337" spans="1:8" x14ac:dyDescent="0.2">
      <c r="A16337">
        <v>16326</v>
      </c>
      <c r="B16337" t="s">
        <v>497</v>
      </c>
      <c r="C16337">
        <f>COUNTIFS($B$4:$B16337,$B16337)</f>
        <v>105</v>
      </c>
      <c r="D16337" t="s">
        <v>19214</v>
      </c>
      <c r="E16337" t="s">
        <v>602</v>
      </c>
      <c r="F16337" t="s">
        <v>2758</v>
      </c>
      <c r="G16337" t="s">
        <v>1020</v>
      </c>
      <c r="H16337" t="str">
        <f t="shared" si="255"/>
        <v>105สพม.ขอนแก่น</v>
      </c>
    </row>
    <row r="16338" spans="1:8" x14ac:dyDescent="0.2">
      <c r="A16338">
        <v>16327</v>
      </c>
      <c r="B16338" t="s">
        <v>497</v>
      </c>
      <c r="C16338">
        <f>COUNTIFS($B$4:$B16338,$B16338)</f>
        <v>106</v>
      </c>
      <c r="D16338" t="s">
        <v>19215</v>
      </c>
      <c r="E16338" t="s">
        <v>602</v>
      </c>
      <c r="F16338" t="s">
        <v>2758</v>
      </c>
      <c r="G16338" t="s">
        <v>1020</v>
      </c>
      <c r="H16338" t="str">
        <f t="shared" si="255"/>
        <v>106สพม.ขอนแก่น</v>
      </c>
    </row>
    <row r="16339" spans="1:8" x14ac:dyDescent="0.2">
      <c r="A16339">
        <v>16328</v>
      </c>
      <c r="B16339" t="s">
        <v>497</v>
      </c>
      <c r="C16339">
        <f>COUNTIFS($B$4:$B16339,$B16339)</f>
        <v>107</v>
      </c>
      <c r="D16339" t="s">
        <v>19216</v>
      </c>
      <c r="E16339" t="s">
        <v>602</v>
      </c>
      <c r="F16339" t="s">
        <v>2758</v>
      </c>
      <c r="G16339" t="s">
        <v>1020</v>
      </c>
      <c r="H16339" t="str">
        <f t="shared" si="255"/>
        <v>107สพม.ขอนแก่น</v>
      </c>
    </row>
    <row r="16340" spans="1:8" x14ac:dyDescent="0.2">
      <c r="A16340">
        <v>16329</v>
      </c>
      <c r="B16340" t="s">
        <v>497</v>
      </c>
      <c r="C16340">
        <f>COUNTIFS($B$4:$B16340,$B16340)</f>
        <v>108</v>
      </c>
      <c r="D16340" t="s">
        <v>19217</v>
      </c>
      <c r="E16340" t="s">
        <v>602</v>
      </c>
      <c r="F16340" t="s">
        <v>2758</v>
      </c>
      <c r="G16340" t="s">
        <v>1020</v>
      </c>
      <c r="H16340" t="str">
        <f t="shared" si="255"/>
        <v>108สพม.ขอนแก่น</v>
      </c>
    </row>
    <row r="16341" spans="1:8" x14ac:dyDescent="0.2">
      <c r="A16341">
        <v>16330</v>
      </c>
      <c r="B16341" t="s">
        <v>497</v>
      </c>
      <c r="C16341">
        <f>COUNTIFS($B$4:$B16341,$B16341)</f>
        <v>109</v>
      </c>
      <c r="D16341" t="s">
        <v>19218</v>
      </c>
      <c r="E16341" t="s">
        <v>602</v>
      </c>
      <c r="F16341" t="s">
        <v>2758</v>
      </c>
      <c r="G16341" t="s">
        <v>1020</v>
      </c>
      <c r="H16341" t="str">
        <f t="shared" si="255"/>
        <v>109สพม.ขอนแก่น</v>
      </c>
    </row>
    <row r="16342" spans="1:8" x14ac:dyDescent="0.2">
      <c r="A16342">
        <v>16331</v>
      </c>
      <c r="B16342" t="s">
        <v>497</v>
      </c>
      <c r="C16342">
        <f>COUNTIFS($B$4:$B16342,$B16342)</f>
        <v>110</v>
      </c>
      <c r="D16342" t="s">
        <v>19219</v>
      </c>
      <c r="E16342" t="s">
        <v>602</v>
      </c>
      <c r="F16342" t="s">
        <v>2758</v>
      </c>
      <c r="G16342" t="s">
        <v>1020</v>
      </c>
      <c r="H16342" t="str">
        <f t="shared" si="255"/>
        <v>110สพม.ขอนแก่น</v>
      </c>
    </row>
    <row r="16343" spans="1:8" x14ac:dyDescent="0.2">
      <c r="A16343">
        <v>16332</v>
      </c>
      <c r="B16343" t="s">
        <v>497</v>
      </c>
      <c r="C16343">
        <f>COUNTIFS($B$4:$B16343,$B16343)</f>
        <v>111</v>
      </c>
      <c r="D16343" t="s">
        <v>19220</v>
      </c>
      <c r="E16343" t="s">
        <v>602</v>
      </c>
      <c r="F16343" t="s">
        <v>2758</v>
      </c>
      <c r="G16343" t="s">
        <v>1020</v>
      </c>
      <c r="H16343" t="str">
        <f t="shared" si="255"/>
        <v>111สพม.ขอนแก่น</v>
      </c>
    </row>
    <row r="16344" spans="1:8" x14ac:dyDescent="0.2">
      <c r="A16344">
        <v>16333</v>
      </c>
      <c r="B16344" t="s">
        <v>497</v>
      </c>
      <c r="C16344">
        <f>COUNTIFS($B$4:$B16344,$B16344)</f>
        <v>112</v>
      </c>
      <c r="D16344" t="s">
        <v>19221</v>
      </c>
      <c r="E16344" t="s">
        <v>602</v>
      </c>
      <c r="F16344" t="s">
        <v>2758</v>
      </c>
      <c r="G16344" t="s">
        <v>1020</v>
      </c>
      <c r="H16344" t="str">
        <f t="shared" si="255"/>
        <v>112สพม.ขอนแก่น</v>
      </c>
    </row>
    <row r="16345" spans="1:8" x14ac:dyDescent="0.2">
      <c r="A16345">
        <v>16334</v>
      </c>
      <c r="B16345" t="s">
        <v>497</v>
      </c>
      <c r="C16345">
        <f>COUNTIFS($B$4:$B16345,$B16345)</f>
        <v>113</v>
      </c>
      <c r="D16345" t="s">
        <v>19222</v>
      </c>
      <c r="E16345" t="s">
        <v>602</v>
      </c>
      <c r="F16345" t="s">
        <v>2758</v>
      </c>
      <c r="G16345" t="s">
        <v>1020</v>
      </c>
      <c r="H16345" t="str">
        <f t="shared" si="255"/>
        <v>113สพม.ขอนแก่น</v>
      </c>
    </row>
    <row r="16346" spans="1:8" x14ac:dyDescent="0.2">
      <c r="A16346">
        <v>16335</v>
      </c>
      <c r="B16346" t="s">
        <v>497</v>
      </c>
      <c r="C16346">
        <f>COUNTIFS($B$4:$B16346,$B16346)</f>
        <v>114</v>
      </c>
      <c r="D16346" t="s">
        <v>19223</v>
      </c>
      <c r="E16346" t="s">
        <v>602</v>
      </c>
      <c r="F16346" t="s">
        <v>2758</v>
      </c>
      <c r="G16346" t="s">
        <v>1020</v>
      </c>
      <c r="H16346" t="str">
        <f t="shared" si="255"/>
        <v>114สพม.ขอนแก่น</v>
      </c>
    </row>
    <row r="16347" spans="1:8" x14ac:dyDescent="0.2">
      <c r="A16347">
        <v>16336</v>
      </c>
      <c r="B16347" t="s">
        <v>497</v>
      </c>
      <c r="C16347">
        <f>COUNTIFS($B$4:$B16347,$B16347)</f>
        <v>115</v>
      </c>
      <c r="D16347" t="s">
        <v>19224</v>
      </c>
      <c r="E16347" t="s">
        <v>602</v>
      </c>
      <c r="F16347" t="s">
        <v>2758</v>
      </c>
      <c r="G16347" t="s">
        <v>1020</v>
      </c>
      <c r="H16347" t="str">
        <f t="shared" si="255"/>
        <v>115สพม.ขอนแก่น</v>
      </c>
    </row>
    <row r="16348" spans="1:8" x14ac:dyDescent="0.2">
      <c r="A16348">
        <v>16337</v>
      </c>
      <c r="B16348" t="s">
        <v>497</v>
      </c>
      <c r="C16348">
        <f>COUNTIFS($B$4:$B16348,$B16348)</f>
        <v>116</v>
      </c>
      <c r="D16348" t="s">
        <v>19225</v>
      </c>
      <c r="E16348" t="s">
        <v>602</v>
      </c>
      <c r="F16348" t="s">
        <v>2758</v>
      </c>
      <c r="G16348" t="s">
        <v>1020</v>
      </c>
      <c r="H16348" t="str">
        <f t="shared" si="255"/>
        <v>116สพม.ขอนแก่น</v>
      </c>
    </row>
    <row r="16349" spans="1:8" x14ac:dyDescent="0.2">
      <c r="A16349">
        <v>16338</v>
      </c>
      <c r="B16349" t="s">
        <v>497</v>
      </c>
      <c r="C16349">
        <f>COUNTIFS($B$4:$B16349,$B16349)</f>
        <v>117</v>
      </c>
      <c r="D16349" t="s">
        <v>19226</v>
      </c>
      <c r="E16349" t="s">
        <v>602</v>
      </c>
      <c r="F16349" t="s">
        <v>2758</v>
      </c>
      <c r="G16349" t="s">
        <v>1020</v>
      </c>
      <c r="H16349" t="str">
        <f t="shared" si="255"/>
        <v>117สพม.ขอนแก่น</v>
      </c>
    </row>
    <row r="16350" spans="1:8" x14ac:dyDescent="0.2">
      <c r="A16350">
        <v>16339</v>
      </c>
      <c r="B16350" t="s">
        <v>497</v>
      </c>
      <c r="C16350">
        <f>COUNTIFS($B$4:$B16350,$B16350)</f>
        <v>118</v>
      </c>
      <c r="D16350" t="s">
        <v>19227</v>
      </c>
      <c r="E16350" t="s">
        <v>602</v>
      </c>
      <c r="F16350" t="s">
        <v>2758</v>
      </c>
      <c r="G16350" t="s">
        <v>1020</v>
      </c>
      <c r="H16350" t="str">
        <f t="shared" si="255"/>
        <v>118สพม.ขอนแก่น</v>
      </c>
    </row>
    <row r="16351" spans="1:8" x14ac:dyDescent="0.2">
      <c r="A16351">
        <v>16340</v>
      </c>
      <c r="B16351" t="s">
        <v>497</v>
      </c>
      <c r="C16351">
        <f>COUNTIFS($B$4:$B16351,$B16351)</f>
        <v>119</v>
      </c>
      <c r="D16351" t="s">
        <v>19228</v>
      </c>
      <c r="E16351" t="s">
        <v>602</v>
      </c>
      <c r="F16351" t="s">
        <v>2758</v>
      </c>
      <c r="G16351" t="s">
        <v>1020</v>
      </c>
      <c r="H16351" t="str">
        <f t="shared" si="255"/>
        <v>119สพม.ขอนแก่น</v>
      </c>
    </row>
    <row r="16352" spans="1:8" x14ac:dyDescent="0.2">
      <c r="A16352">
        <v>16341</v>
      </c>
      <c r="B16352" t="s">
        <v>497</v>
      </c>
      <c r="C16352">
        <f>COUNTIFS($B$4:$B16352,$B16352)</f>
        <v>120</v>
      </c>
      <c r="D16352" t="s">
        <v>19229</v>
      </c>
      <c r="E16352" t="s">
        <v>602</v>
      </c>
      <c r="F16352" t="s">
        <v>2758</v>
      </c>
      <c r="G16352" t="s">
        <v>1020</v>
      </c>
      <c r="H16352" t="str">
        <f t="shared" si="255"/>
        <v>120สพม.ขอนแก่น</v>
      </c>
    </row>
    <row r="16353" spans="1:8" x14ac:dyDescent="0.2">
      <c r="A16353">
        <v>16342</v>
      </c>
      <c r="B16353" t="s">
        <v>497</v>
      </c>
      <c r="C16353">
        <f>COUNTIFS($B$4:$B16353,$B16353)</f>
        <v>121</v>
      </c>
      <c r="D16353" t="s">
        <v>19230</v>
      </c>
      <c r="E16353" t="s">
        <v>602</v>
      </c>
      <c r="F16353" t="s">
        <v>2758</v>
      </c>
      <c r="G16353" t="s">
        <v>1020</v>
      </c>
      <c r="H16353" t="str">
        <f t="shared" si="255"/>
        <v>121สพม.ขอนแก่น</v>
      </c>
    </row>
    <row r="16354" spans="1:8" x14ac:dyDescent="0.2">
      <c r="A16354">
        <v>16343</v>
      </c>
      <c r="B16354" t="s">
        <v>497</v>
      </c>
      <c r="C16354">
        <f>COUNTIFS($B$4:$B16354,$B16354)</f>
        <v>122</v>
      </c>
      <c r="D16354" t="s">
        <v>19231</v>
      </c>
      <c r="E16354" t="s">
        <v>602</v>
      </c>
      <c r="F16354" t="s">
        <v>2758</v>
      </c>
      <c r="G16354" t="s">
        <v>1020</v>
      </c>
      <c r="H16354" t="str">
        <f t="shared" si="255"/>
        <v>122สพม.ขอนแก่น</v>
      </c>
    </row>
    <row r="16355" spans="1:8" x14ac:dyDescent="0.2">
      <c r="A16355">
        <v>16344</v>
      </c>
      <c r="B16355" t="s">
        <v>497</v>
      </c>
      <c r="C16355">
        <f>COUNTIFS($B$4:$B16355,$B16355)</f>
        <v>123</v>
      </c>
      <c r="D16355" t="s">
        <v>19232</v>
      </c>
      <c r="E16355" t="s">
        <v>602</v>
      </c>
      <c r="F16355" t="s">
        <v>2758</v>
      </c>
      <c r="G16355" t="s">
        <v>1020</v>
      </c>
      <c r="H16355" t="str">
        <f t="shared" si="255"/>
        <v>123สพม.ขอนแก่น</v>
      </c>
    </row>
    <row r="16356" spans="1:8" x14ac:dyDescent="0.2">
      <c r="A16356">
        <v>16345</v>
      </c>
      <c r="B16356" t="s">
        <v>497</v>
      </c>
      <c r="C16356">
        <f>COUNTIFS($B$4:$B16356,$B16356)</f>
        <v>124</v>
      </c>
      <c r="D16356" t="s">
        <v>19233</v>
      </c>
      <c r="E16356" t="s">
        <v>602</v>
      </c>
      <c r="F16356" t="s">
        <v>2758</v>
      </c>
      <c r="G16356" t="s">
        <v>1020</v>
      </c>
      <c r="H16356" t="str">
        <f t="shared" si="255"/>
        <v>124สพม.ขอนแก่น</v>
      </c>
    </row>
    <row r="16357" spans="1:8" x14ac:dyDescent="0.2">
      <c r="A16357">
        <v>16346</v>
      </c>
      <c r="B16357" t="s">
        <v>497</v>
      </c>
      <c r="C16357">
        <f>COUNTIFS($B$4:$B16357,$B16357)</f>
        <v>125</v>
      </c>
      <c r="D16357" t="s">
        <v>19234</v>
      </c>
      <c r="E16357" t="s">
        <v>602</v>
      </c>
      <c r="F16357" t="s">
        <v>2758</v>
      </c>
      <c r="G16357" t="s">
        <v>1020</v>
      </c>
      <c r="H16357" t="str">
        <f t="shared" si="255"/>
        <v>125สพม.ขอนแก่น</v>
      </c>
    </row>
    <row r="16358" spans="1:8" x14ac:dyDescent="0.2">
      <c r="A16358">
        <v>16347</v>
      </c>
      <c r="B16358" t="s">
        <v>497</v>
      </c>
      <c r="C16358">
        <f>COUNTIFS($B$4:$B16358,$B16358)</f>
        <v>126</v>
      </c>
      <c r="D16358" t="s">
        <v>19235</v>
      </c>
      <c r="E16358" t="s">
        <v>587</v>
      </c>
      <c r="F16358" t="s">
        <v>2758</v>
      </c>
      <c r="G16358" t="s">
        <v>1020</v>
      </c>
      <c r="H16358" t="str">
        <f t="shared" si="255"/>
        <v>126สพม.ขอนแก่น</v>
      </c>
    </row>
    <row r="16359" spans="1:8" x14ac:dyDescent="0.2">
      <c r="A16359">
        <v>16348</v>
      </c>
      <c r="B16359" t="s">
        <v>497</v>
      </c>
      <c r="C16359">
        <f>COUNTIFS($B$4:$B16359,$B16359)</f>
        <v>127</v>
      </c>
      <c r="D16359" t="s">
        <v>19236</v>
      </c>
      <c r="E16359" t="s">
        <v>602</v>
      </c>
      <c r="F16359" t="s">
        <v>2758</v>
      </c>
      <c r="G16359" t="s">
        <v>1020</v>
      </c>
      <c r="H16359" t="str">
        <f t="shared" si="255"/>
        <v>127สพม.ขอนแก่น</v>
      </c>
    </row>
    <row r="16360" spans="1:8" x14ac:dyDescent="0.2">
      <c r="A16360">
        <v>16349</v>
      </c>
      <c r="B16360" t="s">
        <v>497</v>
      </c>
      <c r="C16360">
        <f>COUNTIFS($B$4:$B16360,$B16360)</f>
        <v>128</v>
      </c>
      <c r="D16360" t="s">
        <v>19237</v>
      </c>
      <c r="E16360" t="s">
        <v>602</v>
      </c>
      <c r="F16360" t="s">
        <v>2758</v>
      </c>
      <c r="G16360" t="s">
        <v>1020</v>
      </c>
      <c r="H16360" t="str">
        <f t="shared" si="255"/>
        <v>128สพม.ขอนแก่น</v>
      </c>
    </row>
    <row r="16361" spans="1:8" x14ac:dyDescent="0.2">
      <c r="A16361">
        <v>16350</v>
      </c>
      <c r="B16361" t="s">
        <v>497</v>
      </c>
      <c r="C16361">
        <f>COUNTIFS($B$4:$B16361,$B16361)</f>
        <v>129</v>
      </c>
      <c r="D16361" t="s">
        <v>19238</v>
      </c>
      <c r="E16361" t="s">
        <v>602</v>
      </c>
      <c r="F16361" t="s">
        <v>2758</v>
      </c>
      <c r="G16361" t="s">
        <v>1020</v>
      </c>
      <c r="H16361" t="str">
        <f t="shared" si="255"/>
        <v>129สพม.ขอนแก่น</v>
      </c>
    </row>
    <row r="16362" spans="1:8" x14ac:dyDescent="0.2">
      <c r="A16362">
        <v>16351</v>
      </c>
      <c r="B16362" t="s">
        <v>497</v>
      </c>
      <c r="C16362">
        <f>COUNTIFS($B$4:$B16362,$B16362)</f>
        <v>130</v>
      </c>
      <c r="D16362" t="s">
        <v>19239</v>
      </c>
      <c r="E16362" t="s">
        <v>602</v>
      </c>
      <c r="F16362" t="s">
        <v>2758</v>
      </c>
      <c r="G16362" t="s">
        <v>1020</v>
      </c>
      <c r="H16362" t="str">
        <f t="shared" si="255"/>
        <v>130สพม.ขอนแก่น</v>
      </c>
    </row>
    <row r="16363" spans="1:8" x14ac:dyDescent="0.2">
      <c r="A16363">
        <v>16352</v>
      </c>
      <c r="B16363" t="s">
        <v>497</v>
      </c>
      <c r="C16363">
        <f>COUNTIFS($B$4:$B16363,$B16363)</f>
        <v>131</v>
      </c>
      <c r="D16363" t="s">
        <v>19240</v>
      </c>
      <c r="E16363" t="s">
        <v>602</v>
      </c>
      <c r="F16363" t="s">
        <v>2758</v>
      </c>
      <c r="G16363" t="s">
        <v>1020</v>
      </c>
      <c r="H16363" t="str">
        <f t="shared" si="255"/>
        <v>131สพม.ขอนแก่น</v>
      </c>
    </row>
    <row r="16364" spans="1:8" x14ac:dyDescent="0.2">
      <c r="A16364">
        <v>16353</v>
      </c>
      <c r="B16364" t="s">
        <v>497</v>
      </c>
      <c r="C16364">
        <f>COUNTIFS($B$4:$B16364,$B16364)</f>
        <v>132</v>
      </c>
      <c r="D16364" t="s">
        <v>19241</v>
      </c>
      <c r="E16364" t="s">
        <v>602</v>
      </c>
      <c r="F16364" t="s">
        <v>2758</v>
      </c>
      <c r="G16364" t="s">
        <v>1020</v>
      </c>
      <c r="H16364" t="str">
        <f t="shared" si="255"/>
        <v>132สพม.ขอนแก่น</v>
      </c>
    </row>
    <row r="16365" spans="1:8" x14ac:dyDescent="0.2">
      <c r="A16365">
        <v>16354</v>
      </c>
      <c r="B16365" t="s">
        <v>497</v>
      </c>
      <c r="C16365">
        <f>COUNTIFS($B$4:$B16365,$B16365)</f>
        <v>133</v>
      </c>
      <c r="D16365" t="s">
        <v>19242</v>
      </c>
      <c r="E16365" t="s">
        <v>602</v>
      </c>
      <c r="F16365" t="s">
        <v>2758</v>
      </c>
      <c r="G16365" t="s">
        <v>1020</v>
      </c>
      <c r="H16365" t="str">
        <f t="shared" si="255"/>
        <v>133สพม.ขอนแก่น</v>
      </c>
    </row>
    <row r="16366" spans="1:8" x14ac:dyDescent="0.2">
      <c r="A16366">
        <v>16355</v>
      </c>
      <c r="B16366" t="s">
        <v>497</v>
      </c>
      <c r="C16366">
        <f>COUNTIFS($B$4:$B16366,$B16366)</f>
        <v>134</v>
      </c>
      <c r="D16366" t="s">
        <v>19243</v>
      </c>
      <c r="E16366" t="s">
        <v>602</v>
      </c>
      <c r="F16366" t="s">
        <v>2758</v>
      </c>
      <c r="G16366" t="s">
        <v>1020</v>
      </c>
      <c r="H16366" t="str">
        <f t="shared" si="255"/>
        <v>134สพม.ขอนแก่น</v>
      </c>
    </row>
    <row r="16367" spans="1:8" x14ac:dyDescent="0.2">
      <c r="A16367">
        <v>16356</v>
      </c>
      <c r="B16367" t="s">
        <v>497</v>
      </c>
      <c r="C16367">
        <f>COUNTIFS($B$4:$B16367,$B16367)</f>
        <v>135</v>
      </c>
      <c r="D16367" t="s">
        <v>19244</v>
      </c>
      <c r="E16367" t="s">
        <v>602</v>
      </c>
      <c r="F16367" t="s">
        <v>2758</v>
      </c>
      <c r="G16367" t="s">
        <v>1020</v>
      </c>
      <c r="H16367" t="str">
        <f t="shared" si="255"/>
        <v>135สพม.ขอนแก่น</v>
      </c>
    </row>
    <row r="16368" spans="1:8" x14ac:dyDescent="0.2">
      <c r="A16368">
        <v>16357</v>
      </c>
      <c r="B16368" t="s">
        <v>497</v>
      </c>
      <c r="C16368">
        <f>COUNTIFS($B$4:$B16368,$B16368)</f>
        <v>136</v>
      </c>
      <c r="D16368" t="s">
        <v>19245</v>
      </c>
      <c r="E16368" t="s">
        <v>587</v>
      </c>
      <c r="F16368" t="s">
        <v>2758</v>
      </c>
      <c r="G16368" t="s">
        <v>1020</v>
      </c>
      <c r="H16368" t="str">
        <f t="shared" si="255"/>
        <v>136สพม.ขอนแก่น</v>
      </c>
    </row>
    <row r="16369" spans="1:8" x14ac:dyDescent="0.2">
      <c r="A16369">
        <v>16358</v>
      </c>
      <c r="B16369" t="s">
        <v>497</v>
      </c>
      <c r="C16369">
        <f>COUNTIFS($B$4:$B16369,$B16369)</f>
        <v>137</v>
      </c>
      <c r="D16369" t="s">
        <v>19246</v>
      </c>
      <c r="E16369" t="s">
        <v>602</v>
      </c>
      <c r="F16369" t="s">
        <v>2758</v>
      </c>
      <c r="G16369" t="s">
        <v>1020</v>
      </c>
      <c r="H16369" t="str">
        <f t="shared" si="255"/>
        <v>137สพม.ขอนแก่น</v>
      </c>
    </row>
    <row r="16370" spans="1:8" x14ac:dyDescent="0.2">
      <c r="A16370">
        <v>16359</v>
      </c>
      <c r="B16370" t="s">
        <v>497</v>
      </c>
      <c r="C16370">
        <f>COUNTIFS($B$4:$B16370,$B16370)</f>
        <v>138</v>
      </c>
      <c r="D16370" t="s">
        <v>19247</v>
      </c>
      <c r="E16370" t="s">
        <v>602</v>
      </c>
      <c r="F16370" t="s">
        <v>2758</v>
      </c>
      <c r="G16370" t="s">
        <v>1020</v>
      </c>
      <c r="H16370" t="str">
        <f t="shared" si="255"/>
        <v>138สพม.ขอนแก่น</v>
      </c>
    </row>
    <row r="16371" spans="1:8" x14ac:dyDescent="0.2">
      <c r="A16371">
        <v>16360</v>
      </c>
      <c r="B16371" t="s">
        <v>497</v>
      </c>
      <c r="C16371">
        <f>COUNTIFS($B$4:$B16371,$B16371)</f>
        <v>139</v>
      </c>
      <c r="D16371" t="s">
        <v>19248</v>
      </c>
      <c r="E16371" t="s">
        <v>602</v>
      </c>
      <c r="F16371" t="s">
        <v>2758</v>
      </c>
      <c r="G16371" t="s">
        <v>1020</v>
      </c>
      <c r="H16371" t="str">
        <f t="shared" si="255"/>
        <v>139สพม.ขอนแก่น</v>
      </c>
    </row>
    <row r="16372" spans="1:8" x14ac:dyDescent="0.2">
      <c r="A16372">
        <v>16361</v>
      </c>
      <c r="B16372" t="s">
        <v>497</v>
      </c>
      <c r="C16372">
        <f>COUNTIFS($B$4:$B16372,$B16372)</f>
        <v>140</v>
      </c>
      <c r="D16372" t="s">
        <v>19250</v>
      </c>
      <c r="E16372" t="s">
        <v>602</v>
      </c>
      <c r="F16372" t="s">
        <v>2758</v>
      </c>
      <c r="G16372" t="s">
        <v>1020</v>
      </c>
      <c r="H16372" t="str">
        <f t="shared" si="255"/>
        <v>140สพม.ขอนแก่น</v>
      </c>
    </row>
    <row r="16373" spans="1:8" x14ac:dyDescent="0.2">
      <c r="A16373">
        <v>16362</v>
      </c>
      <c r="B16373" t="s">
        <v>497</v>
      </c>
      <c r="C16373">
        <f>COUNTIFS($B$4:$B16373,$B16373)</f>
        <v>141</v>
      </c>
      <c r="D16373" t="s">
        <v>19251</v>
      </c>
      <c r="E16373" t="s">
        <v>602</v>
      </c>
      <c r="F16373" t="s">
        <v>2758</v>
      </c>
      <c r="G16373" t="s">
        <v>1020</v>
      </c>
      <c r="H16373" t="str">
        <f t="shared" si="255"/>
        <v>141สพม.ขอนแก่น</v>
      </c>
    </row>
    <row r="16374" spans="1:8" x14ac:dyDescent="0.2">
      <c r="A16374">
        <v>16363</v>
      </c>
      <c r="B16374" t="s">
        <v>497</v>
      </c>
      <c r="C16374">
        <f>COUNTIFS($B$4:$B16374,$B16374)</f>
        <v>142</v>
      </c>
      <c r="D16374" t="s">
        <v>19252</v>
      </c>
      <c r="E16374" t="s">
        <v>602</v>
      </c>
      <c r="F16374" t="s">
        <v>2758</v>
      </c>
      <c r="G16374" t="s">
        <v>1020</v>
      </c>
      <c r="H16374" t="str">
        <f t="shared" si="255"/>
        <v>142สพม.ขอนแก่น</v>
      </c>
    </row>
    <row r="16375" spans="1:8" x14ac:dyDescent="0.2">
      <c r="A16375">
        <v>16364</v>
      </c>
      <c r="B16375" t="s">
        <v>497</v>
      </c>
      <c r="C16375">
        <f>COUNTIFS($B$4:$B16375,$B16375)</f>
        <v>143</v>
      </c>
      <c r="D16375" t="s">
        <v>19253</v>
      </c>
      <c r="E16375" t="s">
        <v>602</v>
      </c>
      <c r="F16375" t="s">
        <v>2758</v>
      </c>
      <c r="G16375" t="s">
        <v>1020</v>
      </c>
      <c r="H16375" t="str">
        <f t="shared" si="255"/>
        <v>143สพม.ขอนแก่น</v>
      </c>
    </row>
    <row r="16376" spans="1:8" x14ac:dyDescent="0.2">
      <c r="A16376">
        <v>16365</v>
      </c>
      <c r="B16376" t="s">
        <v>497</v>
      </c>
      <c r="C16376">
        <f>COUNTIFS($B$4:$B16376,$B16376)</f>
        <v>144</v>
      </c>
      <c r="D16376" t="s">
        <v>19254</v>
      </c>
      <c r="E16376" t="s">
        <v>602</v>
      </c>
      <c r="F16376" t="s">
        <v>2758</v>
      </c>
      <c r="G16376" t="s">
        <v>1020</v>
      </c>
      <c r="H16376" t="str">
        <f t="shared" si="255"/>
        <v>144สพม.ขอนแก่น</v>
      </c>
    </row>
    <row r="16377" spans="1:8" x14ac:dyDescent="0.2">
      <c r="A16377">
        <v>16366</v>
      </c>
      <c r="B16377" t="s">
        <v>497</v>
      </c>
      <c r="C16377">
        <f>COUNTIFS($B$4:$B16377,$B16377)</f>
        <v>145</v>
      </c>
      <c r="D16377" t="s">
        <v>19634</v>
      </c>
      <c r="E16377" t="s">
        <v>592</v>
      </c>
      <c r="F16377" t="s">
        <v>2758</v>
      </c>
      <c r="G16377" t="s">
        <v>1020</v>
      </c>
      <c r="H16377" t="str">
        <f t="shared" si="255"/>
        <v>145สพม.ขอนแก่น</v>
      </c>
    </row>
    <row r="16378" spans="1:8" x14ac:dyDescent="0.2">
      <c r="A16378">
        <v>16367</v>
      </c>
      <c r="B16378" t="s">
        <v>497</v>
      </c>
      <c r="C16378">
        <f>COUNTIFS($B$4:$B16378,$B16378)</f>
        <v>146</v>
      </c>
      <c r="D16378" t="s">
        <v>21135</v>
      </c>
      <c r="E16378" t="s">
        <v>591</v>
      </c>
      <c r="F16378" t="s">
        <v>2758</v>
      </c>
      <c r="G16378" t="s">
        <v>21106</v>
      </c>
      <c r="H16378" t="str">
        <f t="shared" si="255"/>
        <v>146สพม.ขอนแก่น</v>
      </c>
    </row>
    <row r="16379" spans="1:8" x14ac:dyDescent="0.2">
      <c r="A16379">
        <v>20343</v>
      </c>
      <c r="B16379" t="s">
        <v>497</v>
      </c>
      <c r="C16379">
        <f>COUNTIFS($B$4:$B16379,$B16379)</f>
        <v>147</v>
      </c>
      <c r="D16379" t="s">
        <v>21234</v>
      </c>
      <c r="E16379" t="s">
        <v>21235</v>
      </c>
      <c r="F16379" t="s">
        <v>21236</v>
      </c>
      <c r="G16379" t="s">
        <v>603</v>
      </c>
      <c r="H16379" t="str">
        <f t="shared" si="255"/>
        <v>147สพม.ขอนแก่น</v>
      </c>
    </row>
    <row r="16380" spans="1:8" x14ac:dyDescent="0.2">
      <c r="A16380">
        <v>20362</v>
      </c>
      <c r="B16380" t="s">
        <v>497</v>
      </c>
      <c r="C16380">
        <f>COUNTIFS($B$4:$B16380,$B16380)</f>
        <v>148</v>
      </c>
      <c r="D16380" t="s">
        <v>21234</v>
      </c>
      <c r="E16380" t="s">
        <v>21235</v>
      </c>
      <c r="F16380" t="s">
        <v>21236</v>
      </c>
      <c r="G16380" t="s">
        <v>603</v>
      </c>
      <c r="H16380" t="str">
        <f t="shared" si="255"/>
        <v>148สพม.ขอนแก่น</v>
      </c>
    </row>
    <row r="16381" spans="1:8" x14ac:dyDescent="0.2">
      <c r="A16381">
        <v>20363</v>
      </c>
      <c r="B16381" t="s">
        <v>497</v>
      </c>
      <c r="C16381">
        <f>COUNTIFS($B$4:$B16381,$B16381)</f>
        <v>149</v>
      </c>
      <c r="D16381" t="s">
        <v>21234</v>
      </c>
      <c r="E16381" t="s">
        <v>21235</v>
      </c>
      <c r="F16381" t="s">
        <v>21236</v>
      </c>
      <c r="G16381" t="s">
        <v>603</v>
      </c>
      <c r="H16381" t="str">
        <f t="shared" si="255"/>
        <v>149สพม.ขอนแก่น</v>
      </c>
    </row>
    <row r="16382" spans="1:8" x14ac:dyDescent="0.2">
      <c r="A16382">
        <v>20364</v>
      </c>
      <c r="B16382" t="s">
        <v>497</v>
      </c>
      <c r="C16382">
        <f>COUNTIFS($B$4:$B16382,$B16382)</f>
        <v>150</v>
      </c>
      <c r="D16382" t="s">
        <v>21234</v>
      </c>
      <c r="E16382" t="s">
        <v>21235</v>
      </c>
      <c r="F16382" t="s">
        <v>21236</v>
      </c>
      <c r="G16382" t="s">
        <v>603</v>
      </c>
      <c r="H16382" t="str">
        <f t="shared" si="255"/>
        <v>150สพม.ขอนแก่น</v>
      </c>
    </row>
    <row r="16383" spans="1:8" x14ac:dyDescent="0.2">
      <c r="A16383">
        <v>20365</v>
      </c>
      <c r="B16383" t="s">
        <v>497</v>
      </c>
      <c r="C16383">
        <f>COUNTIFS($B$4:$B16383,$B16383)</f>
        <v>151</v>
      </c>
      <c r="D16383" t="s">
        <v>21234</v>
      </c>
      <c r="E16383" t="s">
        <v>21235</v>
      </c>
      <c r="F16383" t="s">
        <v>21236</v>
      </c>
      <c r="G16383" t="s">
        <v>603</v>
      </c>
      <c r="H16383" t="str">
        <f t="shared" si="255"/>
        <v>151สพม.ขอนแก่น</v>
      </c>
    </row>
    <row r="16384" spans="1:8" x14ac:dyDescent="0.2">
      <c r="A16384">
        <v>20366</v>
      </c>
      <c r="B16384" t="s">
        <v>497</v>
      </c>
      <c r="C16384">
        <f>COUNTIFS($B$4:$B16384,$B16384)</f>
        <v>152</v>
      </c>
      <c r="D16384" t="s">
        <v>21234</v>
      </c>
      <c r="E16384" t="s">
        <v>21235</v>
      </c>
      <c r="F16384" t="s">
        <v>21236</v>
      </c>
      <c r="G16384" t="s">
        <v>603</v>
      </c>
      <c r="H16384" t="str">
        <f t="shared" si="255"/>
        <v>152สพม.ขอนแก่น</v>
      </c>
    </row>
    <row r="16385" spans="1:8" x14ac:dyDescent="0.2">
      <c r="A16385">
        <v>20367</v>
      </c>
      <c r="B16385" t="s">
        <v>497</v>
      </c>
      <c r="C16385">
        <f>COUNTIFS($B$4:$B16385,$B16385)</f>
        <v>153</v>
      </c>
      <c r="D16385" t="s">
        <v>21234</v>
      </c>
      <c r="E16385" t="s">
        <v>21235</v>
      </c>
      <c r="F16385" t="s">
        <v>21236</v>
      </c>
      <c r="G16385" t="s">
        <v>603</v>
      </c>
      <c r="H16385" t="str">
        <f t="shared" si="255"/>
        <v>153สพม.ขอนแก่น</v>
      </c>
    </row>
    <row r="16386" spans="1:8" x14ac:dyDescent="0.2">
      <c r="A16386">
        <v>16368</v>
      </c>
      <c r="B16386" t="s">
        <v>498</v>
      </c>
      <c r="C16386">
        <f>COUNTIFS($B$4:$B16386,$B16386)</f>
        <v>1</v>
      </c>
      <c r="D16386" t="s">
        <v>18163</v>
      </c>
      <c r="E16386" t="s">
        <v>3082</v>
      </c>
      <c r="F16386" t="s">
        <v>2758</v>
      </c>
      <c r="G16386" t="s">
        <v>1020</v>
      </c>
      <c r="H16386" t="str">
        <f t="shared" si="255"/>
        <v>1สพม.จันทบุรี ตราด</v>
      </c>
    </row>
    <row r="16387" spans="1:8" x14ac:dyDescent="0.2">
      <c r="A16387">
        <v>16369</v>
      </c>
      <c r="B16387" t="s">
        <v>498</v>
      </c>
      <c r="C16387">
        <f>COUNTIFS($B$4:$B16387,$B16387)</f>
        <v>2</v>
      </c>
      <c r="D16387" t="s">
        <v>18164</v>
      </c>
      <c r="E16387" t="s">
        <v>602</v>
      </c>
      <c r="F16387" t="s">
        <v>2758</v>
      </c>
      <c r="G16387" t="s">
        <v>1020</v>
      </c>
      <c r="H16387" t="str">
        <f t="shared" si="255"/>
        <v>2สพม.จันทบุรี ตราด</v>
      </c>
    </row>
    <row r="16388" spans="1:8" x14ac:dyDescent="0.2">
      <c r="A16388">
        <v>16370</v>
      </c>
      <c r="B16388" t="s">
        <v>498</v>
      </c>
      <c r="C16388">
        <f>COUNTIFS($B$4:$B16388,$B16388)</f>
        <v>3</v>
      </c>
      <c r="D16388" t="s">
        <v>18165</v>
      </c>
      <c r="E16388" t="s">
        <v>602</v>
      </c>
      <c r="F16388" t="s">
        <v>2758</v>
      </c>
      <c r="G16388" t="s">
        <v>1020</v>
      </c>
      <c r="H16388" t="str">
        <f t="shared" ref="H16388:H16451" si="256">C16388&amp;B16388</f>
        <v>3สพม.จันทบุรี ตราด</v>
      </c>
    </row>
    <row r="16389" spans="1:8" x14ac:dyDescent="0.2">
      <c r="A16389">
        <v>16371</v>
      </c>
      <c r="B16389" t="s">
        <v>498</v>
      </c>
      <c r="C16389">
        <f>COUNTIFS($B$4:$B16389,$B16389)</f>
        <v>4</v>
      </c>
      <c r="D16389" t="s">
        <v>18166</v>
      </c>
      <c r="E16389" t="s">
        <v>602</v>
      </c>
      <c r="F16389" t="s">
        <v>2758</v>
      </c>
      <c r="G16389" t="s">
        <v>1020</v>
      </c>
      <c r="H16389" t="str">
        <f t="shared" si="256"/>
        <v>4สพม.จันทบุรี ตราด</v>
      </c>
    </row>
    <row r="16390" spans="1:8" x14ac:dyDescent="0.2">
      <c r="A16390">
        <v>16372</v>
      </c>
      <c r="B16390" t="s">
        <v>498</v>
      </c>
      <c r="C16390">
        <f>COUNTIFS($B$4:$B16390,$B16390)</f>
        <v>5</v>
      </c>
      <c r="D16390" t="s">
        <v>18167</v>
      </c>
      <c r="E16390" t="s">
        <v>602</v>
      </c>
      <c r="F16390" t="s">
        <v>2758</v>
      </c>
      <c r="G16390" t="s">
        <v>1020</v>
      </c>
      <c r="H16390" t="str">
        <f t="shared" si="256"/>
        <v>5สพม.จันทบุรี ตราด</v>
      </c>
    </row>
    <row r="16391" spans="1:8" x14ac:dyDescent="0.2">
      <c r="A16391">
        <v>16373</v>
      </c>
      <c r="B16391" t="s">
        <v>498</v>
      </c>
      <c r="C16391">
        <f>COUNTIFS($B$4:$B16391,$B16391)</f>
        <v>6</v>
      </c>
      <c r="D16391" t="s">
        <v>18168</v>
      </c>
      <c r="E16391" t="s">
        <v>602</v>
      </c>
      <c r="F16391" t="s">
        <v>2758</v>
      </c>
      <c r="G16391" t="s">
        <v>1020</v>
      </c>
      <c r="H16391" t="str">
        <f t="shared" si="256"/>
        <v>6สพม.จันทบุรี ตราด</v>
      </c>
    </row>
    <row r="16392" spans="1:8" x14ac:dyDescent="0.2">
      <c r="A16392">
        <v>16374</v>
      </c>
      <c r="B16392" t="s">
        <v>498</v>
      </c>
      <c r="C16392">
        <f>COUNTIFS($B$4:$B16392,$B16392)</f>
        <v>7</v>
      </c>
      <c r="D16392" t="s">
        <v>18169</v>
      </c>
      <c r="E16392" t="s">
        <v>602</v>
      </c>
      <c r="F16392" t="s">
        <v>2758</v>
      </c>
      <c r="G16392" t="s">
        <v>1020</v>
      </c>
      <c r="H16392" t="str">
        <f t="shared" si="256"/>
        <v>7สพม.จันทบุรี ตราด</v>
      </c>
    </row>
    <row r="16393" spans="1:8" x14ac:dyDescent="0.2">
      <c r="A16393">
        <v>16375</v>
      </c>
      <c r="B16393" t="s">
        <v>498</v>
      </c>
      <c r="C16393">
        <f>COUNTIFS($B$4:$B16393,$B16393)</f>
        <v>8</v>
      </c>
      <c r="D16393" t="s">
        <v>18170</v>
      </c>
      <c r="E16393" t="s">
        <v>602</v>
      </c>
      <c r="F16393" t="s">
        <v>2758</v>
      </c>
      <c r="G16393" t="s">
        <v>1020</v>
      </c>
      <c r="H16393" t="str">
        <f t="shared" si="256"/>
        <v>8สพม.จันทบุรี ตราด</v>
      </c>
    </row>
    <row r="16394" spans="1:8" x14ac:dyDescent="0.2">
      <c r="A16394">
        <v>16376</v>
      </c>
      <c r="B16394" t="s">
        <v>498</v>
      </c>
      <c r="C16394">
        <f>COUNTIFS($B$4:$B16394,$B16394)</f>
        <v>9</v>
      </c>
      <c r="D16394" t="s">
        <v>18171</v>
      </c>
      <c r="E16394" t="s">
        <v>602</v>
      </c>
      <c r="F16394" t="s">
        <v>2758</v>
      </c>
      <c r="G16394" t="s">
        <v>1020</v>
      </c>
      <c r="H16394" t="str">
        <f t="shared" si="256"/>
        <v>9สพม.จันทบุรี ตราด</v>
      </c>
    </row>
    <row r="16395" spans="1:8" x14ac:dyDescent="0.2">
      <c r="A16395">
        <v>16377</v>
      </c>
      <c r="B16395" t="s">
        <v>498</v>
      </c>
      <c r="C16395">
        <f>COUNTIFS($B$4:$B16395,$B16395)</f>
        <v>10</v>
      </c>
      <c r="D16395" t="s">
        <v>18172</v>
      </c>
      <c r="E16395" t="s">
        <v>602</v>
      </c>
      <c r="F16395" t="s">
        <v>2758</v>
      </c>
      <c r="G16395" t="s">
        <v>1020</v>
      </c>
      <c r="H16395" t="str">
        <f t="shared" si="256"/>
        <v>10สพม.จันทบุรี ตราด</v>
      </c>
    </row>
    <row r="16396" spans="1:8" x14ac:dyDescent="0.2">
      <c r="A16396">
        <v>16378</v>
      </c>
      <c r="B16396" t="s">
        <v>498</v>
      </c>
      <c r="C16396">
        <f>COUNTIFS($B$4:$B16396,$B16396)</f>
        <v>11</v>
      </c>
      <c r="D16396" t="s">
        <v>18173</v>
      </c>
      <c r="E16396" t="s">
        <v>602</v>
      </c>
      <c r="F16396" t="s">
        <v>2758</v>
      </c>
      <c r="G16396" t="s">
        <v>1020</v>
      </c>
      <c r="H16396" t="str">
        <f t="shared" si="256"/>
        <v>11สพม.จันทบุรี ตราด</v>
      </c>
    </row>
    <row r="16397" spans="1:8" x14ac:dyDescent="0.2">
      <c r="A16397">
        <v>16379</v>
      </c>
      <c r="B16397" t="s">
        <v>498</v>
      </c>
      <c r="C16397">
        <f>COUNTIFS($B$4:$B16397,$B16397)</f>
        <v>12</v>
      </c>
      <c r="D16397" t="s">
        <v>18174</v>
      </c>
      <c r="E16397" t="s">
        <v>602</v>
      </c>
      <c r="F16397" t="s">
        <v>2758</v>
      </c>
      <c r="G16397" t="s">
        <v>1020</v>
      </c>
      <c r="H16397" t="str">
        <f t="shared" si="256"/>
        <v>12สพม.จันทบุรี ตราด</v>
      </c>
    </row>
    <row r="16398" spans="1:8" x14ac:dyDescent="0.2">
      <c r="A16398">
        <v>16380</v>
      </c>
      <c r="B16398" t="s">
        <v>498</v>
      </c>
      <c r="C16398">
        <f>COUNTIFS($B$4:$B16398,$B16398)</f>
        <v>13</v>
      </c>
      <c r="D16398" t="s">
        <v>18175</v>
      </c>
      <c r="E16398" t="s">
        <v>602</v>
      </c>
      <c r="F16398" t="s">
        <v>2758</v>
      </c>
      <c r="G16398" t="s">
        <v>1020</v>
      </c>
      <c r="H16398" t="str">
        <f t="shared" si="256"/>
        <v>13สพม.จันทบุรี ตราด</v>
      </c>
    </row>
    <row r="16399" spans="1:8" x14ac:dyDescent="0.2">
      <c r="A16399">
        <v>16381</v>
      </c>
      <c r="B16399" t="s">
        <v>498</v>
      </c>
      <c r="C16399">
        <f>COUNTIFS($B$4:$B16399,$B16399)</f>
        <v>14</v>
      </c>
      <c r="D16399" t="s">
        <v>18176</v>
      </c>
      <c r="E16399" t="s">
        <v>602</v>
      </c>
      <c r="F16399" t="s">
        <v>2758</v>
      </c>
      <c r="G16399" t="s">
        <v>1020</v>
      </c>
      <c r="H16399" t="str">
        <f t="shared" si="256"/>
        <v>14สพม.จันทบุรี ตราด</v>
      </c>
    </row>
    <row r="16400" spans="1:8" x14ac:dyDescent="0.2">
      <c r="A16400">
        <v>16382</v>
      </c>
      <c r="B16400" t="s">
        <v>498</v>
      </c>
      <c r="C16400">
        <f>COUNTIFS($B$4:$B16400,$B16400)</f>
        <v>15</v>
      </c>
      <c r="D16400" t="s">
        <v>18177</v>
      </c>
      <c r="E16400" t="s">
        <v>602</v>
      </c>
      <c r="F16400" t="s">
        <v>2758</v>
      </c>
      <c r="G16400" t="s">
        <v>1020</v>
      </c>
      <c r="H16400" t="str">
        <f t="shared" si="256"/>
        <v>15สพม.จันทบุรี ตราด</v>
      </c>
    </row>
    <row r="16401" spans="1:8" x14ac:dyDescent="0.2">
      <c r="A16401">
        <v>16383</v>
      </c>
      <c r="B16401" t="s">
        <v>498</v>
      </c>
      <c r="C16401">
        <f>COUNTIFS($B$4:$B16401,$B16401)</f>
        <v>16</v>
      </c>
      <c r="D16401" t="s">
        <v>18178</v>
      </c>
      <c r="E16401" t="s">
        <v>602</v>
      </c>
      <c r="F16401" t="s">
        <v>2758</v>
      </c>
      <c r="G16401" t="s">
        <v>1020</v>
      </c>
      <c r="H16401" t="str">
        <f t="shared" si="256"/>
        <v>16สพม.จันทบุรี ตราด</v>
      </c>
    </row>
    <row r="16402" spans="1:8" x14ac:dyDescent="0.2">
      <c r="A16402">
        <v>16384</v>
      </c>
      <c r="B16402" t="s">
        <v>498</v>
      </c>
      <c r="C16402">
        <f>COUNTIFS($B$4:$B16402,$B16402)</f>
        <v>17</v>
      </c>
      <c r="D16402" t="s">
        <v>18179</v>
      </c>
      <c r="E16402" t="s">
        <v>602</v>
      </c>
      <c r="F16402" t="s">
        <v>2758</v>
      </c>
      <c r="G16402" t="s">
        <v>1020</v>
      </c>
      <c r="H16402" t="str">
        <f t="shared" si="256"/>
        <v>17สพม.จันทบุรี ตราด</v>
      </c>
    </row>
    <row r="16403" spans="1:8" x14ac:dyDescent="0.2">
      <c r="A16403">
        <v>16385</v>
      </c>
      <c r="B16403" t="s">
        <v>498</v>
      </c>
      <c r="C16403">
        <f>COUNTIFS($B$4:$B16403,$B16403)</f>
        <v>18</v>
      </c>
      <c r="D16403" t="s">
        <v>18180</v>
      </c>
      <c r="E16403" t="s">
        <v>602</v>
      </c>
      <c r="F16403" t="s">
        <v>2758</v>
      </c>
      <c r="G16403" t="s">
        <v>1020</v>
      </c>
      <c r="H16403" t="str">
        <f t="shared" si="256"/>
        <v>18สพม.จันทบุรี ตราด</v>
      </c>
    </row>
    <row r="16404" spans="1:8" x14ac:dyDescent="0.2">
      <c r="A16404">
        <v>16386</v>
      </c>
      <c r="B16404" t="s">
        <v>498</v>
      </c>
      <c r="C16404">
        <f>COUNTIFS($B$4:$B16404,$B16404)</f>
        <v>19</v>
      </c>
      <c r="D16404" t="s">
        <v>18181</v>
      </c>
      <c r="E16404" t="s">
        <v>602</v>
      </c>
      <c r="F16404" t="s">
        <v>2758</v>
      </c>
      <c r="G16404" t="s">
        <v>1020</v>
      </c>
      <c r="H16404" t="str">
        <f t="shared" si="256"/>
        <v>19สพม.จันทบุรี ตราด</v>
      </c>
    </row>
    <row r="16405" spans="1:8" x14ac:dyDescent="0.2">
      <c r="A16405">
        <v>16387</v>
      </c>
      <c r="B16405" t="s">
        <v>498</v>
      </c>
      <c r="C16405">
        <f>COUNTIFS($B$4:$B16405,$B16405)</f>
        <v>20</v>
      </c>
      <c r="D16405" t="s">
        <v>18182</v>
      </c>
      <c r="E16405" t="s">
        <v>602</v>
      </c>
      <c r="F16405" t="s">
        <v>2758</v>
      </c>
      <c r="G16405" t="s">
        <v>1020</v>
      </c>
      <c r="H16405" t="str">
        <f t="shared" si="256"/>
        <v>20สพม.จันทบุรี ตราด</v>
      </c>
    </row>
    <row r="16406" spans="1:8" x14ac:dyDescent="0.2">
      <c r="A16406">
        <v>16388</v>
      </c>
      <c r="B16406" t="s">
        <v>498</v>
      </c>
      <c r="C16406">
        <f>COUNTIFS($B$4:$B16406,$B16406)</f>
        <v>21</v>
      </c>
      <c r="D16406" t="s">
        <v>18183</v>
      </c>
      <c r="E16406" t="s">
        <v>602</v>
      </c>
      <c r="F16406" t="s">
        <v>2758</v>
      </c>
      <c r="G16406" t="s">
        <v>1020</v>
      </c>
      <c r="H16406" t="str">
        <f t="shared" si="256"/>
        <v>21สพม.จันทบุรี ตราด</v>
      </c>
    </row>
    <row r="16407" spans="1:8" x14ac:dyDescent="0.2">
      <c r="A16407">
        <v>16389</v>
      </c>
      <c r="B16407" t="s">
        <v>498</v>
      </c>
      <c r="C16407">
        <f>COUNTIFS($B$4:$B16407,$B16407)</f>
        <v>22</v>
      </c>
      <c r="D16407" t="s">
        <v>18184</v>
      </c>
      <c r="E16407" t="s">
        <v>602</v>
      </c>
      <c r="F16407" t="s">
        <v>2758</v>
      </c>
      <c r="G16407" t="s">
        <v>1020</v>
      </c>
      <c r="H16407" t="str">
        <f t="shared" si="256"/>
        <v>22สพม.จันทบุรี ตราด</v>
      </c>
    </row>
    <row r="16408" spans="1:8" x14ac:dyDescent="0.2">
      <c r="A16408">
        <v>16390</v>
      </c>
      <c r="B16408" t="s">
        <v>498</v>
      </c>
      <c r="C16408">
        <f>COUNTIFS($B$4:$B16408,$B16408)</f>
        <v>23</v>
      </c>
      <c r="D16408" t="s">
        <v>18185</v>
      </c>
      <c r="E16408" t="s">
        <v>602</v>
      </c>
      <c r="F16408" t="s">
        <v>2758</v>
      </c>
      <c r="G16408" t="s">
        <v>1020</v>
      </c>
      <c r="H16408" t="str">
        <f t="shared" si="256"/>
        <v>23สพม.จันทบุรี ตราด</v>
      </c>
    </row>
    <row r="16409" spans="1:8" x14ac:dyDescent="0.2">
      <c r="A16409">
        <v>16391</v>
      </c>
      <c r="B16409" t="s">
        <v>498</v>
      </c>
      <c r="C16409">
        <f>COUNTIFS($B$4:$B16409,$B16409)</f>
        <v>24</v>
      </c>
      <c r="D16409" t="s">
        <v>18186</v>
      </c>
      <c r="E16409" t="s">
        <v>602</v>
      </c>
      <c r="F16409" t="s">
        <v>2758</v>
      </c>
      <c r="G16409" t="s">
        <v>1020</v>
      </c>
      <c r="H16409" t="str">
        <f t="shared" si="256"/>
        <v>24สพม.จันทบุรี ตราด</v>
      </c>
    </row>
    <row r="16410" spans="1:8" x14ac:dyDescent="0.2">
      <c r="A16410">
        <v>16392</v>
      </c>
      <c r="B16410" t="s">
        <v>498</v>
      </c>
      <c r="C16410">
        <f>COUNTIFS($B$4:$B16410,$B16410)</f>
        <v>25</v>
      </c>
      <c r="D16410" t="s">
        <v>18187</v>
      </c>
      <c r="E16410" t="s">
        <v>602</v>
      </c>
      <c r="F16410" t="s">
        <v>2758</v>
      </c>
      <c r="G16410" t="s">
        <v>1020</v>
      </c>
      <c r="H16410" t="str">
        <f t="shared" si="256"/>
        <v>25สพม.จันทบุรี ตราด</v>
      </c>
    </row>
    <row r="16411" spans="1:8" x14ac:dyDescent="0.2">
      <c r="A16411">
        <v>16393</v>
      </c>
      <c r="B16411" t="s">
        <v>498</v>
      </c>
      <c r="C16411">
        <f>COUNTIFS($B$4:$B16411,$B16411)</f>
        <v>26</v>
      </c>
      <c r="D16411" t="s">
        <v>18188</v>
      </c>
      <c r="E16411" t="s">
        <v>602</v>
      </c>
      <c r="F16411" t="s">
        <v>2758</v>
      </c>
      <c r="G16411" t="s">
        <v>1020</v>
      </c>
      <c r="H16411" t="str">
        <f t="shared" si="256"/>
        <v>26สพม.จันทบุรี ตราด</v>
      </c>
    </row>
    <row r="16412" spans="1:8" x14ac:dyDescent="0.2">
      <c r="A16412">
        <v>16394</v>
      </c>
      <c r="B16412" t="s">
        <v>498</v>
      </c>
      <c r="C16412">
        <f>COUNTIFS($B$4:$B16412,$B16412)</f>
        <v>27</v>
      </c>
      <c r="D16412" t="s">
        <v>18189</v>
      </c>
      <c r="E16412" t="s">
        <v>602</v>
      </c>
      <c r="F16412" t="s">
        <v>2758</v>
      </c>
      <c r="G16412" t="s">
        <v>1020</v>
      </c>
      <c r="H16412" t="str">
        <f t="shared" si="256"/>
        <v>27สพม.จันทบุรี ตราด</v>
      </c>
    </row>
    <row r="16413" spans="1:8" x14ac:dyDescent="0.2">
      <c r="A16413">
        <v>16395</v>
      </c>
      <c r="B16413" t="s">
        <v>498</v>
      </c>
      <c r="C16413">
        <f>COUNTIFS($B$4:$B16413,$B16413)</f>
        <v>28</v>
      </c>
      <c r="D16413" t="s">
        <v>18190</v>
      </c>
      <c r="E16413" t="s">
        <v>602</v>
      </c>
      <c r="F16413" t="s">
        <v>2758</v>
      </c>
      <c r="G16413" t="s">
        <v>1020</v>
      </c>
      <c r="H16413" t="str">
        <f t="shared" si="256"/>
        <v>28สพม.จันทบุรี ตราด</v>
      </c>
    </row>
    <row r="16414" spans="1:8" x14ac:dyDescent="0.2">
      <c r="A16414">
        <v>16396</v>
      </c>
      <c r="B16414" t="s">
        <v>498</v>
      </c>
      <c r="C16414">
        <f>COUNTIFS($B$4:$B16414,$B16414)</f>
        <v>29</v>
      </c>
      <c r="D16414" t="s">
        <v>18191</v>
      </c>
      <c r="E16414" t="s">
        <v>602</v>
      </c>
      <c r="F16414" t="s">
        <v>2758</v>
      </c>
      <c r="G16414" t="s">
        <v>1020</v>
      </c>
      <c r="H16414" t="str">
        <f t="shared" si="256"/>
        <v>29สพม.จันทบุรี ตราด</v>
      </c>
    </row>
    <row r="16415" spans="1:8" x14ac:dyDescent="0.2">
      <c r="A16415">
        <v>16397</v>
      </c>
      <c r="B16415" t="s">
        <v>498</v>
      </c>
      <c r="C16415">
        <f>COUNTIFS($B$4:$B16415,$B16415)</f>
        <v>30</v>
      </c>
      <c r="D16415" t="s">
        <v>18192</v>
      </c>
      <c r="E16415" t="s">
        <v>602</v>
      </c>
      <c r="F16415" t="s">
        <v>2758</v>
      </c>
      <c r="G16415" t="s">
        <v>1020</v>
      </c>
      <c r="H16415" t="str">
        <f t="shared" si="256"/>
        <v>30สพม.จันทบุรี ตราด</v>
      </c>
    </row>
    <row r="16416" spans="1:8" x14ac:dyDescent="0.2">
      <c r="A16416">
        <v>16398</v>
      </c>
      <c r="B16416" t="s">
        <v>498</v>
      </c>
      <c r="C16416">
        <f>COUNTIFS($B$4:$B16416,$B16416)</f>
        <v>31</v>
      </c>
      <c r="D16416" t="s">
        <v>18193</v>
      </c>
      <c r="E16416" t="s">
        <v>602</v>
      </c>
      <c r="F16416" t="s">
        <v>2758</v>
      </c>
      <c r="G16416" t="s">
        <v>1020</v>
      </c>
      <c r="H16416" t="str">
        <f t="shared" si="256"/>
        <v>31สพม.จันทบุรี ตราด</v>
      </c>
    </row>
    <row r="16417" spans="1:8" x14ac:dyDescent="0.2">
      <c r="A16417">
        <v>16399</v>
      </c>
      <c r="B16417" t="s">
        <v>498</v>
      </c>
      <c r="C16417">
        <f>COUNTIFS($B$4:$B16417,$B16417)</f>
        <v>32</v>
      </c>
      <c r="D16417" t="s">
        <v>18194</v>
      </c>
      <c r="E16417" t="s">
        <v>602</v>
      </c>
      <c r="F16417" t="s">
        <v>2758</v>
      </c>
      <c r="G16417" t="s">
        <v>1020</v>
      </c>
      <c r="H16417" t="str">
        <f t="shared" si="256"/>
        <v>32สพม.จันทบุรี ตราด</v>
      </c>
    </row>
    <row r="16418" spans="1:8" x14ac:dyDescent="0.2">
      <c r="A16418">
        <v>16400</v>
      </c>
      <c r="B16418" t="s">
        <v>498</v>
      </c>
      <c r="C16418">
        <f>COUNTIFS($B$4:$B16418,$B16418)</f>
        <v>33</v>
      </c>
      <c r="D16418" t="s">
        <v>18195</v>
      </c>
      <c r="E16418" t="s">
        <v>602</v>
      </c>
      <c r="F16418" t="s">
        <v>2758</v>
      </c>
      <c r="G16418" t="s">
        <v>1020</v>
      </c>
      <c r="H16418" t="str">
        <f t="shared" si="256"/>
        <v>33สพม.จันทบุรี ตราด</v>
      </c>
    </row>
    <row r="16419" spans="1:8" x14ac:dyDescent="0.2">
      <c r="A16419">
        <v>16401</v>
      </c>
      <c r="B16419" t="s">
        <v>498</v>
      </c>
      <c r="C16419">
        <f>COUNTIFS($B$4:$B16419,$B16419)</f>
        <v>34</v>
      </c>
      <c r="D16419" t="s">
        <v>18196</v>
      </c>
      <c r="E16419" t="s">
        <v>602</v>
      </c>
      <c r="F16419" t="s">
        <v>2758</v>
      </c>
      <c r="G16419" t="s">
        <v>1020</v>
      </c>
      <c r="H16419" t="str">
        <f t="shared" si="256"/>
        <v>34สพม.จันทบุรี ตราด</v>
      </c>
    </row>
    <row r="16420" spans="1:8" x14ac:dyDescent="0.2">
      <c r="A16420">
        <v>16402</v>
      </c>
      <c r="B16420" t="s">
        <v>498</v>
      </c>
      <c r="C16420">
        <f>COUNTIFS($B$4:$B16420,$B16420)</f>
        <v>35</v>
      </c>
      <c r="D16420" t="s">
        <v>18197</v>
      </c>
      <c r="E16420" t="s">
        <v>602</v>
      </c>
      <c r="F16420" t="s">
        <v>2758</v>
      </c>
      <c r="G16420" t="s">
        <v>1020</v>
      </c>
      <c r="H16420" t="str">
        <f t="shared" si="256"/>
        <v>35สพม.จันทบุรี ตราด</v>
      </c>
    </row>
    <row r="16421" spans="1:8" x14ac:dyDescent="0.2">
      <c r="A16421">
        <v>16403</v>
      </c>
      <c r="B16421" t="s">
        <v>498</v>
      </c>
      <c r="C16421">
        <f>COUNTIFS($B$4:$B16421,$B16421)</f>
        <v>36</v>
      </c>
      <c r="D16421" t="s">
        <v>18198</v>
      </c>
      <c r="E16421" t="s">
        <v>602</v>
      </c>
      <c r="F16421" t="s">
        <v>2758</v>
      </c>
      <c r="G16421" t="s">
        <v>1020</v>
      </c>
      <c r="H16421" t="str">
        <f t="shared" si="256"/>
        <v>36สพม.จันทบุรี ตราด</v>
      </c>
    </row>
    <row r="16422" spans="1:8" x14ac:dyDescent="0.2">
      <c r="A16422">
        <v>16404</v>
      </c>
      <c r="B16422" t="s">
        <v>498</v>
      </c>
      <c r="C16422">
        <f>COUNTIFS($B$4:$B16422,$B16422)</f>
        <v>37</v>
      </c>
      <c r="D16422" t="s">
        <v>18199</v>
      </c>
      <c r="E16422" t="s">
        <v>602</v>
      </c>
      <c r="F16422" t="s">
        <v>2758</v>
      </c>
      <c r="G16422" t="s">
        <v>1020</v>
      </c>
      <c r="H16422" t="str">
        <f t="shared" si="256"/>
        <v>37สพม.จันทบุรี ตราด</v>
      </c>
    </row>
    <row r="16423" spans="1:8" x14ac:dyDescent="0.2">
      <c r="A16423">
        <v>16405</v>
      </c>
      <c r="B16423" t="s">
        <v>498</v>
      </c>
      <c r="C16423">
        <f>COUNTIFS($B$4:$B16423,$B16423)</f>
        <v>38</v>
      </c>
      <c r="D16423" t="s">
        <v>18200</v>
      </c>
      <c r="E16423" t="s">
        <v>602</v>
      </c>
      <c r="F16423" t="s">
        <v>2758</v>
      </c>
      <c r="G16423" t="s">
        <v>1020</v>
      </c>
      <c r="H16423" t="str">
        <f t="shared" si="256"/>
        <v>38สพม.จันทบุรี ตราด</v>
      </c>
    </row>
    <row r="16424" spans="1:8" x14ac:dyDescent="0.2">
      <c r="A16424">
        <v>16406</v>
      </c>
      <c r="B16424" t="s">
        <v>498</v>
      </c>
      <c r="C16424">
        <f>COUNTIFS($B$4:$B16424,$B16424)</f>
        <v>39</v>
      </c>
      <c r="D16424" t="s">
        <v>18201</v>
      </c>
      <c r="E16424" t="s">
        <v>602</v>
      </c>
      <c r="F16424" t="s">
        <v>2758</v>
      </c>
      <c r="G16424" t="s">
        <v>1020</v>
      </c>
      <c r="H16424" t="str">
        <f t="shared" si="256"/>
        <v>39สพม.จันทบุรี ตราด</v>
      </c>
    </row>
    <row r="16425" spans="1:8" x14ac:dyDescent="0.2">
      <c r="A16425">
        <v>16407</v>
      </c>
      <c r="B16425" t="s">
        <v>498</v>
      </c>
      <c r="C16425">
        <f>COUNTIFS($B$4:$B16425,$B16425)</f>
        <v>40</v>
      </c>
      <c r="D16425" t="s">
        <v>18202</v>
      </c>
      <c r="E16425" t="s">
        <v>602</v>
      </c>
      <c r="F16425" t="s">
        <v>2758</v>
      </c>
      <c r="G16425" t="s">
        <v>1020</v>
      </c>
      <c r="H16425" t="str">
        <f t="shared" si="256"/>
        <v>40สพม.จันทบุรี ตราด</v>
      </c>
    </row>
    <row r="16426" spans="1:8" x14ac:dyDescent="0.2">
      <c r="A16426">
        <v>16408</v>
      </c>
      <c r="B16426" t="s">
        <v>498</v>
      </c>
      <c r="C16426">
        <f>COUNTIFS($B$4:$B16426,$B16426)</f>
        <v>41</v>
      </c>
      <c r="D16426" t="s">
        <v>18203</v>
      </c>
      <c r="E16426" t="s">
        <v>602</v>
      </c>
      <c r="F16426" t="s">
        <v>2758</v>
      </c>
      <c r="G16426" t="s">
        <v>1020</v>
      </c>
      <c r="H16426" t="str">
        <f t="shared" si="256"/>
        <v>41สพม.จันทบุรี ตราด</v>
      </c>
    </row>
    <row r="16427" spans="1:8" x14ac:dyDescent="0.2">
      <c r="A16427">
        <v>16409</v>
      </c>
      <c r="B16427" t="s">
        <v>498</v>
      </c>
      <c r="C16427">
        <f>COUNTIFS($B$4:$B16427,$B16427)</f>
        <v>42</v>
      </c>
      <c r="D16427" t="s">
        <v>18204</v>
      </c>
      <c r="E16427" t="s">
        <v>602</v>
      </c>
      <c r="F16427" t="s">
        <v>2758</v>
      </c>
      <c r="G16427" t="s">
        <v>1020</v>
      </c>
      <c r="H16427" t="str">
        <f t="shared" si="256"/>
        <v>42สพม.จันทบุรี ตราด</v>
      </c>
    </row>
    <row r="16428" spans="1:8" x14ac:dyDescent="0.2">
      <c r="A16428">
        <v>16410</v>
      </c>
      <c r="B16428" t="s">
        <v>498</v>
      </c>
      <c r="C16428">
        <f>COUNTIFS($B$4:$B16428,$B16428)</f>
        <v>43</v>
      </c>
      <c r="D16428" t="s">
        <v>18205</v>
      </c>
      <c r="E16428" t="s">
        <v>602</v>
      </c>
      <c r="F16428" t="s">
        <v>2758</v>
      </c>
      <c r="G16428" t="s">
        <v>1020</v>
      </c>
      <c r="H16428" t="str">
        <f t="shared" si="256"/>
        <v>43สพม.จันทบุรี ตราด</v>
      </c>
    </row>
    <row r="16429" spans="1:8" x14ac:dyDescent="0.2">
      <c r="A16429">
        <v>16411</v>
      </c>
      <c r="B16429" t="s">
        <v>498</v>
      </c>
      <c r="C16429">
        <f>COUNTIFS($B$4:$B16429,$B16429)</f>
        <v>44</v>
      </c>
      <c r="D16429" t="s">
        <v>18206</v>
      </c>
      <c r="E16429" t="s">
        <v>602</v>
      </c>
      <c r="F16429" t="s">
        <v>2758</v>
      </c>
      <c r="G16429" t="s">
        <v>1020</v>
      </c>
      <c r="H16429" t="str">
        <f t="shared" si="256"/>
        <v>44สพม.จันทบุรี ตราด</v>
      </c>
    </row>
    <row r="16430" spans="1:8" x14ac:dyDescent="0.2">
      <c r="A16430">
        <v>16412</v>
      </c>
      <c r="B16430" t="s">
        <v>498</v>
      </c>
      <c r="C16430">
        <f>COUNTIFS($B$4:$B16430,$B16430)</f>
        <v>45</v>
      </c>
      <c r="D16430" t="s">
        <v>18207</v>
      </c>
      <c r="E16430" t="s">
        <v>602</v>
      </c>
      <c r="F16430" t="s">
        <v>2758</v>
      </c>
      <c r="G16430" t="s">
        <v>1020</v>
      </c>
      <c r="H16430" t="str">
        <f t="shared" si="256"/>
        <v>45สพม.จันทบุรี ตราด</v>
      </c>
    </row>
    <row r="16431" spans="1:8" x14ac:dyDescent="0.2">
      <c r="A16431">
        <v>16413</v>
      </c>
      <c r="B16431" t="s">
        <v>498</v>
      </c>
      <c r="C16431">
        <f>COUNTIFS($B$4:$B16431,$B16431)</f>
        <v>46</v>
      </c>
      <c r="D16431" t="s">
        <v>18208</v>
      </c>
      <c r="E16431" t="s">
        <v>602</v>
      </c>
      <c r="F16431" t="s">
        <v>2758</v>
      </c>
      <c r="G16431" t="s">
        <v>1020</v>
      </c>
      <c r="H16431" t="str">
        <f t="shared" si="256"/>
        <v>46สพม.จันทบุรี ตราด</v>
      </c>
    </row>
    <row r="16432" spans="1:8" x14ac:dyDescent="0.2">
      <c r="A16432">
        <v>16414</v>
      </c>
      <c r="B16432" t="s">
        <v>498</v>
      </c>
      <c r="C16432">
        <f>COUNTIFS($B$4:$B16432,$B16432)</f>
        <v>47</v>
      </c>
      <c r="D16432" t="s">
        <v>18210</v>
      </c>
      <c r="E16432" t="s">
        <v>602</v>
      </c>
      <c r="F16432" t="s">
        <v>2758</v>
      </c>
      <c r="G16432" t="s">
        <v>1020</v>
      </c>
      <c r="H16432" t="str">
        <f t="shared" si="256"/>
        <v>47สพม.จันทบุรี ตราด</v>
      </c>
    </row>
    <row r="16433" spans="1:8" x14ac:dyDescent="0.2">
      <c r="A16433">
        <v>16415</v>
      </c>
      <c r="B16433" t="s">
        <v>498</v>
      </c>
      <c r="C16433">
        <f>COUNTIFS($B$4:$B16433,$B16433)</f>
        <v>48</v>
      </c>
      <c r="D16433" t="s">
        <v>18211</v>
      </c>
      <c r="E16433" t="s">
        <v>602</v>
      </c>
      <c r="F16433" t="s">
        <v>2758</v>
      </c>
      <c r="G16433" t="s">
        <v>1020</v>
      </c>
      <c r="H16433" t="str">
        <f t="shared" si="256"/>
        <v>48สพม.จันทบุรี ตราด</v>
      </c>
    </row>
    <row r="16434" spans="1:8" x14ac:dyDescent="0.2">
      <c r="A16434">
        <v>16416</v>
      </c>
      <c r="B16434" t="s">
        <v>498</v>
      </c>
      <c r="C16434">
        <f>COUNTIFS($B$4:$B16434,$B16434)</f>
        <v>49</v>
      </c>
      <c r="D16434" t="s">
        <v>18212</v>
      </c>
      <c r="E16434" t="s">
        <v>602</v>
      </c>
      <c r="F16434" t="s">
        <v>2758</v>
      </c>
      <c r="G16434" t="s">
        <v>1020</v>
      </c>
      <c r="H16434" t="str">
        <f t="shared" si="256"/>
        <v>49สพม.จันทบุรี ตราด</v>
      </c>
    </row>
    <row r="16435" spans="1:8" x14ac:dyDescent="0.2">
      <c r="A16435">
        <v>16417</v>
      </c>
      <c r="B16435" t="s">
        <v>498</v>
      </c>
      <c r="C16435">
        <f>COUNTIFS($B$4:$B16435,$B16435)</f>
        <v>50</v>
      </c>
      <c r="D16435" t="s">
        <v>18215</v>
      </c>
      <c r="E16435" t="s">
        <v>602</v>
      </c>
      <c r="F16435" t="s">
        <v>2758</v>
      </c>
      <c r="G16435" t="s">
        <v>1020</v>
      </c>
      <c r="H16435" t="str">
        <f t="shared" si="256"/>
        <v>50สพม.จันทบุรี ตราด</v>
      </c>
    </row>
    <row r="16436" spans="1:8" x14ac:dyDescent="0.2">
      <c r="A16436">
        <v>16418</v>
      </c>
      <c r="B16436" t="s">
        <v>498</v>
      </c>
      <c r="C16436">
        <f>COUNTIFS($B$4:$B16436,$B16436)</f>
        <v>51</v>
      </c>
      <c r="D16436" t="s">
        <v>18216</v>
      </c>
      <c r="E16436" t="s">
        <v>602</v>
      </c>
      <c r="F16436" t="s">
        <v>2758</v>
      </c>
      <c r="G16436" t="s">
        <v>1020</v>
      </c>
      <c r="H16436" t="str">
        <f t="shared" si="256"/>
        <v>51สพม.จันทบุรี ตราด</v>
      </c>
    </row>
    <row r="16437" spans="1:8" x14ac:dyDescent="0.2">
      <c r="A16437">
        <v>16419</v>
      </c>
      <c r="B16437" t="s">
        <v>498</v>
      </c>
      <c r="C16437">
        <f>COUNTIFS($B$4:$B16437,$B16437)</f>
        <v>52</v>
      </c>
      <c r="D16437" t="s">
        <v>18217</v>
      </c>
      <c r="E16437" t="s">
        <v>602</v>
      </c>
      <c r="F16437" t="s">
        <v>2758</v>
      </c>
      <c r="G16437" t="s">
        <v>1020</v>
      </c>
      <c r="H16437" t="str">
        <f t="shared" si="256"/>
        <v>52สพม.จันทบุรี ตราด</v>
      </c>
    </row>
    <row r="16438" spans="1:8" x14ac:dyDescent="0.2">
      <c r="A16438">
        <v>16420</v>
      </c>
      <c r="B16438" t="s">
        <v>498</v>
      </c>
      <c r="C16438">
        <f>COUNTIFS($B$4:$B16438,$B16438)</f>
        <v>53</v>
      </c>
      <c r="D16438" t="s">
        <v>18218</v>
      </c>
      <c r="E16438" t="s">
        <v>602</v>
      </c>
      <c r="F16438" t="s">
        <v>2758</v>
      </c>
      <c r="G16438" t="s">
        <v>1020</v>
      </c>
      <c r="H16438" t="str">
        <f t="shared" si="256"/>
        <v>53สพม.จันทบุรี ตราด</v>
      </c>
    </row>
    <row r="16439" spans="1:8" x14ac:dyDescent="0.2">
      <c r="A16439">
        <v>16421</v>
      </c>
      <c r="B16439" t="s">
        <v>498</v>
      </c>
      <c r="C16439">
        <f>COUNTIFS($B$4:$B16439,$B16439)</f>
        <v>54</v>
      </c>
      <c r="D16439" t="s">
        <v>18220</v>
      </c>
      <c r="E16439" t="s">
        <v>602</v>
      </c>
      <c r="F16439" t="s">
        <v>2758</v>
      </c>
      <c r="G16439" t="s">
        <v>1020</v>
      </c>
      <c r="H16439" t="str">
        <f t="shared" si="256"/>
        <v>54สพม.จันทบุรี ตราด</v>
      </c>
    </row>
    <row r="16440" spans="1:8" x14ac:dyDescent="0.2">
      <c r="A16440">
        <v>16422</v>
      </c>
      <c r="B16440" t="s">
        <v>498</v>
      </c>
      <c r="C16440">
        <f>COUNTIFS($B$4:$B16440,$B16440)</f>
        <v>55</v>
      </c>
      <c r="D16440" t="s">
        <v>18221</v>
      </c>
      <c r="E16440" t="s">
        <v>602</v>
      </c>
      <c r="F16440" t="s">
        <v>2758</v>
      </c>
      <c r="G16440" t="s">
        <v>1020</v>
      </c>
      <c r="H16440" t="str">
        <f t="shared" si="256"/>
        <v>55สพม.จันทบุรี ตราด</v>
      </c>
    </row>
    <row r="16441" spans="1:8" x14ac:dyDescent="0.2">
      <c r="A16441">
        <v>16423</v>
      </c>
      <c r="B16441" t="s">
        <v>498</v>
      </c>
      <c r="C16441">
        <f>COUNTIFS($B$4:$B16441,$B16441)</f>
        <v>56</v>
      </c>
      <c r="D16441" t="s">
        <v>18222</v>
      </c>
      <c r="E16441" t="s">
        <v>596</v>
      </c>
      <c r="F16441" t="s">
        <v>2758</v>
      </c>
      <c r="G16441" t="s">
        <v>1020</v>
      </c>
      <c r="H16441" t="str">
        <f t="shared" si="256"/>
        <v>56สพม.จันทบุรี ตราด</v>
      </c>
    </row>
    <row r="16442" spans="1:8" x14ac:dyDescent="0.2">
      <c r="A16442">
        <v>16424</v>
      </c>
      <c r="B16442" t="s">
        <v>498</v>
      </c>
      <c r="C16442">
        <f>COUNTIFS($B$4:$B16442,$B16442)</f>
        <v>57</v>
      </c>
      <c r="D16442" t="s">
        <v>18223</v>
      </c>
      <c r="E16442" t="s">
        <v>602</v>
      </c>
      <c r="F16442" t="s">
        <v>2758</v>
      </c>
      <c r="G16442" t="s">
        <v>1020</v>
      </c>
      <c r="H16442" t="str">
        <f t="shared" si="256"/>
        <v>57สพม.จันทบุรี ตราด</v>
      </c>
    </row>
    <row r="16443" spans="1:8" x14ac:dyDescent="0.2">
      <c r="A16443">
        <v>16425</v>
      </c>
      <c r="B16443" t="s">
        <v>498</v>
      </c>
      <c r="C16443">
        <f>COUNTIFS($B$4:$B16443,$B16443)</f>
        <v>58</v>
      </c>
      <c r="D16443" t="s">
        <v>18224</v>
      </c>
      <c r="E16443" t="s">
        <v>602</v>
      </c>
      <c r="F16443" t="s">
        <v>2758</v>
      </c>
      <c r="G16443" t="s">
        <v>1020</v>
      </c>
      <c r="H16443" t="str">
        <f t="shared" si="256"/>
        <v>58สพม.จันทบุรี ตราด</v>
      </c>
    </row>
    <row r="16444" spans="1:8" x14ac:dyDescent="0.2">
      <c r="A16444">
        <v>16426</v>
      </c>
      <c r="B16444" t="s">
        <v>498</v>
      </c>
      <c r="C16444">
        <f>COUNTIFS($B$4:$B16444,$B16444)</f>
        <v>59</v>
      </c>
      <c r="D16444" t="s">
        <v>18225</v>
      </c>
      <c r="E16444" t="s">
        <v>602</v>
      </c>
      <c r="F16444" t="s">
        <v>2758</v>
      </c>
      <c r="G16444" t="s">
        <v>1020</v>
      </c>
      <c r="H16444" t="str">
        <f t="shared" si="256"/>
        <v>59สพม.จันทบุรี ตราด</v>
      </c>
    </row>
    <row r="16445" spans="1:8" x14ac:dyDescent="0.2">
      <c r="A16445">
        <v>16427</v>
      </c>
      <c r="B16445" t="s">
        <v>498</v>
      </c>
      <c r="C16445">
        <f>COUNTIFS($B$4:$B16445,$B16445)</f>
        <v>60</v>
      </c>
      <c r="D16445" t="s">
        <v>18226</v>
      </c>
      <c r="E16445" t="s">
        <v>602</v>
      </c>
      <c r="F16445" t="s">
        <v>2758</v>
      </c>
      <c r="G16445" t="s">
        <v>1020</v>
      </c>
      <c r="H16445" t="str">
        <f t="shared" si="256"/>
        <v>60สพม.จันทบุรี ตราด</v>
      </c>
    </row>
    <row r="16446" spans="1:8" x14ac:dyDescent="0.2">
      <c r="A16446">
        <v>16428</v>
      </c>
      <c r="B16446" t="s">
        <v>498</v>
      </c>
      <c r="C16446">
        <f>COUNTIFS($B$4:$B16446,$B16446)</f>
        <v>61</v>
      </c>
      <c r="D16446" t="s">
        <v>18228</v>
      </c>
      <c r="E16446" t="s">
        <v>602</v>
      </c>
      <c r="F16446" t="s">
        <v>2758</v>
      </c>
      <c r="G16446" t="s">
        <v>1020</v>
      </c>
      <c r="H16446" t="str">
        <f t="shared" si="256"/>
        <v>61สพม.จันทบุรี ตราด</v>
      </c>
    </row>
    <row r="16447" spans="1:8" x14ac:dyDescent="0.2">
      <c r="A16447">
        <v>16429</v>
      </c>
      <c r="B16447" t="s">
        <v>498</v>
      </c>
      <c r="C16447">
        <f>COUNTIFS($B$4:$B16447,$B16447)</f>
        <v>62</v>
      </c>
      <c r="D16447" t="s">
        <v>18229</v>
      </c>
      <c r="E16447" t="s">
        <v>602</v>
      </c>
      <c r="F16447" t="s">
        <v>2758</v>
      </c>
      <c r="G16447" t="s">
        <v>1020</v>
      </c>
      <c r="H16447" t="str">
        <f t="shared" si="256"/>
        <v>62สพม.จันทบุรี ตราด</v>
      </c>
    </row>
    <row r="16448" spans="1:8" x14ac:dyDescent="0.2">
      <c r="A16448">
        <v>16430</v>
      </c>
      <c r="B16448" t="s">
        <v>498</v>
      </c>
      <c r="C16448">
        <f>COUNTIFS($B$4:$B16448,$B16448)</f>
        <v>63</v>
      </c>
      <c r="D16448" t="s">
        <v>18230</v>
      </c>
      <c r="E16448" t="s">
        <v>602</v>
      </c>
      <c r="F16448" t="s">
        <v>2758</v>
      </c>
      <c r="G16448" t="s">
        <v>1020</v>
      </c>
      <c r="H16448" t="str">
        <f t="shared" si="256"/>
        <v>63สพม.จันทบุรี ตราด</v>
      </c>
    </row>
    <row r="16449" spans="1:8" x14ac:dyDescent="0.2">
      <c r="A16449">
        <v>16431</v>
      </c>
      <c r="B16449" t="s">
        <v>498</v>
      </c>
      <c r="C16449">
        <f>COUNTIFS($B$4:$B16449,$B16449)</f>
        <v>64</v>
      </c>
      <c r="D16449" t="s">
        <v>18231</v>
      </c>
      <c r="E16449" t="s">
        <v>602</v>
      </c>
      <c r="F16449" t="s">
        <v>2758</v>
      </c>
      <c r="G16449" t="s">
        <v>1020</v>
      </c>
      <c r="H16449" t="str">
        <f t="shared" si="256"/>
        <v>64สพม.จันทบุรี ตราด</v>
      </c>
    </row>
    <row r="16450" spans="1:8" x14ac:dyDescent="0.2">
      <c r="A16450">
        <v>16432</v>
      </c>
      <c r="B16450" t="s">
        <v>498</v>
      </c>
      <c r="C16450">
        <f>COUNTIFS($B$4:$B16450,$B16450)</f>
        <v>65</v>
      </c>
      <c r="D16450" t="s">
        <v>18232</v>
      </c>
      <c r="E16450" t="s">
        <v>602</v>
      </c>
      <c r="F16450" t="s">
        <v>2758</v>
      </c>
      <c r="G16450" t="s">
        <v>1020</v>
      </c>
      <c r="H16450" t="str">
        <f t="shared" si="256"/>
        <v>65สพม.จันทบุรี ตราด</v>
      </c>
    </row>
    <row r="16451" spans="1:8" x14ac:dyDescent="0.2">
      <c r="A16451">
        <v>16433</v>
      </c>
      <c r="B16451" t="s">
        <v>498</v>
      </c>
      <c r="C16451">
        <f>COUNTIFS($B$4:$B16451,$B16451)</f>
        <v>66</v>
      </c>
      <c r="D16451" t="s">
        <v>18233</v>
      </c>
      <c r="E16451" t="s">
        <v>602</v>
      </c>
      <c r="F16451" t="s">
        <v>2758</v>
      </c>
      <c r="G16451" t="s">
        <v>1020</v>
      </c>
      <c r="H16451" t="str">
        <f t="shared" si="256"/>
        <v>66สพม.จันทบุรี ตราด</v>
      </c>
    </row>
    <row r="16452" spans="1:8" x14ac:dyDescent="0.2">
      <c r="A16452">
        <v>16434</v>
      </c>
      <c r="B16452" t="s">
        <v>498</v>
      </c>
      <c r="C16452">
        <f>COUNTIFS($B$4:$B16452,$B16452)</f>
        <v>67</v>
      </c>
      <c r="D16452" t="s">
        <v>18234</v>
      </c>
      <c r="E16452" t="s">
        <v>602</v>
      </c>
      <c r="F16452" t="s">
        <v>2758</v>
      </c>
      <c r="G16452" t="s">
        <v>1020</v>
      </c>
      <c r="H16452" t="str">
        <f t="shared" ref="H16452:H16515" si="257">C16452&amp;B16452</f>
        <v>67สพม.จันทบุรี ตราด</v>
      </c>
    </row>
    <row r="16453" spans="1:8" x14ac:dyDescent="0.2">
      <c r="A16453">
        <v>16435</v>
      </c>
      <c r="B16453" t="s">
        <v>498</v>
      </c>
      <c r="C16453">
        <f>COUNTIFS($B$4:$B16453,$B16453)</f>
        <v>68</v>
      </c>
      <c r="D16453" t="s">
        <v>18235</v>
      </c>
      <c r="E16453" t="s">
        <v>592</v>
      </c>
      <c r="F16453" t="s">
        <v>2758</v>
      </c>
      <c r="G16453" t="s">
        <v>1020</v>
      </c>
      <c r="H16453" t="str">
        <f t="shared" si="257"/>
        <v>68สพม.จันทบุรี ตราด</v>
      </c>
    </row>
    <row r="16454" spans="1:8" x14ac:dyDescent="0.2">
      <c r="A16454">
        <v>16436</v>
      </c>
      <c r="B16454" t="s">
        <v>498</v>
      </c>
      <c r="C16454">
        <f>COUNTIFS($B$4:$B16454,$B16454)</f>
        <v>69</v>
      </c>
      <c r="D16454" t="s">
        <v>19473</v>
      </c>
      <c r="E16454" t="s">
        <v>592</v>
      </c>
      <c r="F16454" t="s">
        <v>2758</v>
      </c>
      <c r="G16454" t="s">
        <v>1020</v>
      </c>
      <c r="H16454" t="str">
        <f t="shared" si="257"/>
        <v>69สพม.จันทบุรี ตราด</v>
      </c>
    </row>
    <row r="16455" spans="1:8" x14ac:dyDescent="0.2">
      <c r="A16455">
        <v>16437</v>
      </c>
      <c r="B16455" t="s">
        <v>499</v>
      </c>
      <c r="C16455">
        <f>COUNTIFS($B$4:$B16455,$B16455)</f>
        <v>1</v>
      </c>
      <c r="D16455" t="s">
        <v>2454</v>
      </c>
      <c r="E16455" t="s">
        <v>573</v>
      </c>
      <c r="F16455" t="s">
        <v>1019</v>
      </c>
      <c r="G16455" t="s">
        <v>1020</v>
      </c>
      <c r="H16455" t="str">
        <f t="shared" si="257"/>
        <v>1สพม.ฉะเชิงเทรา</v>
      </c>
    </row>
    <row r="16456" spans="1:8" x14ac:dyDescent="0.2">
      <c r="A16456">
        <v>16438</v>
      </c>
      <c r="B16456" t="s">
        <v>499</v>
      </c>
      <c r="C16456">
        <f>COUNTIFS($B$4:$B16456,$B16456)</f>
        <v>2</v>
      </c>
      <c r="D16456" t="s">
        <v>2459</v>
      </c>
      <c r="E16456" t="s">
        <v>580</v>
      </c>
      <c r="F16456" t="s">
        <v>1019</v>
      </c>
      <c r="G16456" t="s">
        <v>1020</v>
      </c>
      <c r="H16456" t="str">
        <f t="shared" si="257"/>
        <v>2สพม.ฉะเชิงเทรา</v>
      </c>
    </row>
    <row r="16457" spans="1:8" x14ac:dyDescent="0.2">
      <c r="A16457">
        <v>16439</v>
      </c>
      <c r="B16457" t="s">
        <v>499</v>
      </c>
      <c r="C16457">
        <f>COUNTIFS($B$4:$B16457,$B16457)</f>
        <v>3</v>
      </c>
      <c r="D16457" t="s">
        <v>2460</v>
      </c>
      <c r="E16457" t="s">
        <v>567</v>
      </c>
      <c r="F16457" t="s">
        <v>1019</v>
      </c>
      <c r="G16457" t="s">
        <v>1020</v>
      </c>
      <c r="H16457" t="str">
        <f t="shared" si="257"/>
        <v>3สพม.ฉะเชิงเทรา</v>
      </c>
    </row>
    <row r="16458" spans="1:8" x14ac:dyDescent="0.2">
      <c r="A16458">
        <v>16440</v>
      </c>
      <c r="B16458" t="s">
        <v>499</v>
      </c>
      <c r="C16458">
        <f>COUNTIFS($B$4:$B16458,$B16458)</f>
        <v>4</v>
      </c>
      <c r="D16458" t="s">
        <v>15879</v>
      </c>
      <c r="E16458" t="s">
        <v>589</v>
      </c>
      <c r="F16458" t="s">
        <v>2758</v>
      </c>
      <c r="G16458" t="s">
        <v>1020</v>
      </c>
      <c r="H16458" t="str">
        <f t="shared" si="257"/>
        <v>4สพม.ฉะเชิงเทรา</v>
      </c>
    </row>
    <row r="16459" spans="1:8" x14ac:dyDescent="0.2">
      <c r="A16459">
        <v>16441</v>
      </c>
      <c r="B16459" t="s">
        <v>499</v>
      </c>
      <c r="C16459">
        <f>COUNTIFS($B$4:$B16459,$B16459)</f>
        <v>5</v>
      </c>
      <c r="D16459" t="s">
        <v>15888</v>
      </c>
      <c r="E16459" t="s">
        <v>597</v>
      </c>
      <c r="F16459" t="s">
        <v>2758</v>
      </c>
      <c r="G16459" t="s">
        <v>1020</v>
      </c>
      <c r="H16459" t="str">
        <f t="shared" si="257"/>
        <v>5สพม.ฉะเชิงเทรา</v>
      </c>
    </row>
    <row r="16460" spans="1:8" x14ac:dyDescent="0.2">
      <c r="A16460">
        <v>16442</v>
      </c>
      <c r="B16460" t="s">
        <v>499</v>
      </c>
      <c r="C16460">
        <f>COUNTIFS($B$4:$B16460,$B16460)</f>
        <v>6</v>
      </c>
      <c r="D16460" t="s">
        <v>15898</v>
      </c>
      <c r="E16460" t="s">
        <v>593</v>
      </c>
      <c r="F16460" t="s">
        <v>2758</v>
      </c>
      <c r="G16460" t="s">
        <v>1020</v>
      </c>
      <c r="H16460" t="str">
        <f t="shared" si="257"/>
        <v>6สพม.ฉะเชิงเทรา</v>
      </c>
    </row>
    <row r="16461" spans="1:8" x14ac:dyDescent="0.2">
      <c r="A16461">
        <v>16443</v>
      </c>
      <c r="B16461" t="s">
        <v>499</v>
      </c>
      <c r="C16461">
        <f>COUNTIFS($B$4:$B16461,$B16461)</f>
        <v>7</v>
      </c>
      <c r="D16461" t="s">
        <v>17217</v>
      </c>
      <c r="E16461" t="s">
        <v>3082</v>
      </c>
      <c r="F16461" t="s">
        <v>2758</v>
      </c>
      <c r="G16461" t="s">
        <v>1020</v>
      </c>
      <c r="H16461" t="str">
        <f t="shared" si="257"/>
        <v>7สพม.ฉะเชิงเทรา</v>
      </c>
    </row>
    <row r="16462" spans="1:8" x14ac:dyDescent="0.2">
      <c r="A16462">
        <v>16444</v>
      </c>
      <c r="B16462" t="s">
        <v>499</v>
      </c>
      <c r="C16462">
        <f>COUNTIFS($B$4:$B16462,$B16462)</f>
        <v>8</v>
      </c>
      <c r="D16462" t="s">
        <v>17219</v>
      </c>
      <c r="E16462" t="s">
        <v>602</v>
      </c>
      <c r="F16462" t="s">
        <v>2758</v>
      </c>
      <c r="G16462" t="s">
        <v>1020</v>
      </c>
      <c r="H16462" t="str">
        <f t="shared" si="257"/>
        <v>8สพม.ฉะเชิงเทรา</v>
      </c>
    </row>
    <row r="16463" spans="1:8" x14ac:dyDescent="0.2">
      <c r="A16463">
        <v>16445</v>
      </c>
      <c r="B16463" t="s">
        <v>499</v>
      </c>
      <c r="C16463">
        <f>COUNTIFS($B$4:$B16463,$B16463)</f>
        <v>9</v>
      </c>
      <c r="D16463" t="s">
        <v>17220</v>
      </c>
      <c r="E16463" t="s">
        <v>602</v>
      </c>
      <c r="F16463" t="s">
        <v>2758</v>
      </c>
      <c r="G16463" t="s">
        <v>1020</v>
      </c>
      <c r="H16463" t="str">
        <f t="shared" si="257"/>
        <v>9สพม.ฉะเชิงเทรา</v>
      </c>
    </row>
    <row r="16464" spans="1:8" x14ac:dyDescent="0.2">
      <c r="A16464">
        <v>16446</v>
      </c>
      <c r="B16464" t="s">
        <v>499</v>
      </c>
      <c r="C16464">
        <f>COUNTIFS($B$4:$B16464,$B16464)</f>
        <v>10</v>
      </c>
      <c r="D16464" t="s">
        <v>17221</v>
      </c>
      <c r="E16464" t="s">
        <v>602</v>
      </c>
      <c r="F16464" t="s">
        <v>2758</v>
      </c>
      <c r="G16464" t="s">
        <v>1020</v>
      </c>
      <c r="H16464" t="str">
        <f t="shared" si="257"/>
        <v>10สพม.ฉะเชิงเทรา</v>
      </c>
    </row>
    <row r="16465" spans="1:8" x14ac:dyDescent="0.2">
      <c r="A16465">
        <v>16447</v>
      </c>
      <c r="B16465" t="s">
        <v>499</v>
      </c>
      <c r="C16465">
        <f>COUNTIFS($B$4:$B16465,$B16465)</f>
        <v>11</v>
      </c>
      <c r="D16465" t="s">
        <v>17222</v>
      </c>
      <c r="E16465" t="s">
        <v>602</v>
      </c>
      <c r="F16465" t="s">
        <v>2758</v>
      </c>
      <c r="G16465" t="s">
        <v>1020</v>
      </c>
      <c r="H16465" t="str">
        <f t="shared" si="257"/>
        <v>11สพม.ฉะเชิงเทรา</v>
      </c>
    </row>
    <row r="16466" spans="1:8" x14ac:dyDescent="0.2">
      <c r="A16466">
        <v>16448</v>
      </c>
      <c r="B16466" t="s">
        <v>499</v>
      </c>
      <c r="C16466">
        <f>COUNTIFS($B$4:$B16466,$B16466)</f>
        <v>12</v>
      </c>
      <c r="D16466" t="s">
        <v>17223</v>
      </c>
      <c r="E16466" t="s">
        <v>602</v>
      </c>
      <c r="F16466" t="s">
        <v>2758</v>
      </c>
      <c r="G16466" t="s">
        <v>1020</v>
      </c>
      <c r="H16466" t="str">
        <f t="shared" si="257"/>
        <v>12สพม.ฉะเชิงเทรา</v>
      </c>
    </row>
    <row r="16467" spans="1:8" x14ac:dyDescent="0.2">
      <c r="A16467">
        <v>16449</v>
      </c>
      <c r="B16467" t="s">
        <v>499</v>
      </c>
      <c r="C16467">
        <f>COUNTIFS($B$4:$B16467,$B16467)</f>
        <v>13</v>
      </c>
      <c r="D16467" t="s">
        <v>17226</v>
      </c>
      <c r="E16467" t="s">
        <v>602</v>
      </c>
      <c r="F16467" t="s">
        <v>2758</v>
      </c>
      <c r="G16467" t="s">
        <v>1020</v>
      </c>
      <c r="H16467" t="str">
        <f t="shared" si="257"/>
        <v>13สพม.ฉะเชิงเทรา</v>
      </c>
    </row>
    <row r="16468" spans="1:8" x14ac:dyDescent="0.2">
      <c r="A16468">
        <v>16450</v>
      </c>
      <c r="B16468" t="s">
        <v>499</v>
      </c>
      <c r="C16468">
        <f>COUNTIFS($B$4:$B16468,$B16468)</f>
        <v>14</v>
      </c>
      <c r="D16468" t="s">
        <v>17227</v>
      </c>
      <c r="E16468" t="s">
        <v>602</v>
      </c>
      <c r="F16468" t="s">
        <v>2758</v>
      </c>
      <c r="G16468" t="s">
        <v>1020</v>
      </c>
      <c r="H16468" t="str">
        <f t="shared" si="257"/>
        <v>14สพม.ฉะเชิงเทรา</v>
      </c>
    </row>
    <row r="16469" spans="1:8" x14ac:dyDescent="0.2">
      <c r="A16469">
        <v>16451</v>
      </c>
      <c r="B16469" t="s">
        <v>499</v>
      </c>
      <c r="C16469">
        <f>COUNTIFS($B$4:$B16469,$B16469)</f>
        <v>15</v>
      </c>
      <c r="D16469" t="s">
        <v>17228</v>
      </c>
      <c r="E16469" t="s">
        <v>602</v>
      </c>
      <c r="F16469" t="s">
        <v>2758</v>
      </c>
      <c r="G16469" t="s">
        <v>1020</v>
      </c>
      <c r="H16469" t="str">
        <f t="shared" si="257"/>
        <v>15สพม.ฉะเชิงเทรา</v>
      </c>
    </row>
    <row r="16470" spans="1:8" x14ac:dyDescent="0.2">
      <c r="A16470">
        <v>16452</v>
      </c>
      <c r="B16470" t="s">
        <v>499</v>
      </c>
      <c r="C16470">
        <f>COUNTIFS($B$4:$B16470,$B16470)</f>
        <v>16</v>
      </c>
      <c r="D16470" t="s">
        <v>17229</v>
      </c>
      <c r="E16470" t="s">
        <v>602</v>
      </c>
      <c r="F16470" t="s">
        <v>2758</v>
      </c>
      <c r="G16470" t="s">
        <v>1020</v>
      </c>
      <c r="H16470" t="str">
        <f t="shared" si="257"/>
        <v>16สพม.ฉะเชิงเทรา</v>
      </c>
    </row>
    <row r="16471" spans="1:8" x14ac:dyDescent="0.2">
      <c r="A16471">
        <v>16453</v>
      </c>
      <c r="B16471" t="s">
        <v>499</v>
      </c>
      <c r="C16471">
        <f>COUNTIFS($B$4:$B16471,$B16471)</f>
        <v>17</v>
      </c>
      <c r="D16471" t="s">
        <v>17230</v>
      </c>
      <c r="E16471" t="s">
        <v>602</v>
      </c>
      <c r="F16471" t="s">
        <v>2758</v>
      </c>
      <c r="G16471" t="s">
        <v>1020</v>
      </c>
      <c r="H16471" t="str">
        <f t="shared" si="257"/>
        <v>17สพม.ฉะเชิงเทรา</v>
      </c>
    </row>
    <row r="16472" spans="1:8" x14ac:dyDescent="0.2">
      <c r="A16472">
        <v>16454</v>
      </c>
      <c r="B16472" t="s">
        <v>499</v>
      </c>
      <c r="C16472">
        <f>COUNTIFS($B$4:$B16472,$B16472)</f>
        <v>18</v>
      </c>
      <c r="D16472" t="s">
        <v>17231</v>
      </c>
      <c r="E16472" t="s">
        <v>602</v>
      </c>
      <c r="F16472" t="s">
        <v>2758</v>
      </c>
      <c r="G16472" t="s">
        <v>1020</v>
      </c>
      <c r="H16472" t="str">
        <f t="shared" si="257"/>
        <v>18สพม.ฉะเชิงเทรา</v>
      </c>
    </row>
    <row r="16473" spans="1:8" x14ac:dyDescent="0.2">
      <c r="A16473">
        <v>16455</v>
      </c>
      <c r="B16473" t="s">
        <v>499</v>
      </c>
      <c r="C16473">
        <f>COUNTIFS($B$4:$B16473,$B16473)</f>
        <v>19</v>
      </c>
      <c r="D16473" t="s">
        <v>17232</v>
      </c>
      <c r="E16473" t="s">
        <v>602</v>
      </c>
      <c r="F16473" t="s">
        <v>2758</v>
      </c>
      <c r="G16473" t="s">
        <v>1020</v>
      </c>
      <c r="H16473" t="str">
        <f t="shared" si="257"/>
        <v>19สพม.ฉะเชิงเทรา</v>
      </c>
    </row>
    <row r="16474" spans="1:8" x14ac:dyDescent="0.2">
      <c r="A16474">
        <v>16456</v>
      </c>
      <c r="B16474" t="s">
        <v>499</v>
      </c>
      <c r="C16474">
        <f>COUNTIFS($B$4:$B16474,$B16474)</f>
        <v>20</v>
      </c>
      <c r="D16474" t="s">
        <v>17233</v>
      </c>
      <c r="E16474" t="s">
        <v>602</v>
      </c>
      <c r="F16474" t="s">
        <v>2758</v>
      </c>
      <c r="G16474" t="s">
        <v>1020</v>
      </c>
      <c r="H16474" t="str">
        <f t="shared" si="257"/>
        <v>20สพม.ฉะเชิงเทรา</v>
      </c>
    </row>
    <row r="16475" spans="1:8" x14ac:dyDescent="0.2">
      <c r="A16475">
        <v>16457</v>
      </c>
      <c r="B16475" t="s">
        <v>499</v>
      </c>
      <c r="C16475">
        <f>COUNTIFS($B$4:$B16475,$B16475)</f>
        <v>21</v>
      </c>
      <c r="D16475" t="s">
        <v>17234</v>
      </c>
      <c r="E16475" t="s">
        <v>602</v>
      </c>
      <c r="F16475" t="s">
        <v>2758</v>
      </c>
      <c r="G16475" t="s">
        <v>1020</v>
      </c>
      <c r="H16475" t="str">
        <f t="shared" si="257"/>
        <v>21สพม.ฉะเชิงเทรา</v>
      </c>
    </row>
    <row r="16476" spans="1:8" x14ac:dyDescent="0.2">
      <c r="A16476">
        <v>16458</v>
      </c>
      <c r="B16476" t="s">
        <v>499</v>
      </c>
      <c r="C16476">
        <f>COUNTIFS($B$4:$B16476,$B16476)</f>
        <v>22</v>
      </c>
      <c r="D16476" t="s">
        <v>17236</v>
      </c>
      <c r="E16476" t="s">
        <v>602</v>
      </c>
      <c r="F16476" t="s">
        <v>2758</v>
      </c>
      <c r="G16476" t="s">
        <v>1020</v>
      </c>
      <c r="H16476" t="str">
        <f t="shared" si="257"/>
        <v>22สพม.ฉะเชิงเทรา</v>
      </c>
    </row>
    <row r="16477" spans="1:8" x14ac:dyDescent="0.2">
      <c r="A16477">
        <v>16459</v>
      </c>
      <c r="B16477" t="s">
        <v>499</v>
      </c>
      <c r="C16477">
        <f>COUNTIFS($B$4:$B16477,$B16477)</f>
        <v>23</v>
      </c>
      <c r="D16477" t="s">
        <v>17237</v>
      </c>
      <c r="E16477" t="s">
        <v>602</v>
      </c>
      <c r="F16477" t="s">
        <v>2758</v>
      </c>
      <c r="G16477" t="s">
        <v>1020</v>
      </c>
      <c r="H16477" t="str">
        <f t="shared" si="257"/>
        <v>23สพม.ฉะเชิงเทรา</v>
      </c>
    </row>
    <row r="16478" spans="1:8" x14ac:dyDescent="0.2">
      <c r="A16478">
        <v>16460</v>
      </c>
      <c r="B16478" t="s">
        <v>499</v>
      </c>
      <c r="C16478">
        <f>COUNTIFS($B$4:$B16478,$B16478)</f>
        <v>24</v>
      </c>
      <c r="D16478" t="s">
        <v>17239</v>
      </c>
      <c r="E16478" t="s">
        <v>602</v>
      </c>
      <c r="F16478" t="s">
        <v>2758</v>
      </c>
      <c r="G16478" t="s">
        <v>1020</v>
      </c>
      <c r="H16478" t="str">
        <f t="shared" si="257"/>
        <v>24สพม.ฉะเชิงเทรา</v>
      </c>
    </row>
    <row r="16479" spans="1:8" x14ac:dyDescent="0.2">
      <c r="A16479">
        <v>16461</v>
      </c>
      <c r="B16479" t="s">
        <v>499</v>
      </c>
      <c r="C16479">
        <f>COUNTIFS($B$4:$B16479,$B16479)</f>
        <v>25</v>
      </c>
      <c r="D16479" t="s">
        <v>17240</v>
      </c>
      <c r="E16479" t="s">
        <v>602</v>
      </c>
      <c r="F16479" t="s">
        <v>2758</v>
      </c>
      <c r="G16479" t="s">
        <v>1020</v>
      </c>
      <c r="H16479" t="str">
        <f t="shared" si="257"/>
        <v>25สพม.ฉะเชิงเทรา</v>
      </c>
    </row>
    <row r="16480" spans="1:8" x14ac:dyDescent="0.2">
      <c r="A16480">
        <v>16462</v>
      </c>
      <c r="B16480" t="s">
        <v>499</v>
      </c>
      <c r="C16480">
        <f>COUNTIFS($B$4:$B16480,$B16480)</f>
        <v>26</v>
      </c>
      <c r="D16480" t="s">
        <v>17241</v>
      </c>
      <c r="E16480" t="s">
        <v>602</v>
      </c>
      <c r="F16480" t="s">
        <v>2758</v>
      </c>
      <c r="G16480" t="s">
        <v>1020</v>
      </c>
      <c r="H16480" t="str">
        <f t="shared" si="257"/>
        <v>26สพม.ฉะเชิงเทรา</v>
      </c>
    </row>
    <row r="16481" spans="1:8" x14ac:dyDescent="0.2">
      <c r="A16481">
        <v>16463</v>
      </c>
      <c r="B16481" t="s">
        <v>499</v>
      </c>
      <c r="C16481">
        <f>COUNTIFS($B$4:$B16481,$B16481)</f>
        <v>27</v>
      </c>
      <c r="D16481" t="s">
        <v>17243</v>
      </c>
      <c r="E16481" t="s">
        <v>602</v>
      </c>
      <c r="F16481" t="s">
        <v>2758</v>
      </c>
      <c r="G16481" t="s">
        <v>1020</v>
      </c>
      <c r="H16481" t="str">
        <f t="shared" si="257"/>
        <v>27สพม.ฉะเชิงเทรา</v>
      </c>
    </row>
    <row r="16482" spans="1:8" x14ac:dyDescent="0.2">
      <c r="A16482">
        <v>16464</v>
      </c>
      <c r="B16482" t="s">
        <v>499</v>
      </c>
      <c r="C16482">
        <f>COUNTIFS($B$4:$B16482,$B16482)</f>
        <v>28</v>
      </c>
      <c r="D16482" t="s">
        <v>17245</v>
      </c>
      <c r="E16482" t="s">
        <v>602</v>
      </c>
      <c r="F16482" t="s">
        <v>2758</v>
      </c>
      <c r="G16482" t="s">
        <v>1020</v>
      </c>
      <c r="H16482" t="str">
        <f t="shared" si="257"/>
        <v>28สพม.ฉะเชิงเทรา</v>
      </c>
    </row>
    <row r="16483" spans="1:8" x14ac:dyDescent="0.2">
      <c r="A16483">
        <v>16465</v>
      </c>
      <c r="B16483" t="s">
        <v>499</v>
      </c>
      <c r="C16483">
        <f>COUNTIFS($B$4:$B16483,$B16483)</f>
        <v>29</v>
      </c>
      <c r="D16483" t="s">
        <v>17246</v>
      </c>
      <c r="E16483" t="s">
        <v>602</v>
      </c>
      <c r="F16483" t="s">
        <v>2758</v>
      </c>
      <c r="G16483" t="s">
        <v>1020</v>
      </c>
      <c r="H16483" t="str">
        <f t="shared" si="257"/>
        <v>29สพม.ฉะเชิงเทรา</v>
      </c>
    </row>
    <row r="16484" spans="1:8" x14ac:dyDescent="0.2">
      <c r="A16484">
        <v>16466</v>
      </c>
      <c r="B16484" t="s">
        <v>499</v>
      </c>
      <c r="C16484">
        <f>COUNTIFS($B$4:$B16484,$B16484)</f>
        <v>30</v>
      </c>
      <c r="D16484" t="s">
        <v>17284</v>
      </c>
      <c r="E16484" t="s">
        <v>602</v>
      </c>
      <c r="F16484" t="s">
        <v>2758</v>
      </c>
      <c r="G16484" t="s">
        <v>1020</v>
      </c>
      <c r="H16484" t="str">
        <f t="shared" si="257"/>
        <v>30สพม.ฉะเชิงเทรา</v>
      </c>
    </row>
    <row r="16485" spans="1:8" x14ac:dyDescent="0.2">
      <c r="A16485">
        <v>16467</v>
      </c>
      <c r="B16485" t="s">
        <v>499</v>
      </c>
      <c r="C16485">
        <f>COUNTIFS($B$4:$B16485,$B16485)</f>
        <v>31</v>
      </c>
      <c r="D16485" t="s">
        <v>17285</v>
      </c>
      <c r="E16485" t="s">
        <v>602</v>
      </c>
      <c r="F16485" t="s">
        <v>2758</v>
      </c>
      <c r="G16485" t="s">
        <v>1020</v>
      </c>
      <c r="H16485" t="str">
        <f t="shared" si="257"/>
        <v>31สพม.ฉะเชิงเทรา</v>
      </c>
    </row>
    <row r="16486" spans="1:8" x14ac:dyDescent="0.2">
      <c r="A16486">
        <v>16468</v>
      </c>
      <c r="B16486" t="s">
        <v>499</v>
      </c>
      <c r="C16486">
        <f>COUNTIFS($B$4:$B16486,$B16486)</f>
        <v>32</v>
      </c>
      <c r="D16486" t="s">
        <v>17286</v>
      </c>
      <c r="E16486" t="s">
        <v>602</v>
      </c>
      <c r="F16486" t="s">
        <v>2758</v>
      </c>
      <c r="G16486" t="s">
        <v>1020</v>
      </c>
      <c r="H16486" t="str">
        <f t="shared" si="257"/>
        <v>32สพม.ฉะเชิงเทรา</v>
      </c>
    </row>
    <row r="16487" spans="1:8" x14ac:dyDescent="0.2">
      <c r="A16487">
        <v>16469</v>
      </c>
      <c r="B16487" t="s">
        <v>499</v>
      </c>
      <c r="C16487">
        <f>COUNTIFS($B$4:$B16487,$B16487)</f>
        <v>33</v>
      </c>
      <c r="D16487" t="s">
        <v>19609</v>
      </c>
      <c r="E16487" t="s">
        <v>592</v>
      </c>
      <c r="F16487" t="s">
        <v>2758</v>
      </c>
      <c r="G16487" t="s">
        <v>1020</v>
      </c>
      <c r="H16487" t="str">
        <f t="shared" si="257"/>
        <v>33สพม.ฉะเชิงเทรา</v>
      </c>
    </row>
    <row r="16488" spans="1:8" x14ac:dyDescent="0.2">
      <c r="A16488">
        <v>16470</v>
      </c>
      <c r="B16488" t="s">
        <v>500</v>
      </c>
      <c r="C16488">
        <f>COUNTIFS($B$4:$B16488,$B16488)</f>
        <v>1</v>
      </c>
      <c r="D16488" t="s">
        <v>2491</v>
      </c>
      <c r="E16488" t="s">
        <v>573</v>
      </c>
      <c r="F16488" t="s">
        <v>1019</v>
      </c>
      <c r="G16488" t="s">
        <v>1020</v>
      </c>
      <c r="H16488" t="str">
        <f t="shared" si="257"/>
        <v>1สพม.ชลบุรี ระยอง</v>
      </c>
    </row>
    <row r="16489" spans="1:8" x14ac:dyDescent="0.2">
      <c r="A16489">
        <v>16471</v>
      </c>
      <c r="B16489" t="s">
        <v>500</v>
      </c>
      <c r="C16489">
        <f>COUNTIFS($B$4:$B16489,$B16489)</f>
        <v>2</v>
      </c>
      <c r="D16489" t="s">
        <v>2679</v>
      </c>
      <c r="E16489" t="s">
        <v>2606</v>
      </c>
      <c r="F16489" t="s">
        <v>2607</v>
      </c>
      <c r="G16489" t="s">
        <v>1020</v>
      </c>
      <c r="H16489" t="str">
        <f t="shared" si="257"/>
        <v>2สพม.ชลบุรี ระยอง</v>
      </c>
    </row>
    <row r="16490" spans="1:8" x14ac:dyDescent="0.2">
      <c r="A16490">
        <v>16472</v>
      </c>
      <c r="B16490" t="s">
        <v>500</v>
      </c>
      <c r="C16490">
        <f>COUNTIFS($B$4:$B16490,$B16490)</f>
        <v>3</v>
      </c>
      <c r="D16490" t="s">
        <v>2680</v>
      </c>
      <c r="E16490" t="s">
        <v>2606</v>
      </c>
      <c r="F16490" t="s">
        <v>2607</v>
      </c>
      <c r="G16490" t="s">
        <v>1020</v>
      </c>
      <c r="H16490" t="str">
        <f t="shared" si="257"/>
        <v>3สพม.ชลบุรี ระยอง</v>
      </c>
    </row>
    <row r="16491" spans="1:8" x14ac:dyDescent="0.2">
      <c r="A16491">
        <v>16473</v>
      </c>
      <c r="B16491" t="s">
        <v>500</v>
      </c>
      <c r="C16491">
        <f>COUNTIFS($B$4:$B16491,$B16491)</f>
        <v>4</v>
      </c>
      <c r="D16491" t="s">
        <v>2681</v>
      </c>
      <c r="E16491" t="s">
        <v>2606</v>
      </c>
      <c r="F16491" t="s">
        <v>2607</v>
      </c>
      <c r="G16491" t="s">
        <v>1020</v>
      </c>
      <c r="H16491" t="str">
        <f t="shared" si="257"/>
        <v>4สพม.ชลบุรี ระยอง</v>
      </c>
    </row>
    <row r="16492" spans="1:8" x14ac:dyDescent="0.2">
      <c r="A16492">
        <v>16474</v>
      </c>
      <c r="B16492" t="s">
        <v>500</v>
      </c>
      <c r="C16492">
        <f>COUNTIFS($B$4:$B16492,$B16492)</f>
        <v>5</v>
      </c>
      <c r="D16492" t="s">
        <v>2682</v>
      </c>
      <c r="E16492" t="s">
        <v>2606</v>
      </c>
      <c r="F16492" t="s">
        <v>2607</v>
      </c>
      <c r="G16492" t="s">
        <v>1020</v>
      </c>
      <c r="H16492" t="str">
        <f t="shared" si="257"/>
        <v>5สพม.ชลบุรี ระยอง</v>
      </c>
    </row>
    <row r="16493" spans="1:8" x14ac:dyDescent="0.2">
      <c r="A16493">
        <v>16475</v>
      </c>
      <c r="B16493" t="s">
        <v>500</v>
      </c>
      <c r="C16493">
        <f>COUNTIFS($B$4:$B16493,$B16493)</f>
        <v>6</v>
      </c>
      <c r="D16493" t="s">
        <v>2683</v>
      </c>
      <c r="E16493" t="s">
        <v>2606</v>
      </c>
      <c r="F16493" t="s">
        <v>2607</v>
      </c>
      <c r="G16493" t="s">
        <v>1020</v>
      </c>
      <c r="H16493" t="str">
        <f t="shared" si="257"/>
        <v>6สพม.ชลบุรี ระยอง</v>
      </c>
    </row>
    <row r="16494" spans="1:8" x14ac:dyDescent="0.2">
      <c r="A16494">
        <v>16476</v>
      </c>
      <c r="B16494" t="s">
        <v>500</v>
      </c>
      <c r="C16494">
        <f>COUNTIFS($B$4:$B16494,$B16494)</f>
        <v>7</v>
      </c>
      <c r="D16494" t="s">
        <v>2684</v>
      </c>
      <c r="E16494" t="s">
        <v>2606</v>
      </c>
      <c r="F16494" t="s">
        <v>2607</v>
      </c>
      <c r="G16494" t="s">
        <v>1020</v>
      </c>
      <c r="H16494" t="str">
        <f t="shared" si="257"/>
        <v>7สพม.ชลบุรี ระยอง</v>
      </c>
    </row>
    <row r="16495" spans="1:8" x14ac:dyDescent="0.2">
      <c r="A16495">
        <v>16477</v>
      </c>
      <c r="B16495" t="s">
        <v>500</v>
      </c>
      <c r="C16495">
        <f>COUNTIFS($B$4:$B16495,$B16495)</f>
        <v>8</v>
      </c>
      <c r="D16495" t="s">
        <v>2685</v>
      </c>
      <c r="E16495" t="s">
        <v>2606</v>
      </c>
      <c r="F16495" t="s">
        <v>2607</v>
      </c>
      <c r="G16495" t="s">
        <v>1020</v>
      </c>
      <c r="H16495" t="str">
        <f t="shared" si="257"/>
        <v>8สพม.ชลบุรี ระยอง</v>
      </c>
    </row>
    <row r="16496" spans="1:8" x14ac:dyDescent="0.2">
      <c r="A16496">
        <v>16478</v>
      </c>
      <c r="B16496" t="s">
        <v>500</v>
      </c>
      <c r="C16496">
        <f>COUNTIFS($B$4:$B16496,$B16496)</f>
        <v>9</v>
      </c>
      <c r="D16496" t="s">
        <v>2686</v>
      </c>
      <c r="E16496" t="s">
        <v>2606</v>
      </c>
      <c r="F16496" t="s">
        <v>2607</v>
      </c>
      <c r="G16496" t="s">
        <v>1020</v>
      </c>
      <c r="H16496" t="str">
        <f t="shared" si="257"/>
        <v>9สพม.ชลบุรี ระยอง</v>
      </c>
    </row>
    <row r="16497" spans="1:8" x14ac:dyDescent="0.2">
      <c r="A16497">
        <v>16479</v>
      </c>
      <c r="B16497" t="s">
        <v>500</v>
      </c>
      <c r="C16497">
        <f>COUNTIFS($B$4:$B16497,$B16497)</f>
        <v>10</v>
      </c>
      <c r="D16497" t="s">
        <v>2687</v>
      </c>
      <c r="E16497" t="s">
        <v>2606</v>
      </c>
      <c r="F16497" t="s">
        <v>2607</v>
      </c>
      <c r="G16497" t="s">
        <v>1020</v>
      </c>
      <c r="H16497" t="str">
        <f t="shared" si="257"/>
        <v>10สพม.ชลบุรี ระยอง</v>
      </c>
    </row>
    <row r="16498" spans="1:8" x14ac:dyDescent="0.2">
      <c r="A16498">
        <v>16480</v>
      </c>
      <c r="B16498" t="s">
        <v>500</v>
      </c>
      <c r="C16498">
        <f>COUNTIFS($B$4:$B16498,$B16498)</f>
        <v>11</v>
      </c>
      <c r="D16498" t="s">
        <v>2688</v>
      </c>
      <c r="E16498" t="s">
        <v>2606</v>
      </c>
      <c r="F16498" t="s">
        <v>2607</v>
      </c>
      <c r="G16498" t="s">
        <v>1020</v>
      </c>
      <c r="H16498" t="str">
        <f t="shared" si="257"/>
        <v>11สพม.ชลบุรี ระยอง</v>
      </c>
    </row>
    <row r="16499" spans="1:8" x14ac:dyDescent="0.2">
      <c r="A16499">
        <v>16481</v>
      </c>
      <c r="B16499" t="s">
        <v>500</v>
      </c>
      <c r="C16499">
        <f>COUNTIFS($B$4:$B16499,$B16499)</f>
        <v>12</v>
      </c>
      <c r="D16499" t="s">
        <v>2689</v>
      </c>
      <c r="E16499" t="s">
        <v>2606</v>
      </c>
      <c r="F16499" t="s">
        <v>2607</v>
      </c>
      <c r="G16499" t="s">
        <v>1020</v>
      </c>
      <c r="H16499" t="str">
        <f t="shared" si="257"/>
        <v>12สพม.ชลบุรี ระยอง</v>
      </c>
    </row>
    <row r="16500" spans="1:8" x14ac:dyDescent="0.2">
      <c r="A16500">
        <v>16482</v>
      </c>
      <c r="B16500" t="s">
        <v>500</v>
      </c>
      <c r="C16500">
        <f>COUNTIFS($B$4:$B16500,$B16500)</f>
        <v>13</v>
      </c>
      <c r="D16500" t="s">
        <v>2690</v>
      </c>
      <c r="E16500" t="s">
        <v>2606</v>
      </c>
      <c r="F16500" t="s">
        <v>2607</v>
      </c>
      <c r="G16500" t="s">
        <v>1020</v>
      </c>
      <c r="H16500" t="str">
        <f t="shared" si="257"/>
        <v>13สพม.ชลบุรี ระยอง</v>
      </c>
    </row>
    <row r="16501" spans="1:8" x14ac:dyDescent="0.2">
      <c r="A16501">
        <v>16483</v>
      </c>
      <c r="B16501" t="s">
        <v>500</v>
      </c>
      <c r="C16501">
        <f>COUNTIFS($B$4:$B16501,$B16501)</f>
        <v>14</v>
      </c>
      <c r="D16501" t="s">
        <v>2691</v>
      </c>
      <c r="E16501" t="s">
        <v>2606</v>
      </c>
      <c r="F16501" t="s">
        <v>2607</v>
      </c>
      <c r="G16501" t="s">
        <v>1020</v>
      </c>
      <c r="H16501" t="str">
        <f t="shared" si="257"/>
        <v>14สพม.ชลบุรี ระยอง</v>
      </c>
    </row>
    <row r="16502" spans="1:8" x14ac:dyDescent="0.2">
      <c r="A16502">
        <v>16484</v>
      </c>
      <c r="B16502" t="s">
        <v>500</v>
      </c>
      <c r="C16502">
        <f>COUNTIFS($B$4:$B16502,$B16502)</f>
        <v>15</v>
      </c>
      <c r="D16502" t="s">
        <v>2692</v>
      </c>
      <c r="E16502" t="s">
        <v>2606</v>
      </c>
      <c r="F16502" t="s">
        <v>2607</v>
      </c>
      <c r="G16502" t="s">
        <v>1020</v>
      </c>
      <c r="H16502" t="str">
        <f t="shared" si="257"/>
        <v>15สพม.ชลบุรี ระยอง</v>
      </c>
    </row>
    <row r="16503" spans="1:8" x14ac:dyDescent="0.2">
      <c r="A16503">
        <v>16485</v>
      </c>
      <c r="B16503" t="s">
        <v>500</v>
      </c>
      <c r="C16503">
        <f>COUNTIFS($B$4:$B16503,$B16503)</f>
        <v>16</v>
      </c>
      <c r="D16503" t="s">
        <v>2693</v>
      </c>
      <c r="E16503" t="s">
        <v>2606</v>
      </c>
      <c r="F16503" t="s">
        <v>2607</v>
      </c>
      <c r="G16503" t="s">
        <v>1020</v>
      </c>
      <c r="H16503" t="str">
        <f t="shared" si="257"/>
        <v>16สพม.ชลบุรี ระยอง</v>
      </c>
    </row>
    <row r="16504" spans="1:8" x14ac:dyDescent="0.2">
      <c r="A16504">
        <v>16486</v>
      </c>
      <c r="B16504" t="s">
        <v>500</v>
      </c>
      <c r="C16504">
        <f>COUNTIFS($B$4:$B16504,$B16504)</f>
        <v>17</v>
      </c>
      <c r="D16504" t="s">
        <v>2694</v>
      </c>
      <c r="E16504" t="s">
        <v>2606</v>
      </c>
      <c r="F16504" t="s">
        <v>2607</v>
      </c>
      <c r="G16504" t="s">
        <v>1020</v>
      </c>
      <c r="H16504" t="str">
        <f t="shared" si="257"/>
        <v>17สพม.ชลบุรี ระยอง</v>
      </c>
    </row>
    <row r="16505" spans="1:8" x14ac:dyDescent="0.2">
      <c r="A16505">
        <v>16487</v>
      </c>
      <c r="B16505" t="s">
        <v>500</v>
      </c>
      <c r="C16505">
        <f>COUNTIFS($B$4:$B16505,$B16505)</f>
        <v>18</v>
      </c>
      <c r="D16505" t="s">
        <v>2695</v>
      </c>
      <c r="E16505" t="s">
        <v>2606</v>
      </c>
      <c r="F16505" t="s">
        <v>2607</v>
      </c>
      <c r="G16505" t="s">
        <v>1020</v>
      </c>
      <c r="H16505" t="str">
        <f t="shared" si="257"/>
        <v>18สพม.ชลบุรี ระยอง</v>
      </c>
    </row>
    <row r="16506" spans="1:8" x14ac:dyDescent="0.2">
      <c r="A16506">
        <v>16488</v>
      </c>
      <c r="B16506" t="s">
        <v>500</v>
      </c>
      <c r="C16506">
        <f>COUNTIFS($B$4:$B16506,$B16506)</f>
        <v>19</v>
      </c>
      <c r="D16506" t="s">
        <v>2696</v>
      </c>
      <c r="E16506" t="s">
        <v>2606</v>
      </c>
      <c r="F16506" t="s">
        <v>2607</v>
      </c>
      <c r="G16506" t="s">
        <v>1020</v>
      </c>
      <c r="H16506" t="str">
        <f t="shared" si="257"/>
        <v>19สพม.ชลบุรี ระยอง</v>
      </c>
    </row>
    <row r="16507" spans="1:8" x14ac:dyDescent="0.2">
      <c r="A16507">
        <v>16489</v>
      </c>
      <c r="B16507" t="s">
        <v>500</v>
      </c>
      <c r="C16507">
        <f>COUNTIFS($B$4:$B16507,$B16507)</f>
        <v>20</v>
      </c>
      <c r="D16507" t="s">
        <v>15899</v>
      </c>
      <c r="E16507" t="s">
        <v>592</v>
      </c>
      <c r="F16507" t="s">
        <v>2758</v>
      </c>
      <c r="G16507" t="s">
        <v>1020</v>
      </c>
      <c r="H16507" t="str">
        <f t="shared" si="257"/>
        <v>20สพม.ชลบุรี ระยอง</v>
      </c>
    </row>
    <row r="16508" spans="1:8" x14ac:dyDescent="0.2">
      <c r="A16508">
        <v>16490</v>
      </c>
      <c r="B16508" t="s">
        <v>500</v>
      </c>
      <c r="C16508">
        <f>COUNTIFS($B$4:$B16508,$B16508)</f>
        <v>21</v>
      </c>
      <c r="D16508" t="s">
        <v>15901</v>
      </c>
      <c r="E16508" t="s">
        <v>596</v>
      </c>
      <c r="F16508" t="s">
        <v>2758</v>
      </c>
      <c r="G16508" t="s">
        <v>1020</v>
      </c>
      <c r="H16508" t="str">
        <f t="shared" si="257"/>
        <v>21สพม.ชลบุรี ระยอง</v>
      </c>
    </row>
    <row r="16509" spans="1:8" x14ac:dyDescent="0.2">
      <c r="A16509">
        <v>16491</v>
      </c>
      <c r="B16509" t="s">
        <v>500</v>
      </c>
      <c r="C16509">
        <f>COUNTIFS($B$4:$B16509,$B16509)</f>
        <v>22</v>
      </c>
      <c r="D16509" t="s">
        <v>18236</v>
      </c>
      <c r="E16509" t="s">
        <v>3082</v>
      </c>
      <c r="F16509" t="s">
        <v>2758</v>
      </c>
      <c r="G16509" t="s">
        <v>1020</v>
      </c>
      <c r="H16509" t="str">
        <f t="shared" si="257"/>
        <v>22สพม.ชลบุรี ระยอง</v>
      </c>
    </row>
    <row r="16510" spans="1:8" x14ac:dyDescent="0.2">
      <c r="A16510">
        <v>16492</v>
      </c>
      <c r="B16510" t="s">
        <v>500</v>
      </c>
      <c r="C16510">
        <f>COUNTIFS($B$4:$B16510,$B16510)</f>
        <v>23</v>
      </c>
      <c r="D16510" t="s">
        <v>18237</v>
      </c>
      <c r="E16510" t="s">
        <v>602</v>
      </c>
      <c r="F16510" t="s">
        <v>2758</v>
      </c>
      <c r="G16510" t="s">
        <v>1020</v>
      </c>
      <c r="H16510" t="str">
        <f t="shared" si="257"/>
        <v>23สพม.ชลบุรี ระยอง</v>
      </c>
    </row>
    <row r="16511" spans="1:8" x14ac:dyDescent="0.2">
      <c r="A16511">
        <v>16493</v>
      </c>
      <c r="B16511" t="s">
        <v>500</v>
      </c>
      <c r="C16511">
        <f>COUNTIFS($B$4:$B16511,$B16511)</f>
        <v>24</v>
      </c>
      <c r="D16511" t="s">
        <v>18238</v>
      </c>
      <c r="E16511" t="s">
        <v>602</v>
      </c>
      <c r="F16511" t="s">
        <v>2758</v>
      </c>
      <c r="G16511" t="s">
        <v>1020</v>
      </c>
      <c r="H16511" t="str">
        <f t="shared" si="257"/>
        <v>24สพม.ชลบุรี ระยอง</v>
      </c>
    </row>
    <row r="16512" spans="1:8" x14ac:dyDescent="0.2">
      <c r="A16512">
        <v>16494</v>
      </c>
      <c r="B16512" t="s">
        <v>500</v>
      </c>
      <c r="C16512">
        <f>COUNTIFS($B$4:$B16512,$B16512)</f>
        <v>25</v>
      </c>
      <c r="D16512" t="s">
        <v>18239</v>
      </c>
      <c r="E16512" t="s">
        <v>602</v>
      </c>
      <c r="F16512" t="s">
        <v>2758</v>
      </c>
      <c r="G16512" t="s">
        <v>1020</v>
      </c>
      <c r="H16512" t="str">
        <f t="shared" si="257"/>
        <v>25สพม.ชลบุรี ระยอง</v>
      </c>
    </row>
    <row r="16513" spans="1:8" x14ac:dyDescent="0.2">
      <c r="A16513">
        <v>16495</v>
      </c>
      <c r="B16513" t="s">
        <v>500</v>
      </c>
      <c r="C16513">
        <f>COUNTIFS($B$4:$B16513,$B16513)</f>
        <v>26</v>
      </c>
      <c r="D16513" t="s">
        <v>18240</v>
      </c>
      <c r="E16513" t="s">
        <v>602</v>
      </c>
      <c r="F16513" t="s">
        <v>2758</v>
      </c>
      <c r="G16513" t="s">
        <v>1020</v>
      </c>
      <c r="H16513" t="str">
        <f t="shared" si="257"/>
        <v>26สพม.ชลบุรี ระยอง</v>
      </c>
    </row>
    <row r="16514" spans="1:8" x14ac:dyDescent="0.2">
      <c r="A16514">
        <v>16496</v>
      </c>
      <c r="B16514" t="s">
        <v>500</v>
      </c>
      <c r="C16514">
        <f>COUNTIFS($B$4:$B16514,$B16514)</f>
        <v>27</v>
      </c>
      <c r="D16514" t="s">
        <v>18241</v>
      </c>
      <c r="E16514" t="s">
        <v>602</v>
      </c>
      <c r="F16514" t="s">
        <v>2758</v>
      </c>
      <c r="G16514" t="s">
        <v>1020</v>
      </c>
      <c r="H16514" t="str">
        <f t="shared" si="257"/>
        <v>27สพม.ชลบุรี ระยอง</v>
      </c>
    </row>
    <row r="16515" spans="1:8" x14ac:dyDescent="0.2">
      <c r="A16515">
        <v>16497</v>
      </c>
      <c r="B16515" t="s">
        <v>500</v>
      </c>
      <c r="C16515">
        <f>COUNTIFS($B$4:$B16515,$B16515)</f>
        <v>28</v>
      </c>
      <c r="D16515" t="s">
        <v>18242</v>
      </c>
      <c r="E16515" t="s">
        <v>602</v>
      </c>
      <c r="F16515" t="s">
        <v>2758</v>
      </c>
      <c r="G16515" t="s">
        <v>1020</v>
      </c>
      <c r="H16515" t="str">
        <f t="shared" si="257"/>
        <v>28สพม.ชลบุรี ระยอง</v>
      </c>
    </row>
    <row r="16516" spans="1:8" x14ac:dyDescent="0.2">
      <c r="A16516">
        <v>16498</v>
      </c>
      <c r="B16516" t="s">
        <v>500</v>
      </c>
      <c r="C16516">
        <f>COUNTIFS($B$4:$B16516,$B16516)</f>
        <v>29</v>
      </c>
      <c r="D16516" t="s">
        <v>18243</v>
      </c>
      <c r="E16516" t="s">
        <v>602</v>
      </c>
      <c r="F16516" t="s">
        <v>2758</v>
      </c>
      <c r="G16516" t="s">
        <v>1020</v>
      </c>
      <c r="H16516" t="str">
        <f t="shared" ref="H16516:H16579" si="258">C16516&amp;B16516</f>
        <v>29สพม.ชลบุรี ระยอง</v>
      </c>
    </row>
    <row r="16517" spans="1:8" x14ac:dyDescent="0.2">
      <c r="A16517">
        <v>16499</v>
      </c>
      <c r="B16517" t="s">
        <v>500</v>
      </c>
      <c r="C16517">
        <f>COUNTIFS($B$4:$B16517,$B16517)</f>
        <v>30</v>
      </c>
      <c r="D16517" t="s">
        <v>18244</v>
      </c>
      <c r="E16517" t="s">
        <v>602</v>
      </c>
      <c r="F16517" t="s">
        <v>2758</v>
      </c>
      <c r="G16517" t="s">
        <v>1020</v>
      </c>
      <c r="H16517" t="str">
        <f t="shared" si="258"/>
        <v>30สพม.ชลบุรี ระยอง</v>
      </c>
    </row>
    <row r="16518" spans="1:8" x14ac:dyDescent="0.2">
      <c r="A16518">
        <v>16500</v>
      </c>
      <c r="B16518" t="s">
        <v>500</v>
      </c>
      <c r="C16518">
        <f>COUNTIFS($B$4:$B16518,$B16518)</f>
        <v>31</v>
      </c>
      <c r="D16518" t="s">
        <v>18245</v>
      </c>
      <c r="E16518" t="s">
        <v>602</v>
      </c>
      <c r="F16518" t="s">
        <v>2758</v>
      </c>
      <c r="G16518" t="s">
        <v>1020</v>
      </c>
      <c r="H16518" t="str">
        <f t="shared" si="258"/>
        <v>31สพม.ชลบุรี ระยอง</v>
      </c>
    </row>
    <row r="16519" spans="1:8" x14ac:dyDescent="0.2">
      <c r="A16519">
        <v>16501</v>
      </c>
      <c r="B16519" t="s">
        <v>500</v>
      </c>
      <c r="C16519">
        <f>COUNTIFS($B$4:$B16519,$B16519)</f>
        <v>32</v>
      </c>
      <c r="D16519" t="s">
        <v>18246</v>
      </c>
      <c r="E16519" t="s">
        <v>602</v>
      </c>
      <c r="F16519" t="s">
        <v>2758</v>
      </c>
      <c r="G16519" t="s">
        <v>1020</v>
      </c>
      <c r="H16519" t="str">
        <f t="shared" si="258"/>
        <v>32สพม.ชลบุรี ระยอง</v>
      </c>
    </row>
    <row r="16520" spans="1:8" x14ac:dyDescent="0.2">
      <c r="A16520">
        <v>16502</v>
      </c>
      <c r="B16520" t="s">
        <v>500</v>
      </c>
      <c r="C16520">
        <f>COUNTIFS($B$4:$B16520,$B16520)</f>
        <v>33</v>
      </c>
      <c r="D16520" t="s">
        <v>18247</v>
      </c>
      <c r="E16520" t="s">
        <v>602</v>
      </c>
      <c r="F16520" t="s">
        <v>2758</v>
      </c>
      <c r="G16520" t="s">
        <v>1020</v>
      </c>
      <c r="H16520" t="str">
        <f t="shared" si="258"/>
        <v>33สพม.ชลบุรี ระยอง</v>
      </c>
    </row>
    <row r="16521" spans="1:8" x14ac:dyDescent="0.2">
      <c r="A16521">
        <v>16503</v>
      </c>
      <c r="B16521" t="s">
        <v>500</v>
      </c>
      <c r="C16521">
        <f>COUNTIFS($B$4:$B16521,$B16521)</f>
        <v>34</v>
      </c>
      <c r="D16521" t="s">
        <v>18248</v>
      </c>
      <c r="E16521" t="s">
        <v>602</v>
      </c>
      <c r="F16521" t="s">
        <v>2758</v>
      </c>
      <c r="G16521" t="s">
        <v>1020</v>
      </c>
      <c r="H16521" t="str">
        <f t="shared" si="258"/>
        <v>34สพม.ชลบุรี ระยอง</v>
      </c>
    </row>
    <row r="16522" spans="1:8" x14ac:dyDescent="0.2">
      <c r="A16522">
        <v>16504</v>
      </c>
      <c r="B16522" t="s">
        <v>500</v>
      </c>
      <c r="C16522">
        <f>COUNTIFS($B$4:$B16522,$B16522)</f>
        <v>35</v>
      </c>
      <c r="D16522" t="s">
        <v>18249</v>
      </c>
      <c r="E16522" t="s">
        <v>602</v>
      </c>
      <c r="F16522" t="s">
        <v>2758</v>
      </c>
      <c r="G16522" t="s">
        <v>1020</v>
      </c>
      <c r="H16522" t="str">
        <f t="shared" si="258"/>
        <v>35สพม.ชลบุรี ระยอง</v>
      </c>
    </row>
    <row r="16523" spans="1:8" x14ac:dyDescent="0.2">
      <c r="A16523">
        <v>16505</v>
      </c>
      <c r="B16523" t="s">
        <v>500</v>
      </c>
      <c r="C16523">
        <f>COUNTIFS($B$4:$B16523,$B16523)</f>
        <v>36</v>
      </c>
      <c r="D16523" t="s">
        <v>18250</v>
      </c>
      <c r="E16523" t="s">
        <v>602</v>
      </c>
      <c r="F16523" t="s">
        <v>2758</v>
      </c>
      <c r="G16523" t="s">
        <v>1020</v>
      </c>
      <c r="H16523" t="str">
        <f t="shared" si="258"/>
        <v>36สพม.ชลบุรี ระยอง</v>
      </c>
    </row>
    <row r="16524" spans="1:8" x14ac:dyDescent="0.2">
      <c r="A16524">
        <v>16506</v>
      </c>
      <c r="B16524" t="s">
        <v>500</v>
      </c>
      <c r="C16524">
        <f>COUNTIFS($B$4:$B16524,$B16524)</f>
        <v>37</v>
      </c>
      <c r="D16524" t="s">
        <v>18251</v>
      </c>
      <c r="E16524" t="s">
        <v>602</v>
      </c>
      <c r="F16524" t="s">
        <v>2758</v>
      </c>
      <c r="G16524" t="s">
        <v>1020</v>
      </c>
      <c r="H16524" t="str">
        <f t="shared" si="258"/>
        <v>37สพม.ชลบุรี ระยอง</v>
      </c>
    </row>
    <row r="16525" spans="1:8" x14ac:dyDescent="0.2">
      <c r="A16525">
        <v>16507</v>
      </c>
      <c r="B16525" t="s">
        <v>500</v>
      </c>
      <c r="C16525">
        <f>COUNTIFS($B$4:$B16525,$B16525)</f>
        <v>38</v>
      </c>
      <c r="D16525" t="s">
        <v>18252</v>
      </c>
      <c r="E16525" t="s">
        <v>602</v>
      </c>
      <c r="F16525" t="s">
        <v>2758</v>
      </c>
      <c r="G16525" t="s">
        <v>1020</v>
      </c>
      <c r="H16525" t="str">
        <f t="shared" si="258"/>
        <v>38สพม.ชลบุรี ระยอง</v>
      </c>
    </row>
    <row r="16526" spans="1:8" x14ac:dyDescent="0.2">
      <c r="A16526">
        <v>16508</v>
      </c>
      <c r="B16526" t="s">
        <v>500</v>
      </c>
      <c r="C16526">
        <f>COUNTIFS($B$4:$B16526,$B16526)</f>
        <v>39</v>
      </c>
      <c r="D16526" t="s">
        <v>18253</v>
      </c>
      <c r="E16526" t="s">
        <v>602</v>
      </c>
      <c r="F16526" t="s">
        <v>2758</v>
      </c>
      <c r="G16526" t="s">
        <v>1020</v>
      </c>
      <c r="H16526" t="str">
        <f t="shared" si="258"/>
        <v>39สพม.ชลบุรี ระยอง</v>
      </c>
    </row>
    <row r="16527" spans="1:8" x14ac:dyDescent="0.2">
      <c r="A16527">
        <v>16509</v>
      </c>
      <c r="B16527" t="s">
        <v>500</v>
      </c>
      <c r="C16527">
        <f>COUNTIFS($B$4:$B16527,$B16527)</f>
        <v>40</v>
      </c>
      <c r="D16527" t="s">
        <v>18254</v>
      </c>
      <c r="E16527" t="s">
        <v>602</v>
      </c>
      <c r="F16527" t="s">
        <v>2758</v>
      </c>
      <c r="G16527" t="s">
        <v>1020</v>
      </c>
      <c r="H16527" t="str">
        <f t="shared" si="258"/>
        <v>40สพม.ชลบุรี ระยอง</v>
      </c>
    </row>
    <row r="16528" spans="1:8" x14ac:dyDescent="0.2">
      <c r="A16528">
        <v>16510</v>
      </c>
      <c r="B16528" t="s">
        <v>500</v>
      </c>
      <c r="C16528">
        <f>COUNTIFS($B$4:$B16528,$B16528)</f>
        <v>41</v>
      </c>
      <c r="D16528" t="s">
        <v>18256</v>
      </c>
      <c r="E16528" t="s">
        <v>602</v>
      </c>
      <c r="F16528" t="s">
        <v>2758</v>
      </c>
      <c r="G16528" t="s">
        <v>1020</v>
      </c>
      <c r="H16528" t="str">
        <f t="shared" si="258"/>
        <v>41สพม.ชลบุรี ระยอง</v>
      </c>
    </row>
    <row r="16529" spans="1:8" x14ac:dyDescent="0.2">
      <c r="A16529">
        <v>16511</v>
      </c>
      <c r="B16529" t="s">
        <v>500</v>
      </c>
      <c r="C16529">
        <f>COUNTIFS($B$4:$B16529,$B16529)</f>
        <v>42</v>
      </c>
      <c r="D16529" t="s">
        <v>18257</v>
      </c>
      <c r="E16529" t="s">
        <v>602</v>
      </c>
      <c r="F16529" t="s">
        <v>2758</v>
      </c>
      <c r="G16529" t="s">
        <v>1020</v>
      </c>
      <c r="H16529" t="str">
        <f t="shared" si="258"/>
        <v>42สพม.ชลบุรี ระยอง</v>
      </c>
    </row>
    <row r="16530" spans="1:8" x14ac:dyDescent="0.2">
      <c r="A16530">
        <v>16512</v>
      </c>
      <c r="B16530" t="s">
        <v>500</v>
      </c>
      <c r="C16530">
        <f>COUNTIFS($B$4:$B16530,$B16530)</f>
        <v>43</v>
      </c>
      <c r="D16530" t="s">
        <v>18258</v>
      </c>
      <c r="E16530" t="s">
        <v>602</v>
      </c>
      <c r="F16530" t="s">
        <v>2758</v>
      </c>
      <c r="G16530" t="s">
        <v>1020</v>
      </c>
      <c r="H16530" t="str">
        <f t="shared" si="258"/>
        <v>43สพม.ชลบุรี ระยอง</v>
      </c>
    </row>
    <row r="16531" spans="1:8" x14ac:dyDescent="0.2">
      <c r="A16531">
        <v>16513</v>
      </c>
      <c r="B16531" t="s">
        <v>500</v>
      </c>
      <c r="C16531">
        <f>COUNTIFS($B$4:$B16531,$B16531)</f>
        <v>44</v>
      </c>
      <c r="D16531" t="s">
        <v>18259</v>
      </c>
      <c r="E16531" t="s">
        <v>602</v>
      </c>
      <c r="F16531" t="s">
        <v>2758</v>
      </c>
      <c r="G16531" t="s">
        <v>1020</v>
      </c>
      <c r="H16531" t="str">
        <f t="shared" si="258"/>
        <v>44สพม.ชลบุรี ระยอง</v>
      </c>
    </row>
    <row r="16532" spans="1:8" x14ac:dyDescent="0.2">
      <c r="A16532">
        <v>16514</v>
      </c>
      <c r="B16532" t="s">
        <v>500</v>
      </c>
      <c r="C16532">
        <f>COUNTIFS($B$4:$B16532,$B16532)</f>
        <v>45</v>
      </c>
      <c r="D16532" t="s">
        <v>18260</v>
      </c>
      <c r="E16532" t="s">
        <v>602</v>
      </c>
      <c r="F16532" t="s">
        <v>2758</v>
      </c>
      <c r="G16532" t="s">
        <v>1020</v>
      </c>
      <c r="H16532" t="str">
        <f t="shared" si="258"/>
        <v>45สพม.ชลบุรี ระยอง</v>
      </c>
    </row>
    <row r="16533" spans="1:8" x14ac:dyDescent="0.2">
      <c r="A16533">
        <v>16515</v>
      </c>
      <c r="B16533" t="s">
        <v>500</v>
      </c>
      <c r="C16533">
        <f>COUNTIFS($B$4:$B16533,$B16533)</f>
        <v>46</v>
      </c>
      <c r="D16533" t="s">
        <v>18261</v>
      </c>
      <c r="E16533" t="s">
        <v>602</v>
      </c>
      <c r="F16533" t="s">
        <v>2758</v>
      </c>
      <c r="G16533" t="s">
        <v>1020</v>
      </c>
      <c r="H16533" t="str">
        <f t="shared" si="258"/>
        <v>46สพม.ชลบุรี ระยอง</v>
      </c>
    </row>
    <row r="16534" spans="1:8" x14ac:dyDescent="0.2">
      <c r="A16534">
        <v>16516</v>
      </c>
      <c r="B16534" t="s">
        <v>500</v>
      </c>
      <c r="C16534">
        <f>COUNTIFS($B$4:$B16534,$B16534)</f>
        <v>47</v>
      </c>
      <c r="D16534" t="s">
        <v>18262</v>
      </c>
      <c r="E16534" t="s">
        <v>602</v>
      </c>
      <c r="F16534" t="s">
        <v>2758</v>
      </c>
      <c r="G16534" t="s">
        <v>1020</v>
      </c>
      <c r="H16534" t="str">
        <f t="shared" si="258"/>
        <v>47สพม.ชลบุรี ระยอง</v>
      </c>
    </row>
    <row r="16535" spans="1:8" x14ac:dyDescent="0.2">
      <c r="A16535">
        <v>16517</v>
      </c>
      <c r="B16535" t="s">
        <v>500</v>
      </c>
      <c r="C16535">
        <f>COUNTIFS($B$4:$B16535,$B16535)</f>
        <v>48</v>
      </c>
      <c r="D16535" t="s">
        <v>18263</v>
      </c>
      <c r="E16535" t="s">
        <v>602</v>
      </c>
      <c r="F16535" t="s">
        <v>2758</v>
      </c>
      <c r="G16535" t="s">
        <v>1020</v>
      </c>
      <c r="H16535" t="str">
        <f t="shared" si="258"/>
        <v>48สพม.ชลบุรี ระยอง</v>
      </c>
    </row>
    <row r="16536" spans="1:8" x14ac:dyDescent="0.2">
      <c r="A16536">
        <v>16518</v>
      </c>
      <c r="B16536" t="s">
        <v>500</v>
      </c>
      <c r="C16536">
        <f>COUNTIFS($B$4:$B16536,$B16536)</f>
        <v>49</v>
      </c>
      <c r="D16536" t="s">
        <v>18264</v>
      </c>
      <c r="E16536" t="s">
        <v>602</v>
      </c>
      <c r="F16536" t="s">
        <v>2758</v>
      </c>
      <c r="G16536" t="s">
        <v>1020</v>
      </c>
      <c r="H16536" t="str">
        <f t="shared" si="258"/>
        <v>49สพม.ชลบุรี ระยอง</v>
      </c>
    </row>
    <row r="16537" spans="1:8" x14ac:dyDescent="0.2">
      <c r="A16537">
        <v>16519</v>
      </c>
      <c r="B16537" t="s">
        <v>500</v>
      </c>
      <c r="C16537">
        <f>COUNTIFS($B$4:$B16537,$B16537)</f>
        <v>50</v>
      </c>
      <c r="D16537" t="s">
        <v>18265</v>
      </c>
      <c r="E16537" t="s">
        <v>602</v>
      </c>
      <c r="F16537" t="s">
        <v>2758</v>
      </c>
      <c r="G16537" t="s">
        <v>1020</v>
      </c>
      <c r="H16537" t="str">
        <f t="shared" si="258"/>
        <v>50สพม.ชลบุรี ระยอง</v>
      </c>
    </row>
    <row r="16538" spans="1:8" x14ac:dyDescent="0.2">
      <c r="A16538">
        <v>16520</v>
      </c>
      <c r="B16538" t="s">
        <v>500</v>
      </c>
      <c r="C16538">
        <f>COUNTIFS($B$4:$B16538,$B16538)</f>
        <v>51</v>
      </c>
      <c r="D16538" t="s">
        <v>18266</v>
      </c>
      <c r="E16538" t="s">
        <v>602</v>
      </c>
      <c r="F16538" t="s">
        <v>2758</v>
      </c>
      <c r="G16538" t="s">
        <v>1020</v>
      </c>
      <c r="H16538" t="str">
        <f t="shared" si="258"/>
        <v>51สพม.ชลบุรี ระยอง</v>
      </c>
    </row>
    <row r="16539" spans="1:8" x14ac:dyDescent="0.2">
      <c r="A16539">
        <v>16521</v>
      </c>
      <c r="B16539" t="s">
        <v>500</v>
      </c>
      <c r="C16539">
        <f>COUNTIFS($B$4:$B16539,$B16539)</f>
        <v>52</v>
      </c>
      <c r="D16539" t="s">
        <v>18267</v>
      </c>
      <c r="E16539" t="s">
        <v>602</v>
      </c>
      <c r="F16539" t="s">
        <v>2758</v>
      </c>
      <c r="G16539" t="s">
        <v>1020</v>
      </c>
      <c r="H16539" t="str">
        <f t="shared" si="258"/>
        <v>52สพม.ชลบุรี ระยอง</v>
      </c>
    </row>
    <row r="16540" spans="1:8" x14ac:dyDescent="0.2">
      <c r="A16540">
        <v>16522</v>
      </c>
      <c r="B16540" t="s">
        <v>500</v>
      </c>
      <c r="C16540">
        <f>COUNTIFS($B$4:$B16540,$B16540)</f>
        <v>53</v>
      </c>
      <c r="D16540" t="s">
        <v>18268</v>
      </c>
      <c r="E16540" t="s">
        <v>602</v>
      </c>
      <c r="F16540" t="s">
        <v>2758</v>
      </c>
      <c r="G16540" t="s">
        <v>1020</v>
      </c>
      <c r="H16540" t="str">
        <f t="shared" si="258"/>
        <v>53สพม.ชลบุรี ระยอง</v>
      </c>
    </row>
    <row r="16541" spans="1:8" x14ac:dyDescent="0.2">
      <c r="A16541">
        <v>16523</v>
      </c>
      <c r="B16541" t="s">
        <v>500</v>
      </c>
      <c r="C16541">
        <f>COUNTIFS($B$4:$B16541,$B16541)</f>
        <v>54</v>
      </c>
      <c r="D16541" t="s">
        <v>18269</v>
      </c>
      <c r="E16541" t="s">
        <v>602</v>
      </c>
      <c r="F16541" t="s">
        <v>2758</v>
      </c>
      <c r="G16541" t="s">
        <v>1020</v>
      </c>
      <c r="H16541" t="str">
        <f t="shared" si="258"/>
        <v>54สพม.ชลบุรี ระยอง</v>
      </c>
    </row>
    <row r="16542" spans="1:8" x14ac:dyDescent="0.2">
      <c r="A16542">
        <v>16524</v>
      </c>
      <c r="B16542" t="s">
        <v>500</v>
      </c>
      <c r="C16542">
        <f>COUNTIFS($B$4:$B16542,$B16542)</f>
        <v>55</v>
      </c>
      <c r="D16542" t="s">
        <v>18270</v>
      </c>
      <c r="E16542" t="s">
        <v>602</v>
      </c>
      <c r="F16542" t="s">
        <v>2758</v>
      </c>
      <c r="G16542" t="s">
        <v>1020</v>
      </c>
      <c r="H16542" t="str">
        <f t="shared" si="258"/>
        <v>55สพม.ชลบุรี ระยอง</v>
      </c>
    </row>
    <row r="16543" spans="1:8" x14ac:dyDescent="0.2">
      <c r="A16543">
        <v>16525</v>
      </c>
      <c r="B16543" t="s">
        <v>500</v>
      </c>
      <c r="C16543">
        <f>COUNTIFS($B$4:$B16543,$B16543)</f>
        <v>56</v>
      </c>
      <c r="D16543" t="s">
        <v>18271</v>
      </c>
      <c r="E16543" t="s">
        <v>602</v>
      </c>
      <c r="F16543" t="s">
        <v>2758</v>
      </c>
      <c r="G16543" t="s">
        <v>1020</v>
      </c>
      <c r="H16543" t="str">
        <f t="shared" si="258"/>
        <v>56สพม.ชลบุรี ระยอง</v>
      </c>
    </row>
    <row r="16544" spans="1:8" x14ac:dyDescent="0.2">
      <c r="A16544">
        <v>16526</v>
      </c>
      <c r="B16544" t="s">
        <v>500</v>
      </c>
      <c r="C16544">
        <f>COUNTIFS($B$4:$B16544,$B16544)</f>
        <v>57</v>
      </c>
      <c r="D16544" t="s">
        <v>18272</v>
      </c>
      <c r="E16544" t="s">
        <v>602</v>
      </c>
      <c r="F16544" t="s">
        <v>2758</v>
      </c>
      <c r="G16544" t="s">
        <v>1020</v>
      </c>
      <c r="H16544" t="str">
        <f t="shared" si="258"/>
        <v>57สพม.ชลบุรี ระยอง</v>
      </c>
    </row>
    <row r="16545" spans="1:8" x14ac:dyDescent="0.2">
      <c r="A16545">
        <v>16527</v>
      </c>
      <c r="B16545" t="s">
        <v>500</v>
      </c>
      <c r="C16545">
        <f>COUNTIFS($B$4:$B16545,$B16545)</f>
        <v>58</v>
      </c>
      <c r="D16545" t="s">
        <v>18273</v>
      </c>
      <c r="E16545" t="s">
        <v>602</v>
      </c>
      <c r="F16545" t="s">
        <v>2758</v>
      </c>
      <c r="G16545" t="s">
        <v>1020</v>
      </c>
      <c r="H16545" t="str">
        <f t="shared" si="258"/>
        <v>58สพม.ชลบุรี ระยอง</v>
      </c>
    </row>
    <row r="16546" spans="1:8" x14ac:dyDescent="0.2">
      <c r="A16546">
        <v>16528</v>
      </c>
      <c r="B16546" t="s">
        <v>500</v>
      </c>
      <c r="C16546">
        <f>COUNTIFS($B$4:$B16546,$B16546)</f>
        <v>59</v>
      </c>
      <c r="D16546" t="s">
        <v>18274</v>
      </c>
      <c r="E16546" t="s">
        <v>602</v>
      </c>
      <c r="F16546" t="s">
        <v>2758</v>
      </c>
      <c r="G16546" t="s">
        <v>1020</v>
      </c>
      <c r="H16546" t="str">
        <f t="shared" si="258"/>
        <v>59สพม.ชลบุรี ระยอง</v>
      </c>
    </row>
    <row r="16547" spans="1:8" x14ac:dyDescent="0.2">
      <c r="A16547">
        <v>16529</v>
      </c>
      <c r="B16547" t="s">
        <v>500</v>
      </c>
      <c r="C16547">
        <f>COUNTIFS($B$4:$B16547,$B16547)</f>
        <v>60</v>
      </c>
      <c r="D16547" t="s">
        <v>18275</v>
      </c>
      <c r="E16547" t="s">
        <v>602</v>
      </c>
      <c r="F16547" t="s">
        <v>2758</v>
      </c>
      <c r="G16547" t="s">
        <v>1020</v>
      </c>
      <c r="H16547" t="str">
        <f t="shared" si="258"/>
        <v>60สพม.ชลบุรี ระยอง</v>
      </c>
    </row>
    <row r="16548" spans="1:8" x14ac:dyDescent="0.2">
      <c r="A16548">
        <v>16530</v>
      </c>
      <c r="B16548" t="s">
        <v>500</v>
      </c>
      <c r="C16548">
        <f>COUNTIFS($B$4:$B16548,$B16548)</f>
        <v>61</v>
      </c>
      <c r="D16548" t="s">
        <v>18276</v>
      </c>
      <c r="E16548" t="s">
        <v>602</v>
      </c>
      <c r="F16548" t="s">
        <v>2758</v>
      </c>
      <c r="G16548" t="s">
        <v>1020</v>
      </c>
      <c r="H16548" t="str">
        <f t="shared" si="258"/>
        <v>61สพม.ชลบุรี ระยอง</v>
      </c>
    </row>
    <row r="16549" spans="1:8" x14ac:dyDescent="0.2">
      <c r="A16549">
        <v>16531</v>
      </c>
      <c r="B16549" t="s">
        <v>500</v>
      </c>
      <c r="C16549">
        <f>COUNTIFS($B$4:$B16549,$B16549)</f>
        <v>62</v>
      </c>
      <c r="D16549" t="s">
        <v>18277</v>
      </c>
      <c r="E16549" t="s">
        <v>602</v>
      </c>
      <c r="F16549" t="s">
        <v>2758</v>
      </c>
      <c r="G16549" t="s">
        <v>1020</v>
      </c>
      <c r="H16549" t="str">
        <f t="shared" si="258"/>
        <v>62สพม.ชลบุรี ระยอง</v>
      </c>
    </row>
    <row r="16550" spans="1:8" x14ac:dyDescent="0.2">
      <c r="A16550">
        <v>16532</v>
      </c>
      <c r="B16550" t="s">
        <v>500</v>
      </c>
      <c r="C16550">
        <f>COUNTIFS($B$4:$B16550,$B16550)</f>
        <v>63</v>
      </c>
      <c r="D16550" t="s">
        <v>18278</v>
      </c>
      <c r="E16550" t="s">
        <v>602</v>
      </c>
      <c r="F16550" t="s">
        <v>2758</v>
      </c>
      <c r="G16550" t="s">
        <v>1020</v>
      </c>
      <c r="H16550" t="str">
        <f t="shared" si="258"/>
        <v>63สพม.ชลบุรี ระยอง</v>
      </c>
    </row>
    <row r="16551" spans="1:8" x14ac:dyDescent="0.2">
      <c r="A16551">
        <v>16533</v>
      </c>
      <c r="B16551" t="s">
        <v>500</v>
      </c>
      <c r="C16551">
        <f>COUNTIFS($B$4:$B16551,$B16551)</f>
        <v>64</v>
      </c>
      <c r="D16551" t="s">
        <v>18279</v>
      </c>
      <c r="E16551" t="s">
        <v>602</v>
      </c>
      <c r="F16551" t="s">
        <v>2758</v>
      </c>
      <c r="G16551" t="s">
        <v>1020</v>
      </c>
      <c r="H16551" t="str">
        <f t="shared" si="258"/>
        <v>64สพม.ชลบุรี ระยอง</v>
      </c>
    </row>
    <row r="16552" spans="1:8" x14ac:dyDescent="0.2">
      <c r="A16552">
        <v>16534</v>
      </c>
      <c r="B16552" t="s">
        <v>500</v>
      </c>
      <c r="C16552">
        <f>COUNTIFS($B$4:$B16552,$B16552)</f>
        <v>65</v>
      </c>
      <c r="D16552" t="s">
        <v>18280</v>
      </c>
      <c r="E16552" t="s">
        <v>602</v>
      </c>
      <c r="F16552" t="s">
        <v>2758</v>
      </c>
      <c r="G16552" t="s">
        <v>1020</v>
      </c>
      <c r="H16552" t="str">
        <f t="shared" si="258"/>
        <v>65สพม.ชลบุรี ระยอง</v>
      </c>
    </row>
    <row r="16553" spans="1:8" x14ac:dyDescent="0.2">
      <c r="A16553">
        <v>16535</v>
      </c>
      <c r="B16553" t="s">
        <v>500</v>
      </c>
      <c r="C16553">
        <f>COUNTIFS($B$4:$B16553,$B16553)</f>
        <v>66</v>
      </c>
      <c r="D16553" t="s">
        <v>18281</v>
      </c>
      <c r="E16553" t="s">
        <v>602</v>
      </c>
      <c r="F16553" t="s">
        <v>2758</v>
      </c>
      <c r="G16553" t="s">
        <v>1020</v>
      </c>
      <c r="H16553" t="str">
        <f t="shared" si="258"/>
        <v>66สพม.ชลบุรี ระยอง</v>
      </c>
    </row>
    <row r="16554" spans="1:8" x14ac:dyDescent="0.2">
      <c r="A16554">
        <v>16536</v>
      </c>
      <c r="B16554" t="s">
        <v>500</v>
      </c>
      <c r="C16554">
        <f>COUNTIFS($B$4:$B16554,$B16554)</f>
        <v>67</v>
      </c>
      <c r="D16554" t="s">
        <v>18283</v>
      </c>
      <c r="E16554" t="s">
        <v>602</v>
      </c>
      <c r="F16554" t="s">
        <v>2758</v>
      </c>
      <c r="G16554" t="s">
        <v>1020</v>
      </c>
      <c r="H16554" t="str">
        <f t="shared" si="258"/>
        <v>67สพม.ชลบุรี ระยอง</v>
      </c>
    </row>
    <row r="16555" spans="1:8" x14ac:dyDescent="0.2">
      <c r="A16555">
        <v>16537</v>
      </c>
      <c r="B16555" t="s">
        <v>500</v>
      </c>
      <c r="C16555">
        <f>COUNTIFS($B$4:$B16555,$B16555)</f>
        <v>68</v>
      </c>
      <c r="D16555" t="s">
        <v>18284</v>
      </c>
      <c r="E16555" t="s">
        <v>602</v>
      </c>
      <c r="F16555" t="s">
        <v>2758</v>
      </c>
      <c r="G16555" t="s">
        <v>1020</v>
      </c>
      <c r="H16555" t="str">
        <f t="shared" si="258"/>
        <v>68สพม.ชลบุรี ระยอง</v>
      </c>
    </row>
    <row r="16556" spans="1:8" x14ac:dyDescent="0.2">
      <c r="A16556">
        <v>16538</v>
      </c>
      <c r="B16556" t="s">
        <v>500</v>
      </c>
      <c r="C16556">
        <f>COUNTIFS($B$4:$B16556,$B16556)</f>
        <v>69</v>
      </c>
      <c r="D16556" t="s">
        <v>18286</v>
      </c>
      <c r="E16556" t="s">
        <v>602</v>
      </c>
      <c r="F16556" t="s">
        <v>2758</v>
      </c>
      <c r="G16556" t="s">
        <v>1020</v>
      </c>
      <c r="H16556" t="str">
        <f t="shared" si="258"/>
        <v>69สพม.ชลบุรี ระยอง</v>
      </c>
    </row>
    <row r="16557" spans="1:8" x14ac:dyDescent="0.2">
      <c r="A16557">
        <v>16539</v>
      </c>
      <c r="B16557" t="s">
        <v>500</v>
      </c>
      <c r="C16557">
        <f>COUNTIFS($B$4:$B16557,$B16557)</f>
        <v>70</v>
      </c>
      <c r="D16557" t="s">
        <v>18287</v>
      </c>
      <c r="E16557" t="s">
        <v>602</v>
      </c>
      <c r="F16557" t="s">
        <v>2758</v>
      </c>
      <c r="G16557" t="s">
        <v>1020</v>
      </c>
      <c r="H16557" t="str">
        <f t="shared" si="258"/>
        <v>70สพม.ชลบุรี ระยอง</v>
      </c>
    </row>
    <row r="16558" spans="1:8" x14ac:dyDescent="0.2">
      <c r="A16558">
        <v>16540</v>
      </c>
      <c r="B16558" t="s">
        <v>500</v>
      </c>
      <c r="C16558">
        <f>COUNTIFS($B$4:$B16558,$B16558)</f>
        <v>71</v>
      </c>
      <c r="D16558" t="s">
        <v>18288</v>
      </c>
      <c r="E16558" t="s">
        <v>602</v>
      </c>
      <c r="F16558" t="s">
        <v>2758</v>
      </c>
      <c r="G16558" t="s">
        <v>1020</v>
      </c>
      <c r="H16558" t="str">
        <f t="shared" si="258"/>
        <v>71สพม.ชลบุรี ระยอง</v>
      </c>
    </row>
    <row r="16559" spans="1:8" x14ac:dyDescent="0.2">
      <c r="A16559">
        <v>16541</v>
      </c>
      <c r="B16559" t="s">
        <v>500</v>
      </c>
      <c r="C16559">
        <f>COUNTIFS($B$4:$B16559,$B16559)</f>
        <v>72</v>
      </c>
      <c r="D16559" t="s">
        <v>18289</v>
      </c>
      <c r="E16559" t="s">
        <v>602</v>
      </c>
      <c r="F16559" t="s">
        <v>2758</v>
      </c>
      <c r="G16559" t="s">
        <v>1020</v>
      </c>
      <c r="H16559" t="str">
        <f t="shared" si="258"/>
        <v>72สพม.ชลบุรี ระยอง</v>
      </c>
    </row>
    <row r="16560" spans="1:8" x14ac:dyDescent="0.2">
      <c r="A16560">
        <v>16542</v>
      </c>
      <c r="B16560" t="s">
        <v>500</v>
      </c>
      <c r="C16560">
        <f>COUNTIFS($B$4:$B16560,$B16560)</f>
        <v>73</v>
      </c>
      <c r="D16560" t="s">
        <v>18290</v>
      </c>
      <c r="E16560" t="s">
        <v>602</v>
      </c>
      <c r="F16560" t="s">
        <v>2758</v>
      </c>
      <c r="G16560" t="s">
        <v>1020</v>
      </c>
      <c r="H16560" t="str">
        <f t="shared" si="258"/>
        <v>73สพม.ชลบุรี ระยอง</v>
      </c>
    </row>
    <row r="16561" spans="1:8" x14ac:dyDescent="0.2">
      <c r="A16561">
        <v>16543</v>
      </c>
      <c r="B16561" t="s">
        <v>500</v>
      </c>
      <c r="C16561">
        <f>COUNTIFS($B$4:$B16561,$B16561)</f>
        <v>74</v>
      </c>
      <c r="D16561" t="s">
        <v>18291</v>
      </c>
      <c r="E16561" t="s">
        <v>602</v>
      </c>
      <c r="F16561" t="s">
        <v>2758</v>
      </c>
      <c r="G16561" t="s">
        <v>1020</v>
      </c>
      <c r="H16561" t="str">
        <f t="shared" si="258"/>
        <v>74สพม.ชลบุรี ระยอง</v>
      </c>
    </row>
    <row r="16562" spans="1:8" x14ac:dyDescent="0.2">
      <c r="A16562">
        <v>16544</v>
      </c>
      <c r="B16562" t="s">
        <v>500</v>
      </c>
      <c r="C16562">
        <f>COUNTIFS($B$4:$B16562,$B16562)</f>
        <v>75</v>
      </c>
      <c r="D16562" t="s">
        <v>18292</v>
      </c>
      <c r="E16562" t="s">
        <v>602</v>
      </c>
      <c r="F16562" t="s">
        <v>2758</v>
      </c>
      <c r="G16562" t="s">
        <v>1020</v>
      </c>
      <c r="H16562" t="str">
        <f t="shared" si="258"/>
        <v>75สพม.ชลบุรี ระยอง</v>
      </c>
    </row>
    <row r="16563" spans="1:8" x14ac:dyDescent="0.2">
      <c r="A16563">
        <v>16545</v>
      </c>
      <c r="B16563" t="s">
        <v>500</v>
      </c>
      <c r="C16563">
        <f>COUNTIFS($B$4:$B16563,$B16563)</f>
        <v>76</v>
      </c>
      <c r="D16563" t="s">
        <v>18293</v>
      </c>
      <c r="E16563" t="s">
        <v>602</v>
      </c>
      <c r="F16563" t="s">
        <v>2758</v>
      </c>
      <c r="G16563" t="s">
        <v>1020</v>
      </c>
      <c r="H16563" t="str">
        <f t="shared" si="258"/>
        <v>76สพม.ชลบุรี ระยอง</v>
      </c>
    </row>
    <row r="16564" spans="1:8" x14ac:dyDescent="0.2">
      <c r="A16564">
        <v>16546</v>
      </c>
      <c r="B16564" t="s">
        <v>500</v>
      </c>
      <c r="C16564">
        <f>COUNTIFS($B$4:$B16564,$B16564)</f>
        <v>77</v>
      </c>
      <c r="D16564" t="s">
        <v>18294</v>
      </c>
      <c r="E16564" t="s">
        <v>602</v>
      </c>
      <c r="F16564" t="s">
        <v>2758</v>
      </c>
      <c r="G16564" t="s">
        <v>1020</v>
      </c>
      <c r="H16564" t="str">
        <f t="shared" si="258"/>
        <v>77สพม.ชลบุรี ระยอง</v>
      </c>
    </row>
    <row r="16565" spans="1:8" x14ac:dyDescent="0.2">
      <c r="A16565">
        <v>16547</v>
      </c>
      <c r="B16565" t="s">
        <v>500</v>
      </c>
      <c r="C16565">
        <f>COUNTIFS($B$4:$B16565,$B16565)</f>
        <v>78</v>
      </c>
      <c r="D16565" t="s">
        <v>18295</v>
      </c>
      <c r="E16565" t="s">
        <v>602</v>
      </c>
      <c r="F16565" t="s">
        <v>2758</v>
      </c>
      <c r="G16565" t="s">
        <v>1020</v>
      </c>
      <c r="H16565" t="str">
        <f t="shared" si="258"/>
        <v>78สพม.ชลบุรี ระยอง</v>
      </c>
    </row>
    <row r="16566" spans="1:8" x14ac:dyDescent="0.2">
      <c r="A16566">
        <v>16548</v>
      </c>
      <c r="B16566" t="s">
        <v>500</v>
      </c>
      <c r="C16566">
        <f>COUNTIFS($B$4:$B16566,$B16566)</f>
        <v>79</v>
      </c>
      <c r="D16566" t="s">
        <v>18297</v>
      </c>
      <c r="E16566" t="s">
        <v>602</v>
      </c>
      <c r="F16566" t="s">
        <v>2758</v>
      </c>
      <c r="G16566" t="s">
        <v>1020</v>
      </c>
      <c r="H16566" t="str">
        <f t="shared" si="258"/>
        <v>79สพม.ชลบุรี ระยอง</v>
      </c>
    </row>
    <row r="16567" spans="1:8" x14ac:dyDescent="0.2">
      <c r="A16567">
        <v>16549</v>
      </c>
      <c r="B16567" t="s">
        <v>500</v>
      </c>
      <c r="C16567">
        <f>COUNTIFS($B$4:$B16567,$B16567)</f>
        <v>80</v>
      </c>
      <c r="D16567" t="s">
        <v>18298</v>
      </c>
      <c r="E16567" t="s">
        <v>602</v>
      </c>
      <c r="F16567" t="s">
        <v>2758</v>
      </c>
      <c r="G16567" t="s">
        <v>1020</v>
      </c>
      <c r="H16567" t="str">
        <f t="shared" si="258"/>
        <v>80สพม.ชลบุรี ระยอง</v>
      </c>
    </row>
    <row r="16568" spans="1:8" x14ac:dyDescent="0.2">
      <c r="A16568">
        <v>16550</v>
      </c>
      <c r="B16568" t="s">
        <v>500</v>
      </c>
      <c r="C16568">
        <f>COUNTIFS($B$4:$B16568,$B16568)</f>
        <v>81</v>
      </c>
      <c r="D16568" t="s">
        <v>18299</v>
      </c>
      <c r="E16568" t="s">
        <v>602</v>
      </c>
      <c r="F16568" t="s">
        <v>2758</v>
      </c>
      <c r="G16568" t="s">
        <v>1020</v>
      </c>
      <c r="H16568" t="str">
        <f t="shared" si="258"/>
        <v>81สพม.ชลบุรี ระยอง</v>
      </c>
    </row>
    <row r="16569" spans="1:8" x14ac:dyDescent="0.2">
      <c r="A16569">
        <v>16551</v>
      </c>
      <c r="B16569" t="s">
        <v>500</v>
      </c>
      <c r="C16569">
        <f>COUNTIFS($B$4:$B16569,$B16569)</f>
        <v>82</v>
      </c>
      <c r="D16569" t="s">
        <v>18300</v>
      </c>
      <c r="E16569" t="s">
        <v>602</v>
      </c>
      <c r="F16569" t="s">
        <v>2758</v>
      </c>
      <c r="G16569" t="s">
        <v>1020</v>
      </c>
      <c r="H16569" t="str">
        <f t="shared" si="258"/>
        <v>82สพม.ชลบุรี ระยอง</v>
      </c>
    </row>
    <row r="16570" spans="1:8" x14ac:dyDescent="0.2">
      <c r="A16570">
        <v>16552</v>
      </c>
      <c r="B16570" t="s">
        <v>500</v>
      </c>
      <c r="C16570">
        <f>COUNTIFS($B$4:$B16570,$B16570)</f>
        <v>83</v>
      </c>
      <c r="D16570" t="s">
        <v>18301</v>
      </c>
      <c r="E16570" t="s">
        <v>602</v>
      </c>
      <c r="F16570" t="s">
        <v>2758</v>
      </c>
      <c r="G16570" t="s">
        <v>1020</v>
      </c>
      <c r="H16570" t="str">
        <f t="shared" si="258"/>
        <v>83สพม.ชลบุรี ระยอง</v>
      </c>
    </row>
    <row r="16571" spans="1:8" x14ac:dyDescent="0.2">
      <c r="A16571">
        <v>16553</v>
      </c>
      <c r="B16571" t="s">
        <v>500</v>
      </c>
      <c r="C16571">
        <f>COUNTIFS($B$4:$B16571,$B16571)</f>
        <v>84</v>
      </c>
      <c r="D16571" t="s">
        <v>18302</v>
      </c>
      <c r="E16571" t="s">
        <v>602</v>
      </c>
      <c r="F16571" t="s">
        <v>2758</v>
      </c>
      <c r="G16571" t="s">
        <v>1020</v>
      </c>
      <c r="H16571" t="str">
        <f t="shared" si="258"/>
        <v>84สพม.ชลบุรี ระยอง</v>
      </c>
    </row>
    <row r="16572" spans="1:8" x14ac:dyDescent="0.2">
      <c r="A16572">
        <v>16554</v>
      </c>
      <c r="B16572" t="s">
        <v>500</v>
      </c>
      <c r="C16572">
        <f>COUNTIFS($B$4:$B16572,$B16572)</f>
        <v>85</v>
      </c>
      <c r="D16572" t="s">
        <v>18303</v>
      </c>
      <c r="E16572" t="s">
        <v>602</v>
      </c>
      <c r="F16572" t="s">
        <v>2758</v>
      </c>
      <c r="G16572" t="s">
        <v>1020</v>
      </c>
      <c r="H16572" t="str">
        <f t="shared" si="258"/>
        <v>85สพม.ชลบุรี ระยอง</v>
      </c>
    </row>
    <row r="16573" spans="1:8" x14ac:dyDescent="0.2">
      <c r="A16573">
        <v>16555</v>
      </c>
      <c r="B16573" t="s">
        <v>500</v>
      </c>
      <c r="C16573">
        <f>COUNTIFS($B$4:$B16573,$B16573)</f>
        <v>86</v>
      </c>
      <c r="D16573" t="s">
        <v>18304</v>
      </c>
      <c r="E16573" t="s">
        <v>602</v>
      </c>
      <c r="F16573" t="s">
        <v>2758</v>
      </c>
      <c r="G16573" t="s">
        <v>1020</v>
      </c>
      <c r="H16573" t="str">
        <f t="shared" si="258"/>
        <v>86สพม.ชลบุรี ระยอง</v>
      </c>
    </row>
    <row r="16574" spans="1:8" x14ac:dyDescent="0.2">
      <c r="A16574">
        <v>16556</v>
      </c>
      <c r="B16574" t="s">
        <v>500</v>
      </c>
      <c r="C16574">
        <f>COUNTIFS($B$4:$B16574,$B16574)</f>
        <v>87</v>
      </c>
      <c r="D16574" t="s">
        <v>18305</v>
      </c>
      <c r="E16574" t="s">
        <v>602</v>
      </c>
      <c r="F16574" t="s">
        <v>2758</v>
      </c>
      <c r="G16574" t="s">
        <v>1020</v>
      </c>
      <c r="H16574" t="str">
        <f t="shared" si="258"/>
        <v>87สพม.ชลบุรี ระยอง</v>
      </c>
    </row>
    <row r="16575" spans="1:8" x14ac:dyDescent="0.2">
      <c r="A16575">
        <v>16557</v>
      </c>
      <c r="B16575" t="s">
        <v>500</v>
      </c>
      <c r="C16575">
        <f>COUNTIFS($B$4:$B16575,$B16575)</f>
        <v>88</v>
      </c>
      <c r="D16575" t="s">
        <v>18307</v>
      </c>
      <c r="E16575" t="s">
        <v>602</v>
      </c>
      <c r="F16575" t="s">
        <v>2758</v>
      </c>
      <c r="G16575" t="s">
        <v>1020</v>
      </c>
      <c r="H16575" t="str">
        <f t="shared" si="258"/>
        <v>88สพม.ชลบุรี ระยอง</v>
      </c>
    </row>
    <row r="16576" spans="1:8" x14ac:dyDescent="0.2">
      <c r="A16576">
        <v>16558</v>
      </c>
      <c r="B16576" t="s">
        <v>500</v>
      </c>
      <c r="C16576">
        <f>COUNTIFS($B$4:$B16576,$B16576)</f>
        <v>89</v>
      </c>
      <c r="D16576" t="s">
        <v>18308</v>
      </c>
      <c r="E16576" t="s">
        <v>602</v>
      </c>
      <c r="F16576" t="s">
        <v>2758</v>
      </c>
      <c r="G16576" t="s">
        <v>1020</v>
      </c>
      <c r="H16576" t="str">
        <f t="shared" si="258"/>
        <v>89สพม.ชลบุรี ระยอง</v>
      </c>
    </row>
    <row r="16577" spans="1:8" x14ac:dyDescent="0.2">
      <c r="A16577">
        <v>16559</v>
      </c>
      <c r="B16577" t="s">
        <v>500</v>
      </c>
      <c r="C16577">
        <f>COUNTIFS($B$4:$B16577,$B16577)</f>
        <v>90</v>
      </c>
      <c r="D16577" t="s">
        <v>18309</v>
      </c>
      <c r="E16577" t="s">
        <v>602</v>
      </c>
      <c r="F16577" t="s">
        <v>2758</v>
      </c>
      <c r="G16577" t="s">
        <v>1020</v>
      </c>
      <c r="H16577" t="str">
        <f t="shared" si="258"/>
        <v>90สพม.ชลบุรี ระยอง</v>
      </c>
    </row>
    <row r="16578" spans="1:8" x14ac:dyDescent="0.2">
      <c r="A16578">
        <v>16560</v>
      </c>
      <c r="B16578" t="s">
        <v>500</v>
      </c>
      <c r="C16578">
        <f>COUNTIFS($B$4:$B16578,$B16578)</f>
        <v>91</v>
      </c>
      <c r="D16578" t="s">
        <v>18310</v>
      </c>
      <c r="E16578" t="s">
        <v>602</v>
      </c>
      <c r="F16578" t="s">
        <v>2758</v>
      </c>
      <c r="G16578" t="s">
        <v>1020</v>
      </c>
      <c r="H16578" t="str">
        <f t="shared" si="258"/>
        <v>91สพม.ชลบุรี ระยอง</v>
      </c>
    </row>
    <row r="16579" spans="1:8" x14ac:dyDescent="0.2">
      <c r="A16579">
        <v>16561</v>
      </c>
      <c r="B16579" t="s">
        <v>500</v>
      </c>
      <c r="C16579">
        <f>COUNTIFS($B$4:$B16579,$B16579)</f>
        <v>92</v>
      </c>
      <c r="D16579" t="s">
        <v>18311</v>
      </c>
      <c r="E16579" t="s">
        <v>602</v>
      </c>
      <c r="F16579" t="s">
        <v>2758</v>
      </c>
      <c r="G16579" t="s">
        <v>1020</v>
      </c>
      <c r="H16579" t="str">
        <f t="shared" si="258"/>
        <v>92สพม.ชลบุรี ระยอง</v>
      </c>
    </row>
    <row r="16580" spans="1:8" x14ac:dyDescent="0.2">
      <c r="A16580">
        <v>16562</v>
      </c>
      <c r="B16580" t="s">
        <v>500</v>
      </c>
      <c r="C16580">
        <f>COUNTIFS($B$4:$B16580,$B16580)</f>
        <v>93</v>
      </c>
      <c r="D16580" t="s">
        <v>18312</v>
      </c>
      <c r="E16580" t="s">
        <v>602</v>
      </c>
      <c r="F16580" t="s">
        <v>2758</v>
      </c>
      <c r="G16580" t="s">
        <v>1020</v>
      </c>
      <c r="H16580" t="str">
        <f t="shared" ref="H16580:H16643" si="259">C16580&amp;B16580</f>
        <v>93สพม.ชลบุรี ระยอง</v>
      </c>
    </row>
    <row r="16581" spans="1:8" x14ac:dyDescent="0.2">
      <c r="A16581">
        <v>16563</v>
      </c>
      <c r="B16581" t="s">
        <v>500</v>
      </c>
      <c r="C16581">
        <f>COUNTIFS($B$4:$B16581,$B16581)</f>
        <v>94</v>
      </c>
      <c r="D16581" t="s">
        <v>18313</v>
      </c>
      <c r="E16581" t="s">
        <v>602</v>
      </c>
      <c r="F16581" t="s">
        <v>2758</v>
      </c>
      <c r="G16581" t="s">
        <v>1020</v>
      </c>
      <c r="H16581" t="str">
        <f t="shared" si="259"/>
        <v>94สพม.ชลบุรี ระยอง</v>
      </c>
    </row>
    <row r="16582" spans="1:8" x14ac:dyDescent="0.2">
      <c r="A16582">
        <v>16564</v>
      </c>
      <c r="B16582" t="s">
        <v>500</v>
      </c>
      <c r="C16582">
        <f>COUNTIFS($B$4:$B16582,$B16582)</f>
        <v>95</v>
      </c>
      <c r="D16582" t="s">
        <v>18314</v>
      </c>
      <c r="E16582" t="s">
        <v>602</v>
      </c>
      <c r="F16582" t="s">
        <v>2758</v>
      </c>
      <c r="G16582" t="s">
        <v>1020</v>
      </c>
      <c r="H16582" t="str">
        <f t="shared" si="259"/>
        <v>95สพม.ชลบุรี ระยอง</v>
      </c>
    </row>
    <row r="16583" spans="1:8" x14ac:dyDescent="0.2">
      <c r="A16583">
        <v>16565</v>
      </c>
      <c r="B16583" t="s">
        <v>500</v>
      </c>
      <c r="C16583">
        <f>COUNTIFS($B$4:$B16583,$B16583)</f>
        <v>96</v>
      </c>
      <c r="D16583" t="s">
        <v>18315</v>
      </c>
      <c r="E16583" t="s">
        <v>602</v>
      </c>
      <c r="F16583" t="s">
        <v>2758</v>
      </c>
      <c r="G16583" t="s">
        <v>1020</v>
      </c>
      <c r="H16583" t="str">
        <f t="shared" si="259"/>
        <v>96สพม.ชลบุรี ระยอง</v>
      </c>
    </row>
    <row r="16584" spans="1:8" x14ac:dyDescent="0.2">
      <c r="A16584">
        <v>16566</v>
      </c>
      <c r="B16584" t="s">
        <v>500</v>
      </c>
      <c r="C16584">
        <f>COUNTIFS($B$4:$B16584,$B16584)</f>
        <v>97</v>
      </c>
      <c r="D16584" t="s">
        <v>18316</v>
      </c>
      <c r="E16584" t="s">
        <v>602</v>
      </c>
      <c r="F16584" t="s">
        <v>2758</v>
      </c>
      <c r="G16584" t="s">
        <v>1020</v>
      </c>
      <c r="H16584" t="str">
        <f t="shared" si="259"/>
        <v>97สพม.ชลบุรี ระยอง</v>
      </c>
    </row>
    <row r="16585" spans="1:8" x14ac:dyDescent="0.2">
      <c r="A16585">
        <v>16567</v>
      </c>
      <c r="B16585" t="s">
        <v>500</v>
      </c>
      <c r="C16585">
        <f>COUNTIFS($B$4:$B16585,$B16585)</f>
        <v>98</v>
      </c>
      <c r="D16585" t="s">
        <v>18318</v>
      </c>
      <c r="E16585" t="s">
        <v>602</v>
      </c>
      <c r="F16585" t="s">
        <v>2758</v>
      </c>
      <c r="G16585" t="s">
        <v>1020</v>
      </c>
      <c r="H16585" t="str">
        <f t="shared" si="259"/>
        <v>98สพม.ชลบุรี ระยอง</v>
      </c>
    </row>
    <row r="16586" spans="1:8" x14ac:dyDescent="0.2">
      <c r="A16586">
        <v>16568</v>
      </c>
      <c r="B16586" t="s">
        <v>500</v>
      </c>
      <c r="C16586">
        <f>COUNTIFS($B$4:$B16586,$B16586)</f>
        <v>99</v>
      </c>
      <c r="D16586" t="s">
        <v>18319</v>
      </c>
      <c r="E16586" t="s">
        <v>602</v>
      </c>
      <c r="F16586" t="s">
        <v>2758</v>
      </c>
      <c r="G16586" t="s">
        <v>1020</v>
      </c>
      <c r="H16586" t="str">
        <f t="shared" si="259"/>
        <v>99สพม.ชลบุรี ระยอง</v>
      </c>
    </row>
    <row r="16587" spans="1:8" x14ac:dyDescent="0.2">
      <c r="A16587">
        <v>16569</v>
      </c>
      <c r="B16587" t="s">
        <v>500</v>
      </c>
      <c r="C16587">
        <f>COUNTIFS($B$4:$B16587,$B16587)</f>
        <v>100</v>
      </c>
      <c r="D16587" t="s">
        <v>18320</v>
      </c>
      <c r="E16587" t="s">
        <v>602</v>
      </c>
      <c r="F16587" t="s">
        <v>2758</v>
      </c>
      <c r="G16587" t="s">
        <v>1020</v>
      </c>
      <c r="H16587" t="str">
        <f t="shared" si="259"/>
        <v>100สพม.ชลบุรี ระยอง</v>
      </c>
    </row>
    <row r="16588" spans="1:8" x14ac:dyDescent="0.2">
      <c r="A16588">
        <v>16570</v>
      </c>
      <c r="B16588" t="s">
        <v>500</v>
      </c>
      <c r="C16588">
        <f>COUNTIFS($B$4:$B16588,$B16588)</f>
        <v>101</v>
      </c>
      <c r="D16588" t="s">
        <v>18321</v>
      </c>
      <c r="E16588" t="s">
        <v>602</v>
      </c>
      <c r="F16588" t="s">
        <v>2758</v>
      </c>
      <c r="G16588" t="s">
        <v>1020</v>
      </c>
      <c r="H16588" t="str">
        <f t="shared" si="259"/>
        <v>101สพม.ชลบุรี ระยอง</v>
      </c>
    </row>
    <row r="16589" spans="1:8" x14ac:dyDescent="0.2">
      <c r="A16589">
        <v>16571</v>
      </c>
      <c r="B16589" t="s">
        <v>500</v>
      </c>
      <c r="C16589">
        <f>COUNTIFS($B$4:$B16589,$B16589)</f>
        <v>102</v>
      </c>
      <c r="D16589" t="s">
        <v>18323</v>
      </c>
      <c r="E16589" t="s">
        <v>602</v>
      </c>
      <c r="F16589" t="s">
        <v>2758</v>
      </c>
      <c r="G16589" t="s">
        <v>1020</v>
      </c>
      <c r="H16589" t="str">
        <f t="shared" si="259"/>
        <v>102สพม.ชลบุรี ระยอง</v>
      </c>
    </row>
    <row r="16590" spans="1:8" x14ac:dyDescent="0.2">
      <c r="A16590">
        <v>16572</v>
      </c>
      <c r="B16590" t="s">
        <v>500</v>
      </c>
      <c r="C16590">
        <f>COUNTIFS($B$4:$B16590,$B16590)</f>
        <v>103</v>
      </c>
      <c r="D16590" t="s">
        <v>18324</v>
      </c>
      <c r="E16590" t="s">
        <v>602</v>
      </c>
      <c r="F16590" t="s">
        <v>2758</v>
      </c>
      <c r="G16590" t="s">
        <v>1020</v>
      </c>
      <c r="H16590" t="str">
        <f t="shared" si="259"/>
        <v>103สพม.ชลบุรี ระยอง</v>
      </c>
    </row>
    <row r="16591" spans="1:8" x14ac:dyDescent="0.2">
      <c r="A16591">
        <v>16573</v>
      </c>
      <c r="B16591" t="s">
        <v>500</v>
      </c>
      <c r="C16591">
        <f>COUNTIFS($B$4:$B16591,$B16591)</f>
        <v>104</v>
      </c>
      <c r="D16591" t="s">
        <v>18327</v>
      </c>
      <c r="E16591" t="s">
        <v>602</v>
      </c>
      <c r="F16591" t="s">
        <v>2758</v>
      </c>
      <c r="G16591" t="s">
        <v>1020</v>
      </c>
      <c r="H16591" t="str">
        <f t="shared" si="259"/>
        <v>104สพม.ชลบุรี ระยอง</v>
      </c>
    </row>
    <row r="16592" spans="1:8" x14ac:dyDescent="0.2">
      <c r="A16592">
        <v>16574</v>
      </c>
      <c r="B16592" t="s">
        <v>500</v>
      </c>
      <c r="C16592">
        <f>COUNTIFS($B$4:$B16592,$B16592)</f>
        <v>105</v>
      </c>
      <c r="D16592" t="s">
        <v>18329</v>
      </c>
      <c r="E16592" t="s">
        <v>602</v>
      </c>
      <c r="F16592" t="s">
        <v>2758</v>
      </c>
      <c r="G16592" t="s">
        <v>1020</v>
      </c>
      <c r="H16592" t="str">
        <f t="shared" si="259"/>
        <v>105สพม.ชลบุรี ระยอง</v>
      </c>
    </row>
    <row r="16593" spans="1:8" x14ac:dyDescent="0.2">
      <c r="A16593">
        <v>16575</v>
      </c>
      <c r="B16593" t="s">
        <v>500</v>
      </c>
      <c r="C16593">
        <f>COUNTIFS($B$4:$B16593,$B16593)</f>
        <v>106</v>
      </c>
      <c r="D16593" t="s">
        <v>18330</v>
      </c>
      <c r="E16593" t="s">
        <v>602</v>
      </c>
      <c r="F16593" t="s">
        <v>2758</v>
      </c>
      <c r="G16593" t="s">
        <v>1020</v>
      </c>
      <c r="H16593" t="str">
        <f t="shared" si="259"/>
        <v>106สพม.ชลบุรี ระยอง</v>
      </c>
    </row>
    <row r="16594" spans="1:8" x14ac:dyDescent="0.2">
      <c r="A16594">
        <v>16576</v>
      </c>
      <c r="B16594" t="s">
        <v>500</v>
      </c>
      <c r="C16594">
        <f>COUNTIFS($B$4:$B16594,$B16594)</f>
        <v>107</v>
      </c>
      <c r="D16594" t="s">
        <v>18331</v>
      </c>
      <c r="E16594" t="s">
        <v>602</v>
      </c>
      <c r="F16594" t="s">
        <v>2758</v>
      </c>
      <c r="G16594" t="s">
        <v>1020</v>
      </c>
      <c r="H16594" t="str">
        <f t="shared" si="259"/>
        <v>107สพม.ชลบุรี ระยอง</v>
      </c>
    </row>
    <row r="16595" spans="1:8" x14ac:dyDescent="0.2">
      <c r="A16595">
        <v>16577</v>
      </c>
      <c r="B16595" t="s">
        <v>500</v>
      </c>
      <c r="C16595">
        <f>COUNTIFS($B$4:$B16595,$B16595)</f>
        <v>108</v>
      </c>
      <c r="D16595" t="s">
        <v>18332</v>
      </c>
      <c r="E16595" t="s">
        <v>602</v>
      </c>
      <c r="F16595" t="s">
        <v>2758</v>
      </c>
      <c r="G16595" t="s">
        <v>1020</v>
      </c>
      <c r="H16595" t="str">
        <f t="shared" si="259"/>
        <v>108สพม.ชลบุรี ระยอง</v>
      </c>
    </row>
    <row r="16596" spans="1:8" x14ac:dyDescent="0.2">
      <c r="A16596">
        <v>16578</v>
      </c>
      <c r="B16596" t="s">
        <v>500</v>
      </c>
      <c r="C16596">
        <f>COUNTIFS($B$4:$B16596,$B16596)</f>
        <v>109</v>
      </c>
      <c r="D16596" t="s">
        <v>18333</v>
      </c>
      <c r="E16596" t="s">
        <v>602</v>
      </c>
      <c r="F16596" t="s">
        <v>2758</v>
      </c>
      <c r="G16596" t="s">
        <v>1020</v>
      </c>
      <c r="H16596" t="str">
        <f t="shared" si="259"/>
        <v>109สพม.ชลบุรี ระยอง</v>
      </c>
    </row>
    <row r="16597" spans="1:8" x14ac:dyDescent="0.2">
      <c r="A16597">
        <v>16579</v>
      </c>
      <c r="B16597" t="s">
        <v>500</v>
      </c>
      <c r="C16597">
        <f>COUNTIFS($B$4:$B16597,$B16597)</f>
        <v>110</v>
      </c>
      <c r="D16597" t="s">
        <v>19552</v>
      </c>
      <c r="E16597" t="s">
        <v>592</v>
      </c>
      <c r="F16597" t="s">
        <v>2758</v>
      </c>
      <c r="G16597" t="s">
        <v>1020</v>
      </c>
      <c r="H16597" t="str">
        <f t="shared" si="259"/>
        <v>110สพม.ชลบุรี ระยอง</v>
      </c>
    </row>
    <row r="16598" spans="1:8" x14ac:dyDescent="0.2">
      <c r="A16598">
        <v>16580</v>
      </c>
      <c r="B16598" t="s">
        <v>500</v>
      </c>
      <c r="C16598">
        <f>COUNTIFS($B$4:$B16598,$B16598)</f>
        <v>111</v>
      </c>
      <c r="D16598" t="s">
        <v>21231</v>
      </c>
      <c r="E16598" t="s">
        <v>596</v>
      </c>
      <c r="F16598" t="s">
        <v>2758</v>
      </c>
      <c r="G16598" t="s">
        <v>21106</v>
      </c>
      <c r="H16598" t="str">
        <f t="shared" si="259"/>
        <v>111สพม.ชลบุรี ระยอง</v>
      </c>
    </row>
    <row r="16599" spans="1:8" x14ac:dyDescent="0.2">
      <c r="A16599">
        <v>16581</v>
      </c>
      <c r="B16599" t="s">
        <v>501</v>
      </c>
      <c r="C16599">
        <f>COUNTIFS($B$4:$B16599,$B16599)</f>
        <v>1</v>
      </c>
      <c r="D16599" t="s">
        <v>2507</v>
      </c>
      <c r="E16599" t="s">
        <v>573</v>
      </c>
      <c r="F16599" t="s">
        <v>1019</v>
      </c>
      <c r="G16599" t="s">
        <v>1020</v>
      </c>
      <c r="H16599" t="str">
        <f t="shared" si="259"/>
        <v>1สพม.ชัยภูมิ</v>
      </c>
    </row>
    <row r="16600" spans="1:8" x14ac:dyDescent="0.2">
      <c r="A16600">
        <v>16582</v>
      </c>
      <c r="B16600" t="s">
        <v>501</v>
      </c>
      <c r="C16600">
        <f>COUNTIFS($B$4:$B16600,$B16600)</f>
        <v>2</v>
      </c>
      <c r="D16600" t="s">
        <v>15902</v>
      </c>
      <c r="E16600" t="s">
        <v>594</v>
      </c>
      <c r="F16600" t="s">
        <v>2758</v>
      </c>
      <c r="G16600" t="s">
        <v>1020</v>
      </c>
      <c r="H16600" t="str">
        <f t="shared" si="259"/>
        <v>2สพม.ชัยภูมิ</v>
      </c>
    </row>
    <row r="16601" spans="1:8" x14ac:dyDescent="0.2">
      <c r="A16601">
        <v>16583</v>
      </c>
      <c r="B16601" t="s">
        <v>501</v>
      </c>
      <c r="C16601">
        <f>COUNTIFS($B$4:$B16601,$B16601)</f>
        <v>3</v>
      </c>
      <c r="D16601" t="s">
        <v>15926</v>
      </c>
      <c r="E16601" t="s">
        <v>596</v>
      </c>
      <c r="F16601" t="s">
        <v>2758</v>
      </c>
      <c r="G16601" t="s">
        <v>1020</v>
      </c>
      <c r="H16601" t="str">
        <f t="shared" si="259"/>
        <v>3สพม.ชัยภูมิ</v>
      </c>
    </row>
    <row r="16602" spans="1:8" x14ac:dyDescent="0.2">
      <c r="A16602">
        <v>16584</v>
      </c>
      <c r="B16602" t="s">
        <v>501</v>
      </c>
      <c r="C16602">
        <f>COUNTIFS($B$4:$B16602,$B16602)</f>
        <v>4</v>
      </c>
      <c r="D16602" t="s">
        <v>19451</v>
      </c>
      <c r="E16602" t="s">
        <v>597</v>
      </c>
      <c r="F16602" t="s">
        <v>2758</v>
      </c>
      <c r="G16602" t="s">
        <v>1020</v>
      </c>
      <c r="H16602" t="str">
        <f t="shared" si="259"/>
        <v>4สพม.ชัยภูมิ</v>
      </c>
    </row>
    <row r="16603" spans="1:8" x14ac:dyDescent="0.2">
      <c r="A16603">
        <v>16585</v>
      </c>
      <c r="B16603" t="s">
        <v>501</v>
      </c>
      <c r="C16603">
        <f>COUNTIFS($B$4:$B16603,$B16603)</f>
        <v>5</v>
      </c>
      <c r="D16603" t="s">
        <v>19820</v>
      </c>
      <c r="E16603" t="s">
        <v>3082</v>
      </c>
      <c r="F16603" t="s">
        <v>2758</v>
      </c>
      <c r="G16603" t="s">
        <v>1020</v>
      </c>
      <c r="H16603" t="str">
        <f t="shared" si="259"/>
        <v>5สพม.ชัยภูมิ</v>
      </c>
    </row>
    <row r="16604" spans="1:8" x14ac:dyDescent="0.2">
      <c r="A16604">
        <v>16586</v>
      </c>
      <c r="B16604" t="s">
        <v>501</v>
      </c>
      <c r="C16604">
        <f>COUNTIFS($B$4:$B16604,$B16604)</f>
        <v>6</v>
      </c>
      <c r="D16604" t="s">
        <v>19821</v>
      </c>
      <c r="E16604" t="s">
        <v>602</v>
      </c>
      <c r="F16604" t="s">
        <v>2758</v>
      </c>
      <c r="G16604" t="s">
        <v>1020</v>
      </c>
      <c r="H16604" t="str">
        <f t="shared" si="259"/>
        <v>6สพม.ชัยภูมิ</v>
      </c>
    </row>
    <row r="16605" spans="1:8" x14ac:dyDescent="0.2">
      <c r="A16605">
        <v>16587</v>
      </c>
      <c r="B16605" t="s">
        <v>501</v>
      </c>
      <c r="C16605">
        <f>COUNTIFS($B$4:$B16605,$B16605)</f>
        <v>7</v>
      </c>
      <c r="D16605" t="s">
        <v>19822</v>
      </c>
      <c r="E16605" t="s">
        <v>602</v>
      </c>
      <c r="F16605" t="s">
        <v>2758</v>
      </c>
      <c r="G16605" t="s">
        <v>1020</v>
      </c>
      <c r="H16605" t="str">
        <f t="shared" si="259"/>
        <v>7สพม.ชัยภูมิ</v>
      </c>
    </row>
    <row r="16606" spans="1:8" x14ac:dyDescent="0.2">
      <c r="A16606">
        <v>16588</v>
      </c>
      <c r="B16606" t="s">
        <v>501</v>
      </c>
      <c r="C16606">
        <f>COUNTIFS($B$4:$B16606,$B16606)</f>
        <v>8</v>
      </c>
      <c r="D16606" t="s">
        <v>19823</v>
      </c>
      <c r="E16606" t="s">
        <v>602</v>
      </c>
      <c r="F16606" t="s">
        <v>2758</v>
      </c>
      <c r="G16606" t="s">
        <v>1020</v>
      </c>
      <c r="H16606" t="str">
        <f t="shared" si="259"/>
        <v>8สพม.ชัยภูมิ</v>
      </c>
    </row>
    <row r="16607" spans="1:8" x14ac:dyDescent="0.2">
      <c r="A16607">
        <v>16589</v>
      </c>
      <c r="B16607" t="s">
        <v>501</v>
      </c>
      <c r="C16607">
        <f>COUNTIFS($B$4:$B16607,$B16607)</f>
        <v>9</v>
      </c>
      <c r="D16607" t="s">
        <v>19824</v>
      </c>
      <c r="E16607" t="s">
        <v>602</v>
      </c>
      <c r="F16607" t="s">
        <v>2758</v>
      </c>
      <c r="G16607" t="s">
        <v>1020</v>
      </c>
      <c r="H16607" t="str">
        <f t="shared" si="259"/>
        <v>9สพม.ชัยภูมิ</v>
      </c>
    </row>
    <row r="16608" spans="1:8" x14ac:dyDescent="0.2">
      <c r="A16608">
        <v>16590</v>
      </c>
      <c r="B16608" t="s">
        <v>501</v>
      </c>
      <c r="C16608">
        <f>COUNTIFS($B$4:$B16608,$B16608)</f>
        <v>10</v>
      </c>
      <c r="D16608" t="s">
        <v>19825</v>
      </c>
      <c r="E16608" t="s">
        <v>602</v>
      </c>
      <c r="F16608" t="s">
        <v>2758</v>
      </c>
      <c r="G16608" t="s">
        <v>1020</v>
      </c>
      <c r="H16608" t="str">
        <f t="shared" si="259"/>
        <v>10สพม.ชัยภูมิ</v>
      </c>
    </row>
    <row r="16609" spans="1:8" x14ac:dyDescent="0.2">
      <c r="A16609">
        <v>16591</v>
      </c>
      <c r="B16609" t="s">
        <v>501</v>
      </c>
      <c r="C16609">
        <f>COUNTIFS($B$4:$B16609,$B16609)</f>
        <v>11</v>
      </c>
      <c r="D16609" t="s">
        <v>19826</v>
      </c>
      <c r="E16609" t="s">
        <v>602</v>
      </c>
      <c r="F16609" t="s">
        <v>2758</v>
      </c>
      <c r="G16609" t="s">
        <v>1020</v>
      </c>
      <c r="H16609" t="str">
        <f t="shared" si="259"/>
        <v>11สพม.ชัยภูมิ</v>
      </c>
    </row>
    <row r="16610" spans="1:8" x14ac:dyDescent="0.2">
      <c r="A16610">
        <v>16592</v>
      </c>
      <c r="B16610" t="s">
        <v>501</v>
      </c>
      <c r="C16610">
        <f>COUNTIFS($B$4:$B16610,$B16610)</f>
        <v>12</v>
      </c>
      <c r="D16610" t="s">
        <v>19827</v>
      </c>
      <c r="E16610" t="s">
        <v>602</v>
      </c>
      <c r="F16610" t="s">
        <v>2758</v>
      </c>
      <c r="G16610" t="s">
        <v>1020</v>
      </c>
      <c r="H16610" t="str">
        <f t="shared" si="259"/>
        <v>12สพม.ชัยภูมิ</v>
      </c>
    </row>
    <row r="16611" spans="1:8" x14ac:dyDescent="0.2">
      <c r="A16611">
        <v>16593</v>
      </c>
      <c r="B16611" t="s">
        <v>501</v>
      </c>
      <c r="C16611">
        <f>COUNTIFS($B$4:$B16611,$B16611)</f>
        <v>13</v>
      </c>
      <c r="D16611" t="s">
        <v>19828</v>
      </c>
      <c r="E16611" t="s">
        <v>602</v>
      </c>
      <c r="F16611" t="s">
        <v>2758</v>
      </c>
      <c r="G16611" t="s">
        <v>1020</v>
      </c>
      <c r="H16611" t="str">
        <f t="shared" si="259"/>
        <v>13สพม.ชัยภูมิ</v>
      </c>
    </row>
    <row r="16612" spans="1:8" x14ac:dyDescent="0.2">
      <c r="A16612">
        <v>16594</v>
      </c>
      <c r="B16612" t="s">
        <v>501</v>
      </c>
      <c r="C16612">
        <f>COUNTIFS($B$4:$B16612,$B16612)</f>
        <v>14</v>
      </c>
      <c r="D16612" t="s">
        <v>19829</v>
      </c>
      <c r="E16612" t="s">
        <v>602</v>
      </c>
      <c r="F16612" t="s">
        <v>2758</v>
      </c>
      <c r="G16612" t="s">
        <v>1020</v>
      </c>
      <c r="H16612" t="str">
        <f t="shared" si="259"/>
        <v>14สพม.ชัยภูมิ</v>
      </c>
    </row>
    <row r="16613" spans="1:8" x14ac:dyDescent="0.2">
      <c r="A16613">
        <v>16595</v>
      </c>
      <c r="B16613" t="s">
        <v>501</v>
      </c>
      <c r="C16613">
        <f>COUNTIFS($B$4:$B16613,$B16613)</f>
        <v>15</v>
      </c>
      <c r="D16613" t="s">
        <v>19830</v>
      </c>
      <c r="E16613" t="s">
        <v>602</v>
      </c>
      <c r="F16613" t="s">
        <v>2758</v>
      </c>
      <c r="G16613" t="s">
        <v>1020</v>
      </c>
      <c r="H16613" t="str">
        <f t="shared" si="259"/>
        <v>15สพม.ชัยภูมิ</v>
      </c>
    </row>
    <row r="16614" spans="1:8" x14ac:dyDescent="0.2">
      <c r="A16614">
        <v>16596</v>
      </c>
      <c r="B16614" t="s">
        <v>501</v>
      </c>
      <c r="C16614">
        <f>COUNTIFS($B$4:$B16614,$B16614)</f>
        <v>16</v>
      </c>
      <c r="D16614" t="s">
        <v>19831</v>
      </c>
      <c r="E16614" t="s">
        <v>602</v>
      </c>
      <c r="F16614" t="s">
        <v>2758</v>
      </c>
      <c r="G16614" t="s">
        <v>1020</v>
      </c>
      <c r="H16614" t="str">
        <f t="shared" si="259"/>
        <v>16สพม.ชัยภูมิ</v>
      </c>
    </row>
    <row r="16615" spans="1:8" x14ac:dyDescent="0.2">
      <c r="A16615">
        <v>16597</v>
      </c>
      <c r="B16615" s="98" t="s">
        <v>501</v>
      </c>
      <c r="C16615">
        <f>COUNTIFS($B$4:$B16615,$B16615)</f>
        <v>17</v>
      </c>
      <c r="D16615" t="s">
        <v>19832</v>
      </c>
      <c r="E16615" t="s">
        <v>602</v>
      </c>
      <c r="F16615" t="s">
        <v>2758</v>
      </c>
      <c r="G16615" t="s">
        <v>1020</v>
      </c>
      <c r="H16615" t="str">
        <f t="shared" si="259"/>
        <v>17สพม.ชัยภูมิ</v>
      </c>
    </row>
    <row r="16616" spans="1:8" x14ac:dyDescent="0.2">
      <c r="A16616">
        <v>16598</v>
      </c>
      <c r="B16616" s="98" t="s">
        <v>501</v>
      </c>
      <c r="C16616">
        <f>COUNTIFS($B$4:$B16616,$B16616)</f>
        <v>18</v>
      </c>
      <c r="D16616" t="s">
        <v>19833</v>
      </c>
      <c r="E16616" t="s">
        <v>602</v>
      </c>
      <c r="F16616" t="s">
        <v>2758</v>
      </c>
      <c r="G16616" t="s">
        <v>1020</v>
      </c>
      <c r="H16616" t="str">
        <f t="shared" si="259"/>
        <v>18สพม.ชัยภูมิ</v>
      </c>
    </row>
    <row r="16617" spans="1:8" x14ac:dyDescent="0.2">
      <c r="A16617">
        <v>16599</v>
      </c>
      <c r="B16617" s="98" t="s">
        <v>501</v>
      </c>
      <c r="C16617">
        <f>COUNTIFS($B$4:$B16617,$B16617)</f>
        <v>19</v>
      </c>
      <c r="D16617" t="s">
        <v>19834</v>
      </c>
      <c r="E16617" t="s">
        <v>602</v>
      </c>
      <c r="F16617" t="s">
        <v>2758</v>
      </c>
      <c r="G16617" t="s">
        <v>1020</v>
      </c>
      <c r="H16617" t="str">
        <f t="shared" si="259"/>
        <v>19สพม.ชัยภูมิ</v>
      </c>
    </row>
    <row r="16618" spans="1:8" x14ac:dyDescent="0.2">
      <c r="A16618">
        <v>16600</v>
      </c>
      <c r="B16618" s="98" t="s">
        <v>501</v>
      </c>
      <c r="C16618">
        <f>COUNTIFS($B$4:$B16618,$B16618)</f>
        <v>20</v>
      </c>
      <c r="D16618" t="s">
        <v>19835</v>
      </c>
      <c r="E16618" t="s">
        <v>602</v>
      </c>
      <c r="F16618" t="s">
        <v>2758</v>
      </c>
      <c r="G16618" t="s">
        <v>1020</v>
      </c>
      <c r="H16618" t="str">
        <f t="shared" si="259"/>
        <v>20สพม.ชัยภูมิ</v>
      </c>
    </row>
    <row r="16619" spans="1:8" x14ac:dyDescent="0.2">
      <c r="A16619">
        <v>16601</v>
      </c>
      <c r="B16619" s="98" t="s">
        <v>501</v>
      </c>
      <c r="C16619">
        <f>COUNTIFS($B$4:$B16619,$B16619)</f>
        <v>21</v>
      </c>
      <c r="D16619" t="s">
        <v>19836</v>
      </c>
      <c r="E16619" t="s">
        <v>602</v>
      </c>
      <c r="F16619" t="s">
        <v>2758</v>
      </c>
      <c r="G16619" t="s">
        <v>1020</v>
      </c>
      <c r="H16619" t="str">
        <f t="shared" si="259"/>
        <v>21สพม.ชัยภูมิ</v>
      </c>
    </row>
    <row r="16620" spans="1:8" x14ac:dyDescent="0.2">
      <c r="A16620">
        <v>16602</v>
      </c>
      <c r="B16620" s="98" t="s">
        <v>501</v>
      </c>
      <c r="C16620">
        <f>COUNTIFS($B$4:$B16620,$B16620)</f>
        <v>22</v>
      </c>
      <c r="D16620" t="s">
        <v>19837</v>
      </c>
      <c r="E16620" t="s">
        <v>602</v>
      </c>
      <c r="F16620" t="s">
        <v>2758</v>
      </c>
      <c r="G16620" t="s">
        <v>1020</v>
      </c>
      <c r="H16620" t="str">
        <f t="shared" si="259"/>
        <v>22สพม.ชัยภูมิ</v>
      </c>
    </row>
    <row r="16621" spans="1:8" x14ac:dyDescent="0.2">
      <c r="A16621">
        <v>16603</v>
      </c>
      <c r="B16621" t="s">
        <v>501</v>
      </c>
      <c r="C16621">
        <f>COUNTIFS($B$4:$B16621,$B16621)</f>
        <v>23</v>
      </c>
      <c r="D16621" t="s">
        <v>19838</v>
      </c>
      <c r="E16621" t="s">
        <v>602</v>
      </c>
      <c r="F16621" t="s">
        <v>2758</v>
      </c>
      <c r="G16621" t="s">
        <v>1020</v>
      </c>
      <c r="H16621" t="str">
        <f t="shared" si="259"/>
        <v>23สพม.ชัยภูมิ</v>
      </c>
    </row>
    <row r="16622" spans="1:8" x14ac:dyDescent="0.2">
      <c r="A16622">
        <v>16604</v>
      </c>
      <c r="B16622" t="s">
        <v>501</v>
      </c>
      <c r="C16622">
        <f>COUNTIFS($B$4:$B16622,$B16622)</f>
        <v>24</v>
      </c>
      <c r="D16622" t="s">
        <v>19839</v>
      </c>
      <c r="E16622" t="s">
        <v>602</v>
      </c>
      <c r="F16622" t="s">
        <v>2758</v>
      </c>
      <c r="G16622" t="s">
        <v>1020</v>
      </c>
      <c r="H16622" t="str">
        <f t="shared" si="259"/>
        <v>24สพม.ชัยภูมิ</v>
      </c>
    </row>
    <row r="16623" spans="1:8" x14ac:dyDescent="0.2">
      <c r="A16623">
        <v>16605</v>
      </c>
      <c r="B16623" t="s">
        <v>501</v>
      </c>
      <c r="C16623">
        <f>COUNTIFS($B$4:$B16623,$B16623)</f>
        <v>25</v>
      </c>
      <c r="D16623" t="s">
        <v>19840</v>
      </c>
      <c r="E16623" t="s">
        <v>602</v>
      </c>
      <c r="F16623" t="s">
        <v>2758</v>
      </c>
      <c r="G16623" t="s">
        <v>1020</v>
      </c>
      <c r="H16623" t="str">
        <f t="shared" si="259"/>
        <v>25สพม.ชัยภูมิ</v>
      </c>
    </row>
    <row r="16624" spans="1:8" x14ac:dyDescent="0.2">
      <c r="A16624">
        <v>16606</v>
      </c>
      <c r="B16624" t="s">
        <v>501</v>
      </c>
      <c r="C16624">
        <f>COUNTIFS($B$4:$B16624,$B16624)</f>
        <v>26</v>
      </c>
      <c r="D16624" t="s">
        <v>19842</v>
      </c>
      <c r="E16624" t="s">
        <v>602</v>
      </c>
      <c r="F16624" t="s">
        <v>2758</v>
      </c>
      <c r="G16624" t="s">
        <v>1020</v>
      </c>
      <c r="H16624" t="str">
        <f t="shared" si="259"/>
        <v>26สพม.ชัยภูมิ</v>
      </c>
    </row>
    <row r="16625" spans="1:8" x14ac:dyDescent="0.2">
      <c r="A16625">
        <v>16607</v>
      </c>
      <c r="B16625" t="s">
        <v>501</v>
      </c>
      <c r="C16625">
        <f>COUNTIFS($B$4:$B16625,$B16625)</f>
        <v>27</v>
      </c>
      <c r="D16625" t="s">
        <v>19843</v>
      </c>
      <c r="E16625" t="s">
        <v>602</v>
      </c>
      <c r="F16625" t="s">
        <v>2758</v>
      </c>
      <c r="G16625" t="s">
        <v>1020</v>
      </c>
      <c r="H16625" t="str">
        <f t="shared" si="259"/>
        <v>27สพม.ชัยภูมิ</v>
      </c>
    </row>
    <row r="16626" spans="1:8" x14ac:dyDescent="0.2">
      <c r="A16626">
        <v>16608</v>
      </c>
      <c r="B16626" t="s">
        <v>501</v>
      </c>
      <c r="C16626">
        <f>COUNTIFS($B$4:$B16626,$B16626)</f>
        <v>28</v>
      </c>
      <c r="D16626" t="s">
        <v>19844</v>
      </c>
      <c r="E16626" t="s">
        <v>602</v>
      </c>
      <c r="F16626" t="s">
        <v>2758</v>
      </c>
      <c r="G16626" t="s">
        <v>1020</v>
      </c>
      <c r="H16626" t="str">
        <f t="shared" si="259"/>
        <v>28สพม.ชัยภูมิ</v>
      </c>
    </row>
    <row r="16627" spans="1:8" x14ac:dyDescent="0.2">
      <c r="A16627">
        <v>16609</v>
      </c>
      <c r="B16627" t="s">
        <v>501</v>
      </c>
      <c r="C16627">
        <f>COUNTIFS($B$4:$B16627,$B16627)</f>
        <v>29</v>
      </c>
      <c r="D16627" t="s">
        <v>19845</v>
      </c>
      <c r="E16627" t="s">
        <v>602</v>
      </c>
      <c r="F16627" t="s">
        <v>2758</v>
      </c>
      <c r="G16627" t="s">
        <v>1020</v>
      </c>
      <c r="H16627" t="str">
        <f t="shared" si="259"/>
        <v>29สพม.ชัยภูมิ</v>
      </c>
    </row>
    <row r="16628" spans="1:8" x14ac:dyDescent="0.2">
      <c r="A16628">
        <v>16610</v>
      </c>
      <c r="B16628" t="s">
        <v>501</v>
      </c>
      <c r="C16628">
        <f>COUNTIFS($B$4:$B16628,$B16628)</f>
        <v>30</v>
      </c>
      <c r="D16628" t="s">
        <v>19846</v>
      </c>
      <c r="E16628" t="s">
        <v>602</v>
      </c>
      <c r="F16628" t="s">
        <v>2758</v>
      </c>
      <c r="G16628" t="s">
        <v>1020</v>
      </c>
      <c r="H16628" t="str">
        <f t="shared" si="259"/>
        <v>30สพม.ชัยภูมิ</v>
      </c>
    </row>
    <row r="16629" spans="1:8" x14ac:dyDescent="0.2">
      <c r="A16629">
        <v>16611</v>
      </c>
      <c r="B16629" t="s">
        <v>501</v>
      </c>
      <c r="C16629">
        <f>COUNTIFS($B$4:$B16629,$B16629)</f>
        <v>31</v>
      </c>
      <c r="D16629" t="s">
        <v>19847</v>
      </c>
      <c r="E16629" t="s">
        <v>602</v>
      </c>
      <c r="F16629" t="s">
        <v>2758</v>
      </c>
      <c r="G16629" t="s">
        <v>1020</v>
      </c>
      <c r="H16629" t="str">
        <f t="shared" si="259"/>
        <v>31สพม.ชัยภูมิ</v>
      </c>
    </row>
    <row r="16630" spans="1:8" x14ac:dyDescent="0.2">
      <c r="A16630">
        <v>16612</v>
      </c>
      <c r="B16630" t="s">
        <v>501</v>
      </c>
      <c r="C16630">
        <f>COUNTIFS($B$4:$B16630,$B16630)</f>
        <v>32</v>
      </c>
      <c r="D16630" t="s">
        <v>19848</v>
      </c>
      <c r="E16630" t="s">
        <v>602</v>
      </c>
      <c r="F16630" t="s">
        <v>2758</v>
      </c>
      <c r="G16630" t="s">
        <v>1020</v>
      </c>
      <c r="H16630" t="str">
        <f t="shared" si="259"/>
        <v>32สพม.ชัยภูมิ</v>
      </c>
    </row>
    <row r="16631" spans="1:8" x14ac:dyDescent="0.2">
      <c r="A16631">
        <v>16613</v>
      </c>
      <c r="B16631" t="s">
        <v>501</v>
      </c>
      <c r="C16631">
        <f>COUNTIFS($B$4:$B16631,$B16631)</f>
        <v>33</v>
      </c>
      <c r="D16631" t="s">
        <v>19849</v>
      </c>
      <c r="E16631" t="s">
        <v>602</v>
      </c>
      <c r="F16631" t="s">
        <v>2758</v>
      </c>
      <c r="G16631" t="s">
        <v>1020</v>
      </c>
      <c r="H16631" t="str">
        <f t="shared" si="259"/>
        <v>33สพม.ชัยภูมิ</v>
      </c>
    </row>
    <row r="16632" spans="1:8" x14ac:dyDescent="0.2">
      <c r="A16632">
        <v>16614</v>
      </c>
      <c r="B16632" t="s">
        <v>501</v>
      </c>
      <c r="C16632">
        <f>COUNTIFS($B$4:$B16632,$B16632)</f>
        <v>34</v>
      </c>
      <c r="D16632" t="s">
        <v>19851</v>
      </c>
      <c r="E16632" t="s">
        <v>602</v>
      </c>
      <c r="F16632" t="s">
        <v>2758</v>
      </c>
      <c r="G16632" t="s">
        <v>1020</v>
      </c>
      <c r="H16632" t="str">
        <f t="shared" si="259"/>
        <v>34สพม.ชัยภูมิ</v>
      </c>
    </row>
    <row r="16633" spans="1:8" x14ac:dyDescent="0.2">
      <c r="A16633">
        <v>16615</v>
      </c>
      <c r="B16633" t="s">
        <v>501</v>
      </c>
      <c r="C16633">
        <f>COUNTIFS($B$4:$B16633,$B16633)</f>
        <v>35</v>
      </c>
      <c r="D16633" t="s">
        <v>19852</v>
      </c>
      <c r="E16633" t="s">
        <v>602</v>
      </c>
      <c r="F16633" t="s">
        <v>2758</v>
      </c>
      <c r="G16633" t="s">
        <v>1020</v>
      </c>
      <c r="H16633" t="str">
        <f t="shared" si="259"/>
        <v>35สพม.ชัยภูมิ</v>
      </c>
    </row>
    <row r="16634" spans="1:8" x14ac:dyDescent="0.2">
      <c r="A16634">
        <v>16616</v>
      </c>
      <c r="B16634" t="s">
        <v>501</v>
      </c>
      <c r="C16634">
        <f>COUNTIFS($B$4:$B16634,$B16634)</f>
        <v>36</v>
      </c>
      <c r="D16634" t="s">
        <v>19853</v>
      </c>
      <c r="E16634" t="s">
        <v>602</v>
      </c>
      <c r="F16634" t="s">
        <v>2758</v>
      </c>
      <c r="G16634" t="s">
        <v>1020</v>
      </c>
      <c r="H16634" t="str">
        <f t="shared" si="259"/>
        <v>36สพม.ชัยภูมิ</v>
      </c>
    </row>
    <row r="16635" spans="1:8" x14ac:dyDescent="0.2">
      <c r="A16635">
        <v>16617</v>
      </c>
      <c r="B16635" t="s">
        <v>501</v>
      </c>
      <c r="C16635">
        <f>COUNTIFS($B$4:$B16635,$B16635)</f>
        <v>37</v>
      </c>
      <c r="D16635" t="s">
        <v>19854</v>
      </c>
      <c r="E16635" t="s">
        <v>602</v>
      </c>
      <c r="F16635" t="s">
        <v>2758</v>
      </c>
      <c r="G16635" t="s">
        <v>1020</v>
      </c>
      <c r="H16635" t="str">
        <f t="shared" si="259"/>
        <v>37สพม.ชัยภูมิ</v>
      </c>
    </row>
    <row r="16636" spans="1:8" x14ac:dyDescent="0.2">
      <c r="A16636">
        <v>16618</v>
      </c>
      <c r="B16636" t="s">
        <v>501</v>
      </c>
      <c r="C16636">
        <f>COUNTIFS($B$4:$B16636,$B16636)</f>
        <v>38</v>
      </c>
      <c r="D16636" t="s">
        <v>19855</v>
      </c>
      <c r="E16636" t="s">
        <v>602</v>
      </c>
      <c r="F16636" t="s">
        <v>2758</v>
      </c>
      <c r="G16636" t="s">
        <v>1020</v>
      </c>
      <c r="H16636" t="str">
        <f t="shared" si="259"/>
        <v>38สพม.ชัยภูมิ</v>
      </c>
    </row>
    <row r="16637" spans="1:8" x14ac:dyDescent="0.2">
      <c r="A16637">
        <v>16619</v>
      </c>
      <c r="B16637" t="s">
        <v>501</v>
      </c>
      <c r="C16637">
        <f>COUNTIFS($B$4:$B16637,$B16637)</f>
        <v>39</v>
      </c>
      <c r="D16637" t="s">
        <v>19856</v>
      </c>
      <c r="E16637" t="s">
        <v>602</v>
      </c>
      <c r="F16637" t="s">
        <v>2758</v>
      </c>
      <c r="G16637" t="s">
        <v>1020</v>
      </c>
      <c r="H16637" t="str">
        <f t="shared" si="259"/>
        <v>39สพม.ชัยภูมิ</v>
      </c>
    </row>
    <row r="16638" spans="1:8" x14ac:dyDescent="0.2">
      <c r="A16638">
        <v>16620</v>
      </c>
      <c r="B16638" t="s">
        <v>501</v>
      </c>
      <c r="C16638">
        <f>COUNTIFS($B$4:$B16638,$B16638)</f>
        <v>40</v>
      </c>
      <c r="D16638" t="s">
        <v>19857</v>
      </c>
      <c r="E16638" t="s">
        <v>602</v>
      </c>
      <c r="F16638" t="s">
        <v>2758</v>
      </c>
      <c r="G16638" t="s">
        <v>1020</v>
      </c>
      <c r="H16638" t="str">
        <f t="shared" si="259"/>
        <v>40สพม.ชัยภูมิ</v>
      </c>
    </row>
    <row r="16639" spans="1:8" x14ac:dyDescent="0.2">
      <c r="A16639">
        <v>16621</v>
      </c>
      <c r="B16639" t="s">
        <v>501</v>
      </c>
      <c r="C16639">
        <f>COUNTIFS($B$4:$B16639,$B16639)</f>
        <v>41</v>
      </c>
      <c r="D16639" t="s">
        <v>19858</v>
      </c>
      <c r="E16639" t="s">
        <v>602</v>
      </c>
      <c r="F16639" t="s">
        <v>2758</v>
      </c>
      <c r="G16639" t="s">
        <v>1020</v>
      </c>
      <c r="H16639" t="str">
        <f t="shared" si="259"/>
        <v>41สพม.ชัยภูมิ</v>
      </c>
    </row>
    <row r="16640" spans="1:8" x14ac:dyDescent="0.2">
      <c r="A16640">
        <v>16622</v>
      </c>
      <c r="B16640" t="s">
        <v>501</v>
      </c>
      <c r="C16640">
        <f>COUNTIFS($B$4:$B16640,$B16640)</f>
        <v>42</v>
      </c>
      <c r="D16640" t="s">
        <v>19859</v>
      </c>
      <c r="E16640" t="s">
        <v>602</v>
      </c>
      <c r="F16640" t="s">
        <v>2758</v>
      </c>
      <c r="G16640" t="s">
        <v>1020</v>
      </c>
      <c r="H16640" t="str">
        <f t="shared" si="259"/>
        <v>42สพม.ชัยภูมิ</v>
      </c>
    </row>
    <row r="16641" spans="1:8" x14ac:dyDescent="0.2">
      <c r="A16641">
        <v>16623</v>
      </c>
      <c r="B16641" t="s">
        <v>501</v>
      </c>
      <c r="C16641">
        <f>COUNTIFS($B$4:$B16641,$B16641)</f>
        <v>43</v>
      </c>
      <c r="D16641" t="s">
        <v>19861</v>
      </c>
      <c r="E16641" t="s">
        <v>602</v>
      </c>
      <c r="F16641" t="s">
        <v>2758</v>
      </c>
      <c r="G16641" t="s">
        <v>1020</v>
      </c>
      <c r="H16641" t="str">
        <f t="shared" si="259"/>
        <v>43สพม.ชัยภูมิ</v>
      </c>
    </row>
    <row r="16642" spans="1:8" x14ac:dyDescent="0.2">
      <c r="A16642">
        <v>16624</v>
      </c>
      <c r="B16642" t="s">
        <v>501</v>
      </c>
      <c r="C16642">
        <f>COUNTIFS($B$4:$B16642,$B16642)</f>
        <v>44</v>
      </c>
      <c r="D16642" t="s">
        <v>19862</v>
      </c>
      <c r="E16642" t="s">
        <v>602</v>
      </c>
      <c r="F16642" t="s">
        <v>2758</v>
      </c>
      <c r="G16642" t="s">
        <v>1020</v>
      </c>
      <c r="H16642" t="str">
        <f t="shared" si="259"/>
        <v>44สพม.ชัยภูมิ</v>
      </c>
    </row>
    <row r="16643" spans="1:8" x14ac:dyDescent="0.2">
      <c r="A16643">
        <v>16625</v>
      </c>
      <c r="B16643" t="s">
        <v>501</v>
      </c>
      <c r="C16643">
        <f>COUNTIFS($B$4:$B16643,$B16643)</f>
        <v>45</v>
      </c>
      <c r="D16643" t="s">
        <v>19863</v>
      </c>
      <c r="E16643" t="s">
        <v>602</v>
      </c>
      <c r="F16643" t="s">
        <v>2758</v>
      </c>
      <c r="G16643" t="s">
        <v>1020</v>
      </c>
      <c r="H16643" t="str">
        <f t="shared" si="259"/>
        <v>45สพม.ชัยภูมิ</v>
      </c>
    </row>
    <row r="16644" spans="1:8" x14ac:dyDescent="0.2">
      <c r="A16644">
        <v>16626</v>
      </c>
      <c r="B16644" t="s">
        <v>501</v>
      </c>
      <c r="C16644">
        <f>COUNTIFS($B$4:$B16644,$B16644)</f>
        <v>46</v>
      </c>
      <c r="D16644" t="s">
        <v>19864</v>
      </c>
      <c r="E16644" t="s">
        <v>602</v>
      </c>
      <c r="F16644" t="s">
        <v>2758</v>
      </c>
      <c r="G16644" t="s">
        <v>1020</v>
      </c>
      <c r="H16644" t="str">
        <f t="shared" ref="H16644:H16707" si="260">C16644&amp;B16644</f>
        <v>46สพม.ชัยภูมิ</v>
      </c>
    </row>
    <row r="16645" spans="1:8" x14ac:dyDescent="0.2">
      <c r="A16645">
        <v>16627</v>
      </c>
      <c r="B16645" t="s">
        <v>501</v>
      </c>
      <c r="C16645">
        <f>COUNTIFS($B$4:$B16645,$B16645)</f>
        <v>47</v>
      </c>
      <c r="D16645" t="s">
        <v>19865</v>
      </c>
      <c r="E16645" t="s">
        <v>602</v>
      </c>
      <c r="F16645" t="s">
        <v>2758</v>
      </c>
      <c r="G16645" t="s">
        <v>1020</v>
      </c>
      <c r="H16645" t="str">
        <f t="shared" si="260"/>
        <v>47สพม.ชัยภูมิ</v>
      </c>
    </row>
    <row r="16646" spans="1:8" x14ac:dyDescent="0.2">
      <c r="A16646">
        <v>16628</v>
      </c>
      <c r="B16646" t="s">
        <v>501</v>
      </c>
      <c r="C16646">
        <f>COUNTIFS($B$4:$B16646,$B16646)</f>
        <v>48</v>
      </c>
      <c r="D16646" t="s">
        <v>19866</v>
      </c>
      <c r="E16646" t="s">
        <v>602</v>
      </c>
      <c r="F16646" t="s">
        <v>2758</v>
      </c>
      <c r="G16646" t="s">
        <v>1020</v>
      </c>
      <c r="H16646" t="str">
        <f t="shared" si="260"/>
        <v>48สพม.ชัยภูมิ</v>
      </c>
    </row>
    <row r="16647" spans="1:8" x14ac:dyDescent="0.2">
      <c r="A16647">
        <v>16629</v>
      </c>
      <c r="B16647" t="s">
        <v>501</v>
      </c>
      <c r="C16647">
        <f>COUNTIFS($B$4:$B16647,$B16647)</f>
        <v>49</v>
      </c>
      <c r="D16647" t="s">
        <v>19867</v>
      </c>
      <c r="E16647" t="s">
        <v>602</v>
      </c>
      <c r="F16647" t="s">
        <v>2758</v>
      </c>
      <c r="G16647" t="s">
        <v>1020</v>
      </c>
      <c r="H16647" t="str">
        <f t="shared" si="260"/>
        <v>49สพม.ชัยภูมิ</v>
      </c>
    </row>
    <row r="16648" spans="1:8" x14ac:dyDescent="0.2">
      <c r="A16648">
        <v>16630</v>
      </c>
      <c r="B16648" t="s">
        <v>501</v>
      </c>
      <c r="C16648">
        <f>COUNTIFS($B$4:$B16648,$B16648)</f>
        <v>50</v>
      </c>
      <c r="D16648" t="s">
        <v>19868</v>
      </c>
      <c r="E16648" t="s">
        <v>602</v>
      </c>
      <c r="F16648" t="s">
        <v>2758</v>
      </c>
      <c r="G16648" t="s">
        <v>1020</v>
      </c>
      <c r="H16648" t="str">
        <f t="shared" si="260"/>
        <v>50สพม.ชัยภูมิ</v>
      </c>
    </row>
    <row r="16649" spans="1:8" x14ac:dyDescent="0.2">
      <c r="A16649">
        <v>16631</v>
      </c>
      <c r="B16649" t="s">
        <v>501</v>
      </c>
      <c r="C16649">
        <f>COUNTIFS($B$4:$B16649,$B16649)</f>
        <v>51</v>
      </c>
      <c r="D16649" t="s">
        <v>19869</v>
      </c>
      <c r="E16649" t="s">
        <v>602</v>
      </c>
      <c r="F16649" t="s">
        <v>2758</v>
      </c>
      <c r="G16649" t="s">
        <v>1020</v>
      </c>
      <c r="H16649" t="str">
        <f t="shared" si="260"/>
        <v>51สพม.ชัยภูมิ</v>
      </c>
    </row>
    <row r="16650" spans="1:8" x14ac:dyDescent="0.2">
      <c r="A16650">
        <v>16632</v>
      </c>
      <c r="B16650" t="s">
        <v>501</v>
      </c>
      <c r="C16650">
        <f>COUNTIFS($B$4:$B16650,$B16650)</f>
        <v>52</v>
      </c>
      <c r="D16650" t="s">
        <v>19870</v>
      </c>
      <c r="E16650" t="s">
        <v>591</v>
      </c>
      <c r="F16650" t="s">
        <v>2758</v>
      </c>
      <c r="G16650" t="s">
        <v>1020</v>
      </c>
      <c r="H16650" t="str">
        <f t="shared" si="260"/>
        <v>52สพม.ชัยภูมิ</v>
      </c>
    </row>
    <row r="16651" spans="1:8" x14ac:dyDescent="0.2">
      <c r="A16651">
        <v>16633</v>
      </c>
      <c r="B16651" t="s">
        <v>501</v>
      </c>
      <c r="C16651">
        <f>COUNTIFS($B$4:$B16651,$B16651)</f>
        <v>53</v>
      </c>
      <c r="D16651" t="s">
        <v>19871</v>
      </c>
      <c r="E16651" t="s">
        <v>602</v>
      </c>
      <c r="F16651" t="s">
        <v>2758</v>
      </c>
      <c r="G16651" t="s">
        <v>1020</v>
      </c>
      <c r="H16651" t="str">
        <f t="shared" si="260"/>
        <v>53สพม.ชัยภูมิ</v>
      </c>
    </row>
    <row r="16652" spans="1:8" x14ac:dyDescent="0.2">
      <c r="A16652">
        <v>16634</v>
      </c>
      <c r="B16652" t="s">
        <v>501</v>
      </c>
      <c r="C16652">
        <f>COUNTIFS($B$4:$B16652,$B16652)</f>
        <v>54</v>
      </c>
      <c r="D16652" t="s">
        <v>19872</v>
      </c>
      <c r="E16652" t="s">
        <v>602</v>
      </c>
      <c r="F16652" t="s">
        <v>2758</v>
      </c>
      <c r="G16652" t="s">
        <v>1020</v>
      </c>
      <c r="H16652" t="str">
        <f t="shared" si="260"/>
        <v>54สพม.ชัยภูมิ</v>
      </c>
    </row>
    <row r="16653" spans="1:8" x14ac:dyDescent="0.2">
      <c r="A16653">
        <v>16635</v>
      </c>
      <c r="B16653" t="s">
        <v>501</v>
      </c>
      <c r="C16653">
        <f>COUNTIFS($B$4:$B16653,$B16653)</f>
        <v>55</v>
      </c>
      <c r="D16653" t="s">
        <v>19873</v>
      </c>
      <c r="E16653" t="s">
        <v>602</v>
      </c>
      <c r="F16653" t="s">
        <v>2758</v>
      </c>
      <c r="G16653" t="s">
        <v>1020</v>
      </c>
      <c r="H16653" t="str">
        <f t="shared" si="260"/>
        <v>55สพม.ชัยภูมิ</v>
      </c>
    </row>
    <row r="16654" spans="1:8" x14ac:dyDescent="0.2">
      <c r="A16654">
        <v>16636</v>
      </c>
      <c r="B16654" t="s">
        <v>501</v>
      </c>
      <c r="C16654">
        <f>COUNTIFS($B$4:$B16654,$B16654)</f>
        <v>56</v>
      </c>
      <c r="D16654" t="s">
        <v>19874</v>
      </c>
      <c r="E16654" t="s">
        <v>602</v>
      </c>
      <c r="F16654" t="s">
        <v>2758</v>
      </c>
      <c r="G16654" t="s">
        <v>1020</v>
      </c>
      <c r="H16654" t="str">
        <f t="shared" si="260"/>
        <v>56สพม.ชัยภูมิ</v>
      </c>
    </row>
    <row r="16655" spans="1:8" x14ac:dyDescent="0.2">
      <c r="A16655">
        <v>16637</v>
      </c>
      <c r="B16655" t="s">
        <v>501</v>
      </c>
      <c r="C16655">
        <f>COUNTIFS($B$4:$B16655,$B16655)</f>
        <v>57</v>
      </c>
      <c r="D16655" t="s">
        <v>19875</v>
      </c>
      <c r="E16655" t="s">
        <v>602</v>
      </c>
      <c r="F16655" t="s">
        <v>2758</v>
      </c>
      <c r="G16655" t="s">
        <v>1020</v>
      </c>
      <c r="H16655" t="str">
        <f t="shared" si="260"/>
        <v>57สพม.ชัยภูมิ</v>
      </c>
    </row>
    <row r="16656" spans="1:8" x14ac:dyDescent="0.2">
      <c r="A16656">
        <v>16638</v>
      </c>
      <c r="B16656" t="s">
        <v>501</v>
      </c>
      <c r="C16656">
        <f>COUNTIFS($B$4:$B16656,$B16656)</f>
        <v>58</v>
      </c>
      <c r="D16656" t="s">
        <v>19876</v>
      </c>
      <c r="E16656" t="s">
        <v>602</v>
      </c>
      <c r="F16656" t="s">
        <v>2758</v>
      </c>
      <c r="G16656" t="s">
        <v>1020</v>
      </c>
      <c r="H16656" t="str">
        <f t="shared" si="260"/>
        <v>58สพม.ชัยภูมิ</v>
      </c>
    </row>
    <row r="16657" spans="1:8" x14ac:dyDescent="0.2">
      <c r="A16657">
        <v>16639</v>
      </c>
      <c r="B16657" t="s">
        <v>501</v>
      </c>
      <c r="C16657">
        <f>COUNTIFS($B$4:$B16657,$B16657)</f>
        <v>59</v>
      </c>
      <c r="D16657" t="s">
        <v>19877</v>
      </c>
      <c r="E16657" t="s">
        <v>602</v>
      </c>
      <c r="F16657" t="s">
        <v>2758</v>
      </c>
      <c r="G16657" t="s">
        <v>1020</v>
      </c>
      <c r="H16657" t="str">
        <f t="shared" si="260"/>
        <v>59สพม.ชัยภูมิ</v>
      </c>
    </row>
    <row r="16658" spans="1:8" x14ac:dyDescent="0.2">
      <c r="A16658">
        <v>16640</v>
      </c>
      <c r="B16658" t="s">
        <v>501</v>
      </c>
      <c r="C16658">
        <f>COUNTIFS($B$4:$B16658,$B16658)</f>
        <v>60</v>
      </c>
      <c r="D16658" t="s">
        <v>19878</v>
      </c>
      <c r="E16658" t="s">
        <v>602</v>
      </c>
      <c r="F16658" t="s">
        <v>2758</v>
      </c>
      <c r="G16658" t="s">
        <v>1020</v>
      </c>
      <c r="H16658" t="str">
        <f t="shared" si="260"/>
        <v>60สพม.ชัยภูมิ</v>
      </c>
    </row>
    <row r="16659" spans="1:8" x14ac:dyDescent="0.2">
      <c r="A16659">
        <v>16641</v>
      </c>
      <c r="B16659" t="s">
        <v>501</v>
      </c>
      <c r="C16659">
        <f>COUNTIFS($B$4:$B16659,$B16659)</f>
        <v>61</v>
      </c>
      <c r="D16659" t="s">
        <v>19879</v>
      </c>
      <c r="E16659" t="s">
        <v>602</v>
      </c>
      <c r="F16659" t="s">
        <v>2758</v>
      </c>
      <c r="G16659" t="s">
        <v>1020</v>
      </c>
      <c r="H16659" t="str">
        <f t="shared" si="260"/>
        <v>61สพม.ชัยภูมิ</v>
      </c>
    </row>
    <row r="16660" spans="1:8" x14ac:dyDescent="0.2">
      <c r="A16660">
        <v>16642</v>
      </c>
      <c r="B16660" t="s">
        <v>501</v>
      </c>
      <c r="C16660">
        <f>COUNTIFS($B$4:$B16660,$B16660)</f>
        <v>62</v>
      </c>
      <c r="D16660" t="s">
        <v>19880</v>
      </c>
      <c r="E16660" t="s">
        <v>602</v>
      </c>
      <c r="F16660" t="s">
        <v>2758</v>
      </c>
      <c r="G16660" t="s">
        <v>1020</v>
      </c>
      <c r="H16660" t="str">
        <f t="shared" si="260"/>
        <v>62สพม.ชัยภูมิ</v>
      </c>
    </row>
    <row r="16661" spans="1:8" x14ac:dyDescent="0.2">
      <c r="A16661">
        <v>16643</v>
      </c>
      <c r="B16661" t="s">
        <v>501</v>
      </c>
      <c r="C16661">
        <f>COUNTIFS($B$4:$B16661,$B16661)</f>
        <v>63</v>
      </c>
      <c r="D16661" t="s">
        <v>19882</v>
      </c>
      <c r="E16661" t="s">
        <v>602</v>
      </c>
      <c r="F16661" t="s">
        <v>2758</v>
      </c>
      <c r="G16661" t="s">
        <v>1020</v>
      </c>
      <c r="H16661" t="str">
        <f t="shared" si="260"/>
        <v>63สพม.ชัยภูมิ</v>
      </c>
    </row>
    <row r="16662" spans="1:8" x14ac:dyDescent="0.2">
      <c r="A16662">
        <v>16644</v>
      </c>
      <c r="B16662" t="s">
        <v>501</v>
      </c>
      <c r="C16662">
        <f>COUNTIFS($B$4:$B16662,$B16662)</f>
        <v>64</v>
      </c>
      <c r="D16662" t="s">
        <v>19883</v>
      </c>
      <c r="E16662" t="s">
        <v>602</v>
      </c>
      <c r="F16662" t="s">
        <v>2758</v>
      </c>
      <c r="G16662" t="s">
        <v>1020</v>
      </c>
      <c r="H16662" t="str">
        <f t="shared" si="260"/>
        <v>64สพม.ชัยภูมิ</v>
      </c>
    </row>
    <row r="16663" spans="1:8" x14ac:dyDescent="0.2">
      <c r="A16663">
        <v>16645</v>
      </c>
      <c r="B16663" t="s">
        <v>501</v>
      </c>
      <c r="C16663">
        <f>COUNTIFS($B$4:$B16663,$B16663)</f>
        <v>65</v>
      </c>
      <c r="D16663" t="s">
        <v>19884</v>
      </c>
      <c r="E16663" t="s">
        <v>602</v>
      </c>
      <c r="F16663" t="s">
        <v>2758</v>
      </c>
      <c r="G16663" t="s">
        <v>1020</v>
      </c>
      <c r="H16663" t="str">
        <f t="shared" si="260"/>
        <v>65สพม.ชัยภูมิ</v>
      </c>
    </row>
    <row r="16664" spans="1:8" x14ac:dyDescent="0.2">
      <c r="A16664">
        <v>16646</v>
      </c>
      <c r="B16664" t="s">
        <v>501</v>
      </c>
      <c r="C16664">
        <f>COUNTIFS($B$4:$B16664,$B16664)</f>
        <v>66</v>
      </c>
      <c r="D16664" t="s">
        <v>19885</v>
      </c>
      <c r="E16664" t="s">
        <v>602</v>
      </c>
      <c r="F16664" t="s">
        <v>2758</v>
      </c>
      <c r="G16664" t="s">
        <v>1020</v>
      </c>
      <c r="H16664" t="str">
        <f t="shared" si="260"/>
        <v>66สพม.ชัยภูมิ</v>
      </c>
    </row>
    <row r="16665" spans="1:8" x14ac:dyDescent="0.2">
      <c r="A16665">
        <v>16647</v>
      </c>
      <c r="B16665" t="s">
        <v>501</v>
      </c>
      <c r="C16665">
        <f>COUNTIFS($B$4:$B16665,$B16665)</f>
        <v>67</v>
      </c>
      <c r="D16665" t="s">
        <v>19887</v>
      </c>
      <c r="E16665" t="s">
        <v>602</v>
      </c>
      <c r="F16665" t="s">
        <v>2758</v>
      </c>
      <c r="G16665" t="s">
        <v>1020</v>
      </c>
      <c r="H16665" t="str">
        <f t="shared" si="260"/>
        <v>67สพม.ชัยภูมิ</v>
      </c>
    </row>
    <row r="16666" spans="1:8" x14ac:dyDescent="0.2">
      <c r="A16666">
        <v>16648</v>
      </c>
      <c r="B16666" t="s">
        <v>501</v>
      </c>
      <c r="C16666">
        <f>COUNTIFS($B$4:$B16666,$B16666)</f>
        <v>68</v>
      </c>
      <c r="D16666" t="s">
        <v>19888</v>
      </c>
      <c r="E16666" t="s">
        <v>602</v>
      </c>
      <c r="F16666" t="s">
        <v>2758</v>
      </c>
      <c r="G16666" t="s">
        <v>1020</v>
      </c>
      <c r="H16666" t="str">
        <f t="shared" si="260"/>
        <v>68สพม.ชัยภูมิ</v>
      </c>
    </row>
    <row r="16667" spans="1:8" x14ac:dyDescent="0.2">
      <c r="A16667">
        <v>16649</v>
      </c>
      <c r="B16667" t="s">
        <v>501</v>
      </c>
      <c r="C16667">
        <f>COUNTIFS($B$4:$B16667,$B16667)</f>
        <v>69</v>
      </c>
      <c r="D16667" t="s">
        <v>19889</v>
      </c>
      <c r="E16667" t="s">
        <v>602</v>
      </c>
      <c r="F16667" t="s">
        <v>2758</v>
      </c>
      <c r="G16667" t="s">
        <v>1020</v>
      </c>
      <c r="H16667" t="str">
        <f t="shared" si="260"/>
        <v>69สพม.ชัยภูมิ</v>
      </c>
    </row>
    <row r="16668" spans="1:8" x14ac:dyDescent="0.2">
      <c r="A16668">
        <v>16650</v>
      </c>
      <c r="B16668" t="s">
        <v>501</v>
      </c>
      <c r="C16668">
        <f>COUNTIFS($B$4:$B16668,$B16668)</f>
        <v>70</v>
      </c>
      <c r="D16668" t="s">
        <v>19891</v>
      </c>
      <c r="E16668" t="s">
        <v>602</v>
      </c>
      <c r="F16668" t="s">
        <v>2758</v>
      </c>
      <c r="G16668" t="s">
        <v>1020</v>
      </c>
      <c r="H16668" t="str">
        <f t="shared" si="260"/>
        <v>70สพม.ชัยภูมิ</v>
      </c>
    </row>
    <row r="16669" spans="1:8" x14ac:dyDescent="0.2">
      <c r="A16669">
        <v>16651</v>
      </c>
      <c r="B16669" t="s">
        <v>501</v>
      </c>
      <c r="C16669">
        <f>COUNTIFS($B$4:$B16669,$B16669)</f>
        <v>71</v>
      </c>
      <c r="D16669" t="s">
        <v>19892</v>
      </c>
      <c r="E16669" t="s">
        <v>602</v>
      </c>
      <c r="F16669" t="s">
        <v>2758</v>
      </c>
      <c r="G16669" t="s">
        <v>1020</v>
      </c>
      <c r="H16669" t="str">
        <f t="shared" si="260"/>
        <v>71สพม.ชัยภูมิ</v>
      </c>
    </row>
    <row r="16670" spans="1:8" x14ac:dyDescent="0.2">
      <c r="A16670">
        <v>16652</v>
      </c>
      <c r="B16670" t="s">
        <v>501</v>
      </c>
      <c r="C16670">
        <f>COUNTIFS($B$4:$B16670,$B16670)</f>
        <v>72</v>
      </c>
      <c r="D16670" t="s">
        <v>19893</v>
      </c>
      <c r="E16670" t="s">
        <v>602</v>
      </c>
      <c r="F16670" t="s">
        <v>2758</v>
      </c>
      <c r="G16670" t="s">
        <v>1020</v>
      </c>
      <c r="H16670" t="str">
        <f t="shared" si="260"/>
        <v>72สพม.ชัยภูมิ</v>
      </c>
    </row>
    <row r="16671" spans="1:8" x14ac:dyDescent="0.2">
      <c r="A16671">
        <v>16653</v>
      </c>
      <c r="B16671" t="s">
        <v>501</v>
      </c>
      <c r="C16671">
        <f>COUNTIFS($B$4:$B16671,$B16671)</f>
        <v>73</v>
      </c>
      <c r="D16671" t="s">
        <v>19894</v>
      </c>
      <c r="E16671" t="s">
        <v>602</v>
      </c>
      <c r="F16671" t="s">
        <v>2758</v>
      </c>
      <c r="G16671" t="s">
        <v>1020</v>
      </c>
      <c r="H16671" t="str">
        <f t="shared" si="260"/>
        <v>73สพม.ชัยภูมิ</v>
      </c>
    </row>
    <row r="16672" spans="1:8" x14ac:dyDescent="0.2">
      <c r="A16672">
        <v>16654</v>
      </c>
      <c r="B16672" t="s">
        <v>501</v>
      </c>
      <c r="C16672">
        <f>COUNTIFS($B$4:$B16672,$B16672)</f>
        <v>74</v>
      </c>
      <c r="D16672" t="s">
        <v>19895</v>
      </c>
      <c r="E16672" t="s">
        <v>602</v>
      </c>
      <c r="F16672" t="s">
        <v>2758</v>
      </c>
      <c r="G16672" t="s">
        <v>1020</v>
      </c>
      <c r="H16672" t="str">
        <f t="shared" si="260"/>
        <v>74สพม.ชัยภูมิ</v>
      </c>
    </row>
    <row r="16673" spans="1:8" x14ac:dyDescent="0.2">
      <c r="A16673">
        <v>16655</v>
      </c>
      <c r="B16673" t="s">
        <v>501</v>
      </c>
      <c r="C16673">
        <f>COUNTIFS($B$4:$B16673,$B16673)</f>
        <v>75</v>
      </c>
      <c r="D16673" t="s">
        <v>19896</v>
      </c>
      <c r="E16673" t="s">
        <v>602</v>
      </c>
      <c r="F16673" t="s">
        <v>2758</v>
      </c>
      <c r="G16673" t="s">
        <v>1020</v>
      </c>
      <c r="H16673" t="str">
        <f t="shared" si="260"/>
        <v>75สพม.ชัยภูมิ</v>
      </c>
    </row>
    <row r="16674" spans="1:8" x14ac:dyDescent="0.2">
      <c r="A16674">
        <v>16656</v>
      </c>
      <c r="B16674" t="s">
        <v>501</v>
      </c>
      <c r="C16674">
        <f>COUNTIFS($B$4:$B16674,$B16674)</f>
        <v>76</v>
      </c>
      <c r="D16674" t="s">
        <v>19897</v>
      </c>
      <c r="E16674" t="s">
        <v>602</v>
      </c>
      <c r="F16674" t="s">
        <v>2758</v>
      </c>
      <c r="G16674" t="s">
        <v>1020</v>
      </c>
      <c r="H16674" t="str">
        <f t="shared" si="260"/>
        <v>76สพม.ชัยภูมิ</v>
      </c>
    </row>
    <row r="16675" spans="1:8" x14ac:dyDescent="0.2">
      <c r="A16675">
        <v>16657</v>
      </c>
      <c r="B16675" t="s">
        <v>501</v>
      </c>
      <c r="C16675">
        <f>COUNTIFS($B$4:$B16675,$B16675)</f>
        <v>77</v>
      </c>
      <c r="D16675" t="s">
        <v>19898</v>
      </c>
      <c r="E16675" t="s">
        <v>602</v>
      </c>
      <c r="F16675" t="s">
        <v>2758</v>
      </c>
      <c r="G16675" t="s">
        <v>1020</v>
      </c>
      <c r="H16675" t="str">
        <f t="shared" si="260"/>
        <v>77สพม.ชัยภูมิ</v>
      </c>
    </row>
    <row r="16676" spans="1:8" x14ac:dyDescent="0.2">
      <c r="A16676">
        <v>16658</v>
      </c>
      <c r="B16676" t="s">
        <v>501</v>
      </c>
      <c r="C16676">
        <f>COUNTIFS($B$4:$B16676,$B16676)</f>
        <v>78</v>
      </c>
      <c r="D16676" t="s">
        <v>19899</v>
      </c>
      <c r="E16676" t="s">
        <v>602</v>
      </c>
      <c r="F16676" t="s">
        <v>2758</v>
      </c>
      <c r="G16676" t="s">
        <v>1020</v>
      </c>
      <c r="H16676" t="str">
        <f t="shared" si="260"/>
        <v>78สพม.ชัยภูมิ</v>
      </c>
    </row>
    <row r="16677" spans="1:8" x14ac:dyDescent="0.2">
      <c r="A16677">
        <v>16659</v>
      </c>
      <c r="B16677" t="s">
        <v>501</v>
      </c>
      <c r="C16677">
        <f>COUNTIFS($B$4:$B16677,$B16677)</f>
        <v>79</v>
      </c>
      <c r="D16677" t="s">
        <v>19900</v>
      </c>
      <c r="E16677" t="s">
        <v>602</v>
      </c>
      <c r="F16677" t="s">
        <v>2758</v>
      </c>
      <c r="G16677" t="s">
        <v>1020</v>
      </c>
      <c r="H16677" t="str">
        <f t="shared" si="260"/>
        <v>79สพม.ชัยภูมิ</v>
      </c>
    </row>
    <row r="16678" spans="1:8" x14ac:dyDescent="0.2">
      <c r="A16678">
        <v>16660</v>
      </c>
      <c r="B16678" t="s">
        <v>501</v>
      </c>
      <c r="C16678">
        <f>COUNTIFS($B$4:$B16678,$B16678)</f>
        <v>80</v>
      </c>
      <c r="D16678" t="s">
        <v>19901</v>
      </c>
      <c r="E16678" t="s">
        <v>602</v>
      </c>
      <c r="F16678" t="s">
        <v>2758</v>
      </c>
      <c r="G16678" t="s">
        <v>1020</v>
      </c>
      <c r="H16678" t="str">
        <f t="shared" si="260"/>
        <v>80สพม.ชัยภูมิ</v>
      </c>
    </row>
    <row r="16679" spans="1:8" x14ac:dyDescent="0.2">
      <c r="A16679">
        <v>16661</v>
      </c>
      <c r="B16679" t="s">
        <v>501</v>
      </c>
      <c r="C16679">
        <f>COUNTIFS($B$4:$B16679,$B16679)</f>
        <v>81</v>
      </c>
      <c r="D16679" t="s">
        <v>19902</v>
      </c>
      <c r="E16679" t="s">
        <v>602</v>
      </c>
      <c r="F16679" t="s">
        <v>2758</v>
      </c>
      <c r="G16679" t="s">
        <v>1020</v>
      </c>
      <c r="H16679" t="str">
        <f t="shared" si="260"/>
        <v>81สพม.ชัยภูมิ</v>
      </c>
    </row>
    <row r="16680" spans="1:8" x14ac:dyDescent="0.2">
      <c r="A16680">
        <v>16662</v>
      </c>
      <c r="B16680" t="s">
        <v>501</v>
      </c>
      <c r="C16680">
        <f>COUNTIFS($B$4:$B16680,$B16680)</f>
        <v>82</v>
      </c>
      <c r="D16680" t="s">
        <v>19903</v>
      </c>
      <c r="E16680" t="s">
        <v>602</v>
      </c>
      <c r="F16680" t="s">
        <v>2758</v>
      </c>
      <c r="G16680" t="s">
        <v>1020</v>
      </c>
      <c r="H16680" t="str">
        <f t="shared" si="260"/>
        <v>82สพม.ชัยภูมิ</v>
      </c>
    </row>
    <row r="16681" spans="1:8" x14ac:dyDescent="0.2">
      <c r="A16681">
        <v>16663</v>
      </c>
      <c r="B16681" t="s">
        <v>501</v>
      </c>
      <c r="C16681">
        <f>COUNTIFS($B$4:$B16681,$B16681)</f>
        <v>83</v>
      </c>
      <c r="D16681" t="s">
        <v>19904</v>
      </c>
      <c r="E16681" t="s">
        <v>602</v>
      </c>
      <c r="F16681" t="s">
        <v>2758</v>
      </c>
      <c r="G16681" t="s">
        <v>1020</v>
      </c>
      <c r="H16681" t="str">
        <f t="shared" si="260"/>
        <v>83สพม.ชัยภูมิ</v>
      </c>
    </row>
    <row r="16682" spans="1:8" x14ac:dyDescent="0.2">
      <c r="A16682">
        <v>16664</v>
      </c>
      <c r="B16682" t="s">
        <v>501</v>
      </c>
      <c r="C16682">
        <f>COUNTIFS($B$4:$B16682,$B16682)</f>
        <v>84</v>
      </c>
      <c r="D16682" t="s">
        <v>19905</v>
      </c>
      <c r="E16682" t="s">
        <v>602</v>
      </c>
      <c r="F16682" t="s">
        <v>2758</v>
      </c>
      <c r="G16682" t="s">
        <v>1020</v>
      </c>
      <c r="H16682" t="str">
        <f t="shared" si="260"/>
        <v>84สพม.ชัยภูมิ</v>
      </c>
    </row>
    <row r="16683" spans="1:8" x14ac:dyDescent="0.2">
      <c r="A16683">
        <v>16665</v>
      </c>
      <c r="B16683" t="s">
        <v>501</v>
      </c>
      <c r="C16683">
        <f>COUNTIFS($B$4:$B16683,$B16683)</f>
        <v>85</v>
      </c>
      <c r="D16683" t="s">
        <v>19906</v>
      </c>
      <c r="E16683" t="s">
        <v>602</v>
      </c>
      <c r="F16683" t="s">
        <v>2758</v>
      </c>
      <c r="G16683" t="s">
        <v>1020</v>
      </c>
      <c r="H16683" t="str">
        <f t="shared" si="260"/>
        <v>85สพม.ชัยภูมิ</v>
      </c>
    </row>
    <row r="16684" spans="1:8" x14ac:dyDescent="0.2">
      <c r="A16684">
        <v>16666</v>
      </c>
      <c r="B16684" t="s">
        <v>501</v>
      </c>
      <c r="C16684">
        <f>COUNTIFS($B$4:$B16684,$B16684)</f>
        <v>86</v>
      </c>
      <c r="D16684" t="s">
        <v>19907</v>
      </c>
      <c r="E16684" t="s">
        <v>602</v>
      </c>
      <c r="F16684" t="s">
        <v>2758</v>
      </c>
      <c r="G16684" t="s">
        <v>1020</v>
      </c>
      <c r="H16684" t="str">
        <f t="shared" si="260"/>
        <v>86สพม.ชัยภูมิ</v>
      </c>
    </row>
    <row r="16685" spans="1:8" x14ac:dyDescent="0.2">
      <c r="A16685">
        <v>16667</v>
      </c>
      <c r="B16685" t="s">
        <v>501</v>
      </c>
      <c r="C16685">
        <f>COUNTIFS($B$4:$B16685,$B16685)</f>
        <v>87</v>
      </c>
      <c r="D16685" t="s">
        <v>19908</v>
      </c>
      <c r="E16685" t="s">
        <v>602</v>
      </c>
      <c r="F16685" t="s">
        <v>2758</v>
      </c>
      <c r="G16685" t="s">
        <v>1020</v>
      </c>
      <c r="H16685" t="str">
        <f t="shared" si="260"/>
        <v>87สพม.ชัยภูมิ</v>
      </c>
    </row>
    <row r="16686" spans="1:8" x14ac:dyDescent="0.2">
      <c r="A16686">
        <v>16668</v>
      </c>
      <c r="B16686" t="s">
        <v>501</v>
      </c>
      <c r="C16686">
        <f>COUNTIFS($B$4:$B16686,$B16686)</f>
        <v>88</v>
      </c>
      <c r="D16686" t="s">
        <v>19909</v>
      </c>
      <c r="E16686" t="s">
        <v>602</v>
      </c>
      <c r="F16686" t="s">
        <v>2758</v>
      </c>
      <c r="G16686" t="s">
        <v>1020</v>
      </c>
      <c r="H16686" t="str">
        <f t="shared" si="260"/>
        <v>88สพม.ชัยภูมิ</v>
      </c>
    </row>
    <row r="16687" spans="1:8" x14ac:dyDescent="0.2">
      <c r="A16687">
        <v>16669</v>
      </c>
      <c r="B16687" t="s">
        <v>501</v>
      </c>
      <c r="C16687">
        <f>COUNTIFS($B$4:$B16687,$B16687)</f>
        <v>89</v>
      </c>
      <c r="D16687" t="s">
        <v>19911</v>
      </c>
      <c r="E16687" t="s">
        <v>602</v>
      </c>
      <c r="F16687" t="s">
        <v>2758</v>
      </c>
      <c r="G16687" t="s">
        <v>1020</v>
      </c>
      <c r="H16687" t="str">
        <f t="shared" si="260"/>
        <v>89สพม.ชัยภูมิ</v>
      </c>
    </row>
    <row r="16688" spans="1:8" x14ac:dyDescent="0.2">
      <c r="A16688">
        <v>16670</v>
      </c>
      <c r="B16688" t="s">
        <v>501</v>
      </c>
      <c r="C16688">
        <f>COUNTIFS($B$4:$B16688,$B16688)</f>
        <v>90</v>
      </c>
      <c r="D16688" t="s">
        <v>19912</v>
      </c>
      <c r="E16688" t="s">
        <v>602</v>
      </c>
      <c r="F16688" t="s">
        <v>2758</v>
      </c>
      <c r="G16688" t="s">
        <v>1020</v>
      </c>
      <c r="H16688" t="str">
        <f t="shared" si="260"/>
        <v>90สพม.ชัยภูมิ</v>
      </c>
    </row>
    <row r="16689" spans="1:8" x14ac:dyDescent="0.2">
      <c r="A16689">
        <v>16671</v>
      </c>
      <c r="B16689" t="s">
        <v>501</v>
      </c>
      <c r="C16689">
        <f>COUNTIFS($B$4:$B16689,$B16689)</f>
        <v>91</v>
      </c>
      <c r="D16689" t="s">
        <v>19913</v>
      </c>
      <c r="E16689" t="s">
        <v>602</v>
      </c>
      <c r="F16689" t="s">
        <v>2758</v>
      </c>
      <c r="G16689" t="s">
        <v>1020</v>
      </c>
      <c r="H16689" t="str">
        <f t="shared" si="260"/>
        <v>91สพม.ชัยภูมิ</v>
      </c>
    </row>
    <row r="16690" spans="1:8" x14ac:dyDescent="0.2">
      <c r="A16690">
        <v>16672</v>
      </c>
      <c r="B16690" t="s">
        <v>501</v>
      </c>
      <c r="C16690">
        <f>COUNTIFS($B$4:$B16690,$B16690)</f>
        <v>92</v>
      </c>
      <c r="D16690" t="s">
        <v>19914</v>
      </c>
      <c r="E16690" t="s">
        <v>602</v>
      </c>
      <c r="F16690" t="s">
        <v>2758</v>
      </c>
      <c r="G16690" t="s">
        <v>1020</v>
      </c>
      <c r="H16690" t="str">
        <f t="shared" si="260"/>
        <v>92สพม.ชัยภูมิ</v>
      </c>
    </row>
    <row r="16691" spans="1:8" x14ac:dyDescent="0.2">
      <c r="A16691">
        <v>16673</v>
      </c>
      <c r="B16691" t="s">
        <v>501</v>
      </c>
      <c r="C16691">
        <f>COUNTIFS($B$4:$B16691,$B16691)</f>
        <v>93</v>
      </c>
      <c r="D16691" t="s">
        <v>19915</v>
      </c>
      <c r="E16691" t="s">
        <v>602</v>
      </c>
      <c r="F16691" t="s">
        <v>2758</v>
      </c>
      <c r="G16691" t="s">
        <v>1020</v>
      </c>
      <c r="H16691" t="str">
        <f t="shared" si="260"/>
        <v>93สพม.ชัยภูมิ</v>
      </c>
    </row>
    <row r="16692" spans="1:8" x14ac:dyDescent="0.2">
      <c r="A16692">
        <v>16674</v>
      </c>
      <c r="B16692" t="s">
        <v>501</v>
      </c>
      <c r="C16692">
        <f>COUNTIFS($B$4:$B16692,$B16692)</f>
        <v>94</v>
      </c>
      <c r="D16692" t="s">
        <v>19916</v>
      </c>
      <c r="E16692" t="s">
        <v>602</v>
      </c>
      <c r="F16692" t="s">
        <v>2758</v>
      </c>
      <c r="G16692" t="s">
        <v>1020</v>
      </c>
      <c r="H16692" t="str">
        <f t="shared" si="260"/>
        <v>94สพม.ชัยภูมิ</v>
      </c>
    </row>
    <row r="16693" spans="1:8" x14ac:dyDescent="0.2">
      <c r="A16693">
        <v>16675</v>
      </c>
      <c r="B16693" t="s">
        <v>501</v>
      </c>
      <c r="C16693">
        <f>COUNTIFS($B$4:$B16693,$B16693)</f>
        <v>95</v>
      </c>
      <c r="D16693" t="s">
        <v>19917</v>
      </c>
      <c r="E16693" t="s">
        <v>602</v>
      </c>
      <c r="F16693" t="s">
        <v>2758</v>
      </c>
      <c r="G16693" t="s">
        <v>1020</v>
      </c>
      <c r="H16693" t="str">
        <f t="shared" si="260"/>
        <v>95สพม.ชัยภูมิ</v>
      </c>
    </row>
    <row r="16694" spans="1:8" x14ac:dyDescent="0.2">
      <c r="A16694">
        <v>16676</v>
      </c>
      <c r="B16694" t="s">
        <v>501</v>
      </c>
      <c r="C16694">
        <f>COUNTIFS($B$4:$B16694,$B16694)</f>
        <v>96</v>
      </c>
      <c r="D16694" t="s">
        <v>19918</v>
      </c>
      <c r="E16694" t="s">
        <v>602</v>
      </c>
      <c r="F16694" t="s">
        <v>2758</v>
      </c>
      <c r="G16694" t="s">
        <v>1020</v>
      </c>
      <c r="H16694" t="str">
        <f t="shared" si="260"/>
        <v>96สพม.ชัยภูมิ</v>
      </c>
    </row>
    <row r="16695" spans="1:8" x14ac:dyDescent="0.2">
      <c r="A16695">
        <v>16677</v>
      </c>
      <c r="B16695" t="s">
        <v>501</v>
      </c>
      <c r="C16695">
        <f>COUNTIFS($B$4:$B16695,$B16695)</f>
        <v>97</v>
      </c>
      <c r="D16695" t="s">
        <v>19920</v>
      </c>
      <c r="E16695" t="s">
        <v>602</v>
      </c>
      <c r="F16695" t="s">
        <v>2758</v>
      </c>
      <c r="G16695" t="s">
        <v>1020</v>
      </c>
      <c r="H16695" t="str">
        <f t="shared" si="260"/>
        <v>97สพม.ชัยภูมิ</v>
      </c>
    </row>
    <row r="16696" spans="1:8" x14ac:dyDescent="0.2">
      <c r="A16696">
        <v>16678</v>
      </c>
      <c r="B16696" t="s">
        <v>501</v>
      </c>
      <c r="C16696">
        <f>COUNTIFS($B$4:$B16696,$B16696)</f>
        <v>98</v>
      </c>
      <c r="D16696" t="s">
        <v>19921</v>
      </c>
      <c r="E16696" t="s">
        <v>602</v>
      </c>
      <c r="F16696" t="s">
        <v>2758</v>
      </c>
      <c r="G16696" t="s">
        <v>1020</v>
      </c>
      <c r="H16696" t="str">
        <f t="shared" si="260"/>
        <v>98สพม.ชัยภูมิ</v>
      </c>
    </row>
    <row r="16697" spans="1:8" x14ac:dyDescent="0.2">
      <c r="A16697">
        <v>16679</v>
      </c>
      <c r="B16697" t="s">
        <v>501</v>
      </c>
      <c r="C16697">
        <f>COUNTIFS($B$4:$B16697,$B16697)</f>
        <v>99</v>
      </c>
      <c r="D16697" t="s">
        <v>19922</v>
      </c>
      <c r="E16697" t="s">
        <v>602</v>
      </c>
      <c r="F16697" t="s">
        <v>2758</v>
      </c>
      <c r="G16697" t="s">
        <v>1020</v>
      </c>
      <c r="H16697" t="str">
        <f t="shared" si="260"/>
        <v>99สพม.ชัยภูมิ</v>
      </c>
    </row>
    <row r="16698" spans="1:8" x14ac:dyDescent="0.2">
      <c r="A16698">
        <v>16680</v>
      </c>
      <c r="B16698" t="s">
        <v>501</v>
      </c>
      <c r="C16698">
        <f>COUNTIFS($B$4:$B16698,$B16698)</f>
        <v>100</v>
      </c>
      <c r="D16698" t="s">
        <v>19923</v>
      </c>
      <c r="E16698" t="s">
        <v>602</v>
      </c>
      <c r="F16698" t="s">
        <v>2758</v>
      </c>
      <c r="G16698" t="s">
        <v>1020</v>
      </c>
      <c r="H16698" t="str">
        <f t="shared" si="260"/>
        <v>100สพม.ชัยภูมิ</v>
      </c>
    </row>
    <row r="16699" spans="1:8" x14ac:dyDescent="0.2">
      <c r="A16699">
        <v>16681</v>
      </c>
      <c r="B16699" t="s">
        <v>501</v>
      </c>
      <c r="C16699">
        <f>COUNTIFS($B$4:$B16699,$B16699)</f>
        <v>101</v>
      </c>
      <c r="D16699" t="s">
        <v>19924</v>
      </c>
      <c r="E16699" t="s">
        <v>602</v>
      </c>
      <c r="F16699" t="s">
        <v>2758</v>
      </c>
      <c r="G16699" t="s">
        <v>1020</v>
      </c>
      <c r="H16699" t="str">
        <f t="shared" si="260"/>
        <v>101สพม.ชัยภูมิ</v>
      </c>
    </row>
    <row r="16700" spans="1:8" x14ac:dyDescent="0.2">
      <c r="A16700">
        <v>16682</v>
      </c>
      <c r="B16700" t="s">
        <v>501</v>
      </c>
      <c r="C16700">
        <f>COUNTIFS($B$4:$B16700,$B16700)</f>
        <v>102</v>
      </c>
      <c r="D16700" t="s">
        <v>19925</v>
      </c>
      <c r="E16700" t="s">
        <v>602</v>
      </c>
      <c r="F16700" t="s">
        <v>2758</v>
      </c>
      <c r="G16700" t="s">
        <v>1020</v>
      </c>
      <c r="H16700" t="str">
        <f t="shared" si="260"/>
        <v>102สพม.ชัยภูมิ</v>
      </c>
    </row>
    <row r="16701" spans="1:8" x14ac:dyDescent="0.2">
      <c r="A16701">
        <v>16683</v>
      </c>
      <c r="B16701" t="s">
        <v>501</v>
      </c>
      <c r="C16701">
        <f>COUNTIFS($B$4:$B16701,$B16701)</f>
        <v>103</v>
      </c>
      <c r="D16701" t="s">
        <v>19926</v>
      </c>
      <c r="E16701" t="s">
        <v>602</v>
      </c>
      <c r="F16701" t="s">
        <v>2758</v>
      </c>
      <c r="G16701" t="s">
        <v>1020</v>
      </c>
      <c r="H16701" t="str">
        <f t="shared" si="260"/>
        <v>103สพม.ชัยภูมิ</v>
      </c>
    </row>
    <row r="16702" spans="1:8" x14ac:dyDescent="0.2">
      <c r="A16702">
        <v>16684</v>
      </c>
      <c r="B16702" t="s">
        <v>501</v>
      </c>
      <c r="C16702">
        <f>COUNTIFS($B$4:$B16702,$B16702)</f>
        <v>104</v>
      </c>
      <c r="D16702" t="s">
        <v>19927</v>
      </c>
      <c r="E16702" t="s">
        <v>602</v>
      </c>
      <c r="F16702" t="s">
        <v>2758</v>
      </c>
      <c r="G16702" t="s">
        <v>1020</v>
      </c>
      <c r="H16702" t="str">
        <f t="shared" si="260"/>
        <v>104สพม.ชัยภูมิ</v>
      </c>
    </row>
    <row r="16703" spans="1:8" x14ac:dyDescent="0.2">
      <c r="A16703">
        <v>16685</v>
      </c>
      <c r="B16703" t="s">
        <v>501</v>
      </c>
      <c r="C16703">
        <f>COUNTIFS($B$4:$B16703,$B16703)</f>
        <v>105</v>
      </c>
      <c r="D16703" t="s">
        <v>19928</v>
      </c>
      <c r="E16703" t="s">
        <v>602</v>
      </c>
      <c r="F16703" t="s">
        <v>2758</v>
      </c>
      <c r="G16703" t="s">
        <v>1020</v>
      </c>
      <c r="H16703" t="str">
        <f t="shared" si="260"/>
        <v>105สพม.ชัยภูมิ</v>
      </c>
    </row>
    <row r="16704" spans="1:8" x14ac:dyDescent="0.2">
      <c r="A16704">
        <v>16686</v>
      </c>
      <c r="B16704" t="s">
        <v>501</v>
      </c>
      <c r="C16704">
        <f>COUNTIFS($B$4:$B16704,$B16704)</f>
        <v>106</v>
      </c>
      <c r="D16704" t="s">
        <v>19929</v>
      </c>
      <c r="E16704" t="s">
        <v>602</v>
      </c>
      <c r="F16704" t="s">
        <v>2758</v>
      </c>
      <c r="G16704" t="s">
        <v>1020</v>
      </c>
      <c r="H16704" t="str">
        <f t="shared" si="260"/>
        <v>106สพม.ชัยภูมิ</v>
      </c>
    </row>
    <row r="16705" spans="1:8" x14ac:dyDescent="0.2">
      <c r="A16705">
        <v>16687</v>
      </c>
      <c r="B16705" t="s">
        <v>501</v>
      </c>
      <c r="C16705">
        <f>COUNTIFS($B$4:$B16705,$B16705)</f>
        <v>107</v>
      </c>
      <c r="D16705" t="s">
        <v>19931</v>
      </c>
      <c r="E16705" t="s">
        <v>602</v>
      </c>
      <c r="F16705" t="s">
        <v>2758</v>
      </c>
      <c r="G16705" t="s">
        <v>1020</v>
      </c>
      <c r="H16705" t="str">
        <f t="shared" si="260"/>
        <v>107สพม.ชัยภูมิ</v>
      </c>
    </row>
    <row r="16706" spans="1:8" x14ac:dyDescent="0.2">
      <c r="A16706">
        <v>16688</v>
      </c>
      <c r="B16706" t="s">
        <v>501</v>
      </c>
      <c r="C16706">
        <f>COUNTIFS($B$4:$B16706,$B16706)</f>
        <v>108</v>
      </c>
      <c r="D16706" t="s">
        <v>19932</v>
      </c>
      <c r="E16706" t="s">
        <v>602</v>
      </c>
      <c r="F16706" t="s">
        <v>2758</v>
      </c>
      <c r="G16706" t="s">
        <v>1020</v>
      </c>
      <c r="H16706" t="str">
        <f t="shared" si="260"/>
        <v>108สพม.ชัยภูมิ</v>
      </c>
    </row>
    <row r="16707" spans="1:8" x14ac:dyDescent="0.2">
      <c r="A16707">
        <v>16689</v>
      </c>
      <c r="B16707" t="s">
        <v>501</v>
      </c>
      <c r="C16707">
        <f>COUNTIFS($B$4:$B16707,$B16707)</f>
        <v>109</v>
      </c>
      <c r="D16707" t="s">
        <v>19933</v>
      </c>
      <c r="E16707" t="s">
        <v>602</v>
      </c>
      <c r="F16707" t="s">
        <v>2758</v>
      </c>
      <c r="G16707" t="s">
        <v>1020</v>
      </c>
      <c r="H16707" t="str">
        <f t="shared" si="260"/>
        <v>109สพม.ชัยภูมิ</v>
      </c>
    </row>
    <row r="16708" spans="1:8" x14ac:dyDescent="0.2">
      <c r="A16708">
        <v>16690</v>
      </c>
      <c r="B16708" t="s">
        <v>501</v>
      </c>
      <c r="C16708">
        <f>COUNTIFS($B$4:$B16708,$B16708)</f>
        <v>110</v>
      </c>
      <c r="D16708" t="s">
        <v>19934</v>
      </c>
      <c r="E16708" t="s">
        <v>602</v>
      </c>
      <c r="F16708" t="s">
        <v>2758</v>
      </c>
      <c r="G16708" t="s">
        <v>1020</v>
      </c>
      <c r="H16708" t="str">
        <f t="shared" ref="H16708:H16771" si="261">C16708&amp;B16708</f>
        <v>110สพม.ชัยภูมิ</v>
      </c>
    </row>
    <row r="16709" spans="1:8" x14ac:dyDescent="0.2">
      <c r="A16709">
        <v>16691</v>
      </c>
      <c r="B16709" t="s">
        <v>501</v>
      </c>
      <c r="C16709">
        <f>COUNTIFS($B$4:$B16709,$B16709)</f>
        <v>111</v>
      </c>
      <c r="D16709" t="s">
        <v>19935</v>
      </c>
      <c r="E16709" t="s">
        <v>602</v>
      </c>
      <c r="F16709" t="s">
        <v>2758</v>
      </c>
      <c r="G16709" t="s">
        <v>1020</v>
      </c>
      <c r="H16709" t="str">
        <f t="shared" si="261"/>
        <v>111สพม.ชัยภูมิ</v>
      </c>
    </row>
    <row r="16710" spans="1:8" x14ac:dyDescent="0.2">
      <c r="A16710">
        <v>16692</v>
      </c>
      <c r="B16710" t="s">
        <v>501</v>
      </c>
      <c r="C16710">
        <f>COUNTIFS($B$4:$B16710,$B16710)</f>
        <v>112</v>
      </c>
      <c r="D16710" t="s">
        <v>19936</v>
      </c>
      <c r="E16710" t="s">
        <v>602</v>
      </c>
      <c r="F16710" t="s">
        <v>2758</v>
      </c>
      <c r="G16710" t="s">
        <v>1020</v>
      </c>
      <c r="H16710" t="str">
        <f t="shared" si="261"/>
        <v>112สพม.ชัยภูมิ</v>
      </c>
    </row>
    <row r="16711" spans="1:8" x14ac:dyDescent="0.2">
      <c r="A16711">
        <v>16693</v>
      </c>
      <c r="B16711" t="s">
        <v>501</v>
      </c>
      <c r="C16711">
        <f>COUNTIFS($B$4:$B16711,$B16711)</f>
        <v>113</v>
      </c>
      <c r="D16711" t="s">
        <v>19937</v>
      </c>
      <c r="E16711" t="s">
        <v>602</v>
      </c>
      <c r="F16711" t="s">
        <v>2758</v>
      </c>
      <c r="G16711" t="s">
        <v>1020</v>
      </c>
      <c r="H16711" t="str">
        <f t="shared" si="261"/>
        <v>113สพม.ชัยภูมิ</v>
      </c>
    </row>
    <row r="16712" spans="1:8" x14ac:dyDescent="0.2">
      <c r="A16712">
        <v>16694</v>
      </c>
      <c r="B16712" t="s">
        <v>501</v>
      </c>
      <c r="C16712">
        <f>COUNTIFS($B$4:$B16712,$B16712)</f>
        <v>114</v>
      </c>
      <c r="D16712" t="s">
        <v>19938</v>
      </c>
      <c r="E16712" t="s">
        <v>602</v>
      </c>
      <c r="F16712" t="s">
        <v>2758</v>
      </c>
      <c r="G16712" t="s">
        <v>1020</v>
      </c>
      <c r="H16712" t="str">
        <f t="shared" si="261"/>
        <v>114สพม.ชัยภูมิ</v>
      </c>
    </row>
    <row r="16713" spans="1:8" x14ac:dyDescent="0.2">
      <c r="A16713">
        <v>16695</v>
      </c>
      <c r="B16713" t="s">
        <v>501</v>
      </c>
      <c r="C16713">
        <f>COUNTIFS($B$4:$B16713,$B16713)</f>
        <v>115</v>
      </c>
      <c r="D16713" t="s">
        <v>19939</v>
      </c>
      <c r="E16713" t="s">
        <v>602</v>
      </c>
      <c r="F16713" t="s">
        <v>2758</v>
      </c>
      <c r="G16713" t="s">
        <v>1020</v>
      </c>
      <c r="H16713" t="str">
        <f t="shared" si="261"/>
        <v>115สพม.ชัยภูมิ</v>
      </c>
    </row>
    <row r="16714" spans="1:8" x14ac:dyDescent="0.2">
      <c r="A16714">
        <v>16696</v>
      </c>
      <c r="B16714" t="s">
        <v>501</v>
      </c>
      <c r="C16714">
        <f>COUNTIFS($B$4:$B16714,$B16714)</f>
        <v>116</v>
      </c>
      <c r="D16714" t="s">
        <v>19940</v>
      </c>
      <c r="E16714" t="s">
        <v>602</v>
      </c>
      <c r="F16714" t="s">
        <v>2758</v>
      </c>
      <c r="G16714" t="s">
        <v>1020</v>
      </c>
      <c r="H16714" t="str">
        <f t="shared" si="261"/>
        <v>116สพม.ชัยภูมิ</v>
      </c>
    </row>
    <row r="16715" spans="1:8" x14ac:dyDescent="0.2">
      <c r="A16715">
        <v>16697</v>
      </c>
      <c r="B16715" t="s">
        <v>501</v>
      </c>
      <c r="C16715">
        <f>COUNTIFS($B$4:$B16715,$B16715)</f>
        <v>117</v>
      </c>
      <c r="D16715" t="s">
        <v>19941</v>
      </c>
      <c r="E16715" t="s">
        <v>602</v>
      </c>
      <c r="F16715" t="s">
        <v>2758</v>
      </c>
      <c r="G16715" t="s">
        <v>1020</v>
      </c>
      <c r="H16715" t="str">
        <f t="shared" si="261"/>
        <v>117สพม.ชัยภูมิ</v>
      </c>
    </row>
    <row r="16716" spans="1:8" x14ac:dyDescent="0.2">
      <c r="A16716">
        <v>16698</v>
      </c>
      <c r="B16716" t="s">
        <v>501</v>
      </c>
      <c r="C16716">
        <f>COUNTIFS($B$4:$B16716,$B16716)</f>
        <v>118</v>
      </c>
      <c r="D16716" t="s">
        <v>19942</v>
      </c>
      <c r="E16716" t="s">
        <v>602</v>
      </c>
      <c r="F16716" t="s">
        <v>2758</v>
      </c>
      <c r="G16716" t="s">
        <v>1020</v>
      </c>
      <c r="H16716" t="str">
        <f t="shared" si="261"/>
        <v>118สพม.ชัยภูมิ</v>
      </c>
    </row>
    <row r="16717" spans="1:8" x14ac:dyDescent="0.2">
      <c r="A16717">
        <v>16699</v>
      </c>
      <c r="B16717" t="s">
        <v>501</v>
      </c>
      <c r="C16717">
        <f>COUNTIFS($B$4:$B16717,$B16717)</f>
        <v>119</v>
      </c>
      <c r="D16717" t="s">
        <v>19943</v>
      </c>
      <c r="E16717" t="s">
        <v>602</v>
      </c>
      <c r="F16717" t="s">
        <v>2758</v>
      </c>
      <c r="G16717" t="s">
        <v>1020</v>
      </c>
      <c r="H16717" t="str">
        <f t="shared" si="261"/>
        <v>119สพม.ชัยภูมิ</v>
      </c>
    </row>
    <row r="16718" spans="1:8" x14ac:dyDescent="0.2">
      <c r="A16718">
        <v>16700</v>
      </c>
      <c r="B16718" t="s">
        <v>501</v>
      </c>
      <c r="C16718">
        <f>COUNTIFS($B$4:$B16718,$B16718)</f>
        <v>120</v>
      </c>
      <c r="D16718" t="s">
        <v>19944</v>
      </c>
      <c r="E16718" t="s">
        <v>602</v>
      </c>
      <c r="F16718" t="s">
        <v>2758</v>
      </c>
      <c r="G16718" t="s">
        <v>1020</v>
      </c>
      <c r="H16718" t="str">
        <f t="shared" si="261"/>
        <v>120สพม.ชัยภูมิ</v>
      </c>
    </row>
    <row r="16719" spans="1:8" x14ac:dyDescent="0.2">
      <c r="A16719">
        <v>16701</v>
      </c>
      <c r="B16719" t="s">
        <v>501</v>
      </c>
      <c r="C16719">
        <f>COUNTIFS($B$4:$B16719,$B16719)</f>
        <v>121</v>
      </c>
      <c r="D16719" t="s">
        <v>19945</v>
      </c>
      <c r="E16719" t="s">
        <v>602</v>
      </c>
      <c r="F16719" t="s">
        <v>2758</v>
      </c>
      <c r="G16719" t="s">
        <v>1020</v>
      </c>
      <c r="H16719" t="str">
        <f t="shared" si="261"/>
        <v>121สพม.ชัยภูมิ</v>
      </c>
    </row>
    <row r="16720" spans="1:8" x14ac:dyDescent="0.2">
      <c r="A16720">
        <v>16702</v>
      </c>
      <c r="B16720" t="s">
        <v>501</v>
      </c>
      <c r="C16720">
        <f>COUNTIFS($B$4:$B16720,$B16720)</f>
        <v>122</v>
      </c>
      <c r="D16720" t="s">
        <v>19946</v>
      </c>
      <c r="E16720" t="s">
        <v>602</v>
      </c>
      <c r="F16720" t="s">
        <v>2758</v>
      </c>
      <c r="G16720" t="s">
        <v>1020</v>
      </c>
      <c r="H16720" t="str">
        <f t="shared" si="261"/>
        <v>122สพม.ชัยภูมิ</v>
      </c>
    </row>
    <row r="16721" spans="1:8" x14ac:dyDescent="0.2">
      <c r="A16721">
        <v>16703</v>
      </c>
      <c r="B16721" t="s">
        <v>501</v>
      </c>
      <c r="C16721">
        <f>COUNTIFS($B$4:$B16721,$B16721)</f>
        <v>123</v>
      </c>
      <c r="D16721" t="s">
        <v>19947</v>
      </c>
      <c r="E16721" t="s">
        <v>602</v>
      </c>
      <c r="F16721" t="s">
        <v>2758</v>
      </c>
      <c r="G16721" t="s">
        <v>1020</v>
      </c>
      <c r="H16721" t="str">
        <f t="shared" si="261"/>
        <v>123สพม.ชัยภูมิ</v>
      </c>
    </row>
    <row r="16722" spans="1:8" x14ac:dyDescent="0.2">
      <c r="A16722">
        <v>16704</v>
      </c>
      <c r="B16722" t="s">
        <v>501</v>
      </c>
      <c r="C16722">
        <f>COUNTIFS($B$4:$B16722,$B16722)</f>
        <v>124</v>
      </c>
      <c r="D16722" t="s">
        <v>19948</v>
      </c>
      <c r="E16722" t="s">
        <v>602</v>
      </c>
      <c r="F16722" t="s">
        <v>2758</v>
      </c>
      <c r="G16722" t="s">
        <v>1020</v>
      </c>
      <c r="H16722" t="str">
        <f t="shared" si="261"/>
        <v>124สพม.ชัยภูมิ</v>
      </c>
    </row>
    <row r="16723" spans="1:8" x14ac:dyDescent="0.2">
      <c r="A16723">
        <v>16705</v>
      </c>
      <c r="B16723" t="s">
        <v>501</v>
      </c>
      <c r="C16723">
        <f>COUNTIFS($B$4:$B16723,$B16723)</f>
        <v>125</v>
      </c>
      <c r="D16723" t="s">
        <v>19949</v>
      </c>
      <c r="E16723" t="s">
        <v>602</v>
      </c>
      <c r="F16723" t="s">
        <v>2758</v>
      </c>
      <c r="G16723" t="s">
        <v>1020</v>
      </c>
      <c r="H16723" t="str">
        <f t="shared" si="261"/>
        <v>125สพม.ชัยภูมิ</v>
      </c>
    </row>
    <row r="16724" spans="1:8" x14ac:dyDescent="0.2">
      <c r="A16724">
        <v>16706</v>
      </c>
      <c r="B16724" t="s">
        <v>501</v>
      </c>
      <c r="C16724">
        <f>COUNTIFS($B$4:$B16724,$B16724)</f>
        <v>126</v>
      </c>
      <c r="D16724" t="s">
        <v>19950</v>
      </c>
      <c r="E16724" t="s">
        <v>602</v>
      </c>
      <c r="F16724" t="s">
        <v>2758</v>
      </c>
      <c r="G16724" t="s">
        <v>1020</v>
      </c>
      <c r="H16724" t="str">
        <f t="shared" si="261"/>
        <v>126สพม.ชัยภูมิ</v>
      </c>
    </row>
    <row r="16725" spans="1:8" x14ac:dyDescent="0.2">
      <c r="A16725">
        <v>16707</v>
      </c>
      <c r="B16725" t="s">
        <v>502</v>
      </c>
      <c r="C16725">
        <f>COUNTIFS($B$4:$B16725,$B16725)</f>
        <v>1</v>
      </c>
      <c r="D16725" t="s">
        <v>2515</v>
      </c>
      <c r="E16725" t="s">
        <v>573</v>
      </c>
      <c r="F16725" t="s">
        <v>1019</v>
      </c>
      <c r="G16725" t="s">
        <v>1020</v>
      </c>
      <c r="H16725" t="str">
        <f t="shared" si="261"/>
        <v>1สพม.เชียงราย</v>
      </c>
    </row>
    <row r="16726" spans="1:8" x14ac:dyDescent="0.2">
      <c r="A16726">
        <v>16708</v>
      </c>
      <c r="B16726" t="s">
        <v>502</v>
      </c>
      <c r="C16726">
        <f>COUNTIFS($B$4:$B16726,$B16726)</f>
        <v>2</v>
      </c>
      <c r="D16726" t="s">
        <v>2516</v>
      </c>
      <c r="E16726" t="s">
        <v>579</v>
      </c>
      <c r="F16726" t="s">
        <v>1019</v>
      </c>
      <c r="G16726" t="s">
        <v>1020</v>
      </c>
      <c r="H16726" t="str">
        <f t="shared" si="261"/>
        <v>2สพม.เชียงราย</v>
      </c>
    </row>
    <row r="16727" spans="1:8" x14ac:dyDescent="0.2">
      <c r="A16727">
        <v>16709</v>
      </c>
      <c r="B16727" t="s">
        <v>502</v>
      </c>
      <c r="C16727">
        <f>COUNTIFS($B$4:$B16727,$B16727)</f>
        <v>3</v>
      </c>
      <c r="D16727" t="s">
        <v>2733</v>
      </c>
      <c r="E16727" t="s">
        <v>2606</v>
      </c>
      <c r="F16727" t="s">
        <v>2607</v>
      </c>
      <c r="G16727" t="s">
        <v>1020</v>
      </c>
      <c r="H16727" t="str">
        <f t="shared" si="261"/>
        <v>3สพม.เชียงราย</v>
      </c>
    </row>
    <row r="16728" spans="1:8" x14ac:dyDescent="0.2">
      <c r="A16728">
        <v>16710</v>
      </c>
      <c r="B16728" t="s">
        <v>502</v>
      </c>
      <c r="C16728">
        <f>COUNTIFS($B$4:$B16728,$B16728)</f>
        <v>4</v>
      </c>
      <c r="D16728" t="s">
        <v>2734</v>
      </c>
      <c r="E16728" t="s">
        <v>2606</v>
      </c>
      <c r="F16728" t="s">
        <v>2607</v>
      </c>
      <c r="G16728" t="s">
        <v>1020</v>
      </c>
      <c r="H16728" t="str">
        <f t="shared" si="261"/>
        <v>4สพม.เชียงราย</v>
      </c>
    </row>
    <row r="16729" spans="1:8" x14ac:dyDescent="0.2">
      <c r="A16729">
        <v>16711</v>
      </c>
      <c r="B16729" t="s">
        <v>502</v>
      </c>
      <c r="C16729">
        <f>COUNTIFS($B$4:$B16729,$B16729)</f>
        <v>5</v>
      </c>
      <c r="D16729" t="s">
        <v>2735</v>
      </c>
      <c r="E16729" t="s">
        <v>2606</v>
      </c>
      <c r="F16729" t="s">
        <v>2607</v>
      </c>
      <c r="G16729" t="s">
        <v>1020</v>
      </c>
      <c r="H16729" t="str">
        <f t="shared" si="261"/>
        <v>5สพม.เชียงราย</v>
      </c>
    </row>
    <row r="16730" spans="1:8" x14ac:dyDescent="0.2">
      <c r="A16730">
        <v>16712</v>
      </c>
      <c r="B16730" t="s">
        <v>502</v>
      </c>
      <c r="C16730">
        <f>COUNTIFS($B$4:$B16730,$B16730)</f>
        <v>6</v>
      </c>
      <c r="D16730" t="s">
        <v>2736</v>
      </c>
      <c r="E16730" t="s">
        <v>2606</v>
      </c>
      <c r="F16730" t="s">
        <v>2607</v>
      </c>
      <c r="G16730" t="s">
        <v>1020</v>
      </c>
      <c r="H16730" t="str">
        <f t="shared" si="261"/>
        <v>6สพม.เชียงราย</v>
      </c>
    </row>
    <row r="16731" spans="1:8" x14ac:dyDescent="0.2">
      <c r="A16731">
        <v>16713</v>
      </c>
      <c r="B16731" t="s">
        <v>502</v>
      </c>
      <c r="C16731">
        <f>COUNTIFS($B$4:$B16731,$B16731)</f>
        <v>7</v>
      </c>
      <c r="D16731" t="s">
        <v>2737</v>
      </c>
      <c r="E16731" t="s">
        <v>2606</v>
      </c>
      <c r="F16731" t="s">
        <v>2607</v>
      </c>
      <c r="G16731" t="s">
        <v>1020</v>
      </c>
      <c r="H16731" t="str">
        <f t="shared" si="261"/>
        <v>7สพม.เชียงราย</v>
      </c>
    </row>
    <row r="16732" spans="1:8" x14ac:dyDescent="0.2">
      <c r="A16732">
        <v>16714</v>
      </c>
      <c r="B16732" t="s">
        <v>502</v>
      </c>
      <c r="C16732">
        <f>COUNTIFS($B$4:$B16732,$B16732)</f>
        <v>8</v>
      </c>
      <c r="D16732" t="s">
        <v>2738</v>
      </c>
      <c r="E16732" t="s">
        <v>2606</v>
      </c>
      <c r="F16732" t="s">
        <v>2607</v>
      </c>
      <c r="G16732" t="s">
        <v>1020</v>
      </c>
      <c r="H16732" t="str">
        <f t="shared" si="261"/>
        <v>8สพม.เชียงราย</v>
      </c>
    </row>
    <row r="16733" spans="1:8" x14ac:dyDescent="0.2">
      <c r="A16733">
        <v>16715</v>
      </c>
      <c r="B16733" t="s">
        <v>502</v>
      </c>
      <c r="C16733">
        <f>COUNTIFS($B$4:$B16733,$B16733)</f>
        <v>9</v>
      </c>
      <c r="D16733" t="s">
        <v>2739</v>
      </c>
      <c r="E16733" t="s">
        <v>2606</v>
      </c>
      <c r="F16733" t="s">
        <v>2607</v>
      </c>
      <c r="G16733" t="s">
        <v>1020</v>
      </c>
      <c r="H16733" t="str">
        <f t="shared" si="261"/>
        <v>9สพม.เชียงราย</v>
      </c>
    </row>
    <row r="16734" spans="1:8" x14ac:dyDescent="0.2">
      <c r="A16734">
        <v>16716</v>
      </c>
      <c r="B16734" t="s">
        <v>502</v>
      </c>
      <c r="C16734">
        <f>COUNTIFS($B$4:$B16734,$B16734)</f>
        <v>10</v>
      </c>
      <c r="D16734" t="s">
        <v>2740</v>
      </c>
      <c r="E16734" t="s">
        <v>2606</v>
      </c>
      <c r="F16734" t="s">
        <v>2607</v>
      </c>
      <c r="G16734" t="s">
        <v>1020</v>
      </c>
      <c r="H16734" t="str">
        <f t="shared" si="261"/>
        <v>10สพม.เชียงราย</v>
      </c>
    </row>
    <row r="16735" spans="1:8" x14ac:dyDescent="0.2">
      <c r="A16735">
        <v>16717</v>
      </c>
      <c r="B16735" t="s">
        <v>502</v>
      </c>
      <c r="C16735">
        <f>COUNTIFS($B$4:$B16735,$B16735)</f>
        <v>11</v>
      </c>
      <c r="D16735" t="s">
        <v>2741</v>
      </c>
      <c r="E16735" t="s">
        <v>2606</v>
      </c>
      <c r="F16735" t="s">
        <v>2607</v>
      </c>
      <c r="G16735" t="s">
        <v>1020</v>
      </c>
      <c r="H16735" t="str">
        <f t="shared" si="261"/>
        <v>11สพม.เชียงราย</v>
      </c>
    </row>
    <row r="16736" spans="1:8" x14ac:dyDescent="0.2">
      <c r="A16736">
        <v>16718</v>
      </c>
      <c r="B16736" t="s">
        <v>502</v>
      </c>
      <c r="C16736">
        <f>COUNTIFS($B$4:$B16736,$B16736)</f>
        <v>12</v>
      </c>
      <c r="D16736" t="s">
        <v>2742</v>
      </c>
      <c r="E16736" t="s">
        <v>2606</v>
      </c>
      <c r="F16736" t="s">
        <v>2607</v>
      </c>
      <c r="G16736" t="s">
        <v>1020</v>
      </c>
      <c r="H16736" t="str">
        <f t="shared" si="261"/>
        <v>12สพม.เชียงราย</v>
      </c>
    </row>
    <row r="16737" spans="1:8" x14ac:dyDescent="0.2">
      <c r="A16737">
        <v>16719</v>
      </c>
      <c r="B16737" t="s">
        <v>502</v>
      </c>
      <c r="C16737">
        <f>COUNTIFS($B$4:$B16737,$B16737)</f>
        <v>13</v>
      </c>
      <c r="D16737" t="s">
        <v>2743</v>
      </c>
      <c r="E16737" t="s">
        <v>2606</v>
      </c>
      <c r="F16737" t="s">
        <v>2607</v>
      </c>
      <c r="G16737" t="s">
        <v>1020</v>
      </c>
      <c r="H16737" t="str">
        <f t="shared" si="261"/>
        <v>13สพม.เชียงราย</v>
      </c>
    </row>
    <row r="16738" spans="1:8" x14ac:dyDescent="0.2">
      <c r="A16738">
        <v>16720</v>
      </c>
      <c r="B16738" t="s">
        <v>502</v>
      </c>
      <c r="C16738">
        <f>COUNTIFS($B$4:$B16738,$B16738)</f>
        <v>14</v>
      </c>
      <c r="D16738" t="s">
        <v>2744</v>
      </c>
      <c r="E16738" t="s">
        <v>2606</v>
      </c>
      <c r="F16738" t="s">
        <v>2607</v>
      </c>
      <c r="G16738" t="s">
        <v>1020</v>
      </c>
      <c r="H16738" t="str">
        <f t="shared" si="261"/>
        <v>14สพม.เชียงราย</v>
      </c>
    </row>
    <row r="16739" spans="1:8" x14ac:dyDescent="0.2">
      <c r="A16739">
        <v>16721</v>
      </c>
      <c r="B16739" t="s">
        <v>502</v>
      </c>
      <c r="C16739">
        <f>COUNTIFS($B$4:$B16739,$B16739)</f>
        <v>15</v>
      </c>
      <c r="D16739" t="s">
        <v>15927</v>
      </c>
      <c r="E16739" t="s">
        <v>589</v>
      </c>
      <c r="F16739" t="s">
        <v>2758</v>
      </c>
      <c r="G16739" t="s">
        <v>1020</v>
      </c>
      <c r="H16739" t="str">
        <f t="shared" si="261"/>
        <v>15สพม.เชียงราย</v>
      </c>
    </row>
    <row r="16740" spans="1:8" x14ac:dyDescent="0.2">
      <c r="A16740">
        <v>16722</v>
      </c>
      <c r="B16740" t="s">
        <v>502</v>
      </c>
      <c r="C16740">
        <f>COUNTIFS($B$4:$B16740,$B16740)</f>
        <v>16</v>
      </c>
      <c r="D16740" t="s">
        <v>16006</v>
      </c>
      <c r="E16740" t="s">
        <v>590</v>
      </c>
      <c r="F16740" t="s">
        <v>2758</v>
      </c>
      <c r="G16740" t="s">
        <v>1020</v>
      </c>
      <c r="H16740" t="str">
        <f t="shared" si="261"/>
        <v>16สพม.เชียงราย</v>
      </c>
    </row>
    <row r="16741" spans="1:8" x14ac:dyDescent="0.2">
      <c r="A16741">
        <v>16723</v>
      </c>
      <c r="B16741" t="s">
        <v>502</v>
      </c>
      <c r="C16741">
        <f>COUNTIFS($B$4:$B16741,$B16741)</f>
        <v>17</v>
      </c>
      <c r="D16741" t="s">
        <v>16035</v>
      </c>
      <c r="E16741" t="s">
        <v>592</v>
      </c>
      <c r="F16741" t="s">
        <v>2758</v>
      </c>
      <c r="G16741" t="s">
        <v>1020</v>
      </c>
      <c r="H16741" t="str">
        <f t="shared" si="261"/>
        <v>17สพม.เชียงราย</v>
      </c>
    </row>
    <row r="16742" spans="1:8" x14ac:dyDescent="0.2">
      <c r="A16742">
        <v>16724</v>
      </c>
      <c r="B16742" t="s">
        <v>502</v>
      </c>
      <c r="C16742">
        <f>COUNTIFS($B$4:$B16742,$B16742)</f>
        <v>18</v>
      </c>
      <c r="D16742" t="s">
        <v>19593</v>
      </c>
      <c r="E16742" t="s">
        <v>587</v>
      </c>
      <c r="F16742" t="s">
        <v>2758</v>
      </c>
      <c r="G16742" t="s">
        <v>1020</v>
      </c>
      <c r="H16742" t="str">
        <f t="shared" si="261"/>
        <v>18สพม.เชียงราย</v>
      </c>
    </row>
    <row r="16743" spans="1:8" x14ac:dyDescent="0.2">
      <c r="A16743">
        <v>16725</v>
      </c>
      <c r="B16743" t="s">
        <v>502</v>
      </c>
      <c r="C16743">
        <f>COUNTIFS($B$4:$B16743,$B16743)</f>
        <v>19</v>
      </c>
      <c r="D16743" t="s">
        <v>20534</v>
      </c>
      <c r="E16743" t="s">
        <v>3082</v>
      </c>
      <c r="F16743" t="s">
        <v>2758</v>
      </c>
      <c r="G16743" t="s">
        <v>1020</v>
      </c>
      <c r="H16743" t="str">
        <f t="shared" si="261"/>
        <v>19สพม.เชียงราย</v>
      </c>
    </row>
    <row r="16744" spans="1:8" x14ac:dyDescent="0.2">
      <c r="A16744">
        <v>16726</v>
      </c>
      <c r="B16744" t="s">
        <v>502</v>
      </c>
      <c r="C16744">
        <f>COUNTIFS($B$4:$B16744,$B16744)</f>
        <v>20</v>
      </c>
      <c r="D16744" t="s">
        <v>20535</v>
      </c>
      <c r="E16744" t="s">
        <v>602</v>
      </c>
      <c r="F16744" t="s">
        <v>2758</v>
      </c>
      <c r="G16744" t="s">
        <v>1020</v>
      </c>
      <c r="H16744" t="str">
        <f t="shared" si="261"/>
        <v>20สพม.เชียงราย</v>
      </c>
    </row>
    <row r="16745" spans="1:8" x14ac:dyDescent="0.2">
      <c r="A16745">
        <v>16727</v>
      </c>
      <c r="B16745" t="s">
        <v>502</v>
      </c>
      <c r="C16745">
        <f>COUNTIFS($B$4:$B16745,$B16745)</f>
        <v>21</v>
      </c>
      <c r="D16745" t="s">
        <v>20536</v>
      </c>
      <c r="E16745" t="s">
        <v>602</v>
      </c>
      <c r="F16745" t="s">
        <v>2758</v>
      </c>
      <c r="G16745" t="s">
        <v>1020</v>
      </c>
      <c r="H16745" t="str">
        <f t="shared" si="261"/>
        <v>21สพม.เชียงราย</v>
      </c>
    </row>
    <row r="16746" spans="1:8" x14ac:dyDescent="0.2">
      <c r="A16746">
        <v>16728</v>
      </c>
      <c r="B16746" t="s">
        <v>502</v>
      </c>
      <c r="C16746">
        <f>COUNTIFS($B$4:$B16746,$B16746)</f>
        <v>22</v>
      </c>
      <c r="D16746" t="s">
        <v>20537</v>
      </c>
      <c r="E16746" t="s">
        <v>602</v>
      </c>
      <c r="F16746" t="s">
        <v>2758</v>
      </c>
      <c r="G16746" t="s">
        <v>1020</v>
      </c>
      <c r="H16746" t="str">
        <f t="shared" si="261"/>
        <v>22สพม.เชียงราย</v>
      </c>
    </row>
    <row r="16747" spans="1:8" x14ac:dyDescent="0.2">
      <c r="A16747">
        <v>16729</v>
      </c>
      <c r="B16747" t="s">
        <v>502</v>
      </c>
      <c r="C16747">
        <f>COUNTIFS($B$4:$B16747,$B16747)</f>
        <v>23</v>
      </c>
      <c r="D16747" t="s">
        <v>20538</v>
      </c>
      <c r="E16747" t="s">
        <v>602</v>
      </c>
      <c r="F16747" t="s">
        <v>2758</v>
      </c>
      <c r="G16747" t="s">
        <v>1020</v>
      </c>
      <c r="H16747" t="str">
        <f t="shared" si="261"/>
        <v>23สพม.เชียงราย</v>
      </c>
    </row>
    <row r="16748" spans="1:8" x14ac:dyDescent="0.2">
      <c r="A16748">
        <v>16730</v>
      </c>
      <c r="B16748" t="s">
        <v>502</v>
      </c>
      <c r="C16748">
        <f>COUNTIFS($B$4:$B16748,$B16748)</f>
        <v>24</v>
      </c>
      <c r="D16748" t="s">
        <v>20539</v>
      </c>
      <c r="E16748" t="s">
        <v>602</v>
      </c>
      <c r="F16748" t="s">
        <v>2758</v>
      </c>
      <c r="G16748" t="s">
        <v>1020</v>
      </c>
      <c r="H16748" t="str">
        <f t="shared" si="261"/>
        <v>24สพม.เชียงราย</v>
      </c>
    </row>
    <row r="16749" spans="1:8" x14ac:dyDescent="0.2">
      <c r="A16749">
        <v>16731</v>
      </c>
      <c r="B16749" t="s">
        <v>502</v>
      </c>
      <c r="C16749">
        <f>COUNTIFS($B$4:$B16749,$B16749)</f>
        <v>25</v>
      </c>
      <c r="D16749" t="s">
        <v>20540</v>
      </c>
      <c r="E16749" t="s">
        <v>602</v>
      </c>
      <c r="F16749" t="s">
        <v>2758</v>
      </c>
      <c r="G16749" t="s">
        <v>1020</v>
      </c>
      <c r="H16749" t="str">
        <f t="shared" si="261"/>
        <v>25สพม.เชียงราย</v>
      </c>
    </row>
    <row r="16750" spans="1:8" x14ac:dyDescent="0.2">
      <c r="A16750">
        <v>16732</v>
      </c>
      <c r="B16750" t="s">
        <v>502</v>
      </c>
      <c r="C16750">
        <f>COUNTIFS($B$4:$B16750,$B16750)</f>
        <v>26</v>
      </c>
      <c r="D16750" t="s">
        <v>20541</v>
      </c>
      <c r="E16750" t="s">
        <v>602</v>
      </c>
      <c r="F16750" t="s">
        <v>2758</v>
      </c>
      <c r="G16750" t="s">
        <v>1020</v>
      </c>
      <c r="H16750" t="str">
        <f t="shared" si="261"/>
        <v>26สพม.เชียงราย</v>
      </c>
    </row>
    <row r="16751" spans="1:8" x14ac:dyDescent="0.2">
      <c r="A16751">
        <v>16733</v>
      </c>
      <c r="B16751" t="s">
        <v>502</v>
      </c>
      <c r="C16751">
        <f>COUNTIFS($B$4:$B16751,$B16751)</f>
        <v>27</v>
      </c>
      <c r="D16751" t="s">
        <v>20543</v>
      </c>
      <c r="E16751" t="s">
        <v>602</v>
      </c>
      <c r="F16751" t="s">
        <v>2758</v>
      </c>
      <c r="G16751" t="s">
        <v>1020</v>
      </c>
      <c r="H16751" t="str">
        <f t="shared" si="261"/>
        <v>27สพม.เชียงราย</v>
      </c>
    </row>
    <row r="16752" spans="1:8" x14ac:dyDescent="0.2">
      <c r="A16752">
        <v>16734</v>
      </c>
      <c r="B16752" t="s">
        <v>502</v>
      </c>
      <c r="C16752">
        <f>COUNTIFS($B$4:$B16752,$B16752)</f>
        <v>28</v>
      </c>
      <c r="D16752" t="s">
        <v>20544</v>
      </c>
      <c r="E16752" t="s">
        <v>602</v>
      </c>
      <c r="F16752" t="s">
        <v>2758</v>
      </c>
      <c r="G16752" t="s">
        <v>1020</v>
      </c>
      <c r="H16752" t="str">
        <f t="shared" si="261"/>
        <v>28สพม.เชียงราย</v>
      </c>
    </row>
    <row r="16753" spans="1:8" x14ac:dyDescent="0.2">
      <c r="A16753">
        <v>16735</v>
      </c>
      <c r="B16753" t="s">
        <v>502</v>
      </c>
      <c r="C16753">
        <f>COUNTIFS($B$4:$B16753,$B16753)</f>
        <v>29</v>
      </c>
      <c r="D16753" t="s">
        <v>20545</v>
      </c>
      <c r="E16753" t="s">
        <v>602</v>
      </c>
      <c r="F16753" t="s">
        <v>2758</v>
      </c>
      <c r="G16753" t="s">
        <v>1020</v>
      </c>
      <c r="H16753" t="str">
        <f t="shared" si="261"/>
        <v>29สพม.เชียงราย</v>
      </c>
    </row>
    <row r="16754" spans="1:8" x14ac:dyDescent="0.2">
      <c r="A16754">
        <v>16736</v>
      </c>
      <c r="B16754" t="s">
        <v>502</v>
      </c>
      <c r="C16754">
        <f>COUNTIFS($B$4:$B16754,$B16754)</f>
        <v>30</v>
      </c>
      <c r="D16754" t="s">
        <v>20546</v>
      </c>
      <c r="E16754" t="s">
        <v>602</v>
      </c>
      <c r="F16754" t="s">
        <v>2758</v>
      </c>
      <c r="G16754" t="s">
        <v>1020</v>
      </c>
      <c r="H16754" t="str">
        <f t="shared" si="261"/>
        <v>30สพม.เชียงราย</v>
      </c>
    </row>
    <row r="16755" spans="1:8" x14ac:dyDescent="0.2">
      <c r="A16755">
        <v>16737</v>
      </c>
      <c r="B16755" t="s">
        <v>502</v>
      </c>
      <c r="C16755">
        <f>COUNTIFS($B$4:$B16755,$B16755)</f>
        <v>31</v>
      </c>
      <c r="D16755" t="s">
        <v>20547</v>
      </c>
      <c r="E16755" t="s">
        <v>602</v>
      </c>
      <c r="F16755" t="s">
        <v>2758</v>
      </c>
      <c r="G16755" t="s">
        <v>1020</v>
      </c>
      <c r="H16755" t="str">
        <f t="shared" si="261"/>
        <v>31สพม.เชียงราย</v>
      </c>
    </row>
    <row r="16756" spans="1:8" x14ac:dyDescent="0.2">
      <c r="A16756">
        <v>16738</v>
      </c>
      <c r="B16756" t="s">
        <v>502</v>
      </c>
      <c r="C16756">
        <f>COUNTIFS($B$4:$B16756,$B16756)</f>
        <v>32</v>
      </c>
      <c r="D16756" t="s">
        <v>20548</v>
      </c>
      <c r="E16756" t="s">
        <v>602</v>
      </c>
      <c r="F16756" t="s">
        <v>2758</v>
      </c>
      <c r="G16756" t="s">
        <v>1020</v>
      </c>
      <c r="H16756" t="str">
        <f t="shared" si="261"/>
        <v>32สพม.เชียงราย</v>
      </c>
    </row>
    <row r="16757" spans="1:8" x14ac:dyDescent="0.2">
      <c r="A16757">
        <v>16739</v>
      </c>
      <c r="B16757" t="s">
        <v>502</v>
      </c>
      <c r="C16757">
        <f>COUNTIFS($B$4:$B16757,$B16757)</f>
        <v>33</v>
      </c>
      <c r="D16757" t="s">
        <v>20549</v>
      </c>
      <c r="E16757" t="s">
        <v>602</v>
      </c>
      <c r="F16757" t="s">
        <v>2758</v>
      </c>
      <c r="G16757" t="s">
        <v>1020</v>
      </c>
      <c r="H16757" t="str">
        <f t="shared" si="261"/>
        <v>33สพม.เชียงราย</v>
      </c>
    </row>
    <row r="16758" spans="1:8" x14ac:dyDescent="0.2">
      <c r="A16758">
        <v>16740</v>
      </c>
      <c r="B16758" t="s">
        <v>502</v>
      </c>
      <c r="C16758">
        <f>COUNTIFS($B$4:$B16758,$B16758)</f>
        <v>34</v>
      </c>
      <c r="D16758" t="s">
        <v>20551</v>
      </c>
      <c r="E16758" t="s">
        <v>602</v>
      </c>
      <c r="F16758" t="s">
        <v>2758</v>
      </c>
      <c r="G16758" t="s">
        <v>1020</v>
      </c>
      <c r="H16758" t="str">
        <f t="shared" si="261"/>
        <v>34สพม.เชียงราย</v>
      </c>
    </row>
    <row r="16759" spans="1:8" x14ac:dyDescent="0.2">
      <c r="A16759">
        <v>16741</v>
      </c>
      <c r="B16759" t="s">
        <v>502</v>
      </c>
      <c r="C16759">
        <f>COUNTIFS($B$4:$B16759,$B16759)</f>
        <v>35</v>
      </c>
      <c r="D16759" t="s">
        <v>20552</v>
      </c>
      <c r="E16759" t="s">
        <v>602</v>
      </c>
      <c r="F16759" t="s">
        <v>2758</v>
      </c>
      <c r="G16759" t="s">
        <v>1020</v>
      </c>
      <c r="H16759" t="str">
        <f t="shared" si="261"/>
        <v>35สพม.เชียงราย</v>
      </c>
    </row>
    <row r="16760" spans="1:8" x14ac:dyDescent="0.2">
      <c r="A16760">
        <v>16742</v>
      </c>
      <c r="B16760" t="s">
        <v>502</v>
      </c>
      <c r="C16760">
        <f>COUNTIFS($B$4:$B16760,$B16760)</f>
        <v>36</v>
      </c>
      <c r="D16760" t="s">
        <v>20553</v>
      </c>
      <c r="E16760" t="s">
        <v>602</v>
      </c>
      <c r="F16760" t="s">
        <v>2758</v>
      </c>
      <c r="G16760" t="s">
        <v>1020</v>
      </c>
      <c r="H16760" t="str">
        <f t="shared" si="261"/>
        <v>36สพม.เชียงราย</v>
      </c>
    </row>
    <row r="16761" spans="1:8" x14ac:dyDescent="0.2">
      <c r="A16761">
        <v>16743</v>
      </c>
      <c r="B16761" t="s">
        <v>502</v>
      </c>
      <c r="C16761">
        <f>COUNTIFS($B$4:$B16761,$B16761)</f>
        <v>37</v>
      </c>
      <c r="D16761" t="s">
        <v>20554</v>
      </c>
      <c r="E16761" t="s">
        <v>602</v>
      </c>
      <c r="F16761" t="s">
        <v>2758</v>
      </c>
      <c r="G16761" t="s">
        <v>1020</v>
      </c>
      <c r="H16761" t="str">
        <f t="shared" si="261"/>
        <v>37สพม.เชียงราย</v>
      </c>
    </row>
    <row r="16762" spans="1:8" x14ac:dyDescent="0.2">
      <c r="A16762">
        <v>16744</v>
      </c>
      <c r="B16762" t="s">
        <v>502</v>
      </c>
      <c r="C16762">
        <f>COUNTIFS($B$4:$B16762,$B16762)</f>
        <v>38</v>
      </c>
      <c r="D16762" t="s">
        <v>20555</v>
      </c>
      <c r="E16762" t="s">
        <v>602</v>
      </c>
      <c r="F16762" t="s">
        <v>2758</v>
      </c>
      <c r="G16762" t="s">
        <v>1020</v>
      </c>
      <c r="H16762" t="str">
        <f t="shared" si="261"/>
        <v>38สพม.เชียงราย</v>
      </c>
    </row>
    <row r="16763" spans="1:8" x14ac:dyDescent="0.2">
      <c r="A16763">
        <v>16745</v>
      </c>
      <c r="B16763" t="s">
        <v>502</v>
      </c>
      <c r="C16763">
        <f>COUNTIFS($B$4:$B16763,$B16763)</f>
        <v>39</v>
      </c>
      <c r="D16763" t="s">
        <v>20556</v>
      </c>
      <c r="E16763" t="s">
        <v>602</v>
      </c>
      <c r="F16763" t="s">
        <v>2758</v>
      </c>
      <c r="G16763" t="s">
        <v>1020</v>
      </c>
      <c r="H16763" t="str">
        <f t="shared" si="261"/>
        <v>39สพม.เชียงราย</v>
      </c>
    </row>
    <row r="16764" spans="1:8" x14ac:dyDescent="0.2">
      <c r="A16764">
        <v>16746</v>
      </c>
      <c r="B16764" t="s">
        <v>502</v>
      </c>
      <c r="C16764">
        <f>COUNTIFS($B$4:$B16764,$B16764)</f>
        <v>40</v>
      </c>
      <c r="D16764" t="s">
        <v>20557</v>
      </c>
      <c r="E16764" t="s">
        <v>602</v>
      </c>
      <c r="F16764" t="s">
        <v>2758</v>
      </c>
      <c r="G16764" t="s">
        <v>1020</v>
      </c>
      <c r="H16764" t="str">
        <f t="shared" si="261"/>
        <v>40สพม.เชียงราย</v>
      </c>
    </row>
    <row r="16765" spans="1:8" x14ac:dyDescent="0.2">
      <c r="A16765">
        <v>16747</v>
      </c>
      <c r="B16765" t="s">
        <v>502</v>
      </c>
      <c r="C16765">
        <f>COUNTIFS($B$4:$B16765,$B16765)</f>
        <v>41</v>
      </c>
      <c r="D16765" t="s">
        <v>20559</v>
      </c>
      <c r="E16765" t="s">
        <v>602</v>
      </c>
      <c r="F16765" t="s">
        <v>2758</v>
      </c>
      <c r="G16765" t="s">
        <v>1020</v>
      </c>
      <c r="H16765" t="str">
        <f t="shared" si="261"/>
        <v>41สพม.เชียงราย</v>
      </c>
    </row>
    <row r="16766" spans="1:8" x14ac:dyDescent="0.2">
      <c r="A16766">
        <v>16748</v>
      </c>
      <c r="B16766" t="s">
        <v>502</v>
      </c>
      <c r="C16766">
        <f>COUNTIFS($B$4:$B16766,$B16766)</f>
        <v>42</v>
      </c>
      <c r="D16766" t="s">
        <v>20560</v>
      </c>
      <c r="E16766" t="s">
        <v>602</v>
      </c>
      <c r="F16766" t="s">
        <v>2758</v>
      </c>
      <c r="G16766" t="s">
        <v>1020</v>
      </c>
      <c r="H16766" t="str">
        <f t="shared" si="261"/>
        <v>42สพม.เชียงราย</v>
      </c>
    </row>
    <row r="16767" spans="1:8" x14ac:dyDescent="0.2">
      <c r="A16767">
        <v>16749</v>
      </c>
      <c r="B16767" t="s">
        <v>502</v>
      </c>
      <c r="C16767">
        <f>COUNTIFS($B$4:$B16767,$B16767)</f>
        <v>43</v>
      </c>
      <c r="D16767" t="s">
        <v>20561</v>
      </c>
      <c r="E16767" t="s">
        <v>602</v>
      </c>
      <c r="F16767" t="s">
        <v>2758</v>
      </c>
      <c r="G16767" t="s">
        <v>1020</v>
      </c>
      <c r="H16767" t="str">
        <f t="shared" si="261"/>
        <v>43สพม.เชียงราย</v>
      </c>
    </row>
    <row r="16768" spans="1:8" x14ac:dyDescent="0.2">
      <c r="A16768">
        <v>16750</v>
      </c>
      <c r="B16768" t="s">
        <v>502</v>
      </c>
      <c r="C16768">
        <f>COUNTIFS($B$4:$B16768,$B16768)</f>
        <v>44</v>
      </c>
      <c r="D16768" t="s">
        <v>20562</v>
      </c>
      <c r="E16768" t="s">
        <v>602</v>
      </c>
      <c r="F16768" t="s">
        <v>2758</v>
      </c>
      <c r="G16768" t="s">
        <v>1020</v>
      </c>
      <c r="H16768" t="str">
        <f t="shared" si="261"/>
        <v>44สพม.เชียงราย</v>
      </c>
    </row>
    <row r="16769" spans="1:8" x14ac:dyDescent="0.2">
      <c r="A16769">
        <v>16751</v>
      </c>
      <c r="B16769" t="s">
        <v>502</v>
      </c>
      <c r="C16769">
        <f>COUNTIFS($B$4:$B16769,$B16769)</f>
        <v>45</v>
      </c>
      <c r="D16769" t="s">
        <v>20563</v>
      </c>
      <c r="E16769" t="s">
        <v>602</v>
      </c>
      <c r="F16769" t="s">
        <v>2758</v>
      </c>
      <c r="G16769" t="s">
        <v>1020</v>
      </c>
      <c r="H16769" t="str">
        <f t="shared" si="261"/>
        <v>45สพม.เชียงราย</v>
      </c>
    </row>
    <row r="16770" spans="1:8" x14ac:dyDescent="0.2">
      <c r="A16770">
        <v>16752</v>
      </c>
      <c r="B16770" t="s">
        <v>502</v>
      </c>
      <c r="C16770">
        <f>COUNTIFS($B$4:$B16770,$B16770)</f>
        <v>46</v>
      </c>
      <c r="D16770" t="s">
        <v>20564</v>
      </c>
      <c r="E16770" t="s">
        <v>602</v>
      </c>
      <c r="F16770" t="s">
        <v>2758</v>
      </c>
      <c r="G16770" t="s">
        <v>1020</v>
      </c>
      <c r="H16770" t="str">
        <f t="shared" si="261"/>
        <v>46สพม.เชียงราย</v>
      </c>
    </row>
    <row r="16771" spans="1:8" x14ac:dyDescent="0.2">
      <c r="A16771">
        <v>16753</v>
      </c>
      <c r="B16771" t="s">
        <v>502</v>
      </c>
      <c r="C16771">
        <f>COUNTIFS($B$4:$B16771,$B16771)</f>
        <v>47</v>
      </c>
      <c r="D16771" t="s">
        <v>20567</v>
      </c>
      <c r="E16771" t="s">
        <v>602</v>
      </c>
      <c r="F16771" t="s">
        <v>2758</v>
      </c>
      <c r="G16771" t="s">
        <v>1020</v>
      </c>
      <c r="H16771" t="str">
        <f t="shared" si="261"/>
        <v>47สพม.เชียงราย</v>
      </c>
    </row>
    <row r="16772" spans="1:8" x14ac:dyDescent="0.2">
      <c r="A16772">
        <v>16754</v>
      </c>
      <c r="B16772" t="s">
        <v>502</v>
      </c>
      <c r="C16772">
        <f>COUNTIFS($B$4:$B16772,$B16772)</f>
        <v>48</v>
      </c>
      <c r="D16772" t="s">
        <v>20568</v>
      </c>
      <c r="E16772" t="s">
        <v>602</v>
      </c>
      <c r="F16772" t="s">
        <v>2758</v>
      </c>
      <c r="G16772" t="s">
        <v>1020</v>
      </c>
      <c r="H16772" t="str">
        <f t="shared" ref="H16772:H16835" si="262">C16772&amp;B16772</f>
        <v>48สพม.เชียงราย</v>
      </c>
    </row>
    <row r="16773" spans="1:8" x14ac:dyDescent="0.2">
      <c r="A16773">
        <v>16755</v>
      </c>
      <c r="B16773" t="s">
        <v>502</v>
      </c>
      <c r="C16773">
        <f>COUNTIFS($B$4:$B16773,$B16773)</f>
        <v>49</v>
      </c>
      <c r="D16773" t="s">
        <v>20569</v>
      </c>
      <c r="E16773" t="s">
        <v>602</v>
      </c>
      <c r="F16773" t="s">
        <v>2758</v>
      </c>
      <c r="G16773" t="s">
        <v>1020</v>
      </c>
      <c r="H16773" t="str">
        <f t="shared" si="262"/>
        <v>49สพม.เชียงราย</v>
      </c>
    </row>
    <row r="16774" spans="1:8" x14ac:dyDescent="0.2">
      <c r="A16774">
        <v>16756</v>
      </c>
      <c r="B16774" t="s">
        <v>502</v>
      </c>
      <c r="C16774">
        <f>COUNTIFS($B$4:$B16774,$B16774)</f>
        <v>50</v>
      </c>
      <c r="D16774" t="s">
        <v>20570</v>
      </c>
      <c r="E16774" t="s">
        <v>602</v>
      </c>
      <c r="F16774" t="s">
        <v>2758</v>
      </c>
      <c r="G16774" t="s">
        <v>1020</v>
      </c>
      <c r="H16774" t="str">
        <f t="shared" si="262"/>
        <v>50สพม.เชียงราย</v>
      </c>
    </row>
    <row r="16775" spans="1:8" x14ac:dyDescent="0.2">
      <c r="A16775">
        <v>16757</v>
      </c>
      <c r="B16775" t="s">
        <v>502</v>
      </c>
      <c r="C16775">
        <f>COUNTIFS($B$4:$B16775,$B16775)</f>
        <v>51</v>
      </c>
      <c r="D16775" t="s">
        <v>20571</v>
      </c>
      <c r="E16775" t="s">
        <v>602</v>
      </c>
      <c r="F16775" t="s">
        <v>2758</v>
      </c>
      <c r="G16775" t="s">
        <v>1020</v>
      </c>
      <c r="H16775" t="str">
        <f t="shared" si="262"/>
        <v>51สพม.เชียงราย</v>
      </c>
    </row>
    <row r="16776" spans="1:8" x14ac:dyDescent="0.2">
      <c r="A16776">
        <v>16758</v>
      </c>
      <c r="B16776" t="s">
        <v>502</v>
      </c>
      <c r="C16776">
        <f>COUNTIFS($B$4:$B16776,$B16776)</f>
        <v>52</v>
      </c>
      <c r="D16776" t="s">
        <v>20572</v>
      </c>
      <c r="E16776" t="s">
        <v>602</v>
      </c>
      <c r="F16776" t="s">
        <v>2758</v>
      </c>
      <c r="G16776" t="s">
        <v>1020</v>
      </c>
      <c r="H16776" t="str">
        <f t="shared" si="262"/>
        <v>52สพม.เชียงราย</v>
      </c>
    </row>
    <row r="16777" spans="1:8" x14ac:dyDescent="0.2">
      <c r="A16777">
        <v>16759</v>
      </c>
      <c r="B16777" t="s">
        <v>502</v>
      </c>
      <c r="C16777">
        <f>COUNTIFS($B$4:$B16777,$B16777)</f>
        <v>53</v>
      </c>
      <c r="D16777" t="s">
        <v>20573</v>
      </c>
      <c r="E16777" t="s">
        <v>602</v>
      </c>
      <c r="F16777" t="s">
        <v>2758</v>
      </c>
      <c r="G16777" t="s">
        <v>1020</v>
      </c>
      <c r="H16777" t="str">
        <f t="shared" si="262"/>
        <v>53สพม.เชียงราย</v>
      </c>
    </row>
    <row r="16778" spans="1:8" x14ac:dyDescent="0.2">
      <c r="A16778">
        <v>16760</v>
      </c>
      <c r="B16778" t="s">
        <v>502</v>
      </c>
      <c r="C16778">
        <f>COUNTIFS($B$4:$B16778,$B16778)</f>
        <v>54</v>
      </c>
      <c r="D16778" t="s">
        <v>20574</v>
      </c>
      <c r="E16778" t="s">
        <v>602</v>
      </c>
      <c r="F16778" t="s">
        <v>2758</v>
      </c>
      <c r="G16778" t="s">
        <v>1020</v>
      </c>
      <c r="H16778" t="str">
        <f t="shared" si="262"/>
        <v>54สพม.เชียงราย</v>
      </c>
    </row>
    <row r="16779" spans="1:8" x14ac:dyDescent="0.2">
      <c r="A16779">
        <v>16761</v>
      </c>
      <c r="B16779" t="s">
        <v>502</v>
      </c>
      <c r="C16779">
        <f>COUNTIFS($B$4:$B16779,$B16779)</f>
        <v>55</v>
      </c>
      <c r="D16779" t="s">
        <v>20575</v>
      </c>
      <c r="E16779" t="s">
        <v>602</v>
      </c>
      <c r="F16779" t="s">
        <v>2758</v>
      </c>
      <c r="G16779" t="s">
        <v>1020</v>
      </c>
      <c r="H16779" t="str">
        <f t="shared" si="262"/>
        <v>55สพม.เชียงราย</v>
      </c>
    </row>
    <row r="16780" spans="1:8" x14ac:dyDescent="0.2">
      <c r="A16780">
        <v>16762</v>
      </c>
      <c r="B16780" t="s">
        <v>502</v>
      </c>
      <c r="C16780">
        <f>COUNTIFS($B$4:$B16780,$B16780)</f>
        <v>56</v>
      </c>
      <c r="D16780" t="s">
        <v>20578</v>
      </c>
      <c r="E16780" t="s">
        <v>602</v>
      </c>
      <c r="F16780" t="s">
        <v>2758</v>
      </c>
      <c r="G16780" t="s">
        <v>1020</v>
      </c>
      <c r="H16780" t="str">
        <f t="shared" si="262"/>
        <v>56สพม.เชียงราย</v>
      </c>
    </row>
    <row r="16781" spans="1:8" x14ac:dyDescent="0.2">
      <c r="A16781">
        <v>16763</v>
      </c>
      <c r="B16781" t="s">
        <v>502</v>
      </c>
      <c r="C16781">
        <f>COUNTIFS($B$4:$B16781,$B16781)</f>
        <v>57</v>
      </c>
      <c r="D16781" t="s">
        <v>20579</v>
      </c>
      <c r="E16781" t="s">
        <v>602</v>
      </c>
      <c r="F16781" t="s">
        <v>2758</v>
      </c>
      <c r="G16781" t="s">
        <v>1020</v>
      </c>
      <c r="H16781" t="str">
        <f t="shared" si="262"/>
        <v>57สพม.เชียงราย</v>
      </c>
    </row>
    <row r="16782" spans="1:8" x14ac:dyDescent="0.2">
      <c r="A16782">
        <v>16764</v>
      </c>
      <c r="B16782" t="s">
        <v>502</v>
      </c>
      <c r="C16782">
        <f>COUNTIFS($B$4:$B16782,$B16782)</f>
        <v>58</v>
      </c>
      <c r="D16782" t="s">
        <v>20580</v>
      </c>
      <c r="E16782" t="s">
        <v>602</v>
      </c>
      <c r="F16782" t="s">
        <v>2758</v>
      </c>
      <c r="G16782" t="s">
        <v>1020</v>
      </c>
      <c r="H16782" t="str">
        <f t="shared" si="262"/>
        <v>58สพม.เชียงราย</v>
      </c>
    </row>
    <row r="16783" spans="1:8" x14ac:dyDescent="0.2">
      <c r="A16783">
        <v>16765</v>
      </c>
      <c r="B16783" t="s">
        <v>502</v>
      </c>
      <c r="C16783">
        <f>COUNTIFS($B$4:$B16783,$B16783)</f>
        <v>59</v>
      </c>
      <c r="D16783" t="s">
        <v>20581</v>
      </c>
      <c r="E16783" t="s">
        <v>602</v>
      </c>
      <c r="F16783" t="s">
        <v>2758</v>
      </c>
      <c r="G16783" t="s">
        <v>1020</v>
      </c>
      <c r="H16783" t="str">
        <f t="shared" si="262"/>
        <v>59สพม.เชียงราย</v>
      </c>
    </row>
    <row r="16784" spans="1:8" x14ac:dyDescent="0.2">
      <c r="A16784">
        <v>16766</v>
      </c>
      <c r="B16784" t="s">
        <v>502</v>
      </c>
      <c r="C16784">
        <f>COUNTIFS($B$4:$B16784,$B16784)</f>
        <v>60</v>
      </c>
      <c r="D16784" t="s">
        <v>20582</v>
      </c>
      <c r="E16784" t="s">
        <v>602</v>
      </c>
      <c r="F16784" t="s">
        <v>2758</v>
      </c>
      <c r="G16784" t="s">
        <v>1020</v>
      </c>
      <c r="H16784" t="str">
        <f t="shared" si="262"/>
        <v>60สพม.เชียงราย</v>
      </c>
    </row>
    <row r="16785" spans="1:8" x14ac:dyDescent="0.2">
      <c r="A16785">
        <v>16767</v>
      </c>
      <c r="B16785" t="s">
        <v>502</v>
      </c>
      <c r="C16785">
        <f>COUNTIFS($B$4:$B16785,$B16785)</f>
        <v>61</v>
      </c>
      <c r="D16785" t="s">
        <v>20583</v>
      </c>
      <c r="E16785" t="s">
        <v>602</v>
      </c>
      <c r="F16785" t="s">
        <v>2758</v>
      </c>
      <c r="G16785" t="s">
        <v>1020</v>
      </c>
      <c r="H16785" t="str">
        <f t="shared" si="262"/>
        <v>61สพม.เชียงราย</v>
      </c>
    </row>
    <row r="16786" spans="1:8" x14ac:dyDescent="0.2">
      <c r="A16786">
        <v>16768</v>
      </c>
      <c r="B16786" t="s">
        <v>502</v>
      </c>
      <c r="C16786">
        <f>COUNTIFS($B$4:$B16786,$B16786)</f>
        <v>62</v>
      </c>
      <c r="D16786" t="s">
        <v>20584</v>
      </c>
      <c r="E16786" t="s">
        <v>602</v>
      </c>
      <c r="F16786" t="s">
        <v>2758</v>
      </c>
      <c r="G16786" t="s">
        <v>1020</v>
      </c>
      <c r="H16786" t="str">
        <f t="shared" si="262"/>
        <v>62สพม.เชียงราย</v>
      </c>
    </row>
    <row r="16787" spans="1:8" x14ac:dyDescent="0.2">
      <c r="A16787">
        <v>16769</v>
      </c>
      <c r="B16787" t="s">
        <v>502</v>
      </c>
      <c r="C16787">
        <f>COUNTIFS($B$4:$B16787,$B16787)</f>
        <v>63</v>
      </c>
      <c r="D16787" t="s">
        <v>20585</v>
      </c>
      <c r="E16787" t="s">
        <v>602</v>
      </c>
      <c r="F16787" t="s">
        <v>2758</v>
      </c>
      <c r="G16787" t="s">
        <v>1020</v>
      </c>
      <c r="H16787" t="str">
        <f t="shared" si="262"/>
        <v>63สพม.เชียงราย</v>
      </c>
    </row>
    <row r="16788" spans="1:8" x14ac:dyDescent="0.2">
      <c r="A16788">
        <v>16770</v>
      </c>
      <c r="B16788" t="s">
        <v>502</v>
      </c>
      <c r="C16788">
        <f>COUNTIFS($B$4:$B16788,$B16788)</f>
        <v>64</v>
      </c>
      <c r="D16788" t="s">
        <v>20586</v>
      </c>
      <c r="E16788" t="s">
        <v>602</v>
      </c>
      <c r="F16788" t="s">
        <v>2758</v>
      </c>
      <c r="G16788" t="s">
        <v>1020</v>
      </c>
      <c r="H16788" t="str">
        <f t="shared" si="262"/>
        <v>64สพม.เชียงราย</v>
      </c>
    </row>
    <row r="16789" spans="1:8" x14ac:dyDescent="0.2">
      <c r="A16789">
        <v>16771</v>
      </c>
      <c r="B16789" t="s">
        <v>502</v>
      </c>
      <c r="C16789">
        <f>COUNTIFS($B$4:$B16789,$B16789)</f>
        <v>65</v>
      </c>
      <c r="D16789" t="s">
        <v>20587</v>
      </c>
      <c r="E16789" t="s">
        <v>602</v>
      </c>
      <c r="F16789" t="s">
        <v>2758</v>
      </c>
      <c r="G16789" t="s">
        <v>1020</v>
      </c>
      <c r="H16789" t="str">
        <f t="shared" si="262"/>
        <v>65สพม.เชียงราย</v>
      </c>
    </row>
    <row r="16790" spans="1:8" x14ac:dyDescent="0.2">
      <c r="A16790">
        <v>16772</v>
      </c>
      <c r="B16790" t="s">
        <v>502</v>
      </c>
      <c r="C16790">
        <f>COUNTIFS($B$4:$B16790,$B16790)</f>
        <v>66</v>
      </c>
      <c r="D16790" t="s">
        <v>20588</v>
      </c>
      <c r="E16790" t="s">
        <v>602</v>
      </c>
      <c r="F16790" t="s">
        <v>2758</v>
      </c>
      <c r="G16790" t="s">
        <v>1020</v>
      </c>
      <c r="H16790" t="str">
        <f t="shared" si="262"/>
        <v>66สพม.เชียงราย</v>
      </c>
    </row>
    <row r="16791" spans="1:8" x14ac:dyDescent="0.2">
      <c r="A16791">
        <v>16773</v>
      </c>
      <c r="B16791" t="s">
        <v>502</v>
      </c>
      <c r="C16791">
        <f>COUNTIFS($B$4:$B16791,$B16791)</f>
        <v>67</v>
      </c>
      <c r="D16791" t="s">
        <v>20590</v>
      </c>
      <c r="E16791" t="s">
        <v>602</v>
      </c>
      <c r="F16791" t="s">
        <v>2758</v>
      </c>
      <c r="G16791" t="s">
        <v>1020</v>
      </c>
      <c r="H16791" t="str">
        <f t="shared" si="262"/>
        <v>67สพม.เชียงราย</v>
      </c>
    </row>
    <row r="16792" spans="1:8" x14ac:dyDescent="0.2">
      <c r="A16792">
        <v>16774</v>
      </c>
      <c r="B16792" t="s">
        <v>502</v>
      </c>
      <c r="C16792">
        <f>COUNTIFS($B$4:$B16792,$B16792)</f>
        <v>68</v>
      </c>
      <c r="D16792" t="s">
        <v>20592</v>
      </c>
      <c r="E16792" t="s">
        <v>602</v>
      </c>
      <c r="F16792" t="s">
        <v>2758</v>
      </c>
      <c r="G16792" t="s">
        <v>1020</v>
      </c>
      <c r="H16792" t="str">
        <f t="shared" si="262"/>
        <v>68สพม.เชียงราย</v>
      </c>
    </row>
    <row r="16793" spans="1:8" x14ac:dyDescent="0.2">
      <c r="A16793">
        <v>16775</v>
      </c>
      <c r="B16793" t="s">
        <v>502</v>
      </c>
      <c r="C16793">
        <f>COUNTIFS($B$4:$B16793,$B16793)</f>
        <v>69</v>
      </c>
      <c r="D16793" t="s">
        <v>20593</v>
      </c>
      <c r="E16793" t="s">
        <v>602</v>
      </c>
      <c r="F16793" t="s">
        <v>2758</v>
      </c>
      <c r="G16793" t="s">
        <v>1020</v>
      </c>
      <c r="H16793" t="str">
        <f t="shared" si="262"/>
        <v>69สพม.เชียงราย</v>
      </c>
    </row>
    <row r="16794" spans="1:8" x14ac:dyDescent="0.2">
      <c r="A16794">
        <v>16776</v>
      </c>
      <c r="B16794" t="s">
        <v>502</v>
      </c>
      <c r="C16794">
        <f>COUNTIFS($B$4:$B16794,$B16794)</f>
        <v>70</v>
      </c>
      <c r="D16794" t="s">
        <v>20594</v>
      </c>
      <c r="E16794" t="s">
        <v>602</v>
      </c>
      <c r="F16794" t="s">
        <v>2758</v>
      </c>
      <c r="G16794" t="s">
        <v>1020</v>
      </c>
      <c r="H16794" t="str">
        <f t="shared" si="262"/>
        <v>70สพม.เชียงราย</v>
      </c>
    </row>
    <row r="16795" spans="1:8" x14ac:dyDescent="0.2">
      <c r="A16795">
        <v>16777</v>
      </c>
      <c r="B16795" t="s">
        <v>502</v>
      </c>
      <c r="C16795">
        <f>COUNTIFS($B$4:$B16795,$B16795)</f>
        <v>71</v>
      </c>
      <c r="D16795" t="s">
        <v>20595</v>
      </c>
      <c r="E16795" t="s">
        <v>602</v>
      </c>
      <c r="F16795" t="s">
        <v>2758</v>
      </c>
      <c r="G16795" t="s">
        <v>1020</v>
      </c>
      <c r="H16795" t="str">
        <f t="shared" si="262"/>
        <v>71สพม.เชียงราย</v>
      </c>
    </row>
    <row r="16796" spans="1:8" x14ac:dyDescent="0.2">
      <c r="A16796">
        <v>16778</v>
      </c>
      <c r="B16796" t="s">
        <v>502</v>
      </c>
      <c r="C16796">
        <f>COUNTIFS($B$4:$B16796,$B16796)</f>
        <v>72</v>
      </c>
      <c r="D16796" t="s">
        <v>20597</v>
      </c>
      <c r="E16796" t="s">
        <v>602</v>
      </c>
      <c r="F16796" t="s">
        <v>2758</v>
      </c>
      <c r="G16796" t="s">
        <v>1020</v>
      </c>
      <c r="H16796" t="str">
        <f t="shared" si="262"/>
        <v>72สพม.เชียงราย</v>
      </c>
    </row>
    <row r="16797" spans="1:8" x14ac:dyDescent="0.2">
      <c r="A16797">
        <v>16779</v>
      </c>
      <c r="B16797" t="s">
        <v>502</v>
      </c>
      <c r="C16797">
        <f>COUNTIFS($B$4:$B16797,$B16797)</f>
        <v>73</v>
      </c>
      <c r="D16797" t="s">
        <v>20598</v>
      </c>
      <c r="E16797" t="s">
        <v>602</v>
      </c>
      <c r="F16797" t="s">
        <v>2758</v>
      </c>
      <c r="G16797" t="s">
        <v>1020</v>
      </c>
      <c r="H16797" t="str">
        <f t="shared" si="262"/>
        <v>73สพม.เชียงราย</v>
      </c>
    </row>
    <row r="16798" spans="1:8" x14ac:dyDescent="0.2">
      <c r="A16798">
        <v>16780</v>
      </c>
      <c r="B16798" t="s">
        <v>502</v>
      </c>
      <c r="C16798">
        <f>COUNTIFS($B$4:$B16798,$B16798)</f>
        <v>74</v>
      </c>
      <c r="D16798" t="s">
        <v>20599</v>
      </c>
      <c r="E16798" t="s">
        <v>602</v>
      </c>
      <c r="F16798" t="s">
        <v>2758</v>
      </c>
      <c r="G16798" t="s">
        <v>1020</v>
      </c>
      <c r="H16798" t="str">
        <f t="shared" si="262"/>
        <v>74สพม.เชียงราย</v>
      </c>
    </row>
    <row r="16799" spans="1:8" x14ac:dyDescent="0.2">
      <c r="A16799">
        <v>16781</v>
      </c>
      <c r="B16799" t="s">
        <v>502</v>
      </c>
      <c r="C16799">
        <f>COUNTIFS($B$4:$B16799,$B16799)</f>
        <v>75</v>
      </c>
      <c r="D16799" t="s">
        <v>20601</v>
      </c>
      <c r="E16799" t="s">
        <v>602</v>
      </c>
      <c r="F16799" t="s">
        <v>2758</v>
      </c>
      <c r="G16799" t="s">
        <v>1020</v>
      </c>
      <c r="H16799" t="str">
        <f t="shared" si="262"/>
        <v>75สพม.เชียงราย</v>
      </c>
    </row>
    <row r="16800" spans="1:8" x14ac:dyDescent="0.2">
      <c r="A16800">
        <v>16782</v>
      </c>
      <c r="B16800" t="s">
        <v>502</v>
      </c>
      <c r="C16800">
        <f>COUNTIFS($B$4:$B16800,$B16800)</f>
        <v>76</v>
      </c>
      <c r="D16800" t="s">
        <v>20602</v>
      </c>
      <c r="E16800" t="s">
        <v>602</v>
      </c>
      <c r="F16800" t="s">
        <v>2758</v>
      </c>
      <c r="G16800" t="s">
        <v>1020</v>
      </c>
      <c r="H16800" t="str">
        <f t="shared" si="262"/>
        <v>76สพม.เชียงราย</v>
      </c>
    </row>
    <row r="16801" spans="1:8" x14ac:dyDescent="0.2">
      <c r="A16801">
        <v>16783</v>
      </c>
      <c r="B16801" t="s">
        <v>502</v>
      </c>
      <c r="C16801">
        <f>COUNTIFS($B$4:$B16801,$B16801)</f>
        <v>77</v>
      </c>
      <c r="D16801" t="s">
        <v>20603</v>
      </c>
      <c r="E16801" t="s">
        <v>602</v>
      </c>
      <c r="F16801" t="s">
        <v>2758</v>
      </c>
      <c r="G16801" t="s">
        <v>1020</v>
      </c>
      <c r="H16801" t="str">
        <f t="shared" si="262"/>
        <v>77สพม.เชียงราย</v>
      </c>
    </row>
    <row r="16802" spans="1:8" x14ac:dyDescent="0.2">
      <c r="A16802">
        <v>16784</v>
      </c>
      <c r="B16802" t="s">
        <v>502</v>
      </c>
      <c r="C16802">
        <f>COUNTIFS($B$4:$B16802,$B16802)</f>
        <v>78</v>
      </c>
      <c r="D16802" t="s">
        <v>20616</v>
      </c>
      <c r="E16802" t="s">
        <v>602</v>
      </c>
      <c r="F16802" t="s">
        <v>2758</v>
      </c>
      <c r="G16802" t="s">
        <v>1020</v>
      </c>
      <c r="H16802" t="str">
        <f t="shared" si="262"/>
        <v>78สพม.เชียงราย</v>
      </c>
    </row>
    <row r="16803" spans="1:8" x14ac:dyDescent="0.2">
      <c r="A16803">
        <v>16785</v>
      </c>
      <c r="B16803" t="s">
        <v>502</v>
      </c>
      <c r="C16803">
        <f>COUNTIFS($B$4:$B16803,$B16803)</f>
        <v>79</v>
      </c>
      <c r="D16803" t="s">
        <v>20633</v>
      </c>
      <c r="E16803" t="s">
        <v>602</v>
      </c>
      <c r="F16803" t="s">
        <v>2758</v>
      </c>
      <c r="G16803" t="s">
        <v>1020</v>
      </c>
      <c r="H16803" t="str">
        <f t="shared" si="262"/>
        <v>79สพม.เชียงราย</v>
      </c>
    </row>
    <row r="16804" spans="1:8" x14ac:dyDescent="0.2">
      <c r="A16804">
        <v>16786</v>
      </c>
      <c r="B16804" t="s">
        <v>502</v>
      </c>
      <c r="C16804">
        <f>COUNTIFS($B$4:$B16804,$B16804)</f>
        <v>80</v>
      </c>
      <c r="D16804" t="s">
        <v>20655</v>
      </c>
      <c r="E16804" t="s">
        <v>602</v>
      </c>
      <c r="F16804" t="s">
        <v>2758</v>
      </c>
      <c r="G16804" t="s">
        <v>1020</v>
      </c>
      <c r="H16804" t="str">
        <f t="shared" si="262"/>
        <v>80สพม.เชียงราย</v>
      </c>
    </row>
    <row r="16805" spans="1:8" x14ac:dyDescent="0.2">
      <c r="A16805">
        <v>16787</v>
      </c>
      <c r="B16805" t="s">
        <v>502</v>
      </c>
      <c r="C16805">
        <f>COUNTIFS($B$4:$B16805,$B16805)</f>
        <v>81</v>
      </c>
      <c r="D16805" t="s">
        <v>20657</v>
      </c>
      <c r="E16805" t="s">
        <v>602</v>
      </c>
      <c r="F16805" t="s">
        <v>2758</v>
      </c>
      <c r="G16805" t="s">
        <v>1020</v>
      </c>
      <c r="H16805" t="str">
        <f t="shared" si="262"/>
        <v>81สพม.เชียงราย</v>
      </c>
    </row>
    <row r="16806" spans="1:8" x14ac:dyDescent="0.2">
      <c r="A16806">
        <v>16788</v>
      </c>
      <c r="B16806" t="s">
        <v>502</v>
      </c>
      <c r="C16806">
        <f>COUNTIFS($B$4:$B16806,$B16806)</f>
        <v>82</v>
      </c>
      <c r="D16806" t="s">
        <v>20658</v>
      </c>
      <c r="E16806" t="s">
        <v>602</v>
      </c>
      <c r="F16806" t="s">
        <v>2758</v>
      </c>
      <c r="G16806" t="s">
        <v>1020</v>
      </c>
      <c r="H16806" t="str">
        <f t="shared" si="262"/>
        <v>82สพม.เชียงราย</v>
      </c>
    </row>
    <row r="16807" spans="1:8" x14ac:dyDescent="0.2">
      <c r="A16807">
        <v>16789</v>
      </c>
      <c r="B16807" t="s">
        <v>502</v>
      </c>
      <c r="C16807">
        <f>COUNTIFS($B$4:$B16807,$B16807)</f>
        <v>83</v>
      </c>
      <c r="D16807" t="s">
        <v>20659</v>
      </c>
      <c r="E16807" t="s">
        <v>602</v>
      </c>
      <c r="F16807" t="s">
        <v>2758</v>
      </c>
      <c r="G16807" t="s">
        <v>1020</v>
      </c>
      <c r="H16807" t="str">
        <f t="shared" si="262"/>
        <v>83สพม.เชียงราย</v>
      </c>
    </row>
    <row r="16808" spans="1:8" x14ac:dyDescent="0.2">
      <c r="A16808">
        <v>20384</v>
      </c>
      <c r="B16808" t="s">
        <v>502</v>
      </c>
      <c r="C16808">
        <f>COUNTIFS($B$4:$B16808,$B16808)</f>
        <v>84</v>
      </c>
      <c r="D16808" t="s">
        <v>21234</v>
      </c>
      <c r="E16808" t="s">
        <v>21235</v>
      </c>
      <c r="F16808" t="s">
        <v>21236</v>
      </c>
      <c r="G16808" t="s">
        <v>603</v>
      </c>
      <c r="H16808" t="str">
        <f t="shared" si="262"/>
        <v>84สพม.เชียงราย</v>
      </c>
    </row>
    <row r="16809" spans="1:8" x14ac:dyDescent="0.2">
      <c r="A16809">
        <v>16790</v>
      </c>
      <c r="B16809" t="s">
        <v>503</v>
      </c>
      <c r="C16809">
        <f>COUNTIFS($B$4:$B16809,$B16809)</f>
        <v>1</v>
      </c>
      <c r="D16809" t="s">
        <v>2511</v>
      </c>
      <c r="E16809" t="s">
        <v>573</v>
      </c>
      <c r="F16809" t="s">
        <v>1019</v>
      </c>
      <c r="G16809" t="s">
        <v>1020</v>
      </c>
      <c r="H16809" t="str">
        <f t="shared" si="262"/>
        <v>1สพม.เชียงใหม่</v>
      </c>
    </row>
    <row r="16810" spans="1:8" x14ac:dyDescent="0.2">
      <c r="A16810">
        <v>16791</v>
      </c>
      <c r="B16810" t="s">
        <v>503</v>
      </c>
      <c r="C16810">
        <f>COUNTIFS($B$4:$B16810,$B16810)</f>
        <v>2</v>
      </c>
      <c r="D16810" t="s">
        <v>2512</v>
      </c>
      <c r="E16810" t="s">
        <v>573</v>
      </c>
      <c r="F16810" t="s">
        <v>1019</v>
      </c>
      <c r="G16810" t="s">
        <v>1020</v>
      </c>
      <c r="H16810" t="str">
        <f t="shared" si="262"/>
        <v>2สพม.เชียงใหม่</v>
      </c>
    </row>
    <row r="16811" spans="1:8" x14ac:dyDescent="0.2">
      <c r="A16811">
        <v>16792</v>
      </c>
      <c r="B16811" t="s">
        <v>503</v>
      </c>
      <c r="C16811">
        <f>COUNTIFS($B$4:$B16811,$B16811)</f>
        <v>3</v>
      </c>
      <c r="D16811" t="s">
        <v>2513</v>
      </c>
      <c r="E16811" t="s">
        <v>579</v>
      </c>
      <c r="F16811" t="s">
        <v>1019</v>
      </c>
      <c r="G16811" t="s">
        <v>1020</v>
      </c>
      <c r="H16811" t="str">
        <f t="shared" si="262"/>
        <v>3สพม.เชียงใหม่</v>
      </c>
    </row>
    <row r="16812" spans="1:8" x14ac:dyDescent="0.2">
      <c r="A16812">
        <v>16793</v>
      </c>
      <c r="B16812" t="s">
        <v>503</v>
      </c>
      <c r="C16812">
        <f>COUNTIFS($B$4:$B16812,$B16812)</f>
        <v>4</v>
      </c>
      <c r="D16812" t="s">
        <v>16097</v>
      </c>
      <c r="E16812" t="s">
        <v>591</v>
      </c>
      <c r="F16812" t="s">
        <v>2758</v>
      </c>
      <c r="G16812" t="s">
        <v>1020</v>
      </c>
      <c r="H16812" t="str">
        <f t="shared" si="262"/>
        <v>4สพม.เชียงใหม่</v>
      </c>
    </row>
    <row r="16813" spans="1:8" x14ac:dyDescent="0.2">
      <c r="A16813">
        <v>16794</v>
      </c>
      <c r="B16813" t="s">
        <v>503</v>
      </c>
      <c r="C16813">
        <f>COUNTIFS($B$4:$B16813,$B16813)</f>
        <v>5</v>
      </c>
      <c r="D16813" t="s">
        <v>16136</v>
      </c>
      <c r="E16813" t="s">
        <v>592</v>
      </c>
      <c r="F16813" t="s">
        <v>2758</v>
      </c>
      <c r="G16813" t="s">
        <v>1020</v>
      </c>
      <c r="H16813" t="str">
        <f t="shared" si="262"/>
        <v>5สพม.เชียงใหม่</v>
      </c>
    </row>
    <row r="16814" spans="1:8" x14ac:dyDescent="0.2">
      <c r="A16814">
        <v>16795</v>
      </c>
      <c r="B16814" t="s">
        <v>503</v>
      </c>
      <c r="C16814">
        <f>COUNTIFS($B$4:$B16814,$B16814)</f>
        <v>6</v>
      </c>
      <c r="D16814" t="s">
        <v>19501</v>
      </c>
      <c r="E16814" t="s">
        <v>592</v>
      </c>
      <c r="F16814" t="s">
        <v>2758</v>
      </c>
      <c r="G16814" t="s">
        <v>1020</v>
      </c>
      <c r="H16814" t="str">
        <f t="shared" si="262"/>
        <v>6สพม.เชียงใหม่</v>
      </c>
    </row>
    <row r="16815" spans="1:8" x14ac:dyDescent="0.2">
      <c r="A16815">
        <v>16796</v>
      </c>
      <c r="B16815" t="s">
        <v>503</v>
      </c>
      <c r="C16815">
        <f>COUNTIFS($B$4:$B16815,$B16815)</f>
        <v>7</v>
      </c>
      <c r="D16815" t="s">
        <v>20426</v>
      </c>
      <c r="E16815" t="s">
        <v>3082</v>
      </c>
      <c r="F16815" t="s">
        <v>2758</v>
      </c>
      <c r="G16815" t="s">
        <v>1020</v>
      </c>
      <c r="H16815" t="str">
        <f t="shared" si="262"/>
        <v>7สพม.เชียงใหม่</v>
      </c>
    </row>
    <row r="16816" spans="1:8" x14ac:dyDescent="0.2">
      <c r="A16816">
        <v>16797</v>
      </c>
      <c r="B16816" t="s">
        <v>503</v>
      </c>
      <c r="C16816">
        <f>COUNTIFS($B$4:$B16816,$B16816)</f>
        <v>8</v>
      </c>
      <c r="D16816" t="s">
        <v>20427</v>
      </c>
      <c r="E16816" t="s">
        <v>602</v>
      </c>
      <c r="F16816" t="s">
        <v>2758</v>
      </c>
      <c r="G16816" t="s">
        <v>1020</v>
      </c>
      <c r="H16816" t="str">
        <f t="shared" si="262"/>
        <v>8สพม.เชียงใหม่</v>
      </c>
    </row>
    <row r="16817" spans="1:8" x14ac:dyDescent="0.2">
      <c r="A16817">
        <v>16798</v>
      </c>
      <c r="B16817" t="s">
        <v>503</v>
      </c>
      <c r="C16817">
        <f>COUNTIFS($B$4:$B16817,$B16817)</f>
        <v>9</v>
      </c>
      <c r="D16817" t="s">
        <v>20428</v>
      </c>
      <c r="E16817" t="s">
        <v>602</v>
      </c>
      <c r="F16817" t="s">
        <v>2758</v>
      </c>
      <c r="G16817" t="s">
        <v>1020</v>
      </c>
      <c r="H16817" t="str">
        <f t="shared" si="262"/>
        <v>9สพม.เชียงใหม่</v>
      </c>
    </row>
    <row r="16818" spans="1:8" x14ac:dyDescent="0.2">
      <c r="A16818">
        <v>16799</v>
      </c>
      <c r="B16818" t="s">
        <v>503</v>
      </c>
      <c r="C16818">
        <f>COUNTIFS($B$4:$B16818,$B16818)</f>
        <v>10</v>
      </c>
      <c r="D16818" t="s">
        <v>20429</v>
      </c>
      <c r="E16818" t="s">
        <v>602</v>
      </c>
      <c r="F16818" t="s">
        <v>2758</v>
      </c>
      <c r="G16818" t="s">
        <v>1020</v>
      </c>
      <c r="H16818" t="str">
        <f t="shared" si="262"/>
        <v>10สพม.เชียงใหม่</v>
      </c>
    </row>
    <row r="16819" spans="1:8" x14ac:dyDescent="0.2">
      <c r="A16819">
        <v>16800</v>
      </c>
      <c r="B16819" t="s">
        <v>503</v>
      </c>
      <c r="C16819">
        <f>COUNTIFS($B$4:$B16819,$B16819)</f>
        <v>11</v>
      </c>
      <c r="D16819" t="s">
        <v>20430</v>
      </c>
      <c r="E16819" t="s">
        <v>602</v>
      </c>
      <c r="F16819" t="s">
        <v>2758</v>
      </c>
      <c r="G16819" t="s">
        <v>1020</v>
      </c>
      <c r="H16819" t="str">
        <f t="shared" si="262"/>
        <v>11สพม.เชียงใหม่</v>
      </c>
    </row>
    <row r="16820" spans="1:8" x14ac:dyDescent="0.2">
      <c r="A16820">
        <v>16801</v>
      </c>
      <c r="B16820" t="s">
        <v>503</v>
      </c>
      <c r="C16820">
        <f>COUNTIFS($B$4:$B16820,$B16820)</f>
        <v>12</v>
      </c>
      <c r="D16820" t="s">
        <v>20431</v>
      </c>
      <c r="E16820" t="s">
        <v>602</v>
      </c>
      <c r="F16820" t="s">
        <v>2758</v>
      </c>
      <c r="G16820" t="s">
        <v>1020</v>
      </c>
      <c r="H16820" t="str">
        <f t="shared" si="262"/>
        <v>12สพม.เชียงใหม่</v>
      </c>
    </row>
    <row r="16821" spans="1:8" x14ac:dyDescent="0.2">
      <c r="A16821">
        <v>16802</v>
      </c>
      <c r="B16821" t="s">
        <v>503</v>
      </c>
      <c r="C16821">
        <f>COUNTIFS($B$4:$B16821,$B16821)</f>
        <v>13</v>
      </c>
      <c r="D16821" t="s">
        <v>20432</v>
      </c>
      <c r="E16821" t="s">
        <v>602</v>
      </c>
      <c r="F16821" t="s">
        <v>2758</v>
      </c>
      <c r="G16821" t="s">
        <v>1020</v>
      </c>
      <c r="H16821" t="str">
        <f t="shared" si="262"/>
        <v>13สพม.เชียงใหม่</v>
      </c>
    </row>
    <row r="16822" spans="1:8" x14ac:dyDescent="0.2">
      <c r="A16822">
        <v>16803</v>
      </c>
      <c r="B16822" t="s">
        <v>503</v>
      </c>
      <c r="C16822">
        <f>COUNTIFS($B$4:$B16822,$B16822)</f>
        <v>14</v>
      </c>
      <c r="D16822" t="s">
        <v>20433</v>
      </c>
      <c r="E16822" t="s">
        <v>602</v>
      </c>
      <c r="F16822" t="s">
        <v>2758</v>
      </c>
      <c r="G16822" t="s">
        <v>1020</v>
      </c>
      <c r="H16822" t="str">
        <f t="shared" si="262"/>
        <v>14สพม.เชียงใหม่</v>
      </c>
    </row>
    <row r="16823" spans="1:8" x14ac:dyDescent="0.2">
      <c r="A16823">
        <v>16804</v>
      </c>
      <c r="B16823" t="s">
        <v>503</v>
      </c>
      <c r="C16823">
        <f>COUNTIFS($B$4:$B16823,$B16823)</f>
        <v>15</v>
      </c>
      <c r="D16823" t="s">
        <v>20434</v>
      </c>
      <c r="E16823" t="s">
        <v>602</v>
      </c>
      <c r="F16823" t="s">
        <v>2758</v>
      </c>
      <c r="G16823" t="s">
        <v>1020</v>
      </c>
      <c r="H16823" t="str">
        <f t="shared" si="262"/>
        <v>15สพม.เชียงใหม่</v>
      </c>
    </row>
    <row r="16824" spans="1:8" x14ac:dyDescent="0.2">
      <c r="A16824">
        <v>16805</v>
      </c>
      <c r="B16824" t="s">
        <v>503</v>
      </c>
      <c r="C16824">
        <f>COUNTIFS($B$4:$B16824,$B16824)</f>
        <v>16</v>
      </c>
      <c r="D16824" t="s">
        <v>20435</v>
      </c>
      <c r="E16824" t="s">
        <v>602</v>
      </c>
      <c r="F16824" t="s">
        <v>2758</v>
      </c>
      <c r="G16824" t="s">
        <v>1020</v>
      </c>
      <c r="H16824" t="str">
        <f t="shared" si="262"/>
        <v>16สพม.เชียงใหม่</v>
      </c>
    </row>
    <row r="16825" spans="1:8" x14ac:dyDescent="0.2">
      <c r="A16825">
        <v>16806</v>
      </c>
      <c r="B16825" t="s">
        <v>503</v>
      </c>
      <c r="C16825">
        <f>COUNTIFS($B$4:$B16825,$B16825)</f>
        <v>17</v>
      </c>
      <c r="D16825" t="s">
        <v>20436</v>
      </c>
      <c r="E16825" t="s">
        <v>602</v>
      </c>
      <c r="F16825" t="s">
        <v>2758</v>
      </c>
      <c r="G16825" t="s">
        <v>1020</v>
      </c>
      <c r="H16825" t="str">
        <f t="shared" si="262"/>
        <v>17สพม.เชียงใหม่</v>
      </c>
    </row>
    <row r="16826" spans="1:8" x14ac:dyDescent="0.2">
      <c r="A16826">
        <v>16807</v>
      </c>
      <c r="B16826" t="s">
        <v>503</v>
      </c>
      <c r="C16826">
        <f>COUNTIFS($B$4:$B16826,$B16826)</f>
        <v>18</v>
      </c>
      <c r="D16826" t="s">
        <v>20437</v>
      </c>
      <c r="E16826" t="s">
        <v>602</v>
      </c>
      <c r="F16826" t="s">
        <v>2758</v>
      </c>
      <c r="G16826" t="s">
        <v>1020</v>
      </c>
      <c r="H16826" t="str">
        <f t="shared" si="262"/>
        <v>18สพม.เชียงใหม่</v>
      </c>
    </row>
    <row r="16827" spans="1:8" x14ac:dyDescent="0.2">
      <c r="A16827">
        <v>16808</v>
      </c>
      <c r="B16827" t="s">
        <v>503</v>
      </c>
      <c r="C16827">
        <f>COUNTIFS($B$4:$B16827,$B16827)</f>
        <v>19</v>
      </c>
      <c r="D16827" t="s">
        <v>20438</v>
      </c>
      <c r="E16827" t="s">
        <v>602</v>
      </c>
      <c r="F16827" t="s">
        <v>2758</v>
      </c>
      <c r="G16827" t="s">
        <v>1020</v>
      </c>
      <c r="H16827" t="str">
        <f t="shared" si="262"/>
        <v>19สพม.เชียงใหม่</v>
      </c>
    </row>
    <row r="16828" spans="1:8" x14ac:dyDescent="0.2">
      <c r="A16828">
        <v>16809</v>
      </c>
      <c r="B16828" t="s">
        <v>503</v>
      </c>
      <c r="C16828">
        <f>COUNTIFS($B$4:$B16828,$B16828)</f>
        <v>20</v>
      </c>
      <c r="D16828" t="s">
        <v>20439</v>
      </c>
      <c r="E16828" t="s">
        <v>602</v>
      </c>
      <c r="F16828" t="s">
        <v>2758</v>
      </c>
      <c r="G16828" t="s">
        <v>1020</v>
      </c>
      <c r="H16828" t="str">
        <f t="shared" si="262"/>
        <v>20สพม.เชียงใหม่</v>
      </c>
    </row>
    <row r="16829" spans="1:8" x14ac:dyDescent="0.2">
      <c r="A16829">
        <v>16810</v>
      </c>
      <c r="B16829" t="s">
        <v>503</v>
      </c>
      <c r="C16829">
        <f>COUNTIFS($B$4:$B16829,$B16829)</f>
        <v>21</v>
      </c>
      <c r="D16829" t="s">
        <v>20440</v>
      </c>
      <c r="E16829" t="s">
        <v>602</v>
      </c>
      <c r="F16829" t="s">
        <v>2758</v>
      </c>
      <c r="G16829" t="s">
        <v>1020</v>
      </c>
      <c r="H16829" t="str">
        <f t="shared" si="262"/>
        <v>21สพม.เชียงใหม่</v>
      </c>
    </row>
    <row r="16830" spans="1:8" x14ac:dyDescent="0.2">
      <c r="A16830">
        <v>16811</v>
      </c>
      <c r="B16830" t="s">
        <v>503</v>
      </c>
      <c r="C16830">
        <f>COUNTIFS($B$4:$B16830,$B16830)</f>
        <v>22</v>
      </c>
      <c r="D16830" t="s">
        <v>20441</v>
      </c>
      <c r="E16830" t="s">
        <v>602</v>
      </c>
      <c r="F16830" t="s">
        <v>2758</v>
      </c>
      <c r="G16830" t="s">
        <v>1020</v>
      </c>
      <c r="H16830" t="str">
        <f t="shared" si="262"/>
        <v>22สพม.เชียงใหม่</v>
      </c>
    </row>
    <row r="16831" spans="1:8" x14ac:dyDescent="0.2">
      <c r="A16831">
        <v>16812</v>
      </c>
      <c r="B16831" t="s">
        <v>503</v>
      </c>
      <c r="C16831">
        <f>COUNTIFS($B$4:$B16831,$B16831)</f>
        <v>23</v>
      </c>
      <c r="D16831" t="s">
        <v>20442</v>
      </c>
      <c r="E16831" t="s">
        <v>602</v>
      </c>
      <c r="F16831" t="s">
        <v>2758</v>
      </c>
      <c r="G16831" t="s">
        <v>1020</v>
      </c>
      <c r="H16831" t="str">
        <f t="shared" si="262"/>
        <v>23สพม.เชียงใหม่</v>
      </c>
    </row>
    <row r="16832" spans="1:8" x14ac:dyDescent="0.2">
      <c r="A16832">
        <v>16813</v>
      </c>
      <c r="B16832" t="s">
        <v>503</v>
      </c>
      <c r="C16832">
        <f>COUNTIFS($B$4:$B16832,$B16832)</f>
        <v>24</v>
      </c>
      <c r="D16832" t="s">
        <v>20443</v>
      </c>
      <c r="E16832" t="s">
        <v>602</v>
      </c>
      <c r="F16832" t="s">
        <v>2758</v>
      </c>
      <c r="G16832" t="s">
        <v>1020</v>
      </c>
      <c r="H16832" t="str">
        <f t="shared" si="262"/>
        <v>24สพม.เชียงใหม่</v>
      </c>
    </row>
    <row r="16833" spans="1:8" x14ac:dyDescent="0.2">
      <c r="A16833">
        <v>16814</v>
      </c>
      <c r="B16833" t="s">
        <v>503</v>
      </c>
      <c r="C16833">
        <f>COUNTIFS($B$4:$B16833,$B16833)</f>
        <v>25</v>
      </c>
      <c r="D16833" t="s">
        <v>20444</v>
      </c>
      <c r="E16833" t="s">
        <v>602</v>
      </c>
      <c r="F16833" t="s">
        <v>2758</v>
      </c>
      <c r="G16833" t="s">
        <v>1020</v>
      </c>
      <c r="H16833" t="str">
        <f t="shared" si="262"/>
        <v>25สพม.เชียงใหม่</v>
      </c>
    </row>
    <row r="16834" spans="1:8" x14ac:dyDescent="0.2">
      <c r="A16834">
        <v>16815</v>
      </c>
      <c r="B16834" t="s">
        <v>503</v>
      </c>
      <c r="C16834">
        <f>COUNTIFS($B$4:$B16834,$B16834)</f>
        <v>26</v>
      </c>
      <c r="D16834" t="s">
        <v>20445</v>
      </c>
      <c r="E16834" t="s">
        <v>602</v>
      </c>
      <c r="F16834" t="s">
        <v>2758</v>
      </c>
      <c r="G16834" t="s">
        <v>1020</v>
      </c>
      <c r="H16834" t="str">
        <f t="shared" si="262"/>
        <v>26สพม.เชียงใหม่</v>
      </c>
    </row>
    <row r="16835" spans="1:8" x14ac:dyDescent="0.2">
      <c r="A16835">
        <v>16816</v>
      </c>
      <c r="B16835" t="s">
        <v>503</v>
      </c>
      <c r="C16835">
        <f>COUNTIFS($B$4:$B16835,$B16835)</f>
        <v>27</v>
      </c>
      <c r="D16835" t="s">
        <v>20446</v>
      </c>
      <c r="E16835" t="s">
        <v>602</v>
      </c>
      <c r="F16835" t="s">
        <v>2758</v>
      </c>
      <c r="G16835" t="s">
        <v>1020</v>
      </c>
      <c r="H16835" t="str">
        <f t="shared" si="262"/>
        <v>27สพม.เชียงใหม่</v>
      </c>
    </row>
    <row r="16836" spans="1:8" x14ac:dyDescent="0.2">
      <c r="A16836">
        <v>16817</v>
      </c>
      <c r="B16836" t="s">
        <v>503</v>
      </c>
      <c r="C16836">
        <f>COUNTIFS($B$4:$B16836,$B16836)</f>
        <v>28</v>
      </c>
      <c r="D16836" t="s">
        <v>20447</v>
      </c>
      <c r="E16836" t="s">
        <v>602</v>
      </c>
      <c r="F16836" t="s">
        <v>2758</v>
      </c>
      <c r="G16836" t="s">
        <v>1020</v>
      </c>
      <c r="H16836" t="str">
        <f t="shared" ref="H16836:H16899" si="263">C16836&amp;B16836</f>
        <v>28สพม.เชียงใหม่</v>
      </c>
    </row>
    <row r="16837" spans="1:8" x14ac:dyDescent="0.2">
      <c r="A16837">
        <v>16818</v>
      </c>
      <c r="B16837" t="s">
        <v>503</v>
      </c>
      <c r="C16837">
        <f>COUNTIFS($B$4:$B16837,$B16837)</f>
        <v>29</v>
      </c>
      <c r="D16837" t="s">
        <v>20448</v>
      </c>
      <c r="E16837" t="s">
        <v>602</v>
      </c>
      <c r="F16837" t="s">
        <v>2758</v>
      </c>
      <c r="G16837" t="s">
        <v>1020</v>
      </c>
      <c r="H16837" t="str">
        <f t="shared" si="263"/>
        <v>29สพม.เชียงใหม่</v>
      </c>
    </row>
    <row r="16838" spans="1:8" x14ac:dyDescent="0.2">
      <c r="A16838">
        <v>16819</v>
      </c>
      <c r="B16838" t="s">
        <v>503</v>
      </c>
      <c r="C16838">
        <f>COUNTIFS($B$4:$B16838,$B16838)</f>
        <v>30</v>
      </c>
      <c r="D16838" t="s">
        <v>20449</v>
      </c>
      <c r="E16838" t="s">
        <v>602</v>
      </c>
      <c r="F16838" t="s">
        <v>2758</v>
      </c>
      <c r="G16838" t="s">
        <v>1020</v>
      </c>
      <c r="H16838" t="str">
        <f t="shared" si="263"/>
        <v>30สพม.เชียงใหม่</v>
      </c>
    </row>
    <row r="16839" spans="1:8" x14ac:dyDescent="0.2">
      <c r="A16839">
        <v>16820</v>
      </c>
      <c r="B16839" t="s">
        <v>503</v>
      </c>
      <c r="C16839">
        <f>COUNTIFS($B$4:$B16839,$B16839)</f>
        <v>31</v>
      </c>
      <c r="D16839" t="s">
        <v>20450</v>
      </c>
      <c r="E16839" t="s">
        <v>602</v>
      </c>
      <c r="F16839" t="s">
        <v>2758</v>
      </c>
      <c r="G16839" t="s">
        <v>1020</v>
      </c>
      <c r="H16839" t="str">
        <f t="shared" si="263"/>
        <v>31สพม.เชียงใหม่</v>
      </c>
    </row>
    <row r="16840" spans="1:8" x14ac:dyDescent="0.2">
      <c r="A16840">
        <v>16821</v>
      </c>
      <c r="B16840" t="s">
        <v>503</v>
      </c>
      <c r="C16840">
        <f>COUNTIFS($B$4:$B16840,$B16840)</f>
        <v>32</v>
      </c>
      <c r="D16840" t="s">
        <v>20458</v>
      </c>
      <c r="E16840" t="s">
        <v>602</v>
      </c>
      <c r="F16840" t="s">
        <v>2758</v>
      </c>
      <c r="G16840" t="s">
        <v>1020</v>
      </c>
      <c r="H16840" t="str">
        <f t="shared" si="263"/>
        <v>32สพม.เชียงใหม่</v>
      </c>
    </row>
    <row r="16841" spans="1:8" x14ac:dyDescent="0.2">
      <c r="A16841">
        <v>16822</v>
      </c>
      <c r="B16841" t="s">
        <v>503</v>
      </c>
      <c r="C16841">
        <f>COUNTIFS($B$4:$B16841,$B16841)</f>
        <v>33</v>
      </c>
      <c r="D16841" t="s">
        <v>20459</v>
      </c>
      <c r="E16841" t="s">
        <v>602</v>
      </c>
      <c r="F16841" t="s">
        <v>2758</v>
      </c>
      <c r="G16841" t="s">
        <v>1020</v>
      </c>
      <c r="H16841" t="str">
        <f t="shared" si="263"/>
        <v>33สพม.เชียงใหม่</v>
      </c>
    </row>
    <row r="16842" spans="1:8" x14ac:dyDescent="0.2">
      <c r="A16842">
        <v>16823</v>
      </c>
      <c r="B16842" t="s">
        <v>503</v>
      </c>
      <c r="C16842">
        <f>COUNTIFS($B$4:$B16842,$B16842)</f>
        <v>34</v>
      </c>
      <c r="D16842" t="s">
        <v>20473</v>
      </c>
      <c r="E16842" t="s">
        <v>602</v>
      </c>
      <c r="F16842" t="s">
        <v>2758</v>
      </c>
      <c r="G16842" t="s">
        <v>1020</v>
      </c>
      <c r="H16842" t="str">
        <f t="shared" si="263"/>
        <v>34สพม.เชียงใหม่</v>
      </c>
    </row>
    <row r="16843" spans="1:8" x14ac:dyDescent="0.2">
      <c r="A16843">
        <v>16824</v>
      </c>
      <c r="B16843" t="s">
        <v>503</v>
      </c>
      <c r="C16843">
        <f>COUNTIFS($B$4:$B16843,$B16843)</f>
        <v>35</v>
      </c>
      <c r="D16843" t="s">
        <v>20475</v>
      </c>
      <c r="E16843" t="s">
        <v>602</v>
      </c>
      <c r="F16843" t="s">
        <v>2758</v>
      </c>
      <c r="G16843" t="s">
        <v>1020</v>
      </c>
      <c r="H16843" t="str">
        <f t="shared" si="263"/>
        <v>35สพม.เชียงใหม่</v>
      </c>
    </row>
    <row r="16844" spans="1:8" x14ac:dyDescent="0.2">
      <c r="A16844">
        <v>16825</v>
      </c>
      <c r="B16844" t="s">
        <v>503</v>
      </c>
      <c r="C16844">
        <f>COUNTIFS($B$4:$B16844,$B16844)</f>
        <v>36</v>
      </c>
      <c r="D16844" t="s">
        <v>20476</v>
      </c>
      <c r="E16844" t="s">
        <v>602</v>
      </c>
      <c r="F16844" t="s">
        <v>2758</v>
      </c>
      <c r="G16844" t="s">
        <v>1020</v>
      </c>
      <c r="H16844" t="str">
        <f t="shared" si="263"/>
        <v>36สพม.เชียงใหม่</v>
      </c>
    </row>
    <row r="16845" spans="1:8" x14ac:dyDescent="0.2">
      <c r="A16845">
        <v>16826</v>
      </c>
      <c r="B16845" t="s">
        <v>503</v>
      </c>
      <c r="C16845">
        <f>COUNTIFS($B$4:$B16845,$B16845)</f>
        <v>37</v>
      </c>
      <c r="D16845" t="s">
        <v>20477</v>
      </c>
      <c r="E16845" t="s">
        <v>602</v>
      </c>
      <c r="F16845" t="s">
        <v>2758</v>
      </c>
      <c r="G16845" t="s">
        <v>1020</v>
      </c>
      <c r="H16845" t="str">
        <f t="shared" si="263"/>
        <v>37สพม.เชียงใหม่</v>
      </c>
    </row>
    <row r="16846" spans="1:8" x14ac:dyDescent="0.2">
      <c r="A16846">
        <v>16827</v>
      </c>
      <c r="B16846" t="s">
        <v>504</v>
      </c>
      <c r="C16846">
        <f>COUNTIFS($B$4:$B16846,$B16846)</f>
        <v>1</v>
      </c>
      <c r="D16846" t="s">
        <v>2479</v>
      </c>
      <c r="E16846" t="s">
        <v>580</v>
      </c>
      <c r="F16846" t="s">
        <v>1019</v>
      </c>
      <c r="G16846" t="s">
        <v>1020</v>
      </c>
      <c r="H16846" t="str">
        <f t="shared" si="263"/>
        <v>1สพม.ตรัง กระบี่</v>
      </c>
    </row>
    <row r="16847" spans="1:8" x14ac:dyDescent="0.2">
      <c r="A16847">
        <v>16828</v>
      </c>
      <c r="B16847" t="s">
        <v>504</v>
      </c>
      <c r="C16847">
        <f>COUNTIFS($B$4:$B16847,$B16847)</f>
        <v>2</v>
      </c>
      <c r="D16847" t="s">
        <v>2480</v>
      </c>
      <c r="E16847" t="s">
        <v>565</v>
      </c>
      <c r="F16847" t="s">
        <v>1019</v>
      </c>
      <c r="G16847" t="s">
        <v>1020</v>
      </c>
      <c r="H16847" t="str">
        <f t="shared" si="263"/>
        <v>2สพม.ตรัง กระบี่</v>
      </c>
    </row>
    <row r="16848" spans="1:8" x14ac:dyDescent="0.2">
      <c r="A16848">
        <v>16829</v>
      </c>
      <c r="B16848" t="s">
        <v>504</v>
      </c>
      <c r="C16848">
        <f>COUNTIFS($B$4:$B16848,$B16848)</f>
        <v>3</v>
      </c>
      <c r="D16848" t="s">
        <v>2481</v>
      </c>
      <c r="E16848" t="s">
        <v>580</v>
      </c>
      <c r="F16848" t="s">
        <v>1019</v>
      </c>
      <c r="G16848" t="s">
        <v>1020</v>
      </c>
      <c r="H16848" t="str">
        <f t="shared" si="263"/>
        <v>3สพม.ตรัง กระบี่</v>
      </c>
    </row>
    <row r="16849" spans="1:8" x14ac:dyDescent="0.2">
      <c r="A16849">
        <v>16830</v>
      </c>
      <c r="B16849" t="s">
        <v>504</v>
      </c>
      <c r="C16849">
        <f>COUNTIFS($B$4:$B16849,$B16849)</f>
        <v>4</v>
      </c>
      <c r="D16849" t="s">
        <v>2655</v>
      </c>
      <c r="E16849" t="s">
        <v>2606</v>
      </c>
      <c r="F16849" t="s">
        <v>2607</v>
      </c>
      <c r="G16849" t="s">
        <v>1020</v>
      </c>
      <c r="H16849" t="str">
        <f t="shared" si="263"/>
        <v>4สพม.ตรัง กระบี่</v>
      </c>
    </row>
    <row r="16850" spans="1:8" x14ac:dyDescent="0.2">
      <c r="A16850">
        <v>16831</v>
      </c>
      <c r="B16850" t="s">
        <v>504</v>
      </c>
      <c r="C16850">
        <f>COUNTIFS($B$4:$B16850,$B16850)</f>
        <v>5</v>
      </c>
      <c r="D16850" t="s">
        <v>2656</v>
      </c>
      <c r="E16850" t="s">
        <v>2606</v>
      </c>
      <c r="F16850" t="s">
        <v>2607</v>
      </c>
      <c r="G16850" t="s">
        <v>1020</v>
      </c>
      <c r="H16850" t="str">
        <f t="shared" si="263"/>
        <v>5สพม.ตรัง กระบี่</v>
      </c>
    </row>
    <row r="16851" spans="1:8" x14ac:dyDescent="0.2">
      <c r="A16851">
        <v>16832</v>
      </c>
      <c r="B16851" t="s">
        <v>504</v>
      </c>
      <c r="C16851">
        <f>COUNTIFS($B$4:$B16851,$B16851)</f>
        <v>6</v>
      </c>
      <c r="D16851" t="s">
        <v>2657</v>
      </c>
      <c r="E16851" t="s">
        <v>2606</v>
      </c>
      <c r="F16851" t="s">
        <v>2607</v>
      </c>
      <c r="G16851" t="s">
        <v>1020</v>
      </c>
      <c r="H16851" t="str">
        <f t="shared" si="263"/>
        <v>6สพม.ตรัง กระบี่</v>
      </c>
    </row>
    <row r="16852" spans="1:8" x14ac:dyDescent="0.2">
      <c r="A16852">
        <v>16833</v>
      </c>
      <c r="B16852" t="s">
        <v>504</v>
      </c>
      <c r="C16852">
        <f>COUNTIFS($B$4:$B16852,$B16852)</f>
        <v>7</v>
      </c>
      <c r="D16852" t="s">
        <v>2658</v>
      </c>
      <c r="E16852" t="s">
        <v>2606</v>
      </c>
      <c r="F16852" t="s">
        <v>2607</v>
      </c>
      <c r="G16852" t="s">
        <v>1020</v>
      </c>
      <c r="H16852" t="str">
        <f t="shared" si="263"/>
        <v>7สพม.ตรัง กระบี่</v>
      </c>
    </row>
    <row r="16853" spans="1:8" x14ac:dyDescent="0.2">
      <c r="A16853">
        <v>16834</v>
      </c>
      <c r="B16853" t="s">
        <v>504</v>
      </c>
      <c r="C16853">
        <f>COUNTIFS($B$4:$B16853,$B16853)</f>
        <v>8</v>
      </c>
      <c r="D16853" t="s">
        <v>2659</v>
      </c>
      <c r="E16853" t="s">
        <v>2606</v>
      </c>
      <c r="F16853" t="s">
        <v>2607</v>
      </c>
      <c r="G16853" t="s">
        <v>1020</v>
      </c>
      <c r="H16853" t="str">
        <f t="shared" si="263"/>
        <v>8สพม.ตรัง กระบี่</v>
      </c>
    </row>
    <row r="16854" spans="1:8" x14ac:dyDescent="0.2">
      <c r="A16854">
        <v>16835</v>
      </c>
      <c r="B16854" t="s">
        <v>504</v>
      </c>
      <c r="C16854">
        <f>COUNTIFS($B$4:$B16854,$B16854)</f>
        <v>9</v>
      </c>
      <c r="D16854" t="s">
        <v>2660</v>
      </c>
      <c r="E16854" t="s">
        <v>2606</v>
      </c>
      <c r="F16854" t="s">
        <v>2607</v>
      </c>
      <c r="G16854" t="s">
        <v>1020</v>
      </c>
      <c r="H16854" t="str">
        <f t="shared" si="263"/>
        <v>9สพม.ตรัง กระบี่</v>
      </c>
    </row>
    <row r="16855" spans="1:8" x14ac:dyDescent="0.2">
      <c r="A16855">
        <v>16836</v>
      </c>
      <c r="B16855" t="s">
        <v>504</v>
      </c>
      <c r="C16855">
        <f>COUNTIFS($B$4:$B16855,$B16855)</f>
        <v>10</v>
      </c>
      <c r="D16855" t="s">
        <v>2787</v>
      </c>
      <c r="E16855" t="s">
        <v>588</v>
      </c>
      <c r="F16855" t="s">
        <v>2758</v>
      </c>
      <c r="G16855" t="s">
        <v>1020</v>
      </c>
      <c r="H16855" t="str">
        <f t="shared" si="263"/>
        <v>10สพม.ตรัง กระบี่</v>
      </c>
    </row>
    <row r="16856" spans="1:8" x14ac:dyDescent="0.2">
      <c r="A16856">
        <v>16837</v>
      </c>
      <c r="B16856" t="s">
        <v>504</v>
      </c>
      <c r="C16856">
        <f>COUNTIFS($B$4:$B16856,$B16856)</f>
        <v>11</v>
      </c>
      <c r="D16856" t="s">
        <v>16143</v>
      </c>
      <c r="E16856" t="s">
        <v>587</v>
      </c>
      <c r="F16856" t="s">
        <v>2758</v>
      </c>
      <c r="G16856" t="s">
        <v>1020</v>
      </c>
      <c r="H16856" t="str">
        <f t="shared" si="263"/>
        <v>11สพม.ตรัง กระบี่</v>
      </c>
    </row>
    <row r="16857" spans="1:8" x14ac:dyDescent="0.2">
      <c r="A16857">
        <v>16838</v>
      </c>
      <c r="B16857" t="s">
        <v>504</v>
      </c>
      <c r="C16857">
        <f>COUNTIFS($B$4:$B16857,$B16857)</f>
        <v>12</v>
      </c>
      <c r="D16857" t="s">
        <v>16156</v>
      </c>
      <c r="E16857" t="s">
        <v>592</v>
      </c>
      <c r="F16857" t="s">
        <v>2758</v>
      </c>
      <c r="G16857" t="s">
        <v>1020</v>
      </c>
      <c r="H16857" t="str">
        <f t="shared" si="263"/>
        <v>12สพม.ตรัง กระบี่</v>
      </c>
    </row>
    <row r="16858" spans="1:8" x14ac:dyDescent="0.2">
      <c r="A16858">
        <v>16839</v>
      </c>
      <c r="B16858" t="s">
        <v>504</v>
      </c>
      <c r="C16858">
        <f>COUNTIFS($B$4:$B16858,$B16858)</f>
        <v>13</v>
      </c>
      <c r="D16858" t="s">
        <v>16167</v>
      </c>
      <c r="E16858" t="s">
        <v>594</v>
      </c>
      <c r="F16858" t="s">
        <v>2758</v>
      </c>
      <c r="G16858" t="s">
        <v>1020</v>
      </c>
      <c r="H16858" t="str">
        <f t="shared" si="263"/>
        <v>13สพม.ตรัง กระบี่</v>
      </c>
    </row>
    <row r="16859" spans="1:8" x14ac:dyDescent="0.2">
      <c r="A16859">
        <v>16840</v>
      </c>
      <c r="B16859" t="s">
        <v>504</v>
      </c>
      <c r="C16859">
        <f>COUNTIFS($B$4:$B16859,$B16859)</f>
        <v>14</v>
      </c>
      <c r="D16859" t="s">
        <v>16173</v>
      </c>
      <c r="E16859" t="s">
        <v>597</v>
      </c>
      <c r="F16859" t="s">
        <v>2758</v>
      </c>
      <c r="G16859" t="s">
        <v>1020</v>
      </c>
      <c r="H16859" t="str">
        <f t="shared" si="263"/>
        <v>14สพม.ตรัง กระบี่</v>
      </c>
    </row>
    <row r="16860" spans="1:8" x14ac:dyDescent="0.2">
      <c r="A16860">
        <v>16841</v>
      </c>
      <c r="B16860" t="s">
        <v>504</v>
      </c>
      <c r="C16860">
        <f>COUNTIFS($B$4:$B16860,$B16860)</f>
        <v>15</v>
      </c>
      <c r="D16860" t="s">
        <v>16178</v>
      </c>
      <c r="E16860" t="s">
        <v>593</v>
      </c>
      <c r="F16860" t="s">
        <v>2758</v>
      </c>
      <c r="G16860" t="s">
        <v>1020</v>
      </c>
      <c r="H16860" t="str">
        <f t="shared" si="263"/>
        <v>15สพม.ตรัง กระบี่</v>
      </c>
    </row>
    <row r="16861" spans="1:8" x14ac:dyDescent="0.2">
      <c r="A16861">
        <v>16842</v>
      </c>
      <c r="B16861" t="s">
        <v>504</v>
      </c>
      <c r="C16861">
        <f>COUNTIFS($B$4:$B16861,$B16861)</f>
        <v>16</v>
      </c>
      <c r="D16861" t="s">
        <v>17706</v>
      </c>
      <c r="E16861" t="s">
        <v>3082</v>
      </c>
      <c r="F16861" t="s">
        <v>2758</v>
      </c>
      <c r="G16861" t="s">
        <v>1020</v>
      </c>
      <c r="H16861" t="str">
        <f t="shared" si="263"/>
        <v>16สพม.ตรัง กระบี่</v>
      </c>
    </row>
    <row r="16862" spans="1:8" x14ac:dyDescent="0.2">
      <c r="A16862">
        <v>16843</v>
      </c>
      <c r="B16862" t="s">
        <v>504</v>
      </c>
      <c r="C16862">
        <f>COUNTIFS($B$4:$B16862,$B16862)</f>
        <v>17</v>
      </c>
      <c r="D16862" t="s">
        <v>17707</v>
      </c>
      <c r="E16862" t="s">
        <v>602</v>
      </c>
      <c r="F16862" t="s">
        <v>2758</v>
      </c>
      <c r="G16862" t="s">
        <v>1020</v>
      </c>
      <c r="H16862" t="str">
        <f t="shared" si="263"/>
        <v>17สพม.ตรัง กระบี่</v>
      </c>
    </row>
    <row r="16863" spans="1:8" x14ac:dyDescent="0.2">
      <c r="A16863">
        <v>16844</v>
      </c>
      <c r="B16863" t="s">
        <v>504</v>
      </c>
      <c r="C16863">
        <f>COUNTIFS($B$4:$B16863,$B16863)</f>
        <v>18</v>
      </c>
      <c r="D16863" t="s">
        <v>17708</v>
      </c>
      <c r="E16863" t="s">
        <v>602</v>
      </c>
      <c r="F16863" t="s">
        <v>2758</v>
      </c>
      <c r="G16863" t="s">
        <v>1020</v>
      </c>
      <c r="H16863" t="str">
        <f t="shared" si="263"/>
        <v>18สพม.ตรัง กระบี่</v>
      </c>
    </row>
    <row r="16864" spans="1:8" x14ac:dyDescent="0.2">
      <c r="A16864">
        <v>16845</v>
      </c>
      <c r="B16864" t="s">
        <v>504</v>
      </c>
      <c r="C16864">
        <f>COUNTIFS($B$4:$B16864,$B16864)</f>
        <v>19</v>
      </c>
      <c r="D16864" t="s">
        <v>17709</v>
      </c>
      <c r="E16864" t="s">
        <v>602</v>
      </c>
      <c r="F16864" t="s">
        <v>2758</v>
      </c>
      <c r="G16864" t="s">
        <v>1020</v>
      </c>
      <c r="H16864" t="str">
        <f t="shared" si="263"/>
        <v>19สพม.ตรัง กระบี่</v>
      </c>
    </row>
    <row r="16865" spans="1:8" x14ac:dyDescent="0.2">
      <c r="A16865">
        <v>16846</v>
      </c>
      <c r="B16865" t="s">
        <v>504</v>
      </c>
      <c r="C16865">
        <f>COUNTIFS($B$4:$B16865,$B16865)</f>
        <v>20</v>
      </c>
      <c r="D16865" t="s">
        <v>17710</v>
      </c>
      <c r="E16865" t="s">
        <v>602</v>
      </c>
      <c r="F16865" t="s">
        <v>2758</v>
      </c>
      <c r="G16865" t="s">
        <v>1020</v>
      </c>
      <c r="H16865" t="str">
        <f t="shared" si="263"/>
        <v>20สพม.ตรัง กระบี่</v>
      </c>
    </row>
    <row r="16866" spans="1:8" x14ac:dyDescent="0.2">
      <c r="A16866">
        <v>16847</v>
      </c>
      <c r="B16866" t="s">
        <v>504</v>
      </c>
      <c r="C16866">
        <f>COUNTIFS($B$4:$B16866,$B16866)</f>
        <v>21</v>
      </c>
      <c r="D16866" t="s">
        <v>17711</v>
      </c>
      <c r="E16866" t="s">
        <v>602</v>
      </c>
      <c r="F16866" t="s">
        <v>2758</v>
      </c>
      <c r="G16866" t="s">
        <v>1020</v>
      </c>
      <c r="H16866" t="str">
        <f t="shared" si="263"/>
        <v>21สพม.ตรัง กระบี่</v>
      </c>
    </row>
    <row r="16867" spans="1:8" x14ac:dyDescent="0.2">
      <c r="A16867">
        <v>16848</v>
      </c>
      <c r="B16867" t="s">
        <v>504</v>
      </c>
      <c r="C16867">
        <f>COUNTIFS($B$4:$B16867,$B16867)</f>
        <v>22</v>
      </c>
      <c r="D16867" t="s">
        <v>17712</v>
      </c>
      <c r="E16867" t="s">
        <v>602</v>
      </c>
      <c r="F16867" t="s">
        <v>2758</v>
      </c>
      <c r="G16867" t="s">
        <v>1020</v>
      </c>
      <c r="H16867" t="str">
        <f t="shared" si="263"/>
        <v>22สพม.ตรัง กระบี่</v>
      </c>
    </row>
    <row r="16868" spans="1:8" x14ac:dyDescent="0.2">
      <c r="A16868">
        <v>16849</v>
      </c>
      <c r="B16868" t="s">
        <v>504</v>
      </c>
      <c r="C16868">
        <f>COUNTIFS($B$4:$B16868,$B16868)</f>
        <v>23</v>
      </c>
      <c r="D16868" t="s">
        <v>17713</v>
      </c>
      <c r="E16868" t="s">
        <v>602</v>
      </c>
      <c r="F16868" t="s">
        <v>2758</v>
      </c>
      <c r="G16868" t="s">
        <v>1020</v>
      </c>
      <c r="H16868" t="str">
        <f t="shared" si="263"/>
        <v>23สพม.ตรัง กระบี่</v>
      </c>
    </row>
    <row r="16869" spans="1:8" x14ac:dyDescent="0.2">
      <c r="A16869">
        <v>16850</v>
      </c>
      <c r="B16869" t="s">
        <v>504</v>
      </c>
      <c r="C16869">
        <f>COUNTIFS($B$4:$B16869,$B16869)</f>
        <v>24</v>
      </c>
      <c r="D16869" t="s">
        <v>17714</v>
      </c>
      <c r="E16869" t="s">
        <v>602</v>
      </c>
      <c r="F16869" t="s">
        <v>2758</v>
      </c>
      <c r="G16869" t="s">
        <v>1020</v>
      </c>
      <c r="H16869" t="str">
        <f t="shared" si="263"/>
        <v>24สพม.ตรัง กระบี่</v>
      </c>
    </row>
    <row r="16870" spans="1:8" x14ac:dyDescent="0.2">
      <c r="A16870">
        <v>16851</v>
      </c>
      <c r="B16870" t="s">
        <v>504</v>
      </c>
      <c r="C16870">
        <f>COUNTIFS($B$4:$B16870,$B16870)</f>
        <v>25</v>
      </c>
      <c r="D16870" t="s">
        <v>17715</v>
      </c>
      <c r="E16870" t="s">
        <v>602</v>
      </c>
      <c r="F16870" t="s">
        <v>2758</v>
      </c>
      <c r="G16870" t="s">
        <v>1020</v>
      </c>
      <c r="H16870" t="str">
        <f t="shared" si="263"/>
        <v>25สพม.ตรัง กระบี่</v>
      </c>
    </row>
    <row r="16871" spans="1:8" x14ac:dyDescent="0.2">
      <c r="A16871">
        <v>16852</v>
      </c>
      <c r="B16871" t="s">
        <v>504</v>
      </c>
      <c r="C16871">
        <f>COUNTIFS($B$4:$B16871,$B16871)</f>
        <v>26</v>
      </c>
      <c r="D16871" t="s">
        <v>17716</v>
      </c>
      <c r="E16871" t="s">
        <v>602</v>
      </c>
      <c r="F16871" t="s">
        <v>2758</v>
      </c>
      <c r="G16871" t="s">
        <v>1020</v>
      </c>
      <c r="H16871" t="str">
        <f t="shared" si="263"/>
        <v>26สพม.ตรัง กระบี่</v>
      </c>
    </row>
    <row r="16872" spans="1:8" x14ac:dyDescent="0.2">
      <c r="A16872">
        <v>16853</v>
      </c>
      <c r="B16872" t="s">
        <v>504</v>
      </c>
      <c r="C16872">
        <f>COUNTIFS($B$4:$B16872,$B16872)</f>
        <v>27</v>
      </c>
      <c r="D16872" t="s">
        <v>17717</v>
      </c>
      <c r="E16872" t="s">
        <v>602</v>
      </c>
      <c r="F16872" t="s">
        <v>2758</v>
      </c>
      <c r="G16872" t="s">
        <v>1020</v>
      </c>
      <c r="H16872" t="str">
        <f t="shared" si="263"/>
        <v>27สพม.ตรัง กระบี่</v>
      </c>
    </row>
    <row r="16873" spans="1:8" x14ac:dyDescent="0.2">
      <c r="A16873">
        <v>16854</v>
      </c>
      <c r="B16873" t="s">
        <v>504</v>
      </c>
      <c r="C16873">
        <f>COUNTIFS($B$4:$B16873,$B16873)</f>
        <v>28</v>
      </c>
      <c r="D16873" t="s">
        <v>17718</v>
      </c>
      <c r="E16873" t="s">
        <v>602</v>
      </c>
      <c r="F16873" t="s">
        <v>2758</v>
      </c>
      <c r="G16873" t="s">
        <v>1020</v>
      </c>
      <c r="H16873" t="str">
        <f t="shared" si="263"/>
        <v>28สพม.ตรัง กระบี่</v>
      </c>
    </row>
    <row r="16874" spans="1:8" x14ac:dyDescent="0.2">
      <c r="A16874">
        <v>16855</v>
      </c>
      <c r="B16874" t="s">
        <v>504</v>
      </c>
      <c r="C16874">
        <f>COUNTIFS($B$4:$B16874,$B16874)</f>
        <v>29</v>
      </c>
      <c r="D16874" t="s">
        <v>17719</v>
      </c>
      <c r="E16874" t="s">
        <v>602</v>
      </c>
      <c r="F16874" t="s">
        <v>2758</v>
      </c>
      <c r="G16874" t="s">
        <v>1020</v>
      </c>
      <c r="H16874" t="str">
        <f t="shared" si="263"/>
        <v>29สพม.ตรัง กระบี่</v>
      </c>
    </row>
    <row r="16875" spans="1:8" x14ac:dyDescent="0.2">
      <c r="A16875">
        <v>16856</v>
      </c>
      <c r="B16875" t="s">
        <v>504</v>
      </c>
      <c r="C16875">
        <f>COUNTIFS($B$4:$B16875,$B16875)</f>
        <v>30</v>
      </c>
      <c r="D16875" t="s">
        <v>17720</v>
      </c>
      <c r="E16875" t="s">
        <v>602</v>
      </c>
      <c r="F16875" t="s">
        <v>2758</v>
      </c>
      <c r="G16875" t="s">
        <v>1020</v>
      </c>
      <c r="H16875" t="str">
        <f t="shared" si="263"/>
        <v>30สพม.ตรัง กระบี่</v>
      </c>
    </row>
    <row r="16876" spans="1:8" x14ac:dyDescent="0.2">
      <c r="A16876">
        <v>16857</v>
      </c>
      <c r="B16876" t="s">
        <v>504</v>
      </c>
      <c r="C16876">
        <f>COUNTIFS($B$4:$B16876,$B16876)</f>
        <v>31</v>
      </c>
      <c r="D16876" t="s">
        <v>17722</v>
      </c>
      <c r="E16876" t="s">
        <v>602</v>
      </c>
      <c r="F16876" t="s">
        <v>2758</v>
      </c>
      <c r="G16876" t="s">
        <v>1020</v>
      </c>
      <c r="H16876" t="str">
        <f t="shared" si="263"/>
        <v>31สพม.ตรัง กระบี่</v>
      </c>
    </row>
    <row r="16877" spans="1:8" x14ac:dyDescent="0.2">
      <c r="A16877">
        <v>16858</v>
      </c>
      <c r="B16877" t="s">
        <v>504</v>
      </c>
      <c r="C16877">
        <f>COUNTIFS($B$4:$B16877,$B16877)</f>
        <v>32</v>
      </c>
      <c r="D16877" t="s">
        <v>17723</v>
      </c>
      <c r="E16877" t="s">
        <v>602</v>
      </c>
      <c r="F16877" t="s">
        <v>2758</v>
      </c>
      <c r="G16877" t="s">
        <v>1020</v>
      </c>
      <c r="H16877" t="str">
        <f t="shared" si="263"/>
        <v>32สพม.ตรัง กระบี่</v>
      </c>
    </row>
    <row r="16878" spans="1:8" x14ac:dyDescent="0.2">
      <c r="A16878">
        <v>16859</v>
      </c>
      <c r="B16878" t="s">
        <v>504</v>
      </c>
      <c r="C16878">
        <f>COUNTIFS($B$4:$B16878,$B16878)</f>
        <v>33</v>
      </c>
      <c r="D16878" t="s">
        <v>17724</v>
      </c>
      <c r="E16878" t="s">
        <v>602</v>
      </c>
      <c r="F16878" t="s">
        <v>2758</v>
      </c>
      <c r="G16878" t="s">
        <v>1020</v>
      </c>
      <c r="H16878" t="str">
        <f t="shared" si="263"/>
        <v>33สพม.ตรัง กระบี่</v>
      </c>
    </row>
    <row r="16879" spans="1:8" x14ac:dyDescent="0.2">
      <c r="A16879">
        <v>16860</v>
      </c>
      <c r="B16879" t="s">
        <v>504</v>
      </c>
      <c r="C16879">
        <f>COUNTIFS($B$4:$B16879,$B16879)</f>
        <v>34</v>
      </c>
      <c r="D16879" t="s">
        <v>17725</v>
      </c>
      <c r="E16879" t="s">
        <v>602</v>
      </c>
      <c r="F16879" t="s">
        <v>2758</v>
      </c>
      <c r="G16879" t="s">
        <v>1020</v>
      </c>
      <c r="H16879" t="str">
        <f t="shared" si="263"/>
        <v>34สพม.ตรัง กระบี่</v>
      </c>
    </row>
    <row r="16880" spans="1:8" x14ac:dyDescent="0.2">
      <c r="A16880">
        <v>16861</v>
      </c>
      <c r="B16880" t="s">
        <v>504</v>
      </c>
      <c r="C16880">
        <f>COUNTIFS($B$4:$B16880,$B16880)</f>
        <v>35</v>
      </c>
      <c r="D16880" t="s">
        <v>17726</v>
      </c>
      <c r="E16880" t="s">
        <v>602</v>
      </c>
      <c r="F16880" t="s">
        <v>2758</v>
      </c>
      <c r="G16880" t="s">
        <v>1020</v>
      </c>
      <c r="H16880" t="str">
        <f t="shared" si="263"/>
        <v>35สพม.ตรัง กระบี่</v>
      </c>
    </row>
    <row r="16881" spans="1:8" x14ac:dyDescent="0.2">
      <c r="A16881">
        <v>16862</v>
      </c>
      <c r="B16881" t="s">
        <v>504</v>
      </c>
      <c r="C16881">
        <f>COUNTIFS($B$4:$B16881,$B16881)</f>
        <v>36</v>
      </c>
      <c r="D16881" t="s">
        <v>17727</v>
      </c>
      <c r="E16881" t="s">
        <v>602</v>
      </c>
      <c r="F16881" t="s">
        <v>2758</v>
      </c>
      <c r="G16881" t="s">
        <v>1020</v>
      </c>
      <c r="H16881" t="str">
        <f t="shared" si="263"/>
        <v>36สพม.ตรัง กระบี่</v>
      </c>
    </row>
    <row r="16882" spans="1:8" x14ac:dyDescent="0.2">
      <c r="A16882">
        <v>16863</v>
      </c>
      <c r="B16882" t="s">
        <v>504</v>
      </c>
      <c r="C16882">
        <f>COUNTIFS($B$4:$B16882,$B16882)</f>
        <v>37</v>
      </c>
      <c r="D16882" t="s">
        <v>17728</v>
      </c>
      <c r="E16882" t="s">
        <v>602</v>
      </c>
      <c r="F16882" t="s">
        <v>2758</v>
      </c>
      <c r="G16882" t="s">
        <v>1020</v>
      </c>
      <c r="H16882" t="str">
        <f t="shared" si="263"/>
        <v>37สพม.ตรัง กระบี่</v>
      </c>
    </row>
    <row r="16883" spans="1:8" x14ac:dyDescent="0.2">
      <c r="A16883">
        <v>16864</v>
      </c>
      <c r="B16883" t="s">
        <v>504</v>
      </c>
      <c r="C16883">
        <f>COUNTIFS($B$4:$B16883,$B16883)</f>
        <v>38</v>
      </c>
      <c r="D16883" t="s">
        <v>17729</v>
      </c>
      <c r="E16883" t="s">
        <v>602</v>
      </c>
      <c r="F16883" t="s">
        <v>2758</v>
      </c>
      <c r="G16883" t="s">
        <v>1020</v>
      </c>
      <c r="H16883" t="str">
        <f t="shared" si="263"/>
        <v>38สพม.ตรัง กระบี่</v>
      </c>
    </row>
    <row r="16884" spans="1:8" x14ac:dyDescent="0.2">
      <c r="A16884">
        <v>16865</v>
      </c>
      <c r="B16884" t="s">
        <v>504</v>
      </c>
      <c r="C16884">
        <f>COUNTIFS($B$4:$B16884,$B16884)</f>
        <v>39</v>
      </c>
      <c r="D16884" t="s">
        <v>17730</v>
      </c>
      <c r="E16884" t="s">
        <v>602</v>
      </c>
      <c r="F16884" t="s">
        <v>2758</v>
      </c>
      <c r="G16884" t="s">
        <v>1020</v>
      </c>
      <c r="H16884" t="str">
        <f t="shared" si="263"/>
        <v>39สพม.ตรัง กระบี่</v>
      </c>
    </row>
    <row r="16885" spans="1:8" x14ac:dyDescent="0.2">
      <c r="A16885">
        <v>16866</v>
      </c>
      <c r="B16885" t="s">
        <v>504</v>
      </c>
      <c r="C16885">
        <f>COUNTIFS($B$4:$B16885,$B16885)</f>
        <v>40</v>
      </c>
      <c r="D16885" t="s">
        <v>17731</v>
      </c>
      <c r="E16885" t="s">
        <v>602</v>
      </c>
      <c r="F16885" t="s">
        <v>2758</v>
      </c>
      <c r="G16885" t="s">
        <v>1020</v>
      </c>
      <c r="H16885" t="str">
        <f t="shared" si="263"/>
        <v>40สพม.ตรัง กระบี่</v>
      </c>
    </row>
    <row r="16886" spans="1:8" x14ac:dyDescent="0.2">
      <c r="A16886">
        <v>16867</v>
      </c>
      <c r="B16886" t="s">
        <v>504</v>
      </c>
      <c r="C16886">
        <f>COUNTIFS($B$4:$B16886,$B16886)</f>
        <v>41</v>
      </c>
      <c r="D16886" t="s">
        <v>17732</v>
      </c>
      <c r="E16886" t="s">
        <v>602</v>
      </c>
      <c r="F16886" t="s">
        <v>2758</v>
      </c>
      <c r="G16886" t="s">
        <v>1020</v>
      </c>
      <c r="H16886" t="str">
        <f t="shared" si="263"/>
        <v>41สพม.ตรัง กระบี่</v>
      </c>
    </row>
    <row r="16887" spans="1:8" x14ac:dyDescent="0.2">
      <c r="A16887">
        <v>16868</v>
      </c>
      <c r="B16887" t="s">
        <v>504</v>
      </c>
      <c r="C16887">
        <f>COUNTIFS($B$4:$B16887,$B16887)</f>
        <v>42</v>
      </c>
      <c r="D16887" t="s">
        <v>17734</v>
      </c>
      <c r="E16887" t="s">
        <v>602</v>
      </c>
      <c r="F16887" t="s">
        <v>2758</v>
      </c>
      <c r="G16887" t="s">
        <v>1020</v>
      </c>
      <c r="H16887" t="str">
        <f t="shared" si="263"/>
        <v>42สพม.ตรัง กระบี่</v>
      </c>
    </row>
    <row r="16888" spans="1:8" x14ac:dyDescent="0.2">
      <c r="A16888">
        <v>16869</v>
      </c>
      <c r="B16888" t="s">
        <v>504</v>
      </c>
      <c r="C16888">
        <f>COUNTIFS($B$4:$B16888,$B16888)</f>
        <v>43</v>
      </c>
      <c r="D16888" t="s">
        <v>17736</v>
      </c>
      <c r="E16888" t="s">
        <v>602</v>
      </c>
      <c r="F16888" t="s">
        <v>2758</v>
      </c>
      <c r="G16888" t="s">
        <v>1020</v>
      </c>
      <c r="H16888" t="str">
        <f t="shared" si="263"/>
        <v>43สพม.ตรัง กระบี่</v>
      </c>
    </row>
    <row r="16889" spans="1:8" x14ac:dyDescent="0.2">
      <c r="A16889">
        <v>16870</v>
      </c>
      <c r="B16889" t="s">
        <v>504</v>
      </c>
      <c r="C16889">
        <f>COUNTIFS($B$4:$B16889,$B16889)</f>
        <v>44</v>
      </c>
      <c r="D16889" t="s">
        <v>17738</v>
      </c>
      <c r="E16889" t="s">
        <v>602</v>
      </c>
      <c r="F16889" t="s">
        <v>2758</v>
      </c>
      <c r="G16889" t="s">
        <v>1020</v>
      </c>
      <c r="H16889" t="str">
        <f t="shared" si="263"/>
        <v>44สพม.ตรัง กระบี่</v>
      </c>
    </row>
    <row r="16890" spans="1:8" x14ac:dyDescent="0.2">
      <c r="A16890">
        <v>16871</v>
      </c>
      <c r="B16890" t="s">
        <v>504</v>
      </c>
      <c r="C16890">
        <f>COUNTIFS($B$4:$B16890,$B16890)</f>
        <v>45</v>
      </c>
      <c r="D16890" t="s">
        <v>17740</v>
      </c>
      <c r="E16890" t="s">
        <v>602</v>
      </c>
      <c r="F16890" t="s">
        <v>2758</v>
      </c>
      <c r="G16890" t="s">
        <v>1020</v>
      </c>
      <c r="H16890" t="str">
        <f t="shared" si="263"/>
        <v>45สพม.ตรัง กระบี่</v>
      </c>
    </row>
    <row r="16891" spans="1:8" x14ac:dyDescent="0.2">
      <c r="A16891">
        <v>16872</v>
      </c>
      <c r="B16891" t="s">
        <v>504</v>
      </c>
      <c r="C16891">
        <f>COUNTIFS($B$4:$B16891,$B16891)</f>
        <v>46</v>
      </c>
      <c r="D16891" t="s">
        <v>17741</v>
      </c>
      <c r="E16891" t="s">
        <v>602</v>
      </c>
      <c r="F16891" t="s">
        <v>2758</v>
      </c>
      <c r="G16891" t="s">
        <v>1020</v>
      </c>
      <c r="H16891" t="str">
        <f t="shared" si="263"/>
        <v>46สพม.ตรัง กระบี่</v>
      </c>
    </row>
    <row r="16892" spans="1:8" x14ac:dyDescent="0.2">
      <c r="A16892">
        <v>16873</v>
      </c>
      <c r="B16892" t="s">
        <v>504</v>
      </c>
      <c r="C16892">
        <f>COUNTIFS($B$4:$B16892,$B16892)</f>
        <v>47</v>
      </c>
      <c r="D16892" t="s">
        <v>17742</v>
      </c>
      <c r="E16892" t="s">
        <v>602</v>
      </c>
      <c r="F16892" t="s">
        <v>2758</v>
      </c>
      <c r="G16892" t="s">
        <v>1020</v>
      </c>
      <c r="H16892" t="str">
        <f t="shared" si="263"/>
        <v>47สพม.ตรัง กระบี่</v>
      </c>
    </row>
    <row r="16893" spans="1:8" x14ac:dyDescent="0.2">
      <c r="A16893">
        <v>16874</v>
      </c>
      <c r="B16893" t="s">
        <v>504</v>
      </c>
      <c r="C16893">
        <f>COUNTIFS($B$4:$B16893,$B16893)</f>
        <v>48</v>
      </c>
      <c r="D16893" t="s">
        <v>17743</v>
      </c>
      <c r="E16893" t="s">
        <v>602</v>
      </c>
      <c r="F16893" t="s">
        <v>2758</v>
      </c>
      <c r="G16893" t="s">
        <v>1020</v>
      </c>
      <c r="H16893" t="str">
        <f t="shared" si="263"/>
        <v>48สพม.ตรัง กระบี่</v>
      </c>
    </row>
    <row r="16894" spans="1:8" x14ac:dyDescent="0.2">
      <c r="A16894">
        <v>16875</v>
      </c>
      <c r="B16894" t="s">
        <v>504</v>
      </c>
      <c r="C16894">
        <f>COUNTIFS($B$4:$B16894,$B16894)</f>
        <v>49</v>
      </c>
      <c r="D16894" t="s">
        <v>17744</v>
      </c>
      <c r="E16894" t="s">
        <v>602</v>
      </c>
      <c r="F16894" t="s">
        <v>2758</v>
      </c>
      <c r="G16894" t="s">
        <v>1020</v>
      </c>
      <c r="H16894" t="str">
        <f t="shared" si="263"/>
        <v>49สพม.ตรัง กระบี่</v>
      </c>
    </row>
    <row r="16895" spans="1:8" x14ac:dyDescent="0.2">
      <c r="A16895">
        <v>16876</v>
      </c>
      <c r="B16895" t="s">
        <v>504</v>
      </c>
      <c r="C16895">
        <f>COUNTIFS($B$4:$B16895,$B16895)</f>
        <v>50</v>
      </c>
      <c r="D16895" t="s">
        <v>17745</v>
      </c>
      <c r="E16895" t="s">
        <v>602</v>
      </c>
      <c r="F16895" t="s">
        <v>2758</v>
      </c>
      <c r="G16895" t="s">
        <v>1020</v>
      </c>
      <c r="H16895" t="str">
        <f t="shared" si="263"/>
        <v>50สพม.ตรัง กระบี่</v>
      </c>
    </row>
    <row r="16896" spans="1:8" x14ac:dyDescent="0.2">
      <c r="A16896">
        <v>16877</v>
      </c>
      <c r="B16896" t="s">
        <v>504</v>
      </c>
      <c r="C16896">
        <f>COUNTIFS($B$4:$B16896,$B16896)</f>
        <v>51</v>
      </c>
      <c r="D16896" t="s">
        <v>17746</v>
      </c>
      <c r="E16896" t="s">
        <v>602</v>
      </c>
      <c r="F16896" t="s">
        <v>2758</v>
      </c>
      <c r="G16896" t="s">
        <v>1020</v>
      </c>
      <c r="H16896" t="str">
        <f t="shared" si="263"/>
        <v>51สพม.ตรัง กระบี่</v>
      </c>
    </row>
    <row r="16897" spans="1:8" x14ac:dyDescent="0.2">
      <c r="A16897">
        <v>16878</v>
      </c>
      <c r="B16897" t="s">
        <v>504</v>
      </c>
      <c r="C16897">
        <f>COUNTIFS($B$4:$B16897,$B16897)</f>
        <v>52</v>
      </c>
      <c r="D16897" t="s">
        <v>17747</v>
      </c>
      <c r="E16897" t="s">
        <v>602</v>
      </c>
      <c r="F16897" t="s">
        <v>2758</v>
      </c>
      <c r="G16897" t="s">
        <v>1020</v>
      </c>
      <c r="H16897" t="str">
        <f t="shared" si="263"/>
        <v>52สพม.ตรัง กระบี่</v>
      </c>
    </row>
    <row r="16898" spans="1:8" x14ac:dyDescent="0.2">
      <c r="A16898">
        <v>16879</v>
      </c>
      <c r="B16898" t="s">
        <v>504</v>
      </c>
      <c r="C16898">
        <f>COUNTIFS($B$4:$B16898,$B16898)</f>
        <v>53</v>
      </c>
      <c r="D16898" t="s">
        <v>17748</v>
      </c>
      <c r="E16898" t="s">
        <v>602</v>
      </c>
      <c r="F16898" t="s">
        <v>2758</v>
      </c>
      <c r="G16898" t="s">
        <v>1020</v>
      </c>
      <c r="H16898" t="str">
        <f t="shared" si="263"/>
        <v>53สพม.ตรัง กระบี่</v>
      </c>
    </row>
    <row r="16899" spans="1:8" x14ac:dyDescent="0.2">
      <c r="A16899">
        <v>16880</v>
      </c>
      <c r="B16899" t="s">
        <v>504</v>
      </c>
      <c r="C16899">
        <f>COUNTIFS($B$4:$B16899,$B16899)</f>
        <v>54</v>
      </c>
      <c r="D16899" t="s">
        <v>17749</v>
      </c>
      <c r="E16899" t="s">
        <v>602</v>
      </c>
      <c r="F16899" t="s">
        <v>2758</v>
      </c>
      <c r="G16899" t="s">
        <v>1020</v>
      </c>
      <c r="H16899" t="str">
        <f t="shared" si="263"/>
        <v>54สพม.ตรัง กระบี่</v>
      </c>
    </row>
    <row r="16900" spans="1:8" x14ac:dyDescent="0.2">
      <c r="A16900">
        <v>16881</v>
      </c>
      <c r="B16900" t="s">
        <v>504</v>
      </c>
      <c r="C16900">
        <f>COUNTIFS($B$4:$B16900,$B16900)</f>
        <v>55</v>
      </c>
      <c r="D16900" t="s">
        <v>17750</v>
      </c>
      <c r="E16900" t="s">
        <v>602</v>
      </c>
      <c r="F16900" t="s">
        <v>2758</v>
      </c>
      <c r="G16900" t="s">
        <v>1020</v>
      </c>
      <c r="H16900" t="str">
        <f t="shared" ref="H16900:H16963" si="264">C16900&amp;B16900</f>
        <v>55สพม.ตรัง กระบี่</v>
      </c>
    </row>
    <row r="16901" spans="1:8" x14ac:dyDescent="0.2">
      <c r="A16901">
        <v>16882</v>
      </c>
      <c r="B16901" t="s">
        <v>504</v>
      </c>
      <c r="C16901">
        <f>COUNTIFS($B$4:$B16901,$B16901)</f>
        <v>56</v>
      </c>
      <c r="D16901" t="s">
        <v>17751</v>
      </c>
      <c r="E16901" t="s">
        <v>602</v>
      </c>
      <c r="F16901" t="s">
        <v>2758</v>
      </c>
      <c r="G16901" t="s">
        <v>1020</v>
      </c>
      <c r="H16901" t="str">
        <f t="shared" si="264"/>
        <v>56สพม.ตรัง กระบี่</v>
      </c>
    </row>
    <row r="16902" spans="1:8" x14ac:dyDescent="0.2">
      <c r="A16902">
        <v>16883</v>
      </c>
      <c r="B16902" t="s">
        <v>504</v>
      </c>
      <c r="C16902">
        <f>COUNTIFS($B$4:$B16902,$B16902)</f>
        <v>57</v>
      </c>
      <c r="D16902" t="s">
        <v>17752</v>
      </c>
      <c r="E16902" t="s">
        <v>602</v>
      </c>
      <c r="F16902" t="s">
        <v>2758</v>
      </c>
      <c r="G16902" t="s">
        <v>1020</v>
      </c>
      <c r="H16902" t="str">
        <f t="shared" si="264"/>
        <v>57สพม.ตรัง กระบี่</v>
      </c>
    </row>
    <row r="16903" spans="1:8" x14ac:dyDescent="0.2">
      <c r="A16903">
        <v>16884</v>
      </c>
      <c r="B16903" t="s">
        <v>504</v>
      </c>
      <c r="C16903">
        <f>COUNTIFS($B$4:$B16903,$B16903)</f>
        <v>58</v>
      </c>
      <c r="D16903" t="s">
        <v>17753</v>
      </c>
      <c r="E16903" t="s">
        <v>602</v>
      </c>
      <c r="F16903" t="s">
        <v>2758</v>
      </c>
      <c r="G16903" t="s">
        <v>1020</v>
      </c>
      <c r="H16903" t="str">
        <f t="shared" si="264"/>
        <v>58สพม.ตรัง กระบี่</v>
      </c>
    </row>
    <row r="16904" spans="1:8" x14ac:dyDescent="0.2">
      <c r="A16904">
        <v>16885</v>
      </c>
      <c r="B16904" t="s">
        <v>504</v>
      </c>
      <c r="C16904">
        <f>COUNTIFS($B$4:$B16904,$B16904)</f>
        <v>59</v>
      </c>
      <c r="D16904" t="s">
        <v>17754</v>
      </c>
      <c r="E16904" t="s">
        <v>602</v>
      </c>
      <c r="F16904" t="s">
        <v>2758</v>
      </c>
      <c r="G16904" t="s">
        <v>1020</v>
      </c>
      <c r="H16904" t="str">
        <f t="shared" si="264"/>
        <v>59สพม.ตรัง กระบี่</v>
      </c>
    </row>
    <row r="16905" spans="1:8" x14ac:dyDescent="0.2">
      <c r="A16905">
        <v>16886</v>
      </c>
      <c r="B16905" t="s">
        <v>504</v>
      </c>
      <c r="C16905">
        <f>COUNTIFS($B$4:$B16905,$B16905)</f>
        <v>60</v>
      </c>
      <c r="D16905" t="s">
        <v>17755</v>
      </c>
      <c r="E16905" t="s">
        <v>602</v>
      </c>
      <c r="F16905" t="s">
        <v>2758</v>
      </c>
      <c r="G16905" t="s">
        <v>1020</v>
      </c>
      <c r="H16905" t="str">
        <f t="shared" si="264"/>
        <v>60สพม.ตรัง กระบี่</v>
      </c>
    </row>
    <row r="16906" spans="1:8" x14ac:dyDescent="0.2">
      <c r="A16906">
        <v>16887</v>
      </c>
      <c r="B16906" t="s">
        <v>504</v>
      </c>
      <c r="C16906">
        <f>COUNTIFS($B$4:$B16906,$B16906)</f>
        <v>61</v>
      </c>
      <c r="D16906" t="s">
        <v>17756</v>
      </c>
      <c r="E16906" t="s">
        <v>602</v>
      </c>
      <c r="F16906" t="s">
        <v>2758</v>
      </c>
      <c r="G16906" t="s">
        <v>1020</v>
      </c>
      <c r="H16906" t="str">
        <f t="shared" si="264"/>
        <v>61สพม.ตรัง กระบี่</v>
      </c>
    </row>
    <row r="16907" spans="1:8" x14ac:dyDescent="0.2">
      <c r="A16907">
        <v>16888</v>
      </c>
      <c r="B16907" t="s">
        <v>504</v>
      </c>
      <c r="C16907">
        <f>COUNTIFS($B$4:$B16907,$B16907)</f>
        <v>62</v>
      </c>
      <c r="D16907" t="s">
        <v>17757</v>
      </c>
      <c r="E16907" t="s">
        <v>602</v>
      </c>
      <c r="F16907" t="s">
        <v>2758</v>
      </c>
      <c r="G16907" t="s">
        <v>1020</v>
      </c>
      <c r="H16907" t="str">
        <f t="shared" si="264"/>
        <v>62สพม.ตรัง กระบี่</v>
      </c>
    </row>
    <row r="16908" spans="1:8" x14ac:dyDescent="0.2">
      <c r="A16908">
        <v>16889</v>
      </c>
      <c r="B16908" t="s">
        <v>504</v>
      </c>
      <c r="C16908">
        <f>COUNTIFS($B$4:$B16908,$B16908)</f>
        <v>63</v>
      </c>
      <c r="D16908" t="s">
        <v>17758</v>
      </c>
      <c r="E16908" t="s">
        <v>602</v>
      </c>
      <c r="F16908" t="s">
        <v>2758</v>
      </c>
      <c r="G16908" t="s">
        <v>1020</v>
      </c>
      <c r="H16908" t="str">
        <f t="shared" si="264"/>
        <v>63สพม.ตรัง กระบี่</v>
      </c>
    </row>
    <row r="16909" spans="1:8" x14ac:dyDescent="0.2">
      <c r="A16909">
        <v>16890</v>
      </c>
      <c r="B16909" t="s">
        <v>504</v>
      </c>
      <c r="C16909">
        <f>COUNTIFS($B$4:$B16909,$B16909)</f>
        <v>64</v>
      </c>
      <c r="D16909" t="s">
        <v>17759</v>
      </c>
      <c r="E16909" t="s">
        <v>602</v>
      </c>
      <c r="F16909" t="s">
        <v>2758</v>
      </c>
      <c r="G16909" t="s">
        <v>1020</v>
      </c>
      <c r="H16909" t="str">
        <f t="shared" si="264"/>
        <v>64สพม.ตรัง กระบี่</v>
      </c>
    </row>
    <row r="16910" spans="1:8" x14ac:dyDescent="0.2">
      <c r="A16910">
        <v>16891</v>
      </c>
      <c r="B16910" t="s">
        <v>504</v>
      </c>
      <c r="C16910">
        <f>COUNTIFS($B$4:$B16910,$B16910)</f>
        <v>65</v>
      </c>
      <c r="D16910" t="s">
        <v>17760</v>
      </c>
      <c r="E16910" t="s">
        <v>602</v>
      </c>
      <c r="F16910" t="s">
        <v>2758</v>
      </c>
      <c r="G16910" t="s">
        <v>1020</v>
      </c>
      <c r="H16910" t="str">
        <f t="shared" si="264"/>
        <v>65สพม.ตรัง กระบี่</v>
      </c>
    </row>
    <row r="16911" spans="1:8" x14ac:dyDescent="0.2">
      <c r="A16911">
        <v>16892</v>
      </c>
      <c r="B16911" t="s">
        <v>504</v>
      </c>
      <c r="C16911">
        <f>COUNTIFS($B$4:$B16911,$B16911)</f>
        <v>66</v>
      </c>
      <c r="D16911" t="s">
        <v>17761</v>
      </c>
      <c r="E16911" t="s">
        <v>602</v>
      </c>
      <c r="F16911" t="s">
        <v>2758</v>
      </c>
      <c r="G16911" t="s">
        <v>1020</v>
      </c>
      <c r="H16911" t="str">
        <f t="shared" si="264"/>
        <v>66สพม.ตรัง กระบี่</v>
      </c>
    </row>
    <row r="16912" spans="1:8" x14ac:dyDescent="0.2">
      <c r="A16912">
        <v>16893</v>
      </c>
      <c r="B16912" t="s">
        <v>504</v>
      </c>
      <c r="C16912">
        <f>COUNTIFS($B$4:$B16912,$B16912)</f>
        <v>67</v>
      </c>
      <c r="D16912" t="s">
        <v>17762</v>
      </c>
      <c r="E16912" t="s">
        <v>602</v>
      </c>
      <c r="F16912" t="s">
        <v>2758</v>
      </c>
      <c r="G16912" t="s">
        <v>1020</v>
      </c>
      <c r="H16912" t="str">
        <f t="shared" si="264"/>
        <v>67สพม.ตรัง กระบี่</v>
      </c>
    </row>
    <row r="16913" spans="1:8" x14ac:dyDescent="0.2">
      <c r="A16913">
        <v>16894</v>
      </c>
      <c r="B16913" t="s">
        <v>504</v>
      </c>
      <c r="C16913">
        <f>COUNTIFS($B$4:$B16913,$B16913)</f>
        <v>68</v>
      </c>
      <c r="D16913" t="s">
        <v>17763</v>
      </c>
      <c r="E16913" t="s">
        <v>602</v>
      </c>
      <c r="F16913" t="s">
        <v>2758</v>
      </c>
      <c r="G16913" t="s">
        <v>1020</v>
      </c>
      <c r="H16913" t="str">
        <f t="shared" si="264"/>
        <v>68สพม.ตรัง กระบี่</v>
      </c>
    </row>
    <row r="16914" spans="1:8" x14ac:dyDescent="0.2">
      <c r="A16914">
        <v>16895</v>
      </c>
      <c r="B16914" t="s">
        <v>504</v>
      </c>
      <c r="C16914">
        <f>COUNTIFS($B$4:$B16914,$B16914)</f>
        <v>69</v>
      </c>
      <c r="D16914" t="s">
        <v>17764</v>
      </c>
      <c r="E16914" t="s">
        <v>602</v>
      </c>
      <c r="F16914" t="s">
        <v>2758</v>
      </c>
      <c r="G16914" t="s">
        <v>1020</v>
      </c>
      <c r="H16914" t="str">
        <f t="shared" si="264"/>
        <v>69สพม.ตรัง กระบี่</v>
      </c>
    </row>
    <row r="16915" spans="1:8" x14ac:dyDescent="0.2">
      <c r="A16915">
        <v>16896</v>
      </c>
      <c r="B16915" t="s">
        <v>504</v>
      </c>
      <c r="C16915">
        <f>COUNTIFS($B$4:$B16915,$B16915)</f>
        <v>70</v>
      </c>
      <c r="D16915" t="s">
        <v>17765</v>
      </c>
      <c r="E16915" t="s">
        <v>602</v>
      </c>
      <c r="F16915" t="s">
        <v>2758</v>
      </c>
      <c r="G16915" t="s">
        <v>1020</v>
      </c>
      <c r="H16915" t="str">
        <f t="shared" si="264"/>
        <v>70สพม.ตรัง กระบี่</v>
      </c>
    </row>
    <row r="16916" spans="1:8" x14ac:dyDescent="0.2">
      <c r="A16916">
        <v>16897</v>
      </c>
      <c r="B16916" t="s">
        <v>504</v>
      </c>
      <c r="C16916">
        <f>COUNTIFS($B$4:$B16916,$B16916)</f>
        <v>71</v>
      </c>
      <c r="D16916" t="s">
        <v>17766</v>
      </c>
      <c r="E16916" t="s">
        <v>602</v>
      </c>
      <c r="F16916" t="s">
        <v>2758</v>
      </c>
      <c r="G16916" t="s">
        <v>1020</v>
      </c>
      <c r="H16916" t="str">
        <f t="shared" si="264"/>
        <v>71สพม.ตรัง กระบี่</v>
      </c>
    </row>
    <row r="16917" spans="1:8" x14ac:dyDescent="0.2">
      <c r="A16917">
        <v>16898</v>
      </c>
      <c r="B16917" t="s">
        <v>504</v>
      </c>
      <c r="C16917">
        <f>COUNTIFS($B$4:$B16917,$B16917)</f>
        <v>72</v>
      </c>
      <c r="D16917" t="s">
        <v>17767</v>
      </c>
      <c r="E16917" t="s">
        <v>602</v>
      </c>
      <c r="F16917" t="s">
        <v>2758</v>
      </c>
      <c r="G16917" t="s">
        <v>1020</v>
      </c>
      <c r="H16917" t="str">
        <f t="shared" si="264"/>
        <v>72สพม.ตรัง กระบี่</v>
      </c>
    </row>
    <row r="16918" spans="1:8" x14ac:dyDescent="0.2">
      <c r="A16918">
        <v>16899</v>
      </c>
      <c r="B16918" t="s">
        <v>504</v>
      </c>
      <c r="C16918">
        <f>COUNTIFS($B$4:$B16918,$B16918)</f>
        <v>73</v>
      </c>
      <c r="D16918" t="s">
        <v>17768</v>
      </c>
      <c r="E16918" t="s">
        <v>602</v>
      </c>
      <c r="F16918" t="s">
        <v>2758</v>
      </c>
      <c r="G16918" t="s">
        <v>1020</v>
      </c>
      <c r="H16918" t="str">
        <f t="shared" si="264"/>
        <v>73สพม.ตรัง กระบี่</v>
      </c>
    </row>
    <row r="16919" spans="1:8" x14ac:dyDescent="0.2">
      <c r="A16919">
        <v>16900</v>
      </c>
      <c r="B16919" t="s">
        <v>504</v>
      </c>
      <c r="C16919">
        <f>COUNTIFS($B$4:$B16919,$B16919)</f>
        <v>74</v>
      </c>
      <c r="D16919" t="s">
        <v>17769</v>
      </c>
      <c r="E16919" t="s">
        <v>602</v>
      </c>
      <c r="F16919" t="s">
        <v>2758</v>
      </c>
      <c r="G16919" t="s">
        <v>1020</v>
      </c>
      <c r="H16919" t="str">
        <f t="shared" si="264"/>
        <v>74สพม.ตรัง กระบี่</v>
      </c>
    </row>
    <row r="16920" spans="1:8" x14ac:dyDescent="0.2">
      <c r="A16920">
        <v>16901</v>
      </c>
      <c r="B16920" t="s">
        <v>504</v>
      </c>
      <c r="C16920">
        <f>COUNTIFS($B$4:$B16920,$B16920)</f>
        <v>75</v>
      </c>
      <c r="D16920" t="s">
        <v>17770</v>
      </c>
      <c r="E16920" t="s">
        <v>602</v>
      </c>
      <c r="F16920" t="s">
        <v>2758</v>
      </c>
      <c r="G16920" t="s">
        <v>1020</v>
      </c>
      <c r="H16920" t="str">
        <f t="shared" si="264"/>
        <v>75สพม.ตรัง กระบี่</v>
      </c>
    </row>
    <row r="16921" spans="1:8" x14ac:dyDescent="0.2">
      <c r="A16921">
        <v>16902</v>
      </c>
      <c r="B16921" t="s">
        <v>504</v>
      </c>
      <c r="C16921">
        <f>COUNTIFS($B$4:$B16921,$B16921)</f>
        <v>76</v>
      </c>
      <c r="D16921" t="s">
        <v>17771</v>
      </c>
      <c r="E16921" t="s">
        <v>602</v>
      </c>
      <c r="F16921" t="s">
        <v>2758</v>
      </c>
      <c r="G16921" t="s">
        <v>1020</v>
      </c>
      <c r="H16921" t="str">
        <f t="shared" si="264"/>
        <v>76สพม.ตรัง กระบี่</v>
      </c>
    </row>
    <row r="16922" spans="1:8" x14ac:dyDescent="0.2">
      <c r="A16922">
        <v>16903</v>
      </c>
      <c r="B16922" t="s">
        <v>504</v>
      </c>
      <c r="C16922">
        <f>COUNTIFS($B$4:$B16922,$B16922)</f>
        <v>77</v>
      </c>
      <c r="D16922" t="s">
        <v>17772</v>
      </c>
      <c r="E16922" t="s">
        <v>602</v>
      </c>
      <c r="F16922" t="s">
        <v>2758</v>
      </c>
      <c r="G16922" t="s">
        <v>1020</v>
      </c>
      <c r="H16922" t="str">
        <f t="shared" si="264"/>
        <v>77สพม.ตรัง กระบี่</v>
      </c>
    </row>
    <row r="16923" spans="1:8" x14ac:dyDescent="0.2">
      <c r="A16923">
        <v>16904</v>
      </c>
      <c r="B16923" t="s">
        <v>504</v>
      </c>
      <c r="C16923">
        <f>COUNTIFS($B$4:$B16923,$B16923)</f>
        <v>78</v>
      </c>
      <c r="D16923" t="s">
        <v>17773</v>
      </c>
      <c r="E16923" t="s">
        <v>602</v>
      </c>
      <c r="F16923" t="s">
        <v>2758</v>
      </c>
      <c r="G16923" t="s">
        <v>1020</v>
      </c>
      <c r="H16923" t="str">
        <f t="shared" si="264"/>
        <v>78สพม.ตรัง กระบี่</v>
      </c>
    </row>
    <row r="16924" spans="1:8" x14ac:dyDescent="0.2">
      <c r="A16924">
        <v>16905</v>
      </c>
      <c r="B16924" t="s">
        <v>504</v>
      </c>
      <c r="C16924">
        <f>COUNTIFS($B$4:$B16924,$B16924)</f>
        <v>79</v>
      </c>
      <c r="D16924" t="s">
        <v>17774</v>
      </c>
      <c r="E16924" t="s">
        <v>602</v>
      </c>
      <c r="F16924" t="s">
        <v>2758</v>
      </c>
      <c r="G16924" t="s">
        <v>1020</v>
      </c>
      <c r="H16924" t="str">
        <f t="shared" si="264"/>
        <v>79สพม.ตรัง กระบี่</v>
      </c>
    </row>
    <row r="16925" spans="1:8" x14ac:dyDescent="0.2">
      <c r="A16925">
        <v>16906</v>
      </c>
      <c r="B16925" t="s">
        <v>504</v>
      </c>
      <c r="C16925">
        <f>COUNTIFS($B$4:$B16925,$B16925)</f>
        <v>80</v>
      </c>
      <c r="D16925" t="s">
        <v>17775</v>
      </c>
      <c r="E16925" t="s">
        <v>602</v>
      </c>
      <c r="F16925" t="s">
        <v>2758</v>
      </c>
      <c r="G16925" t="s">
        <v>1020</v>
      </c>
      <c r="H16925" t="str">
        <f t="shared" si="264"/>
        <v>80สพม.ตรัง กระบี่</v>
      </c>
    </row>
    <row r="16926" spans="1:8" x14ac:dyDescent="0.2">
      <c r="A16926">
        <v>16907</v>
      </c>
      <c r="B16926" t="s">
        <v>504</v>
      </c>
      <c r="C16926">
        <f>COUNTIFS($B$4:$B16926,$B16926)</f>
        <v>81</v>
      </c>
      <c r="D16926" t="s">
        <v>17776</v>
      </c>
      <c r="E16926" t="s">
        <v>602</v>
      </c>
      <c r="F16926" t="s">
        <v>2758</v>
      </c>
      <c r="G16926" t="s">
        <v>1020</v>
      </c>
      <c r="H16926" t="str">
        <f t="shared" si="264"/>
        <v>81สพม.ตรัง กระบี่</v>
      </c>
    </row>
    <row r="16927" spans="1:8" x14ac:dyDescent="0.2">
      <c r="A16927">
        <v>16908</v>
      </c>
      <c r="B16927" t="s">
        <v>504</v>
      </c>
      <c r="C16927">
        <f>COUNTIFS($B$4:$B16927,$B16927)</f>
        <v>82</v>
      </c>
      <c r="D16927" t="s">
        <v>17777</v>
      </c>
      <c r="E16927" t="s">
        <v>602</v>
      </c>
      <c r="F16927" t="s">
        <v>2758</v>
      </c>
      <c r="G16927" t="s">
        <v>1020</v>
      </c>
      <c r="H16927" t="str">
        <f t="shared" si="264"/>
        <v>82สพม.ตรัง กระบี่</v>
      </c>
    </row>
    <row r="16928" spans="1:8" x14ac:dyDescent="0.2">
      <c r="A16928">
        <v>16909</v>
      </c>
      <c r="B16928" t="s">
        <v>504</v>
      </c>
      <c r="C16928">
        <f>COUNTIFS($B$4:$B16928,$B16928)</f>
        <v>83</v>
      </c>
      <c r="D16928" t="s">
        <v>17778</v>
      </c>
      <c r="E16928" t="s">
        <v>602</v>
      </c>
      <c r="F16928" t="s">
        <v>2758</v>
      </c>
      <c r="G16928" t="s">
        <v>1020</v>
      </c>
      <c r="H16928" t="str">
        <f t="shared" si="264"/>
        <v>83สพม.ตรัง กระบี่</v>
      </c>
    </row>
    <row r="16929" spans="1:8" x14ac:dyDescent="0.2">
      <c r="A16929">
        <v>16910</v>
      </c>
      <c r="B16929" t="s">
        <v>504</v>
      </c>
      <c r="C16929">
        <f>COUNTIFS($B$4:$B16929,$B16929)</f>
        <v>84</v>
      </c>
      <c r="D16929" t="s">
        <v>17779</v>
      </c>
      <c r="E16929" t="s">
        <v>602</v>
      </c>
      <c r="F16929" t="s">
        <v>2758</v>
      </c>
      <c r="G16929" t="s">
        <v>1020</v>
      </c>
      <c r="H16929" t="str">
        <f t="shared" si="264"/>
        <v>84สพม.ตรัง กระบี่</v>
      </c>
    </row>
    <row r="16930" spans="1:8" x14ac:dyDescent="0.2">
      <c r="A16930">
        <v>16911</v>
      </c>
      <c r="B16930" t="s">
        <v>504</v>
      </c>
      <c r="C16930">
        <f>COUNTIFS($B$4:$B16930,$B16930)</f>
        <v>85</v>
      </c>
      <c r="D16930" t="s">
        <v>17782</v>
      </c>
      <c r="E16930" t="s">
        <v>602</v>
      </c>
      <c r="F16930" t="s">
        <v>2758</v>
      </c>
      <c r="G16930" t="s">
        <v>1020</v>
      </c>
      <c r="H16930" t="str">
        <f t="shared" si="264"/>
        <v>85สพม.ตรัง กระบี่</v>
      </c>
    </row>
    <row r="16931" spans="1:8" x14ac:dyDescent="0.2">
      <c r="A16931">
        <v>16912</v>
      </c>
      <c r="B16931" t="s">
        <v>504</v>
      </c>
      <c r="C16931">
        <f>COUNTIFS($B$4:$B16931,$B16931)</f>
        <v>86</v>
      </c>
      <c r="D16931" t="s">
        <v>17784</v>
      </c>
      <c r="E16931" t="s">
        <v>602</v>
      </c>
      <c r="F16931" t="s">
        <v>2758</v>
      </c>
      <c r="G16931" t="s">
        <v>1020</v>
      </c>
      <c r="H16931" t="str">
        <f t="shared" si="264"/>
        <v>86สพม.ตรัง กระบี่</v>
      </c>
    </row>
    <row r="16932" spans="1:8" x14ac:dyDescent="0.2">
      <c r="A16932">
        <v>16913</v>
      </c>
      <c r="B16932" t="s">
        <v>504</v>
      </c>
      <c r="C16932">
        <f>COUNTIFS($B$4:$B16932,$B16932)</f>
        <v>87</v>
      </c>
      <c r="D16932" t="s">
        <v>17785</v>
      </c>
      <c r="E16932" t="s">
        <v>602</v>
      </c>
      <c r="F16932" t="s">
        <v>2758</v>
      </c>
      <c r="G16932" t="s">
        <v>1020</v>
      </c>
      <c r="H16932" t="str">
        <f t="shared" si="264"/>
        <v>87สพม.ตรัง กระบี่</v>
      </c>
    </row>
    <row r="16933" spans="1:8" x14ac:dyDescent="0.2">
      <c r="A16933">
        <v>16914</v>
      </c>
      <c r="B16933" t="s">
        <v>504</v>
      </c>
      <c r="C16933">
        <f>COUNTIFS($B$4:$B16933,$B16933)</f>
        <v>88</v>
      </c>
      <c r="D16933" t="s">
        <v>17786</v>
      </c>
      <c r="E16933" t="s">
        <v>602</v>
      </c>
      <c r="F16933" t="s">
        <v>2758</v>
      </c>
      <c r="G16933" t="s">
        <v>1020</v>
      </c>
      <c r="H16933" t="str">
        <f t="shared" si="264"/>
        <v>88สพม.ตรัง กระบี่</v>
      </c>
    </row>
    <row r="16934" spans="1:8" x14ac:dyDescent="0.2">
      <c r="A16934">
        <v>16915</v>
      </c>
      <c r="B16934" t="s">
        <v>504</v>
      </c>
      <c r="C16934">
        <f>COUNTIFS($B$4:$B16934,$B16934)</f>
        <v>89</v>
      </c>
      <c r="D16934" t="s">
        <v>17787</v>
      </c>
      <c r="E16934" t="s">
        <v>602</v>
      </c>
      <c r="F16934" t="s">
        <v>2758</v>
      </c>
      <c r="G16934" t="s">
        <v>1020</v>
      </c>
      <c r="H16934" t="str">
        <f t="shared" si="264"/>
        <v>89สพม.ตรัง กระบี่</v>
      </c>
    </row>
    <row r="16935" spans="1:8" x14ac:dyDescent="0.2">
      <c r="A16935">
        <v>16916</v>
      </c>
      <c r="B16935" t="s">
        <v>504</v>
      </c>
      <c r="C16935">
        <f>COUNTIFS($B$4:$B16935,$B16935)</f>
        <v>90</v>
      </c>
      <c r="D16935" t="s">
        <v>17788</v>
      </c>
      <c r="E16935" t="s">
        <v>602</v>
      </c>
      <c r="F16935" t="s">
        <v>2758</v>
      </c>
      <c r="G16935" t="s">
        <v>1020</v>
      </c>
      <c r="H16935" t="str">
        <f t="shared" si="264"/>
        <v>90สพม.ตรัง กระบี่</v>
      </c>
    </row>
    <row r="16936" spans="1:8" x14ac:dyDescent="0.2">
      <c r="A16936">
        <v>16917</v>
      </c>
      <c r="B16936" t="s">
        <v>504</v>
      </c>
      <c r="C16936">
        <f>COUNTIFS($B$4:$B16936,$B16936)</f>
        <v>91</v>
      </c>
      <c r="D16936" t="s">
        <v>17789</v>
      </c>
      <c r="E16936" t="s">
        <v>602</v>
      </c>
      <c r="F16936" t="s">
        <v>2758</v>
      </c>
      <c r="G16936" t="s">
        <v>1020</v>
      </c>
      <c r="H16936" t="str">
        <f t="shared" si="264"/>
        <v>91สพม.ตรัง กระบี่</v>
      </c>
    </row>
    <row r="16937" spans="1:8" x14ac:dyDescent="0.2">
      <c r="A16937">
        <v>16918</v>
      </c>
      <c r="B16937" t="s">
        <v>504</v>
      </c>
      <c r="C16937">
        <f>COUNTIFS($B$4:$B16937,$B16937)</f>
        <v>92</v>
      </c>
      <c r="D16937" t="s">
        <v>17790</v>
      </c>
      <c r="E16937" t="s">
        <v>602</v>
      </c>
      <c r="F16937" t="s">
        <v>2758</v>
      </c>
      <c r="G16937" t="s">
        <v>1020</v>
      </c>
      <c r="H16937" t="str">
        <f t="shared" si="264"/>
        <v>92สพม.ตรัง กระบี่</v>
      </c>
    </row>
    <row r="16938" spans="1:8" x14ac:dyDescent="0.2">
      <c r="A16938">
        <v>16919</v>
      </c>
      <c r="B16938" t="s">
        <v>504</v>
      </c>
      <c r="C16938">
        <f>COUNTIFS($B$4:$B16938,$B16938)</f>
        <v>93</v>
      </c>
      <c r="D16938" t="s">
        <v>17791</v>
      </c>
      <c r="E16938" t="s">
        <v>602</v>
      </c>
      <c r="F16938" t="s">
        <v>2758</v>
      </c>
      <c r="G16938" t="s">
        <v>1020</v>
      </c>
      <c r="H16938" t="str">
        <f t="shared" si="264"/>
        <v>93สพม.ตรัง กระบี่</v>
      </c>
    </row>
    <row r="16939" spans="1:8" x14ac:dyDescent="0.2">
      <c r="A16939">
        <v>16920</v>
      </c>
      <c r="B16939" t="s">
        <v>504</v>
      </c>
      <c r="C16939">
        <f>COUNTIFS($B$4:$B16939,$B16939)</f>
        <v>94</v>
      </c>
      <c r="D16939" t="s">
        <v>17793</v>
      </c>
      <c r="E16939" t="s">
        <v>602</v>
      </c>
      <c r="F16939" t="s">
        <v>2758</v>
      </c>
      <c r="G16939" t="s">
        <v>1020</v>
      </c>
      <c r="H16939" t="str">
        <f t="shared" si="264"/>
        <v>94สพม.ตรัง กระบี่</v>
      </c>
    </row>
    <row r="16940" spans="1:8" x14ac:dyDescent="0.2">
      <c r="A16940">
        <v>16921</v>
      </c>
      <c r="B16940" t="s">
        <v>504</v>
      </c>
      <c r="C16940">
        <f>COUNTIFS($B$4:$B16940,$B16940)</f>
        <v>95</v>
      </c>
      <c r="D16940" t="s">
        <v>17794</v>
      </c>
      <c r="E16940" t="s">
        <v>602</v>
      </c>
      <c r="F16940" t="s">
        <v>2758</v>
      </c>
      <c r="G16940" t="s">
        <v>1020</v>
      </c>
      <c r="H16940" t="str">
        <f t="shared" si="264"/>
        <v>95สพม.ตรัง กระบี่</v>
      </c>
    </row>
    <row r="16941" spans="1:8" x14ac:dyDescent="0.2">
      <c r="A16941">
        <v>16922</v>
      </c>
      <c r="B16941" t="s">
        <v>504</v>
      </c>
      <c r="C16941">
        <f>COUNTIFS($B$4:$B16941,$B16941)</f>
        <v>96</v>
      </c>
      <c r="D16941" t="s">
        <v>17795</v>
      </c>
      <c r="E16941" t="s">
        <v>602</v>
      </c>
      <c r="F16941" t="s">
        <v>2758</v>
      </c>
      <c r="G16941" t="s">
        <v>1020</v>
      </c>
      <c r="H16941" t="str">
        <f t="shared" si="264"/>
        <v>96สพม.ตรัง กระบี่</v>
      </c>
    </row>
    <row r="16942" spans="1:8" x14ac:dyDescent="0.2">
      <c r="A16942">
        <v>16923</v>
      </c>
      <c r="B16942" t="s">
        <v>504</v>
      </c>
      <c r="C16942">
        <f>COUNTIFS($B$4:$B16942,$B16942)</f>
        <v>97</v>
      </c>
      <c r="D16942" t="s">
        <v>17796</v>
      </c>
      <c r="E16942" t="s">
        <v>602</v>
      </c>
      <c r="F16942" t="s">
        <v>2758</v>
      </c>
      <c r="G16942" t="s">
        <v>1020</v>
      </c>
      <c r="H16942" t="str">
        <f t="shared" si="264"/>
        <v>97สพม.ตรัง กระบี่</v>
      </c>
    </row>
    <row r="16943" spans="1:8" x14ac:dyDescent="0.2">
      <c r="A16943">
        <v>16924</v>
      </c>
      <c r="B16943" t="s">
        <v>504</v>
      </c>
      <c r="C16943">
        <f>COUNTIFS($B$4:$B16943,$B16943)</f>
        <v>98</v>
      </c>
      <c r="D16943" t="s">
        <v>17797</v>
      </c>
      <c r="E16943" t="s">
        <v>602</v>
      </c>
      <c r="F16943" t="s">
        <v>2758</v>
      </c>
      <c r="G16943" t="s">
        <v>1020</v>
      </c>
      <c r="H16943" t="str">
        <f t="shared" si="264"/>
        <v>98สพม.ตรัง กระบี่</v>
      </c>
    </row>
    <row r="16944" spans="1:8" x14ac:dyDescent="0.2">
      <c r="A16944">
        <v>16925</v>
      </c>
      <c r="B16944" t="s">
        <v>504</v>
      </c>
      <c r="C16944">
        <f>COUNTIFS($B$4:$B16944,$B16944)</f>
        <v>99</v>
      </c>
      <c r="D16944" t="s">
        <v>17798</v>
      </c>
      <c r="E16944" t="s">
        <v>602</v>
      </c>
      <c r="F16944" t="s">
        <v>2758</v>
      </c>
      <c r="G16944" t="s">
        <v>1020</v>
      </c>
      <c r="H16944" t="str">
        <f t="shared" si="264"/>
        <v>99สพม.ตรัง กระบี่</v>
      </c>
    </row>
    <row r="16945" spans="1:8" x14ac:dyDescent="0.2">
      <c r="A16945">
        <v>16926</v>
      </c>
      <c r="B16945" t="s">
        <v>504</v>
      </c>
      <c r="C16945">
        <f>COUNTIFS($B$4:$B16945,$B16945)</f>
        <v>100</v>
      </c>
      <c r="D16945" t="s">
        <v>17799</v>
      </c>
      <c r="E16945" t="s">
        <v>602</v>
      </c>
      <c r="F16945" t="s">
        <v>2758</v>
      </c>
      <c r="G16945" t="s">
        <v>1020</v>
      </c>
      <c r="H16945" t="str">
        <f t="shared" si="264"/>
        <v>100สพม.ตรัง กระบี่</v>
      </c>
    </row>
    <row r="16946" spans="1:8" x14ac:dyDescent="0.2">
      <c r="A16946">
        <v>16927</v>
      </c>
      <c r="B16946" t="s">
        <v>504</v>
      </c>
      <c r="C16946">
        <f>COUNTIFS($B$4:$B16946,$B16946)</f>
        <v>101</v>
      </c>
      <c r="D16946" t="s">
        <v>17801</v>
      </c>
      <c r="E16946" t="s">
        <v>602</v>
      </c>
      <c r="F16946" t="s">
        <v>2758</v>
      </c>
      <c r="G16946" t="s">
        <v>1020</v>
      </c>
      <c r="H16946" t="str">
        <f t="shared" si="264"/>
        <v>101สพม.ตรัง กระบี่</v>
      </c>
    </row>
    <row r="16947" spans="1:8" x14ac:dyDescent="0.2">
      <c r="A16947">
        <v>16928</v>
      </c>
      <c r="B16947" t="s">
        <v>504</v>
      </c>
      <c r="C16947">
        <f>COUNTIFS($B$4:$B16947,$B16947)</f>
        <v>102</v>
      </c>
      <c r="D16947" t="s">
        <v>17802</v>
      </c>
      <c r="E16947" t="s">
        <v>602</v>
      </c>
      <c r="F16947" t="s">
        <v>2758</v>
      </c>
      <c r="G16947" t="s">
        <v>1020</v>
      </c>
      <c r="H16947" t="str">
        <f t="shared" si="264"/>
        <v>102สพม.ตรัง กระบี่</v>
      </c>
    </row>
    <row r="16948" spans="1:8" x14ac:dyDescent="0.2">
      <c r="A16948">
        <v>16929</v>
      </c>
      <c r="B16948" t="s">
        <v>504</v>
      </c>
      <c r="C16948">
        <f>COUNTIFS($B$4:$B16948,$B16948)</f>
        <v>103</v>
      </c>
      <c r="D16948" t="s">
        <v>19601</v>
      </c>
      <c r="E16948" t="s">
        <v>592</v>
      </c>
      <c r="F16948" t="s">
        <v>2758</v>
      </c>
      <c r="G16948" t="s">
        <v>1020</v>
      </c>
      <c r="H16948" t="str">
        <f t="shared" si="264"/>
        <v>103สพม.ตรัง กระบี่</v>
      </c>
    </row>
    <row r="16949" spans="1:8" x14ac:dyDescent="0.2">
      <c r="A16949">
        <v>16930</v>
      </c>
      <c r="B16949" t="s">
        <v>504</v>
      </c>
      <c r="C16949">
        <f>COUNTIFS($B$4:$B16949,$B16949)</f>
        <v>104</v>
      </c>
      <c r="D16949" t="s">
        <v>23843</v>
      </c>
      <c r="E16949" t="s">
        <v>592</v>
      </c>
      <c r="F16949" t="s">
        <v>2758</v>
      </c>
      <c r="G16949" t="s">
        <v>1020</v>
      </c>
      <c r="H16949" t="str">
        <f t="shared" si="264"/>
        <v>104สพม.ตรัง กระบี่</v>
      </c>
    </row>
    <row r="16950" spans="1:8" x14ac:dyDescent="0.2">
      <c r="A16950">
        <v>16931</v>
      </c>
      <c r="B16950" t="s">
        <v>504</v>
      </c>
      <c r="C16950">
        <f>COUNTIFS($B$4:$B16950,$B16950)</f>
        <v>105</v>
      </c>
      <c r="D16950" t="s">
        <v>21198</v>
      </c>
      <c r="E16950" t="s">
        <v>592</v>
      </c>
      <c r="F16950" t="s">
        <v>2758</v>
      </c>
      <c r="G16950" t="s">
        <v>21106</v>
      </c>
      <c r="H16950" t="str">
        <f t="shared" si="264"/>
        <v>105สพม.ตรัง กระบี่</v>
      </c>
    </row>
    <row r="16951" spans="1:8" x14ac:dyDescent="0.2">
      <c r="A16951">
        <v>20353</v>
      </c>
      <c r="B16951" t="s">
        <v>504</v>
      </c>
      <c r="C16951">
        <f>COUNTIFS($B$4:$B16951,$B16951)</f>
        <v>106</v>
      </c>
      <c r="D16951" t="s">
        <v>21234</v>
      </c>
      <c r="E16951" t="s">
        <v>21235</v>
      </c>
      <c r="F16951" t="s">
        <v>21236</v>
      </c>
      <c r="G16951" t="s">
        <v>603</v>
      </c>
      <c r="H16951" t="str">
        <f t="shared" si="264"/>
        <v>106สพม.ตรัง กระบี่</v>
      </c>
    </row>
    <row r="16952" spans="1:8" x14ac:dyDescent="0.2">
      <c r="A16952">
        <v>16932</v>
      </c>
      <c r="B16952" t="s">
        <v>505</v>
      </c>
      <c r="C16952">
        <f>COUNTIFS($B$4:$B16952,$B16952)</f>
        <v>1</v>
      </c>
      <c r="D16952" t="s">
        <v>2764</v>
      </c>
      <c r="E16952" t="s">
        <v>590</v>
      </c>
      <c r="F16952" t="s">
        <v>2758</v>
      </c>
      <c r="G16952" t="s">
        <v>1020</v>
      </c>
      <c r="H16952" t="str">
        <f t="shared" si="264"/>
        <v>1สพม.ตาก</v>
      </c>
    </row>
    <row r="16953" spans="1:8" x14ac:dyDescent="0.2">
      <c r="A16953">
        <v>16933</v>
      </c>
      <c r="B16953" t="s">
        <v>505</v>
      </c>
      <c r="C16953">
        <f>COUNTIFS($B$4:$B16953,$B16953)</f>
        <v>2</v>
      </c>
      <c r="D16953" t="s">
        <v>2765</v>
      </c>
      <c r="E16953" t="s">
        <v>594</v>
      </c>
      <c r="F16953" t="s">
        <v>2758</v>
      </c>
      <c r="G16953" t="s">
        <v>1020</v>
      </c>
      <c r="H16953" t="str">
        <f t="shared" si="264"/>
        <v>2สพม.ตาก</v>
      </c>
    </row>
    <row r="16954" spans="1:8" x14ac:dyDescent="0.2">
      <c r="A16954">
        <v>16934</v>
      </c>
      <c r="B16954" t="s">
        <v>505</v>
      </c>
      <c r="C16954">
        <f>COUNTIFS($B$4:$B16954,$B16954)</f>
        <v>3</v>
      </c>
      <c r="D16954" t="s">
        <v>2766</v>
      </c>
      <c r="E16954" t="s">
        <v>596</v>
      </c>
      <c r="F16954" t="s">
        <v>2758</v>
      </c>
      <c r="G16954" t="s">
        <v>1020</v>
      </c>
      <c r="H16954" t="str">
        <f t="shared" si="264"/>
        <v>3สพม.ตาก</v>
      </c>
    </row>
    <row r="16955" spans="1:8" x14ac:dyDescent="0.2">
      <c r="A16955">
        <v>16935</v>
      </c>
      <c r="B16955" t="s">
        <v>505</v>
      </c>
      <c r="C16955">
        <f>COUNTIFS($B$4:$B16955,$B16955)</f>
        <v>4</v>
      </c>
      <c r="D16955" t="s">
        <v>2767</v>
      </c>
      <c r="E16955" t="s">
        <v>21331</v>
      </c>
      <c r="F16955" t="s">
        <v>2758</v>
      </c>
      <c r="G16955" t="s">
        <v>1020</v>
      </c>
      <c r="H16955" t="str">
        <f t="shared" si="264"/>
        <v>4สพม.ตาก</v>
      </c>
    </row>
    <row r="16956" spans="1:8" x14ac:dyDescent="0.2">
      <c r="A16956">
        <v>16936</v>
      </c>
      <c r="B16956" t="s">
        <v>505</v>
      </c>
      <c r="C16956">
        <f>COUNTIFS($B$4:$B16956,$B16956)</f>
        <v>5</v>
      </c>
      <c r="D16956" t="s">
        <v>2768</v>
      </c>
      <c r="E16956" t="s">
        <v>593</v>
      </c>
      <c r="F16956" t="s">
        <v>2758</v>
      </c>
      <c r="G16956" t="s">
        <v>1020</v>
      </c>
      <c r="H16956" t="str">
        <f t="shared" si="264"/>
        <v>5สพม.ตาก</v>
      </c>
    </row>
    <row r="16957" spans="1:8" x14ac:dyDescent="0.2">
      <c r="A16957">
        <v>16937</v>
      </c>
      <c r="B16957" t="s">
        <v>505</v>
      </c>
      <c r="C16957">
        <f>COUNTIFS($B$4:$B16957,$B16957)</f>
        <v>6</v>
      </c>
      <c r="D16957" t="s">
        <v>2805</v>
      </c>
      <c r="E16957" t="s">
        <v>587</v>
      </c>
      <c r="F16957" t="s">
        <v>2758</v>
      </c>
      <c r="G16957" t="s">
        <v>1020</v>
      </c>
      <c r="H16957" t="str">
        <f t="shared" si="264"/>
        <v>6สพม.ตาก</v>
      </c>
    </row>
    <row r="16958" spans="1:8" x14ac:dyDescent="0.2">
      <c r="A16958">
        <v>16938</v>
      </c>
      <c r="B16958" t="s">
        <v>505</v>
      </c>
      <c r="C16958">
        <f>COUNTIFS($B$4:$B16958,$B16958)</f>
        <v>7</v>
      </c>
      <c r="D16958" t="s">
        <v>2806</v>
      </c>
      <c r="E16958" t="s">
        <v>590</v>
      </c>
      <c r="F16958" t="s">
        <v>2758</v>
      </c>
      <c r="G16958" t="s">
        <v>1020</v>
      </c>
      <c r="H16958" t="str">
        <f t="shared" si="264"/>
        <v>7สพม.ตาก</v>
      </c>
    </row>
    <row r="16959" spans="1:8" x14ac:dyDescent="0.2">
      <c r="A16959">
        <v>16939</v>
      </c>
      <c r="B16959" t="s">
        <v>505</v>
      </c>
      <c r="C16959">
        <f>COUNTIFS($B$4:$B16959,$B16959)</f>
        <v>8</v>
      </c>
      <c r="D16959" t="s">
        <v>2807</v>
      </c>
      <c r="E16959" t="s">
        <v>592</v>
      </c>
      <c r="F16959" t="s">
        <v>2758</v>
      </c>
      <c r="G16959" t="s">
        <v>1020</v>
      </c>
      <c r="H16959" t="str">
        <f t="shared" si="264"/>
        <v>8สพม.ตาก</v>
      </c>
    </row>
    <row r="16960" spans="1:8" x14ac:dyDescent="0.2">
      <c r="A16960">
        <v>16940</v>
      </c>
      <c r="B16960" t="s">
        <v>505</v>
      </c>
      <c r="C16960">
        <f>COUNTIFS($B$4:$B16960,$B16960)</f>
        <v>9</v>
      </c>
      <c r="D16960" t="s">
        <v>2808</v>
      </c>
      <c r="E16960" t="s">
        <v>594</v>
      </c>
      <c r="F16960" t="s">
        <v>2758</v>
      </c>
      <c r="G16960" t="s">
        <v>1020</v>
      </c>
      <c r="H16960" t="str">
        <f t="shared" si="264"/>
        <v>9สพม.ตาก</v>
      </c>
    </row>
    <row r="16961" spans="1:8" x14ac:dyDescent="0.2">
      <c r="A16961">
        <v>16941</v>
      </c>
      <c r="B16961" t="s">
        <v>505</v>
      </c>
      <c r="C16961">
        <f>COUNTIFS($B$4:$B16961,$B16961)</f>
        <v>10</v>
      </c>
      <c r="D16961" t="s">
        <v>2809</v>
      </c>
      <c r="E16961" t="s">
        <v>596</v>
      </c>
      <c r="F16961" t="s">
        <v>2758</v>
      </c>
      <c r="G16961" t="s">
        <v>1020</v>
      </c>
      <c r="H16961" t="str">
        <f t="shared" si="264"/>
        <v>10สพม.ตาก</v>
      </c>
    </row>
    <row r="16962" spans="1:8" x14ac:dyDescent="0.2">
      <c r="A16962">
        <v>16942</v>
      </c>
      <c r="B16962" t="s">
        <v>505</v>
      </c>
      <c r="C16962">
        <f>COUNTIFS($B$4:$B16962,$B16962)</f>
        <v>11</v>
      </c>
      <c r="D16962" t="s">
        <v>3086</v>
      </c>
      <c r="E16962" t="s">
        <v>3082</v>
      </c>
      <c r="F16962" t="s">
        <v>2758</v>
      </c>
      <c r="G16962" t="s">
        <v>1020</v>
      </c>
      <c r="H16962" t="str">
        <f t="shared" si="264"/>
        <v>11สพม.ตาก</v>
      </c>
    </row>
    <row r="16963" spans="1:8" x14ac:dyDescent="0.2">
      <c r="A16963">
        <v>16943</v>
      </c>
      <c r="B16963" t="s">
        <v>505</v>
      </c>
      <c r="C16963">
        <f>COUNTIFS($B$4:$B16963,$B16963)</f>
        <v>12</v>
      </c>
      <c r="D16963" t="s">
        <v>19454</v>
      </c>
      <c r="E16963" t="s">
        <v>592</v>
      </c>
      <c r="F16963" t="s">
        <v>2758</v>
      </c>
      <c r="G16963" t="s">
        <v>1020</v>
      </c>
      <c r="H16963" t="str">
        <f t="shared" si="264"/>
        <v>12สพม.ตาก</v>
      </c>
    </row>
    <row r="16964" spans="1:8" x14ac:dyDescent="0.2">
      <c r="A16964">
        <v>16944</v>
      </c>
      <c r="B16964" t="s">
        <v>505</v>
      </c>
      <c r="C16964">
        <f>COUNTIFS($B$4:$B16964,$B16964)</f>
        <v>13</v>
      </c>
      <c r="D16964" t="s">
        <v>20724</v>
      </c>
      <c r="E16964" t="s">
        <v>602</v>
      </c>
      <c r="F16964" t="s">
        <v>2758</v>
      </c>
      <c r="G16964" t="s">
        <v>1020</v>
      </c>
      <c r="H16964" t="str">
        <f t="shared" ref="H16964:H17027" si="265">C16964&amp;B16964</f>
        <v>13สพม.ตาก</v>
      </c>
    </row>
    <row r="16965" spans="1:8" x14ac:dyDescent="0.2">
      <c r="A16965">
        <v>16945</v>
      </c>
      <c r="B16965" t="s">
        <v>505</v>
      </c>
      <c r="C16965">
        <f>COUNTIFS($B$4:$B16965,$B16965)</f>
        <v>14</v>
      </c>
      <c r="D16965" t="s">
        <v>20725</v>
      </c>
      <c r="E16965" t="s">
        <v>602</v>
      </c>
      <c r="F16965" t="s">
        <v>2758</v>
      </c>
      <c r="G16965" t="s">
        <v>1020</v>
      </c>
      <c r="H16965" t="str">
        <f t="shared" si="265"/>
        <v>14สพม.ตาก</v>
      </c>
    </row>
    <row r="16966" spans="1:8" x14ac:dyDescent="0.2">
      <c r="A16966">
        <v>16946</v>
      </c>
      <c r="B16966" t="s">
        <v>505</v>
      </c>
      <c r="C16966">
        <f>COUNTIFS($B$4:$B16966,$B16966)</f>
        <v>15</v>
      </c>
      <c r="D16966" t="s">
        <v>20726</v>
      </c>
      <c r="E16966" t="s">
        <v>602</v>
      </c>
      <c r="F16966" t="s">
        <v>2758</v>
      </c>
      <c r="G16966" t="s">
        <v>1020</v>
      </c>
      <c r="H16966" t="str">
        <f t="shared" si="265"/>
        <v>15สพม.ตาก</v>
      </c>
    </row>
    <row r="16967" spans="1:8" x14ac:dyDescent="0.2">
      <c r="A16967">
        <v>16947</v>
      </c>
      <c r="B16967" t="s">
        <v>505</v>
      </c>
      <c r="C16967">
        <f>COUNTIFS($B$4:$B16967,$B16967)</f>
        <v>16</v>
      </c>
      <c r="D16967" t="s">
        <v>20727</v>
      </c>
      <c r="E16967" t="s">
        <v>602</v>
      </c>
      <c r="F16967" t="s">
        <v>2758</v>
      </c>
      <c r="G16967" t="s">
        <v>1020</v>
      </c>
      <c r="H16967" t="str">
        <f t="shared" si="265"/>
        <v>16สพม.ตาก</v>
      </c>
    </row>
    <row r="16968" spans="1:8" x14ac:dyDescent="0.2">
      <c r="A16968">
        <v>16948</v>
      </c>
      <c r="B16968" t="s">
        <v>505</v>
      </c>
      <c r="C16968">
        <f>COUNTIFS($B$4:$B16968,$B16968)</f>
        <v>17</v>
      </c>
      <c r="D16968" t="s">
        <v>20728</v>
      </c>
      <c r="E16968" t="s">
        <v>602</v>
      </c>
      <c r="F16968" t="s">
        <v>2758</v>
      </c>
      <c r="G16968" t="s">
        <v>1020</v>
      </c>
      <c r="H16968" t="str">
        <f t="shared" si="265"/>
        <v>17สพม.ตาก</v>
      </c>
    </row>
    <row r="16969" spans="1:8" x14ac:dyDescent="0.2">
      <c r="A16969">
        <v>16949</v>
      </c>
      <c r="B16969" t="s">
        <v>505</v>
      </c>
      <c r="C16969">
        <f>COUNTIFS($B$4:$B16969,$B16969)</f>
        <v>18</v>
      </c>
      <c r="D16969" t="s">
        <v>20729</v>
      </c>
      <c r="E16969" t="s">
        <v>602</v>
      </c>
      <c r="F16969" t="s">
        <v>2758</v>
      </c>
      <c r="G16969" t="s">
        <v>1020</v>
      </c>
      <c r="H16969" t="str">
        <f t="shared" si="265"/>
        <v>18สพม.ตาก</v>
      </c>
    </row>
    <row r="16970" spans="1:8" x14ac:dyDescent="0.2">
      <c r="A16970">
        <v>16950</v>
      </c>
      <c r="B16970" t="s">
        <v>505</v>
      </c>
      <c r="C16970">
        <f>COUNTIFS($B$4:$B16970,$B16970)</f>
        <v>19</v>
      </c>
      <c r="D16970" t="s">
        <v>20730</v>
      </c>
      <c r="E16970" t="s">
        <v>602</v>
      </c>
      <c r="F16970" t="s">
        <v>2758</v>
      </c>
      <c r="G16970" t="s">
        <v>1020</v>
      </c>
      <c r="H16970" t="str">
        <f t="shared" si="265"/>
        <v>19สพม.ตาก</v>
      </c>
    </row>
    <row r="16971" spans="1:8" x14ac:dyDescent="0.2">
      <c r="A16971">
        <v>16951</v>
      </c>
      <c r="B16971" t="s">
        <v>505</v>
      </c>
      <c r="C16971">
        <f>COUNTIFS($B$4:$B16971,$B16971)</f>
        <v>20</v>
      </c>
      <c r="D16971" t="s">
        <v>20731</v>
      </c>
      <c r="E16971" t="s">
        <v>602</v>
      </c>
      <c r="F16971" t="s">
        <v>2758</v>
      </c>
      <c r="G16971" t="s">
        <v>1020</v>
      </c>
      <c r="H16971" t="str">
        <f t="shared" si="265"/>
        <v>20สพม.ตาก</v>
      </c>
    </row>
    <row r="16972" spans="1:8" x14ac:dyDescent="0.2">
      <c r="A16972">
        <v>16952</v>
      </c>
      <c r="B16972" t="s">
        <v>505</v>
      </c>
      <c r="C16972">
        <f>COUNTIFS($B$4:$B16972,$B16972)</f>
        <v>21</v>
      </c>
      <c r="D16972" t="s">
        <v>20732</v>
      </c>
      <c r="E16972" t="s">
        <v>602</v>
      </c>
      <c r="F16972" t="s">
        <v>2758</v>
      </c>
      <c r="G16972" t="s">
        <v>1020</v>
      </c>
      <c r="H16972" t="str">
        <f t="shared" si="265"/>
        <v>21สพม.ตาก</v>
      </c>
    </row>
    <row r="16973" spans="1:8" x14ac:dyDescent="0.2">
      <c r="A16973">
        <v>16953</v>
      </c>
      <c r="B16973" t="s">
        <v>505</v>
      </c>
      <c r="C16973">
        <f>COUNTIFS($B$4:$B16973,$B16973)</f>
        <v>22</v>
      </c>
      <c r="D16973" t="s">
        <v>20733</v>
      </c>
      <c r="E16973" t="s">
        <v>602</v>
      </c>
      <c r="F16973" t="s">
        <v>2758</v>
      </c>
      <c r="G16973" t="s">
        <v>1020</v>
      </c>
      <c r="H16973" t="str">
        <f t="shared" si="265"/>
        <v>22สพม.ตาก</v>
      </c>
    </row>
    <row r="16974" spans="1:8" x14ac:dyDescent="0.2">
      <c r="A16974">
        <v>16954</v>
      </c>
      <c r="B16974" t="s">
        <v>505</v>
      </c>
      <c r="C16974">
        <f>COUNTIFS($B$4:$B16974,$B16974)</f>
        <v>23</v>
      </c>
      <c r="D16974" t="s">
        <v>20734</v>
      </c>
      <c r="E16974" t="s">
        <v>602</v>
      </c>
      <c r="F16974" t="s">
        <v>2758</v>
      </c>
      <c r="G16974" t="s">
        <v>1020</v>
      </c>
      <c r="H16974" t="str">
        <f t="shared" si="265"/>
        <v>23สพม.ตาก</v>
      </c>
    </row>
    <row r="16975" spans="1:8" x14ac:dyDescent="0.2">
      <c r="A16975">
        <v>16955</v>
      </c>
      <c r="B16975" t="s">
        <v>505</v>
      </c>
      <c r="C16975">
        <f>COUNTIFS($B$4:$B16975,$B16975)</f>
        <v>24</v>
      </c>
      <c r="D16975" t="s">
        <v>20735</v>
      </c>
      <c r="E16975" t="s">
        <v>602</v>
      </c>
      <c r="F16975" t="s">
        <v>2758</v>
      </c>
      <c r="G16975" t="s">
        <v>1020</v>
      </c>
      <c r="H16975" t="str">
        <f t="shared" si="265"/>
        <v>24สพม.ตาก</v>
      </c>
    </row>
    <row r="16976" spans="1:8" x14ac:dyDescent="0.2">
      <c r="A16976">
        <v>16956</v>
      </c>
      <c r="B16976" t="s">
        <v>505</v>
      </c>
      <c r="C16976">
        <f>COUNTIFS($B$4:$B16976,$B16976)</f>
        <v>25</v>
      </c>
      <c r="D16976" t="s">
        <v>20736</v>
      </c>
      <c r="E16976" t="s">
        <v>602</v>
      </c>
      <c r="F16976" t="s">
        <v>2758</v>
      </c>
      <c r="G16976" t="s">
        <v>1020</v>
      </c>
      <c r="H16976" t="str">
        <f t="shared" si="265"/>
        <v>25สพม.ตาก</v>
      </c>
    </row>
    <row r="16977" spans="1:8" x14ac:dyDescent="0.2">
      <c r="A16977">
        <v>16957</v>
      </c>
      <c r="B16977" t="s">
        <v>505</v>
      </c>
      <c r="C16977">
        <f>COUNTIFS($B$4:$B16977,$B16977)</f>
        <v>26</v>
      </c>
      <c r="D16977" t="s">
        <v>20737</v>
      </c>
      <c r="E16977" t="s">
        <v>602</v>
      </c>
      <c r="F16977" t="s">
        <v>2758</v>
      </c>
      <c r="G16977" t="s">
        <v>1020</v>
      </c>
      <c r="H16977" t="str">
        <f t="shared" si="265"/>
        <v>26สพม.ตาก</v>
      </c>
    </row>
    <row r="16978" spans="1:8" x14ac:dyDescent="0.2">
      <c r="A16978">
        <v>16958</v>
      </c>
      <c r="B16978" t="s">
        <v>505</v>
      </c>
      <c r="C16978">
        <f>COUNTIFS($B$4:$B16978,$B16978)</f>
        <v>27</v>
      </c>
      <c r="D16978" t="s">
        <v>20738</v>
      </c>
      <c r="E16978" t="s">
        <v>602</v>
      </c>
      <c r="F16978" t="s">
        <v>2758</v>
      </c>
      <c r="G16978" t="s">
        <v>1020</v>
      </c>
      <c r="H16978" t="str">
        <f t="shared" si="265"/>
        <v>27สพม.ตาก</v>
      </c>
    </row>
    <row r="16979" spans="1:8" x14ac:dyDescent="0.2">
      <c r="A16979">
        <v>16959</v>
      </c>
      <c r="B16979" t="s">
        <v>505</v>
      </c>
      <c r="C16979">
        <f>COUNTIFS($B$4:$B16979,$B16979)</f>
        <v>28</v>
      </c>
      <c r="D16979" t="s">
        <v>20739</v>
      </c>
      <c r="E16979" t="s">
        <v>602</v>
      </c>
      <c r="F16979" t="s">
        <v>2758</v>
      </c>
      <c r="G16979" t="s">
        <v>1020</v>
      </c>
      <c r="H16979" t="str">
        <f t="shared" si="265"/>
        <v>28สพม.ตาก</v>
      </c>
    </row>
    <row r="16980" spans="1:8" x14ac:dyDescent="0.2">
      <c r="A16980">
        <v>16960</v>
      </c>
      <c r="B16980" t="s">
        <v>505</v>
      </c>
      <c r="C16980">
        <f>COUNTIFS($B$4:$B16980,$B16980)</f>
        <v>29</v>
      </c>
      <c r="D16980" t="s">
        <v>20740</v>
      </c>
      <c r="E16980" t="s">
        <v>602</v>
      </c>
      <c r="F16980" t="s">
        <v>2758</v>
      </c>
      <c r="G16980" t="s">
        <v>1020</v>
      </c>
      <c r="H16980" t="str">
        <f t="shared" si="265"/>
        <v>29สพม.ตาก</v>
      </c>
    </row>
    <row r="16981" spans="1:8" x14ac:dyDescent="0.2">
      <c r="A16981">
        <v>16961</v>
      </c>
      <c r="B16981" t="s">
        <v>505</v>
      </c>
      <c r="C16981">
        <f>COUNTIFS($B$4:$B16981,$B16981)</f>
        <v>30</v>
      </c>
      <c r="D16981" t="s">
        <v>20741</v>
      </c>
      <c r="E16981" t="s">
        <v>602</v>
      </c>
      <c r="F16981" t="s">
        <v>2758</v>
      </c>
      <c r="G16981" t="s">
        <v>1020</v>
      </c>
      <c r="H16981" t="str">
        <f t="shared" si="265"/>
        <v>30สพม.ตาก</v>
      </c>
    </row>
    <row r="16982" spans="1:8" x14ac:dyDescent="0.2">
      <c r="A16982">
        <v>16962</v>
      </c>
      <c r="B16982" t="s">
        <v>505</v>
      </c>
      <c r="C16982">
        <f>COUNTIFS($B$4:$B16982,$B16982)</f>
        <v>31</v>
      </c>
      <c r="D16982" t="s">
        <v>20742</v>
      </c>
      <c r="E16982" t="s">
        <v>602</v>
      </c>
      <c r="F16982" t="s">
        <v>2758</v>
      </c>
      <c r="G16982" t="s">
        <v>1020</v>
      </c>
      <c r="H16982" t="str">
        <f t="shared" si="265"/>
        <v>31สพม.ตาก</v>
      </c>
    </row>
    <row r="16983" spans="1:8" x14ac:dyDescent="0.2">
      <c r="A16983">
        <v>16963</v>
      </c>
      <c r="B16983" t="s">
        <v>505</v>
      </c>
      <c r="C16983">
        <f>COUNTIFS($B$4:$B16983,$B16983)</f>
        <v>32</v>
      </c>
      <c r="D16983" t="s">
        <v>20743</v>
      </c>
      <c r="E16983" t="s">
        <v>602</v>
      </c>
      <c r="F16983" t="s">
        <v>2758</v>
      </c>
      <c r="G16983" t="s">
        <v>1020</v>
      </c>
      <c r="H16983" t="str">
        <f t="shared" si="265"/>
        <v>32สพม.ตาก</v>
      </c>
    </row>
    <row r="16984" spans="1:8" x14ac:dyDescent="0.2">
      <c r="A16984">
        <v>16964</v>
      </c>
      <c r="B16984" t="s">
        <v>505</v>
      </c>
      <c r="C16984">
        <f>COUNTIFS($B$4:$B16984,$B16984)</f>
        <v>33</v>
      </c>
      <c r="D16984" t="s">
        <v>20744</v>
      </c>
      <c r="E16984" t="s">
        <v>602</v>
      </c>
      <c r="F16984" t="s">
        <v>2758</v>
      </c>
      <c r="G16984" t="s">
        <v>1020</v>
      </c>
      <c r="H16984" t="str">
        <f t="shared" si="265"/>
        <v>33สพม.ตาก</v>
      </c>
    </row>
    <row r="16985" spans="1:8" x14ac:dyDescent="0.2">
      <c r="A16985">
        <v>16965</v>
      </c>
      <c r="B16985" t="s">
        <v>505</v>
      </c>
      <c r="C16985">
        <f>COUNTIFS($B$4:$B16985,$B16985)</f>
        <v>34</v>
      </c>
      <c r="D16985" t="s">
        <v>20745</v>
      </c>
      <c r="E16985" t="s">
        <v>602</v>
      </c>
      <c r="F16985" t="s">
        <v>2758</v>
      </c>
      <c r="G16985" t="s">
        <v>1020</v>
      </c>
      <c r="H16985" t="str">
        <f t="shared" si="265"/>
        <v>34สพม.ตาก</v>
      </c>
    </row>
    <row r="16986" spans="1:8" x14ac:dyDescent="0.2">
      <c r="A16986">
        <v>16966</v>
      </c>
      <c r="B16986" t="s">
        <v>505</v>
      </c>
      <c r="C16986">
        <f>COUNTIFS($B$4:$B16986,$B16986)</f>
        <v>35</v>
      </c>
      <c r="D16986" t="s">
        <v>20747</v>
      </c>
      <c r="E16986" t="s">
        <v>602</v>
      </c>
      <c r="F16986" t="s">
        <v>2758</v>
      </c>
      <c r="G16986" t="s">
        <v>1020</v>
      </c>
      <c r="H16986" t="str">
        <f t="shared" si="265"/>
        <v>35สพม.ตาก</v>
      </c>
    </row>
    <row r="16987" spans="1:8" x14ac:dyDescent="0.2">
      <c r="A16987">
        <v>16967</v>
      </c>
      <c r="B16987" t="s">
        <v>505</v>
      </c>
      <c r="C16987">
        <f>COUNTIFS($B$4:$B16987,$B16987)</f>
        <v>36</v>
      </c>
      <c r="D16987" t="s">
        <v>20749</v>
      </c>
      <c r="E16987" t="s">
        <v>602</v>
      </c>
      <c r="F16987" t="s">
        <v>2758</v>
      </c>
      <c r="G16987" t="s">
        <v>1020</v>
      </c>
      <c r="H16987" t="str">
        <f t="shared" si="265"/>
        <v>36สพม.ตาก</v>
      </c>
    </row>
    <row r="16988" spans="1:8" x14ac:dyDescent="0.2">
      <c r="A16988">
        <v>16968</v>
      </c>
      <c r="B16988" t="s">
        <v>505</v>
      </c>
      <c r="C16988">
        <f>COUNTIFS($B$4:$B16988,$B16988)</f>
        <v>37</v>
      </c>
      <c r="D16988" t="s">
        <v>20750</v>
      </c>
      <c r="E16988" t="s">
        <v>602</v>
      </c>
      <c r="F16988" t="s">
        <v>2758</v>
      </c>
      <c r="G16988" t="s">
        <v>1020</v>
      </c>
      <c r="H16988" t="str">
        <f t="shared" si="265"/>
        <v>37สพม.ตาก</v>
      </c>
    </row>
    <row r="16989" spans="1:8" x14ac:dyDescent="0.2">
      <c r="A16989">
        <v>16969</v>
      </c>
      <c r="B16989" t="s">
        <v>505</v>
      </c>
      <c r="C16989">
        <f>COUNTIFS($B$4:$B16989,$B16989)</f>
        <v>38</v>
      </c>
      <c r="D16989" t="s">
        <v>20751</v>
      </c>
      <c r="E16989" t="s">
        <v>602</v>
      </c>
      <c r="F16989" t="s">
        <v>2758</v>
      </c>
      <c r="G16989" t="s">
        <v>1020</v>
      </c>
      <c r="H16989" t="str">
        <f t="shared" si="265"/>
        <v>38สพม.ตาก</v>
      </c>
    </row>
    <row r="16990" spans="1:8" x14ac:dyDescent="0.2">
      <c r="A16990">
        <v>16970</v>
      </c>
      <c r="B16990" t="s">
        <v>505</v>
      </c>
      <c r="C16990">
        <f>COUNTIFS($B$4:$B16990,$B16990)</f>
        <v>39</v>
      </c>
      <c r="D16990" t="s">
        <v>20752</v>
      </c>
      <c r="E16990" t="s">
        <v>602</v>
      </c>
      <c r="F16990" t="s">
        <v>2758</v>
      </c>
      <c r="G16990" t="s">
        <v>1020</v>
      </c>
      <c r="H16990" t="str">
        <f t="shared" si="265"/>
        <v>39สพม.ตาก</v>
      </c>
    </row>
    <row r="16991" spans="1:8" x14ac:dyDescent="0.2">
      <c r="A16991">
        <v>16971</v>
      </c>
      <c r="B16991" t="s">
        <v>505</v>
      </c>
      <c r="C16991">
        <f>COUNTIFS($B$4:$B16991,$B16991)</f>
        <v>40</v>
      </c>
      <c r="D16991" t="s">
        <v>20758</v>
      </c>
      <c r="E16991" t="s">
        <v>602</v>
      </c>
      <c r="F16991" t="s">
        <v>2758</v>
      </c>
      <c r="G16991" t="s">
        <v>1020</v>
      </c>
      <c r="H16991" t="str">
        <f t="shared" si="265"/>
        <v>40สพม.ตาก</v>
      </c>
    </row>
    <row r="16992" spans="1:8" x14ac:dyDescent="0.2">
      <c r="A16992">
        <v>16972</v>
      </c>
      <c r="B16992" t="s">
        <v>505</v>
      </c>
      <c r="C16992">
        <f>COUNTIFS($B$4:$B16992,$B16992)</f>
        <v>41</v>
      </c>
      <c r="D16992" t="s">
        <v>20769</v>
      </c>
      <c r="E16992" t="s">
        <v>602</v>
      </c>
      <c r="F16992" t="s">
        <v>2758</v>
      </c>
      <c r="G16992" t="s">
        <v>1020</v>
      </c>
      <c r="H16992" t="str">
        <f t="shared" si="265"/>
        <v>41สพม.ตาก</v>
      </c>
    </row>
    <row r="16993" spans="1:8" x14ac:dyDescent="0.2">
      <c r="A16993">
        <v>16973</v>
      </c>
      <c r="B16993" t="s">
        <v>505</v>
      </c>
      <c r="C16993">
        <f>COUNTIFS($B$4:$B16993,$B16993)</f>
        <v>42</v>
      </c>
      <c r="D16993" t="s">
        <v>20803</v>
      </c>
      <c r="E16993" t="s">
        <v>602</v>
      </c>
      <c r="F16993" t="s">
        <v>2758</v>
      </c>
      <c r="G16993" t="s">
        <v>1020</v>
      </c>
      <c r="H16993" t="str">
        <f t="shared" si="265"/>
        <v>42สพม.ตาก</v>
      </c>
    </row>
    <row r="16994" spans="1:8" x14ac:dyDescent="0.2">
      <c r="A16994">
        <v>16974</v>
      </c>
      <c r="B16994" t="s">
        <v>505</v>
      </c>
      <c r="C16994">
        <f>COUNTIFS($B$4:$B16994,$B16994)</f>
        <v>43</v>
      </c>
      <c r="D16994" t="s">
        <v>20804</v>
      </c>
      <c r="E16994" t="s">
        <v>602</v>
      </c>
      <c r="F16994" t="s">
        <v>2758</v>
      </c>
      <c r="G16994" t="s">
        <v>1020</v>
      </c>
      <c r="H16994" t="str">
        <f t="shared" si="265"/>
        <v>43สพม.ตาก</v>
      </c>
    </row>
    <row r="16995" spans="1:8" x14ac:dyDescent="0.2">
      <c r="A16995">
        <v>16975</v>
      </c>
      <c r="B16995" t="s">
        <v>505</v>
      </c>
      <c r="C16995">
        <f>COUNTIFS($B$4:$B16995,$B16995)</f>
        <v>44</v>
      </c>
      <c r="D16995" t="s">
        <v>20805</v>
      </c>
      <c r="E16995" t="s">
        <v>602</v>
      </c>
      <c r="F16995" t="s">
        <v>2758</v>
      </c>
      <c r="G16995" t="s">
        <v>1020</v>
      </c>
      <c r="H16995" t="str">
        <f t="shared" si="265"/>
        <v>44สพม.ตาก</v>
      </c>
    </row>
    <row r="16996" spans="1:8" x14ac:dyDescent="0.2">
      <c r="A16996">
        <v>16976</v>
      </c>
      <c r="B16996" t="s">
        <v>505</v>
      </c>
      <c r="C16996">
        <f>COUNTIFS($B$4:$B16996,$B16996)</f>
        <v>45</v>
      </c>
      <c r="D16996" t="s">
        <v>20807</v>
      </c>
      <c r="E16996" t="s">
        <v>602</v>
      </c>
      <c r="F16996" t="s">
        <v>2758</v>
      </c>
      <c r="G16996" t="s">
        <v>1020</v>
      </c>
      <c r="H16996" t="str">
        <f t="shared" si="265"/>
        <v>45สพม.ตาก</v>
      </c>
    </row>
    <row r="16997" spans="1:8" x14ac:dyDescent="0.2">
      <c r="A16997">
        <v>16977</v>
      </c>
      <c r="B16997" t="s">
        <v>506</v>
      </c>
      <c r="C16997">
        <f>COUNTIFS($B$4:$B16997,$B16997)</f>
        <v>1</v>
      </c>
      <c r="D16997" t="s">
        <v>2466</v>
      </c>
      <c r="E16997" t="s">
        <v>556</v>
      </c>
      <c r="F16997" t="s">
        <v>1019</v>
      </c>
      <c r="G16997" t="s">
        <v>1020</v>
      </c>
      <c r="H16997" t="str">
        <f t="shared" si="265"/>
        <v>1สพม.นครปฐม</v>
      </c>
    </row>
    <row r="16998" spans="1:8" x14ac:dyDescent="0.2">
      <c r="A16998">
        <v>16978</v>
      </c>
      <c r="B16998" t="s">
        <v>506</v>
      </c>
      <c r="C16998">
        <f>COUNTIFS($B$4:$B16998,$B16998)</f>
        <v>2</v>
      </c>
      <c r="D16998" t="s">
        <v>2467</v>
      </c>
      <c r="E16998" t="s">
        <v>573</v>
      </c>
      <c r="F16998" t="s">
        <v>1019</v>
      </c>
      <c r="G16998" t="s">
        <v>1020</v>
      </c>
      <c r="H16998" t="str">
        <f t="shared" si="265"/>
        <v>2สพม.นครปฐม</v>
      </c>
    </row>
    <row r="16999" spans="1:8" x14ac:dyDescent="0.2">
      <c r="A16999">
        <v>16979</v>
      </c>
      <c r="B16999" t="s">
        <v>506</v>
      </c>
      <c r="C16999">
        <f>COUNTIFS($B$4:$B16999,$B16999)</f>
        <v>3</v>
      </c>
      <c r="D16999" t="s">
        <v>2468</v>
      </c>
      <c r="E16999" t="s">
        <v>573</v>
      </c>
      <c r="F16999" t="s">
        <v>1019</v>
      </c>
      <c r="G16999" t="s">
        <v>1020</v>
      </c>
      <c r="H16999" t="str">
        <f t="shared" si="265"/>
        <v>3สพม.นครปฐม</v>
      </c>
    </row>
    <row r="17000" spans="1:8" x14ac:dyDescent="0.2">
      <c r="A17000">
        <v>16980</v>
      </c>
      <c r="B17000" t="s">
        <v>506</v>
      </c>
      <c r="C17000">
        <f>COUNTIFS($B$4:$B17000,$B17000)</f>
        <v>4</v>
      </c>
      <c r="D17000" t="s">
        <v>2769</v>
      </c>
      <c r="E17000" t="s">
        <v>590</v>
      </c>
      <c r="F17000" t="s">
        <v>2758</v>
      </c>
      <c r="G17000" t="s">
        <v>1020</v>
      </c>
      <c r="H17000" t="str">
        <f t="shared" si="265"/>
        <v>4สพม.นครปฐม</v>
      </c>
    </row>
    <row r="17001" spans="1:8" x14ac:dyDescent="0.2">
      <c r="A17001">
        <v>16981</v>
      </c>
      <c r="B17001" t="s">
        <v>506</v>
      </c>
      <c r="C17001">
        <f>COUNTIFS($B$4:$B17001,$B17001)</f>
        <v>5</v>
      </c>
      <c r="D17001" t="s">
        <v>2770</v>
      </c>
      <c r="E17001" t="s">
        <v>591</v>
      </c>
      <c r="F17001" t="s">
        <v>2758</v>
      </c>
      <c r="G17001" t="s">
        <v>1020</v>
      </c>
      <c r="H17001" t="str">
        <f t="shared" si="265"/>
        <v>5สพม.นครปฐม</v>
      </c>
    </row>
    <row r="17002" spans="1:8" x14ac:dyDescent="0.2">
      <c r="A17002">
        <v>16982</v>
      </c>
      <c r="B17002" t="s">
        <v>506</v>
      </c>
      <c r="C17002">
        <f>COUNTIFS($B$4:$B17002,$B17002)</f>
        <v>6</v>
      </c>
      <c r="D17002" t="s">
        <v>2771</v>
      </c>
      <c r="E17002" t="s">
        <v>592</v>
      </c>
      <c r="F17002" t="s">
        <v>2758</v>
      </c>
      <c r="G17002" t="s">
        <v>1020</v>
      </c>
      <c r="H17002" t="str">
        <f t="shared" si="265"/>
        <v>6สพม.นครปฐม</v>
      </c>
    </row>
    <row r="17003" spans="1:8" x14ac:dyDescent="0.2">
      <c r="A17003">
        <v>16983</v>
      </c>
      <c r="B17003" t="s">
        <v>506</v>
      </c>
      <c r="C17003">
        <f>COUNTIFS($B$4:$B17003,$B17003)</f>
        <v>7</v>
      </c>
      <c r="D17003" t="s">
        <v>2772</v>
      </c>
      <c r="E17003" t="s">
        <v>592</v>
      </c>
      <c r="F17003" t="s">
        <v>2758</v>
      </c>
      <c r="G17003" t="s">
        <v>1020</v>
      </c>
      <c r="H17003" t="str">
        <f t="shared" si="265"/>
        <v>7สพม.นครปฐม</v>
      </c>
    </row>
    <row r="17004" spans="1:8" x14ac:dyDescent="0.2">
      <c r="A17004">
        <v>16984</v>
      </c>
      <c r="B17004" t="s">
        <v>506</v>
      </c>
      <c r="C17004">
        <f>COUNTIFS($B$4:$B17004,$B17004)</f>
        <v>8</v>
      </c>
      <c r="D17004" t="s">
        <v>2773</v>
      </c>
      <c r="E17004" t="s">
        <v>597</v>
      </c>
      <c r="F17004" t="s">
        <v>2758</v>
      </c>
      <c r="G17004" t="s">
        <v>1020</v>
      </c>
      <c r="H17004" t="str">
        <f t="shared" si="265"/>
        <v>8สพม.นครปฐม</v>
      </c>
    </row>
    <row r="17005" spans="1:8" x14ac:dyDescent="0.2">
      <c r="A17005">
        <v>16985</v>
      </c>
      <c r="B17005" t="s">
        <v>506</v>
      </c>
      <c r="C17005">
        <f>COUNTIFS($B$4:$B17005,$B17005)</f>
        <v>9</v>
      </c>
      <c r="D17005" t="s">
        <v>2774</v>
      </c>
      <c r="E17005" t="s">
        <v>21331</v>
      </c>
      <c r="F17005" t="s">
        <v>2758</v>
      </c>
      <c r="G17005" t="s">
        <v>1020</v>
      </c>
      <c r="H17005" t="str">
        <f t="shared" si="265"/>
        <v>9สพม.นครปฐม</v>
      </c>
    </row>
    <row r="17006" spans="1:8" x14ac:dyDescent="0.2">
      <c r="A17006">
        <v>16986</v>
      </c>
      <c r="B17006" t="s">
        <v>506</v>
      </c>
      <c r="C17006">
        <f>COUNTIFS($B$4:$B17006,$B17006)</f>
        <v>10</v>
      </c>
      <c r="D17006" t="s">
        <v>2775</v>
      </c>
      <c r="E17006" t="s">
        <v>593</v>
      </c>
      <c r="F17006" t="s">
        <v>2758</v>
      </c>
      <c r="G17006" t="s">
        <v>1020</v>
      </c>
      <c r="H17006" t="str">
        <f t="shared" si="265"/>
        <v>10สพม.นครปฐม</v>
      </c>
    </row>
    <row r="17007" spans="1:8" x14ac:dyDescent="0.2">
      <c r="A17007">
        <v>16987</v>
      </c>
      <c r="B17007" t="s">
        <v>506</v>
      </c>
      <c r="C17007">
        <f>COUNTIFS($B$4:$B17007,$B17007)</f>
        <v>11</v>
      </c>
      <c r="D17007" t="s">
        <v>2810</v>
      </c>
      <c r="E17007" t="s">
        <v>587</v>
      </c>
      <c r="F17007" t="s">
        <v>2758</v>
      </c>
      <c r="G17007" t="s">
        <v>1020</v>
      </c>
      <c r="H17007" t="str">
        <f t="shared" si="265"/>
        <v>11สพม.นครปฐม</v>
      </c>
    </row>
    <row r="17008" spans="1:8" x14ac:dyDescent="0.2">
      <c r="A17008">
        <v>16988</v>
      </c>
      <c r="B17008" t="s">
        <v>506</v>
      </c>
      <c r="C17008">
        <f>COUNTIFS($B$4:$B17008,$B17008)</f>
        <v>12</v>
      </c>
      <c r="D17008" t="s">
        <v>2811</v>
      </c>
      <c r="E17008" t="s">
        <v>590</v>
      </c>
      <c r="F17008" t="s">
        <v>2758</v>
      </c>
      <c r="G17008" t="s">
        <v>1020</v>
      </c>
      <c r="H17008" t="str">
        <f t="shared" si="265"/>
        <v>12สพม.นครปฐม</v>
      </c>
    </row>
    <row r="17009" spans="1:8" x14ac:dyDescent="0.2">
      <c r="A17009">
        <v>16989</v>
      </c>
      <c r="B17009" t="s">
        <v>506</v>
      </c>
      <c r="C17009">
        <f>COUNTIFS($B$4:$B17009,$B17009)</f>
        <v>13</v>
      </c>
      <c r="D17009" t="s">
        <v>2812</v>
      </c>
      <c r="E17009" t="s">
        <v>592</v>
      </c>
      <c r="F17009" t="s">
        <v>2758</v>
      </c>
      <c r="G17009" t="s">
        <v>1020</v>
      </c>
      <c r="H17009" t="str">
        <f t="shared" si="265"/>
        <v>13สพม.นครปฐม</v>
      </c>
    </row>
    <row r="17010" spans="1:8" x14ac:dyDescent="0.2">
      <c r="A17010">
        <v>16990</v>
      </c>
      <c r="B17010" t="s">
        <v>506</v>
      </c>
      <c r="C17010">
        <f>COUNTIFS($B$4:$B17010,$B17010)</f>
        <v>14</v>
      </c>
      <c r="D17010" t="s">
        <v>2813</v>
      </c>
      <c r="E17010" t="s">
        <v>594</v>
      </c>
      <c r="F17010" t="s">
        <v>2758</v>
      </c>
      <c r="G17010" t="s">
        <v>1020</v>
      </c>
      <c r="H17010" t="str">
        <f t="shared" si="265"/>
        <v>14สพม.นครปฐม</v>
      </c>
    </row>
    <row r="17011" spans="1:8" x14ac:dyDescent="0.2">
      <c r="A17011">
        <v>16991</v>
      </c>
      <c r="B17011" t="s">
        <v>506</v>
      </c>
      <c r="C17011">
        <f>COUNTIFS($B$4:$B17011,$B17011)</f>
        <v>15</v>
      </c>
      <c r="D17011" t="s">
        <v>2814</v>
      </c>
      <c r="E17011" t="s">
        <v>596</v>
      </c>
      <c r="F17011" t="s">
        <v>2758</v>
      </c>
      <c r="G17011" t="s">
        <v>1020</v>
      </c>
      <c r="H17011" t="str">
        <f t="shared" si="265"/>
        <v>15สพม.นครปฐม</v>
      </c>
    </row>
    <row r="17012" spans="1:8" x14ac:dyDescent="0.2">
      <c r="A17012">
        <v>16992</v>
      </c>
      <c r="B17012" t="s">
        <v>506</v>
      </c>
      <c r="C17012">
        <f>COUNTIFS($B$4:$B17012,$B17012)</f>
        <v>16</v>
      </c>
      <c r="D17012" t="s">
        <v>3085</v>
      </c>
      <c r="E17012" t="s">
        <v>3082</v>
      </c>
      <c r="F17012" t="s">
        <v>2758</v>
      </c>
      <c r="G17012" t="s">
        <v>1020</v>
      </c>
      <c r="H17012" t="str">
        <f t="shared" si="265"/>
        <v>16สพม.นครปฐม</v>
      </c>
    </row>
    <row r="17013" spans="1:8" x14ac:dyDescent="0.2">
      <c r="A17013">
        <v>16993</v>
      </c>
      <c r="B17013" t="s">
        <v>506</v>
      </c>
      <c r="C17013">
        <f>COUNTIFS($B$4:$B17013,$B17013)</f>
        <v>17</v>
      </c>
      <c r="D17013" t="s">
        <v>17463</v>
      </c>
      <c r="E17013" t="s">
        <v>602</v>
      </c>
      <c r="F17013" t="s">
        <v>2758</v>
      </c>
      <c r="G17013" t="s">
        <v>1020</v>
      </c>
      <c r="H17013" t="str">
        <f t="shared" si="265"/>
        <v>17สพม.นครปฐม</v>
      </c>
    </row>
    <row r="17014" spans="1:8" x14ac:dyDescent="0.2">
      <c r="A17014">
        <v>16994</v>
      </c>
      <c r="B17014" t="s">
        <v>506</v>
      </c>
      <c r="C17014">
        <f>COUNTIFS($B$4:$B17014,$B17014)</f>
        <v>18</v>
      </c>
      <c r="D17014" t="s">
        <v>17466</v>
      </c>
      <c r="E17014" t="s">
        <v>602</v>
      </c>
      <c r="F17014" t="s">
        <v>2758</v>
      </c>
      <c r="G17014" t="s">
        <v>1020</v>
      </c>
      <c r="H17014" t="str">
        <f t="shared" si="265"/>
        <v>18สพม.นครปฐม</v>
      </c>
    </row>
    <row r="17015" spans="1:8" x14ac:dyDescent="0.2">
      <c r="A17015">
        <v>16995</v>
      </c>
      <c r="B17015" t="s">
        <v>506</v>
      </c>
      <c r="C17015">
        <f>COUNTIFS($B$4:$B17015,$B17015)</f>
        <v>19</v>
      </c>
      <c r="D17015" t="s">
        <v>17467</v>
      </c>
      <c r="E17015" t="s">
        <v>602</v>
      </c>
      <c r="F17015" t="s">
        <v>2758</v>
      </c>
      <c r="G17015" t="s">
        <v>1020</v>
      </c>
      <c r="H17015" t="str">
        <f t="shared" si="265"/>
        <v>19สพม.นครปฐม</v>
      </c>
    </row>
    <row r="17016" spans="1:8" x14ac:dyDescent="0.2">
      <c r="A17016">
        <v>16996</v>
      </c>
      <c r="B17016" t="s">
        <v>506</v>
      </c>
      <c r="C17016">
        <f>COUNTIFS($B$4:$B17016,$B17016)</f>
        <v>20</v>
      </c>
      <c r="D17016" t="s">
        <v>17468</v>
      </c>
      <c r="E17016" t="s">
        <v>602</v>
      </c>
      <c r="F17016" t="s">
        <v>2758</v>
      </c>
      <c r="G17016" t="s">
        <v>1020</v>
      </c>
      <c r="H17016" t="str">
        <f t="shared" si="265"/>
        <v>20สพม.นครปฐม</v>
      </c>
    </row>
    <row r="17017" spans="1:8" x14ac:dyDescent="0.2">
      <c r="A17017">
        <v>16997</v>
      </c>
      <c r="B17017" t="s">
        <v>506</v>
      </c>
      <c r="C17017">
        <f>COUNTIFS($B$4:$B17017,$B17017)</f>
        <v>21</v>
      </c>
      <c r="D17017" t="s">
        <v>17469</v>
      </c>
      <c r="E17017" t="s">
        <v>602</v>
      </c>
      <c r="F17017" t="s">
        <v>2758</v>
      </c>
      <c r="G17017" t="s">
        <v>1020</v>
      </c>
      <c r="H17017" t="str">
        <f t="shared" si="265"/>
        <v>21สพม.นครปฐม</v>
      </c>
    </row>
    <row r="17018" spans="1:8" x14ac:dyDescent="0.2">
      <c r="A17018">
        <v>16998</v>
      </c>
      <c r="B17018" t="s">
        <v>506</v>
      </c>
      <c r="C17018">
        <f>COUNTIFS($B$4:$B17018,$B17018)</f>
        <v>22</v>
      </c>
      <c r="D17018" t="s">
        <v>17473</v>
      </c>
      <c r="E17018" t="s">
        <v>602</v>
      </c>
      <c r="F17018" t="s">
        <v>2758</v>
      </c>
      <c r="G17018" t="s">
        <v>1020</v>
      </c>
      <c r="H17018" t="str">
        <f t="shared" si="265"/>
        <v>22สพม.นครปฐม</v>
      </c>
    </row>
    <row r="17019" spans="1:8" x14ac:dyDescent="0.2">
      <c r="A17019">
        <v>16999</v>
      </c>
      <c r="B17019" t="s">
        <v>506</v>
      </c>
      <c r="C17019">
        <f>COUNTIFS($B$4:$B17019,$B17019)</f>
        <v>23</v>
      </c>
      <c r="D17019" t="s">
        <v>17474</v>
      </c>
      <c r="E17019" t="s">
        <v>602</v>
      </c>
      <c r="F17019" t="s">
        <v>2758</v>
      </c>
      <c r="G17019" t="s">
        <v>1020</v>
      </c>
      <c r="H17019" t="str">
        <f t="shared" si="265"/>
        <v>23สพม.นครปฐม</v>
      </c>
    </row>
    <row r="17020" spans="1:8" x14ac:dyDescent="0.2">
      <c r="A17020">
        <v>17000</v>
      </c>
      <c r="B17020" t="s">
        <v>506</v>
      </c>
      <c r="C17020">
        <f>COUNTIFS($B$4:$B17020,$B17020)</f>
        <v>24</v>
      </c>
      <c r="D17020" t="s">
        <v>17475</v>
      </c>
      <c r="E17020" t="s">
        <v>602</v>
      </c>
      <c r="F17020" t="s">
        <v>2758</v>
      </c>
      <c r="G17020" t="s">
        <v>1020</v>
      </c>
      <c r="H17020" t="str">
        <f t="shared" si="265"/>
        <v>24สพม.นครปฐม</v>
      </c>
    </row>
    <row r="17021" spans="1:8" x14ac:dyDescent="0.2">
      <c r="A17021">
        <v>17001</v>
      </c>
      <c r="B17021" t="s">
        <v>506</v>
      </c>
      <c r="C17021">
        <f>COUNTIFS($B$4:$B17021,$B17021)</f>
        <v>25</v>
      </c>
      <c r="D17021" t="s">
        <v>17476</v>
      </c>
      <c r="E17021" t="s">
        <v>602</v>
      </c>
      <c r="F17021" t="s">
        <v>2758</v>
      </c>
      <c r="G17021" t="s">
        <v>1020</v>
      </c>
      <c r="H17021" t="str">
        <f t="shared" si="265"/>
        <v>25สพม.นครปฐม</v>
      </c>
    </row>
    <row r="17022" spans="1:8" x14ac:dyDescent="0.2">
      <c r="A17022">
        <v>17002</v>
      </c>
      <c r="B17022" t="s">
        <v>506</v>
      </c>
      <c r="C17022">
        <f>COUNTIFS($B$4:$B17022,$B17022)</f>
        <v>26</v>
      </c>
      <c r="D17022" t="s">
        <v>17477</v>
      </c>
      <c r="E17022" t="s">
        <v>602</v>
      </c>
      <c r="F17022" t="s">
        <v>2758</v>
      </c>
      <c r="G17022" t="s">
        <v>1020</v>
      </c>
      <c r="H17022" t="str">
        <f t="shared" si="265"/>
        <v>26สพม.นครปฐม</v>
      </c>
    </row>
    <row r="17023" spans="1:8" x14ac:dyDescent="0.2">
      <c r="A17023">
        <v>17003</v>
      </c>
      <c r="B17023" t="s">
        <v>506</v>
      </c>
      <c r="C17023">
        <f>COUNTIFS($B$4:$B17023,$B17023)</f>
        <v>27</v>
      </c>
      <c r="D17023" t="s">
        <v>17478</v>
      </c>
      <c r="E17023" t="s">
        <v>602</v>
      </c>
      <c r="F17023" t="s">
        <v>2758</v>
      </c>
      <c r="G17023" t="s">
        <v>1020</v>
      </c>
      <c r="H17023" t="str">
        <f t="shared" si="265"/>
        <v>27สพม.นครปฐม</v>
      </c>
    </row>
    <row r="17024" spans="1:8" x14ac:dyDescent="0.2">
      <c r="A17024">
        <v>17004</v>
      </c>
      <c r="B17024" t="s">
        <v>506</v>
      </c>
      <c r="C17024">
        <f>COUNTIFS($B$4:$B17024,$B17024)</f>
        <v>28</v>
      </c>
      <c r="D17024" t="s">
        <v>17479</v>
      </c>
      <c r="E17024" t="s">
        <v>602</v>
      </c>
      <c r="F17024" t="s">
        <v>2758</v>
      </c>
      <c r="G17024" t="s">
        <v>1020</v>
      </c>
      <c r="H17024" t="str">
        <f t="shared" si="265"/>
        <v>28สพม.นครปฐม</v>
      </c>
    </row>
    <row r="17025" spans="1:8" x14ac:dyDescent="0.2">
      <c r="A17025">
        <v>17005</v>
      </c>
      <c r="B17025" t="s">
        <v>506</v>
      </c>
      <c r="C17025">
        <f>COUNTIFS($B$4:$B17025,$B17025)</f>
        <v>29</v>
      </c>
      <c r="D17025" t="s">
        <v>17480</v>
      </c>
      <c r="E17025" t="s">
        <v>602</v>
      </c>
      <c r="F17025" t="s">
        <v>2758</v>
      </c>
      <c r="G17025" t="s">
        <v>1020</v>
      </c>
      <c r="H17025" t="str">
        <f t="shared" si="265"/>
        <v>29สพม.นครปฐม</v>
      </c>
    </row>
    <row r="17026" spans="1:8" x14ac:dyDescent="0.2">
      <c r="A17026">
        <v>17006</v>
      </c>
      <c r="B17026" t="s">
        <v>506</v>
      </c>
      <c r="C17026">
        <f>COUNTIFS($B$4:$B17026,$B17026)</f>
        <v>30</v>
      </c>
      <c r="D17026" t="s">
        <v>17481</v>
      </c>
      <c r="E17026" t="s">
        <v>602</v>
      </c>
      <c r="F17026" t="s">
        <v>2758</v>
      </c>
      <c r="G17026" t="s">
        <v>1020</v>
      </c>
      <c r="H17026" t="str">
        <f t="shared" si="265"/>
        <v>30สพม.นครปฐม</v>
      </c>
    </row>
    <row r="17027" spans="1:8" x14ac:dyDescent="0.2">
      <c r="A17027">
        <v>17007</v>
      </c>
      <c r="B17027" t="s">
        <v>506</v>
      </c>
      <c r="C17027">
        <f>COUNTIFS($B$4:$B17027,$B17027)</f>
        <v>31</v>
      </c>
      <c r="D17027" t="s">
        <v>17483</v>
      </c>
      <c r="E17027" t="s">
        <v>602</v>
      </c>
      <c r="F17027" t="s">
        <v>2758</v>
      </c>
      <c r="G17027" t="s">
        <v>1020</v>
      </c>
      <c r="H17027" t="str">
        <f t="shared" si="265"/>
        <v>31สพม.นครปฐม</v>
      </c>
    </row>
    <row r="17028" spans="1:8" x14ac:dyDescent="0.2">
      <c r="A17028">
        <v>17008</v>
      </c>
      <c r="B17028" t="s">
        <v>506</v>
      </c>
      <c r="C17028">
        <f>COUNTIFS($B$4:$B17028,$B17028)</f>
        <v>32</v>
      </c>
      <c r="D17028" t="s">
        <v>17485</v>
      </c>
      <c r="E17028" t="s">
        <v>602</v>
      </c>
      <c r="F17028" t="s">
        <v>2758</v>
      </c>
      <c r="G17028" t="s">
        <v>1020</v>
      </c>
      <c r="H17028" t="str">
        <f t="shared" ref="H17028:H17091" si="266">C17028&amp;B17028</f>
        <v>32สพม.นครปฐม</v>
      </c>
    </row>
    <row r="17029" spans="1:8" x14ac:dyDescent="0.2">
      <c r="A17029">
        <v>17009</v>
      </c>
      <c r="B17029" t="s">
        <v>506</v>
      </c>
      <c r="C17029">
        <f>COUNTIFS($B$4:$B17029,$B17029)</f>
        <v>33</v>
      </c>
      <c r="D17029" t="s">
        <v>17486</v>
      </c>
      <c r="E17029" t="s">
        <v>602</v>
      </c>
      <c r="F17029" t="s">
        <v>2758</v>
      </c>
      <c r="G17029" t="s">
        <v>1020</v>
      </c>
      <c r="H17029" t="str">
        <f t="shared" si="266"/>
        <v>33สพม.นครปฐม</v>
      </c>
    </row>
    <row r="17030" spans="1:8" x14ac:dyDescent="0.2">
      <c r="A17030">
        <v>17010</v>
      </c>
      <c r="B17030" t="s">
        <v>506</v>
      </c>
      <c r="C17030">
        <f>COUNTIFS($B$4:$B17030,$B17030)</f>
        <v>34</v>
      </c>
      <c r="D17030" t="s">
        <v>17487</v>
      </c>
      <c r="E17030" t="s">
        <v>602</v>
      </c>
      <c r="F17030" t="s">
        <v>2758</v>
      </c>
      <c r="G17030" t="s">
        <v>1020</v>
      </c>
      <c r="H17030" t="str">
        <f t="shared" si="266"/>
        <v>34สพม.นครปฐม</v>
      </c>
    </row>
    <row r="17031" spans="1:8" x14ac:dyDescent="0.2">
      <c r="A17031">
        <v>17011</v>
      </c>
      <c r="B17031" t="s">
        <v>506</v>
      </c>
      <c r="C17031">
        <f>COUNTIFS($B$4:$B17031,$B17031)</f>
        <v>35</v>
      </c>
      <c r="D17031" t="s">
        <v>17532</v>
      </c>
      <c r="E17031" t="s">
        <v>602</v>
      </c>
      <c r="F17031" t="s">
        <v>2758</v>
      </c>
      <c r="G17031" t="s">
        <v>1020</v>
      </c>
      <c r="H17031" t="str">
        <f t="shared" si="266"/>
        <v>35สพม.นครปฐม</v>
      </c>
    </row>
    <row r="17032" spans="1:8" x14ac:dyDescent="0.2">
      <c r="A17032">
        <v>17012</v>
      </c>
      <c r="B17032" t="s">
        <v>506</v>
      </c>
      <c r="C17032">
        <f>COUNTIFS($B$4:$B17032,$B17032)</f>
        <v>36</v>
      </c>
      <c r="D17032" t="s">
        <v>17533</v>
      </c>
      <c r="E17032" t="s">
        <v>602</v>
      </c>
      <c r="F17032" t="s">
        <v>2758</v>
      </c>
      <c r="G17032" t="s">
        <v>1020</v>
      </c>
      <c r="H17032" t="str">
        <f t="shared" si="266"/>
        <v>36สพม.นครปฐม</v>
      </c>
    </row>
    <row r="17033" spans="1:8" x14ac:dyDescent="0.2">
      <c r="A17033">
        <v>17013</v>
      </c>
      <c r="B17033" t="s">
        <v>506</v>
      </c>
      <c r="C17033">
        <f>COUNTIFS($B$4:$B17033,$B17033)</f>
        <v>37</v>
      </c>
      <c r="D17033" t="s">
        <v>17534</v>
      </c>
      <c r="E17033" t="s">
        <v>602</v>
      </c>
      <c r="F17033" t="s">
        <v>2758</v>
      </c>
      <c r="G17033" t="s">
        <v>1020</v>
      </c>
      <c r="H17033" t="str">
        <f t="shared" si="266"/>
        <v>37สพม.นครปฐม</v>
      </c>
    </row>
    <row r="17034" spans="1:8" x14ac:dyDescent="0.2">
      <c r="A17034">
        <v>17014</v>
      </c>
      <c r="B17034" t="s">
        <v>506</v>
      </c>
      <c r="C17034">
        <f>COUNTIFS($B$4:$B17034,$B17034)</f>
        <v>38</v>
      </c>
      <c r="D17034" t="s">
        <v>19585</v>
      </c>
      <c r="E17034" t="s">
        <v>592</v>
      </c>
      <c r="F17034" t="s">
        <v>2758</v>
      </c>
      <c r="G17034" t="s">
        <v>1020</v>
      </c>
      <c r="H17034" t="str">
        <f t="shared" si="266"/>
        <v>38สพม.นครปฐม</v>
      </c>
    </row>
    <row r="17035" spans="1:8" x14ac:dyDescent="0.2">
      <c r="A17035">
        <v>17015</v>
      </c>
      <c r="B17035" t="s">
        <v>507</v>
      </c>
      <c r="C17035">
        <f>COUNTIFS($B$4:$B17035,$B17035)</f>
        <v>1</v>
      </c>
      <c r="D17035" t="s">
        <v>2495</v>
      </c>
      <c r="E17035" t="s">
        <v>579</v>
      </c>
      <c r="F17035" t="s">
        <v>1019</v>
      </c>
      <c r="G17035" t="s">
        <v>1020</v>
      </c>
      <c r="H17035" t="str">
        <f t="shared" si="266"/>
        <v>1สพม.นครพนม</v>
      </c>
    </row>
    <row r="17036" spans="1:8" x14ac:dyDescent="0.2">
      <c r="A17036">
        <v>17016</v>
      </c>
      <c r="B17036" t="s">
        <v>507</v>
      </c>
      <c r="C17036">
        <f>COUNTIFS($B$4:$B17036,$B17036)</f>
        <v>2</v>
      </c>
      <c r="D17036" t="s">
        <v>2496</v>
      </c>
      <c r="E17036" t="s">
        <v>579</v>
      </c>
      <c r="F17036" t="s">
        <v>1019</v>
      </c>
      <c r="G17036" t="s">
        <v>1020</v>
      </c>
      <c r="H17036" t="str">
        <f t="shared" si="266"/>
        <v>2สพม.นครพนม</v>
      </c>
    </row>
    <row r="17037" spans="1:8" x14ac:dyDescent="0.2">
      <c r="A17037">
        <v>17017</v>
      </c>
      <c r="B17037" t="s">
        <v>507</v>
      </c>
      <c r="C17037">
        <f>COUNTIFS($B$4:$B17037,$B17037)</f>
        <v>3</v>
      </c>
      <c r="D17037" t="s">
        <v>16242</v>
      </c>
      <c r="E17037" t="s">
        <v>592</v>
      </c>
      <c r="F17037" t="s">
        <v>2758</v>
      </c>
      <c r="G17037" t="s">
        <v>1020</v>
      </c>
      <c r="H17037" t="str">
        <f t="shared" si="266"/>
        <v>3สพม.นครพนม</v>
      </c>
    </row>
    <row r="17038" spans="1:8" x14ac:dyDescent="0.2">
      <c r="A17038">
        <v>17018</v>
      </c>
      <c r="B17038" t="s">
        <v>507</v>
      </c>
      <c r="C17038">
        <f>COUNTIFS($B$4:$B17038,$B17038)</f>
        <v>4</v>
      </c>
      <c r="D17038" t="s">
        <v>16310</v>
      </c>
      <c r="E17038" t="s">
        <v>591</v>
      </c>
      <c r="F17038" t="s">
        <v>2758</v>
      </c>
      <c r="G17038" t="s">
        <v>1020</v>
      </c>
      <c r="H17038" t="str">
        <f t="shared" si="266"/>
        <v>4สพม.นครพนม</v>
      </c>
    </row>
    <row r="17039" spans="1:8" x14ac:dyDescent="0.2">
      <c r="A17039">
        <v>17019</v>
      </c>
      <c r="B17039" t="s">
        <v>507</v>
      </c>
      <c r="C17039">
        <f>COUNTIFS($B$4:$B17039,$B17039)</f>
        <v>5</v>
      </c>
      <c r="D17039" t="s">
        <v>18753</v>
      </c>
      <c r="E17039" t="s">
        <v>3082</v>
      </c>
      <c r="F17039" t="s">
        <v>2758</v>
      </c>
      <c r="G17039" t="s">
        <v>1020</v>
      </c>
      <c r="H17039" t="str">
        <f t="shared" si="266"/>
        <v>5สพม.นครพนม</v>
      </c>
    </row>
    <row r="17040" spans="1:8" x14ac:dyDescent="0.2">
      <c r="A17040">
        <v>17020</v>
      </c>
      <c r="B17040" t="s">
        <v>507</v>
      </c>
      <c r="C17040">
        <f>COUNTIFS($B$4:$B17040,$B17040)</f>
        <v>6</v>
      </c>
      <c r="D17040" t="s">
        <v>18755</v>
      </c>
      <c r="E17040" t="s">
        <v>602</v>
      </c>
      <c r="F17040" t="s">
        <v>2758</v>
      </c>
      <c r="G17040" t="s">
        <v>1020</v>
      </c>
      <c r="H17040" t="str">
        <f t="shared" si="266"/>
        <v>6สพม.นครพนม</v>
      </c>
    </row>
    <row r="17041" spans="1:8" x14ac:dyDescent="0.2">
      <c r="A17041">
        <v>17021</v>
      </c>
      <c r="B17041" t="s">
        <v>507</v>
      </c>
      <c r="C17041">
        <f>COUNTIFS($B$4:$B17041,$B17041)</f>
        <v>7</v>
      </c>
      <c r="D17041" t="s">
        <v>18756</v>
      </c>
      <c r="E17041" t="s">
        <v>602</v>
      </c>
      <c r="F17041" t="s">
        <v>2758</v>
      </c>
      <c r="G17041" t="s">
        <v>1020</v>
      </c>
      <c r="H17041" t="str">
        <f t="shared" si="266"/>
        <v>7สพม.นครพนม</v>
      </c>
    </row>
    <row r="17042" spans="1:8" x14ac:dyDescent="0.2">
      <c r="A17042">
        <v>17022</v>
      </c>
      <c r="B17042" t="s">
        <v>507</v>
      </c>
      <c r="C17042">
        <f>COUNTIFS($B$4:$B17042,$B17042)</f>
        <v>8</v>
      </c>
      <c r="D17042" t="s">
        <v>18758</v>
      </c>
      <c r="E17042" t="s">
        <v>602</v>
      </c>
      <c r="F17042" t="s">
        <v>2758</v>
      </c>
      <c r="G17042" t="s">
        <v>1020</v>
      </c>
      <c r="H17042" t="str">
        <f t="shared" si="266"/>
        <v>8สพม.นครพนม</v>
      </c>
    </row>
    <row r="17043" spans="1:8" x14ac:dyDescent="0.2">
      <c r="A17043">
        <v>17023</v>
      </c>
      <c r="B17043" t="s">
        <v>507</v>
      </c>
      <c r="C17043">
        <f>COUNTIFS($B$4:$B17043,$B17043)</f>
        <v>9</v>
      </c>
      <c r="D17043" t="s">
        <v>18759</v>
      </c>
      <c r="E17043" t="s">
        <v>602</v>
      </c>
      <c r="F17043" t="s">
        <v>2758</v>
      </c>
      <c r="G17043" t="s">
        <v>1020</v>
      </c>
      <c r="H17043" t="str">
        <f t="shared" si="266"/>
        <v>9สพม.นครพนม</v>
      </c>
    </row>
    <row r="17044" spans="1:8" x14ac:dyDescent="0.2">
      <c r="A17044">
        <v>17024</v>
      </c>
      <c r="B17044" t="s">
        <v>507</v>
      </c>
      <c r="C17044">
        <f>COUNTIFS($B$4:$B17044,$B17044)</f>
        <v>10</v>
      </c>
      <c r="D17044" t="s">
        <v>18760</v>
      </c>
      <c r="E17044" t="s">
        <v>602</v>
      </c>
      <c r="F17044" t="s">
        <v>2758</v>
      </c>
      <c r="G17044" t="s">
        <v>1020</v>
      </c>
      <c r="H17044" t="str">
        <f t="shared" si="266"/>
        <v>10สพม.นครพนม</v>
      </c>
    </row>
    <row r="17045" spans="1:8" x14ac:dyDescent="0.2">
      <c r="A17045">
        <v>17025</v>
      </c>
      <c r="B17045" t="s">
        <v>507</v>
      </c>
      <c r="C17045">
        <f>COUNTIFS($B$4:$B17045,$B17045)</f>
        <v>11</v>
      </c>
      <c r="D17045" t="s">
        <v>18761</v>
      </c>
      <c r="E17045" t="s">
        <v>602</v>
      </c>
      <c r="F17045" t="s">
        <v>2758</v>
      </c>
      <c r="G17045" t="s">
        <v>1020</v>
      </c>
      <c r="H17045" t="str">
        <f t="shared" si="266"/>
        <v>11สพม.นครพนม</v>
      </c>
    </row>
    <row r="17046" spans="1:8" x14ac:dyDescent="0.2">
      <c r="A17046">
        <v>17026</v>
      </c>
      <c r="B17046" t="s">
        <v>507</v>
      </c>
      <c r="C17046">
        <f>COUNTIFS($B$4:$B17046,$B17046)</f>
        <v>12</v>
      </c>
      <c r="D17046" t="s">
        <v>18762</v>
      </c>
      <c r="E17046" t="s">
        <v>602</v>
      </c>
      <c r="F17046" t="s">
        <v>2758</v>
      </c>
      <c r="G17046" t="s">
        <v>1020</v>
      </c>
      <c r="H17046" t="str">
        <f t="shared" si="266"/>
        <v>12สพม.นครพนม</v>
      </c>
    </row>
    <row r="17047" spans="1:8" x14ac:dyDescent="0.2">
      <c r="A17047">
        <v>17027</v>
      </c>
      <c r="B17047" t="s">
        <v>507</v>
      </c>
      <c r="C17047">
        <f>COUNTIFS($B$4:$B17047,$B17047)</f>
        <v>13</v>
      </c>
      <c r="D17047" t="s">
        <v>18763</v>
      </c>
      <c r="E17047" t="s">
        <v>602</v>
      </c>
      <c r="F17047" t="s">
        <v>2758</v>
      </c>
      <c r="G17047" t="s">
        <v>1020</v>
      </c>
      <c r="H17047" t="str">
        <f t="shared" si="266"/>
        <v>13สพม.นครพนม</v>
      </c>
    </row>
    <row r="17048" spans="1:8" x14ac:dyDescent="0.2">
      <c r="A17048">
        <v>17028</v>
      </c>
      <c r="B17048" t="s">
        <v>507</v>
      </c>
      <c r="C17048">
        <f>COUNTIFS($B$4:$B17048,$B17048)</f>
        <v>14</v>
      </c>
      <c r="D17048" t="s">
        <v>18764</v>
      </c>
      <c r="E17048" t="s">
        <v>602</v>
      </c>
      <c r="F17048" t="s">
        <v>2758</v>
      </c>
      <c r="G17048" t="s">
        <v>1020</v>
      </c>
      <c r="H17048" t="str">
        <f t="shared" si="266"/>
        <v>14สพม.นครพนม</v>
      </c>
    </row>
    <row r="17049" spans="1:8" x14ac:dyDescent="0.2">
      <c r="A17049">
        <v>17029</v>
      </c>
      <c r="B17049" t="s">
        <v>507</v>
      </c>
      <c r="C17049">
        <f>COUNTIFS($B$4:$B17049,$B17049)</f>
        <v>15</v>
      </c>
      <c r="D17049" t="s">
        <v>18765</v>
      </c>
      <c r="E17049" t="s">
        <v>602</v>
      </c>
      <c r="F17049" t="s">
        <v>2758</v>
      </c>
      <c r="G17049" t="s">
        <v>1020</v>
      </c>
      <c r="H17049" t="str">
        <f t="shared" si="266"/>
        <v>15สพม.นครพนม</v>
      </c>
    </row>
    <row r="17050" spans="1:8" x14ac:dyDescent="0.2">
      <c r="A17050">
        <v>17030</v>
      </c>
      <c r="B17050" t="s">
        <v>507</v>
      </c>
      <c r="C17050">
        <f>COUNTIFS($B$4:$B17050,$B17050)</f>
        <v>16</v>
      </c>
      <c r="D17050" t="s">
        <v>18768</v>
      </c>
      <c r="E17050" t="s">
        <v>602</v>
      </c>
      <c r="F17050" t="s">
        <v>2758</v>
      </c>
      <c r="G17050" t="s">
        <v>1020</v>
      </c>
      <c r="H17050" t="str">
        <f t="shared" si="266"/>
        <v>16สพม.นครพนม</v>
      </c>
    </row>
    <row r="17051" spans="1:8" x14ac:dyDescent="0.2">
      <c r="A17051">
        <v>17031</v>
      </c>
      <c r="B17051" t="s">
        <v>507</v>
      </c>
      <c r="C17051">
        <f>COUNTIFS($B$4:$B17051,$B17051)</f>
        <v>17</v>
      </c>
      <c r="D17051" t="s">
        <v>18769</v>
      </c>
      <c r="E17051" t="s">
        <v>602</v>
      </c>
      <c r="F17051" t="s">
        <v>2758</v>
      </c>
      <c r="G17051" t="s">
        <v>1020</v>
      </c>
      <c r="H17051" t="str">
        <f t="shared" si="266"/>
        <v>17สพม.นครพนม</v>
      </c>
    </row>
    <row r="17052" spans="1:8" x14ac:dyDescent="0.2">
      <c r="A17052">
        <v>17032</v>
      </c>
      <c r="B17052" t="s">
        <v>507</v>
      </c>
      <c r="C17052">
        <f>COUNTIFS($B$4:$B17052,$B17052)</f>
        <v>18</v>
      </c>
      <c r="D17052" t="s">
        <v>18770</v>
      </c>
      <c r="E17052" t="s">
        <v>602</v>
      </c>
      <c r="F17052" t="s">
        <v>2758</v>
      </c>
      <c r="G17052" t="s">
        <v>1020</v>
      </c>
      <c r="H17052" t="str">
        <f t="shared" si="266"/>
        <v>18สพม.นครพนม</v>
      </c>
    </row>
    <row r="17053" spans="1:8" x14ac:dyDescent="0.2">
      <c r="A17053">
        <v>17033</v>
      </c>
      <c r="B17053" t="s">
        <v>507</v>
      </c>
      <c r="C17053">
        <f>COUNTIFS($B$4:$B17053,$B17053)</f>
        <v>19</v>
      </c>
      <c r="D17053" t="s">
        <v>18771</v>
      </c>
      <c r="E17053" t="s">
        <v>602</v>
      </c>
      <c r="F17053" t="s">
        <v>2758</v>
      </c>
      <c r="G17053" t="s">
        <v>1020</v>
      </c>
      <c r="H17053" t="str">
        <f t="shared" si="266"/>
        <v>19สพม.นครพนม</v>
      </c>
    </row>
    <row r="17054" spans="1:8" x14ac:dyDescent="0.2">
      <c r="A17054">
        <v>17034</v>
      </c>
      <c r="B17054" t="s">
        <v>507</v>
      </c>
      <c r="C17054">
        <f>COUNTIFS($B$4:$B17054,$B17054)</f>
        <v>20</v>
      </c>
      <c r="D17054" t="s">
        <v>18772</v>
      </c>
      <c r="E17054" t="s">
        <v>602</v>
      </c>
      <c r="F17054" t="s">
        <v>2758</v>
      </c>
      <c r="G17054" t="s">
        <v>1020</v>
      </c>
      <c r="H17054" t="str">
        <f t="shared" si="266"/>
        <v>20สพม.นครพนม</v>
      </c>
    </row>
    <row r="17055" spans="1:8" x14ac:dyDescent="0.2">
      <c r="A17055">
        <v>17035</v>
      </c>
      <c r="B17055" t="s">
        <v>507</v>
      </c>
      <c r="C17055">
        <f>COUNTIFS($B$4:$B17055,$B17055)</f>
        <v>21</v>
      </c>
      <c r="D17055" t="s">
        <v>18773</v>
      </c>
      <c r="E17055" t="s">
        <v>602</v>
      </c>
      <c r="F17055" t="s">
        <v>2758</v>
      </c>
      <c r="G17055" t="s">
        <v>1020</v>
      </c>
      <c r="H17055" t="str">
        <f t="shared" si="266"/>
        <v>21สพม.นครพนม</v>
      </c>
    </row>
    <row r="17056" spans="1:8" x14ac:dyDescent="0.2">
      <c r="A17056">
        <v>17036</v>
      </c>
      <c r="B17056" t="s">
        <v>507</v>
      </c>
      <c r="C17056">
        <f>COUNTIFS($B$4:$B17056,$B17056)</f>
        <v>22</v>
      </c>
      <c r="D17056" t="s">
        <v>18775</v>
      </c>
      <c r="E17056" t="s">
        <v>602</v>
      </c>
      <c r="F17056" t="s">
        <v>2758</v>
      </c>
      <c r="G17056" t="s">
        <v>1020</v>
      </c>
      <c r="H17056" t="str">
        <f t="shared" si="266"/>
        <v>22สพม.นครพนม</v>
      </c>
    </row>
    <row r="17057" spans="1:8" x14ac:dyDescent="0.2">
      <c r="A17057">
        <v>17037</v>
      </c>
      <c r="B17057" t="s">
        <v>507</v>
      </c>
      <c r="C17057">
        <f>COUNTIFS($B$4:$B17057,$B17057)</f>
        <v>23</v>
      </c>
      <c r="D17057" t="s">
        <v>18776</v>
      </c>
      <c r="E17057" t="s">
        <v>602</v>
      </c>
      <c r="F17057" t="s">
        <v>2758</v>
      </c>
      <c r="G17057" t="s">
        <v>1020</v>
      </c>
      <c r="H17057" t="str">
        <f t="shared" si="266"/>
        <v>23สพม.นครพนม</v>
      </c>
    </row>
    <row r="17058" spans="1:8" x14ac:dyDescent="0.2">
      <c r="A17058">
        <v>17038</v>
      </c>
      <c r="B17058" t="s">
        <v>507</v>
      </c>
      <c r="C17058">
        <f>COUNTIFS($B$4:$B17058,$B17058)</f>
        <v>24</v>
      </c>
      <c r="D17058" t="s">
        <v>18777</v>
      </c>
      <c r="E17058" t="s">
        <v>602</v>
      </c>
      <c r="F17058" t="s">
        <v>2758</v>
      </c>
      <c r="G17058" t="s">
        <v>1020</v>
      </c>
      <c r="H17058" t="str">
        <f t="shared" si="266"/>
        <v>24สพม.นครพนม</v>
      </c>
    </row>
    <row r="17059" spans="1:8" x14ac:dyDescent="0.2">
      <c r="A17059">
        <v>17039</v>
      </c>
      <c r="B17059" t="s">
        <v>507</v>
      </c>
      <c r="C17059">
        <f>COUNTIFS($B$4:$B17059,$B17059)</f>
        <v>25</v>
      </c>
      <c r="D17059" t="s">
        <v>18778</v>
      </c>
      <c r="E17059" t="s">
        <v>602</v>
      </c>
      <c r="F17059" t="s">
        <v>2758</v>
      </c>
      <c r="G17059" t="s">
        <v>1020</v>
      </c>
      <c r="H17059" t="str">
        <f t="shared" si="266"/>
        <v>25สพม.นครพนม</v>
      </c>
    </row>
    <row r="17060" spans="1:8" x14ac:dyDescent="0.2">
      <c r="A17060">
        <v>17040</v>
      </c>
      <c r="B17060" t="s">
        <v>507</v>
      </c>
      <c r="C17060">
        <f>COUNTIFS($B$4:$B17060,$B17060)</f>
        <v>26</v>
      </c>
      <c r="D17060" t="s">
        <v>18779</v>
      </c>
      <c r="E17060" t="s">
        <v>602</v>
      </c>
      <c r="F17060" t="s">
        <v>2758</v>
      </c>
      <c r="G17060" t="s">
        <v>1020</v>
      </c>
      <c r="H17060" t="str">
        <f t="shared" si="266"/>
        <v>26สพม.นครพนม</v>
      </c>
    </row>
    <row r="17061" spans="1:8" x14ac:dyDescent="0.2">
      <c r="A17061">
        <v>17041</v>
      </c>
      <c r="B17061" t="s">
        <v>507</v>
      </c>
      <c r="C17061">
        <f>COUNTIFS($B$4:$B17061,$B17061)</f>
        <v>27</v>
      </c>
      <c r="D17061" t="s">
        <v>18780</v>
      </c>
      <c r="E17061" t="s">
        <v>602</v>
      </c>
      <c r="F17061" t="s">
        <v>2758</v>
      </c>
      <c r="G17061" t="s">
        <v>1020</v>
      </c>
      <c r="H17061" t="str">
        <f t="shared" si="266"/>
        <v>27สพม.นครพนม</v>
      </c>
    </row>
    <row r="17062" spans="1:8" x14ac:dyDescent="0.2">
      <c r="A17062">
        <v>17042</v>
      </c>
      <c r="B17062" t="s">
        <v>507</v>
      </c>
      <c r="C17062">
        <f>COUNTIFS($B$4:$B17062,$B17062)</f>
        <v>28</v>
      </c>
      <c r="D17062" t="s">
        <v>18781</v>
      </c>
      <c r="E17062" t="s">
        <v>602</v>
      </c>
      <c r="F17062" t="s">
        <v>2758</v>
      </c>
      <c r="G17062" t="s">
        <v>1020</v>
      </c>
      <c r="H17062" t="str">
        <f t="shared" si="266"/>
        <v>28สพม.นครพนม</v>
      </c>
    </row>
    <row r="17063" spans="1:8" x14ac:dyDescent="0.2">
      <c r="A17063">
        <v>17043</v>
      </c>
      <c r="B17063" t="s">
        <v>507</v>
      </c>
      <c r="C17063">
        <f>COUNTIFS($B$4:$B17063,$B17063)</f>
        <v>29</v>
      </c>
      <c r="D17063" t="s">
        <v>18782</v>
      </c>
      <c r="E17063" t="s">
        <v>602</v>
      </c>
      <c r="F17063" t="s">
        <v>2758</v>
      </c>
      <c r="G17063" t="s">
        <v>1020</v>
      </c>
      <c r="H17063" t="str">
        <f t="shared" si="266"/>
        <v>29สพม.นครพนม</v>
      </c>
    </row>
    <row r="17064" spans="1:8" x14ac:dyDescent="0.2">
      <c r="A17064">
        <v>17044</v>
      </c>
      <c r="B17064" t="s">
        <v>507</v>
      </c>
      <c r="C17064">
        <f>COUNTIFS($B$4:$B17064,$B17064)</f>
        <v>30</v>
      </c>
      <c r="D17064" t="s">
        <v>18783</v>
      </c>
      <c r="E17064" t="s">
        <v>602</v>
      </c>
      <c r="F17064" t="s">
        <v>2758</v>
      </c>
      <c r="G17064" t="s">
        <v>1020</v>
      </c>
      <c r="H17064" t="str">
        <f t="shared" si="266"/>
        <v>30สพม.นครพนม</v>
      </c>
    </row>
    <row r="17065" spans="1:8" x14ac:dyDescent="0.2">
      <c r="A17065">
        <v>17045</v>
      </c>
      <c r="B17065" t="s">
        <v>507</v>
      </c>
      <c r="C17065">
        <f>COUNTIFS($B$4:$B17065,$B17065)</f>
        <v>31</v>
      </c>
      <c r="D17065" t="s">
        <v>18784</v>
      </c>
      <c r="E17065" t="s">
        <v>602</v>
      </c>
      <c r="F17065" t="s">
        <v>2758</v>
      </c>
      <c r="G17065" t="s">
        <v>1020</v>
      </c>
      <c r="H17065" t="str">
        <f t="shared" si="266"/>
        <v>31สพม.นครพนม</v>
      </c>
    </row>
    <row r="17066" spans="1:8" x14ac:dyDescent="0.2">
      <c r="A17066">
        <v>17046</v>
      </c>
      <c r="B17066" t="s">
        <v>507</v>
      </c>
      <c r="C17066">
        <f>COUNTIFS($B$4:$B17066,$B17066)</f>
        <v>32</v>
      </c>
      <c r="D17066" t="s">
        <v>18785</v>
      </c>
      <c r="E17066" t="s">
        <v>602</v>
      </c>
      <c r="F17066" t="s">
        <v>2758</v>
      </c>
      <c r="G17066" t="s">
        <v>1020</v>
      </c>
      <c r="H17066" t="str">
        <f t="shared" si="266"/>
        <v>32สพม.นครพนม</v>
      </c>
    </row>
    <row r="17067" spans="1:8" x14ac:dyDescent="0.2">
      <c r="A17067">
        <v>17047</v>
      </c>
      <c r="B17067" t="s">
        <v>507</v>
      </c>
      <c r="C17067">
        <f>COUNTIFS($B$4:$B17067,$B17067)</f>
        <v>33</v>
      </c>
      <c r="D17067" t="s">
        <v>18786</v>
      </c>
      <c r="E17067" t="s">
        <v>602</v>
      </c>
      <c r="F17067" t="s">
        <v>2758</v>
      </c>
      <c r="G17067" t="s">
        <v>1020</v>
      </c>
      <c r="H17067" t="str">
        <f t="shared" si="266"/>
        <v>33สพม.นครพนม</v>
      </c>
    </row>
    <row r="17068" spans="1:8" x14ac:dyDescent="0.2">
      <c r="A17068">
        <v>17048</v>
      </c>
      <c r="B17068" t="s">
        <v>507</v>
      </c>
      <c r="C17068">
        <f>COUNTIFS($B$4:$B17068,$B17068)</f>
        <v>34</v>
      </c>
      <c r="D17068" t="s">
        <v>18787</v>
      </c>
      <c r="E17068" t="s">
        <v>602</v>
      </c>
      <c r="F17068" t="s">
        <v>2758</v>
      </c>
      <c r="G17068" t="s">
        <v>1020</v>
      </c>
      <c r="H17068" t="str">
        <f t="shared" si="266"/>
        <v>34สพม.นครพนม</v>
      </c>
    </row>
    <row r="17069" spans="1:8" x14ac:dyDescent="0.2">
      <c r="A17069">
        <v>17049</v>
      </c>
      <c r="B17069" t="s">
        <v>507</v>
      </c>
      <c r="C17069">
        <f>COUNTIFS($B$4:$B17069,$B17069)</f>
        <v>35</v>
      </c>
      <c r="D17069" t="s">
        <v>18788</v>
      </c>
      <c r="E17069" t="s">
        <v>602</v>
      </c>
      <c r="F17069" t="s">
        <v>2758</v>
      </c>
      <c r="G17069" t="s">
        <v>1020</v>
      </c>
      <c r="H17069" t="str">
        <f t="shared" si="266"/>
        <v>35สพม.นครพนม</v>
      </c>
    </row>
    <row r="17070" spans="1:8" x14ac:dyDescent="0.2">
      <c r="A17070">
        <v>17050</v>
      </c>
      <c r="B17070" t="s">
        <v>507</v>
      </c>
      <c r="C17070">
        <f>COUNTIFS($B$4:$B17070,$B17070)</f>
        <v>36</v>
      </c>
      <c r="D17070" t="s">
        <v>18789</v>
      </c>
      <c r="E17070" t="s">
        <v>602</v>
      </c>
      <c r="F17070" t="s">
        <v>2758</v>
      </c>
      <c r="G17070" t="s">
        <v>1020</v>
      </c>
      <c r="H17070" t="str">
        <f t="shared" si="266"/>
        <v>36สพม.นครพนม</v>
      </c>
    </row>
    <row r="17071" spans="1:8" x14ac:dyDescent="0.2">
      <c r="A17071">
        <v>17051</v>
      </c>
      <c r="B17071" t="s">
        <v>507</v>
      </c>
      <c r="C17071">
        <f>COUNTIFS($B$4:$B17071,$B17071)</f>
        <v>37</v>
      </c>
      <c r="D17071" t="s">
        <v>18790</v>
      </c>
      <c r="E17071" t="s">
        <v>602</v>
      </c>
      <c r="F17071" t="s">
        <v>2758</v>
      </c>
      <c r="G17071" t="s">
        <v>1020</v>
      </c>
      <c r="H17071" t="str">
        <f t="shared" si="266"/>
        <v>37สพม.นครพนม</v>
      </c>
    </row>
    <row r="17072" spans="1:8" x14ac:dyDescent="0.2">
      <c r="A17072">
        <v>17052</v>
      </c>
      <c r="B17072" t="s">
        <v>507</v>
      </c>
      <c r="C17072">
        <f>COUNTIFS($B$4:$B17072,$B17072)</f>
        <v>38</v>
      </c>
      <c r="D17072" t="s">
        <v>18791</v>
      </c>
      <c r="E17072" t="s">
        <v>602</v>
      </c>
      <c r="F17072" t="s">
        <v>2758</v>
      </c>
      <c r="G17072" t="s">
        <v>1020</v>
      </c>
      <c r="H17072" t="str">
        <f t="shared" si="266"/>
        <v>38สพม.นครพนม</v>
      </c>
    </row>
    <row r="17073" spans="1:8" x14ac:dyDescent="0.2">
      <c r="A17073">
        <v>17053</v>
      </c>
      <c r="B17073" t="s">
        <v>507</v>
      </c>
      <c r="C17073">
        <f>COUNTIFS($B$4:$B17073,$B17073)</f>
        <v>39</v>
      </c>
      <c r="D17073" t="s">
        <v>18792</v>
      </c>
      <c r="E17073" t="s">
        <v>602</v>
      </c>
      <c r="F17073" t="s">
        <v>2758</v>
      </c>
      <c r="G17073" t="s">
        <v>1020</v>
      </c>
      <c r="H17073" t="str">
        <f t="shared" si="266"/>
        <v>39สพม.นครพนม</v>
      </c>
    </row>
    <row r="17074" spans="1:8" x14ac:dyDescent="0.2">
      <c r="A17074">
        <v>17054</v>
      </c>
      <c r="B17074" t="s">
        <v>507</v>
      </c>
      <c r="C17074">
        <f>COUNTIFS($B$4:$B17074,$B17074)</f>
        <v>40</v>
      </c>
      <c r="D17074" t="s">
        <v>18793</v>
      </c>
      <c r="E17074" t="s">
        <v>602</v>
      </c>
      <c r="F17074" t="s">
        <v>2758</v>
      </c>
      <c r="G17074" t="s">
        <v>1020</v>
      </c>
      <c r="H17074" t="str">
        <f t="shared" si="266"/>
        <v>40สพม.นครพนม</v>
      </c>
    </row>
    <row r="17075" spans="1:8" x14ac:dyDescent="0.2">
      <c r="A17075">
        <v>17055</v>
      </c>
      <c r="B17075" t="s">
        <v>507</v>
      </c>
      <c r="C17075">
        <f>COUNTIFS($B$4:$B17075,$B17075)</f>
        <v>41</v>
      </c>
      <c r="D17075" t="s">
        <v>18794</v>
      </c>
      <c r="E17075" t="s">
        <v>602</v>
      </c>
      <c r="F17075" t="s">
        <v>2758</v>
      </c>
      <c r="G17075" t="s">
        <v>1020</v>
      </c>
      <c r="H17075" t="str">
        <f t="shared" si="266"/>
        <v>41สพม.นครพนม</v>
      </c>
    </row>
    <row r="17076" spans="1:8" x14ac:dyDescent="0.2">
      <c r="A17076">
        <v>17056</v>
      </c>
      <c r="B17076" t="s">
        <v>507</v>
      </c>
      <c r="C17076">
        <f>COUNTIFS($B$4:$B17076,$B17076)</f>
        <v>42</v>
      </c>
      <c r="D17076" t="s">
        <v>18796</v>
      </c>
      <c r="E17076" t="s">
        <v>602</v>
      </c>
      <c r="F17076" t="s">
        <v>2758</v>
      </c>
      <c r="G17076" t="s">
        <v>1020</v>
      </c>
      <c r="H17076" t="str">
        <f t="shared" si="266"/>
        <v>42สพม.นครพนม</v>
      </c>
    </row>
    <row r="17077" spans="1:8" x14ac:dyDescent="0.2">
      <c r="A17077">
        <v>17057</v>
      </c>
      <c r="B17077" t="s">
        <v>507</v>
      </c>
      <c r="C17077">
        <f>COUNTIFS($B$4:$B17077,$B17077)</f>
        <v>43</v>
      </c>
      <c r="D17077" t="s">
        <v>18797</v>
      </c>
      <c r="E17077" t="s">
        <v>602</v>
      </c>
      <c r="F17077" t="s">
        <v>2758</v>
      </c>
      <c r="G17077" t="s">
        <v>1020</v>
      </c>
      <c r="H17077" t="str">
        <f t="shared" si="266"/>
        <v>43สพม.นครพนม</v>
      </c>
    </row>
    <row r="17078" spans="1:8" x14ac:dyDescent="0.2">
      <c r="A17078">
        <v>17058</v>
      </c>
      <c r="B17078" t="s">
        <v>507</v>
      </c>
      <c r="C17078">
        <f>COUNTIFS($B$4:$B17078,$B17078)</f>
        <v>44</v>
      </c>
      <c r="D17078" t="s">
        <v>18799</v>
      </c>
      <c r="E17078" t="s">
        <v>602</v>
      </c>
      <c r="F17078" t="s">
        <v>2758</v>
      </c>
      <c r="G17078" t="s">
        <v>1020</v>
      </c>
      <c r="H17078" t="str">
        <f t="shared" si="266"/>
        <v>44สพม.นครพนม</v>
      </c>
    </row>
    <row r="17079" spans="1:8" x14ac:dyDescent="0.2">
      <c r="A17079">
        <v>17059</v>
      </c>
      <c r="B17079" t="s">
        <v>507</v>
      </c>
      <c r="C17079">
        <f>COUNTIFS($B$4:$B17079,$B17079)</f>
        <v>45</v>
      </c>
      <c r="D17079" t="s">
        <v>18800</v>
      </c>
      <c r="E17079" t="s">
        <v>602</v>
      </c>
      <c r="F17079" t="s">
        <v>2758</v>
      </c>
      <c r="G17079" t="s">
        <v>1020</v>
      </c>
      <c r="H17079" t="str">
        <f t="shared" si="266"/>
        <v>45สพม.นครพนม</v>
      </c>
    </row>
    <row r="17080" spans="1:8" x14ac:dyDescent="0.2">
      <c r="A17080">
        <v>17060</v>
      </c>
      <c r="B17080" t="s">
        <v>507</v>
      </c>
      <c r="C17080">
        <f>COUNTIFS($B$4:$B17080,$B17080)</f>
        <v>46</v>
      </c>
      <c r="D17080" t="s">
        <v>18801</v>
      </c>
      <c r="E17080" t="s">
        <v>602</v>
      </c>
      <c r="F17080" t="s">
        <v>2758</v>
      </c>
      <c r="G17080" t="s">
        <v>1020</v>
      </c>
      <c r="H17080" t="str">
        <f t="shared" si="266"/>
        <v>46สพม.นครพนม</v>
      </c>
    </row>
    <row r="17081" spans="1:8" x14ac:dyDescent="0.2">
      <c r="A17081">
        <v>17061</v>
      </c>
      <c r="B17081" t="s">
        <v>507</v>
      </c>
      <c r="C17081">
        <f>COUNTIFS($B$4:$B17081,$B17081)</f>
        <v>47</v>
      </c>
      <c r="D17081" t="s">
        <v>18802</v>
      </c>
      <c r="E17081" t="s">
        <v>602</v>
      </c>
      <c r="F17081" t="s">
        <v>2758</v>
      </c>
      <c r="G17081" t="s">
        <v>1020</v>
      </c>
      <c r="H17081" t="str">
        <f t="shared" si="266"/>
        <v>47สพม.นครพนม</v>
      </c>
    </row>
    <row r="17082" spans="1:8" x14ac:dyDescent="0.2">
      <c r="A17082">
        <v>17062</v>
      </c>
      <c r="B17082" t="s">
        <v>507</v>
      </c>
      <c r="C17082">
        <f>COUNTIFS($B$4:$B17082,$B17082)</f>
        <v>48</v>
      </c>
      <c r="D17082" t="s">
        <v>18803</v>
      </c>
      <c r="E17082" t="s">
        <v>587</v>
      </c>
      <c r="F17082" t="s">
        <v>2758</v>
      </c>
      <c r="G17082" t="s">
        <v>1020</v>
      </c>
      <c r="H17082" t="str">
        <f t="shared" si="266"/>
        <v>48สพม.นครพนม</v>
      </c>
    </row>
    <row r="17083" spans="1:8" x14ac:dyDescent="0.2">
      <c r="A17083">
        <v>17063</v>
      </c>
      <c r="B17083" t="s">
        <v>507</v>
      </c>
      <c r="C17083">
        <f>COUNTIFS($B$4:$B17083,$B17083)</f>
        <v>49</v>
      </c>
      <c r="D17083" t="s">
        <v>18804</v>
      </c>
      <c r="E17083" t="s">
        <v>602</v>
      </c>
      <c r="F17083" t="s">
        <v>2758</v>
      </c>
      <c r="G17083" t="s">
        <v>1020</v>
      </c>
      <c r="H17083" t="str">
        <f t="shared" si="266"/>
        <v>49สพม.นครพนม</v>
      </c>
    </row>
    <row r="17084" spans="1:8" x14ac:dyDescent="0.2">
      <c r="A17084">
        <v>17064</v>
      </c>
      <c r="B17084" t="s">
        <v>507</v>
      </c>
      <c r="C17084">
        <f>COUNTIFS($B$4:$B17084,$B17084)</f>
        <v>50</v>
      </c>
      <c r="D17084" t="s">
        <v>18805</v>
      </c>
      <c r="E17084" t="s">
        <v>602</v>
      </c>
      <c r="F17084" t="s">
        <v>2758</v>
      </c>
      <c r="G17084" t="s">
        <v>1020</v>
      </c>
      <c r="H17084" t="str">
        <f t="shared" si="266"/>
        <v>50สพม.นครพนม</v>
      </c>
    </row>
    <row r="17085" spans="1:8" x14ac:dyDescent="0.2">
      <c r="A17085">
        <v>17065</v>
      </c>
      <c r="B17085" t="s">
        <v>507</v>
      </c>
      <c r="C17085">
        <f>COUNTIFS($B$4:$B17085,$B17085)</f>
        <v>51</v>
      </c>
      <c r="D17085" t="s">
        <v>18806</v>
      </c>
      <c r="E17085" t="s">
        <v>602</v>
      </c>
      <c r="F17085" t="s">
        <v>2758</v>
      </c>
      <c r="G17085" t="s">
        <v>1020</v>
      </c>
      <c r="H17085" t="str">
        <f t="shared" si="266"/>
        <v>51สพม.นครพนม</v>
      </c>
    </row>
    <row r="17086" spans="1:8" x14ac:dyDescent="0.2">
      <c r="A17086">
        <v>17066</v>
      </c>
      <c r="B17086" t="s">
        <v>507</v>
      </c>
      <c r="C17086">
        <f>COUNTIFS($B$4:$B17086,$B17086)</f>
        <v>52</v>
      </c>
      <c r="D17086" t="s">
        <v>18807</v>
      </c>
      <c r="E17086" t="s">
        <v>602</v>
      </c>
      <c r="F17086" t="s">
        <v>2758</v>
      </c>
      <c r="G17086" t="s">
        <v>1020</v>
      </c>
      <c r="H17086" t="str">
        <f t="shared" si="266"/>
        <v>52สพม.นครพนม</v>
      </c>
    </row>
    <row r="17087" spans="1:8" x14ac:dyDescent="0.2">
      <c r="A17087">
        <v>17067</v>
      </c>
      <c r="B17087" t="s">
        <v>507</v>
      </c>
      <c r="C17087">
        <f>COUNTIFS($B$4:$B17087,$B17087)</f>
        <v>53</v>
      </c>
      <c r="D17087" t="s">
        <v>18808</v>
      </c>
      <c r="E17087" t="s">
        <v>602</v>
      </c>
      <c r="F17087" t="s">
        <v>2758</v>
      </c>
      <c r="G17087" t="s">
        <v>1020</v>
      </c>
      <c r="H17087" t="str">
        <f t="shared" si="266"/>
        <v>53สพม.นครพนม</v>
      </c>
    </row>
    <row r="17088" spans="1:8" x14ac:dyDescent="0.2">
      <c r="A17088">
        <v>17068</v>
      </c>
      <c r="B17088" t="s">
        <v>507</v>
      </c>
      <c r="C17088">
        <f>COUNTIFS($B$4:$B17088,$B17088)</f>
        <v>54</v>
      </c>
      <c r="D17088" t="s">
        <v>18809</v>
      </c>
      <c r="E17088" t="s">
        <v>602</v>
      </c>
      <c r="F17088" t="s">
        <v>2758</v>
      </c>
      <c r="G17088" t="s">
        <v>1020</v>
      </c>
      <c r="H17088" t="str">
        <f t="shared" si="266"/>
        <v>54สพม.นครพนม</v>
      </c>
    </row>
    <row r="17089" spans="1:8" x14ac:dyDescent="0.2">
      <c r="A17089">
        <v>17069</v>
      </c>
      <c r="B17089" t="s">
        <v>507</v>
      </c>
      <c r="C17089">
        <f>COUNTIFS($B$4:$B17089,$B17089)</f>
        <v>55</v>
      </c>
      <c r="D17089" t="s">
        <v>18811</v>
      </c>
      <c r="E17089" t="s">
        <v>602</v>
      </c>
      <c r="F17089" t="s">
        <v>2758</v>
      </c>
      <c r="G17089" t="s">
        <v>1020</v>
      </c>
      <c r="H17089" t="str">
        <f t="shared" si="266"/>
        <v>55สพม.นครพนม</v>
      </c>
    </row>
    <row r="17090" spans="1:8" x14ac:dyDescent="0.2">
      <c r="A17090">
        <v>17070</v>
      </c>
      <c r="B17090" t="s">
        <v>507</v>
      </c>
      <c r="C17090">
        <f>COUNTIFS($B$4:$B17090,$B17090)</f>
        <v>56</v>
      </c>
      <c r="D17090" t="s">
        <v>18812</v>
      </c>
      <c r="E17090" t="s">
        <v>602</v>
      </c>
      <c r="F17090" t="s">
        <v>2758</v>
      </c>
      <c r="G17090" t="s">
        <v>1020</v>
      </c>
      <c r="H17090" t="str">
        <f t="shared" si="266"/>
        <v>56สพม.นครพนม</v>
      </c>
    </row>
    <row r="17091" spans="1:8" x14ac:dyDescent="0.2">
      <c r="A17091">
        <v>17071</v>
      </c>
      <c r="B17091" t="s">
        <v>507</v>
      </c>
      <c r="C17091">
        <f>COUNTIFS($B$4:$B17091,$B17091)</f>
        <v>57</v>
      </c>
      <c r="D17091" t="s">
        <v>18813</v>
      </c>
      <c r="E17091" t="s">
        <v>602</v>
      </c>
      <c r="F17091" t="s">
        <v>2758</v>
      </c>
      <c r="G17091" t="s">
        <v>1020</v>
      </c>
      <c r="H17091" t="str">
        <f t="shared" si="266"/>
        <v>57สพม.นครพนม</v>
      </c>
    </row>
    <row r="17092" spans="1:8" x14ac:dyDescent="0.2">
      <c r="A17092">
        <v>17072</v>
      </c>
      <c r="B17092" t="s">
        <v>507</v>
      </c>
      <c r="C17092">
        <f>COUNTIFS($B$4:$B17092,$B17092)</f>
        <v>58</v>
      </c>
      <c r="D17092" t="s">
        <v>18814</v>
      </c>
      <c r="E17092" t="s">
        <v>602</v>
      </c>
      <c r="F17092" t="s">
        <v>2758</v>
      </c>
      <c r="G17092" t="s">
        <v>1020</v>
      </c>
      <c r="H17092" t="str">
        <f t="shared" ref="H17092:H17155" si="267">C17092&amp;B17092</f>
        <v>58สพม.นครพนม</v>
      </c>
    </row>
    <row r="17093" spans="1:8" x14ac:dyDescent="0.2">
      <c r="A17093">
        <v>17073</v>
      </c>
      <c r="B17093" t="s">
        <v>507</v>
      </c>
      <c r="C17093">
        <f>COUNTIFS($B$4:$B17093,$B17093)</f>
        <v>59</v>
      </c>
      <c r="D17093" t="s">
        <v>18815</v>
      </c>
      <c r="E17093" t="s">
        <v>602</v>
      </c>
      <c r="F17093" t="s">
        <v>2758</v>
      </c>
      <c r="G17093" t="s">
        <v>1020</v>
      </c>
      <c r="H17093" t="str">
        <f t="shared" si="267"/>
        <v>59สพม.นครพนม</v>
      </c>
    </row>
    <row r="17094" spans="1:8" x14ac:dyDescent="0.2">
      <c r="A17094">
        <v>17074</v>
      </c>
      <c r="B17094" t="s">
        <v>507</v>
      </c>
      <c r="C17094">
        <f>COUNTIFS($B$4:$B17094,$B17094)</f>
        <v>60</v>
      </c>
      <c r="D17094" t="s">
        <v>18816</v>
      </c>
      <c r="E17094" t="s">
        <v>602</v>
      </c>
      <c r="F17094" t="s">
        <v>2758</v>
      </c>
      <c r="G17094" t="s">
        <v>1020</v>
      </c>
      <c r="H17094" t="str">
        <f t="shared" si="267"/>
        <v>60สพม.นครพนม</v>
      </c>
    </row>
    <row r="17095" spans="1:8" x14ac:dyDescent="0.2">
      <c r="A17095">
        <v>17075</v>
      </c>
      <c r="B17095" t="s">
        <v>507</v>
      </c>
      <c r="C17095">
        <f>COUNTIFS($B$4:$B17095,$B17095)</f>
        <v>61</v>
      </c>
      <c r="D17095" t="s">
        <v>18817</v>
      </c>
      <c r="E17095" t="s">
        <v>602</v>
      </c>
      <c r="F17095" t="s">
        <v>2758</v>
      </c>
      <c r="G17095" t="s">
        <v>1020</v>
      </c>
      <c r="H17095" t="str">
        <f t="shared" si="267"/>
        <v>61สพม.นครพนม</v>
      </c>
    </row>
    <row r="17096" spans="1:8" x14ac:dyDescent="0.2">
      <c r="A17096">
        <v>17076</v>
      </c>
      <c r="B17096" t="s">
        <v>507</v>
      </c>
      <c r="C17096">
        <f>COUNTIFS($B$4:$B17096,$B17096)</f>
        <v>62</v>
      </c>
      <c r="D17096" t="s">
        <v>18818</v>
      </c>
      <c r="E17096" t="s">
        <v>602</v>
      </c>
      <c r="F17096" t="s">
        <v>2758</v>
      </c>
      <c r="G17096" t="s">
        <v>1020</v>
      </c>
      <c r="H17096" t="str">
        <f t="shared" si="267"/>
        <v>62สพม.นครพนม</v>
      </c>
    </row>
    <row r="17097" spans="1:8" x14ac:dyDescent="0.2">
      <c r="A17097">
        <v>17077</v>
      </c>
      <c r="B17097" t="s">
        <v>507</v>
      </c>
      <c r="C17097">
        <f>COUNTIFS($B$4:$B17097,$B17097)</f>
        <v>63</v>
      </c>
      <c r="D17097" t="s">
        <v>18819</v>
      </c>
      <c r="E17097" t="s">
        <v>602</v>
      </c>
      <c r="F17097" t="s">
        <v>2758</v>
      </c>
      <c r="G17097" t="s">
        <v>1020</v>
      </c>
      <c r="H17097" t="str">
        <f t="shared" si="267"/>
        <v>63สพม.นครพนม</v>
      </c>
    </row>
    <row r="17098" spans="1:8" x14ac:dyDescent="0.2">
      <c r="A17098">
        <v>17078</v>
      </c>
      <c r="B17098" t="s">
        <v>507</v>
      </c>
      <c r="C17098">
        <f>COUNTIFS($B$4:$B17098,$B17098)</f>
        <v>64</v>
      </c>
      <c r="D17098" t="s">
        <v>18820</v>
      </c>
      <c r="E17098" t="s">
        <v>602</v>
      </c>
      <c r="F17098" t="s">
        <v>2758</v>
      </c>
      <c r="G17098" t="s">
        <v>1020</v>
      </c>
      <c r="H17098" t="str">
        <f t="shared" si="267"/>
        <v>64สพม.นครพนม</v>
      </c>
    </row>
    <row r="17099" spans="1:8" x14ac:dyDescent="0.2">
      <c r="A17099">
        <v>17079</v>
      </c>
      <c r="B17099" t="s">
        <v>507</v>
      </c>
      <c r="C17099">
        <f>COUNTIFS($B$4:$B17099,$B17099)</f>
        <v>65</v>
      </c>
      <c r="D17099" t="s">
        <v>18821</v>
      </c>
      <c r="E17099" t="s">
        <v>602</v>
      </c>
      <c r="F17099" t="s">
        <v>2758</v>
      </c>
      <c r="G17099" t="s">
        <v>1020</v>
      </c>
      <c r="H17099" t="str">
        <f t="shared" si="267"/>
        <v>65สพม.นครพนม</v>
      </c>
    </row>
    <row r="17100" spans="1:8" x14ac:dyDescent="0.2">
      <c r="A17100">
        <v>17080</v>
      </c>
      <c r="B17100" t="s">
        <v>507</v>
      </c>
      <c r="C17100">
        <f>COUNTIFS($B$4:$B17100,$B17100)</f>
        <v>66</v>
      </c>
      <c r="D17100" t="s">
        <v>18823</v>
      </c>
      <c r="E17100" t="s">
        <v>602</v>
      </c>
      <c r="F17100" t="s">
        <v>2758</v>
      </c>
      <c r="G17100" t="s">
        <v>1020</v>
      </c>
      <c r="H17100" t="str">
        <f t="shared" si="267"/>
        <v>66สพม.นครพนม</v>
      </c>
    </row>
    <row r="17101" spans="1:8" x14ac:dyDescent="0.2">
      <c r="A17101">
        <v>17081</v>
      </c>
      <c r="B17101" t="s">
        <v>507</v>
      </c>
      <c r="C17101">
        <f>COUNTIFS($B$4:$B17101,$B17101)</f>
        <v>67</v>
      </c>
      <c r="D17101" t="s">
        <v>18824</v>
      </c>
      <c r="E17101" t="s">
        <v>602</v>
      </c>
      <c r="F17101" t="s">
        <v>2758</v>
      </c>
      <c r="G17101" t="s">
        <v>1020</v>
      </c>
      <c r="H17101" t="str">
        <f t="shared" si="267"/>
        <v>67สพม.นครพนม</v>
      </c>
    </row>
    <row r="17102" spans="1:8" x14ac:dyDescent="0.2">
      <c r="A17102">
        <v>17082</v>
      </c>
      <c r="B17102" t="s">
        <v>507</v>
      </c>
      <c r="C17102">
        <f>COUNTIFS($B$4:$B17102,$B17102)</f>
        <v>68</v>
      </c>
      <c r="D17102" t="s">
        <v>18825</v>
      </c>
      <c r="E17102" t="s">
        <v>602</v>
      </c>
      <c r="F17102" t="s">
        <v>2758</v>
      </c>
      <c r="G17102" t="s">
        <v>1020</v>
      </c>
      <c r="H17102" t="str">
        <f t="shared" si="267"/>
        <v>68สพม.นครพนม</v>
      </c>
    </row>
    <row r="17103" spans="1:8" x14ac:dyDescent="0.2">
      <c r="A17103">
        <v>17083</v>
      </c>
      <c r="B17103" t="s">
        <v>507</v>
      </c>
      <c r="C17103">
        <f>COUNTIFS($B$4:$B17103,$B17103)</f>
        <v>69</v>
      </c>
      <c r="D17103" t="s">
        <v>18826</v>
      </c>
      <c r="E17103" t="s">
        <v>602</v>
      </c>
      <c r="F17103" t="s">
        <v>2758</v>
      </c>
      <c r="G17103" t="s">
        <v>1020</v>
      </c>
      <c r="H17103" t="str">
        <f t="shared" si="267"/>
        <v>69สพม.นครพนม</v>
      </c>
    </row>
    <row r="17104" spans="1:8" x14ac:dyDescent="0.2">
      <c r="A17104">
        <v>17084</v>
      </c>
      <c r="B17104" t="s">
        <v>507</v>
      </c>
      <c r="C17104">
        <f>COUNTIFS($B$4:$B17104,$B17104)</f>
        <v>70</v>
      </c>
      <c r="D17104" t="s">
        <v>18827</v>
      </c>
      <c r="E17104" t="s">
        <v>595</v>
      </c>
      <c r="F17104" t="s">
        <v>2758</v>
      </c>
      <c r="G17104" t="s">
        <v>1020</v>
      </c>
      <c r="H17104" t="str">
        <f t="shared" si="267"/>
        <v>70สพม.นครพนม</v>
      </c>
    </row>
    <row r="17105" spans="1:8" x14ac:dyDescent="0.2">
      <c r="A17105">
        <v>17085</v>
      </c>
      <c r="B17105" t="s">
        <v>507</v>
      </c>
      <c r="C17105">
        <f>COUNTIFS($B$4:$B17105,$B17105)</f>
        <v>71</v>
      </c>
      <c r="D17105" t="s">
        <v>18828</v>
      </c>
      <c r="E17105" t="s">
        <v>602</v>
      </c>
      <c r="F17105" t="s">
        <v>2758</v>
      </c>
      <c r="G17105" t="s">
        <v>1020</v>
      </c>
      <c r="H17105" t="str">
        <f t="shared" si="267"/>
        <v>71สพม.นครพนม</v>
      </c>
    </row>
    <row r="17106" spans="1:8" x14ac:dyDescent="0.2">
      <c r="A17106">
        <v>17086</v>
      </c>
      <c r="B17106" t="s">
        <v>507</v>
      </c>
      <c r="C17106">
        <f>COUNTIFS($B$4:$B17106,$B17106)</f>
        <v>72</v>
      </c>
      <c r="D17106" t="s">
        <v>18829</v>
      </c>
      <c r="E17106" t="s">
        <v>593</v>
      </c>
      <c r="F17106" t="s">
        <v>2758</v>
      </c>
      <c r="G17106" t="s">
        <v>1020</v>
      </c>
      <c r="H17106" t="str">
        <f t="shared" si="267"/>
        <v>72สพม.นครพนม</v>
      </c>
    </row>
    <row r="17107" spans="1:8" x14ac:dyDescent="0.2">
      <c r="A17107">
        <v>17087</v>
      </c>
      <c r="B17107" t="s">
        <v>507</v>
      </c>
      <c r="C17107">
        <f>COUNTIFS($B$4:$B17107,$B17107)</f>
        <v>73</v>
      </c>
      <c r="D17107" t="s">
        <v>18832</v>
      </c>
      <c r="E17107" t="s">
        <v>602</v>
      </c>
      <c r="F17107" t="s">
        <v>2758</v>
      </c>
      <c r="G17107" t="s">
        <v>1020</v>
      </c>
      <c r="H17107" t="str">
        <f t="shared" si="267"/>
        <v>73สพม.นครพนม</v>
      </c>
    </row>
    <row r="17108" spans="1:8" x14ac:dyDescent="0.2">
      <c r="A17108">
        <v>17088</v>
      </c>
      <c r="B17108" t="s">
        <v>507</v>
      </c>
      <c r="C17108">
        <f>COUNTIFS($B$4:$B17108,$B17108)</f>
        <v>74</v>
      </c>
      <c r="D17108" t="s">
        <v>18833</v>
      </c>
      <c r="E17108" t="s">
        <v>602</v>
      </c>
      <c r="F17108" t="s">
        <v>2758</v>
      </c>
      <c r="G17108" t="s">
        <v>1020</v>
      </c>
      <c r="H17108" t="str">
        <f t="shared" si="267"/>
        <v>74สพม.นครพนม</v>
      </c>
    </row>
    <row r="17109" spans="1:8" x14ac:dyDescent="0.2">
      <c r="A17109">
        <v>17089</v>
      </c>
      <c r="B17109" t="s">
        <v>507</v>
      </c>
      <c r="C17109">
        <f>COUNTIFS($B$4:$B17109,$B17109)</f>
        <v>75</v>
      </c>
      <c r="D17109" t="s">
        <v>18836</v>
      </c>
      <c r="E17109" t="s">
        <v>602</v>
      </c>
      <c r="F17109" t="s">
        <v>2758</v>
      </c>
      <c r="G17109" t="s">
        <v>1020</v>
      </c>
      <c r="H17109" t="str">
        <f t="shared" si="267"/>
        <v>75สพม.นครพนม</v>
      </c>
    </row>
    <row r="17110" spans="1:8" x14ac:dyDescent="0.2">
      <c r="A17110">
        <v>17090</v>
      </c>
      <c r="B17110" t="s">
        <v>507</v>
      </c>
      <c r="C17110">
        <f>COUNTIFS($B$4:$B17110,$B17110)</f>
        <v>76</v>
      </c>
      <c r="D17110" t="s">
        <v>18838</v>
      </c>
      <c r="E17110" t="s">
        <v>602</v>
      </c>
      <c r="F17110" t="s">
        <v>2758</v>
      </c>
      <c r="G17110" t="s">
        <v>1020</v>
      </c>
      <c r="H17110" t="str">
        <f t="shared" si="267"/>
        <v>76สพม.นครพนม</v>
      </c>
    </row>
    <row r="17111" spans="1:8" x14ac:dyDescent="0.2">
      <c r="A17111">
        <v>17091</v>
      </c>
      <c r="B17111" t="s">
        <v>507</v>
      </c>
      <c r="C17111">
        <f>COUNTIFS($B$4:$B17111,$B17111)</f>
        <v>77</v>
      </c>
      <c r="D17111" t="s">
        <v>18839</v>
      </c>
      <c r="E17111" t="s">
        <v>602</v>
      </c>
      <c r="F17111" t="s">
        <v>2758</v>
      </c>
      <c r="G17111" t="s">
        <v>1020</v>
      </c>
      <c r="H17111" t="str">
        <f t="shared" si="267"/>
        <v>77สพม.นครพนม</v>
      </c>
    </row>
    <row r="17112" spans="1:8" x14ac:dyDescent="0.2">
      <c r="A17112">
        <v>17092</v>
      </c>
      <c r="B17112" t="s">
        <v>507</v>
      </c>
      <c r="C17112">
        <f>COUNTIFS($B$4:$B17112,$B17112)</f>
        <v>78</v>
      </c>
      <c r="D17112" t="s">
        <v>18840</v>
      </c>
      <c r="E17112" t="s">
        <v>602</v>
      </c>
      <c r="F17112" t="s">
        <v>2758</v>
      </c>
      <c r="G17112" t="s">
        <v>1020</v>
      </c>
      <c r="H17112" t="str">
        <f t="shared" si="267"/>
        <v>78สพม.นครพนม</v>
      </c>
    </row>
    <row r="17113" spans="1:8" x14ac:dyDescent="0.2">
      <c r="A17113">
        <v>17093</v>
      </c>
      <c r="B17113" t="s">
        <v>507</v>
      </c>
      <c r="C17113">
        <f>COUNTIFS($B$4:$B17113,$B17113)</f>
        <v>79</v>
      </c>
      <c r="D17113" t="s">
        <v>18841</v>
      </c>
      <c r="E17113" t="s">
        <v>602</v>
      </c>
      <c r="F17113" t="s">
        <v>2758</v>
      </c>
      <c r="G17113" t="s">
        <v>1020</v>
      </c>
      <c r="H17113" t="str">
        <f t="shared" si="267"/>
        <v>79สพม.นครพนม</v>
      </c>
    </row>
    <row r="17114" spans="1:8" x14ac:dyDescent="0.2">
      <c r="A17114">
        <v>17094</v>
      </c>
      <c r="B17114" t="s">
        <v>507</v>
      </c>
      <c r="C17114">
        <f>COUNTIFS($B$4:$B17114,$B17114)</f>
        <v>80</v>
      </c>
      <c r="D17114" t="s">
        <v>18842</v>
      </c>
      <c r="E17114" t="s">
        <v>602</v>
      </c>
      <c r="F17114" t="s">
        <v>2758</v>
      </c>
      <c r="G17114" t="s">
        <v>1020</v>
      </c>
      <c r="H17114" t="str">
        <f t="shared" si="267"/>
        <v>80สพม.นครพนม</v>
      </c>
    </row>
    <row r="17115" spans="1:8" x14ac:dyDescent="0.2">
      <c r="A17115">
        <v>17095</v>
      </c>
      <c r="B17115" t="s">
        <v>507</v>
      </c>
      <c r="C17115">
        <f>COUNTIFS($B$4:$B17115,$B17115)</f>
        <v>81</v>
      </c>
      <c r="D17115" t="s">
        <v>18843</v>
      </c>
      <c r="E17115" t="s">
        <v>602</v>
      </c>
      <c r="F17115" t="s">
        <v>2758</v>
      </c>
      <c r="G17115" t="s">
        <v>1020</v>
      </c>
      <c r="H17115" t="str">
        <f t="shared" si="267"/>
        <v>81สพม.นครพนม</v>
      </c>
    </row>
    <row r="17116" spans="1:8" x14ac:dyDescent="0.2">
      <c r="A17116">
        <v>17096</v>
      </c>
      <c r="B17116" t="s">
        <v>507</v>
      </c>
      <c r="C17116">
        <f>COUNTIFS($B$4:$B17116,$B17116)</f>
        <v>82</v>
      </c>
      <c r="D17116" t="s">
        <v>18844</v>
      </c>
      <c r="E17116" t="s">
        <v>602</v>
      </c>
      <c r="F17116" t="s">
        <v>2758</v>
      </c>
      <c r="G17116" t="s">
        <v>1020</v>
      </c>
      <c r="H17116" t="str">
        <f t="shared" si="267"/>
        <v>82สพม.นครพนม</v>
      </c>
    </row>
    <row r="17117" spans="1:8" x14ac:dyDescent="0.2">
      <c r="A17117">
        <v>17097</v>
      </c>
      <c r="B17117" t="s">
        <v>507</v>
      </c>
      <c r="C17117">
        <f>COUNTIFS($B$4:$B17117,$B17117)</f>
        <v>83</v>
      </c>
      <c r="D17117" t="s">
        <v>18845</v>
      </c>
      <c r="E17117" t="s">
        <v>602</v>
      </c>
      <c r="F17117" t="s">
        <v>2758</v>
      </c>
      <c r="G17117" t="s">
        <v>1020</v>
      </c>
      <c r="H17117" t="str">
        <f t="shared" si="267"/>
        <v>83สพม.นครพนม</v>
      </c>
    </row>
    <row r="17118" spans="1:8" x14ac:dyDescent="0.2">
      <c r="A17118">
        <v>17098</v>
      </c>
      <c r="B17118" t="s">
        <v>507</v>
      </c>
      <c r="C17118">
        <f>COUNTIFS($B$4:$B17118,$B17118)</f>
        <v>84</v>
      </c>
      <c r="D17118" t="s">
        <v>18846</v>
      </c>
      <c r="E17118" t="s">
        <v>602</v>
      </c>
      <c r="F17118" t="s">
        <v>2758</v>
      </c>
      <c r="G17118" t="s">
        <v>1020</v>
      </c>
      <c r="H17118" t="str">
        <f t="shared" si="267"/>
        <v>84สพม.นครพนม</v>
      </c>
    </row>
    <row r="17119" spans="1:8" x14ac:dyDescent="0.2">
      <c r="A17119">
        <v>17099</v>
      </c>
      <c r="B17119" t="s">
        <v>507</v>
      </c>
      <c r="C17119">
        <f>COUNTIFS($B$4:$B17119,$B17119)</f>
        <v>85</v>
      </c>
      <c r="D17119" t="s">
        <v>18847</v>
      </c>
      <c r="E17119" t="s">
        <v>602</v>
      </c>
      <c r="F17119" t="s">
        <v>2758</v>
      </c>
      <c r="G17119" t="s">
        <v>1020</v>
      </c>
      <c r="H17119" t="str">
        <f t="shared" si="267"/>
        <v>85สพม.นครพนม</v>
      </c>
    </row>
    <row r="17120" spans="1:8" x14ac:dyDescent="0.2">
      <c r="A17120">
        <v>17100</v>
      </c>
      <c r="B17120" t="s">
        <v>507</v>
      </c>
      <c r="C17120">
        <f>COUNTIFS($B$4:$B17120,$B17120)</f>
        <v>86</v>
      </c>
      <c r="D17120" t="s">
        <v>18848</v>
      </c>
      <c r="E17120" t="s">
        <v>602</v>
      </c>
      <c r="F17120" t="s">
        <v>2758</v>
      </c>
      <c r="G17120" t="s">
        <v>1020</v>
      </c>
      <c r="H17120" t="str">
        <f t="shared" si="267"/>
        <v>86สพม.นครพนม</v>
      </c>
    </row>
    <row r="17121" spans="1:8" x14ac:dyDescent="0.2">
      <c r="A17121">
        <v>17101</v>
      </c>
      <c r="B17121" t="s">
        <v>507</v>
      </c>
      <c r="C17121">
        <f>COUNTIFS($B$4:$B17121,$B17121)</f>
        <v>87</v>
      </c>
      <c r="D17121" t="s">
        <v>18849</v>
      </c>
      <c r="E17121" t="s">
        <v>602</v>
      </c>
      <c r="F17121" t="s">
        <v>2758</v>
      </c>
      <c r="G17121" t="s">
        <v>1020</v>
      </c>
      <c r="H17121" t="str">
        <f t="shared" si="267"/>
        <v>87สพม.นครพนม</v>
      </c>
    </row>
    <row r="17122" spans="1:8" x14ac:dyDescent="0.2">
      <c r="A17122">
        <v>17102</v>
      </c>
      <c r="B17122" t="s">
        <v>507</v>
      </c>
      <c r="C17122">
        <f>COUNTIFS($B$4:$B17122,$B17122)</f>
        <v>88</v>
      </c>
      <c r="D17122" t="s">
        <v>18851</v>
      </c>
      <c r="E17122" t="s">
        <v>602</v>
      </c>
      <c r="F17122" t="s">
        <v>2758</v>
      </c>
      <c r="G17122" t="s">
        <v>1020</v>
      </c>
      <c r="H17122" t="str">
        <f t="shared" si="267"/>
        <v>88สพม.นครพนม</v>
      </c>
    </row>
    <row r="17123" spans="1:8" x14ac:dyDescent="0.2">
      <c r="A17123">
        <v>17103</v>
      </c>
      <c r="B17123" t="s">
        <v>507</v>
      </c>
      <c r="C17123">
        <f>COUNTIFS($B$4:$B17123,$B17123)</f>
        <v>89</v>
      </c>
      <c r="D17123" t="s">
        <v>18857</v>
      </c>
      <c r="E17123" t="s">
        <v>602</v>
      </c>
      <c r="F17123" t="s">
        <v>2758</v>
      </c>
      <c r="G17123" t="s">
        <v>1020</v>
      </c>
      <c r="H17123" t="str">
        <f t="shared" si="267"/>
        <v>89สพม.นครพนม</v>
      </c>
    </row>
    <row r="17124" spans="1:8" x14ac:dyDescent="0.2">
      <c r="A17124">
        <v>17104</v>
      </c>
      <c r="B17124" t="s">
        <v>507</v>
      </c>
      <c r="C17124">
        <f>COUNTIFS($B$4:$B17124,$B17124)</f>
        <v>90</v>
      </c>
      <c r="D17124" t="s">
        <v>18867</v>
      </c>
      <c r="E17124" t="s">
        <v>602</v>
      </c>
      <c r="F17124" t="s">
        <v>2758</v>
      </c>
      <c r="G17124" t="s">
        <v>1020</v>
      </c>
      <c r="H17124" t="str">
        <f t="shared" si="267"/>
        <v>90สพม.นครพนม</v>
      </c>
    </row>
    <row r="17125" spans="1:8" x14ac:dyDescent="0.2">
      <c r="A17125">
        <v>17105</v>
      </c>
      <c r="B17125" t="s">
        <v>507</v>
      </c>
      <c r="C17125">
        <f>COUNTIFS($B$4:$B17125,$B17125)</f>
        <v>91</v>
      </c>
      <c r="D17125" t="s">
        <v>18876</v>
      </c>
      <c r="E17125" t="s">
        <v>602</v>
      </c>
      <c r="F17125" t="s">
        <v>2758</v>
      </c>
      <c r="G17125" t="s">
        <v>1020</v>
      </c>
      <c r="H17125" t="str">
        <f t="shared" si="267"/>
        <v>91สพม.นครพนม</v>
      </c>
    </row>
    <row r="17126" spans="1:8" x14ac:dyDescent="0.2">
      <c r="A17126">
        <v>17106</v>
      </c>
      <c r="B17126" t="s">
        <v>507</v>
      </c>
      <c r="C17126">
        <f>COUNTIFS($B$4:$B17126,$B17126)</f>
        <v>92</v>
      </c>
      <c r="D17126" t="s">
        <v>18881</v>
      </c>
      <c r="E17126" t="s">
        <v>602</v>
      </c>
      <c r="F17126" t="s">
        <v>2758</v>
      </c>
      <c r="G17126" t="s">
        <v>1020</v>
      </c>
      <c r="H17126" t="str">
        <f t="shared" si="267"/>
        <v>92สพม.นครพนม</v>
      </c>
    </row>
    <row r="17127" spans="1:8" x14ac:dyDescent="0.2">
      <c r="A17127">
        <v>17107</v>
      </c>
      <c r="B17127" t="s">
        <v>507</v>
      </c>
      <c r="C17127">
        <f>COUNTIFS($B$4:$B17127,$B17127)</f>
        <v>93</v>
      </c>
      <c r="D17127" t="s">
        <v>18887</v>
      </c>
      <c r="E17127" t="s">
        <v>602</v>
      </c>
      <c r="F17127" t="s">
        <v>2758</v>
      </c>
      <c r="G17127" t="s">
        <v>1020</v>
      </c>
      <c r="H17127" t="str">
        <f t="shared" si="267"/>
        <v>93สพม.นครพนม</v>
      </c>
    </row>
    <row r="17128" spans="1:8" x14ac:dyDescent="0.2">
      <c r="A17128">
        <v>17108</v>
      </c>
      <c r="B17128" t="s">
        <v>507</v>
      </c>
      <c r="C17128">
        <f>COUNTIFS($B$4:$B17128,$B17128)</f>
        <v>94</v>
      </c>
      <c r="D17128" t="s">
        <v>18901</v>
      </c>
      <c r="E17128" t="s">
        <v>589</v>
      </c>
      <c r="F17128" t="s">
        <v>2758</v>
      </c>
      <c r="G17128" t="s">
        <v>1020</v>
      </c>
      <c r="H17128" t="str">
        <f t="shared" si="267"/>
        <v>94สพม.นครพนม</v>
      </c>
    </row>
    <row r="17129" spans="1:8" x14ac:dyDescent="0.2">
      <c r="A17129">
        <v>17109</v>
      </c>
      <c r="B17129" t="s">
        <v>507</v>
      </c>
      <c r="C17129">
        <f>COUNTIFS($B$4:$B17129,$B17129)</f>
        <v>95</v>
      </c>
      <c r="D17129" t="s">
        <v>18902</v>
      </c>
      <c r="E17129" t="s">
        <v>587</v>
      </c>
      <c r="F17129" t="s">
        <v>2758</v>
      </c>
      <c r="G17129" t="s">
        <v>1020</v>
      </c>
      <c r="H17129" t="str">
        <f t="shared" si="267"/>
        <v>95สพม.นครพนม</v>
      </c>
    </row>
    <row r="17130" spans="1:8" x14ac:dyDescent="0.2">
      <c r="A17130">
        <v>17110</v>
      </c>
      <c r="B17130" t="s">
        <v>507</v>
      </c>
      <c r="C17130">
        <f>COUNTIFS($B$4:$B17130,$B17130)</f>
        <v>96</v>
      </c>
      <c r="D17130" t="s">
        <v>18909</v>
      </c>
      <c r="E17130" t="s">
        <v>602</v>
      </c>
      <c r="F17130" t="s">
        <v>2758</v>
      </c>
      <c r="G17130" t="s">
        <v>1020</v>
      </c>
      <c r="H17130" t="str">
        <f t="shared" si="267"/>
        <v>96สพม.นครพนม</v>
      </c>
    </row>
    <row r="17131" spans="1:8" x14ac:dyDescent="0.2">
      <c r="A17131">
        <v>17111</v>
      </c>
      <c r="B17131" t="s">
        <v>507</v>
      </c>
      <c r="C17131">
        <f>COUNTIFS($B$4:$B17131,$B17131)</f>
        <v>97</v>
      </c>
      <c r="D17131" t="s">
        <v>18911</v>
      </c>
      <c r="E17131" t="s">
        <v>602</v>
      </c>
      <c r="F17131" t="s">
        <v>2758</v>
      </c>
      <c r="G17131" t="s">
        <v>1020</v>
      </c>
      <c r="H17131" t="str">
        <f t="shared" si="267"/>
        <v>97สพม.นครพนม</v>
      </c>
    </row>
    <row r="17132" spans="1:8" x14ac:dyDescent="0.2">
      <c r="A17132">
        <v>17112</v>
      </c>
      <c r="B17132" t="s">
        <v>507</v>
      </c>
      <c r="C17132">
        <f>COUNTIFS($B$4:$B17132,$B17132)</f>
        <v>98</v>
      </c>
      <c r="D17132" t="s">
        <v>18912</v>
      </c>
      <c r="E17132" t="s">
        <v>592</v>
      </c>
      <c r="F17132" t="s">
        <v>2758</v>
      </c>
      <c r="G17132" t="s">
        <v>1020</v>
      </c>
      <c r="H17132" t="str">
        <f t="shared" si="267"/>
        <v>98สพม.นครพนม</v>
      </c>
    </row>
    <row r="17133" spans="1:8" x14ac:dyDescent="0.2">
      <c r="A17133">
        <v>20357</v>
      </c>
      <c r="B17133" t="s">
        <v>507</v>
      </c>
      <c r="C17133">
        <f>COUNTIFS($B$4:$B17133,$B17133)</f>
        <v>99</v>
      </c>
      <c r="D17133" t="s">
        <v>21234</v>
      </c>
      <c r="E17133" t="s">
        <v>21235</v>
      </c>
      <c r="F17133" t="s">
        <v>21236</v>
      </c>
      <c r="G17133" t="s">
        <v>603</v>
      </c>
      <c r="H17133" t="str">
        <f t="shared" si="267"/>
        <v>99สพม.นครพนม</v>
      </c>
    </row>
    <row r="17134" spans="1:8" x14ac:dyDescent="0.2">
      <c r="A17134">
        <v>17113</v>
      </c>
      <c r="B17134" t="s">
        <v>508</v>
      </c>
      <c r="C17134">
        <f>COUNTIFS($B$4:$B17134,$B17134)</f>
        <v>1</v>
      </c>
      <c r="D17134" t="s">
        <v>2508</v>
      </c>
      <c r="E17134" t="s">
        <v>573</v>
      </c>
      <c r="F17134" t="s">
        <v>1019</v>
      </c>
      <c r="G17134" t="s">
        <v>1020</v>
      </c>
      <c r="H17134" t="str">
        <f t="shared" si="267"/>
        <v>1สพม.นครราชสีมา</v>
      </c>
    </row>
    <row r="17135" spans="1:8" x14ac:dyDescent="0.2">
      <c r="A17135">
        <v>17114</v>
      </c>
      <c r="B17135" t="s">
        <v>508</v>
      </c>
      <c r="C17135">
        <f>COUNTIFS($B$4:$B17135,$B17135)</f>
        <v>2</v>
      </c>
      <c r="D17135" t="s">
        <v>2509</v>
      </c>
      <c r="E17135" t="s">
        <v>577</v>
      </c>
      <c r="F17135" t="s">
        <v>1019</v>
      </c>
      <c r="G17135" t="s">
        <v>1020</v>
      </c>
      <c r="H17135" t="str">
        <f t="shared" si="267"/>
        <v>2สพม.นครราชสีมา</v>
      </c>
    </row>
    <row r="17136" spans="1:8" x14ac:dyDescent="0.2">
      <c r="A17136">
        <v>17115</v>
      </c>
      <c r="B17136" t="s">
        <v>508</v>
      </c>
      <c r="C17136">
        <f>COUNTIFS($B$4:$B17136,$B17136)</f>
        <v>3</v>
      </c>
      <c r="D17136" t="s">
        <v>2559</v>
      </c>
      <c r="E17136" t="s">
        <v>568</v>
      </c>
      <c r="F17136" t="s">
        <v>1019</v>
      </c>
      <c r="G17136" t="s">
        <v>1020</v>
      </c>
      <c r="H17136" t="str">
        <f t="shared" si="267"/>
        <v>3สพม.นครราชสีมา</v>
      </c>
    </row>
    <row r="17137" spans="1:8" x14ac:dyDescent="0.2">
      <c r="A17137">
        <v>17116</v>
      </c>
      <c r="B17137" t="s">
        <v>508</v>
      </c>
      <c r="C17137">
        <f>COUNTIFS($B$4:$B17137,$B17137)</f>
        <v>4</v>
      </c>
      <c r="D17137" t="s">
        <v>2600</v>
      </c>
      <c r="E17137" t="s">
        <v>569</v>
      </c>
      <c r="F17137" t="s">
        <v>1019</v>
      </c>
      <c r="G17137" t="s">
        <v>1020</v>
      </c>
      <c r="H17137" t="str">
        <f t="shared" si="267"/>
        <v>4สพม.นครราชสีมา</v>
      </c>
    </row>
    <row r="17138" spans="1:8" x14ac:dyDescent="0.2">
      <c r="A17138">
        <v>17117</v>
      </c>
      <c r="B17138" t="s">
        <v>508</v>
      </c>
      <c r="C17138">
        <f>COUNTIFS($B$4:$B17138,$B17138)</f>
        <v>5</v>
      </c>
      <c r="D17138" t="s">
        <v>18360</v>
      </c>
      <c r="E17138" t="s">
        <v>593</v>
      </c>
      <c r="F17138" t="s">
        <v>2758</v>
      </c>
      <c r="G17138" t="s">
        <v>1020</v>
      </c>
      <c r="H17138" t="str">
        <f t="shared" si="267"/>
        <v>5สพม.นครราชสีมา</v>
      </c>
    </row>
    <row r="17139" spans="1:8" x14ac:dyDescent="0.2">
      <c r="A17139">
        <v>17118</v>
      </c>
      <c r="B17139" t="s">
        <v>508</v>
      </c>
      <c r="C17139">
        <f>COUNTIFS($B$4:$B17139,$B17139)</f>
        <v>6</v>
      </c>
      <c r="D17139" t="s">
        <v>18933</v>
      </c>
      <c r="E17139" t="s">
        <v>592</v>
      </c>
      <c r="F17139" t="s">
        <v>2758</v>
      </c>
      <c r="G17139" t="s">
        <v>1020</v>
      </c>
      <c r="H17139" t="str">
        <f t="shared" si="267"/>
        <v>6สพม.นครราชสีมา</v>
      </c>
    </row>
    <row r="17140" spans="1:8" x14ac:dyDescent="0.2">
      <c r="A17140">
        <v>17119</v>
      </c>
      <c r="B17140" t="s">
        <v>508</v>
      </c>
      <c r="C17140">
        <f>COUNTIFS($B$4:$B17140,$B17140)</f>
        <v>7</v>
      </c>
      <c r="D17140" t="s">
        <v>19952</v>
      </c>
      <c r="E17140" t="s">
        <v>3082</v>
      </c>
      <c r="F17140" t="s">
        <v>2758</v>
      </c>
      <c r="G17140" t="s">
        <v>1020</v>
      </c>
      <c r="H17140" t="str">
        <f t="shared" si="267"/>
        <v>7สพม.นครราชสีมา</v>
      </c>
    </row>
    <row r="17141" spans="1:8" x14ac:dyDescent="0.2">
      <c r="A17141">
        <v>17120</v>
      </c>
      <c r="B17141" t="s">
        <v>508</v>
      </c>
      <c r="C17141">
        <f>COUNTIFS($B$4:$B17141,$B17141)</f>
        <v>8</v>
      </c>
      <c r="D17141" t="s">
        <v>19953</v>
      </c>
      <c r="E17141" t="s">
        <v>602</v>
      </c>
      <c r="F17141" t="s">
        <v>2758</v>
      </c>
      <c r="G17141" t="s">
        <v>1020</v>
      </c>
      <c r="H17141" t="str">
        <f t="shared" si="267"/>
        <v>8สพม.นครราชสีมา</v>
      </c>
    </row>
    <row r="17142" spans="1:8" x14ac:dyDescent="0.2">
      <c r="A17142">
        <v>17121</v>
      </c>
      <c r="B17142" t="s">
        <v>508</v>
      </c>
      <c r="C17142">
        <f>COUNTIFS($B$4:$B17142,$B17142)</f>
        <v>9</v>
      </c>
      <c r="D17142" t="s">
        <v>19954</v>
      </c>
      <c r="E17142" t="s">
        <v>602</v>
      </c>
      <c r="F17142" t="s">
        <v>2758</v>
      </c>
      <c r="G17142" t="s">
        <v>1020</v>
      </c>
      <c r="H17142" t="str">
        <f t="shared" si="267"/>
        <v>9สพม.นครราชสีมา</v>
      </c>
    </row>
    <row r="17143" spans="1:8" x14ac:dyDescent="0.2">
      <c r="A17143">
        <v>17122</v>
      </c>
      <c r="B17143" t="s">
        <v>508</v>
      </c>
      <c r="C17143">
        <f>COUNTIFS($B$4:$B17143,$B17143)</f>
        <v>10</v>
      </c>
      <c r="D17143" t="s">
        <v>19955</v>
      </c>
      <c r="E17143" t="s">
        <v>602</v>
      </c>
      <c r="F17143" t="s">
        <v>2758</v>
      </c>
      <c r="G17143" t="s">
        <v>1020</v>
      </c>
      <c r="H17143" t="str">
        <f t="shared" si="267"/>
        <v>10สพม.นครราชสีมา</v>
      </c>
    </row>
    <row r="17144" spans="1:8" x14ac:dyDescent="0.2">
      <c r="A17144">
        <v>17123</v>
      </c>
      <c r="B17144" t="s">
        <v>508</v>
      </c>
      <c r="C17144">
        <f>COUNTIFS($B$4:$B17144,$B17144)</f>
        <v>11</v>
      </c>
      <c r="D17144" t="s">
        <v>19956</v>
      </c>
      <c r="E17144" t="s">
        <v>602</v>
      </c>
      <c r="F17144" t="s">
        <v>2758</v>
      </c>
      <c r="G17144" t="s">
        <v>1020</v>
      </c>
      <c r="H17144" t="str">
        <f t="shared" si="267"/>
        <v>11สพม.นครราชสีมา</v>
      </c>
    </row>
    <row r="17145" spans="1:8" x14ac:dyDescent="0.2">
      <c r="A17145">
        <v>17124</v>
      </c>
      <c r="B17145" t="s">
        <v>508</v>
      </c>
      <c r="C17145">
        <f>COUNTIFS($B$4:$B17145,$B17145)</f>
        <v>12</v>
      </c>
      <c r="D17145" t="s">
        <v>19957</v>
      </c>
      <c r="E17145" t="s">
        <v>602</v>
      </c>
      <c r="F17145" t="s">
        <v>2758</v>
      </c>
      <c r="G17145" t="s">
        <v>1020</v>
      </c>
      <c r="H17145" t="str">
        <f t="shared" si="267"/>
        <v>12สพม.นครราชสีมา</v>
      </c>
    </row>
    <row r="17146" spans="1:8" x14ac:dyDescent="0.2">
      <c r="A17146">
        <v>17125</v>
      </c>
      <c r="B17146" t="s">
        <v>508</v>
      </c>
      <c r="C17146">
        <f>COUNTIFS($B$4:$B17146,$B17146)</f>
        <v>13</v>
      </c>
      <c r="D17146" t="s">
        <v>19958</v>
      </c>
      <c r="E17146" t="s">
        <v>602</v>
      </c>
      <c r="F17146" t="s">
        <v>2758</v>
      </c>
      <c r="G17146" t="s">
        <v>1020</v>
      </c>
      <c r="H17146" t="str">
        <f t="shared" si="267"/>
        <v>13สพม.นครราชสีมา</v>
      </c>
    </row>
    <row r="17147" spans="1:8" x14ac:dyDescent="0.2">
      <c r="A17147">
        <v>17126</v>
      </c>
      <c r="B17147" t="s">
        <v>508</v>
      </c>
      <c r="C17147">
        <f>COUNTIFS($B$4:$B17147,$B17147)</f>
        <v>14</v>
      </c>
      <c r="D17147" t="s">
        <v>19959</v>
      </c>
      <c r="E17147" t="s">
        <v>602</v>
      </c>
      <c r="F17147" t="s">
        <v>2758</v>
      </c>
      <c r="G17147" t="s">
        <v>1020</v>
      </c>
      <c r="H17147" t="str">
        <f t="shared" si="267"/>
        <v>14สพม.นครราชสีมา</v>
      </c>
    </row>
    <row r="17148" spans="1:8" x14ac:dyDescent="0.2">
      <c r="A17148">
        <v>17127</v>
      </c>
      <c r="B17148" t="s">
        <v>508</v>
      </c>
      <c r="C17148">
        <f>COUNTIFS($B$4:$B17148,$B17148)</f>
        <v>15</v>
      </c>
      <c r="D17148" t="s">
        <v>19960</v>
      </c>
      <c r="E17148" t="s">
        <v>602</v>
      </c>
      <c r="F17148" t="s">
        <v>2758</v>
      </c>
      <c r="G17148" t="s">
        <v>1020</v>
      </c>
      <c r="H17148" t="str">
        <f t="shared" si="267"/>
        <v>15สพม.นครราชสีมา</v>
      </c>
    </row>
    <row r="17149" spans="1:8" x14ac:dyDescent="0.2">
      <c r="A17149">
        <v>17128</v>
      </c>
      <c r="B17149" t="s">
        <v>508</v>
      </c>
      <c r="C17149">
        <f>COUNTIFS($B$4:$B17149,$B17149)</f>
        <v>16</v>
      </c>
      <c r="D17149" t="s">
        <v>19961</v>
      </c>
      <c r="E17149" t="s">
        <v>602</v>
      </c>
      <c r="F17149" t="s">
        <v>2758</v>
      </c>
      <c r="G17149" t="s">
        <v>1020</v>
      </c>
      <c r="H17149" t="str">
        <f t="shared" si="267"/>
        <v>16สพม.นครราชสีมา</v>
      </c>
    </row>
    <row r="17150" spans="1:8" x14ac:dyDescent="0.2">
      <c r="A17150">
        <v>17129</v>
      </c>
      <c r="B17150" t="s">
        <v>508</v>
      </c>
      <c r="C17150">
        <f>COUNTIFS($B$4:$B17150,$B17150)</f>
        <v>17</v>
      </c>
      <c r="D17150" t="s">
        <v>19962</v>
      </c>
      <c r="E17150" t="s">
        <v>602</v>
      </c>
      <c r="F17150" t="s">
        <v>2758</v>
      </c>
      <c r="G17150" t="s">
        <v>1020</v>
      </c>
      <c r="H17150" t="str">
        <f t="shared" si="267"/>
        <v>17สพม.นครราชสีมา</v>
      </c>
    </row>
    <row r="17151" spans="1:8" x14ac:dyDescent="0.2">
      <c r="A17151">
        <v>17130</v>
      </c>
      <c r="B17151" t="s">
        <v>508</v>
      </c>
      <c r="C17151">
        <f>COUNTIFS($B$4:$B17151,$B17151)</f>
        <v>18</v>
      </c>
      <c r="D17151" t="s">
        <v>19963</v>
      </c>
      <c r="E17151" t="s">
        <v>602</v>
      </c>
      <c r="F17151" t="s">
        <v>2758</v>
      </c>
      <c r="G17151" t="s">
        <v>1020</v>
      </c>
      <c r="H17151" t="str">
        <f t="shared" si="267"/>
        <v>18สพม.นครราชสีมา</v>
      </c>
    </row>
    <row r="17152" spans="1:8" x14ac:dyDescent="0.2">
      <c r="A17152">
        <v>17131</v>
      </c>
      <c r="B17152" t="s">
        <v>508</v>
      </c>
      <c r="C17152">
        <f>COUNTIFS($B$4:$B17152,$B17152)</f>
        <v>19</v>
      </c>
      <c r="D17152" t="s">
        <v>19964</v>
      </c>
      <c r="E17152" t="s">
        <v>602</v>
      </c>
      <c r="F17152" t="s">
        <v>2758</v>
      </c>
      <c r="G17152" t="s">
        <v>1020</v>
      </c>
      <c r="H17152" t="str">
        <f t="shared" si="267"/>
        <v>19สพม.นครราชสีมา</v>
      </c>
    </row>
    <row r="17153" spans="1:8" x14ac:dyDescent="0.2">
      <c r="A17153">
        <v>17132</v>
      </c>
      <c r="B17153" t="s">
        <v>508</v>
      </c>
      <c r="C17153">
        <f>COUNTIFS($B$4:$B17153,$B17153)</f>
        <v>20</v>
      </c>
      <c r="D17153" t="s">
        <v>19965</v>
      </c>
      <c r="E17153" t="s">
        <v>602</v>
      </c>
      <c r="F17153" t="s">
        <v>2758</v>
      </c>
      <c r="G17153" t="s">
        <v>1020</v>
      </c>
      <c r="H17153" t="str">
        <f t="shared" si="267"/>
        <v>20สพม.นครราชสีมา</v>
      </c>
    </row>
    <row r="17154" spans="1:8" x14ac:dyDescent="0.2">
      <c r="A17154">
        <v>17133</v>
      </c>
      <c r="B17154" t="s">
        <v>508</v>
      </c>
      <c r="C17154">
        <f>COUNTIFS($B$4:$B17154,$B17154)</f>
        <v>21</v>
      </c>
      <c r="D17154" t="s">
        <v>19966</v>
      </c>
      <c r="E17154" t="s">
        <v>602</v>
      </c>
      <c r="F17154" t="s">
        <v>2758</v>
      </c>
      <c r="G17154" t="s">
        <v>1020</v>
      </c>
      <c r="H17154" t="str">
        <f t="shared" si="267"/>
        <v>21สพม.นครราชสีมา</v>
      </c>
    </row>
    <row r="17155" spans="1:8" x14ac:dyDescent="0.2">
      <c r="A17155">
        <v>17134</v>
      </c>
      <c r="B17155" t="s">
        <v>508</v>
      </c>
      <c r="C17155">
        <f>COUNTIFS($B$4:$B17155,$B17155)</f>
        <v>22</v>
      </c>
      <c r="D17155" t="s">
        <v>19967</v>
      </c>
      <c r="E17155" t="s">
        <v>602</v>
      </c>
      <c r="F17155" t="s">
        <v>2758</v>
      </c>
      <c r="G17155" t="s">
        <v>1020</v>
      </c>
      <c r="H17155" t="str">
        <f t="shared" si="267"/>
        <v>22สพม.นครราชสีมา</v>
      </c>
    </row>
    <row r="17156" spans="1:8" x14ac:dyDescent="0.2">
      <c r="A17156">
        <v>17135</v>
      </c>
      <c r="B17156" t="s">
        <v>508</v>
      </c>
      <c r="C17156">
        <f>COUNTIFS($B$4:$B17156,$B17156)</f>
        <v>23</v>
      </c>
      <c r="D17156" t="s">
        <v>19968</v>
      </c>
      <c r="E17156" t="s">
        <v>602</v>
      </c>
      <c r="F17156" t="s">
        <v>2758</v>
      </c>
      <c r="G17156" t="s">
        <v>1020</v>
      </c>
      <c r="H17156" t="str">
        <f t="shared" ref="H17156:H17219" si="268">C17156&amp;B17156</f>
        <v>23สพม.นครราชสีมา</v>
      </c>
    </row>
    <row r="17157" spans="1:8" x14ac:dyDescent="0.2">
      <c r="A17157">
        <v>17136</v>
      </c>
      <c r="B17157" t="s">
        <v>508</v>
      </c>
      <c r="C17157">
        <f>COUNTIFS($B$4:$B17157,$B17157)</f>
        <v>24</v>
      </c>
      <c r="D17157" t="s">
        <v>19969</v>
      </c>
      <c r="E17157" t="s">
        <v>602</v>
      </c>
      <c r="F17157" t="s">
        <v>2758</v>
      </c>
      <c r="G17157" t="s">
        <v>1020</v>
      </c>
      <c r="H17157" t="str">
        <f t="shared" si="268"/>
        <v>24สพม.นครราชสีมา</v>
      </c>
    </row>
    <row r="17158" spans="1:8" x14ac:dyDescent="0.2">
      <c r="A17158">
        <v>17137</v>
      </c>
      <c r="B17158" t="s">
        <v>508</v>
      </c>
      <c r="C17158">
        <f>COUNTIFS($B$4:$B17158,$B17158)</f>
        <v>25</v>
      </c>
      <c r="D17158" t="s">
        <v>19970</v>
      </c>
      <c r="E17158" t="s">
        <v>602</v>
      </c>
      <c r="F17158" t="s">
        <v>2758</v>
      </c>
      <c r="G17158" t="s">
        <v>1020</v>
      </c>
      <c r="H17158" t="str">
        <f t="shared" si="268"/>
        <v>25สพม.นครราชสีมา</v>
      </c>
    </row>
    <row r="17159" spans="1:8" x14ac:dyDescent="0.2">
      <c r="A17159">
        <v>17138</v>
      </c>
      <c r="B17159" t="s">
        <v>508</v>
      </c>
      <c r="C17159">
        <f>COUNTIFS($B$4:$B17159,$B17159)</f>
        <v>26</v>
      </c>
      <c r="D17159" t="s">
        <v>19971</v>
      </c>
      <c r="E17159" t="s">
        <v>602</v>
      </c>
      <c r="F17159" t="s">
        <v>2758</v>
      </c>
      <c r="G17159" t="s">
        <v>1020</v>
      </c>
      <c r="H17159" t="str">
        <f t="shared" si="268"/>
        <v>26สพม.นครราชสีมา</v>
      </c>
    </row>
    <row r="17160" spans="1:8" x14ac:dyDescent="0.2">
      <c r="A17160">
        <v>17139</v>
      </c>
      <c r="B17160" t="s">
        <v>508</v>
      </c>
      <c r="C17160">
        <f>COUNTIFS($B$4:$B17160,$B17160)</f>
        <v>27</v>
      </c>
      <c r="D17160" t="s">
        <v>19972</v>
      </c>
      <c r="E17160" t="s">
        <v>602</v>
      </c>
      <c r="F17160" t="s">
        <v>2758</v>
      </c>
      <c r="G17160" t="s">
        <v>1020</v>
      </c>
      <c r="H17160" t="str">
        <f t="shared" si="268"/>
        <v>27สพม.นครราชสีมา</v>
      </c>
    </row>
    <row r="17161" spans="1:8" x14ac:dyDescent="0.2">
      <c r="A17161">
        <v>17140</v>
      </c>
      <c r="B17161" t="s">
        <v>508</v>
      </c>
      <c r="C17161">
        <f>COUNTIFS($B$4:$B17161,$B17161)</f>
        <v>28</v>
      </c>
      <c r="D17161" t="s">
        <v>19973</v>
      </c>
      <c r="E17161" t="s">
        <v>602</v>
      </c>
      <c r="F17161" t="s">
        <v>2758</v>
      </c>
      <c r="G17161" t="s">
        <v>1020</v>
      </c>
      <c r="H17161" t="str">
        <f t="shared" si="268"/>
        <v>28สพม.นครราชสีมา</v>
      </c>
    </row>
    <row r="17162" spans="1:8" x14ac:dyDescent="0.2">
      <c r="A17162">
        <v>17141</v>
      </c>
      <c r="B17162" t="s">
        <v>508</v>
      </c>
      <c r="C17162">
        <f>COUNTIFS($B$4:$B17162,$B17162)</f>
        <v>29</v>
      </c>
      <c r="D17162" t="s">
        <v>19974</v>
      </c>
      <c r="E17162" t="s">
        <v>602</v>
      </c>
      <c r="F17162" t="s">
        <v>2758</v>
      </c>
      <c r="G17162" t="s">
        <v>1020</v>
      </c>
      <c r="H17162" t="str">
        <f t="shared" si="268"/>
        <v>29สพม.นครราชสีมา</v>
      </c>
    </row>
    <row r="17163" spans="1:8" x14ac:dyDescent="0.2">
      <c r="A17163">
        <v>17142</v>
      </c>
      <c r="B17163" t="s">
        <v>508</v>
      </c>
      <c r="C17163">
        <f>COUNTIFS($B$4:$B17163,$B17163)</f>
        <v>30</v>
      </c>
      <c r="D17163" t="s">
        <v>19975</v>
      </c>
      <c r="E17163" t="s">
        <v>602</v>
      </c>
      <c r="F17163" t="s">
        <v>2758</v>
      </c>
      <c r="G17163" t="s">
        <v>1020</v>
      </c>
      <c r="H17163" t="str">
        <f t="shared" si="268"/>
        <v>30สพม.นครราชสีมา</v>
      </c>
    </row>
    <row r="17164" spans="1:8" x14ac:dyDescent="0.2">
      <c r="A17164">
        <v>17143</v>
      </c>
      <c r="B17164" t="s">
        <v>508</v>
      </c>
      <c r="C17164">
        <f>COUNTIFS($B$4:$B17164,$B17164)</f>
        <v>31</v>
      </c>
      <c r="D17164" t="s">
        <v>19976</v>
      </c>
      <c r="E17164" t="s">
        <v>602</v>
      </c>
      <c r="F17164" t="s">
        <v>2758</v>
      </c>
      <c r="G17164" t="s">
        <v>1020</v>
      </c>
      <c r="H17164" t="str">
        <f t="shared" si="268"/>
        <v>31สพม.นครราชสีมา</v>
      </c>
    </row>
    <row r="17165" spans="1:8" x14ac:dyDescent="0.2">
      <c r="A17165">
        <v>17144</v>
      </c>
      <c r="B17165" t="s">
        <v>508</v>
      </c>
      <c r="C17165">
        <f>COUNTIFS($B$4:$B17165,$B17165)</f>
        <v>32</v>
      </c>
      <c r="D17165" t="s">
        <v>19977</v>
      </c>
      <c r="E17165" t="s">
        <v>602</v>
      </c>
      <c r="F17165" t="s">
        <v>2758</v>
      </c>
      <c r="G17165" t="s">
        <v>1020</v>
      </c>
      <c r="H17165" t="str">
        <f t="shared" si="268"/>
        <v>32สพม.นครราชสีมา</v>
      </c>
    </row>
    <row r="17166" spans="1:8" x14ac:dyDescent="0.2">
      <c r="A17166">
        <v>17145</v>
      </c>
      <c r="B17166" t="s">
        <v>508</v>
      </c>
      <c r="C17166">
        <f>COUNTIFS($B$4:$B17166,$B17166)</f>
        <v>33</v>
      </c>
      <c r="D17166" t="s">
        <v>19978</v>
      </c>
      <c r="E17166" t="s">
        <v>602</v>
      </c>
      <c r="F17166" t="s">
        <v>2758</v>
      </c>
      <c r="G17166" t="s">
        <v>1020</v>
      </c>
      <c r="H17166" t="str">
        <f t="shared" si="268"/>
        <v>33สพม.นครราชสีมา</v>
      </c>
    </row>
    <row r="17167" spans="1:8" x14ac:dyDescent="0.2">
      <c r="A17167">
        <v>17146</v>
      </c>
      <c r="B17167" t="s">
        <v>508</v>
      </c>
      <c r="C17167">
        <f>COUNTIFS($B$4:$B17167,$B17167)</f>
        <v>34</v>
      </c>
      <c r="D17167" t="s">
        <v>19979</v>
      </c>
      <c r="E17167" t="s">
        <v>602</v>
      </c>
      <c r="F17167" t="s">
        <v>2758</v>
      </c>
      <c r="G17167" t="s">
        <v>1020</v>
      </c>
      <c r="H17167" t="str">
        <f t="shared" si="268"/>
        <v>34สพม.นครราชสีมา</v>
      </c>
    </row>
    <row r="17168" spans="1:8" x14ac:dyDescent="0.2">
      <c r="A17168">
        <v>17147</v>
      </c>
      <c r="B17168" t="s">
        <v>508</v>
      </c>
      <c r="C17168">
        <f>COUNTIFS($B$4:$B17168,$B17168)</f>
        <v>35</v>
      </c>
      <c r="D17168" t="s">
        <v>19980</v>
      </c>
      <c r="E17168" t="s">
        <v>602</v>
      </c>
      <c r="F17168" t="s">
        <v>2758</v>
      </c>
      <c r="G17168" t="s">
        <v>1020</v>
      </c>
      <c r="H17168" t="str">
        <f t="shared" si="268"/>
        <v>35สพม.นครราชสีมา</v>
      </c>
    </row>
    <row r="17169" spans="1:8" x14ac:dyDescent="0.2">
      <c r="A17169">
        <v>17148</v>
      </c>
      <c r="B17169" t="s">
        <v>508</v>
      </c>
      <c r="C17169">
        <f>COUNTIFS($B$4:$B17169,$B17169)</f>
        <v>36</v>
      </c>
      <c r="D17169" t="s">
        <v>19981</v>
      </c>
      <c r="E17169" t="s">
        <v>602</v>
      </c>
      <c r="F17169" t="s">
        <v>2758</v>
      </c>
      <c r="G17169" t="s">
        <v>1020</v>
      </c>
      <c r="H17169" t="str">
        <f t="shared" si="268"/>
        <v>36สพม.นครราชสีมา</v>
      </c>
    </row>
    <row r="17170" spans="1:8" x14ac:dyDescent="0.2">
      <c r="A17170">
        <v>17149</v>
      </c>
      <c r="B17170" t="s">
        <v>508</v>
      </c>
      <c r="C17170">
        <f>COUNTIFS($B$4:$B17170,$B17170)</f>
        <v>37</v>
      </c>
      <c r="D17170" t="s">
        <v>19982</v>
      </c>
      <c r="E17170" t="s">
        <v>589</v>
      </c>
      <c r="F17170" t="s">
        <v>2758</v>
      </c>
      <c r="G17170" t="s">
        <v>1020</v>
      </c>
      <c r="H17170" t="str">
        <f t="shared" si="268"/>
        <v>37สพม.นครราชสีมา</v>
      </c>
    </row>
    <row r="17171" spans="1:8" x14ac:dyDescent="0.2">
      <c r="A17171">
        <v>17150</v>
      </c>
      <c r="B17171" t="s">
        <v>508</v>
      </c>
      <c r="C17171">
        <f>COUNTIFS($B$4:$B17171,$B17171)</f>
        <v>38</v>
      </c>
      <c r="D17171" t="s">
        <v>19983</v>
      </c>
      <c r="E17171" t="s">
        <v>602</v>
      </c>
      <c r="F17171" t="s">
        <v>2758</v>
      </c>
      <c r="G17171" t="s">
        <v>1020</v>
      </c>
      <c r="H17171" t="str">
        <f t="shared" si="268"/>
        <v>38สพม.นครราชสีมา</v>
      </c>
    </row>
    <row r="17172" spans="1:8" x14ac:dyDescent="0.2">
      <c r="A17172">
        <v>17151</v>
      </c>
      <c r="B17172" t="s">
        <v>508</v>
      </c>
      <c r="C17172">
        <f>COUNTIFS($B$4:$B17172,$B17172)</f>
        <v>39</v>
      </c>
      <c r="D17172" t="s">
        <v>19984</v>
      </c>
      <c r="E17172" t="s">
        <v>602</v>
      </c>
      <c r="F17172" t="s">
        <v>2758</v>
      </c>
      <c r="G17172" t="s">
        <v>1020</v>
      </c>
      <c r="H17172" t="str">
        <f t="shared" si="268"/>
        <v>39สพม.นครราชสีมา</v>
      </c>
    </row>
    <row r="17173" spans="1:8" x14ac:dyDescent="0.2">
      <c r="A17173">
        <v>17152</v>
      </c>
      <c r="B17173" t="s">
        <v>508</v>
      </c>
      <c r="C17173">
        <f>COUNTIFS($B$4:$B17173,$B17173)</f>
        <v>40</v>
      </c>
      <c r="D17173" t="s">
        <v>19985</v>
      </c>
      <c r="E17173" t="s">
        <v>602</v>
      </c>
      <c r="F17173" t="s">
        <v>2758</v>
      </c>
      <c r="G17173" t="s">
        <v>1020</v>
      </c>
      <c r="H17173" t="str">
        <f t="shared" si="268"/>
        <v>40สพม.นครราชสีมา</v>
      </c>
    </row>
    <row r="17174" spans="1:8" x14ac:dyDescent="0.2">
      <c r="A17174">
        <v>17153</v>
      </c>
      <c r="B17174" t="s">
        <v>508</v>
      </c>
      <c r="C17174">
        <f>COUNTIFS($B$4:$B17174,$B17174)</f>
        <v>41</v>
      </c>
      <c r="D17174" t="s">
        <v>19986</v>
      </c>
      <c r="E17174" t="s">
        <v>602</v>
      </c>
      <c r="F17174" t="s">
        <v>2758</v>
      </c>
      <c r="G17174" t="s">
        <v>1020</v>
      </c>
      <c r="H17174" t="str">
        <f t="shared" si="268"/>
        <v>41สพม.นครราชสีมา</v>
      </c>
    </row>
    <row r="17175" spans="1:8" x14ac:dyDescent="0.2">
      <c r="A17175">
        <v>17154</v>
      </c>
      <c r="B17175" t="s">
        <v>508</v>
      </c>
      <c r="C17175">
        <f>COUNTIFS($B$4:$B17175,$B17175)</f>
        <v>42</v>
      </c>
      <c r="D17175" t="s">
        <v>19988</v>
      </c>
      <c r="E17175" t="s">
        <v>602</v>
      </c>
      <c r="F17175" t="s">
        <v>2758</v>
      </c>
      <c r="G17175" t="s">
        <v>1020</v>
      </c>
      <c r="H17175" t="str">
        <f t="shared" si="268"/>
        <v>42สพม.นครราชสีมา</v>
      </c>
    </row>
    <row r="17176" spans="1:8" x14ac:dyDescent="0.2">
      <c r="A17176">
        <v>17155</v>
      </c>
      <c r="B17176" t="s">
        <v>508</v>
      </c>
      <c r="C17176">
        <f>COUNTIFS($B$4:$B17176,$B17176)</f>
        <v>43</v>
      </c>
      <c r="D17176" t="s">
        <v>19989</v>
      </c>
      <c r="E17176" t="s">
        <v>602</v>
      </c>
      <c r="F17176" t="s">
        <v>2758</v>
      </c>
      <c r="G17176" t="s">
        <v>1020</v>
      </c>
      <c r="H17176" t="str">
        <f t="shared" si="268"/>
        <v>43สพม.นครราชสีมา</v>
      </c>
    </row>
    <row r="17177" spans="1:8" x14ac:dyDescent="0.2">
      <c r="A17177">
        <v>17156</v>
      </c>
      <c r="B17177" t="s">
        <v>508</v>
      </c>
      <c r="C17177">
        <f>COUNTIFS($B$4:$B17177,$B17177)</f>
        <v>44</v>
      </c>
      <c r="D17177" t="s">
        <v>19990</v>
      </c>
      <c r="E17177" t="s">
        <v>21331</v>
      </c>
      <c r="F17177" t="s">
        <v>2758</v>
      </c>
      <c r="G17177" t="s">
        <v>1020</v>
      </c>
      <c r="H17177" t="str">
        <f t="shared" si="268"/>
        <v>44สพม.นครราชสีมา</v>
      </c>
    </row>
    <row r="17178" spans="1:8" x14ac:dyDescent="0.2">
      <c r="A17178">
        <v>17157</v>
      </c>
      <c r="B17178" t="s">
        <v>508</v>
      </c>
      <c r="C17178">
        <f>COUNTIFS($B$4:$B17178,$B17178)</f>
        <v>45</v>
      </c>
      <c r="D17178" t="s">
        <v>19991</v>
      </c>
      <c r="E17178" t="s">
        <v>602</v>
      </c>
      <c r="F17178" t="s">
        <v>2758</v>
      </c>
      <c r="G17178" t="s">
        <v>1020</v>
      </c>
      <c r="H17178" t="str">
        <f t="shared" si="268"/>
        <v>45สพม.นครราชสีมา</v>
      </c>
    </row>
    <row r="17179" spans="1:8" x14ac:dyDescent="0.2">
      <c r="A17179">
        <v>17158</v>
      </c>
      <c r="B17179" t="s">
        <v>508</v>
      </c>
      <c r="C17179">
        <f>COUNTIFS($B$4:$B17179,$B17179)</f>
        <v>46</v>
      </c>
      <c r="D17179" t="s">
        <v>19992</v>
      </c>
      <c r="E17179" t="s">
        <v>602</v>
      </c>
      <c r="F17179" t="s">
        <v>2758</v>
      </c>
      <c r="G17179" t="s">
        <v>1020</v>
      </c>
      <c r="H17179" t="str">
        <f t="shared" si="268"/>
        <v>46สพม.นครราชสีมา</v>
      </c>
    </row>
    <row r="17180" spans="1:8" x14ac:dyDescent="0.2">
      <c r="A17180">
        <v>17159</v>
      </c>
      <c r="B17180" t="s">
        <v>508</v>
      </c>
      <c r="C17180">
        <f>COUNTIFS($B$4:$B17180,$B17180)</f>
        <v>47</v>
      </c>
      <c r="D17180" t="s">
        <v>19993</v>
      </c>
      <c r="E17180" t="s">
        <v>602</v>
      </c>
      <c r="F17180" t="s">
        <v>2758</v>
      </c>
      <c r="G17180" t="s">
        <v>1020</v>
      </c>
      <c r="H17180" t="str">
        <f t="shared" si="268"/>
        <v>47สพม.นครราชสีมา</v>
      </c>
    </row>
    <row r="17181" spans="1:8" x14ac:dyDescent="0.2">
      <c r="A17181">
        <v>17160</v>
      </c>
      <c r="B17181" t="s">
        <v>508</v>
      </c>
      <c r="C17181">
        <f>COUNTIFS($B$4:$B17181,$B17181)</f>
        <v>48</v>
      </c>
      <c r="D17181" t="s">
        <v>19994</v>
      </c>
      <c r="E17181" t="s">
        <v>602</v>
      </c>
      <c r="F17181" t="s">
        <v>2758</v>
      </c>
      <c r="G17181" t="s">
        <v>1020</v>
      </c>
      <c r="H17181" t="str">
        <f t="shared" si="268"/>
        <v>48สพม.นครราชสีมา</v>
      </c>
    </row>
    <row r="17182" spans="1:8" x14ac:dyDescent="0.2">
      <c r="A17182">
        <v>17161</v>
      </c>
      <c r="B17182" t="s">
        <v>508</v>
      </c>
      <c r="C17182">
        <f>COUNTIFS($B$4:$B17182,$B17182)</f>
        <v>49</v>
      </c>
      <c r="D17182" t="s">
        <v>19995</v>
      </c>
      <c r="E17182" t="s">
        <v>602</v>
      </c>
      <c r="F17182" t="s">
        <v>2758</v>
      </c>
      <c r="G17182" t="s">
        <v>1020</v>
      </c>
      <c r="H17182" t="str">
        <f t="shared" si="268"/>
        <v>49สพม.นครราชสีมา</v>
      </c>
    </row>
    <row r="17183" spans="1:8" x14ac:dyDescent="0.2">
      <c r="A17183">
        <v>17162</v>
      </c>
      <c r="B17183" t="s">
        <v>508</v>
      </c>
      <c r="C17183">
        <f>COUNTIFS($B$4:$B17183,$B17183)</f>
        <v>50</v>
      </c>
      <c r="D17183" t="s">
        <v>19996</v>
      </c>
      <c r="E17183" t="s">
        <v>602</v>
      </c>
      <c r="F17183" t="s">
        <v>2758</v>
      </c>
      <c r="G17183" t="s">
        <v>1020</v>
      </c>
      <c r="H17183" t="str">
        <f t="shared" si="268"/>
        <v>50สพม.นครราชสีมา</v>
      </c>
    </row>
    <row r="17184" spans="1:8" x14ac:dyDescent="0.2">
      <c r="A17184">
        <v>17163</v>
      </c>
      <c r="B17184" t="s">
        <v>508</v>
      </c>
      <c r="C17184">
        <f>COUNTIFS($B$4:$B17184,$B17184)</f>
        <v>51</v>
      </c>
      <c r="D17184" t="s">
        <v>19997</v>
      </c>
      <c r="E17184" t="s">
        <v>602</v>
      </c>
      <c r="F17184" t="s">
        <v>2758</v>
      </c>
      <c r="G17184" t="s">
        <v>1020</v>
      </c>
      <c r="H17184" t="str">
        <f t="shared" si="268"/>
        <v>51สพม.นครราชสีมา</v>
      </c>
    </row>
    <row r="17185" spans="1:8" x14ac:dyDescent="0.2">
      <c r="A17185">
        <v>17164</v>
      </c>
      <c r="B17185" t="s">
        <v>508</v>
      </c>
      <c r="C17185">
        <f>COUNTIFS($B$4:$B17185,$B17185)</f>
        <v>52</v>
      </c>
      <c r="D17185" t="s">
        <v>19998</v>
      </c>
      <c r="E17185" t="s">
        <v>602</v>
      </c>
      <c r="F17185" t="s">
        <v>2758</v>
      </c>
      <c r="G17185" t="s">
        <v>1020</v>
      </c>
      <c r="H17185" t="str">
        <f t="shared" si="268"/>
        <v>52สพม.นครราชสีมา</v>
      </c>
    </row>
    <row r="17186" spans="1:8" x14ac:dyDescent="0.2">
      <c r="A17186">
        <v>17165</v>
      </c>
      <c r="B17186" t="s">
        <v>508</v>
      </c>
      <c r="C17186">
        <f>COUNTIFS($B$4:$B17186,$B17186)</f>
        <v>53</v>
      </c>
      <c r="D17186" t="s">
        <v>19999</v>
      </c>
      <c r="E17186" t="s">
        <v>602</v>
      </c>
      <c r="F17186" t="s">
        <v>2758</v>
      </c>
      <c r="G17186" t="s">
        <v>1020</v>
      </c>
      <c r="H17186" t="str">
        <f t="shared" si="268"/>
        <v>53สพม.นครราชสีมา</v>
      </c>
    </row>
    <row r="17187" spans="1:8" x14ac:dyDescent="0.2">
      <c r="A17187">
        <v>17166</v>
      </c>
      <c r="B17187" t="s">
        <v>508</v>
      </c>
      <c r="C17187">
        <f>COUNTIFS($B$4:$B17187,$B17187)</f>
        <v>54</v>
      </c>
      <c r="D17187" t="s">
        <v>20000</v>
      </c>
      <c r="E17187" t="s">
        <v>602</v>
      </c>
      <c r="F17187" t="s">
        <v>2758</v>
      </c>
      <c r="G17187" t="s">
        <v>1020</v>
      </c>
      <c r="H17187" t="str">
        <f t="shared" si="268"/>
        <v>54สพม.นครราชสีมา</v>
      </c>
    </row>
    <row r="17188" spans="1:8" x14ac:dyDescent="0.2">
      <c r="A17188">
        <v>17167</v>
      </c>
      <c r="B17188" t="s">
        <v>508</v>
      </c>
      <c r="C17188">
        <f>COUNTIFS($B$4:$B17188,$B17188)</f>
        <v>55</v>
      </c>
      <c r="D17188" t="s">
        <v>20001</v>
      </c>
      <c r="E17188" t="s">
        <v>602</v>
      </c>
      <c r="F17188" t="s">
        <v>2758</v>
      </c>
      <c r="G17188" t="s">
        <v>1020</v>
      </c>
      <c r="H17188" t="str">
        <f t="shared" si="268"/>
        <v>55สพม.นครราชสีมา</v>
      </c>
    </row>
    <row r="17189" spans="1:8" x14ac:dyDescent="0.2">
      <c r="A17189">
        <v>17168</v>
      </c>
      <c r="B17189" t="s">
        <v>508</v>
      </c>
      <c r="C17189">
        <f>COUNTIFS($B$4:$B17189,$B17189)</f>
        <v>56</v>
      </c>
      <c r="D17189" t="s">
        <v>20002</v>
      </c>
      <c r="E17189" t="s">
        <v>602</v>
      </c>
      <c r="F17189" t="s">
        <v>2758</v>
      </c>
      <c r="G17189" t="s">
        <v>1020</v>
      </c>
      <c r="H17189" t="str">
        <f t="shared" si="268"/>
        <v>56สพม.นครราชสีมา</v>
      </c>
    </row>
    <row r="17190" spans="1:8" x14ac:dyDescent="0.2">
      <c r="A17190">
        <v>17169</v>
      </c>
      <c r="B17190" t="s">
        <v>508</v>
      </c>
      <c r="C17190">
        <f>COUNTIFS($B$4:$B17190,$B17190)</f>
        <v>57</v>
      </c>
      <c r="D17190" t="s">
        <v>20003</v>
      </c>
      <c r="E17190" t="s">
        <v>602</v>
      </c>
      <c r="F17190" t="s">
        <v>2758</v>
      </c>
      <c r="G17190" t="s">
        <v>1020</v>
      </c>
      <c r="H17190" t="str">
        <f t="shared" si="268"/>
        <v>57สพม.นครราชสีมา</v>
      </c>
    </row>
    <row r="17191" spans="1:8" x14ac:dyDescent="0.2">
      <c r="A17191">
        <v>17170</v>
      </c>
      <c r="B17191" t="s">
        <v>508</v>
      </c>
      <c r="C17191">
        <f>COUNTIFS($B$4:$B17191,$B17191)</f>
        <v>58</v>
      </c>
      <c r="D17191" t="s">
        <v>20004</v>
      </c>
      <c r="E17191" t="s">
        <v>602</v>
      </c>
      <c r="F17191" t="s">
        <v>2758</v>
      </c>
      <c r="G17191" t="s">
        <v>1020</v>
      </c>
      <c r="H17191" t="str">
        <f t="shared" si="268"/>
        <v>58สพม.นครราชสีมา</v>
      </c>
    </row>
    <row r="17192" spans="1:8" x14ac:dyDescent="0.2">
      <c r="A17192">
        <v>17171</v>
      </c>
      <c r="B17192" t="s">
        <v>508</v>
      </c>
      <c r="C17192">
        <f>COUNTIFS($B$4:$B17192,$B17192)</f>
        <v>59</v>
      </c>
      <c r="D17192" t="s">
        <v>20006</v>
      </c>
      <c r="E17192" t="s">
        <v>602</v>
      </c>
      <c r="F17192" t="s">
        <v>2758</v>
      </c>
      <c r="G17192" t="s">
        <v>1020</v>
      </c>
      <c r="H17192" t="str">
        <f t="shared" si="268"/>
        <v>59สพม.นครราชสีมา</v>
      </c>
    </row>
    <row r="17193" spans="1:8" x14ac:dyDescent="0.2">
      <c r="A17193">
        <v>17172</v>
      </c>
      <c r="B17193" t="s">
        <v>508</v>
      </c>
      <c r="C17193">
        <f>COUNTIFS($B$4:$B17193,$B17193)</f>
        <v>60</v>
      </c>
      <c r="D17193" t="s">
        <v>20007</v>
      </c>
      <c r="E17193" t="s">
        <v>602</v>
      </c>
      <c r="F17193" t="s">
        <v>2758</v>
      </c>
      <c r="G17193" t="s">
        <v>1020</v>
      </c>
      <c r="H17193" t="str">
        <f t="shared" si="268"/>
        <v>60สพม.นครราชสีมา</v>
      </c>
    </row>
    <row r="17194" spans="1:8" x14ac:dyDescent="0.2">
      <c r="A17194">
        <v>17173</v>
      </c>
      <c r="B17194" t="s">
        <v>508</v>
      </c>
      <c r="C17194">
        <f>COUNTIFS($B$4:$B17194,$B17194)</f>
        <v>61</v>
      </c>
      <c r="D17194" t="s">
        <v>20008</v>
      </c>
      <c r="E17194" t="s">
        <v>602</v>
      </c>
      <c r="F17194" t="s">
        <v>2758</v>
      </c>
      <c r="G17194" t="s">
        <v>1020</v>
      </c>
      <c r="H17194" t="str">
        <f t="shared" si="268"/>
        <v>61สพม.นครราชสีมา</v>
      </c>
    </row>
    <row r="17195" spans="1:8" x14ac:dyDescent="0.2">
      <c r="A17195">
        <v>17174</v>
      </c>
      <c r="B17195" t="s">
        <v>508</v>
      </c>
      <c r="C17195">
        <f>COUNTIFS($B$4:$B17195,$B17195)</f>
        <v>62</v>
      </c>
      <c r="D17195" t="s">
        <v>20009</v>
      </c>
      <c r="E17195" t="s">
        <v>602</v>
      </c>
      <c r="F17195" t="s">
        <v>2758</v>
      </c>
      <c r="G17195" t="s">
        <v>1020</v>
      </c>
      <c r="H17195" t="str">
        <f t="shared" si="268"/>
        <v>62สพม.นครราชสีมา</v>
      </c>
    </row>
    <row r="17196" spans="1:8" x14ac:dyDescent="0.2">
      <c r="A17196">
        <v>17175</v>
      </c>
      <c r="B17196" t="s">
        <v>508</v>
      </c>
      <c r="C17196">
        <f>COUNTIFS($B$4:$B17196,$B17196)</f>
        <v>63</v>
      </c>
      <c r="D17196" t="s">
        <v>20010</v>
      </c>
      <c r="E17196" t="s">
        <v>602</v>
      </c>
      <c r="F17196" t="s">
        <v>2758</v>
      </c>
      <c r="G17196" t="s">
        <v>1020</v>
      </c>
      <c r="H17196" t="str">
        <f t="shared" si="268"/>
        <v>63สพม.นครราชสีมา</v>
      </c>
    </row>
    <row r="17197" spans="1:8" x14ac:dyDescent="0.2">
      <c r="A17197">
        <v>17176</v>
      </c>
      <c r="B17197" t="s">
        <v>508</v>
      </c>
      <c r="C17197">
        <f>COUNTIFS($B$4:$B17197,$B17197)</f>
        <v>64</v>
      </c>
      <c r="D17197" t="s">
        <v>20011</v>
      </c>
      <c r="E17197" t="s">
        <v>602</v>
      </c>
      <c r="F17197" t="s">
        <v>2758</v>
      </c>
      <c r="G17197" t="s">
        <v>1020</v>
      </c>
      <c r="H17197" t="str">
        <f t="shared" si="268"/>
        <v>64สพม.นครราชสีมา</v>
      </c>
    </row>
    <row r="17198" spans="1:8" x14ac:dyDescent="0.2">
      <c r="A17198">
        <v>17177</v>
      </c>
      <c r="B17198" t="s">
        <v>508</v>
      </c>
      <c r="C17198">
        <f>COUNTIFS($B$4:$B17198,$B17198)</f>
        <v>65</v>
      </c>
      <c r="D17198" t="s">
        <v>20012</v>
      </c>
      <c r="E17198" t="s">
        <v>602</v>
      </c>
      <c r="F17198" t="s">
        <v>2758</v>
      </c>
      <c r="G17198" t="s">
        <v>1020</v>
      </c>
      <c r="H17198" t="str">
        <f t="shared" si="268"/>
        <v>65สพม.นครราชสีมา</v>
      </c>
    </row>
    <row r="17199" spans="1:8" x14ac:dyDescent="0.2">
      <c r="A17199">
        <v>17178</v>
      </c>
      <c r="B17199" t="s">
        <v>508</v>
      </c>
      <c r="C17199">
        <f>COUNTIFS($B$4:$B17199,$B17199)</f>
        <v>66</v>
      </c>
      <c r="D17199" t="s">
        <v>20013</v>
      </c>
      <c r="E17199" t="s">
        <v>602</v>
      </c>
      <c r="F17199" t="s">
        <v>2758</v>
      </c>
      <c r="G17199" t="s">
        <v>1020</v>
      </c>
      <c r="H17199" t="str">
        <f t="shared" si="268"/>
        <v>66สพม.นครราชสีมา</v>
      </c>
    </row>
    <row r="17200" spans="1:8" x14ac:dyDescent="0.2">
      <c r="A17200">
        <v>17179</v>
      </c>
      <c r="B17200" t="s">
        <v>508</v>
      </c>
      <c r="C17200">
        <f>COUNTIFS($B$4:$B17200,$B17200)</f>
        <v>67</v>
      </c>
      <c r="D17200" t="s">
        <v>20014</v>
      </c>
      <c r="E17200" t="s">
        <v>602</v>
      </c>
      <c r="F17200" t="s">
        <v>2758</v>
      </c>
      <c r="G17200" t="s">
        <v>1020</v>
      </c>
      <c r="H17200" t="str">
        <f t="shared" si="268"/>
        <v>67สพม.นครราชสีมา</v>
      </c>
    </row>
    <row r="17201" spans="1:8" x14ac:dyDescent="0.2">
      <c r="A17201">
        <v>17180</v>
      </c>
      <c r="B17201" t="s">
        <v>508</v>
      </c>
      <c r="C17201">
        <f>COUNTIFS($B$4:$B17201,$B17201)</f>
        <v>68</v>
      </c>
      <c r="D17201" t="s">
        <v>20015</v>
      </c>
      <c r="E17201" t="s">
        <v>602</v>
      </c>
      <c r="F17201" t="s">
        <v>2758</v>
      </c>
      <c r="G17201" t="s">
        <v>1020</v>
      </c>
      <c r="H17201" t="str">
        <f t="shared" si="268"/>
        <v>68สพม.นครราชสีมา</v>
      </c>
    </row>
    <row r="17202" spans="1:8" x14ac:dyDescent="0.2">
      <c r="A17202">
        <v>17181</v>
      </c>
      <c r="B17202" t="s">
        <v>508</v>
      </c>
      <c r="C17202">
        <f>COUNTIFS($B$4:$B17202,$B17202)</f>
        <v>69</v>
      </c>
      <c r="D17202" t="s">
        <v>20016</v>
      </c>
      <c r="E17202" t="s">
        <v>602</v>
      </c>
      <c r="F17202" t="s">
        <v>2758</v>
      </c>
      <c r="G17202" t="s">
        <v>1020</v>
      </c>
      <c r="H17202" t="str">
        <f t="shared" si="268"/>
        <v>69สพม.นครราชสีมา</v>
      </c>
    </row>
    <row r="17203" spans="1:8" x14ac:dyDescent="0.2">
      <c r="A17203">
        <v>17182</v>
      </c>
      <c r="B17203" t="s">
        <v>508</v>
      </c>
      <c r="C17203">
        <f>COUNTIFS($B$4:$B17203,$B17203)</f>
        <v>70</v>
      </c>
      <c r="D17203" t="s">
        <v>20017</v>
      </c>
      <c r="E17203" t="s">
        <v>602</v>
      </c>
      <c r="F17203" t="s">
        <v>2758</v>
      </c>
      <c r="G17203" t="s">
        <v>1020</v>
      </c>
      <c r="H17203" t="str">
        <f t="shared" si="268"/>
        <v>70สพม.นครราชสีมา</v>
      </c>
    </row>
    <row r="17204" spans="1:8" x14ac:dyDescent="0.2">
      <c r="A17204">
        <v>17183</v>
      </c>
      <c r="B17204" t="s">
        <v>508</v>
      </c>
      <c r="C17204">
        <f>COUNTIFS($B$4:$B17204,$B17204)</f>
        <v>71</v>
      </c>
      <c r="D17204" t="s">
        <v>20018</v>
      </c>
      <c r="E17204" t="s">
        <v>602</v>
      </c>
      <c r="F17204" t="s">
        <v>2758</v>
      </c>
      <c r="G17204" t="s">
        <v>1020</v>
      </c>
      <c r="H17204" t="str">
        <f t="shared" si="268"/>
        <v>71สพม.นครราชสีมา</v>
      </c>
    </row>
    <row r="17205" spans="1:8" x14ac:dyDescent="0.2">
      <c r="A17205">
        <v>17184</v>
      </c>
      <c r="B17205" t="s">
        <v>508</v>
      </c>
      <c r="C17205">
        <f>COUNTIFS($B$4:$B17205,$B17205)</f>
        <v>72</v>
      </c>
      <c r="D17205" t="s">
        <v>20019</v>
      </c>
      <c r="E17205" t="s">
        <v>602</v>
      </c>
      <c r="F17205" t="s">
        <v>2758</v>
      </c>
      <c r="G17205" t="s">
        <v>1020</v>
      </c>
      <c r="H17205" t="str">
        <f t="shared" si="268"/>
        <v>72สพม.นครราชสีมา</v>
      </c>
    </row>
    <row r="17206" spans="1:8" x14ac:dyDescent="0.2">
      <c r="A17206">
        <v>17185</v>
      </c>
      <c r="B17206" t="s">
        <v>508</v>
      </c>
      <c r="C17206">
        <f>COUNTIFS($B$4:$B17206,$B17206)</f>
        <v>73</v>
      </c>
      <c r="D17206" t="s">
        <v>20020</v>
      </c>
      <c r="E17206" t="s">
        <v>602</v>
      </c>
      <c r="F17206" t="s">
        <v>2758</v>
      </c>
      <c r="G17206" t="s">
        <v>1020</v>
      </c>
      <c r="H17206" t="str">
        <f t="shared" si="268"/>
        <v>73สพม.นครราชสีมา</v>
      </c>
    </row>
    <row r="17207" spans="1:8" x14ac:dyDescent="0.2">
      <c r="A17207">
        <v>17186</v>
      </c>
      <c r="B17207" t="s">
        <v>508</v>
      </c>
      <c r="C17207">
        <f>COUNTIFS($B$4:$B17207,$B17207)</f>
        <v>74</v>
      </c>
      <c r="D17207" t="s">
        <v>20021</v>
      </c>
      <c r="E17207" t="s">
        <v>602</v>
      </c>
      <c r="F17207" t="s">
        <v>2758</v>
      </c>
      <c r="G17207" t="s">
        <v>1020</v>
      </c>
      <c r="H17207" t="str">
        <f t="shared" si="268"/>
        <v>74สพม.นครราชสีมา</v>
      </c>
    </row>
    <row r="17208" spans="1:8" x14ac:dyDescent="0.2">
      <c r="A17208">
        <v>17187</v>
      </c>
      <c r="B17208" t="s">
        <v>508</v>
      </c>
      <c r="C17208">
        <f>COUNTIFS($B$4:$B17208,$B17208)</f>
        <v>75</v>
      </c>
      <c r="D17208" t="s">
        <v>20023</v>
      </c>
      <c r="E17208" t="s">
        <v>602</v>
      </c>
      <c r="F17208" t="s">
        <v>2758</v>
      </c>
      <c r="G17208" t="s">
        <v>1020</v>
      </c>
      <c r="H17208" t="str">
        <f t="shared" si="268"/>
        <v>75สพม.นครราชสีมา</v>
      </c>
    </row>
    <row r="17209" spans="1:8" x14ac:dyDescent="0.2">
      <c r="A17209">
        <v>17188</v>
      </c>
      <c r="B17209" t="s">
        <v>508</v>
      </c>
      <c r="C17209">
        <f>COUNTIFS($B$4:$B17209,$B17209)</f>
        <v>76</v>
      </c>
      <c r="D17209" t="s">
        <v>20024</v>
      </c>
      <c r="E17209" t="s">
        <v>602</v>
      </c>
      <c r="F17209" t="s">
        <v>2758</v>
      </c>
      <c r="G17209" t="s">
        <v>1020</v>
      </c>
      <c r="H17209" t="str">
        <f t="shared" si="268"/>
        <v>76สพม.นครราชสีมา</v>
      </c>
    </row>
    <row r="17210" spans="1:8" x14ac:dyDescent="0.2">
      <c r="A17210">
        <v>17189</v>
      </c>
      <c r="B17210" t="s">
        <v>508</v>
      </c>
      <c r="C17210">
        <f>COUNTIFS($B$4:$B17210,$B17210)</f>
        <v>77</v>
      </c>
      <c r="D17210" t="s">
        <v>20025</v>
      </c>
      <c r="E17210" t="s">
        <v>602</v>
      </c>
      <c r="F17210" t="s">
        <v>2758</v>
      </c>
      <c r="G17210" t="s">
        <v>1020</v>
      </c>
      <c r="H17210" t="str">
        <f t="shared" si="268"/>
        <v>77สพม.นครราชสีมา</v>
      </c>
    </row>
    <row r="17211" spans="1:8" x14ac:dyDescent="0.2">
      <c r="A17211">
        <v>17190</v>
      </c>
      <c r="B17211" t="s">
        <v>508</v>
      </c>
      <c r="C17211">
        <f>COUNTIFS($B$4:$B17211,$B17211)</f>
        <v>78</v>
      </c>
      <c r="D17211" t="s">
        <v>20026</v>
      </c>
      <c r="E17211" t="s">
        <v>602</v>
      </c>
      <c r="F17211" t="s">
        <v>2758</v>
      </c>
      <c r="G17211" t="s">
        <v>1020</v>
      </c>
      <c r="H17211" t="str">
        <f t="shared" si="268"/>
        <v>78สพม.นครราชสีมา</v>
      </c>
    </row>
    <row r="17212" spans="1:8" x14ac:dyDescent="0.2">
      <c r="A17212">
        <v>17191</v>
      </c>
      <c r="B17212" t="s">
        <v>508</v>
      </c>
      <c r="C17212">
        <f>COUNTIFS($B$4:$B17212,$B17212)</f>
        <v>79</v>
      </c>
      <c r="D17212" t="s">
        <v>20027</v>
      </c>
      <c r="E17212" t="s">
        <v>602</v>
      </c>
      <c r="F17212" t="s">
        <v>2758</v>
      </c>
      <c r="G17212" t="s">
        <v>1020</v>
      </c>
      <c r="H17212" t="str">
        <f t="shared" si="268"/>
        <v>79สพม.นครราชสีมา</v>
      </c>
    </row>
    <row r="17213" spans="1:8" x14ac:dyDescent="0.2">
      <c r="A17213">
        <v>17192</v>
      </c>
      <c r="B17213" t="s">
        <v>508</v>
      </c>
      <c r="C17213">
        <f>COUNTIFS($B$4:$B17213,$B17213)</f>
        <v>80</v>
      </c>
      <c r="D17213" t="s">
        <v>20028</v>
      </c>
      <c r="E17213" t="s">
        <v>602</v>
      </c>
      <c r="F17213" t="s">
        <v>2758</v>
      </c>
      <c r="G17213" t="s">
        <v>1020</v>
      </c>
      <c r="H17213" t="str">
        <f t="shared" si="268"/>
        <v>80สพม.นครราชสีมา</v>
      </c>
    </row>
    <row r="17214" spans="1:8" x14ac:dyDescent="0.2">
      <c r="A17214">
        <v>17193</v>
      </c>
      <c r="B17214" t="s">
        <v>508</v>
      </c>
      <c r="C17214">
        <f>COUNTIFS($B$4:$B17214,$B17214)</f>
        <v>81</v>
      </c>
      <c r="D17214" t="s">
        <v>20029</v>
      </c>
      <c r="E17214" t="s">
        <v>602</v>
      </c>
      <c r="F17214" t="s">
        <v>2758</v>
      </c>
      <c r="G17214" t="s">
        <v>1020</v>
      </c>
      <c r="H17214" t="str">
        <f t="shared" si="268"/>
        <v>81สพม.นครราชสีมา</v>
      </c>
    </row>
    <row r="17215" spans="1:8" x14ac:dyDescent="0.2">
      <c r="A17215">
        <v>17194</v>
      </c>
      <c r="B17215" t="s">
        <v>508</v>
      </c>
      <c r="C17215">
        <f>COUNTIFS($B$4:$B17215,$B17215)</f>
        <v>82</v>
      </c>
      <c r="D17215" t="s">
        <v>20030</v>
      </c>
      <c r="E17215" t="s">
        <v>602</v>
      </c>
      <c r="F17215" t="s">
        <v>2758</v>
      </c>
      <c r="G17215" t="s">
        <v>1020</v>
      </c>
      <c r="H17215" t="str">
        <f t="shared" si="268"/>
        <v>82สพม.นครราชสีมา</v>
      </c>
    </row>
    <row r="17216" spans="1:8" x14ac:dyDescent="0.2">
      <c r="A17216">
        <v>17195</v>
      </c>
      <c r="B17216" t="s">
        <v>508</v>
      </c>
      <c r="C17216">
        <f>COUNTIFS($B$4:$B17216,$B17216)</f>
        <v>83</v>
      </c>
      <c r="D17216" t="s">
        <v>20031</v>
      </c>
      <c r="E17216" t="s">
        <v>602</v>
      </c>
      <c r="F17216" t="s">
        <v>2758</v>
      </c>
      <c r="G17216" t="s">
        <v>1020</v>
      </c>
      <c r="H17216" t="str">
        <f t="shared" si="268"/>
        <v>83สพม.นครราชสีมา</v>
      </c>
    </row>
    <row r="17217" spans="1:8" x14ac:dyDescent="0.2">
      <c r="A17217">
        <v>17196</v>
      </c>
      <c r="B17217" t="s">
        <v>508</v>
      </c>
      <c r="C17217">
        <f>COUNTIFS($B$4:$B17217,$B17217)</f>
        <v>84</v>
      </c>
      <c r="D17217" t="s">
        <v>20032</v>
      </c>
      <c r="E17217" t="s">
        <v>21331</v>
      </c>
      <c r="F17217" t="s">
        <v>2758</v>
      </c>
      <c r="G17217" t="s">
        <v>1020</v>
      </c>
      <c r="H17217" t="str">
        <f t="shared" si="268"/>
        <v>84สพม.นครราชสีมา</v>
      </c>
    </row>
    <row r="17218" spans="1:8" x14ac:dyDescent="0.2">
      <c r="A17218">
        <v>17197</v>
      </c>
      <c r="B17218" t="s">
        <v>508</v>
      </c>
      <c r="C17218">
        <f>COUNTIFS($B$4:$B17218,$B17218)</f>
        <v>85</v>
      </c>
      <c r="D17218" t="s">
        <v>20033</v>
      </c>
      <c r="E17218" t="s">
        <v>602</v>
      </c>
      <c r="F17218" t="s">
        <v>2758</v>
      </c>
      <c r="G17218" t="s">
        <v>1020</v>
      </c>
      <c r="H17218" t="str">
        <f t="shared" si="268"/>
        <v>85สพม.นครราชสีมา</v>
      </c>
    </row>
    <row r="17219" spans="1:8" x14ac:dyDescent="0.2">
      <c r="A17219">
        <v>17198</v>
      </c>
      <c r="B17219" t="s">
        <v>508</v>
      </c>
      <c r="C17219">
        <f>COUNTIFS($B$4:$B17219,$B17219)</f>
        <v>86</v>
      </c>
      <c r="D17219" t="s">
        <v>20034</v>
      </c>
      <c r="E17219" t="s">
        <v>602</v>
      </c>
      <c r="F17219" t="s">
        <v>2758</v>
      </c>
      <c r="G17219" t="s">
        <v>1020</v>
      </c>
      <c r="H17219" t="str">
        <f t="shared" si="268"/>
        <v>86สพม.นครราชสีมา</v>
      </c>
    </row>
    <row r="17220" spans="1:8" x14ac:dyDescent="0.2">
      <c r="A17220">
        <v>17199</v>
      </c>
      <c r="B17220" t="s">
        <v>508</v>
      </c>
      <c r="C17220">
        <f>COUNTIFS($B$4:$B17220,$B17220)</f>
        <v>87</v>
      </c>
      <c r="D17220" t="s">
        <v>20036</v>
      </c>
      <c r="E17220" t="s">
        <v>602</v>
      </c>
      <c r="F17220" t="s">
        <v>2758</v>
      </c>
      <c r="G17220" t="s">
        <v>1020</v>
      </c>
      <c r="H17220" t="str">
        <f t="shared" ref="H17220:H17283" si="269">C17220&amp;B17220</f>
        <v>87สพม.นครราชสีมา</v>
      </c>
    </row>
    <row r="17221" spans="1:8" x14ac:dyDescent="0.2">
      <c r="A17221">
        <v>17200</v>
      </c>
      <c r="B17221" t="s">
        <v>508</v>
      </c>
      <c r="C17221">
        <f>COUNTIFS($B$4:$B17221,$B17221)</f>
        <v>88</v>
      </c>
      <c r="D17221" t="s">
        <v>20037</v>
      </c>
      <c r="E17221" t="s">
        <v>602</v>
      </c>
      <c r="F17221" t="s">
        <v>2758</v>
      </c>
      <c r="G17221" t="s">
        <v>1020</v>
      </c>
      <c r="H17221" t="str">
        <f t="shared" si="269"/>
        <v>88สพม.นครราชสีมา</v>
      </c>
    </row>
    <row r="17222" spans="1:8" x14ac:dyDescent="0.2">
      <c r="A17222">
        <v>17201</v>
      </c>
      <c r="B17222" t="s">
        <v>508</v>
      </c>
      <c r="C17222">
        <f>COUNTIFS($B$4:$B17222,$B17222)</f>
        <v>89</v>
      </c>
      <c r="D17222" t="s">
        <v>20038</v>
      </c>
      <c r="E17222" t="s">
        <v>602</v>
      </c>
      <c r="F17222" t="s">
        <v>2758</v>
      </c>
      <c r="G17222" t="s">
        <v>1020</v>
      </c>
      <c r="H17222" t="str">
        <f t="shared" si="269"/>
        <v>89สพม.นครราชสีมา</v>
      </c>
    </row>
    <row r="17223" spans="1:8" x14ac:dyDescent="0.2">
      <c r="A17223">
        <v>17202</v>
      </c>
      <c r="B17223" t="s">
        <v>508</v>
      </c>
      <c r="C17223">
        <f>COUNTIFS($B$4:$B17223,$B17223)</f>
        <v>90</v>
      </c>
      <c r="D17223" t="s">
        <v>20039</v>
      </c>
      <c r="E17223" t="s">
        <v>602</v>
      </c>
      <c r="F17223" t="s">
        <v>2758</v>
      </c>
      <c r="G17223" t="s">
        <v>1020</v>
      </c>
      <c r="H17223" t="str">
        <f t="shared" si="269"/>
        <v>90สพม.นครราชสีมา</v>
      </c>
    </row>
    <row r="17224" spans="1:8" x14ac:dyDescent="0.2">
      <c r="A17224">
        <v>17203</v>
      </c>
      <c r="B17224" t="s">
        <v>508</v>
      </c>
      <c r="C17224">
        <f>COUNTIFS($B$4:$B17224,$B17224)</f>
        <v>91</v>
      </c>
      <c r="D17224" t="s">
        <v>20040</v>
      </c>
      <c r="E17224" t="s">
        <v>602</v>
      </c>
      <c r="F17224" t="s">
        <v>2758</v>
      </c>
      <c r="G17224" t="s">
        <v>1020</v>
      </c>
      <c r="H17224" t="str">
        <f t="shared" si="269"/>
        <v>91สพม.นครราชสีมา</v>
      </c>
    </row>
    <row r="17225" spans="1:8" x14ac:dyDescent="0.2">
      <c r="A17225">
        <v>17204</v>
      </c>
      <c r="B17225" t="s">
        <v>508</v>
      </c>
      <c r="C17225">
        <f>COUNTIFS($B$4:$B17225,$B17225)</f>
        <v>92</v>
      </c>
      <c r="D17225" t="s">
        <v>20041</v>
      </c>
      <c r="E17225" t="s">
        <v>602</v>
      </c>
      <c r="F17225" t="s">
        <v>2758</v>
      </c>
      <c r="G17225" t="s">
        <v>1020</v>
      </c>
      <c r="H17225" t="str">
        <f t="shared" si="269"/>
        <v>92สพม.นครราชสีมา</v>
      </c>
    </row>
    <row r="17226" spans="1:8" x14ac:dyDescent="0.2">
      <c r="A17226">
        <v>17205</v>
      </c>
      <c r="B17226" t="s">
        <v>508</v>
      </c>
      <c r="C17226">
        <f>COUNTIFS($B$4:$B17226,$B17226)</f>
        <v>93</v>
      </c>
      <c r="D17226" t="s">
        <v>20042</v>
      </c>
      <c r="E17226" t="s">
        <v>602</v>
      </c>
      <c r="F17226" t="s">
        <v>2758</v>
      </c>
      <c r="G17226" t="s">
        <v>1020</v>
      </c>
      <c r="H17226" t="str">
        <f t="shared" si="269"/>
        <v>93สพม.นครราชสีมา</v>
      </c>
    </row>
    <row r="17227" spans="1:8" x14ac:dyDescent="0.2">
      <c r="A17227">
        <v>17206</v>
      </c>
      <c r="B17227" t="s">
        <v>508</v>
      </c>
      <c r="C17227">
        <f>COUNTIFS($B$4:$B17227,$B17227)</f>
        <v>94</v>
      </c>
      <c r="D17227" t="s">
        <v>20043</v>
      </c>
      <c r="E17227" t="s">
        <v>602</v>
      </c>
      <c r="F17227" t="s">
        <v>2758</v>
      </c>
      <c r="G17227" t="s">
        <v>1020</v>
      </c>
      <c r="H17227" t="str">
        <f t="shared" si="269"/>
        <v>94สพม.นครราชสีมา</v>
      </c>
    </row>
    <row r="17228" spans="1:8" x14ac:dyDescent="0.2">
      <c r="A17228">
        <v>17207</v>
      </c>
      <c r="B17228" t="s">
        <v>508</v>
      </c>
      <c r="C17228">
        <f>COUNTIFS($B$4:$B17228,$B17228)</f>
        <v>95</v>
      </c>
      <c r="D17228" t="s">
        <v>20044</v>
      </c>
      <c r="E17228" t="s">
        <v>602</v>
      </c>
      <c r="F17228" t="s">
        <v>2758</v>
      </c>
      <c r="G17228" t="s">
        <v>1020</v>
      </c>
      <c r="H17228" t="str">
        <f t="shared" si="269"/>
        <v>95สพม.นครราชสีมา</v>
      </c>
    </row>
    <row r="17229" spans="1:8" x14ac:dyDescent="0.2">
      <c r="A17229">
        <v>17208</v>
      </c>
      <c r="B17229" t="s">
        <v>508</v>
      </c>
      <c r="C17229">
        <f>COUNTIFS($B$4:$B17229,$B17229)</f>
        <v>96</v>
      </c>
      <c r="D17229" t="s">
        <v>20045</v>
      </c>
      <c r="E17229" t="s">
        <v>602</v>
      </c>
      <c r="F17229" t="s">
        <v>2758</v>
      </c>
      <c r="G17229" t="s">
        <v>1020</v>
      </c>
      <c r="H17229" t="str">
        <f t="shared" si="269"/>
        <v>96สพม.นครราชสีมา</v>
      </c>
    </row>
    <row r="17230" spans="1:8" x14ac:dyDescent="0.2">
      <c r="A17230">
        <v>17209</v>
      </c>
      <c r="B17230" t="s">
        <v>508</v>
      </c>
      <c r="C17230">
        <f>COUNTIFS($B$4:$B17230,$B17230)</f>
        <v>97</v>
      </c>
      <c r="D17230" t="s">
        <v>20046</v>
      </c>
      <c r="E17230" t="s">
        <v>602</v>
      </c>
      <c r="F17230" t="s">
        <v>2758</v>
      </c>
      <c r="G17230" t="s">
        <v>1020</v>
      </c>
      <c r="H17230" t="str">
        <f t="shared" si="269"/>
        <v>97สพม.นครราชสีมา</v>
      </c>
    </row>
    <row r="17231" spans="1:8" x14ac:dyDescent="0.2">
      <c r="A17231">
        <v>17210</v>
      </c>
      <c r="B17231" t="s">
        <v>508</v>
      </c>
      <c r="C17231">
        <f>COUNTIFS($B$4:$B17231,$B17231)</f>
        <v>98</v>
      </c>
      <c r="D17231" t="s">
        <v>20047</v>
      </c>
      <c r="E17231" t="s">
        <v>602</v>
      </c>
      <c r="F17231" t="s">
        <v>2758</v>
      </c>
      <c r="G17231" t="s">
        <v>1020</v>
      </c>
      <c r="H17231" t="str">
        <f t="shared" si="269"/>
        <v>98สพม.นครราชสีมา</v>
      </c>
    </row>
    <row r="17232" spans="1:8" x14ac:dyDescent="0.2">
      <c r="A17232">
        <v>17211</v>
      </c>
      <c r="B17232" t="s">
        <v>508</v>
      </c>
      <c r="C17232">
        <f>COUNTIFS($B$4:$B17232,$B17232)</f>
        <v>99</v>
      </c>
      <c r="D17232" t="s">
        <v>20048</v>
      </c>
      <c r="E17232" t="s">
        <v>602</v>
      </c>
      <c r="F17232" t="s">
        <v>2758</v>
      </c>
      <c r="G17232" t="s">
        <v>1020</v>
      </c>
      <c r="H17232" t="str">
        <f t="shared" si="269"/>
        <v>99สพม.นครราชสีมา</v>
      </c>
    </row>
    <row r="17233" spans="1:8" x14ac:dyDescent="0.2">
      <c r="A17233">
        <v>17212</v>
      </c>
      <c r="B17233" t="s">
        <v>508</v>
      </c>
      <c r="C17233">
        <f>COUNTIFS($B$4:$B17233,$B17233)</f>
        <v>100</v>
      </c>
      <c r="D17233" t="s">
        <v>20049</v>
      </c>
      <c r="E17233" t="s">
        <v>602</v>
      </c>
      <c r="F17233" t="s">
        <v>2758</v>
      </c>
      <c r="G17233" t="s">
        <v>1020</v>
      </c>
      <c r="H17233" t="str">
        <f t="shared" si="269"/>
        <v>100สพม.นครราชสีมา</v>
      </c>
    </row>
    <row r="17234" spans="1:8" x14ac:dyDescent="0.2">
      <c r="A17234">
        <v>17213</v>
      </c>
      <c r="B17234" t="s">
        <v>508</v>
      </c>
      <c r="C17234">
        <f>COUNTIFS($B$4:$B17234,$B17234)</f>
        <v>101</v>
      </c>
      <c r="D17234" t="s">
        <v>20050</v>
      </c>
      <c r="E17234" t="s">
        <v>602</v>
      </c>
      <c r="F17234" t="s">
        <v>2758</v>
      </c>
      <c r="G17234" t="s">
        <v>1020</v>
      </c>
      <c r="H17234" t="str">
        <f t="shared" si="269"/>
        <v>101สพม.นครราชสีมา</v>
      </c>
    </row>
    <row r="17235" spans="1:8" x14ac:dyDescent="0.2">
      <c r="A17235">
        <v>17214</v>
      </c>
      <c r="B17235" t="s">
        <v>508</v>
      </c>
      <c r="C17235">
        <f>COUNTIFS($B$4:$B17235,$B17235)</f>
        <v>102</v>
      </c>
      <c r="D17235" t="s">
        <v>20051</v>
      </c>
      <c r="E17235" t="s">
        <v>602</v>
      </c>
      <c r="F17235" t="s">
        <v>2758</v>
      </c>
      <c r="G17235" t="s">
        <v>1020</v>
      </c>
      <c r="H17235" t="str">
        <f t="shared" si="269"/>
        <v>102สพม.นครราชสีมา</v>
      </c>
    </row>
    <row r="17236" spans="1:8" x14ac:dyDescent="0.2">
      <c r="A17236">
        <v>17215</v>
      </c>
      <c r="B17236" t="s">
        <v>508</v>
      </c>
      <c r="C17236">
        <f>COUNTIFS($B$4:$B17236,$B17236)</f>
        <v>103</v>
      </c>
      <c r="D17236" t="s">
        <v>20052</v>
      </c>
      <c r="E17236" t="s">
        <v>602</v>
      </c>
      <c r="F17236" t="s">
        <v>2758</v>
      </c>
      <c r="G17236" t="s">
        <v>1020</v>
      </c>
      <c r="H17236" t="str">
        <f t="shared" si="269"/>
        <v>103สพม.นครราชสีมา</v>
      </c>
    </row>
    <row r="17237" spans="1:8" x14ac:dyDescent="0.2">
      <c r="A17237">
        <v>17216</v>
      </c>
      <c r="B17237" t="s">
        <v>508</v>
      </c>
      <c r="C17237">
        <f>COUNTIFS($B$4:$B17237,$B17237)</f>
        <v>104</v>
      </c>
      <c r="D17237" t="s">
        <v>20054</v>
      </c>
      <c r="E17237" t="s">
        <v>602</v>
      </c>
      <c r="F17237" t="s">
        <v>2758</v>
      </c>
      <c r="G17237" t="s">
        <v>1020</v>
      </c>
      <c r="H17237" t="str">
        <f t="shared" si="269"/>
        <v>104สพม.นครราชสีมา</v>
      </c>
    </row>
    <row r="17238" spans="1:8" x14ac:dyDescent="0.2">
      <c r="A17238">
        <v>17217</v>
      </c>
      <c r="B17238" t="s">
        <v>508</v>
      </c>
      <c r="C17238">
        <f>COUNTIFS($B$4:$B17238,$B17238)</f>
        <v>105</v>
      </c>
      <c r="D17238" t="s">
        <v>20055</v>
      </c>
      <c r="E17238" t="s">
        <v>602</v>
      </c>
      <c r="F17238" t="s">
        <v>2758</v>
      </c>
      <c r="G17238" t="s">
        <v>1020</v>
      </c>
      <c r="H17238" t="str">
        <f t="shared" si="269"/>
        <v>105สพม.นครราชสีมา</v>
      </c>
    </row>
    <row r="17239" spans="1:8" x14ac:dyDescent="0.2">
      <c r="A17239">
        <v>17218</v>
      </c>
      <c r="B17239" t="s">
        <v>508</v>
      </c>
      <c r="C17239">
        <f>COUNTIFS($B$4:$B17239,$B17239)</f>
        <v>106</v>
      </c>
      <c r="D17239" t="s">
        <v>20056</v>
      </c>
      <c r="E17239" t="s">
        <v>602</v>
      </c>
      <c r="F17239" t="s">
        <v>2758</v>
      </c>
      <c r="G17239" t="s">
        <v>1020</v>
      </c>
      <c r="H17239" t="str">
        <f t="shared" si="269"/>
        <v>106สพม.นครราชสีมา</v>
      </c>
    </row>
    <row r="17240" spans="1:8" x14ac:dyDescent="0.2">
      <c r="A17240">
        <v>17219</v>
      </c>
      <c r="B17240" t="s">
        <v>508</v>
      </c>
      <c r="C17240">
        <f>COUNTIFS($B$4:$B17240,$B17240)</f>
        <v>107</v>
      </c>
      <c r="D17240" t="s">
        <v>20057</v>
      </c>
      <c r="E17240" t="s">
        <v>602</v>
      </c>
      <c r="F17240" t="s">
        <v>2758</v>
      </c>
      <c r="G17240" t="s">
        <v>1020</v>
      </c>
      <c r="H17240" t="str">
        <f t="shared" si="269"/>
        <v>107สพม.นครราชสีมา</v>
      </c>
    </row>
    <row r="17241" spans="1:8" x14ac:dyDescent="0.2">
      <c r="A17241">
        <v>17220</v>
      </c>
      <c r="B17241" t="s">
        <v>508</v>
      </c>
      <c r="C17241">
        <f>COUNTIFS($B$4:$B17241,$B17241)</f>
        <v>108</v>
      </c>
      <c r="D17241" t="s">
        <v>20058</v>
      </c>
      <c r="E17241" t="s">
        <v>602</v>
      </c>
      <c r="F17241" t="s">
        <v>2758</v>
      </c>
      <c r="G17241" t="s">
        <v>1020</v>
      </c>
      <c r="H17241" t="str">
        <f t="shared" si="269"/>
        <v>108สพม.นครราชสีมา</v>
      </c>
    </row>
    <row r="17242" spans="1:8" x14ac:dyDescent="0.2">
      <c r="A17242">
        <v>17221</v>
      </c>
      <c r="B17242" t="s">
        <v>508</v>
      </c>
      <c r="C17242">
        <f>COUNTIFS($B$4:$B17242,$B17242)</f>
        <v>109</v>
      </c>
      <c r="D17242" t="s">
        <v>20059</v>
      </c>
      <c r="E17242" t="s">
        <v>602</v>
      </c>
      <c r="F17242" t="s">
        <v>2758</v>
      </c>
      <c r="G17242" t="s">
        <v>1020</v>
      </c>
      <c r="H17242" t="str">
        <f t="shared" si="269"/>
        <v>109สพม.นครราชสีมา</v>
      </c>
    </row>
    <row r="17243" spans="1:8" x14ac:dyDescent="0.2">
      <c r="A17243">
        <v>17222</v>
      </c>
      <c r="B17243" t="s">
        <v>508</v>
      </c>
      <c r="C17243">
        <f>COUNTIFS($B$4:$B17243,$B17243)</f>
        <v>110</v>
      </c>
      <c r="D17243" t="s">
        <v>20060</v>
      </c>
      <c r="E17243" t="s">
        <v>590</v>
      </c>
      <c r="F17243" t="s">
        <v>2758</v>
      </c>
      <c r="G17243" t="s">
        <v>1020</v>
      </c>
      <c r="H17243" t="str">
        <f t="shared" si="269"/>
        <v>110สพม.นครราชสีมา</v>
      </c>
    </row>
    <row r="17244" spans="1:8" x14ac:dyDescent="0.2">
      <c r="A17244">
        <v>17223</v>
      </c>
      <c r="B17244" t="s">
        <v>508</v>
      </c>
      <c r="C17244">
        <f>COUNTIFS($B$4:$B17244,$B17244)</f>
        <v>111</v>
      </c>
      <c r="D17244" t="s">
        <v>20061</v>
      </c>
      <c r="E17244" t="s">
        <v>602</v>
      </c>
      <c r="F17244" t="s">
        <v>2758</v>
      </c>
      <c r="G17244" t="s">
        <v>1020</v>
      </c>
      <c r="H17244" t="str">
        <f t="shared" si="269"/>
        <v>111สพม.นครราชสีมา</v>
      </c>
    </row>
    <row r="17245" spans="1:8" x14ac:dyDescent="0.2">
      <c r="A17245">
        <v>17224</v>
      </c>
      <c r="B17245" t="s">
        <v>508</v>
      </c>
      <c r="C17245">
        <f>COUNTIFS($B$4:$B17245,$B17245)</f>
        <v>112</v>
      </c>
      <c r="D17245" t="s">
        <v>20062</v>
      </c>
      <c r="E17245" t="s">
        <v>602</v>
      </c>
      <c r="F17245" t="s">
        <v>2758</v>
      </c>
      <c r="G17245" t="s">
        <v>1020</v>
      </c>
      <c r="H17245" t="str">
        <f t="shared" si="269"/>
        <v>112สพม.นครราชสีมา</v>
      </c>
    </row>
    <row r="17246" spans="1:8" x14ac:dyDescent="0.2">
      <c r="A17246">
        <v>17225</v>
      </c>
      <c r="B17246" t="s">
        <v>508</v>
      </c>
      <c r="C17246">
        <f>COUNTIFS($B$4:$B17246,$B17246)</f>
        <v>113</v>
      </c>
      <c r="D17246" t="s">
        <v>20063</v>
      </c>
      <c r="E17246" t="s">
        <v>602</v>
      </c>
      <c r="F17246" t="s">
        <v>2758</v>
      </c>
      <c r="G17246" t="s">
        <v>1020</v>
      </c>
      <c r="H17246" t="str">
        <f t="shared" si="269"/>
        <v>113สพม.นครราชสีมา</v>
      </c>
    </row>
    <row r="17247" spans="1:8" x14ac:dyDescent="0.2">
      <c r="A17247">
        <v>17226</v>
      </c>
      <c r="B17247" t="s">
        <v>508</v>
      </c>
      <c r="C17247">
        <f>COUNTIFS($B$4:$B17247,$B17247)</f>
        <v>114</v>
      </c>
      <c r="D17247" t="s">
        <v>21103</v>
      </c>
      <c r="E17247" t="s">
        <v>592</v>
      </c>
      <c r="F17247" t="s">
        <v>2758</v>
      </c>
      <c r="G17247" t="s">
        <v>1020</v>
      </c>
      <c r="H17247" t="str">
        <f t="shared" si="269"/>
        <v>114สพม.นครราชสีมา</v>
      </c>
    </row>
    <row r="17248" spans="1:8" x14ac:dyDescent="0.2">
      <c r="A17248">
        <v>17227</v>
      </c>
      <c r="B17248" t="s">
        <v>508</v>
      </c>
      <c r="C17248">
        <f>COUNTIFS($B$4:$B17248,$B17248)</f>
        <v>115</v>
      </c>
      <c r="D17248" t="s">
        <v>21232</v>
      </c>
      <c r="E17248" t="s">
        <v>23850</v>
      </c>
      <c r="F17248" t="s">
        <v>21108</v>
      </c>
      <c r="G17248" t="s">
        <v>21106</v>
      </c>
      <c r="H17248" t="str">
        <f t="shared" si="269"/>
        <v>115สพม.นครราชสีมา</v>
      </c>
    </row>
    <row r="17249" spans="1:8" x14ac:dyDescent="0.2">
      <c r="A17249">
        <v>20373</v>
      </c>
      <c r="B17249" t="s">
        <v>508</v>
      </c>
      <c r="C17249">
        <f>COUNTIFS($B$4:$B17249,$B17249)</f>
        <v>116</v>
      </c>
      <c r="D17249" t="s">
        <v>21234</v>
      </c>
      <c r="E17249" t="s">
        <v>21235</v>
      </c>
      <c r="F17249" t="s">
        <v>21236</v>
      </c>
      <c r="G17249" t="s">
        <v>603</v>
      </c>
      <c r="H17249" t="str">
        <f t="shared" si="269"/>
        <v>116สพม.นครราชสีมา</v>
      </c>
    </row>
    <row r="17250" spans="1:8" x14ac:dyDescent="0.2">
      <c r="A17250">
        <v>20374</v>
      </c>
      <c r="B17250" t="s">
        <v>508</v>
      </c>
      <c r="C17250">
        <f>COUNTIFS($B$4:$B17250,$B17250)</f>
        <v>117</v>
      </c>
      <c r="D17250" t="s">
        <v>21234</v>
      </c>
      <c r="E17250" t="s">
        <v>21235</v>
      </c>
      <c r="F17250" t="s">
        <v>21236</v>
      </c>
      <c r="G17250" t="s">
        <v>603</v>
      </c>
      <c r="H17250" t="str">
        <f t="shared" si="269"/>
        <v>117สพม.นครราชสีมา</v>
      </c>
    </row>
    <row r="17251" spans="1:8" x14ac:dyDescent="0.2">
      <c r="A17251">
        <v>17228</v>
      </c>
      <c r="B17251" t="s">
        <v>509</v>
      </c>
      <c r="C17251">
        <f>COUNTIFS($B$4:$B17251,$B17251)</f>
        <v>1</v>
      </c>
      <c r="D17251" t="s">
        <v>2478</v>
      </c>
      <c r="E17251" t="s">
        <v>579</v>
      </c>
      <c r="F17251" t="s">
        <v>1019</v>
      </c>
      <c r="G17251" t="s">
        <v>1020</v>
      </c>
      <c r="H17251" t="str">
        <f t="shared" si="269"/>
        <v>1สพม.นครศรีธรรมราช</v>
      </c>
    </row>
    <row r="17252" spans="1:8" x14ac:dyDescent="0.2">
      <c r="A17252">
        <v>17229</v>
      </c>
      <c r="B17252" t="s">
        <v>509</v>
      </c>
      <c r="C17252">
        <f>COUNTIFS($B$4:$B17252,$B17252)</f>
        <v>2</v>
      </c>
      <c r="D17252" t="s">
        <v>2649</v>
      </c>
      <c r="E17252" t="s">
        <v>2606</v>
      </c>
      <c r="F17252" t="s">
        <v>2607</v>
      </c>
      <c r="G17252" t="s">
        <v>1020</v>
      </c>
      <c r="H17252" t="str">
        <f t="shared" si="269"/>
        <v>2สพม.นครศรีธรรมราช</v>
      </c>
    </row>
    <row r="17253" spans="1:8" x14ac:dyDescent="0.2">
      <c r="A17253">
        <v>17230</v>
      </c>
      <c r="B17253" t="s">
        <v>509</v>
      </c>
      <c r="C17253">
        <f>COUNTIFS($B$4:$B17253,$B17253)</f>
        <v>3</v>
      </c>
      <c r="D17253" t="s">
        <v>2650</v>
      </c>
      <c r="E17253" t="s">
        <v>2606</v>
      </c>
      <c r="F17253" t="s">
        <v>2607</v>
      </c>
      <c r="G17253" t="s">
        <v>1020</v>
      </c>
      <c r="H17253" t="str">
        <f t="shared" si="269"/>
        <v>3สพม.นครศรีธรรมราช</v>
      </c>
    </row>
    <row r="17254" spans="1:8" x14ac:dyDescent="0.2">
      <c r="A17254">
        <v>17231</v>
      </c>
      <c r="B17254" t="s">
        <v>509</v>
      </c>
      <c r="C17254">
        <f>COUNTIFS($B$4:$B17254,$B17254)</f>
        <v>4</v>
      </c>
      <c r="D17254" t="s">
        <v>2651</v>
      </c>
      <c r="E17254" t="s">
        <v>2606</v>
      </c>
      <c r="F17254" t="s">
        <v>2607</v>
      </c>
      <c r="G17254" t="s">
        <v>1020</v>
      </c>
      <c r="H17254" t="str">
        <f t="shared" si="269"/>
        <v>4สพม.นครศรีธรรมราช</v>
      </c>
    </row>
    <row r="17255" spans="1:8" x14ac:dyDescent="0.2">
      <c r="A17255">
        <v>17232</v>
      </c>
      <c r="B17255" t="s">
        <v>509</v>
      </c>
      <c r="C17255">
        <f>COUNTIFS($B$4:$B17255,$B17255)</f>
        <v>5</v>
      </c>
      <c r="D17255" t="s">
        <v>2652</v>
      </c>
      <c r="E17255" t="s">
        <v>2606</v>
      </c>
      <c r="F17255" t="s">
        <v>2607</v>
      </c>
      <c r="G17255" t="s">
        <v>1020</v>
      </c>
      <c r="H17255" t="str">
        <f t="shared" si="269"/>
        <v>5สพม.นครศรีธรรมราช</v>
      </c>
    </row>
    <row r="17256" spans="1:8" x14ac:dyDescent="0.2">
      <c r="A17256">
        <v>17233</v>
      </c>
      <c r="B17256" t="s">
        <v>509</v>
      </c>
      <c r="C17256">
        <f>COUNTIFS($B$4:$B17256,$B17256)</f>
        <v>6</v>
      </c>
      <c r="D17256" t="s">
        <v>2653</v>
      </c>
      <c r="E17256" t="s">
        <v>2606</v>
      </c>
      <c r="F17256" t="s">
        <v>2607</v>
      </c>
      <c r="G17256" t="s">
        <v>1020</v>
      </c>
      <c r="H17256" t="str">
        <f t="shared" si="269"/>
        <v>6สพม.นครศรีธรรมราช</v>
      </c>
    </row>
    <row r="17257" spans="1:8" x14ac:dyDescent="0.2">
      <c r="A17257">
        <v>17234</v>
      </c>
      <c r="B17257" t="s">
        <v>509</v>
      </c>
      <c r="C17257">
        <f>COUNTIFS($B$4:$B17257,$B17257)</f>
        <v>7</v>
      </c>
      <c r="D17257" t="s">
        <v>2654</v>
      </c>
      <c r="E17257" t="s">
        <v>2606</v>
      </c>
      <c r="F17257" t="s">
        <v>2607</v>
      </c>
      <c r="G17257" t="s">
        <v>1020</v>
      </c>
      <c r="H17257" t="str">
        <f t="shared" si="269"/>
        <v>7สพม.นครศรีธรรมราช</v>
      </c>
    </row>
    <row r="17258" spans="1:8" x14ac:dyDescent="0.2">
      <c r="A17258">
        <v>17235</v>
      </c>
      <c r="B17258" t="s">
        <v>509</v>
      </c>
      <c r="C17258">
        <f>COUNTIFS($B$4:$B17258,$B17258)</f>
        <v>8</v>
      </c>
      <c r="D17258" t="s">
        <v>16311</v>
      </c>
      <c r="E17258" t="s">
        <v>594</v>
      </c>
      <c r="F17258" t="s">
        <v>2758</v>
      </c>
      <c r="G17258" t="s">
        <v>1020</v>
      </c>
      <c r="H17258" t="str">
        <f t="shared" si="269"/>
        <v>8สพม.นครศรีธรรมราช</v>
      </c>
    </row>
    <row r="17259" spans="1:8" x14ac:dyDescent="0.2">
      <c r="A17259">
        <v>17236</v>
      </c>
      <c r="B17259" t="s">
        <v>509</v>
      </c>
      <c r="C17259">
        <f>COUNTIFS($B$4:$B17259,$B17259)</f>
        <v>9</v>
      </c>
      <c r="D17259" t="s">
        <v>17679</v>
      </c>
      <c r="E17259" t="s">
        <v>3082</v>
      </c>
      <c r="F17259" t="s">
        <v>2758</v>
      </c>
      <c r="G17259" t="s">
        <v>1020</v>
      </c>
      <c r="H17259" t="str">
        <f t="shared" si="269"/>
        <v>9สพม.นครศรีธรรมราช</v>
      </c>
    </row>
    <row r="17260" spans="1:8" x14ac:dyDescent="0.2">
      <c r="A17260">
        <v>17237</v>
      </c>
      <c r="B17260" t="s">
        <v>509</v>
      </c>
      <c r="C17260">
        <f>COUNTIFS($B$4:$B17260,$B17260)</f>
        <v>10</v>
      </c>
      <c r="D17260" t="s">
        <v>17680</v>
      </c>
      <c r="E17260" t="s">
        <v>602</v>
      </c>
      <c r="F17260" t="s">
        <v>2758</v>
      </c>
      <c r="G17260" t="s">
        <v>1020</v>
      </c>
      <c r="H17260" t="str">
        <f t="shared" si="269"/>
        <v>10สพม.นครศรีธรรมราช</v>
      </c>
    </row>
    <row r="17261" spans="1:8" x14ac:dyDescent="0.2">
      <c r="A17261">
        <v>17238</v>
      </c>
      <c r="B17261" t="s">
        <v>509</v>
      </c>
      <c r="C17261">
        <f>COUNTIFS($B$4:$B17261,$B17261)</f>
        <v>11</v>
      </c>
      <c r="D17261" t="s">
        <v>17681</v>
      </c>
      <c r="E17261" t="s">
        <v>602</v>
      </c>
      <c r="F17261" t="s">
        <v>2758</v>
      </c>
      <c r="G17261" t="s">
        <v>1020</v>
      </c>
      <c r="H17261" t="str">
        <f t="shared" si="269"/>
        <v>11สพม.นครศรีธรรมราช</v>
      </c>
    </row>
    <row r="17262" spans="1:8" x14ac:dyDescent="0.2">
      <c r="A17262">
        <v>17239</v>
      </c>
      <c r="B17262" t="s">
        <v>509</v>
      </c>
      <c r="C17262">
        <f>COUNTIFS($B$4:$B17262,$B17262)</f>
        <v>12</v>
      </c>
      <c r="D17262" t="s">
        <v>17682</v>
      </c>
      <c r="E17262" t="s">
        <v>602</v>
      </c>
      <c r="F17262" t="s">
        <v>2758</v>
      </c>
      <c r="G17262" t="s">
        <v>1020</v>
      </c>
      <c r="H17262" t="str">
        <f t="shared" si="269"/>
        <v>12สพม.นครศรีธรรมราช</v>
      </c>
    </row>
    <row r="17263" spans="1:8" x14ac:dyDescent="0.2">
      <c r="A17263">
        <v>17240</v>
      </c>
      <c r="B17263" t="s">
        <v>509</v>
      </c>
      <c r="C17263">
        <f>COUNTIFS($B$4:$B17263,$B17263)</f>
        <v>13</v>
      </c>
      <c r="D17263" t="s">
        <v>17683</v>
      </c>
      <c r="E17263" t="s">
        <v>602</v>
      </c>
      <c r="F17263" t="s">
        <v>2758</v>
      </c>
      <c r="G17263" t="s">
        <v>1020</v>
      </c>
      <c r="H17263" t="str">
        <f t="shared" si="269"/>
        <v>13สพม.นครศรีธรรมราช</v>
      </c>
    </row>
    <row r="17264" spans="1:8" x14ac:dyDescent="0.2">
      <c r="A17264">
        <v>17241</v>
      </c>
      <c r="B17264" t="s">
        <v>509</v>
      </c>
      <c r="C17264">
        <f>COUNTIFS($B$4:$B17264,$B17264)</f>
        <v>14</v>
      </c>
      <c r="D17264" t="s">
        <v>17684</v>
      </c>
      <c r="E17264" t="s">
        <v>602</v>
      </c>
      <c r="F17264" t="s">
        <v>2758</v>
      </c>
      <c r="G17264" t="s">
        <v>1020</v>
      </c>
      <c r="H17264" t="str">
        <f t="shared" si="269"/>
        <v>14สพม.นครศรีธรรมราช</v>
      </c>
    </row>
    <row r="17265" spans="1:8" x14ac:dyDescent="0.2">
      <c r="A17265">
        <v>17242</v>
      </c>
      <c r="B17265" t="s">
        <v>509</v>
      </c>
      <c r="C17265">
        <f>COUNTIFS($B$4:$B17265,$B17265)</f>
        <v>15</v>
      </c>
      <c r="D17265" t="s">
        <v>17685</v>
      </c>
      <c r="E17265" t="s">
        <v>602</v>
      </c>
      <c r="F17265" t="s">
        <v>2758</v>
      </c>
      <c r="G17265" t="s">
        <v>1020</v>
      </c>
      <c r="H17265" t="str">
        <f t="shared" si="269"/>
        <v>15สพม.นครศรีธรรมราช</v>
      </c>
    </row>
    <row r="17266" spans="1:8" x14ac:dyDescent="0.2">
      <c r="A17266">
        <v>17243</v>
      </c>
      <c r="B17266" t="s">
        <v>509</v>
      </c>
      <c r="C17266">
        <f>COUNTIFS($B$4:$B17266,$B17266)</f>
        <v>16</v>
      </c>
      <c r="D17266" t="s">
        <v>17686</v>
      </c>
      <c r="E17266" t="s">
        <v>602</v>
      </c>
      <c r="F17266" t="s">
        <v>2758</v>
      </c>
      <c r="G17266" t="s">
        <v>1020</v>
      </c>
      <c r="H17266" t="str">
        <f t="shared" si="269"/>
        <v>16สพม.นครศรีธรรมราช</v>
      </c>
    </row>
    <row r="17267" spans="1:8" x14ac:dyDescent="0.2">
      <c r="A17267">
        <v>17244</v>
      </c>
      <c r="B17267" t="s">
        <v>509</v>
      </c>
      <c r="C17267">
        <f>COUNTIFS($B$4:$B17267,$B17267)</f>
        <v>17</v>
      </c>
      <c r="D17267" t="s">
        <v>17687</v>
      </c>
      <c r="E17267" t="s">
        <v>602</v>
      </c>
      <c r="F17267" t="s">
        <v>2758</v>
      </c>
      <c r="G17267" t="s">
        <v>1020</v>
      </c>
      <c r="H17267" t="str">
        <f t="shared" si="269"/>
        <v>17สพม.นครศรีธรรมราช</v>
      </c>
    </row>
    <row r="17268" spans="1:8" x14ac:dyDescent="0.2">
      <c r="A17268">
        <v>17245</v>
      </c>
      <c r="B17268" t="s">
        <v>509</v>
      </c>
      <c r="C17268">
        <f>COUNTIFS($B$4:$B17268,$B17268)</f>
        <v>18</v>
      </c>
      <c r="D17268" t="s">
        <v>17688</v>
      </c>
      <c r="E17268" t="s">
        <v>602</v>
      </c>
      <c r="F17268" t="s">
        <v>2758</v>
      </c>
      <c r="G17268" t="s">
        <v>1020</v>
      </c>
      <c r="H17268" t="str">
        <f t="shared" si="269"/>
        <v>18สพม.นครศรีธรรมราช</v>
      </c>
    </row>
    <row r="17269" spans="1:8" x14ac:dyDescent="0.2">
      <c r="A17269">
        <v>17246</v>
      </c>
      <c r="B17269" t="s">
        <v>509</v>
      </c>
      <c r="C17269">
        <f>COUNTIFS($B$4:$B17269,$B17269)</f>
        <v>19</v>
      </c>
      <c r="D17269" t="s">
        <v>17689</v>
      </c>
      <c r="E17269" t="s">
        <v>602</v>
      </c>
      <c r="F17269" t="s">
        <v>2758</v>
      </c>
      <c r="G17269" t="s">
        <v>1020</v>
      </c>
      <c r="H17269" t="str">
        <f t="shared" si="269"/>
        <v>19สพม.นครศรีธรรมราช</v>
      </c>
    </row>
    <row r="17270" spans="1:8" x14ac:dyDescent="0.2">
      <c r="A17270">
        <v>17247</v>
      </c>
      <c r="B17270" t="s">
        <v>509</v>
      </c>
      <c r="C17270">
        <f>COUNTIFS($B$4:$B17270,$B17270)</f>
        <v>20</v>
      </c>
      <c r="D17270" t="s">
        <v>17690</v>
      </c>
      <c r="E17270" t="s">
        <v>602</v>
      </c>
      <c r="F17270" t="s">
        <v>2758</v>
      </c>
      <c r="G17270" t="s">
        <v>1020</v>
      </c>
      <c r="H17270" t="str">
        <f t="shared" si="269"/>
        <v>20สพม.นครศรีธรรมราช</v>
      </c>
    </row>
    <row r="17271" spans="1:8" x14ac:dyDescent="0.2">
      <c r="A17271">
        <v>17248</v>
      </c>
      <c r="B17271" t="s">
        <v>509</v>
      </c>
      <c r="C17271">
        <f>COUNTIFS($B$4:$B17271,$B17271)</f>
        <v>21</v>
      </c>
      <c r="D17271" t="s">
        <v>17691</v>
      </c>
      <c r="E17271" t="s">
        <v>602</v>
      </c>
      <c r="F17271" t="s">
        <v>2758</v>
      </c>
      <c r="G17271" t="s">
        <v>1020</v>
      </c>
      <c r="H17271" t="str">
        <f t="shared" si="269"/>
        <v>21สพม.นครศรีธรรมราช</v>
      </c>
    </row>
    <row r="17272" spans="1:8" x14ac:dyDescent="0.2">
      <c r="A17272">
        <v>17249</v>
      </c>
      <c r="B17272" t="s">
        <v>509</v>
      </c>
      <c r="C17272">
        <f>COUNTIFS($B$4:$B17272,$B17272)</f>
        <v>22</v>
      </c>
      <c r="D17272" t="s">
        <v>17692</v>
      </c>
      <c r="E17272" t="s">
        <v>602</v>
      </c>
      <c r="F17272" t="s">
        <v>2758</v>
      </c>
      <c r="G17272" t="s">
        <v>1020</v>
      </c>
      <c r="H17272" t="str">
        <f t="shared" si="269"/>
        <v>22สพม.นครศรีธรรมราช</v>
      </c>
    </row>
    <row r="17273" spans="1:8" x14ac:dyDescent="0.2">
      <c r="A17273">
        <v>17250</v>
      </c>
      <c r="B17273" t="s">
        <v>509</v>
      </c>
      <c r="C17273">
        <f>COUNTIFS($B$4:$B17273,$B17273)</f>
        <v>23</v>
      </c>
      <c r="D17273" t="s">
        <v>17693</v>
      </c>
      <c r="E17273" t="s">
        <v>602</v>
      </c>
      <c r="F17273" t="s">
        <v>2758</v>
      </c>
      <c r="G17273" t="s">
        <v>1020</v>
      </c>
      <c r="H17273" t="str">
        <f t="shared" si="269"/>
        <v>23สพม.นครศรีธรรมราช</v>
      </c>
    </row>
    <row r="17274" spans="1:8" x14ac:dyDescent="0.2">
      <c r="A17274">
        <v>17251</v>
      </c>
      <c r="B17274" t="s">
        <v>509</v>
      </c>
      <c r="C17274">
        <f>COUNTIFS($B$4:$B17274,$B17274)</f>
        <v>24</v>
      </c>
      <c r="D17274" t="s">
        <v>17694</v>
      </c>
      <c r="E17274" t="s">
        <v>602</v>
      </c>
      <c r="F17274" t="s">
        <v>2758</v>
      </c>
      <c r="G17274" t="s">
        <v>1020</v>
      </c>
      <c r="H17274" t="str">
        <f t="shared" si="269"/>
        <v>24สพม.นครศรีธรรมราช</v>
      </c>
    </row>
    <row r="17275" spans="1:8" x14ac:dyDescent="0.2">
      <c r="A17275">
        <v>17252</v>
      </c>
      <c r="B17275" t="s">
        <v>509</v>
      </c>
      <c r="C17275">
        <f>COUNTIFS($B$4:$B17275,$B17275)</f>
        <v>25</v>
      </c>
      <c r="D17275" t="s">
        <v>17695</v>
      </c>
      <c r="E17275" t="s">
        <v>602</v>
      </c>
      <c r="F17275" t="s">
        <v>2758</v>
      </c>
      <c r="G17275" t="s">
        <v>1020</v>
      </c>
      <c r="H17275" t="str">
        <f t="shared" si="269"/>
        <v>25สพม.นครศรีธรรมราช</v>
      </c>
    </row>
    <row r="17276" spans="1:8" x14ac:dyDescent="0.2">
      <c r="A17276">
        <v>17253</v>
      </c>
      <c r="B17276" t="s">
        <v>509</v>
      </c>
      <c r="C17276">
        <f>COUNTIFS($B$4:$B17276,$B17276)</f>
        <v>26</v>
      </c>
      <c r="D17276" t="s">
        <v>17696</v>
      </c>
      <c r="E17276" t="s">
        <v>602</v>
      </c>
      <c r="F17276" t="s">
        <v>2758</v>
      </c>
      <c r="G17276" t="s">
        <v>1020</v>
      </c>
      <c r="H17276" t="str">
        <f t="shared" si="269"/>
        <v>26สพม.นครศรีธรรมราช</v>
      </c>
    </row>
    <row r="17277" spans="1:8" x14ac:dyDescent="0.2">
      <c r="A17277">
        <v>17254</v>
      </c>
      <c r="B17277" t="s">
        <v>509</v>
      </c>
      <c r="C17277">
        <f>COUNTIFS($B$4:$B17277,$B17277)</f>
        <v>27</v>
      </c>
      <c r="D17277" t="s">
        <v>17697</v>
      </c>
      <c r="E17277" t="s">
        <v>602</v>
      </c>
      <c r="F17277" t="s">
        <v>2758</v>
      </c>
      <c r="G17277" t="s">
        <v>1020</v>
      </c>
      <c r="H17277" t="str">
        <f t="shared" si="269"/>
        <v>27สพม.นครศรีธรรมราช</v>
      </c>
    </row>
    <row r="17278" spans="1:8" x14ac:dyDescent="0.2">
      <c r="A17278">
        <v>17255</v>
      </c>
      <c r="B17278" t="s">
        <v>509</v>
      </c>
      <c r="C17278">
        <f>COUNTIFS($B$4:$B17278,$B17278)</f>
        <v>28</v>
      </c>
      <c r="D17278" t="s">
        <v>17698</v>
      </c>
      <c r="E17278" t="s">
        <v>602</v>
      </c>
      <c r="F17278" t="s">
        <v>2758</v>
      </c>
      <c r="G17278" t="s">
        <v>1020</v>
      </c>
      <c r="H17278" t="str">
        <f t="shared" si="269"/>
        <v>28สพม.นครศรีธรรมราช</v>
      </c>
    </row>
    <row r="17279" spans="1:8" x14ac:dyDescent="0.2">
      <c r="A17279">
        <v>17256</v>
      </c>
      <c r="B17279" t="s">
        <v>509</v>
      </c>
      <c r="C17279">
        <f>COUNTIFS($B$4:$B17279,$B17279)</f>
        <v>29</v>
      </c>
      <c r="D17279" t="s">
        <v>17700</v>
      </c>
      <c r="E17279" t="s">
        <v>602</v>
      </c>
      <c r="F17279" t="s">
        <v>2758</v>
      </c>
      <c r="G17279" t="s">
        <v>1020</v>
      </c>
      <c r="H17279" t="str">
        <f t="shared" si="269"/>
        <v>29สพม.นครศรีธรรมราช</v>
      </c>
    </row>
    <row r="17280" spans="1:8" x14ac:dyDescent="0.2">
      <c r="A17280">
        <v>17257</v>
      </c>
      <c r="B17280" t="s">
        <v>509</v>
      </c>
      <c r="C17280">
        <f>COUNTIFS($B$4:$B17280,$B17280)</f>
        <v>30</v>
      </c>
      <c r="D17280" t="s">
        <v>17701</v>
      </c>
      <c r="E17280" t="s">
        <v>602</v>
      </c>
      <c r="F17280" t="s">
        <v>2758</v>
      </c>
      <c r="G17280" t="s">
        <v>1020</v>
      </c>
      <c r="H17280" t="str">
        <f t="shared" si="269"/>
        <v>30สพม.นครศรีธรรมราช</v>
      </c>
    </row>
    <row r="17281" spans="1:8" x14ac:dyDescent="0.2">
      <c r="A17281">
        <v>17258</v>
      </c>
      <c r="B17281" t="s">
        <v>509</v>
      </c>
      <c r="C17281">
        <f>COUNTIFS($B$4:$B17281,$B17281)</f>
        <v>31</v>
      </c>
      <c r="D17281" t="s">
        <v>17702</v>
      </c>
      <c r="E17281" t="s">
        <v>602</v>
      </c>
      <c r="F17281" t="s">
        <v>2758</v>
      </c>
      <c r="G17281" t="s">
        <v>1020</v>
      </c>
      <c r="H17281" t="str">
        <f t="shared" si="269"/>
        <v>31สพม.นครศรีธรรมราช</v>
      </c>
    </row>
    <row r="17282" spans="1:8" x14ac:dyDescent="0.2">
      <c r="A17282">
        <v>17259</v>
      </c>
      <c r="B17282" t="s">
        <v>509</v>
      </c>
      <c r="C17282">
        <f>COUNTIFS($B$4:$B17282,$B17282)</f>
        <v>32</v>
      </c>
      <c r="D17282" t="s">
        <v>17703</v>
      </c>
      <c r="E17282" t="s">
        <v>602</v>
      </c>
      <c r="F17282" t="s">
        <v>2758</v>
      </c>
      <c r="G17282" t="s">
        <v>1020</v>
      </c>
      <c r="H17282" t="str">
        <f t="shared" si="269"/>
        <v>32สพม.นครศรีธรรมราช</v>
      </c>
    </row>
    <row r="17283" spans="1:8" x14ac:dyDescent="0.2">
      <c r="A17283">
        <v>17260</v>
      </c>
      <c r="B17283" t="s">
        <v>509</v>
      </c>
      <c r="C17283">
        <f>COUNTIFS($B$4:$B17283,$B17283)</f>
        <v>33</v>
      </c>
      <c r="D17283" t="s">
        <v>17704</v>
      </c>
      <c r="E17283" t="s">
        <v>602</v>
      </c>
      <c r="F17283" t="s">
        <v>2758</v>
      </c>
      <c r="G17283" t="s">
        <v>1020</v>
      </c>
      <c r="H17283" t="str">
        <f t="shared" si="269"/>
        <v>33สพม.นครศรีธรรมราช</v>
      </c>
    </row>
    <row r="17284" spans="1:8" x14ac:dyDescent="0.2">
      <c r="A17284">
        <v>17261</v>
      </c>
      <c r="B17284" t="s">
        <v>509</v>
      </c>
      <c r="C17284">
        <f>COUNTIFS($B$4:$B17284,$B17284)</f>
        <v>34</v>
      </c>
      <c r="D17284" t="s">
        <v>17705</v>
      </c>
      <c r="E17284" t="s">
        <v>602</v>
      </c>
      <c r="F17284" t="s">
        <v>2758</v>
      </c>
      <c r="G17284" t="s">
        <v>1020</v>
      </c>
      <c r="H17284" t="str">
        <f t="shared" ref="H17284:H17347" si="270">C17284&amp;B17284</f>
        <v>34สพม.นครศรีธรรมราช</v>
      </c>
    </row>
    <row r="17285" spans="1:8" x14ac:dyDescent="0.2">
      <c r="A17285">
        <v>17262</v>
      </c>
      <c r="B17285" t="s">
        <v>509</v>
      </c>
      <c r="C17285">
        <f>COUNTIFS($B$4:$B17285,$B17285)</f>
        <v>35</v>
      </c>
      <c r="D17285" t="s">
        <v>18999</v>
      </c>
      <c r="E17285" t="s">
        <v>592</v>
      </c>
      <c r="F17285" t="s">
        <v>2758</v>
      </c>
      <c r="G17285" t="s">
        <v>1020</v>
      </c>
      <c r="H17285" t="str">
        <f t="shared" si="270"/>
        <v>35สพม.นครศรีธรรมราช</v>
      </c>
    </row>
    <row r="17286" spans="1:8" x14ac:dyDescent="0.2">
      <c r="A17286">
        <v>17263</v>
      </c>
      <c r="B17286" t="s">
        <v>509</v>
      </c>
      <c r="C17286">
        <f>COUNTIFS($B$4:$B17286,$B17286)</f>
        <v>36</v>
      </c>
      <c r="D17286" t="s">
        <v>21134</v>
      </c>
      <c r="E17286" t="s">
        <v>587</v>
      </c>
      <c r="F17286" t="s">
        <v>2758</v>
      </c>
      <c r="G17286" t="s">
        <v>21106</v>
      </c>
      <c r="H17286" t="str">
        <f t="shared" si="270"/>
        <v>36สพม.นครศรีธรรมราช</v>
      </c>
    </row>
    <row r="17287" spans="1:8" x14ac:dyDescent="0.2">
      <c r="A17287">
        <v>17264</v>
      </c>
      <c r="B17287" t="s">
        <v>510</v>
      </c>
      <c r="C17287">
        <f>COUNTIFS($B$4:$B17287,$B17287)</f>
        <v>1</v>
      </c>
      <c r="D17287" t="s">
        <v>2521</v>
      </c>
      <c r="E17287" t="s">
        <v>580</v>
      </c>
      <c r="F17287" t="s">
        <v>1019</v>
      </c>
      <c r="G17287" t="s">
        <v>1020</v>
      </c>
      <c r="H17287" t="str">
        <f t="shared" si="270"/>
        <v>1สพม.นครสวรรค์</v>
      </c>
    </row>
    <row r="17288" spans="1:8" x14ac:dyDescent="0.2">
      <c r="A17288">
        <v>17265</v>
      </c>
      <c r="B17288" t="s">
        <v>510</v>
      </c>
      <c r="C17288">
        <f>COUNTIFS($B$4:$B17288,$B17288)</f>
        <v>2</v>
      </c>
      <c r="D17288" t="s">
        <v>2522</v>
      </c>
      <c r="E17288" t="s">
        <v>556</v>
      </c>
      <c r="F17288" t="s">
        <v>1019</v>
      </c>
      <c r="G17288" t="s">
        <v>1020</v>
      </c>
      <c r="H17288" t="str">
        <f t="shared" si="270"/>
        <v>2สพม.นครสวรรค์</v>
      </c>
    </row>
    <row r="17289" spans="1:8" x14ac:dyDescent="0.2">
      <c r="A17289">
        <v>17266</v>
      </c>
      <c r="B17289" t="s">
        <v>510</v>
      </c>
      <c r="C17289">
        <f>COUNTIFS($B$4:$B17289,$B17289)</f>
        <v>3</v>
      </c>
      <c r="D17289" t="s">
        <v>2523</v>
      </c>
      <c r="E17289" t="s">
        <v>565</v>
      </c>
      <c r="F17289" t="s">
        <v>1019</v>
      </c>
      <c r="G17289" t="s">
        <v>1020</v>
      </c>
      <c r="H17289" t="str">
        <f t="shared" si="270"/>
        <v>3สพม.นครสวรรค์</v>
      </c>
    </row>
    <row r="17290" spans="1:8" x14ac:dyDescent="0.2">
      <c r="A17290">
        <v>17267</v>
      </c>
      <c r="B17290" t="s">
        <v>510</v>
      </c>
      <c r="C17290">
        <f>COUNTIFS($B$4:$B17290,$B17290)</f>
        <v>4</v>
      </c>
      <c r="D17290" t="s">
        <v>2524</v>
      </c>
      <c r="E17290" t="s">
        <v>580</v>
      </c>
      <c r="F17290" t="s">
        <v>1019</v>
      </c>
      <c r="G17290" t="s">
        <v>1020</v>
      </c>
      <c r="H17290" t="str">
        <f t="shared" si="270"/>
        <v>4สพม.นครสวรรค์</v>
      </c>
    </row>
    <row r="17291" spans="1:8" x14ac:dyDescent="0.2">
      <c r="A17291">
        <v>17268</v>
      </c>
      <c r="B17291" t="s">
        <v>510</v>
      </c>
      <c r="C17291">
        <f>COUNTIFS($B$4:$B17291,$B17291)</f>
        <v>5</v>
      </c>
      <c r="D17291" t="s">
        <v>2571</v>
      </c>
      <c r="E17291" t="s">
        <v>556</v>
      </c>
      <c r="F17291" t="s">
        <v>1019</v>
      </c>
      <c r="G17291" t="s">
        <v>1020</v>
      </c>
      <c r="H17291" t="str">
        <f t="shared" si="270"/>
        <v>5สพม.นครสวรรค์</v>
      </c>
    </row>
    <row r="17292" spans="1:8" x14ac:dyDescent="0.2">
      <c r="A17292">
        <v>17269</v>
      </c>
      <c r="B17292" t="s">
        <v>510</v>
      </c>
      <c r="C17292">
        <f>COUNTIFS($B$4:$B17292,$B17292)</f>
        <v>6</v>
      </c>
      <c r="D17292" t="s">
        <v>2751</v>
      </c>
      <c r="E17292" t="s">
        <v>2606</v>
      </c>
      <c r="F17292" t="s">
        <v>2607</v>
      </c>
      <c r="G17292" t="s">
        <v>1020</v>
      </c>
      <c r="H17292" t="str">
        <f t="shared" si="270"/>
        <v>6สพม.นครสวรรค์</v>
      </c>
    </row>
    <row r="17293" spans="1:8" x14ac:dyDescent="0.2">
      <c r="A17293">
        <v>17270</v>
      </c>
      <c r="B17293" t="s">
        <v>510</v>
      </c>
      <c r="C17293">
        <f>COUNTIFS($B$4:$B17293,$B17293)</f>
        <v>7</v>
      </c>
      <c r="D17293" t="s">
        <v>2752</v>
      </c>
      <c r="E17293" t="s">
        <v>2606</v>
      </c>
      <c r="F17293" t="s">
        <v>2607</v>
      </c>
      <c r="G17293" t="s">
        <v>1020</v>
      </c>
      <c r="H17293" t="str">
        <f t="shared" si="270"/>
        <v>7สพม.นครสวรรค์</v>
      </c>
    </row>
    <row r="17294" spans="1:8" x14ac:dyDescent="0.2">
      <c r="A17294">
        <v>17271</v>
      </c>
      <c r="B17294" t="s">
        <v>510</v>
      </c>
      <c r="C17294">
        <f>COUNTIFS($B$4:$B17294,$B17294)</f>
        <v>8</v>
      </c>
      <c r="D17294" t="s">
        <v>2753</v>
      </c>
      <c r="E17294" t="s">
        <v>2606</v>
      </c>
      <c r="F17294" t="s">
        <v>2607</v>
      </c>
      <c r="G17294" t="s">
        <v>1020</v>
      </c>
      <c r="H17294" t="str">
        <f t="shared" si="270"/>
        <v>8สพม.นครสวรรค์</v>
      </c>
    </row>
    <row r="17295" spans="1:8" x14ac:dyDescent="0.2">
      <c r="A17295">
        <v>17272</v>
      </c>
      <c r="B17295" t="s">
        <v>510</v>
      </c>
      <c r="C17295">
        <f>COUNTIFS($B$4:$B17295,$B17295)</f>
        <v>9</v>
      </c>
      <c r="D17295" t="s">
        <v>2754</v>
      </c>
      <c r="E17295" t="s">
        <v>2606</v>
      </c>
      <c r="F17295" t="s">
        <v>2607</v>
      </c>
      <c r="G17295" t="s">
        <v>1020</v>
      </c>
      <c r="H17295" t="str">
        <f t="shared" si="270"/>
        <v>9สพม.นครสวรรค์</v>
      </c>
    </row>
    <row r="17296" spans="1:8" x14ac:dyDescent="0.2">
      <c r="A17296">
        <v>17273</v>
      </c>
      <c r="B17296" t="s">
        <v>510</v>
      </c>
      <c r="C17296">
        <f>COUNTIFS($B$4:$B17296,$B17296)</f>
        <v>10</v>
      </c>
      <c r="D17296" t="s">
        <v>2755</v>
      </c>
      <c r="E17296" t="s">
        <v>2606</v>
      </c>
      <c r="F17296" t="s">
        <v>2607</v>
      </c>
      <c r="G17296" t="s">
        <v>1020</v>
      </c>
      <c r="H17296" t="str">
        <f t="shared" si="270"/>
        <v>10สพม.นครสวรรค์</v>
      </c>
    </row>
    <row r="17297" spans="1:8" x14ac:dyDescent="0.2">
      <c r="A17297">
        <v>17274</v>
      </c>
      <c r="B17297" t="s">
        <v>510</v>
      </c>
      <c r="C17297">
        <f>COUNTIFS($B$4:$B17297,$B17297)</f>
        <v>11</v>
      </c>
      <c r="D17297" t="s">
        <v>2756</v>
      </c>
      <c r="E17297" t="s">
        <v>2606</v>
      </c>
      <c r="F17297" t="s">
        <v>2607</v>
      </c>
      <c r="G17297" t="s">
        <v>1020</v>
      </c>
      <c r="H17297" t="str">
        <f t="shared" si="270"/>
        <v>11สพม.นครสวรรค์</v>
      </c>
    </row>
    <row r="17298" spans="1:8" x14ac:dyDescent="0.2">
      <c r="A17298">
        <v>17275</v>
      </c>
      <c r="B17298" t="s">
        <v>510</v>
      </c>
      <c r="C17298">
        <f>COUNTIFS($B$4:$B17298,$B17298)</f>
        <v>12</v>
      </c>
      <c r="D17298" t="s">
        <v>10589</v>
      </c>
      <c r="E17298" t="s">
        <v>590</v>
      </c>
      <c r="F17298" t="s">
        <v>2758</v>
      </c>
      <c r="G17298" t="s">
        <v>1020</v>
      </c>
      <c r="H17298" t="str">
        <f t="shared" si="270"/>
        <v>12สพม.นครสวรรค์</v>
      </c>
    </row>
    <row r="17299" spans="1:8" x14ac:dyDescent="0.2">
      <c r="A17299">
        <v>17276</v>
      </c>
      <c r="B17299" t="s">
        <v>510</v>
      </c>
      <c r="C17299">
        <f>COUNTIFS($B$4:$B17299,$B17299)</f>
        <v>13</v>
      </c>
      <c r="D17299" t="s">
        <v>15039</v>
      </c>
      <c r="E17299" t="s">
        <v>592</v>
      </c>
      <c r="F17299" t="s">
        <v>2758</v>
      </c>
      <c r="G17299" t="s">
        <v>1020</v>
      </c>
      <c r="H17299" t="str">
        <f t="shared" si="270"/>
        <v>13สพม.นครสวรรค์</v>
      </c>
    </row>
    <row r="17300" spans="1:8" x14ac:dyDescent="0.2">
      <c r="A17300">
        <v>17277</v>
      </c>
      <c r="B17300" t="s">
        <v>510</v>
      </c>
      <c r="C17300">
        <f>COUNTIFS($B$4:$B17300,$B17300)</f>
        <v>14</v>
      </c>
      <c r="D17300" t="s">
        <v>16295</v>
      </c>
      <c r="E17300" t="s">
        <v>592</v>
      </c>
      <c r="F17300" t="s">
        <v>2758</v>
      </c>
      <c r="G17300" t="s">
        <v>1020</v>
      </c>
      <c r="H17300" t="str">
        <f t="shared" si="270"/>
        <v>14สพม.นครสวรรค์</v>
      </c>
    </row>
    <row r="17301" spans="1:8" x14ac:dyDescent="0.2">
      <c r="A17301">
        <v>17278</v>
      </c>
      <c r="B17301" t="s">
        <v>510</v>
      </c>
      <c r="C17301">
        <f>COUNTIFS($B$4:$B17301,$B17301)</f>
        <v>15</v>
      </c>
      <c r="D17301" t="s">
        <v>16313</v>
      </c>
      <c r="E17301" t="s">
        <v>590</v>
      </c>
      <c r="F17301" t="s">
        <v>2758</v>
      </c>
      <c r="G17301" t="s">
        <v>1020</v>
      </c>
      <c r="H17301" t="str">
        <f t="shared" si="270"/>
        <v>15สพม.นครสวรรค์</v>
      </c>
    </row>
    <row r="17302" spans="1:8" x14ac:dyDescent="0.2">
      <c r="A17302">
        <v>17279</v>
      </c>
      <c r="B17302" t="s">
        <v>510</v>
      </c>
      <c r="C17302">
        <f>COUNTIFS($B$4:$B17302,$B17302)</f>
        <v>16</v>
      </c>
      <c r="D17302" t="s">
        <v>18942</v>
      </c>
      <c r="E17302" t="s">
        <v>592</v>
      </c>
      <c r="F17302" t="s">
        <v>2758</v>
      </c>
      <c r="G17302" t="s">
        <v>1020</v>
      </c>
      <c r="H17302" t="str">
        <f t="shared" si="270"/>
        <v>16สพม.นครสวรรค์</v>
      </c>
    </row>
    <row r="17303" spans="1:8" x14ac:dyDescent="0.2">
      <c r="A17303">
        <v>17280</v>
      </c>
      <c r="B17303" t="s">
        <v>510</v>
      </c>
      <c r="C17303">
        <f>COUNTIFS($B$4:$B17303,$B17303)</f>
        <v>17</v>
      </c>
      <c r="D17303" t="s">
        <v>21017</v>
      </c>
      <c r="E17303" t="s">
        <v>3082</v>
      </c>
      <c r="F17303" t="s">
        <v>2758</v>
      </c>
      <c r="G17303" t="s">
        <v>1020</v>
      </c>
      <c r="H17303" t="str">
        <f t="shared" si="270"/>
        <v>17สพม.นครสวรรค์</v>
      </c>
    </row>
    <row r="17304" spans="1:8" x14ac:dyDescent="0.2">
      <c r="A17304">
        <v>17281</v>
      </c>
      <c r="B17304" t="s">
        <v>510</v>
      </c>
      <c r="C17304">
        <f>COUNTIFS($B$4:$B17304,$B17304)</f>
        <v>18</v>
      </c>
      <c r="D17304" t="s">
        <v>21018</v>
      </c>
      <c r="E17304" t="s">
        <v>590</v>
      </c>
      <c r="F17304" t="s">
        <v>2758</v>
      </c>
      <c r="G17304" t="s">
        <v>1020</v>
      </c>
      <c r="H17304" t="str">
        <f t="shared" si="270"/>
        <v>18สพม.นครสวรรค์</v>
      </c>
    </row>
    <row r="17305" spans="1:8" x14ac:dyDescent="0.2">
      <c r="A17305">
        <v>17282</v>
      </c>
      <c r="B17305" t="s">
        <v>510</v>
      </c>
      <c r="C17305">
        <f>COUNTIFS($B$4:$B17305,$B17305)</f>
        <v>19</v>
      </c>
      <c r="D17305" t="s">
        <v>21019</v>
      </c>
      <c r="E17305" t="s">
        <v>602</v>
      </c>
      <c r="F17305" t="s">
        <v>2758</v>
      </c>
      <c r="G17305" t="s">
        <v>1020</v>
      </c>
      <c r="H17305" t="str">
        <f t="shared" si="270"/>
        <v>19สพม.นครสวรรค์</v>
      </c>
    </row>
    <row r="17306" spans="1:8" x14ac:dyDescent="0.2">
      <c r="A17306">
        <v>17283</v>
      </c>
      <c r="B17306" t="s">
        <v>510</v>
      </c>
      <c r="C17306">
        <f>COUNTIFS($B$4:$B17306,$B17306)</f>
        <v>20</v>
      </c>
      <c r="D17306" t="s">
        <v>21022</v>
      </c>
      <c r="E17306" t="s">
        <v>602</v>
      </c>
      <c r="F17306" t="s">
        <v>2758</v>
      </c>
      <c r="G17306" t="s">
        <v>1020</v>
      </c>
      <c r="H17306" t="str">
        <f t="shared" si="270"/>
        <v>20สพม.นครสวรรค์</v>
      </c>
    </row>
    <row r="17307" spans="1:8" x14ac:dyDescent="0.2">
      <c r="A17307">
        <v>17284</v>
      </c>
      <c r="B17307" t="s">
        <v>510</v>
      </c>
      <c r="C17307">
        <f>COUNTIFS($B$4:$B17307,$B17307)</f>
        <v>21</v>
      </c>
      <c r="D17307" t="s">
        <v>21023</v>
      </c>
      <c r="E17307" t="s">
        <v>602</v>
      </c>
      <c r="F17307" t="s">
        <v>2758</v>
      </c>
      <c r="G17307" t="s">
        <v>1020</v>
      </c>
      <c r="H17307" t="str">
        <f t="shared" si="270"/>
        <v>21สพม.นครสวรรค์</v>
      </c>
    </row>
    <row r="17308" spans="1:8" x14ac:dyDescent="0.2">
      <c r="A17308">
        <v>17285</v>
      </c>
      <c r="B17308" t="s">
        <v>510</v>
      </c>
      <c r="C17308">
        <f>COUNTIFS($B$4:$B17308,$B17308)</f>
        <v>22</v>
      </c>
      <c r="D17308" t="s">
        <v>21024</v>
      </c>
      <c r="E17308" t="s">
        <v>602</v>
      </c>
      <c r="F17308" t="s">
        <v>2758</v>
      </c>
      <c r="G17308" t="s">
        <v>1020</v>
      </c>
      <c r="H17308" t="str">
        <f t="shared" si="270"/>
        <v>22สพม.นครสวรรค์</v>
      </c>
    </row>
    <row r="17309" spans="1:8" x14ac:dyDescent="0.2">
      <c r="A17309">
        <v>17286</v>
      </c>
      <c r="B17309" t="s">
        <v>510</v>
      </c>
      <c r="C17309">
        <f>COUNTIFS($B$4:$B17309,$B17309)</f>
        <v>23</v>
      </c>
      <c r="D17309" t="s">
        <v>21025</v>
      </c>
      <c r="E17309" t="s">
        <v>602</v>
      </c>
      <c r="F17309" t="s">
        <v>2758</v>
      </c>
      <c r="G17309" t="s">
        <v>1020</v>
      </c>
      <c r="H17309" t="str">
        <f t="shared" si="270"/>
        <v>23สพม.นครสวรรค์</v>
      </c>
    </row>
    <row r="17310" spans="1:8" x14ac:dyDescent="0.2">
      <c r="A17310">
        <v>17287</v>
      </c>
      <c r="B17310" t="s">
        <v>510</v>
      </c>
      <c r="C17310">
        <f>COUNTIFS($B$4:$B17310,$B17310)</f>
        <v>24</v>
      </c>
      <c r="D17310" t="s">
        <v>21026</v>
      </c>
      <c r="E17310" t="s">
        <v>602</v>
      </c>
      <c r="F17310" t="s">
        <v>2758</v>
      </c>
      <c r="G17310" t="s">
        <v>1020</v>
      </c>
      <c r="H17310" t="str">
        <f t="shared" si="270"/>
        <v>24สพม.นครสวรรค์</v>
      </c>
    </row>
    <row r="17311" spans="1:8" x14ac:dyDescent="0.2">
      <c r="A17311">
        <v>17288</v>
      </c>
      <c r="B17311" t="s">
        <v>510</v>
      </c>
      <c r="C17311">
        <f>COUNTIFS($B$4:$B17311,$B17311)</f>
        <v>25</v>
      </c>
      <c r="D17311" t="s">
        <v>21028</v>
      </c>
      <c r="E17311" t="s">
        <v>602</v>
      </c>
      <c r="F17311" t="s">
        <v>2758</v>
      </c>
      <c r="G17311" t="s">
        <v>1020</v>
      </c>
      <c r="H17311" t="str">
        <f t="shared" si="270"/>
        <v>25สพม.นครสวรรค์</v>
      </c>
    </row>
    <row r="17312" spans="1:8" x14ac:dyDescent="0.2">
      <c r="A17312">
        <v>17289</v>
      </c>
      <c r="B17312" t="s">
        <v>510</v>
      </c>
      <c r="C17312">
        <f>COUNTIFS($B$4:$B17312,$B17312)</f>
        <v>26</v>
      </c>
      <c r="D17312" t="s">
        <v>21029</v>
      </c>
      <c r="E17312" t="s">
        <v>602</v>
      </c>
      <c r="F17312" t="s">
        <v>2758</v>
      </c>
      <c r="G17312" t="s">
        <v>1020</v>
      </c>
      <c r="H17312" t="str">
        <f t="shared" si="270"/>
        <v>26สพม.นครสวรรค์</v>
      </c>
    </row>
    <row r="17313" spans="1:8" x14ac:dyDescent="0.2">
      <c r="A17313">
        <v>17290</v>
      </c>
      <c r="B17313" t="s">
        <v>510</v>
      </c>
      <c r="C17313">
        <f>COUNTIFS($B$4:$B17313,$B17313)</f>
        <v>27</v>
      </c>
      <c r="D17313" t="s">
        <v>21030</v>
      </c>
      <c r="E17313" t="s">
        <v>602</v>
      </c>
      <c r="F17313" t="s">
        <v>2758</v>
      </c>
      <c r="G17313" t="s">
        <v>1020</v>
      </c>
      <c r="H17313" t="str">
        <f t="shared" si="270"/>
        <v>27สพม.นครสวรรค์</v>
      </c>
    </row>
    <row r="17314" spans="1:8" x14ac:dyDescent="0.2">
      <c r="A17314">
        <v>17291</v>
      </c>
      <c r="B17314" t="s">
        <v>510</v>
      </c>
      <c r="C17314">
        <f>COUNTIFS($B$4:$B17314,$B17314)</f>
        <v>28</v>
      </c>
      <c r="D17314" t="s">
        <v>21031</v>
      </c>
      <c r="E17314" t="s">
        <v>602</v>
      </c>
      <c r="F17314" t="s">
        <v>2758</v>
      </c>
      <c r="G17314" t="s">
        <v>1020</v>
      </c>
      <c r="H17314" t="str">
        <f t="shared" si="270"/>
        <v>28สพม.นครสวรรค์</v>
      </c>
    </row>
    <row r="17315" spans="1:8" x14ac:dyDescent="0.2">
      <c r="A17315">
        <v>17292</v>
      </c>
      <c r="B17315" t="s">
        <v>510</v>
      </c>
      <c r="C17315">
        <f>COUNTIFS($B$4:$B17315,$B17315)</f>
        <v>29</v>
      </c>
      <c r="D17315" t="s">
        <v>21032</v>
      </c>
      <c r="E17315" t="s">
        <v>602</v>
      </c>
      <c r="F17315" t="s">
        <v>2758</v>
      </c>
      <c r="G17315" t="s">
        <v>1020</v>
      </c>
      <c r="H17315" t="str">
        <f t="shared" si="270"/>
        <v>29สพม.นครสวรรค์</v>
      </c>
    </row>
    <row r="17316" spans="1:8" x14ac:dyDescent="0.2">
      <c r="A17316">
        <v>17293</v>
      </c>
      <c r="B17316" t="s">
        <v>510</v>
      </c>
      <c r="C17316">
        <f>COUNTIFS($B$4:$B17316,$B17316)</f>
        <v>30</v>
      </c>
      <c r="D17316" t="s">
        <v>21033</v>
      </c>
      <c r="E17316" t="s">
        <v>602</v>
      </c>
      <c r="F17316" t="s">
        <v>2758</v>
      </c>
      <c r="G17316" t="s">
        <v>1020</v>
      </c>
      <c r="H17316" t="str">
        <f t="shared" si="270"/>
        <v>30สพม.นครสวรรค์</v>
      </c>
    </row>
    <row r="17317" spans="1:8" x14ac:dyDescent="0.2">
      <c r="A17317">
        <v>17294</v>
      </c>
      <c r="B17317" t="s">
        <v>510</v>
      </c>
      <c r="C17317">
        <f>COUNTIFS($B$4:$B17317,$B17317)</f>
        <v>31</v>
      </c>
      <c r="D17317" t="s">
        <v>21034</v>
      </c>
      <c r="E17317" t="s">
        <v>602</v>
      </c>
      <c r="F17317" t="s">
        <v>2758</v>
      </c>
      <c r="G17317" t="s">
        <v>1020</v>
      </c>
      <c r="H17317" t="str">
        <f t="shared" si="270"/>
        <v>31สพม.นครสวรรค์</v>
      </c>
    </row>
    <row r="17318" spans="1:8" x14ac:dyDescent="0.2">
      <c r="A17318">
        <v>17295</v>
      </c>
      <c r="B17318" t="s">
        <v>510</v>
      </c>
      <c r="C17318">
        <f>COUNTIFS($B$4:$B17318,$B17318)</f>
        <v>32</v>
      </c>
      <c r="D17318" t="s">
        <v>21036</v>
      </c>
      <c r="E17318" t="s">
        <v>602</v>
      </c>
      <c r="F17318" t="s">
        <v>2758</v>
      </c>
      <c r="G17318" t="s">
        <v>1020</v>
      </c>
      <c r="H17318" t="str">
        <f t="shared" si="270"/>
        <v>32สพม.นครสวรรค์</v>
      </c>
    </row>
    <row r="17319" spans="1:8" x14ac:dyDescent="0.2">
      <c r="A17319">
        <v>17296</v>
      </c>
      <c r="B17319" t="s">
        <v>510</v>
      </c>
      <c r="C17319">
        <f>COUNTIFS($B$4:$B17319,$B17319)</f>
        <v>33</v>
      </c>
      <c r="D17319" t="s">
        <v>21037</v>
      </c>
      <c r="E17319" t="s">
        <v>602</v>
      </c>
      <c r="F17319" t="s">
        <v>2758</v>
      </c>
      <c r="G17319" t="s">
        <v>1020</v>
      </c>
      <c r="H17319" t="str">
        <f t="shared" si="270"/>
        <v>33สพม.นครสวรรค์</v>
      </c>
    </row>
    <row r="17320" spans="1:8" x14ac:dyDescent="0.2">
      <c r="A17320">
        <v>17297</v>
      </c>
      <c r="B17320" t="s">
        <v>510</v>
      </c>
      <c r="C17320">
        <f>COUNTIFS($B$4:$B17320,$B17320)</f>
        <v>34</v>
      </c>
      <c r="D17320" t="s">
        <v>21038</v>
      </c>
      <c r="E17320" t="s">
        <v>602</v>
      </c>
      <c r="F17320" t="s">
        <v>2758</v>
      </c>
      <c r="G17320" t="s">
        <v>1020</v>
      </c>
      <c r="H17320" t="str">
        <f t="shared" si="270"/>
        <v>34สพม.นครสวรรค์</v>
      </c>
    </row>
    <row r="17321" spans="1:8" x14ac:dyDescent="0.2">
      <c r="A17321">
        <v>17298</v>
      </c>
      <c r="B17321" t="s">
        <v>510</v>
      </c>
      <c r="C17321">
        <f>COUNTIFS($B$4:$B17321,$B17321)</f>
        <v>35</v>
      </c>
      <c r="D17321" t="s">
        <v>21039</v>
      </c>
      <c r="E17321" t="s">
        <v>602</v>
      </c>
      <c r="F17321" t="s">
        <v>2758</v>
      </c>
      <c r="G17321" t="s">
        <v>1020</v>
      </c>
      <c r="H17321" t="str">
        <f t="shared" si="270"/>
        <v>35สพม.นครสวรรค์</v>
      </c>
    </row>
    <row r="17322" spans="1:8" x14ac:dyDescent="0.2">
      <c r="A17322">
        <v>17299</v>
      </c>
      <c r="B17322" t="s">
        <v>510</v>
      </c>
      <c r="C17322">
        <f>COUNTIFS($B$4:$B17322,$B17322)</f>
        <v>36</v>
      </c>
      <c r="D17322" t="s">
        <v>21040</v>
      </c>
      <c r="E17322" t="s">
        <v>602</v>
      </c>
      <c r="F17322" t="s">
        <v>2758</v>
      </c>
      <c r="G17322" t="s">
        <v>1020</v>
      </c>
      <c r="H17322" t="str">
        <f t="shared" si="270"/>
        <v>36สพม.นครสวรรค์</v>
      </c>
    </row>
    <row r="17323" spans="1:8" x14ac:dyDescent="0.2">
      <c r="A17323">
        <v>17300</v>
      </c>
      <c r="B17323" t="s">
        <v>510</v>
      </c>
      <c r="C17323">
        <f>COUNTIFS($B$4:$B17323,$B17323)</f>
        <v>37</v>
      </c>
      <c r="D17323" t="s">
        <v>21041</v>
      </c>
      <c r="E17323" t="s">
        <v>602</v>
      </c>
      <c r="F17323" t="s">
        <v>2758</v>
      </c>
      <c r="G17323" t="s">
        <v>1020</v>
      </c>
      <c r="H17323" t="str">
        <f t="shared" si="270"/>
        <v>37สพม.นครสวรรค์</v>
      </c>
    </row>
    <row r="17324" spans="1:8" x14ac:dyDescent="0.2">
      <c r="A17324">
        <v>17301</v>
      </c>
      <c r="B17324" t="s">
        <v>510</v>
      </c>
      <c r="C17324">
        <f>COUNTIFS($B$4:$B17324,$B17324)</f>
        <v>38</v>
      </c>
      <c r="D17324" t="s">
        <v>21042</v>
      </c>
      <c r="E17324" t="s">
        <v>602</v>
      </c>
      <c r="F17324" t="s">
        <v>2758</v>
      </c>
      <c r="G17324" t="s">
        <v>1020</v>
      </c>
      <c r="H17324" t="str">
        <f t="shared" si="270"/>
        <v>38สพม.นครสวรรค์</v>
      </c>
    </row>
    <row r="17325" spans="1:8" x14ac:dyDescent="0.2">
      <c r="A17325">
        <v>17302</v>
      </c>
      <c r="B17325" t="s">
        <v>510</v>
      </c>
      <c r="C17325">
        <f>COUNTIFS($B$4:$B17325,$B17325)</f>
        <v>39</v>
      </c>
      <c r="D17325" t="s">
        <v>21050</v>
      </c>
      <c r="E17325" t="s">
        <v>602</v>
      </c>
      <c r="F17325" t="s">
        <v>2758</v>
      </c>
      <c r="G17325" t="s">
        <v>1020</v>
      </c>
      <c r="H17325" t="str">
        <f t="shared" si="270"/>
        <v>39สพม.นครสวรรค์</v>
      </c>
    </row>
    <row r="17326" spans="1:8" x14ac:dyDescent="0.2">
      <c r="A17326">
        <v>17303</v>
      </c>
      <c r="B17326" t="s">
        <v>510</v>
      </c>
      <c r="C17326">
        <f>COUNTIFS($B$4:$B17326,$B17326)</f>
        <v>40</v>
      </c>
      <c r="D17326" t="s">
        <v>21051</v>
      </c>
      <c r="E17326" t="s">
        <v>602</v>
      </c>
      <c r="F17326" t="s">
        <v>2758</v>
      </c>
      <c r="G17326" t="s">
        <v>1020</v>
      </c>
      <c r="H17326" t="str">
        <f t="shared" si="270"/>
        <v>40สพม.นครสวรรค์</v>
      </c>
    </row>
    <row r="17327" spans="1:8" x14ac:dyDescent="0.2">
      <c r="A17327">
        <v>17304</v>
      </c>
      <c r="B17327" t="s">
        <v>510</v>
      </c>
      <c r="C17327">
        <f>COUNTIFS($B$4:$B17327,$B17327)</f>
        <v>41</v>
      </c>
      <c r="D17327" t="s">
        <v>21052</v>
      </c>
      <c r="E17327" t="s">
        <v>602</v>
      </c>
      <c r="F17327" t="s">
        <v>2758</v>
      </c>
      <c r="G17327" t="s">
        <v>1020</v>
      </c>
      <c r="H17327" t="str">
        <f t="shared" si="270"/>
        <v>41สพม.นครสวรรค์</v>
      </c>
    </row>
    <row r="17328" spans="1:8" x14ac:dyDescent="0.2">
      <c r="A17328">
        <v>17305</v>
      </c>
      <c r="B17328" t="s">
        <v>510</v>
      </c>
      <c r="C17328">
        <f>COUNTIFS($B$4:$B17328,$B17328)</f>
        <v>42</v>
      </c>
      <c r="D17328" t="s">
        <v>21053</v>
      </c>
      <c r="E17328" t="s">
        <v>602</v>
      </c>
      <c r="F17328" t="s">
        <v>2758</v>
      </c>
      <c r="G17328" t="s">
        <v>1020</v>
      </c>
      <c r="H17328" t="str">
        <f t="shared" si="270"/>
        <v>42สพม.นครสวรรค์</v>
      </c>
    </row>
    <row r="17329" spans="1:8" x14ac:dyDescent="0.2">
      <c r="A17329">
        <v>17306</v>
      </c>
      <c r="B17329" t="s">
        <v>510</v>
      </c>
      <c r="C17329">
        <f>COUNTIFS($B$4:$B17329,$B17329)</f>
        <v>43</v>
      </c>
      <c r="D17329" t="s">
        <v>21055</v>
      </c>
      <c r="E17329" t="s">
        <v>602</v>
      </c>
      <c r="F17329" t="s">
        <v>2758</v>
      </c>
      <c r="G17329" t="s">
        <v>1020</v>
      </c>
      <c r="H17329" t="str">
        <f t="shared" si="270"/>
        <v>43สพม.นครสวรรค์</v>
      </c>
    </row>
    <row r="17330" spans="1:8" x14ac:dyDescent="0.2">
      <c r="A17330">
        <v>17307</v>
      </c>
      <c r="B17330" t="s">
        <v>510</v>
      </c>
      <c r="C17330">
        <f>COUNTIFS($B$4:$B17330,$B17330)</f>
        <v>44</v>
      </c>
      <c r="D17330" t="s">
        <v>21056</v>
      </c>
      <c r="E17330" t="s">
        <v>602</v>
      </c>
      <c r="F17330" t="s">
        <v>2758</v>
      </c>
      <c r="G17330" t="s">
        <v>1020</v>
      </c>
      <c r="H17330" t="str">
        <f t="shared" si="270"/>
        <v>44สพม.นครสวรรค์</v>
      </c>
    </row>
    <row r="17331" spans="1:8" x14ac:dyDescent="0.2">
      <c r="A17331">
        <v>17308</v>
      </c>
      <c r="B17331" t="s">
        <v>510</v>
      </c>
      <c r="C17331">
        <f>COUNTIFS($B$4:$B17331,$B17331)</f>
        <v>45</v>
      </c>
      <c r="D17331" t="s">
        <v>21059</v>
      </c>
      <c r="E17331" t="s">
        <v>602</v>
      </c>
      <c r="F17331" t="s">
        <v>2758</v>
      </c>
      <c r="G17331" t="s">
        <v>1020</v>
      </c>
      <c r="H17331" t="str">
        <f t="shared" si="270"/>
        <v>45สพม.นครสวรรค์</v>
      </c>
    </row>
    <row r="17332" spans="1:8" x14ac:dyDescent="0.2">
      <c r="A17332">
        <v>17309</v>
      </c>
      <c r="B17332" t="s">
        <v>510</v>
      </c>
      <c r="C17332">
        <f>COUNTIFS($B$4:$B17332,$B17332)</f>
        <v>46</v>
      </c>
      <c r="D17332" t="s">
        <v>21060</v>
      </c>
      <c r="E17332" t="s">
        <v>602</v>
      </c>
      <c r="F17332" t="s">
        <v>2758</v>
      </c>
      <c r="G17332" t="s">
        <v>1020</v>
      </c>
      <c r="H17332" t="str">
        <f t="shared" si="270"/>
        <v>46สพม.นครสวรรค์</v>
      </c>
    </row>
    <row r="17333" spans="1:8" x14ac:dyDescent="0.2">
      <c r="A17333">
        <v>17310</v>
      </c>
      <c r="B17333" t="s">
        <v>510</v>
      </c>
      <c r="C17333">
        <f>COUNTIFS($B$4:$B17333,$B17333)</f>
        <v>47</v>
      </c>
      <c r="D17333" t="s">
        <v>21061</v>
      </c>
      <c r="E17333" t="s">
        <v>602</v>
      </c>
      <c r="F17333" t="s">
        <v>2758</v>
      </c>
      <c r="G17333" t="s">
        <v>1020</v>
      </c>
      <c r="H17333" t="str">
        <f t="shared" si="270"/>
        <v>47สพม.นครสวรรค์</v>
      </c>
    </row>
    <row r="17334" spans="1:8" x14ac:dyDescent="0.2">
      <c r="A17334">
        <v>17311</v>
      </c>
      <c r="B17334" t="s">
        <v>510</v>
      </c>
      <c r="C17334">
        <f>COUNTIFS($B$4:$B17334,$B17334)</f>
        <v>48</v>
      </c>
      <c r="D17334" t="s">
        <v>21062</v>
      </c>
      <c r="E17334" t="s">
        <v>602</v>
      </c>
      <c r="F17334" t="s">
        <v>2758</v>
      </c>
      <c r="G17334" t="s">
        <v>1020</v>
      </c>
      <c r="H17334" t="str">
        <f t="shared" si="270"/>
        <v>48สพม.นครสวรรค์</v>
      </c>
    </row>
    <row r="17335" spans="1:8" x14ac:dyDescent="0.2">
      <c r="A17335">
        <v>17312</v>
      </c>
      <c r="B17335" t="s">
        <v>510</v>
      </c>
      <c r="C17335">
        <f>COUNTIFS($B$4:$B17335,$B17335)</f>
        <v>49</v>
      </c>
      <c r="D17335" t="s">
        <v>21063</v>
      </c>
      <c r="E17335" t="s">
        <v>602</v>
      </c>
      <c r="F17335" t="s">
        <v>2758</v>
      </c>
      <c r="G17335" t="s">
        <v>1020</v>
      </c>
      <c r="H17335" t="str">
        <f t="shared" si="270"/>
        <v>49สพม.นครสวรรค์</v>
      </c>
    </row>
    <row r="17336" spans="1:8" x14ac:dyDescent="0.2">
      <c r="A17336">
        <v>17313</v>
      </c>
      <c r="B17336" t="s">
        <v>510</v>
      </c>
      <c r="C17336">
        <f>COUNTIFS($B$4:$B17336,$B17336)</f>
        <v>50</v>
      </c>
      <c r="D17336" t="s">
        <v>21064</v>
      </c>
      <c r="E17336" t="s">
        <v>602</v>
      </c>
      <c r="F17336" t="s">
        <v>2758</v>
      </c>
      <c r="G17336" t="s">
        <v>1020</v>
      </c>
      <c r="H17336" t="str">
        <f t="shared" si="270"/>
        <v>50สพม.นครสวรรค์</v>
      </c>
    </row>
    <row r="17337" spans="1:8" x14ac:dyDescent="0.2">
      <c r="A17337">
        <v>17314</v>
      </c>
      <c r="B17337" t="s">
        <v>510</v>
      </c>
      <c r="C17337">
        <f>COUNTIFS($B$4:$B17337,$B17337)</f>
        <v>51</v>
      </c>
      <c r="D17337" t="s">
        <v>21065</v>
      </c>
      <c r="E17337" t="s">
        <v>602</v>
      </c>
      <c r="F17337" t="s">
        <v>2758</v>
      </c>
      <c r="G17337" t="s">
        <v>1020</v>
      </c>
      <c r="H17337" t="str">
        <f t="shared" si="270"/>
        <v>51สพม.นครสวรรค์</v>
      </c>
    </row>
    <row r="17338" spans="1:8" x14ac:dyDescent="0.2">
      <c r="A17338">
        <v>17315</v>
      </c>
      <c r="B17338" t="s">
        <v>510</v>
      </c>
      <c r="C17338">
        <f>COUNTIFS($B$4:$B17338,$B17338)</f>
        <v>52</v>
      </c>
      <c r="D17338" t="s">
        <v>21066</v>
      </c>
      <c r="E17338" t="s">
        <v>602</v>
      </c>
      <c r="F17338" t="s">
        <v>2758</v>
      </c>
      <c r="G17338" t="s">
        <v>1020</v>
      </c>
      <c r="H17338" t="str">
        <f t="shared" si="270"/>
        <v>52สพม.นครสวรรค์</v>
      </c>
    </row>
    <row r="17339" spans="1:8" x14ac:dyDescent="0.2">
      <c r="A17339">
        <v>17316</v>
      </c>
      <c r="B17339" t="s">
        <v>510</v>
      </c>
      <c r="C17339">
        <f>COUNTIFS($B$4:$B17339,$B17339)</f>
        <v>53</v>
      </c>
      <c r="D17339" t="s">
        <v>21068</v>
      </c>
      <c r="E17339" t="s">
        <v>602</v>
      </c>
      <c r="F17339" t="s">
        <v>2758</v>
      </c>
      <c r="G17339" t="s">
        <v>1020</v>
      </c>
      <c r="H17339" t="str">
        <f t="shared" si="270"/>
        <v>53สพม.นครสวรรค์</v>
      </c>
    </row>
    <row r="17340" spans="1:8" x14ac:dyDescent="0.2">
      <c r="A17340">
        <v>17317</v>
      </c>
      <c r="B17340" t="s">
        <v>510</v>
      </c>
      <c r="C17340">
        <f>COUNTIFS($B$4:$B17340,$B17340)</f>
        <v>54</v>
      </c>
      <c r="D17340" t="s">
        <v>21069</v>
      </c>
      <c r="E17340" t="s">
        <v>602</v>
      </c>
      <c r="F17340" t="s">
        <v>2758</v>
      </c>
      <c r="G17340" t="s">
        <v>1020</v>
      </c>
      <c r="H17340" t="str">
        <f t="shared" si="270"/>
        <v>54สพม.นครสวรรค์</v>
      </c>
    </row>
    <row r="17341" spans="1:8" x14ac:dyDescent="0.2">
      <c r="A17341">
        <v>17318</v>
      </c>
      <c r="B17341" t="s">
        <v>510</v>
      </c>
      <c r="C17341">
        <f>COUNTIFS($B$4:$B17341,$B17341)</f>
        <v>55</v>
      </c>
      <c r="D17341" t="s">
        <v>21070</v>
      </c>
      <c r="E17341" t="s">
        <v>602</v>
      </c>
      <c r="F17341" t="s">
        <v>2758</v>
      </c>
      <c r="G17341" t="s">
        <v>1020</v>
      </c>
      <c r="H17341" t="str">
        <f t="shared" si="270"/>
        <v>55สพม.นครสวรรค์</v>
      </c>
    </row>
    <row r="17342" spans="1:8" x14ac:dyDescent="0.2">
      <c r="A17342">
        <v>17319</v>
      </c>
      <c r="B17342" t="s">
        <v>510</v>
      </c>
      <c r="C17342">
        <f>COUNTIFS($B$4:$B17342,$B17342)</f>
        <v>56</v>
      </c>
      <c r="D17342" t="s">
        <v>21076</v>
      </c>
      <c r="E17342" t="s">
        <v>602</v>
      </c>
      <c r="F17342" t="s">
        <v>2758</v>
      </c>
      <c r="G17342" t="s">
        <v>1020</v>
      </c>
      <c r="H17342" t="str">
        <f t="shared" si="270"/>
        <v>56สพม.นครสวรรค์</v>
      </c>
    </row>
    <row r="17343" spans="1:8" x14ac:dyDescent="0.2">
      <c r="A17343">
        <v>17320</v>
      </c>
      <c r="B17343" t="s">
        <v>510</v>
      </c>
      <c r="C17343">
        <f>COUNTIFS($B$4:$B17343,$B17343)</f>
        <v>57</v>
      </c>
      <c r="D17343" t="s">
        <v>21077</v>
      </c>
      <c r="E17343" t="s">
        <v>602</v>
      </c>
      <c r="F17343" t="s">
        <v>2758</v>
      </c>
      <c r="G17343" t="s">
        <v>1020</v>
      </c>
      <c r="H17343" t="str">
        <f t="shared" si="270"/>
        <v>57สพม.นครสวรรค์</v>
      </c>
    </row>
    <row r="17344" spans="1:8" x14ac:dyDescent="0.2">
      <c r="A17344">
        <v>17321</v>
      </c>
      <c r="B17344" t="s">
        <v>510</v>
      </c>
      <c r="C17344">
        <f>COUNTIFS($B$4:$B17344,$B17344)</f>
        <v>58</v>
      </c>
      <c r="D17344" t="s">
        <v>21078</v>
      </c>
      <c r="E17344" t="s">
        <v>602</v>
      </c>
      <c r="F17344" t="s">
        <v>2758</v>
      </c>
      <c r="G17344" t="s">
        <v>1020</v>
      </c>
      <c r="H17344" t="str">
        <f t="shared" si="270"/>
        <v>58สพม.นครสวรรค์</v>
      </c>
    </row>
    <row r="17345" spans="1:8" x14ac:dyDescent="0.2">
      <c r="A17345">
        <v>17322</v>
      </c>
      <c r="B17345" t="s">
        <v>510</v>
      </c>
      <c r="C17345">
        <f>COUNTIFS($B$4:$B17345,$B17345)</f>
        <v>59</v>
      </c>
      <c r="D17345" t="s">
        <v>21079</v>
      </c>
      <c r="E17345" t="s">
        <v>602</v>
      </c>
      <c r="F17345" t="s">
        <v>2758</v>
      </c>
      <c r="G17345" t="s">
        <v>1020</v>
      </c>
      <c r="H17345" t="str">
        <f t="shared" si="270"/>
        <v>59สพม.นครสวรรค์</v>
      </c>
    </row>
    <row r="17346" spans="1:8" x14ac:dyDescent="0.2">
      <c r="A17346">
        <v>17323</v>
      </c>
      <c r="B17346" t="s">
        <v>510</v>
      </c>
      <c r="C17346">
        <f>COUNTIFS($B$4:$B17346,$B17346)</f>
        <v>60</v>
      </c>
      <c r="D17346" t="s">
        <v>21080</v>
      </c>
      <c r="E17346" t="s">
        <v>602</v>
      </c>
      <c r="F17346" t="s">
        <v>2758</v>
      </c>
      <c r="G17346" t="s">
        <v>1020</v>
      </c>
      <c r="H17346" t="str">
        <f t="shared" si="270"/>
        <v>60สพม.นครสวรรค์</v>
      </c>
    </row>
    <row r="17347" spans="1:8" x14ac:dyDescent="0.2">
      <c r="A17347">
        <v>17324</v>
      </c>
      <c r="B17347" t="s">
        <v>510</v>
      </c>
      <c r="C17347">
        <f>COUNTIFS($B$4:$B17347,$B17347)</f>
        <v>61</v>
      </c>
      <c r="D17347" t="s">
        <v>21081</v>
      </c>
      <c r="E17347" t="s">
        <v>602</v>
      </c>
      <c r="F17347" t="s">
        <v>2758</v>
      </c>
      <c r="G17347" t="s">
        <v>1020</v>
      </c>
      <c r="H17347" t="str">
        <f t="shared" si="270"/>
        <v>61สพม.นครสวรรค์</v>
      </c>
    </row>
    <row r="17348" spans="1:8" x14ac:dyDescent="0.2">
      <c r="A17348">
        <v>17325</v>
      </c>
      <c r="B17348" t="s">
        <v>510</v>
      </c>
      <c r="C17348">
        <f>COUNTIFS($B$4:$B17348,$B17348)</f>
        <v>62</v>
      </c>
      <c r="D17348" t="s">
        <v>21084</v>
      </c>
      <c r="E17348" t="s">
        <v>602</v>
      </c>
      <c r="F17348" t="s">
        <v>2758</v>
      </c>
      <c r="G17348" t="s">
        <v>1020</v>
      </c>
      <c r="H17348" t="str">
        <f t="shared" ref="H17348:H17411" si="271">C17348&amp;B17348</f>
        <v>62สพม.นครสวรรค์</v>
      </c>
    </row>
    <row r="17349" spans="1:8" x14ac:dyDescent="0.2">
      <c r="A17349">
        <v>17326</v>
      </c>
      <c r="B17349" t="s">
        <v>510</v>
      </c>
      <c r="C17349">
        <f>COUNTIFS($B$4:$B17349,$B17349)</f>
        <v>63</v>
      </c>
      <c r="D17349" t="s">
        <v>21085</v>
      </c>
      <c r="E17349" t="s">
        <v>602</v>
      </c>
      <c r="F17349" t="s">
        <v>2758</v>
      </c>
      <c r="G17349" t="s">
        <v>1020</v>
      </c>
      <c r="H17349" t="str">
        <f t="shared" si="271"/>
        <v>63สพม.นครสวรรค์</v>
      </c>
    </row>
    <row r="17350" spans="1:8" x14ac:dyDescent="0.2">
      <c r="A17350">
        <v>17327</v>
      </c>
      <c r="B17350" t="s">
        <v>510</v>
      </c>
      <c r="C17350">
        <f>COUNTIFS($B$4:$B17350,$B17350)</f>
        <v>64</v>
      </c>
      <c r="D17350" t="s">
        <v>21086</v>
      </c>
      <c r="E17350" t="s">
        <v>602</v>
      </c>
      <c r="F17350" t="s">
        <v>2758</v>
      </c>
      <c r="G17350" t="s">
        <v>1020</v>
      </c>
      <c r="H17350" t="str">
        <f t="shared" si="271"/>
        <v>64สพม.นครสวรรค์</v>
      </c>
    </row>
    <row r="17351" spans="1:8" x14ac:dyDescent="0.2">
      <c r="A17351">
        <v>17328</v>
      </c>
      <c r="B17351" t="s">
        <v>510</v>
      </c>
      <c r="C17351">
        <f>COUNTIFS($B$4:$B17351,$B17351)</f>
        <v>65</v>
      </c>
      <c r="D17351" t="s">
        <v>21087</v>
      </c>
      <c r="E17351" t="s">
        <v>602</v>
      </c>
      <c r="F17351" t="s">
        <v>2758</v>
      </c>
      <c r="G17351" t="s">
        <v>1020</v>
      </c>
      <c r="H17351" t="str">
        <f t="shared" si="271"/>
        <v>65สพม.นครสวรรค์</v>
      </c>
    </row>
    <row r="17352" spans="1:8" x14ac:dyDescent="0.2">
      <c r="A17352">
        <v>17329</v>
      </c>
      <c r="B17352" t="s">
        <v>510</v>
      </c>
      <c r="C17352">
        <f>COUNTIFS($B$4:$B17352,$B17352)</f>
        <v>66</v>
      </c>
      <c r="D17352" t="s">
        <v>21089</v>
      </c>
      <c r="E17352" t="s">
        <v>602</v>
      </c>
      <c r="F17352" t="s">
        <v>2758</v>
      </c>
      <c r="G17352" t="s">
        <v>1020</v>
      </c>
      <c r="H17352" t="str">
        <f t="shared" si="271"/>
        <v>66สพม.นครสวรรค์</v>
      </c>
    </row>
    <row r="17353" spans="1:8" x14ac:dyDescent="0.2">
      <c r="A17353">
        <v>17330</v>
      </c>
      <c r="B17353" t="s">
        <v>510</v>
      </c>
      <c r="C17353">
        <f>COUNTIFS($B$4:$B17353,$B17353)</f>
        <v>67</v>
      </c>
      <c r="D17353" t="s">
        <v>21091</v>
      </c>
      <c r="E17353" t="s">
        <v>602</v>
      </c>
      <c r="F17353" t="s">
        <v>2758</v>
      </c>
      <c r="G17353" t="s">
        <v>1020</v>
      </c>
      <c r="H17353" t="str">
        <f t="shared" si="271"/>
        <v>67สพม.นครสวรรค์</v>
      </c>
    </row>
    <row r="17354" spans="1:8" x14ac:dyDescent="0.2">
      <c r="A17354">
        <v>20389</v>
      </c>
      <c r="B17354" t="s">
        <v>510</v>
      </c>
      <c r="C17354">
        <f>COUNTIFS($B$4:$B17354,$B17354)</f>
        <v>68</v>
      </c>
      <c r="D17354" t="s">
        <v>21234</v>
      </c>
      <c r="E17354" t="s">
        <v>21235</v>
      </c>
      <c r="F17354" t="s">
        <v>21236</v>
      </c>
      <c r="G17354" t="s">
        <v>603</v>
      </c>
      <c r="H17354" t="str">
        <f t="shared" si="271"/>
        <v>68สพม.นครสวรรค์</v>
      </c>
    </row>
    <row r="17355" spans="1:8" x14ac:dyDescent="0.2">
      <c r="A17355">
        <v>20390</v>
      </c>
      <c r="B17355" t="s">
        <v>510</v>
      </c>
      <c r="C17355">
        <f>COUNTIFS($B$4:$B17355,$B17355)</f>
        <v>69</v>
      </c>
      <c r="D17355" t="s">
        <v>21234</v>
      </c>
      <c r="E17355" t="s">
        <v>21235</v>
      </c>
      <c r="F17355" t="s">
        <v>21236</v>
      </c>
      <c r="G17355" t="s">
        <v>603</v>
      </c>
      <c r="H17355" t="str">
        <f t="shared" si="271"/>
        <v>69สพม.นครสวรรค์</v>
      </c>
    </row>
    <row r="17356" spans="1:8" x14ac:dyDescent="0.2">
      <c r="A17356">
        <v>20391</v>
      </c>
      <c r="B17356" t="s">
        <v>510</v>
      </c>
      <c r="C17356">
        <f>COUNTIFS($B$4:$B17356,$B17356)</f>
        <v>70</v>
      </c>
      <c r="D17356" t="s">
        <v>21234</v>
      </c>
      <c r="E17356" t="s">
        <v>21235</v>
      </c>
      <c r="F17356" t="s">
        <v>21236</v>
      </c>
      <c r="G17356" t="s">
        <v>603</v>
      </c>
      <c r="H17356" t="str">
        <f t="shared" si="271"/>
        <v>70สพม.นครสวรรค์</v>
      </c>
    </row>
    <row r="17357" spans="1:8" x14ac:dyDescent="0.2">
      <c r="A17357">
        <v>17331</v>
      </c>
      <c r="B17357" t="s">
        <v>511</v>
      </c>
      <c r="C17357">
        <f>COUNTIFS($B$4:$B17357,$B17357)</f>
        <v>1</v>
      </c>
      <c r="D17357" t="s">
        <v>2438</v>
      </c>
      <c r="E17357" t="s">
        <v>556</v>
      </c>
      <c r="F17357" t="s">
        <v>1019</v>
      </c>
      <c r="G17357" t="s">
        <v>1020</v>
      </c>
      <c r="H17357" t="str">
        <f t="shared" si="271"/>
        <v>1สพม.นนทบุรี</v>
      </c>
    </row>
    <row r="17358" spans="1:8" x14ac:dyDescent="0.2">
      <c r="A17358">
        <v>17332</v>
      </c>
      <c r="B17358" t="s">
        <v>511</v>
      </c>
      <c r="C17358">
        <f>COUNTIFS($B$4:$B17358,$B17358)</f>
        <v>2</v>
      </c>
      <c r="D17358" t="s">
        <v>2440</v>
      </c>
      <c r="E17358" t="s">
        <v>573</v>
      </c>
      <c r="F17358" t="s">
        <v>1019</v>
      </c>
      <c r="G17358" t="s">
        <v>1020</v>
      </c>
      <c r="H17358" t="str">
        <f t="shared" si="271"/>
        <v>2สพม.นนทบุรี</v>
      </c>
    </row>
    <row r="17359" spans="1:8" x14ac:dyDescent="0.2">
      <c r="A17359">
        <v>17333</v>
      </c>
      <c r="B17359" t="s">
        <v>511</v>
      </c>
      <c r="C17359">
        <f>COUNTIFS($B$4:$B17359,$B17359)</f>
        <v>3</v>
      </c>
      <c r="D17359" t="s">
        <v>2441</v>
      </c>
      <c r="E17359" t="s">
        <v>573</v>
      </c>
      <c r="F17359" t="s">
        <v>1019</v>
      </c>
      <c r="G17359" t="s">
        <v>1020</v>
      </c>
      <c r="H17359" t="str">
        <f t="shared" si="271"/>
        <v>3สพม.นนทบุรี</v>
      </c>
    </row>
    <row r="17360" spans="1:8" x14ac:dyDescent="0.2">
      <c r="A17360">
        <v>17334</v>
      </c>
      <c r="B17360" t="s">
        <v>511</v>
      </c>
      <c r="C17360">
        <f>COUNTIFS($B$4:$B17360,$B17360)</f>
        <v>4</v>
      </c>
      <c r="D17360" t="s">
        <v>2442</v>
      </c>
      <c r="E17360" t="s">
        <v>573</v>
      </c>
      <c r="F17360" t="s">
        <v>1019</v>
      </c>
      <c r="G17360" t="s">
        <v>1020</v>
      </c>
      <c r="H17360" t="str">
        <f t="shared" si="271"/>
        <v>4สพม.นนทบุรี</v>
      </c>
    </row>
    <row r="17361" spans="1:8" x14ac:dyDescent="0.2">
      <c r="A17361">
        <v>17335</v>
      </c>
      <c r="B17361" t="s">
        <v>511</v>
      </c>
      <c r="C17361">
        <f>COUNTIFS($B$4:$B17361,$B17361)</f>
        <v>5</v>
      </c>
      <c r="D17361" t="s">
        <v>2443</v>
      </c>
      <c r="E17361" t="s">
        <v>580</v>
      </c>
      <c r="F17361" t="s">
        <v>1019</v>
      </c>
      <c r="G17361" t="s">
        <v>1020</v>
      </c>
      <c r="H17361" t="str">
        <f t="shared" si="271"/>
        <v>5สพม.นนทบุรี</v>
      </c>
    </row>
    <row r="17362" spans="1:8" x14ac:dyDescent="0.2">
      <c r="A17362">
        <v>17336</v>
      </c>
      <c r="B17362" t="s">
        <v>511</v>
      </c>
      <c r="C17362">
        <f>COUNTIFS($B$4:$B17362,$B17362)</f>
        <v>6</v>
      </c>
      <c r="D17362" t="s">
        <v>2605</v>
      </c>
      <c r="E17362" t="s">
        <v>2606</v>
      </c>
      <c r="F17362" t="s">
        <v>2607</v>
      </c>
      <c r="G17362" t="s">
        <v>1020</v>
      </c>
      <c r="H17362" t="str">
        <f t="shared" si="271"/>
        <v>6สพม.นนทบุรี</v>
      </c>
    </row>
    <row r="17363" spans="1:8" x14ac:dyDescent="0.2">
      <c r="A17363">
        <v>17337</v>
      </c>
      <c r="B17363" t="s">
        <v>511</v>
      </c>
      <c r="C17363">
        <f>COUNTIFS($B$4:$B17363,$B17363)</f>
        <v>7</v>
      </c>
      <c r="D17363" t="s">
        <v>2608</v>
      </c>
      <c r="E17363" t="s">
        <v>2606</v>
      </c>
      <c r="F17363" t="s">
        <v>2607</v>
      </c>
      <c r="G17363" t="s">
        <v>1020</v>
      </c>
      <c r="H17363" t="str">
        <f t="shared" si="271"/>
        <v>7สพม.นนทบุรี</v>
      </c>
    </row>
    <row r="17364" spans="1:8" x14ac:dyDescent="0.2">
      <c r="A17364">
        <v>17338</v>
      </c>
      <c r="B17364" t="s">
        <v>511</v>
      </c>
      <c r="C17364">
        <f>COUNTIFS($B$4:$B17364,$B17364)</f>
        <v>8</v>
      </c>
      <c r="D17364" t="s">
        <v>2609</v>
      </c>
      <c r="E17364" t="s">
        <v>2606</v>
      </c>
      <c r="F17364" t="s">
        <v>2607</v>
      </c>
      <c r="G17364" t="s">
        <v>1020</v>
      </c>
      <c r="H17364" t="str">
        <f t="shared" si="271"/>
        <v>8สพม.นนทบุรี</v>
      </c>
    </row>
    <row r="17365" spans="1:8" x14ac:dyDescent="0.2">
      <c r="A17365">
        <v>17339</v>
      </c>
      <c r="B17365" t="s">
        <v>511</v>
      </c>
      <c r="C17365">
        <f>COUNTIFS($B$4:$B17365,$B17365)</f>
        <v>9</v>
      </c>
      <c r="D17365" t="s">
        <v>2610</v>
      </c>
      <c r="E17365" t="s">
        <v>2606</v>
      </c>
      <c r="F17365" t="s">
        <v>2607</v>
      </c>
      <c r="G17365" t="s">
        <v>1020</v>
      </c>
      <c r="H17365" t="str">
        <f t="shared" si="271"/>
        <v>9สพม.นนทบุรี</v>
      </c>
    </row>
    <row r="17366" spans="1:8" x14ac:dyDescent="0.2">
      <c r="A17366">
        <v>17340</v>
      </c>
      <c r="B17366" t="s">
        <v>511</v>
      </c>
      <c r="C17366">
        <f>COUNTIFS($B$4:$B17366,$B17366)</f>
        <v>10</v>
      </c>
      <c r="D17366" t="s">
        <v>2611</v>
      </c>
      <c r="E17366" t="s">
        <v>2606</v>
      </c>
      <c r="F17366" t="s">
        <v>2607</v>
      </c>
      <c r="G17366" t="s">
        <v>1020</v>
      </c>
      <c r="H17366" t="str">
        <f t="shared" si="271"/>
        <v>10สพม.นนทบุรี</v>
      </c>
    </row>
    <row r="17367" spans="1:8" x14ac:dyDescent="0.2">
      <c r="A17367">
        <v>17341</v>
      </c>
      <c r="B17367" t="s">
        <v>511</v>
      </c>
      <c r="C17367">
        <f>COUNTIFS($B$4:$B17367,$B17367)</f>
        <v>11</v>
      </c>
      <c r="D17367" t="s">
        <v>2612</v>
      </c>
      <c r="E17367" t="s">
        <v>2606</v>
      </c>
      <c r="F17367" t="s">
        <v>2607</v>
      </c>
      <c r="G17367" t="s">
        <v>1020</v>
      </c>
      <c r="H17367" t="str">
        <f t="shared" si="271"/>
        <v>11สพม.นนทบุรี</v>
      </c>
    </row>
    <row r="17368" spans="1:8" x14ac:dyDescent="0.2">
      <c r="A17368">
        <v>17342</v>
      </c>
      <c r="B17368" t="s">
        <v>511</v>
      </c>
      <c r="C17368">
        <f>COUNTIFS($B$4:$B17368,$B17368)</f>
        <v>12</v>
      </c>
      <c r="D17368" t="s">
        <v>16296</v>
      </c>
      <c r="E17368" t="s">
        <v>590</v>
      </c>
      <c r="F17368" t="s">
        <v>2758</v>
      </c>
      <c r="G17368" t="s">
        <v>1020</v>
      </c>
      <c r="H17368" t="str">
        <f t="shared" si="271"/>
        <v>12สพม.นนทบุรี</v>
      </c>
    </row>
    <row r="17369" spans="1:8" x14ac:dyDescent="0.2">
      <c r="A17369">
        <v>17343</v>
      </c>
      <c r="B17369" t="s">
        <v>511</v>
      </c>
      <c r="C17369">
        <f>COUNTIFS($B$4:$B17369,$B17369)</f>
        <v>13</v>
      </c>
      <c r="D17369" t="s">
        <v>16354</v>
      </c>
      <c r="E17369" t="s">
        <v>595</v>
      </c>
      <c r="F17369" t="s">
        <v>2758</v>
      </c>
      <c r="G17369" t="s">
        <v>1020</v>
      </c>
      <c r="H17369" t="str">
        <f t="shared" si="271"/>
        <v>13สพม.นนทบุรี</v>
      </c>
    </row>
    <row r="17370" spans="1:8" x14ac:dyDescent="0.2">
      <c r="A17370">
        <v>17344</v>
      </c>
      <c r="B17370" t="s">
        <v>511</v>
      </c>
      <c r="C17370">
        <f>COUNTIFS($B$4:$B17370,$B17370)</f>
        <v>14</v>
      </c>
      <c r="D17370" t="s">
        <v>16391</v>
      </c>
      <c r="E17370" t="s">
        <v>592</v>
      </c>
      <c r="F17370" t="s">
        <v>2758</v>
      </c>
      <c r="G17370" t="s">
        <v>1020</v>
      </c>
      <c r="H17370" t="str">
        <f t="shared" si="271"/>
        <v>14สพม.นนทบุรี</v>
      </c>
    </row>
    <row r="17371" spans="1:8" x14ac:dyDescent="0.2">
      <c r="A17371">
        <v>17345</v>
      </c>
      <c r="B17371" t="s">
        <v>511</v>
      </c>
      <c r="C17371">
        <f>COUNTIFS($B$4:$B17371,$B17371)</f>
        <v>15</v>
      </c>
      <c r="D17371" t="s">
        <v>17111</v>
      </c>
      <c r="E17371" t="s">
        <v>3082</v>
      </c>
      <c r="F17371" t="s">
        <v>2758</v>
      </c>
      <c r="G17371" t="s">
        <v>1020</v>
      </c>
      <c r="H17371" t="str">
        <f t="shared" si="271"/>
        <v>15สพม.นนทบุรี</v>
      </c>
    </row>
    <row r="17372" spans="1:8" x14ac:dyDescent="0.2">
      <c r="A17372">
        <v>17346</v>
      </c>
      <c r="B17372" t="s">
        <v>511</v>
      </c>
      <c r="C17372">
        <f>COUNTIFS($B$4:$B17372,$B17372)</f>
        <v>16</v>
      </c>
      <c r="D17372" t="s">
        <v>17112</v>
      </c>
      <c r="E17372" t="s">
        <v>602</v>
      </c>
      <c r="F17372" t="s">
        <v>2758</v>
      </c>
      <c r="G17372" t="s">
        <v>1020</v>
      </c>
      <c r="H17372" t="str">
        <f t="shared" si="271"/>
        <v>16สพม.นนทบุรี</v>
      </c>
    </row>
    <row r="17373" spans="1:8" x14ac:dyDescent="0.2">
      <c r="A17373">
        <v>17347</v>
      </c>
      <c r="B17373" t="s">
        <v>511</v>
      </c>
      <c r="C17373">
        <f>COUNTIFS($B$4:$B17373,$B17373)</f>
        <v>17</v>
      </c>
      <c r="D17373" t="s">
        <v>17113</v>
      </c>
      <c r="E17373" t="s">
        <v>602</v>
      </c>
      <c r="F17373" t="s">
        <v>2758</v>
      </c>
      <c r="G17373" t="s">
        <v>1020</v>
      </c>
      <c r="H17373" t="str">
        <f t="shared" si="271"/>
        <v>17สพม.นนทบุรี</v>
      </c>
    </row>
    <row r="17374" spans="1:8" x14ac:dyDescent="0.2">
      <c r="A17374">
        <v>17348</v>
      </c>
      <c r="B17374" t="s">
        <v>511</v>
      </c>
      <c r="C17374">
        <f>COUNTIFS($B$4:$B17374,$B17374)</f>
        <v>18</v>
      </c>
      <c r="D17374" t="s">
        <v>17120</v>
      </c>
      <c r="E17374" t="s">
        <v>602</v>
      </c>
      <c r="F17374" t="s">
        <v>2758</v>
      </c>
      <c r="G17374" t="s">
        <v>1020</v>
      </c>
      <c r="H17374" t="str">
        <f t="shared" si="271"/>
        <v>18สพม.นนทบุรี</v>
      </c>
    </row>
    <row r="17375" spans="1:8" x14ac:dyDescent="0.2">
      <c r="A17375">
        <v>17349</v>
      </c>
      <c r="B17375" t="s">
        <v>511</v>
      </c>
      <c r="C17375">
        <f>COUNTIFS($B$4:$B17375,$B17375)</f>
        <v>19</v>
      </c>
      <c r="D17375" t="s">
        <v>17121</v>
      </c>
      <c r="E17375" t="s">
        <v>602</v>
      </c>
      <c r="F17375" t="s">
        <v>2758</v>
      </c>
      <c r="G17375" t="s">
        <v>1020</v>
      </c>
      <c r="H17375" t="str">
        <f t="shared" si="271"/>
        <v>19สพม.นนทบุรี</v>
      </c>
    </row>
    <row r="17376" spans="1:8" x14ac:dyDescent="0.2">
      <c r="A17376">
        <v>17350</v>
      </c>
      <c r="B17376" t="s">
        <v>511</v>
      </c>
      <c r="C17376">
        <f>COUNTIFS($B$4:$B17376,$B17376)</f>
        <v>20</v>
      </c>
      <c r="D17376" t="s">
        <v>18948</v>
      </c>
      <c r="E17376" t="s">
        <v>592</v>
      </c>
      <c r="F17376" t="s">
        <v>2758</v>
      </c>
      <c r="G17376" t="s">
        <v>1020</v>
      </c>
      <c r="H17376" t="str">
        <f t="shared" si="271"/>
        <v>20สพม.นนทบุรี</v>
      </c>
    </row>
    <row r="17377" spans="1:8" x14ac:dyDescent="0.2">
      <c r="A17377">
        <v>17351</v>
      </c>
      <c r="B17377" t="s">
        <v>512</v>
      </c>
      <c r="C17377">
        <f>COUNTIFS($B$4:$B17377,$B17377)</f>
        <v>1</v>
      </c>
      <c r="D17377" t="s">
        <v>2483</v>
      </c>
      <c r="E17377" t="s">
        <v>559</v>
      </c>
      <c r="F17377" t="s">
        <v>1019</v>
      </c>
      <c r="G17377" t="s">
        <v>1020</v>
      </c>
      <c r="H17377" t="str">
        <f t="shared" si="271"/>
        <v>1สพม.นราธิวาส</v>
      </c>
    </row>
    <row r="17378" spans="1:8" x14ac:dyDescent="0.2">
      <c r="A17378">
        <v>17352</v>
      </c>
      <c r="B17378" t="s">
        <v>512</v>
      </c>
      <c r="C17378">
        <f>COUNTIFS($B$4:$B17378,$B17378)</f>
        <v>2</v>
      </c>
      <c r="D17378" t="s">
        <v>2484</v>
      </c>
      <c r="E17378" t="s">
        <v>559</v>
      </c>
      <c r="F17378" t="s">
        <v>1019</v>
      </c>
      <c r="G17378" t="s">
        <v>1020</v>
      </c>
      <c r="H17378" t="str">
        <f t="shared" si="271"/>
        <v>2สพม.นราธิวาส</v>
      </c>
    </row>
    <row r="17379" spans="1:8" x14ac:dyDescent="0.2">
      <c r="A17379">
        <v>17353</v>
      </c>
      <c r="B17379" t="s">
        <v>512</v>
      </c>
      <c r="C17379">
        <f>COUNTIFS($B$4:$B17379,$B17379)</f>
        <v>3</v>
      </c>
      <c r="D17379" t="s">
        <v>2558</v>
      </c>
      <c r="E17379" t="s">
        <v>730</v>
      </c>
      <c r="F17379" t="s">
        <v>1019</v>
      </c>
      <c r="G17379" t="s">
        <v>1020</v>
      </c>
      <c r="H17379" t="str">
        <f t="shared" si="271"/>
        <v>3สพม.นราธิวาส</v>
      </c>
    </row>
    <row r="17380" spans="1:8" x14ac:dyDescent="0.2">
      <c r="A17380">
        <v>17354</v>
      </c>
      <c r="B17380" t="s">
        <v>512</v>
      </c>
      <c r="C17380">
        <f>COUNTIFS($B$4:$B17380,$B17380)</f>
        <v>4</v>
      </c>
      <c r="D17380" t="s">
        <v>2670</v>
      </c>
      <c r="E17380" t="s">
        <v>2606</v>
      </c>
      <c r="F17380" t="s">
        <v>2607</v>
      </c>
      <c r="G17380" t="s">
        <v>1020</v>
      </c>
      <c r="H17380" t="str">
        <f t="shared" si="271"/>
        <v>4สพม.นราธิวาส</v>
      </c>
    </row>
    <row r="17381" spans="1:8" x14ac:dyDescent="0.2">
      <c r="A17381">
        <v>17355</v>
      </c>
      <c r="B17381" t="s">
        <v>512</v>
      </c>
      <c r="C17381">
        <f>COUNTIFS($B$4:$B17381,$B17381)</f>
        <v>5</v>
      </c>
      <c r="D17381" t="s">
        <v>16364</v>
      </c>
      <c r="E17381" t="s">
        <v>587</v>
      </c>
      <c r="F17381" t="s">
        <v>2758</v>
      </c>
      <c r="G17381" t="s">
        <v>1020</v>
      </c>
      <c r="H17381" t="str">
        <f t="shared" si="271"/>
        <v>5สพม.นราธิวาส</v>
      </c>
    </row>
    <row r="17382" spans="1:8" x14ac:dyDescent="0.2">
      <c r="A17382">
        <v>17356</v>
      </c>
      <c r="B17382" t="s">
        <v>512</v>
      </c>
      <c r="C17382">
        <f>COUNTIFS($B$4:$B17382,$B17382)</f>
        <v>6</v>
      </c>
      <c r="D17382" t="s">
        <v>16382</v>
      </c>
      <c r="E17382" t="s">
        <v>590</v>
      </c>
      <c r="F17382" t="s">
        <v>2758</v>
      </c>
      <c r="G17382" t="s">
        <v>1020</v>
      </c>
      <c r="H17382" t="str">
        <f t="shared" si="271"/>
        <v>6สพม.นราธิวาส</v>
      </c>
    </row>
    <row r="17383" spans="1:8" x14ac:dyDescent="0.2">
      <c r="A17383">
        <v>17357</v>
      </c>
      <c r="B17383" t="s">
        <v>512</v>
      </c>
      <c r="C17383">
        <f>COUNTIFS($B$4:$B17383,$B17383)</f>
        <v>7</v>
      </c>
      <c r="D17383" t="s">
        <v>16403</v>
      </c>
      <c r="E17383" t="s">
        <v>590</v>
      </c>
      <c r="F17383" t="s">
        <v>2758</v>
      </c>
      <c r="G17383" t="s">
        <v>1020</v>
      </c>
      <c r="H17383" t="str">
        <f t="shared" si="271"/>
        <v>7สพม.นราธิวาส</v>
      </c>
    </row>
    <row r="17384" spans="1:8" x14ac:dyDescent="0.2">
      <c r="A17384">
        <v>17358</v>
      </c>
      <c r="B17384" t="s">
        <v>512</v>
      </c>
      <c r="C17384">
        <f>COUNTIFS($B$4:$B17384,$B17384)</f>
        <v>8</v>
      </c>
      <c r="D17384" t="s">
        <v>16452</v>
      </c>
      <c r="E17384" t="s">
        <v>593</v>
      </c>
      <c r="F17384" t="s">
        <v>2758</v>
      </c>
      <c r="G17384" t="s">
        <v>1020</v>
      </c>
      <c r="H17384" t="str">
        <f t="shared" si="271"/>
        <v>8สพม.นราธิวาส</v>
      </c>
    </row>
    <row r="17385" spans="1:8" x14ac:dyDescent="0.2">
      <c r="A17385">
        <v>17359</v>
      </c>
      <c r="B17385" t="s">
        <v>512</v>
      </c>
      <c r="C17385">
        <f>COUNTIFS($B$4:$B17385,$B17385)</f>
        <v>9</v>
      </c>
      <c r="D17385" t="s">
        <v>16466</v>
      </c>
      <c r="E17385" t="s">
        <v>594</v>
      </c>
      <c r="F17385" t="s">
        <v>2758</v>
      </c>
      <c r="G17385" t="s">
        <v>1020</v>
      </c>
      <c r="H17385" t="str">
        <f t="shared" si="271"/>
        <v>9สพม.นราธิวาส</v>
      </c>
    </row>
    <row r="17386" spans="1:8" x14ac:dyDescent="0.2">
      <c r="A17386">
        <v>17360</v>
      </c>
      <c r="B17386" t="s">
        <v>512</v>
      </c>
      <c r="C17386">
        <f>COUNTIFS($B$4:$B17386,$B17386)</f>
        <v>10</v>
      </c>
      <c r="D17386" t="s">
        <v>17855</v>
      </c>
      <c r="E17386" t="s">
        <v>3082</v>
      </c>
      <c r="F17386" t="s">
        <v>2758</v>
      </c>
      <c r="G17386" t="s">
        <v>1020</v>
      </c>
      <c r="H17386" t="str">
        <f t="shared" si="271"/>
        <v>10สพม.นราธิวาส</v>
      </c>
    </row>
    <row r="17387" spans="1:8" x14ac:dyDescent="0.2">
      <c r="A17387">
        <v>17361</v>
      </c>
      <c r="B17387" t="s">
        <v>512</v>
      </c>
      <c r="C17387">
        <f>COUNTIFS($B$4:$B17387,$B17387)</f>
        <v>11</v>
      </c>
      <c r="D17387" t="s">
        <v>17856</v>
      </c>
      <c r="E17387" t="s">
        <v>602</v>
      </c>
      <c r="F17387" t="s">
        <v>2758</v>
      </c>
      <c r="G17387" t="s">
        <v>1020</v>
      </c>
      <c r="H17387" t="str">
        <f t="shared" si="271"/>
        <v>11สพม.นราธิวาส</v>
      </c>
    </row>
    <row r="17388" spans="1:8" x14ac:dyDescent="0.2">
      <c r="A17388">
        <v>17362</v>
      </c>
      <c r="B17388" t="s">
        <v>512</v>
      </c>
      <c r="C17388">
        <f>COUNTIFS($B$4:$B17388,$B17388)</f>
        <v>12</v>
      </c>
      <c r="D17388" t="s">
        <v>17857</v>
      </c>
      <c r="E17388" t="s">
        <v>602</v>
      </c>
      <c r="F17388" t="s">
        <v>2758</v>
      </c>
      <c r="G17388" t="s">
        <v>1020</v>
      </c>
      <c r="H17388" t="str">
        <f t="shared" si="271"/>
        <v>12สพม.นราธิวาส</v>
      </c>
    </row>
    <row r="17389" spans="1:8" x14ac:dyDescent="0.2">
      <c r="A17389">
        <v>17363</v>
      </c>
      <c r="B17389" t="s">
        <v>512</v>
      </c>
      <c r="C17389">
        <f>COUNTIFS($B$4:$B17389,$B17389)</f>
        <v>13</v>
      </c>
      <c r="D17389" t="s">
        <v>17858</v>
      </c>
      <c r="E17389" t="s">
        <v>602</v>
      </c>
      <c r="F17389" t="s">
        <v>2758</v>
      </c>
      <c r="G17389" t="s">
        <v>1020</v>
      </c>
      <c r="H17389" t="str">
        <f t="shared" si="271"/>
        <v>13สพม.นราธิวาส</v>
      </c>
    </row>
    <row r="17390" spans="1:8" x14ac:dyDescent="0.2">
      <c r="A17390">
        <v>17364</v>
      </c>
      <c r="B17390" t="s">
        <v>512</v>
      </c>
      <c r="C17390">
        <f>COUNTIFS($B$4:$B17390,$B17390)</f>
        <v>14</v>
      </c>
      <c r="D17390" t="s">
        <v>17859</v>
      </c>
      <c r="E17390" t="s">
        <v>602</v>
      </c>
      <c r="F17390" t="s">
        <v>2758</v>
      </c>
      <c r="G17390" t="s">
        <v>1020</v>
      </c>
      <c r="H17390" t="str">
        <f t="shared" si="271"/>
        <v>14สพม.นราธิวาส</v>
      </c>
    </row>
    <row r="17391" spans="1:8" x14ac:dyDescent="0.2">
      <c r="A17391">
        <v>17365</v>
      </c>
      <c r="B17391" t="s">
        <v>512</v>
      </c>
      <c r="C17391">
        <f>COUNTIFS($B$4:$B17391,$B17391)</f>
        <v>15</v>
      </c>
      <c r="D17391" t="s">
        <v>17860</v>
      </c>
      <c r="E17391" t="s">
        <v>602</v>
      </c>
      <c r="F17391" t="s">
        <v>2758</v>
      </c>
      <c r="G17391" t="s">
        <v>1020</v>
      </c>
      <c r="H17391" t="str">
        <f t="shared" si="271"/>
        <v>15สพม.นราธิวาส</v>
      </c>
    </row>
    <row r="17392" spans="1:8" x14ac:dyDescent="0.2">
      <c r="A17392">
        <v>17366</v>
      </c>
      <c r="B17392" t="s">
        <v>512</v>
      </c>
      <c r="C17392">
        <f>COUNTIFS($B$4:$B17392,$B17392)</f>
        <v>16</v>
      </c>
      <c r="D17392" t="s">
        <v>17861</v>
      </c>
      <c r="E17392" t="s">
        <v>602</v>
      </c>
      <c r="F17392" t="s">
        <v>2758</v>
      </c>
      <c r="G17392" t="s">
        <v>1020</v>
      </c>
      <c r="H17392" t="str">
        <f t="shared" si="271"/>
        <v>16สพม.นราธิวาส</v>
      </c>
    </row>
    <row r="17393" spans="1:8" x14ac:dyDescent="0.2">
      <c r="A17393">
        <v>17367</v>
      </c>
      <c r="B17393" t="s">
        <v>512</v>
      </c>
      <c r="C17393">
        <f>COUNTIFS($B$4:$B17393,$B17393)</f>
        <v>17</v>
      </c>
      <c r="D17393" t="s">
        <v>17862</v>
      </c>
      <c r="E17393" t="s">
        <v>602</v>
      </c>
      <c r="F17393" t="s">
        <v>2758</v>
      </c>
      <c r="G17393" t="s">
        <v>1020</v>
      </c>
      <c r="H17393" t="str">
        <f t="shared" si="271"/>
        <v>17สพม.นราธิวาส</v>
      </c>
    </row>
    <row r="17394" spans="1:8" x14ac:dyDescent="0.2">
      <c r="A17394">
        <v>17368</v>
      </c>
      <c r="B17394" t="s">
        <v>512</v>
      </c>
      <c r="C17394">
        <f>COUNTIFS($B$4:$B17394,$B17394)</f>
        <v>18</v>
      </c>
      <c r="D17394" t="s">
        <v>17863</v>
      </c>
      <c r="E17394" t="s">
        <v>602</v>
      </c>
      <c r="F17394" t="s">
        <v>2758</v>
      </c>
      <c r="G17394" t="s">
        <v>1020</v>
      </c>
      <c r="H17394" t="str">
        <f t="shared" si="271"/>
        <v>18สพม.นราธิวาส</v>
      </c>
    </row>
    <row r="17395" spans="1:8" x14ac:dyDescent="0.2">
      <c r="A17395">
        <v>17369</v>
      </c>
      <c r="B17395" t="s">
        <v>512</v>
      </c>
      <c r="C17395">
        <f>COUNTIFS($B$4:$B17395,$B17395)</f>
        <v>19</v>
      </c>
      <c r="D17395" t="s">
        <v>17864</v>
      </c>
      <c r="E17395" t="s">
        <v>602</v>
      </c>
      <c r="F17395" t="s">
        <v>2758</v>
      </c>
      <c r="G17395" t="s">
        <v>1020</v>
      </c>
      <c r="H17395" t="str">
        <f t="shared" si="271"/>
        <v>19สพม.นราธิวาส</v>
      </c>
    </row>
    <row r="17396" spans="1:8" x14ac:dyDescent="0.2">
      <c r="A17396">
        <v>17370</v>
      </c>
      <c r="B17396" t="s">
        <v>512</v>
      </c>
      <c r="C17396">
        <f>COUNTIFS($B$4:$B17396,$B17396)</f>
        <v>20</v>
      </c>
      <c r="D17396" t="s">
        <v>17865</v>
      </c>
      <c r="E17396" t="s">
        <v>602</v>
      </c>
      <c r="F17396" t="s">
        <v>2758</v>
      </c>
      <c r="G17396" t="s">
        <v>1020</v>
      </c>
      <c r="H17396" t="str">
        <f t="shared" si="271"/>
        <v>20สพม.นราธิวาส</v>
      </c>
    </row>
    <row r="17397" spans="1:8" x14ac:dyDescent="0.2">
      <c r="A17397">
        <v>17371</v>
      </c>
      <c r="B17397" t="s">
        <v>512</v>
      </c>
      <c r="C17397">
        <f>COUNTIFS($B$4:$B17397,$B17397)</f>
        <v>21</v>
      </c>
      <c r="D17397" t="s">
        <v>17866</v>
      </c>
      <c r="E17397" t="s">
        <v>602</v>
      </c>
      <c r="F17397" t="s">
        <v>2758</v>
      </c>
      <c r="G17397" t="s">
        <v>1020</v>
      </c>
      <c r="H17397" t="str">
        <f t="shared" si="271"/>
        <v>21สพม.นราธิวาส</v>
      </c>
    </row>
    <row r="17398" spans="1:8" x14ac:dyDescent="0.2">
      <c r="A17398">
        <v>17372</v>
      </c>
      <c r="B17398" t="s">
        <v>512</v>
      </c>
      <c r="C17398">
        <f>COUNTIFS($B$4:$B17398,$B17398)</f>
        <v>22</v>
      </c>
      <c r="D17398" t="s">
        <v>17868</v>
      </c>
      <c r="E17398" t="s">
        <v>602</v>
      </c>
      <c r="F17398" t="s">
        <v>2758</v>
      </c>
      <c r="G17398" t="s">
        <v>1020</v>
      </c>
      <c r="H17398" t="str">
        <f t="shared" si="271"/>
        <v>22สพม.นราธิวาส</v>
      </c>
    </row>
    <row r="17399" spans="1:8" x14ac:dyDescent="0.2">
      <c r="A17399">
        <v>17373</v>
      </c>
      <c r="B17399" t="s">
        <v>512</v>
      </c>
      <c r="C17399">
        <f>COUNTIFS($B$4:$B17399,$B17399)</f>
        <v>23</v>
      </c>
      <c r="D17399" t="s">
        <v>17869</v>
      </c>
      <c r="E17399" t="s">
        <v>602</v>
      </c>
      <c r="F17399" t="s">
        <v>2758</v>
      </c>
      <c r="G17399" t="s">
        <v>1020</v>
      </c>
      <c r="H17399" t="str">
        <f t="shared" si="271"/>
        <v>23สพม.นราธิวาส</v>
      </c>
    </row>
    <row r="17400" spans="1:8" x14ac:dyDescent="0.2">
      <c r="A17400">
        <v>17374</v>
      </c>
      <c r="B17400" t="s">
        <v>512</v>
      </c>
      <c r="C17400">
        <f>COUNTIFS($B$4:$B17400,$B17400)</f>
        <v>24</v>
      </c>
      <c r="D17400" t="s">
        <v>17870</v>
      </c>
      <c r="E17400" t="s">
        <v>602</v>
      </c>
      <c r="F17400" t="s">
        <v>2758</v>
      </c>
      <c r="G17400" t="s">
        <v>1020</v>
      </c>
      <c r="H17400" t="str">
        <f t="shared" si="271"/>
        <v>24สพม.นราธิวาส</v>
      </c>
    </row>
    <row r="17401" spans="1:8" x14ac:dyDescent="0.2">
      <c r="A17401">
        <v>17375</v>
      </c>
      <c r="B17401" t="s">
        <v>512</v>
      </c>
      <c r="C17401">
        <f>COUNTIFS($B$4:$B17401,$B17401)</f>
        <v>25</v>
      </c>
      <c r="D17401" t="s">
        <v>17871</v>
      </c>
      <c r="E17401" t="s">
        <v>602</v>
      </c>
      <c r="F17401" t="s">
        <v>2758</v>
      </c>
      <c r="G17401" t="s">
        <v>1020</v>
      </c>
      <c r="H17401" t="str">
        <f t="shared" si="271"/>
        <v>25สพม.นราธิวาส</v>
      </c>
    </row>
    <row r="17402" spans="1:8" x14ac:dyDescent="0.2">
      <c r="A17402">
        <v>17376</v>
      </c>
      <c r="B17402" t="s">
        <v>512</v>
      </c>
      <c r="C17402">
        <f>COUNTIFS($B$4:$B17402,$B17402)</f>
        <v>26</v>
      </c>
      <c r="D17402" t="s">
        <v>17872</v>
      </c>
      <c r="E17402" t="s">
        <v>602</v>
      </c>
      <c r="F17402" t="s">
        <v>2758</v>
      </c>
      <c r="G17402" t="s">
        <v>1020</v>
      </c>
      <c r="H17402" t="str">
        <f t="shared" si="271"/>
        <v>26สพม.นราธิวาส</v>
      </c>
    </row>
    <row r="17403" spans="1:8" x14ac:dyDescent="0.2">
      <c r="A17403">
        <v>17377</v>
      </c>
      <c r="B17403" t="s">
        <v>512</v>
      </c>
      <c r="C17403">
        <f>COUNTIFS($B$4:$B17403,$B17403)</f>
        <v>27</v>
      </c>
      <c r="D17403" t="s">
        <v>17873</v>
      </c>
      <c r="E17403" t="s">
        <v>602</v>
      </c>
      <c r="F17403" t="s">
        <v>2758</v>
      </c>
      <c r="G17403" t="s">
        <v>1020</v>
      </c>
      <c r="H17403" t="str">
        <f t="shared" si="271"/>
        <v>27สพม.นราธิวาส</v>
      </c>
    </row>
    <row r="17404" spans="1:8" x14ac:dyDescent="0.2">
      <c r="A17404">
        <v>17378</v>
      </c>
      <c r="B17404" t="s">
        <v>512</v>
      </c>
      <c r="C17404">
        <f>COUNTIFS($B$4:$B17404,$B17404)</f>
        <v>28</v>
      </c>
      <c r="D17404" t="s">
        <v>17874</v>
      </c>
      <c r="E17404" t="s">
        <v>602</v>
      </c>
      <c r="F17404" t="s">
        <v>2758</v>
      </c>
      <c r="G17404" t="s">
        <v>1020</v>
      </c>
      <c r="H17404" t="str">
        <f t="shared" si="271"/>
        <v>28สพม.นราธิวาส</v>
      </c>
    </row>
    <row r="17405" spans="1:8" x14ac:dyDescent="0.2">
      <c r="A17405">
        <v>17379</v>
      </c>
      <c r="B17405" t="s">
        <v>512</v>
      </c>
      <c r="C17405">
        <f>COUNTIFS($B$4:$B17405,$B17405)</f>
        <v>29</v>
      </c>
      <c r="D17405" t="s">
        <v>17875</v>
      </c>
      <c r="E17405" t="s">
        <v>602</v>
      </c>
      <c r="F17405" t="s">
        <v>2758</v>
      </c>
      <c r="G17405" t="s">
        <v>1020</v>
      </c>
      <c r="H17405" t="str">
        <f t="shared" si="271"/>
        <v>29สพม.นราธิวาส</v>
      </c>
    </row>
    <row r="17406" spans="1:8" x14ac:dyDescent="0.2">
      <c r="A17406">
        <v>17380</v>
      </c>
      <c r="B17406" t="s">
        <v>512</v>
      </c>
      <c r="C17406">
        <f>COUNTIFS($B$4:$B17406,$B17406)</f>
        <v>30</v>
      </c>
      <c r="D17406" t="s">
        <v>17876</v>
      </c>
      <c r="E17406" t="s">
        <v>602</v>
      </c>
      <c r="F17406" t="s">
        <v>2758</v>
      </c>
      <c r="G17406" t="s">
        <v>1020</v>
      </c>
      <c r="H17406" t="str">
        <f t="shared" si="271"/>
        <v>30สพม.นราธิวาส</v>
      </c>
    </row>
    <row r="17407" spans="1:8" x14ac:dyDescent="0.2">
      <c r="A17407">
        <v>17381</v>
      </c>
      <c r="B17407" t="s">
        <v>512</v>
      </c>
      <c r="C17407">
        <f>COUNTIFS($B$4:$B17407,$B17407)</f>
        <v>31</v>
      </c>
      <c r="D17407" t="s">
        <v>17881</v>
      </c>
      <c r="E17407" t="s">
        <v>602</v>
      </c>
      <c r="F17407" t="s">
        <v>2758</v>
      </c>
      <c r="G17407" t="s">
        <v>1020</v>
      </c>
      <c r="H17407" t="str">
        <f t="shared" si="271"/>
        <v>31สพม.นราธิวาส</v>
      </c>
    </row>
    <row r="17408" spans="1:8" x14ac:dyDescent="0.2">
      <c r="A17408">
        <v>17382</v>
      </c>
      <c r="B17408" t="s">
        <v>512</v>
      </c>
      <c r="C17408">
        <f>COUNTIFS($B$4:$B17408,$B17408)</f>
        <v>32</v>
      </c>
      <c r="D17408" t="s">
        <v>17914</v>
      </c>
      <c r="E17408" t="s">
        <v>602</v>
      </c>
      <c r="F17408" t="s">
        <v>2758</v>
      </c>
      <c r="G17408" t="s">
        <v>1020</v>
      </c>
      <c r="H17408" t="str">
        <f t="shared" si="271"/>
        <v>32สพม.นราธิวาส</v>
      </c>
    </row>
    <row r="17409" spans="1:8" x14ac:dyDescent="0.2">
      <c r="A17409">
        <v>17383</v>
      </c>
      <c r="B17409" t="s">
        <v>512</v>
      </c>
      <c r="C17409">
        <f>COUNTIFS($B$4:$B17409,$B17409)</f>
        <v>33</v>
      </c>
      <c r="D17409" t="s">
        <v>17915</v>
      </c>
      <c r="E17409" t="s">
        <v>602</v>
      </c>
      <c r="F17409" t="s">
        <v>2758</v>
      </c>
      <c r="G17409" t="s">
        <v>1020</v>
      </c>
      <c r="H17409" t="str">
        <f t="shared" si="271"/>
        <v>33สพม.นราธิวาส</v>
      </c>
    </row>
    <row r="17410" spans="1:8" x14ac:dyDescent="0.2">
      <c r="A17410">
        <v>17384</v>
      </c>
      <c r="B17410" t="s">
        <v>512</v>
      </c>
      <c r="C17410">
        <f>COUNTIFS($B$4:$B17410,$B17410)</f>
        <v>34</v>
      </c>
      <c r="D17410" t="s">
        <v>17916</v>
      </c>
      <c r="E17410" t="s">
        <v>585</v>
      </c>
      <c r="F17410" t="s">
        <v>2758</v>
      </c>
      <c r="G17410" t="s">
        <v>1020</v>
      </c>
      <c r="H17410" t="str">
        <f t="shared" si="271"/>
        <v>34สพม.นราธิวาส</v>
      </c>
    </row>
    <row r="17411" spans="1:8" x14ac:dyDescent="0.2">
      <c r="A17411">
        <v>17385</v>
      </c>
      <c r="B17411" t="s">
        <v>512</v>
      </c>
      <c r="C17411">
        <f>COUNTIFS($B$4:$B17411,$B17411)</f>
        <v>35</v>
      </c>
      <c r="D17411" t="s">
        <v>17917</v>
      </c>
      <c r="E17411" t="s">
        <v>585</v>
      </c>
      <c r="F17411" t="s">
        <v>2758</v>
      </c>
      <c r="G17411" t="s">
        <v>1020</v>
      </c>
      <c r="H17411" t="str">
        <f t="shared" si="271"/>
        <v>35สพม.นราธิวาส</v>
      </c>
    </row>
    <row r="17412" spans="1:8" x14ac:dyDescent="0.2">
      <c r="A17412">
        <v>17386</v>
      </c>
      <c r="B17412" t="s">
        <v>512</v>
      </c>
      <c r="C17412">
        <f>COUNTIFS($B$4:$B17412,$B17412)</f>
        <v>36</v>
      </c>
      <c r="D17412" t="s">
        <v>17918</v>
      </c>
      <c r="E17412" t="s">
        <v>585</v>
      </c>
      <c r="F17412" t="s">
        <v>2758</v>
      </c>
      <c r="G17412" t="s">
        <v>1020</v>
      </c>
      <c r="H17412" t="str">
        <f t="shared" ref="H17412:H17475" si="272">C17412&amp;B17412</f>
        <v>36สพม.นราธิวาส</v>
      </c>
    </row>
    <row r="17413" spans="1:8" x14ac:dyDescent="0.2">
      <c r="A17413">
        <v>17387</v>
      </c>
      <c r="B17413" t="s">
        <v>512</v>
      </c>
      <c r="C17413">
        <f>COUNTIFS($B$4:$B17413,$B17413)</f>
        <v>37</v>
      </c>
      <c r="D17413" t="s">
        <v>17919</v>
      </c>
      <c r="E17413" t="s">
        <v>585</v>
      </c>
      <c r="F17413" t="s">
        <v>2758</v>
      </c>
      <c r="G17413" t="s">
        <v>1020</v>
      </c>
      <c r="H17413" t="str">
        <f t="shared" si="272"/>
        <v>37สพม.นราธิวาส</v>
      </c>
    </row>
    <row r="17414" spans="1:8" x14ac:dyDescent="0.2">
      <c r="A17414">
        <v>17388</v>
      </c>
      <c r="B17414" t="s">
        <v>512</v>
      </c>
      <c r="C17414">
        <f>COUNTIFS($B$4:$B17414,$B17414)</f>
        <v>38</v>
      </c>
      <c r="D17414" t="s">
        <v>17920</v>
      </c>
      <c r="E17414" t="s">
        <v>585</v>
      </c>
      <c r="F17414" t="s">
        <v>2758</v>
      </c>
      <c r="G17414" t="s">
        <v>1020</v>
      </c>
      <c r="H17414" t="str">
        <f t="shared" si="272"/>
        <v>38สพม.นราธิวาส</v>
      </c>
    </row>
    <row r="17415" spans="1:8" x14ac:dyDescent="0.2">
      <c r="A17415">
        <v>17389</v>
      </c>
      <c r="B17415" t="s">
        <v>512</v>
      </c>
      <c r="C17415">
        <f>COUNTIFS($B$4:$B17415,$B17415)</f>
        <v>39</v>
      </c>
      <c r="D17415" t="s">
        <v>17921</v>
      </c>
      <c r="E17415" t="s">
        <v>585</v>
      </c>
      <c r="F17415" t="s">
        <v>2758</v>
      </c>
      <c r="G17415" t="s">
        <v>1020</v>
      </c>
      <c r="H17415" t="str">
        <f t="shared" si="272"/>
        <v>39สพม.นราธิวาส</v>
      </c>
    </row>
    <row r="17416" spans="1:8" x14ac:dyDescent="0.2">
      <c r="A17416">
        <v>17390</v>
      </c>
      <c r="B17416" t="s">
        <v>512</v>
      </c>
      <c r="C17416">
        <f>COUNTIFS($B$4:$B17416,$B17416)</f>
        <v>40</v>
      </c>
      <c r="D17416" t="s">
        <v>17922</v>
      </c>
      <c r="E17416" t="s">
        <v>585</v>
      </c>
      <c r="F17416" t="s">
        <v>2758</v>
      </c>
      <c r="G17416" t="s">
        <v>1020</v>
      </c>
      <c r="H17416" t="str">
        <f t="shared" si="272"/>
        <v>40สพม.นราธิวาส</v>
      </c>
    </row>
    <row r="17417" spans="1:8" x14ac:dyDescent="0.2">
      <c r="A17417">
        <v>17391</v>
      </c>
      <c r="B17417" t="s">
        <v>512</v>
      </c>
      <c r="C17417">
        <f>COUNTIFS($B$4:$B17417,$B17417)</f>
        <v>41</v>
      </c>
      <c r="D17417" t="s">
        <v>17923</v>
      </c>
      <c r="E17417" t="s">
        <v>585</v>
      </c>
      <c r="F17417" t="s">
        <v>2758</v>
      </c>
      <c r="G17417" t="s">
        <v>1020</v>
      </c>
      <c r="H17417" t="str">
        <f t="shared" si="272"/>
        <v>41สพม.นราธิวาส</v>
      </c>
    </row>
    <row r="17418" spans="1:8" x14ac:dyDescent="0.2">
      <c r="A17418">
        <v>17392</v>
      </c>
      <c r="B17418" t="s">
        <v>512</v>
      </c>
      <c r="C17418">
        <f>COUNTIFS($B$4:$B17418,$B17418)</f>
        <v>42</v>
      </c>
      <c r="D17418" t="s">
        <v>17924</v>
      </c>
      <c r="E17418" t="s">
        <v>585</v>
      </c>
      <c r="F17418" t="s">
        <v>2758</v>
      </c>
      <c r="G17418" t="s">
        <v>1020</v>
      </c>
      <c r="H17418" t="str">
        <f t="shared" si="272"/>
        <v>42สพม.นราธิวาส</v>
      </c>
    </row>
    <row r="17419" spans="1:8" x14ac:dyDescent="0.2">
      <c r="A17419">
        <v>17393</v>
      </c>
      <c r="B17419" t="s">
        <v>512</v>
      </c>
      <c r="C17419">
        <f>COUNTIFS($B$4:$B17419,$B17419)</f>
        <v>43</v>
      </c>
      <c r="D17419" t="s">
        <v>17925</v>
      </c>
      <c r="E17419" t="s">
        <v>585</v>
      </c>
      <c r="F17419" t="s">
        <v>2758</v>
      </c>
      <c r="G17419" t="s">
        <v>1020</v>
      </c>
      <c r="H17419" t="str">
        <f t="shared" si="272"/>
        <v>43สพม.นราธิวาส</v>
      </c>
    </row>
    <row r="17420" spans="1:8" x14ac:dyDescent="0.2">
      <c r="A17420">
        <v>17394</v>
      </c>
      <c r="B17420" t="s">
        <v>512</v>
      </c>
      <c r="C17420">
        <f>COUNTIFS($B$4:$B17420,$B17420)</f>
        <v>44</v>
      </c>
      <c r="D17420" t="s">
        <v>17926</v>
      </c>
      <c r="E17420" t="s">
        <v>585</v>
      </c>
      <c r="F17420" t="s">
        <v>2758</v>
      </c>
      <c r="G17420" t="s">
        <v>1020</v>
      </c>
      <c r="H17420" t="str">
        <f t="shared" si="272"/>
        <v>44สพม.นราธิวาส</v>
      </c>
    </row>
    <row r="17421" spans="1:8" x14ac:dyDescent="0.2">
      <c r="A17421">
        <v>17395</v>
      </c>
      <c r="B17421" t="s">
        <v>512</v>
      </c>
      <c r="C17421">
        <f>COUNTIFS($B$4:$B17421,$B17421)</f>
        <v>45</v>
      </c>
      <c r="D17421" t="s">
        <v>17928</v>
      </c>
      <c r="E17421" t="s">
        <v>585</v>
      </c>
      <c r="F17421" t="s">
        <v>2758</v>
      </c>
      <c r="G17421" t="s">
        <v>1020</v>
      </c>
      <c r="H17421" t="str">
        <f t="shared" si="272"/>
        <v>45สพม.นราธิวาส</v>
      </c>
    </row>
    <row r="17422" spans="1:8" x14ac:dyDescent="0.2">
      <c r="A17422">
        <v>17396</v>
      </c>
      <c r="B17422" t="s">
        <v>512</v>
      </c>
      <c r="C17422">
        <f>COUNTIFS($B$4:$B17422,$B17422)</f>
        <v>46</v>
      </c>
      <c r="D17422" t="s">
        <v>17929</v>
      </c>
      <c r="E17422" t="s">
        <v>585</v>
      </c>
      <c r="F17422" t="s">
        <v>2758</v>
      </c>
      <c r="G17422" t="s">
        <v>1020</v>
      </c>
      <c r="H17422" t="str">
        <f t="shared" si="272"/>
        <v>46สพม.นราธิวาส</v>
      </c>
    </row>
    <row r="17423" spans="1:8" x14ac:dyDescent="0.2">
      <c r="A17423">
        <v>17397</v>
      </c>
      <c r="B17423" t="s">
        <v>512</v>
      </c>
      <c r="C17423">
        <f>COUNTIFS($B$4:$B17423,$B17423)</f>
        <v>47</v>
      </c>
      <c r="D17423" t="s">
        <v>17930</v>
      </c>
      <c r="E17423" t="s">
        <v>585</v>
      </c>
      <c r="F17423" t="s">
        <v>2758</v>
      </c>
      <c r="G17423" t="s">
        <v>1020</v>
      </c>
      <c r="H17423" t="str">
        <f t="shared" si="272"/>
        <v>47สพม.นราธิวาส</v>
      </c>
    </row>
    <row r="17424" spans="1:8" x14ac:dyDescent="0.2">
      <c r="A17424">
        <v>17398</v>
      </c>
      <c r="B17424" t="s">
        <v>512</v>
      </c>
      <c r="C17424">
        <f>COUNTIFS($B$4:$B17424,$B17424)</f>
        <v>48</v>
      </c>
      <c r="D17424" t="s">
        <v>17931</v>
      </c>
      <c r="E17424" t="s">
        <v>585</v>
      </c>
      <c r="F17424" t="s">
        <v>2758</v>
      </c>
      <c r="G17424" t="s">
        <v>1020</v>
      </c>
      <c r="H17424" t="str">
        <f t="shared" si="272"/>
        <v>48สพม.นราธิวาส</v>
      </c>
    </row>
    <row r="17425" spans="1:8" x14ac:dyDescent="0.2">
      <c r="A17425">
        <v>17399</v>
      </c>
      <c r="B17425" t="s">
        <v>512</v>
      </c>
      <c r="C17425">
        <f>COUNTIFS($B$4:$B17425,$B17425)</f>
        <v>49</v>
      </c>
      <c r="D17425" t="s">
        <v>17932</v>
      </c>
      <c r="E17425" t="s">
        <v>585</v>
      </c>
      <c r="F17425" t="s">
        <v>2758</v>
      </c>
      <c r="G17425" t="s">
        <v>1020</v>
      </c>
      <c r="H17425" t="str">
        <f t="shared" si="272"/>
        <v>49สพม.นราธิวาส</v>
      </c>
    </row>
    <row r="17426" spans="1:8" x14ac:dyDescent="0.2">
      <c r="A17426">
        <v>17400</v>
      </c>
      <c r="B17426" t="s">
        <v>512</v>
      </c>
      <c r="C17426">
        <f>COUNTIFS($B$4:$B17426,$B17426)</f>
        <v>50</v>
      </c>
      <c r="D17426" t="s">
        <v>17934</v>
      </c>
      <c r="E17426" t="s">
        <v>585</v>
      </c>
      <c r="F17426" t="s">
        <v>2758</v>
      </c>
      <c r="G17426" t="s">
        <v>1020</v>
      </c>
      <c r="H17426" t="str">
        <f t="shared" si="272"/>
        <v>50สพม.นราธิวาส</v>
      </c>
    </row>
    <row r="17427" spans="1:8" x14ac:dyDescent="0.2">
      <c r="A17427">
        <v>17401</v>
      </c>
      <c r="B17427" t="s">
        <v>512</v>
      </c>
      <c r="C17427">
        <f>COUNTIFS($B$4:$B17427,$B17427)</f>
        <v>51</v>
      </c>
      <c r="D17427" t="s">
        <v>17935</v>
      </c>
      <c r="E17427" t="s">
        <v>585</v>
      </c>
      <c r="F17427" t="s">
        <v>2758</v>
      </c>
      <c r="G17427" t="s">
        <v>1020</v>
      </c>
      <c r="H17427" t="str">
        <f t="shared" si="272"/>
        <v>51สพม.นราธิวาส</v>
      </c>
    </row>
    <row r="17428" spans="1:8" x14ac:dyDescent="0.2">
      <c r="A17428">
        <v>17402</v>
      </c>
      <c r="B17428" t="s">
        <v>512</v>
      </c>
      <c r="C17428">
        <f>COUNTIFS($B$4:$B17428,$B17428)</f>
        <v>52</v>
      </c>
      <c r="D17428" t="s">
        <v>17936</v>
      </c>
      <c r="E17428" t="s">
        <v>585</v>
      </c>
      <c r="F17428" t="s">
        <v>2758</v>
      </c>
      <c r="G17428" t="s">
        <v>1020</v>
      </c>
      <c r="H17428" t="str">
        <f t="shared" si="272"/>
        <v>52สพม.นราธิวาส</v>
      </c>
    </row>
    <row r="17429" spans="1:8" x14ac:dyDescent="0.2">
      <c r="A17429">
        <v>17403</v>
      </c>
      <c r="B17429" t="s">
        <v>512</v>
      </c>
      <c r="C17429">
        <f>COUNTIFS($B$4:$B17429,$B17429)</f>
        <v>53</v>
      </c>
      <c r="D17429" t="s">
        <v>17937</v>
      </c>
      <c r="E17429" t="s">
        <v>585</v>
      </c>
      <c r="F17429" t="s">
        <v>2758</v>
      </c>
      <c r="G17429" t="s">
        <v>1020</v>
      </c>
      <c r="H17429" t="str">
        <f t="shared" si="272"/>
        <v>53สพม.นราธิวาส</v>
      </c>
    </row>
    <row r="17430" spans="1:8" x14ac:dyDescent="0.2">
      <c r="A17430">
        <v>17404</v>
      </c>
      <c r="B17430" t="s">
        <v>512</v>
      </c>
      <c r="C17430">
        <f>COUNTIFS($B$4:$B17430,$B17430)</f>
        <v>54</v>
      </c>
      <c r="D17430" t="s">
        <v>17938</v>
      </c>
      <c r="E17430" t="s">
        <v>585</v>
      </c>
      <c r="F17430" t="s">
        <v>2758</v>
      </c>
      <c r="G17430" t="s">
        <v>1020</v>
      </c>
      <c r="H17430" t="str">
        <f t="shared" si="272"/>
        <v>54สพม.นราธิวาส</v>
      </c>
    </row>
    <row r="17431" spans="1:8" x14ac:dyDescent="0.2">
      <c r="A17431">
        <v>17405</v>
      </c>
      <c r="B17431" t="s">
        <v>512</v>
      </c>
      <c r="C17431">
        <f>COUNTIFS($B$4:$B17431,$B17431)</f>
        <v>55</v>
      </c>
      <c r="D17431" t="s">
        <v>17939</v>
      </c>
      <c r="E17431" t="s">
        <v>585</v>
      </c>
      <c r="F17431" t="s">
        <v>2758</v>
      </c>
      <c r="G17431" t="s">
        <v>1020</v>
      </c>
      <c r="H17431" t="str">
        <f t="shared" si="272"/>
        <v>55สพม.นราธิวาส</v>
      </c>
    </row>
    <row r="17432" spans="1:8" x14ac:dyDescent="0.2">
      <c r="A17432">
        <v>17406</v>
      </c>
      <c r="B17432" t="s">
        <v>512</v>
      </c>
      <c r="C17432">
        <f>COUNTIFS($B$4:$B17432,$B17432)</f>
        <v>56</v>
      </c>
      <c r="D17432" t="s">
        <v>17940</v>
      </c>
      <c r="E17432" t="s">
        <v>585</v>
      </c>
      <c r="F17432" t="s">
        <v>2758</v>
      </c>
      <c r="G17432" t="s">
        <v>1020</v>
      </c>
      <c r="H17432" t="str">
        <f t="shared" si="272"/>
        <v>56สพม.นราธิวาส</v>
      </c>
    </row>
    <row r="17433" spans="1:8" x14ac:dyDescent="0.2">
      <c r="A17433">
        <v>17407</v>
      </c>
      <c r="B17433" t="s">
        <v>512</v>
      </c>
      <c r="C17433">
        <f>COUNTIFS($B$4:$B17433,$B17433)</f>
        <v>57</v>
      </c>
      <c r="D17433" t="s">
        <v>17941</v>
      </c>
      <c r="E17433" t="s">
        <v>585</v>
      </c>
      <c r="F17433" t="s">
        <v>2758</v>
      </c>
      <c r="G17433" t="s">
        <v>1020</v>
      </c>
      <c r="H17433" t="str">
        <f t="shared" si="272"/>
        <v>57สพม.นราธิวาส</v>
      </c>
    </row>
    <row r="17434" spans="1:8" x14ac:dyDescent="0.2">
      <c r="A17434">
        <v>17408</v>
      </c>
      <c r="B17434" t="s">
        <v>512</v>
      </c>
      <c r="C17434">
        <f>COUNTIFS($B$4:$B17434,$B17434)</f>
        <v>58</v>
      </c>
      <c r="D17434" t="s">
        <v>17942</v>
      </c>
      <c r="E17434" t="s">
        <v>585</v>
      </c>
      <c r="F17434" t="s">
        <v>2758</v>
      </c>
      <c r="G17434" t="s">
        <v>1020</v>
      </c>
      <c r="H17434" t="str">
        <f t="shared" si="272"/>
        <v>58สพม.นราธิวาส</v>
      </c>
    </row>
    <row r="17435" spans="1:8" x14ac:dyDescent="0.2">
      <c r="A17435">
        <v>17409</v>
      </c>
      <c r="B17435" t="s">
        <v>512</v>
      </c>
      <c r="C17435">
        <f>COUNTIFS($B$4:$B17435,$B17435)</f>
        <v>59</v>
      </c>
      <c r="D17435" t="s">
        <v>17944</v>
      </c>
      <c r="E17435" t="s">
        <v>585</v>
      </c>
      <c r="F17435" t="s">
        <v>2758</v>
      </c>
      <c r="G17435" t="s">
        <v>1020</v>
      </c>
      <c r="H17435" t="str">
        <f t="shared" si="272"/>
        <v>59สพม.นราธิวาส</v>
      </c>
    </row>
    <row r="17436" spans="1:8" x14ac:dyDescent="0.2">
      <c r="A17436">
        <v>17410</v>
      </c>
      <c r="B17436" t="s">
        <v>512</v>
      </c>
      <c r="C17436">
        <f>COUNTIFS($B$4:$B17436,$B17436)</f>
        <v>60</v>
      </c>
      <c r="D17436" t="s">
        <v>17945</v>
      </c>
      <c r="E17436" t="s">
        <v>585</v>
      </c>
      <c r="F17436" t="s">
        <v>2758</v>
      </c>
      <c r="G17436" t="s">
        <v>1020</v>
      </c>
      <c r="H17436" t="str">
        <f t="shared" si="272"/>
        <v>60สพม.นราธิวาส</v>
      </c>
    </row>
    <row r="17437" spans="1:8" x14ac:dyDescent="0.2">
      <c r="A17437">
        <v>17411</v>
      </c>
      <c r="B17437" t="s">
        <v>512</v>
      </c>
      <c r="C17437">
        <f>COUNTIFS($B$4:$B17437,$B17437)</f>
        <v>61</v>
      </c>
      <c r="D17437" t="s">
        <v>17946</v>
      </c>
      <c r="E17437" t="s">
        <v>585</v>
      </c>
      <c r="F17437" t="s">
        <v>2758</v>
      </c>
      <c r="G17437" t="s">
        <v>1020</v>
      </c>
      <c r="H17437" t="str">
        <f t="shared" si="272"/>
        <v>61สพม.นราธิวาส</v>
      </c>
    </row>
    <row r="17438" spans="1:8" x14ac:dyDescent="0.2">
      <c r="A17438">
        <v>17412</v>
      </c>
      <c r="B17438" t="s">
        <v>512</v>
      </c>
      <c r="C17438">
        <f>COUNTIFS($B$4:$B17438,$B17438)</f>
        <v>62</v>
      </c>
      <c r="D17438" t="s">
        <v>17947</v>
      </c>
      <c r="E17438" t="s">
        <v>585</v>
      </c>
      <c r="F17438" t="s">
        <v>2758</v>
      </c>
      <c r="G17438" t="s">
        <v>1020</v>
      </c>
      <c r="H17438" t="str">
        <f t="shared" si="272"/>
        <v>62สพม.นราธิวาส</v>
      </c>
    </row>
    <row r="17439" spans="1:8" x14ac:dyDescent="0.2">
      <c r="A17439">
        <v>17413</v>
      </c>
      <c r="B17439" t="s">
        <v>512</v>
      </c>
      <c r="C17439">
        <f>COUNTIFS($B$4:$B17439,$B17439)</f>
        <v>63</v>
      </c>
      <c r="D17439" t="s">
        <v>17948</v>
      </c>
      <c r="E17439" t="s">
        <v>585</v>
      </c>
      <c r="F17439" t="s">
        <v>2758</v>
      </c>
      <c r="G17439" t="s">
        <v>1020</v>
      </c>
      <c r="H17439" t="str">
        <f t="shared" si="272"/>
        <v>63สพม.นราธิวาส</v>
      </c>
    </row>
    <row r="17440" spans="1:8" x14ac:dyDescent="0.2">
      <c r="A17440">
        <v>17414</v>
      </c>
      <c r="B17440" t="s">
        <v>512</v>
      </c>
      <c r="C17440">
        <f>COUNTIFS($B$4:$B17440,$B17440)</f>
        <v>64</v>
      </c>
      <c r="D17440" t="s">
        <v>17949</v>
      </c>
      <c r="E17440" t="s">
        <v>585</v>
      </c>
      <c r="F17440" t="s">
        <v>2758</v>
      </c>
      <c r="G17440" t="s">
        <v>1020</v>
      </c>
      <c r="H17440" t="str">
        <f t="shared" si="272"/>
        <v>64สพม.นราธิวาส</v>
      </c>
    </row>
    <row r="17441" spans="1:8" x14ac:dyDescent="0.2">
      <c r="A17441">
        <v>17415</v>
      </c>
      <c r="B17441" t="s">
        <v>512</v>
      </c>
      <c r="C17441">
        <f>COUNTIFS($B$4:$B17441,$B17441)</f>
        <v>65</v>
      </c>
      <c r="D17441" t="s">
        <v>17950</v>
      </c>
      <c r="E17441" t="s">
        <v>585</v>
      </c>
      <c r="F17441" t="s">
        <v>2758</v>
      </c>
      <c r="G17441" t="s">
        <v>1020</v>
      </c>
      <c r="H17441" t="str">
        <f t="shared" si="272"/>
        <v>65สพม.นราธิวาส</v>
      </c>
    </row>
    <row r="17442" spans="1:8" x14ac:dyDescent="0.2">
      <c r="A17442">
        <v>17416</v>
      </c>
      <c r="B17442" t="s">
        <v>512</v>
      </c>
      <c r="C17442">
        <f>COUNTIFS($B$4:$B17442,$B17442)</f>
        <v>66</v>
      </c>
      <c r="D17442" t="s">
        <v>17951</v>
      </c>
      <c r="E17442" t="s">
        <v>585</v>
      </c>
      <c r="F17442" t="s">
        <v>2758</v>
      </c>
      <c r="G17442" t="s">
        <v>1020</v>
      </c>
      <c r="H17442" t="str">
        <f t="shared" si="272"/>
        <v>66สพม.นราธิวาส</v>
      </c>
    </row>
    <row r="17443" spans="1:8" x14ac:dyDescent="0.2">
      <c r="A17443">
        <v>17417</v>
      </c>
      <c r="B17443" t="s">
        <v>512</v>
      </c>
      <c r="C17443">
        <f>COUNTIFS($B$4:$B17443,$B17443)</f>
        <v>67</v>
      </c>
      <c r="D17443" t="s">
        <v>17952</v>
      </c>
      <c r="E17443" t="s">
        <v>585</v>
      </c>
      <c r="F17443" t="s">
        <v>2758</v>
      </c>
      <c r="G17443" t="s">
        <v>1020</v>
      </c>
      <c r="H17443" t="str">
        <f t="shared" si="272"/>
        <v>67สพม.นราธิวาส</v>
      </c>
    </row>
    <row r="17444" spans="1:8" x14ac:dyDescent="0.2">
      <c r="A17444">
        <v>17418</v>
      </c>
      <c r="B17444" t="s">
        <v>512</v>
      </c>
      <c r="C17444">
        <f>COUNTIFS($B$4:$B17444,$B17444)</f>
        <v>68</v>
      </c>
      <c r="D17444" t="s">
        <v>17953</v>
      </c>
      <c r="E17444" t="s">
        <v>585</v>
      </c>
      <c r="F17444" t="s">
        <v>2758</v>
      </c>
      <c r="G17444" t="s">
        <v>1020</v>
      </c>
      <c r="H17444" t="str">
        <f t="shared" si="272"/>
        <v>68สพม.นราธิวาส</v>
      </c>
    </row>
    <row r="17445" spans="1:8" x14ac:dyDescent="0.2">
      <c r="A17445">
        <v>17419</v>
      </c>
      <c r="B17445" t="s">
        <v>512</v>
      </c>
      <c r="C17445">
        <f>COUNTIFS($B$4:$B17445,$B17445)</f>
        <v>69</v>
      </c>
      <c r="D17445" t="s">
        <v>17954</v>
      </c>
      <c r="E17445" t="s">
        <v>585</v>
      </c>
      <c r="F17445" t="s">
        <v>2758</v>
      </c>
      <c r="G17445" t="s">
        <v>1020</v>
      </c>
      <c r="H17445" t="str">
        <f t="shared" si="272"/>
        <v>69สพม.นราธิวาส</v>
      </c>
    </row>
    <row r="17446" spans="1:8" x14ac:dyDescent="0.2">
      <c r="A17446">
        <v>17420</v>
      </c>
      <c r="B17446" t="s">
        <v>512</v>
      </c>
      <c r="C17446">
        <f>COUNTIFS($B$4:$B17446,$B17446)</f>
        <v>70</v>
      </c>
      <c r="D17446" t="s">
        <v>17955</v>
      </c>
      <c r="E17446" t="s">
        <v>585</v>
      </c>
      <c r="F17446" t="s">
        <v>2758</v>
      </c>
      <c r="G17446" t="s">
        <v>1020</v>
      </c>
      <c r="H17446" t="str">
        <f t="shared" si="272"/>
        <v>70สพม.นราธิวาส</v>
      </c>
    </row>
    <row r="17447" spans="1:8" x14ac:dyDescent="0.2">
      <c r="A17447">
        <v>17421</v>
      </c>
      <c r="B17447" t="s">
        <v>512</v>
      </c>
      <c r="C17447">
        <f>COUNTIFS($B$4:$B17447,$B17447)</f>
        <v>71</v>
      </c>
      <c r="D17447" t="s">
        <v>17956</v>
      </c>
      <c r="E17447" t="s">
        <v>585</v>
      </c>
      <c r="F17447" t="s">
        <v>2758</v>
      </c>
      <c r="G17447" t="s">
        <v>1020</v>
      </c>
      <c r="H17447" t="str">
        <f t="shared" si="272"/>
        <v>71สพม.นราธิวาส</v>
      </c>
    </row>
    <row r="17448" spans="1:8" x14ac:dyDescent="0.2">
      <c r="A17448">
        <v>17422</v>
      </c>
      <c r="B17448" t="s">
        <v>512</v>
      </c>
      <c r="C17448">
        <f>COUNTIFS($B$4:$B17448,$B17448)</f>
        <v>72</v>
      </c>
      <c r="D17448" t="s">
        <v>17957</v>
      </c>
      <c r="E17448" t="s">
        <v>585</v>
      </c>
      <c r="F17448" t="s">
        <v>2758</v>
      </c>
      <c r="G17448" t="s">
        <v>1020</v>
      </c>
      <c r="H17448" t="str">
        <f t="shared" si="272"/>
        <v>72สพม.นราธิวาส</v>
      </c>
    </row>
    <row r="17449" spans="1:8" x14ac:dyDescent="0.2">
      <c r="A17449">
        <v>17423</v>
      </c>
      <c r="B17449" t="s">
        <v>512</v>
      </c>
      <c r="C17449">
        <f>COUNTIFS($B$4:$B17449,$B17449)</f>
        <v>73</v>
      </c>
      <c r="D17449" t="s">
        <v>17958</v>
      </c>
      <c r="E17449" t="s">
        <v>585</v>
      </c>
      <c r="F17449" t="s">
        <v>2758</v>
      </c>
      <c r="G17449" t="s">
        <v>1020</v>
      </c>
      <c r="H17449" t="str">
        <f t="shared" si="272"/>
        <v>73สพม.นราธิวาส</v>
      </c>
    </row>
    <row r="17450" spans="1:8" x14ac:dyDescent="0.2">
      <c r="A17450">
        <v>17424</v>
      </c>
      <c r="B17450" t="s">
        <v>512</v>
      </c>
      <c r="C17450">
        <f>COUNTIFS($B$4:$B17450,$B17450)</f>
        <v>74</v>
      </c>
      <c r="D17450" t="s">
        <v>17959</v>
      </c>
      <c r="E17450" t="s">
        <v>585</v>
      </c>
      <c r="F17450" t="s">
        <v>2758</v>
      </c>
      <c r="G17450" t="s">
        <v>1020</v>
      </c>
      <c r="H17450" t="str">
        <f t="shared" si="272"/>
        <v>74สพม.นราธิวาส</v>
      </c>
    </row>
    <row r="17451" spans="1:8" x14ac:dyDescent="0.2">
      <c r="A17451">
        <v>17425</v>
      </c>
      <c r="B17451" t="s">
        <v>512</v>
      </c>
      <c r="C17451">
        <f>COUNTIFS($B$4:$B17451,$B17451)</f>
        <v>75</v>
      </c>
      <c r="D17451" t="s">
        <v>17960</v>
      </c>
      <c r="E17451" t="s">
        <v>585</v>
      </c>
      <c r="F17451" t="s">
        <v>2758</v>
      </c>
      <c r="G17451" t="s">
        <v>1020</v>
      </c>
      <c r="H17451" t="str">
        <f t="shared" si="272"/>
        <v>75สพม.นราธิวาส</v>
      </c>
    </row>
    <row r="17452" spans="1:8" x14ac:dyDescent="0.2">
      <c r="A17452">
        <v>17426</v>
      </c>
      <c r="B17452" t="s">
        <v>512</v>
      </c>
      <c r="C17452">
        <f>COUNTIFS($B$4:$B17452,$B17452)</f>
        <v>76</v>
      </c>
      <c r="D17452" t="s">
        <v>17961</v>
      </c>
      <c r="E17452" t="s">
        <v>585</v>
      </c>
      <c r="F17452" t="s">
        <v>2758</v>
      </c>
      <c r="G17452" t="s">
        <v>1020</v>
      </c>
      <c r="H17452" t="str">
        <f t="shared" si="272"/>
        <v>76สพม.นราธิวาส</v>
      </c>
    </row>
    <row r="17453" spans="1:8" x14ac:dyDescent="0.2">
      <c r="A17453">
        <v>17427</v>
      </c>
      <c r="B17453" t="s">
        <v>512</v>
      </c>
      <c r="C17453">
        <f>COUNTIFS($B$4:$B17453,$B17453)</f>
        <v>77</v>
      </c>
      <c r="D17453" t="s">
        <v>17962</v>
      </c>
      <c r="E17453" t="s">
        <v>585</v>
      </c>
      <c r="F17453" t="s">
        <v>2758</v>
      </c>
      <c r="G17453" t="s">
        <v>1020</v>
      </c>
      <c r="H17453" t="str">
        <f t="shared" si="272"/>
        <v>77สพม.นราธิวาส</v>
      </c>
    </row>
    <row r="17454" spans="1:8" x14ac:dyDescent="0.2">
      <c r="A17454">
        <v>17428</v>
      </c>
      <c r="B17454" t="s">
        <v>512</v>
      </c>
      <c r="C17454">
        <f>COUNTIFS($B$4:$B17454,$B17454)</f>
        <v>78</v>
      </c>
      <c r="D17454" t="s">
        <v>17963</v>
      </c>
      <c r="E17454" t="s">
        <v>585</v>
      </c>
      <c r="F17454" t="s">
        <v>2758</v>
      </c>
      <c r="G17454" t="s">
        <v>1020</v>
      </c>
      <c r="H17454" t="str">
        <f t="shared" si="272"/>
        <v>78สพม.นราธิวาส</v>
      </c>
    </row>
    <row r="17455" spans="1:8" x14ac:dyDescent="0.2">
      <c r="A17455">
        <v>17429</v>
      </c>
      <c r="B17455" t="s">
        <v>512</v>
      </c>
      <c r="C17455">
        <f>COUNTIFS($B$4:$B17455,$B17455)</f>
        <v>79</v>
      </c>
      <c r="D17455" t="s">
        <v>17964</v>
      </c>
      <c r="E17455" t="s">
        <v>585</v>
      </c>
      <c r="F17455" t="s">
        <v>2758</v>
      </c>
      <c r="G17455" t="s">
        <v>1020</v>
      </c>
      <c r="H17455" t="str">
        <f t="shared" si="272"/>
        <v>79สพม.นราธิวาส</v>
      </c>
    </row>
    <row r="17456" spans="1:8" x14ac:dyDescent="0.2">
      <c r="A17456">
        <v>17430</v>
      </c>
      <c r="B17456" t="s">
        <v>512</v>
      </c>
      <c r="C17456">
        <f>COUNTIFS($B$4:$B17456,$B17456)</f>
        <v>80</v>
      </c>
      <c r="D17456" t="s">
        <v>17965</v>
      </c>
      <c r="E17456" t="s">
        <v>585</v>
      </c>
      <c r="F17456" t="s">
        <v>2758</v>
      </c>
      <c r="G17456" t="s">
        <v>1020</v>
      </c>
      <c r="H17456" t="str">
        <f t="shared" si="272"/>
        <v>80สพม.นราธิวาส</v>
      </c>
    </row>
    <row r="17457" spans="1:8" x14ac:dyDescent="0.2">
      <c r="A17457">
        <v>17431</v>
      </c>
      <c r="B17457" t="s">
        <v>512</v>
      </c>
      <c r="C17457">
        <f>COUNTIFS($B$4:$B17457,$B17457)</f>
        <v>81</v>
      </c>
      <c r="D17457" t="s">
        <v>17966</v>
      </c>
      <c r="E17457" t="s">
        <v>585</v>
      </c>
      <c r="F17457" t="s">
        <v>2758</v>
      </c>
      <c r="G17457" t="s">
        <v>1020</v>
      </c>
      <c r="H17457" t="str">
        <f t="shared" si="272"/>
        <v>81สพม.นราธิวาส</v>
      </c>
    </row>
    <row r="17458" spans="1:8" x14ac:dyDescent="0.2">
      <c r="A17458">
        <v>17432</v>
      </c>
      <c r="B17458" t="s">
        <v>512</v>
      </c>
      <c r="C17458">
        <f>COUNTIFS($B$4:$B17458,$B17458)</f>
        <v>82</v>
      </c>
      <c r="D17458" t="s">
        <v>17967</v>
      </c>
      <c r="E17458" t="s">
        <v>585</v>
      </c>
      <c r="F17458" t="s">
        <v>2758</v>
      </c>
      <c r="G17458" t="s">
        <v>1020</v>
      </c>
      <c r="H17458" t="str">
        <f t="shared" si="272"/>
        <v>82สพม.นราธิวาส</v>
      </c>
    </row>
    <row r="17459" spans="1:8" x14ac:dyDescent="0.2">
      <c r="A17459">
        <v>17433</v>
      </c>
      <c r="B17459" t="s">
        <v>512</v>
      </c>
      <c r="C17459">
        <f>COUNTIFS($B$4:$B17459,$B17459)</f>
        <v>83</v>
      </c>
      <c r="D17459" t="s">
        <v>17968</v>
      </c>
      <c r="E17459" t="s">
        <v>585</v>
      </c>
      <c r="F17459" t="s">
        <v>2758</v>
      </c>
      <c r="G17459" t="s">
        <v>1020</v>
      </c>
      <c r="H17459" t="str">
        <f t="shared" si="272"/>
        <v>83สพม.นราธิวาส</v>
      </c>
    </row>
    <row r="17460" spans="1:8" x14ac:dyDescent="0.2">
      <c r="A17460">
        <v>17434</v>
      </c>
      <c r="B17460" t="s">
        <v>512</v>
      </c>
      <c r="C17460">
        <f>COUNTIFS($B$4:$B17460,$B17460)</f>
        <v>84</v>
      </c>
      <c r="D17460" t="s">
        <v>17969</v>
      </c>
      <c r="E17460" t="s">
        <v>585</v>
      </c>
      <c r="F17460" t="s">
        <v>2758</v>
      </c>
      <c r="G17460" t="s">
        <v>1020</v>
      </c>
      <c r="H17460" t="str">
        <f t="shared" si="272"/>
        <v>84สพม.นราธิวาส</v>
      </c>
    </row>
    <row r="17461" spans="1:8" x14ac:dyDescent="0.2">
      <c r="A17461">
        <v>17435</v>
      </c>
      <c r="B17461" t="s">
        <v>512</v>
      </c>
      <c r="C17461">
        <f>COUNTIFS($B$4:$B17461,$B17461)</f>
        <v>85</v>
      </c>
      <c r="D17461" t="s">
        <v>17970</v>
      </c>
      <c r="E17461" t="s">
        <v>585</v>
      </c>
      <c r="F17461" t="s">
        <v>2758</v>
      </c>
      <c r="G17461" t="s">
        <v>1020</v>
      </c>
      <c r="H17461" t="str">
        <f t="shared" si="272"/>
        <v>85สพม.นราธิวาส</v>
      </c>
    </row>
    <row r="17462" spans="1:8" x14ac:dyDescent="0.2">
      <c r="A17462">
        <v>17436</v>
      </c>
      <c r="B17462" t="s">
        <v>512</v>
      </c>
      <c r="C17462">
        <f>COUNTIFS($B$4:$B17462,$B17462)</f>
        <v>86</v>
      </c>
      <c r="D17462" t="s">
        <v>17971</v>
      </c>
      <c r="E17462" t="s">
        <v>585</v>
      </c>
      <c r="F17462" t="s">
        <v>2758</v>
      </c>
      <c r="G17462" t="s">
        <v>1020</v>
      </c>
      <c r="H17462" t="str">
        <f t="shared" si="272"/>
        <v>86สพม.นราธิวาส</v>
      </c>
    </row>
    <row r="17463" spans="1:8" x14ac:dyDescent="0.2">
      <c r="A17463">
        <v>17437</v>
      </c>
      <c r="B17463" t="s">
        <v>512</v>
      </c>
      <c r="C17463">
        <f>COUNTIFS($B$4:$B17463,$B17463)</f>
        <v>87</v>
      </c>
      <c r="D17463" t="s">
        <v>17972</v>
      </c>
      <c r="E17463" t="s">
        <v>585</v>
      </c>
      <c r="F17463" t="s">
        <v>2758</v>
      </c>
      <c r="G17463" t="s">
        <v>1020</v>
      </c>
      <c r="H17463" t="str">
        <f t="shared" si="272"/>
        <v>87สพม.นราธิวาส</v>
      </c>
    </row>
    <row r="17464" spans="1:8" x14ac:dyDescent="0.2">
      <c r="A17464">
        <v>17438</v>
      </c>
      <c r="B17464" t="s">
        <v>512</v>
      </c>
      <c r="C17464">
        <f>COUNTIFS($B$4:$B17464,$B17464)</f>
        <v>88</v>
      </c>
      <c r="D17464" t="s">
        <v>17973</v>
      </c>
      <c r="E17464" t="s">
        <v>585</v>
      </c>
      <c r="F17464" t="s">
        <v>2758</v>
      </c>
      <c r="G17464" t="s">
        <v>1020</v>
      </c>
      <c r="H17464" t="str">
        <f t="shared" si="272"/>
        <v>88สพม.นราธิวาส</v>
      </c>
    </row>
    <row r="17465" spans="1:8" x14ac:dyDescent="0.2">
      <c r="A17465">
        <v>17439</v>
      </c>
      <c r="B17465" t="s">
        <v>512</v>
      </c>
      <c r="C17465">
        <f>COUNTIFS($B$4:$B17465,$B17465)</f>
        <v>89</v>
      </c>
      <c r="D17465" t="s">
        <v>17974</v>
      </c>
      <c r="E17465" t="s">
        <v>585</v>
      </c>
      <c r="F17465" t="s">
        <v>2758</v>
      </c>
      <c r="G17465" t="s">
        <v>1020</v>
      </c>
      <c r="H17465" t="str">
        <f t="shared" si="272"/>
        <v>89สพม.นราธิวาส</v>
      </c>
    </row>
    <row r="17466" spans="1:8" x14ac:dyDescent="0.2">
      <c r="A17466">
        <v>17440</v>
      </c>
      <c r="B17466" t="s">
        <v>512</v>
      </c>
      <c r="C17466">
        <f>COUNTIFS($B$4:$B17466,$B17466)</f>
        <v>90</v>
      </c>
      <c r="D17466" t="s">
        <v>17975</v>
      </c>
      <c r="E17466" t="s">
        <v>585</v>
      </c>
      <c r="F17466" t="s">
        <v>2758</v>
      </c>
      <c r="G17466" t="s">
        <v>1020</v>
      </c>
      <c r="H17466" t="str">
        <f t="shared" si="272"/>
        <v>90สพม.นราธิวาส</v>
      </c>
    </row>
    <row r="17467" spans="1:8" x14ac:dyDescent="0.2">
      <c r="A17467">
        <v>17441</v>
      </c>
      <c r="B17467" t="s">
        <v>512</v>
      </c>
      <c r="C17467">
        <f>COUNTIFS($B$4:$B17467,$B17467)</f>
        <v>91</v>
      </c>
      <c r="D17467" t="s">
        <v>17976</v>
      </c>
      <c r="E17467" t="s">
        <v>585</v>
      </c>
      <c r="F17467" t="s">
        <v>2758</v>
      </c>
      <c r="G17467" t="s">
        <v>1020</v>
      </c>
      <c r="H17467" t="str">
        <f t="shared" si="272"/>
        <v>91สพม.นราธิวาส</v>
      </c>
    </row>
    <row r="17468" spans="1:8" x14ac:dyDescent="0.2">
      <c r="A17468">
        <v>17442</v>
      </c>
      <c r="B17468" t="s">
        <v>512</v>
      </c>
      <c r="C17468">
        <f>COUNTIFS($B$4:$B17468,$B17468)</f>
        <v>92</v>
      </c>
      <c r="D17468" t="s">
        <v>18023</v>
      </c>
      <c r="E17468" t="s">
        <v>585</v>
      </c>
      <c r="F17468" t="s">
        <v>2758</v>
      </c>
      <c r="G17468" t="s">
        <v>1020</v>
      </c>
      <c r="H17468" t="str">
        <f t="shared" si="272"/>
        <v>92สพม.นราธิวาส</v>
      </c>
    </row>
    <row r="17469" spans="1:8" x14ac:dyDescent="0.2">
      <c r="A17469">
        <v>17443</v>
      </c>
      <c r="B17469" t="s">
        <v>512</v>
      </c>
      <c r="C17469">
        <f>COUNTIFS($B$4:$B17469,$B17469)</f>
        <v>93</v>
      </c>
      <c r="D17469" t="s">
        <v>18032</v>
      </c>
      <c r="E17469" t="s">
        <v>585</v>
      </c>
      <c r="F17469" t="s">
        <v>2758</v>
      </c>
      <c r="G17469" t="s">
        <v>1020</v>
      </c>
      <c r="H17469" t="str">
        <f t="shared" si="272"/>
        <v>93สพม.นราธิวาส</v>
      </c>
    </row>
    <row r="17470" spans="1:8" x14ac:dyDescent="0.2">
      <c r="A17470">
        <v>17444</v>
      </c>
      <c r="B17470" t="s">
        <v>512</v>
      </c>
      <c r="C17470">
        <f>COUNTIFS($B$4:$B17470,$B17470)</f>
        <v>94</v>
      </c>
      <c r="D17470" t="s">
        <v>18036</v>
      </c>
      <c r="E17470" t="s">
        <v>585</v>
      </c>
      <c r="F17470" t="s">
        <v>2758</v>
      </c>
      <c r="G17470" t="s">
        <v>1020</v>
      </c>
      <c r="H17470" t="str">
        <f t="shared" si="272"/>
        <v>94สพม.นราธิวาส</v>
      </c>
    </row>
    <row r="17471" spans="1:8" x14ac:dyDescent="0.2">
      <c r="A17471">
        <v>17445</v>
      </c>
      <c r="B17471" t="s">
        <v>512</v>
      </c>
      <c r="C17471">
        <f>COUNTIFS($B$4:$B17471,$B17471)</f>
        <v>95</v>
      </c>
      <c r="D17471" t="s">
        <v>18037</v>
      </c>
      <c r="E17471" t="s">
        <v>586</v>
      </c>
      <c r="F17471" t="s">
        <v>2758</v>
      </c>
      <c r="G17471" t="s">
        <v>1020</v>
      </c>
      <c r="H17471" t="str">
        <f t="shared" si="272"/>
        <v>95สพม.นราธิวาส</v>
      </c>
    </row>
    <row r="17472" spans="1:8" x14ac:dyDescent="0.2">
      <c r="A17472">
        <v>17446</v>
      </c>
      <c r="B17472" t="s">
        <v>512</v>
      </c>
      <c r="C17472">
        <f>COUNTIFS($B$4:$B17472,$B17472)</f>
        <v>96</v>
      </c>
      <c r="D17472" t="s">
        <v>18038</v>
      </c>
      <c r="E17472" t="s">
        <v>586</v>
      </c>
      <c r="F17472" t="s">
        <v>2758</v>
      </c>
      <c r="G17472" t="s">
        <v>1020</v>
      </c>
      <c r="H17472" t="str">
        <f t="shared" si="272"/>
        <v>96สพม.นราธิวาส</v>
      </c>
    </row>
    <row r="17473" spans="1:8" x14ac:dyDescent="0.2">
      <c r="A17473">
        <v>17447</v>
      </c>
      <c r="B17473" t="s">
        <v>512</v>
      </c>
      <c r="C17473">
        <f>COUNTIFS($B$4:$B17473,$B17473)</f>
        <v>97</v>
      </c>
      <c r="D17473" t="s">
        <v>18039</v>
      </c>
      <c r="E17473" t="s">
        <v>586</v>
      </c>
      <c r="F17473" t="s">
        <v>2758</v>
      </c>
      <c r="G17473" t="s">
        <v>1020</v>
      </c>
      <c r="H17473" t="str">
        <f t="shared" si="272"/>
        <v>97สพม.นราธิวาส</v>
      </c>
    </row>
    <row r="17474" spans="1:8" x14ac:dyDescent="0.2">
      <c r="A17474">
        <v>17448</v>
      </c>
      <c r="B17474" t="s">
        <v>512</v>
      </c>
      <c r="C17474">
        <f>COUNTIFS($B$4:$B17474,$B17474)</f>
        <v>98</v>
      </c>
      <c r="D17474" t="s">
        <v>18040</v>
      </c>
      <c r="E17474" t="s">
        <v>586</v>
      </c>
      <c r="F17474" t="s">
        <v>2758</v>
      </c>
      <c r="G17474" t="s">
        <v>1020</v>
      </c>
      <c r="H17474" t="str">
        <f t="shared" si="272"/>
        <v>98สพม.นราธิวาส</v>
      </c>
    </row>
    <row r="17475" spans="1:8" x14ac:dyDescent="0.2">
      <c r="A17475">
        <v>17449</v>
      </c>
      <c r="B17475" t="s">
        <v>512</v>
      </c>
      <c r="C17475">
        <f>COUNTIFS($B$4:$B17475,$B17475)</f>
        <v>99</v>
      </c>
      <c r="D17475" t="s">
        <v>18041</v>
      </c>
      <c r="E17475" t="s">
        <v>586</v>
      </c>
      <c r="F17475" t="s">
        <v>2758</v>
      </c>
      <c r="G17475" t="s">
        <v>1020</v>
      </c>
      <c r="H17475" t="str">
        <f t="shared" si="272"/>
        <v>99สพม.นราธิวาส</v>
      </c>
    </row>
    <row r="17476" spans="1:8" x14ac:dyDescent="0.2">
      <c r="A17476">
        <v>17450</v>
      </c>
      <c r="B17476" t="s">
        <v>512</v>
      </c>
      <c r="C17476">
        <f>COUNTIFS($B$4:$B17476,$B17476)</f>
        <v>100</v>
      </c>
      <c r="D17476" t="s">
        <v>18042</v>
      </c>
      <c r="E17476" t="s">
        <v>586</v>
      </c>
      <c r="F17476" t="s">
        <v>2758</v>
      </c>
      <c r="G17476" t="s">
        <v>1020</v>
      </c>
      <c r="H17476" t="str">
        <f t="shared" ref="H17476:H17539" si="273">C17476&amp;B17476</f>
        <v>100สพม.นราธิวาส</v>
      </c>
    </row>
    <row r="17477" spans="1:8" x14ac:dyDescent="0.2">
      <c r="A17477">
        <v>17451</v>
      </c>
      <c r="B17477" t="s">
        <v>512</v>
      </c>
      <c r="C17477">
        <f>COUNTIFS($B$4:$B17477,$B17477)</f>
        <v>101</v>
      </c>
      <c r="D17477" t="s">
        <v>18043</v>
      </c>
      <c r="E17477" t="s">
        <v>586</v>
      </c>
      <c r="F17477" t="s">
        <v>2758</v>
      </c>
      <c r="G17477" t="s">
        <v>1020</v>
      </c>
      <c r="H17477" t="str">
        <f t="shared" si="273"/>
        <v>101สพม.นราธิวาส</v>
      </c>
    </row>
    <row r="17478" spans="1:8" x14ac:dyDescent="0.2">
      <c r="A17478">
        <v>17452</v>
      </c>
      <c r="B17478" t="s">
        <v>512</v>
      </c>
      <c r="C17478">
        <f>COUNTIFS($B$4:$B17478,$B17478)</f>
        <v>102</v>
      </c>
      <c r="D17478" t="s">
        <v>18044</v>
      </c>
      <c r="E17478" t="s">
        <v>586</v>
      </c>
      <c r="F17478" t="s">
        <v>2758</v>
      </c>
      <c r="G17478" t="s">
        <v>1020</v>
      </c>
      <c r="H17478" t="str">
        <f t="shared" si="273"/>
        <v>102สพม.นราธิวาส</v>
      </c>
    </row>
    <row r="17479" spans="1:8" x14ac:dyDescent="0.2">
      <c r="A17479">
        <v>17453</v>
      </c>
      <c r="B17479" t="s">
        <v>512</v>
      </c>
      <c r="C17479">
        <f>COUNTIFS($B$4:$B17479,$B17479)</f>
        <v>103</v>
      </c>
      <c r="D17479" t="s">
        <v>18045</v>
      </c>
      <c r="E17479" t="s">
        <v>586</v>
      </c>
      <c r="F17479" t="s">
        <v>2758</v>
      </c>
      <c r="G17479" t="s">
        <v>1020</v>
      </c>
      <c r="H17479" t="str">
        <f t="shared" si="273"/>
        <v>103สพม.นราธิวาส</v>
      </c>
    </row>
    <row r="17480" spans="1:8" x14ac:dyDescent="0.2">
      <c r="A17480">
        <v>17454</v>
      </c>
      <c r="B17480" t="s">
        <v>512</v>
      </c>
      <c r="C17480">
        <f>COUNTIFS($B$4:$B17480,$B17480)</f>
        <v>104</v>
      </c>
      <c r="D17480" t="s">
        <v>18046</v>
      </c>
      <c r="E17480" t="s">
        <v>586</v>
      </c>
      <c r="F17480" t="s">
        <v>2758</v>
      </c>
      <c r="G17480" t="s">
        <v>1020</v>
      </c>
      <c r="H17480" t="str">
        <f t="shared" si="273"/>
        <v>104สพม.นราธิวาส</v>
      </c>
    </row>
    <row r="17481" spans="1:8" x14ac:dyDescent="0.2">
      <c r="A17481">
        <v>17455</v>
      </c>
      <c r="B17481" t="s">
        <v>512</v>
      </c>
      <c r="C17481">
        <f>COUNTIFS($B$4:$B17481,$B17481)</f>
        <v>105</v>
      </c>
      <c r="D17481" t="s">
        <v>18047</v>
      </c>
      <c r="E17481" t="s">
        <v>586</v>
      </c>
      <c r="F17481" t="s">
        <v>2758</v>
      </c>
      <c r="G17481" t="s">
        <v>1020</v>
      </c>
      <c r="H17481" t="str">
        <f t="shared" si="273"/>
        <v>105สพม.นราธิวาส</v>
      </c>
    </row>
    <row r="17482" spans="1:8" x14ac:dyDescent="0.2">
      <c r="A17482">
        <v>17456</v>
      </c>
      <c r="B17482" t="s">
        <v>512</v>
      </c>
      <c r="C17482">
        <f>COUNTIFS($B$4:$B17482,$B17482)</f>
        <v>106</v>
      </c>
      <c r="D17482" t="s">
        <v>18048</v>
      </c>
      <c r="E17482" t="s">
        <v>586</v>
      </c>
      <c r="F17482" t="s">
        <v>2758</v>
      </c>
      <c r="G17482" t="s">
        <v>1020</v>
      </c>
      <c r="H17482" t="str">
        <f t="shared" si="273"/>
        <v>106สพม.นราธิวาส</v>
      </c>
    </row>
    <row r="17483" spans="1:8" x14ac:dyDescent="0.2">
      <c r="A17483">
        <v>17457</v>
      </c>
      <c r="B17483" t="s">
        <v>512</v>
      </c>
      <c r="C17483">
        <f>COUNTIFS($B$4:$B17483,$B17483)</f>
        <v>107</v>
      </c>
      <c r="D17483" t="s">
        <v>18049</v>
      </c>
      <c r="E17483" t="s">
        <v>586</v>
      </c>
      <c r="F17483" t="s">
        <v>2758</v>
      </c>
      <c r="G17483" t="s">
        <v>1020</v>
      </c>
      <c r="H17483" t="str">
        <f t="shared" si="273"/>
        <v>107สพม.นราธิวาส</v>
      </c>
    </row>
    <row r="17484" spans="1:8" x14ac:dyDescent="0.2">
      <c r="A17484">
        <v>17458</v>
      </c>
      <c r="B17484" t="s">
        <v>512</v>
      </c>
      <c r="C17484">
        <f>COUNTIFS($B$4:$B17484,$B17484)</f>
        <v>108</v>
      </c>
      <c r="D17484" t="s">
        <v>18050</v>
      </c>
      <c r="E17484" t="s">
        <v>586</v>
      </c>
      <c r="F17484" t="s">
        <v>2758</v>
      </c>
      <c r="G17484" t="s">
        <v>1020</v>
      </c>
      <c r="H17484" t="str">
        <f t="shared" si="273"/>
        <v>108สพม.นราธิวาส</v>
      </c>
    </row>
    <row r="17485" spans="1:8" x14ac:dyDescent="0.2">
      <c r="A17485">
        <v>17459</v>
      </c>
      <c r="B17485" t="s">
        <v>512</v>
      </c>
      <c r="C17485">
        <f>COUNTIFS($B$4:$B17485,$B17485)</f>
        <v>109</v>
      </c>
      <c r="D17485" t="s">
        <v>18051</v>
      </c>
      <c r="E17485" t="s">
        <v>586</v>
      </c>
      <c r="F17485" t="s">
        <v>2758</v>
      </c>
      <c r="G17485" t="s">
        <v>1020</v>
      </c>
      <c r="H17485" t="str">
        <f t="shared" si="273"/>
        <v>109สพม.นราธิวาส</v>
      </c>
    </row>
    <row r="17486" spans="1:8" x14ac:dyDescent="0.2">
      <c r="A17486">
        <v>17460</v>
      </c>
      <c r="B17486" t="s">
        <v>512</v>
      </c>
      <c r="C17486">
        <f>COUNTIFS($B$4:$B17486,$B17486)</f>
        <v>110</v>
      </c>
      <c r="D17486" t="s">
        <v>18052</v>
      </c>
      <c r="E17486" t="s">
        <v>586</v>
      </c>
      <c r="F17486" t="s">
        <v>2758</v>
      </c>
      <c r="G17486" t="s">
        <v>1020</v>
      </c>
      <c r="H17486" t="str">
        <f t="shared" si="273"/>
        <v>110สพม.นราธิวาส</v>
      </c>
    </row>
    <row r="17487" spans="1:8" x14ac:dyDescent="0.2">
      <c r="A17487">
        <v>17461</v>
      </c>
      <c r="B17487" t="s">
        <v>512</v>
      </c>
      <c r="C17487">
        <f>COUNTIFS($B$4:$B17487,$B17487)</f>
        <v>111</v>
      </c>
      <c r="D17487" t="s">
        <v>18053</v>
      </c>
      <c r="E17487" t="s">
        <v>586</v>
      </c>
      <c r="F17487" t="s">
        <v>2758</v>
      </c>
      <c r="G17487" t="s">
        <v>1020</v>
      </c>
      <c r="H17487" t="str">
        <f t="shared" si="273"/>
        <v>111สพม.นราธิวาส</v>
      </c>
    </row>
    <row r="17488" spans="1:8" x14ac:dyDescent="0.2">
      <c r="A17488">
        <v>17462</v>
      </c>
      <c r="B17488" t="s">
        <v>512</v>
      </c>
      <c r="C17488">
        <f>COUNTIFS($B$4:$B17488,$B17488)</f>
        <v>112</v>
      </c>
      <c r="D17488" t="s">
        <v>18054</v>
      </c>
      <c r="E17488" t="s">
        <v>586</v>
      </c>
      <c r="F17488" t="s">
        <v>2758</v>
      </c>
      <c r="G17488" t="s">
        <v>1020</v>
      </c>
      <c r="H17488" t="str">
        <f t="shared" si="273"/>
        <v>112สพม.นราธิวาส</v>
      </c>
    </row>
    <row r="17489" spans="1:8" x14ac:dyDescent="0.2">
      <c r="A17489">
        <v>17463</v>
      </c>
      <c r="B17489" t="s">
        <v>512</v>
      </c>
      <c r="C17489">
        <f>COUNTIFS($B$4:$B17489,$B17489)</f>
        <v>113</v>
      </c>
      <c r="D17489" t="s">
        <v>18055</v>
      </c>
      <c r="E17489" t="s">
        <v>586</v>
      </c>
      <c r="F17489" t="s">
        <v>2758</v>
      </c>
      <c r="G17489" t="s">
        <v>1020</v>
      </c>
      <c r="H17489" t="str">
        <f t="shared" si="273"/>
        <v>113สพม.นราธิวาส</v>
      </c>
    </row>
    <row r="17490" spans="1:8" x14ac:dyDescent="0.2">
      <c r="A17490">
        <v>17464</v>
      </c>
      <c r="B17490" t="s">
        <v>512</v>
      </c>
      <c r="C17490">
        <f>COUNTIFS($B$4:$B17490,$B17490)</f>
        <v>114</v>
      </c>
      <c r="D17490" t="s">
        <v>18056</v>
      </c>
      <c r="E17490" t="s">
        <v>586</v>
      </c>
      <c r="F17490" t="s">
        <v>2758</v>
      </c>
      <c r="G17490" t="s">
        <v>1020</v>
      </c>
      <c r="H17490" t="str">
        <f t="shared" si="273"/>
        <v>114สพม.นราธิวาส</v>
      </c>
    </row>
    <row r="17491" spans="1:8" x14ac:dyDescent="0.2">
      <c r="A17491">
        <v>17465</v>
      </c>
      <c r="B17491" t="s">
        <v>512</v>
      </c>
      <c r="C17491">
        <f>COUNTIFS($B$4:$B17491,$B17491)</f>
        <v>115</v>
      </c>
      <c r="D17491" t="s">
        <v>18057</v>
      </c>
      <c r="E17491" t="s">
        <v>586</v>
      </c>
      <c r="F17491" t="s">
        <v>2758</v>
      </c>
      <c r="G17491" t="s">
        <v>1020</v>
      </c>
      <c r="H17491" t="str">
        <f t="shared" si="273"/>
        <v>115สพม.นราธิวาส</v>
      </c>
    </row>
    <row r="17492" spans="1:8" x14ac:dyDescent="0.2">
      <c r="A17492">
        <v>17466</v>
      </c>
      <c r="B17492" t="s">
        <v>512</v>
      </c>
      <c r="C17492">
        <f>COUNTIFS($B$4:$B17492,$B17492)</f>
        <v>116</v>
      </c>
      <c r="D17492" t="s">
        <v>18058</v>
      </c>
      <c r="E17492" t="s">
        <v>586</v>
      </c>
      <c r="F17492" t="s">
        <v>2758</v>
      </c>
      <c r="G17492" t="s">
        <v>1020</v>
      </c>
      <c r="H17492" t="str">
        <f t="shared" si="273"/>
        <v>116สพม.นราธิวาส</v>
      </c>
    </row>
    <row r="17493" spans="1:8" x14ac:dyDescent="0.2">
      <c r="A17493">
        <v>17467</v>
      </c>
      <c r="B17493" t="s">
        <v>512</v>
      </c>
      <c r="C17493">
        <f>COUNTIFS($B$4:$B17493,$B17493)</f>
        <v>117</v>
      </c>
      <c r="D17493" t="s">
        <v>18059</v>
      </c>
      <c r="E17493" t="s">
        <v>586</v>
      </c>
      <c r="F17493" t="s">
        <v>2758</v>
      </c>
      <c r="G17493" t="s">
        <v>1020</v>
      </c>
      <c r="H17493" t="str">
        <f t="shared" si="273"/>
        <v>117สพม.นราธิวาส</v>
      </c>
    </row>
    <row r="17494" spans="1:8" x14ac:dyDescent="0.2">
      <c r="A17494">
        <v>17468</v>
      </c>
      <c r="B17494" t="s">
        <v>512</v>
      </c>
      <c r="C17494">
        <f>COUNTIFS($B$4:$B17494,$B17494)</f>
        <v>118</v>
      </c>
      <c r="D17494" t="s">
        <v>18060</v>
      </c>
      <c r="E17494" t="s">
        <v>586</v>
      </c>
      <c r="F17494" t="s">
        <v>2758</v>
      </c>
      <c r="G17494" t="s">
        <v>1020</v>
      </c>
      <c r="H17494" t="str">
        <f t="shared" si="273"/>
        <v>118สพม.นราธิวาส</v>
      </c>
    </row>
    <row r="17495" spans="1:8" x14ac:dyDescent="0.2">
      <c r="A17495">
        <v>17469</v>
      </c>
      <c r="B17495" t="s">
        <v>512</v>
      </c>
      <c r="C17495">
        <f>COUNTIFS($B$4:$B17495,$B17495)</f>
        <v>119</v>
      </c>
      <c r="D17495" t="s">
        <v>18061</v>
      </c>
      <c r="E17495" t="s">
        <v>586</v>
      </c>
      <c r="F17495" t="s">
        <v>2758</v>
      </c>
      <c r="G17495" t="s">
        <v>1020</v>
      </c>
      <c r="H17495" t="str">
        <f t="shared" si="273"/>
        <v>119สพม.นราธิวาส</v>
      </c>
    </row>
    <row r="17496" spans="1:8" x14ac:dyDescent="0.2">
      <c r="A17496">
        <v>17470</v>
      </c>
      <c r="B17496" t="s">
        <v>512</v>
      </c>
      <c r="C17496">
        <f>COUNTIFS($B$4:$B17496,$B17496)</f>
        <v>120</v>
      </c>
      <c r="D17496" t="s">
        <v>18062</v>
      </c>
      <c r="E17496" t="s">
        <v>586</v>
      </c>
      <c r="F17496" t="s">
        <v>2758</v>
      </c>
      <c r="G17496" t="s">
        <v>1020</v>
      </c>
      <c r="H17496" t="str">
        <f t="shared" si="273"/>
        <v>120สพม.นราธิวาส</v>
      </c>
    </row>
    <row r="17497" spans="1:8" x14ac:dyDescent="0.2">
      <c r="A17497">
        <v>17471</v>
      </c>
      <c r="B17497" t="s">
        <v>512</v>
      </c>
      <c r="C17497">
        <f>COUNTIFS($B$4:$B17497,$B17497)</f>
        <v>121</v>
      </c>
      <c r="D17497" t="s">
        <v>18085</v>
      </c>
      <c r="E17497" t="s">
        <v>602</v>
      </c>
      <c r="F17497" t="s">
        <v>2758</v>
      </c>
      <c r="G17497" t="s">
        <v>1020</v>
      </c>
      <c r="H17497" t="str">
        <f t="shared" si="273"/>
        <v>121สพม.นราธิวาส</v>
      </c>
    </row>
    <row r="17498" spans="1:8" x14ac:dyDescent="0.2">
      <c r="A17498">
        <v>17472</v>
      </c>
      <c r="B17498" t="s">
        <v>512</v>
      </c>
      <c r="C17498">
        <f>COUNTIFS($B$4:$B17498,$B17498)</f>
        <v>122</v>
      </c>
      <c r="D17498" t="s">
        <v>18957</v>
      </c>
      <c r="E17498" t="s">
        <v>592</v>
      </c>
      <c r="F17498" t="s">
        <v>2758</v>
      </c>
      <c r="G17498" t="s">
        <v>1020</v>
      </c>
      <c r="H17498" t="str">
        <f t="shared" si="273"/>
        <v>122สพม.นราธิวาส</v>
      </c>
    </row>
    <row r="17499" spans="1:8" x14ac:dyDescent="0.2">
      <c r="A17499">
        <v>17473</v>
      </c>
      <c r="B17499" t="s">
        <v>512</v>
      </c>
      <c r="C17499">
        <f>COUNTIFS($B$4:$B17499,$B17499)</f>
        <v>123</v>
      </c>
      <c r="D17499" t="s">
        <v>21104</v>
      </c>
      <c r="E17499" t="s">
        <v>586</v>
      </c>
      <c r="F17499" t="s">
        <v>2758</v>
      </c>
      <c r="G17499" t="s">
        <v>1020</v>
      </c>
      <c r="H17499" t="str">
        <f t="shared" si="273"/>
        <v>123สพม.นราธิวาส</v>
      </c>
    </row>
    <row r="17500" spans="1:8" x14ac:dyDescent="0.2">
      <c r="A17500">
        <v>17474</v>
      </c>
      <c r="B17500" t="s">
        <v>512</v>
      </c>
      <c r="C17500">
        <f>COUNTIFS($B$4:$B17500,$B17500)</f>
        <v>124</v>
      </c>
      <c r="D17500" t="s">
        <v>23844</v>
      </c>
      <c r="E17500" t="s">
        <v>602</v>
      </c>
      <c r="F17500" t="s">
        <v>2758</v>
      </c>
      <c r="G17500" t="s">
        <v>1020</v>
      </c>
      <c r="H17500" t="str">
        <f t="shared" si="273"/>
        <v>124สพม.นราธิวาส</v>
      </c>
    </row>
    <row r="17501" spans="1:8" x14ac:dyDescent="0.2">
      <c r="A17501">
        <v>17475</v>
      </c>
      <c r="B17501" t="s">
        <v>513</v>
      </c>
      <c r="C17501">
        <f>COUNTIFS($B$4:$B17501,$B17501)</f>
        <v>1</v>
      </c>
      <c r="D17501" t="s">
        <v>2776</v>
      </c>
      <c r="E17501" t="s">
        <v>590</v>
      </c>
      <c r="F17501" t="s">
        <v>2758</v>
      </c>
      <c r="G17501" t="s">
        <v>1020</v>
      </c>
      <c r="H17501" t="str">
        <f t="shared" si="273"/>
        <v>1สพม.น่าน</v>
      </c>
    </row>
    <row r="17502" spans="1:8" x14ac:dyDescent="0.2">
      <c r="A17502">
        <v>17476</v>
      </c>
      <c r="B17502" t="s">
        <v>513</v>
      </c>
      <c r="C17502">
        <f>COUNTIFS($B$4:$B17502,$B17502)</f>
        <v>2</v>
      </c>
      <c r="D17502" t="s">
        <v>2777</v>
      </c>
      <c r="E17502" t="s">
        <v>591</v>
      </c>
      <c r="F17502" t="s">
        <v>2758</v>
      </c>
      <c r="G17502" t="s">
        <v>1020</v>
      </c>
      <c r="H17502" t="str">
        <f t="shared" si="273"/>
        <v>2สพม.น่าน</v>
      </c>
    </row>
    <row r="17503" spans="1:8" x14ac:dyDescent="0.2">
      <c r="A17503">
        <v>17477</v>
      </c>
      <c r="B17503" t="s">
        <v>513</v>
      </c>
      <c r="C17503">
        <f>COUNTIFS($B$4:$B17503,$B17503)</f>
        <v>3</v>
      </c>
      <c r="D17503" t="s">
        <v>2799</v>
      </c>
      <c r="E17503" t="s">
        <v>602</v>
      </c>
      <c r="F17503" t="s">
        <v>2758</v>
      </c>
      <c r="G17503" t="s">
        <v>1020</v>
      </c>
      <c r="H17503" t="str">
        <f t="shared" si="273"/>
        <v>3สพม.น่าน</v>
      </c>
    </row>
    <row r="17504" spans="1:8" x14ac:dyDescent="0.2">
      <c r="A17504">
        <v>17478</v>
      </c>
      <c r="B17504" t="s">
        <v>513</v>
      </c>
      <c r="C17504">
        <f>COUNTIFS($B$4:$B17504,$B17504)</f>
        <v>4</v>
      </c>
      <c r="D17504" t="s">
        <v>2815</v>
      </c>
      <c r="E17504" t="s">
        <v>587</v>
      </c>
      <c r="F17504" t="s">
        <v>2758</v>
      </c>
      <c r="G17504" t="s">
        <v>1020</v>
      </c>
      <c r="H17504" t="str">
        <f t="shared" si="273"/>
        <v>4สพม.น่าน</v>
      </c>
    </row>
    <row r="17505" spans="1:8" x14ac:dyDescent="0.2">
      <c r="A17505">
        <v>17479</v>
      </c>
      <c r="B17505" t="s">
        <v>513</v>
      </c>
      <c r="C17505">
        <f>COUNTIFS($B$4:$B17505,$B17505)</f>
        <v>5</v>
      </c>
      <c r="D17505" t="s">
        <v>2816</v>
      </c>
      <c r="E17505" t="s">
        <v>590</v>
      </c>
      <c r="F17505" t="s">
        <v>2758</v>
      </c>
      <c r="G17505" t="s">
        <v>1020</v>
      </c>
      <c r="H17505" t="str">
        <f t="shared" si="273"/>
        <v>5สพม.น่าน</v>
      </c>
    </row>
    <row r="17506" spans="1:8" x14ac:dyDescent="0.2">
      <c r="A17506">
        <v>17480</v>
      </c>
      <c r="B17506" t="s">
        <v>513</v>
      </c>
      <c r="C17506">
        <f>COUNTIFS($B$4:$B17506,$B17506)</f>
        <v>6</v>
      </c>
      <c r="D17506" t="s">
        <v>2817</v>
      </c>
      <c r="E17506" t="s">
        <v>592</v>
      </c>
      <c r="F17506" t="s">
        <v>2758</v>
      </c>
      <c r="G17506" t="s">
        <v>1020</v>
      </c>
      <c r="H17506" t="str">
        <f t="shared" si="273"/>
        <v>6สพม.น่าน</v>
      </c>
    </row>
    <row r="17507" spans="1:8" x14ac:dyDescent="0.2">
      <c r="A17507">
        <v>17481</v>
      </c>
      <c r="B17507" t="s">
        <v>513</v>
      </c>
      <c r="C17507">
        <f>COUNTIFS($B$4:$B17507,$B17507)</f>
        <v>7</v>
      </c>
      <c r="D17507" t="s">
        <v>2819</v>
      </c>
      <c r="E17507" t="s">
        <v>594</v>
      </c>
      <c r="F17507" t="s">
        <v>2758</v>
      </c>
      <c r="G17507" t="s">
        <v>1020</v>
      </c>
      <c r="H17507" t="str">
        <f t="shared" si="273"/>
        <v>7สพม.น่าน</v>
      </c>
    </row>
    <row r="17508" spans="1:8" x14ac:dyDescent="0.2">
      <c r="A17508">
        <v>17482</v>
      </c>
      <c r="B17508" t="s">
        <v>513</v>
      </c>
      <c r="C17508">
        <f>COUNTIFS($B$4:$B17508,$B17508)</f>
        <v>8</v>
      </c>
      <c r="D17508" t="s">
        <v>2820</v>
      </c>
      <c r="E17508" t="s">
        <v>596</v>
      </c>
      <c r="F17508" t="s">
        <v>2758</v>
      </c>
      <c r="G17508" t="s">
        <v>1020</v>
      </c>
      <c r="H17508" t="str">
        <f t="shared" si="273"/>
        <v>8สพม.น่าน</v>
      </c>
    </row>
    <row r="17509" spans="1:8" x14ac:dyDescent="0.2">
      <c r="A17509">
        <v>17483</v>
      </c>
      <c r="B17509" t="s">
        <v>513</v>
      </c>
      <c r="C17509">
        <f>COUNTIFS($B$4:$B17509,$B17509)</f>
        <v>9</v>
      </c>
      <c r="D17509" t="s">
        <v>3084</v>
      </c>
      <c r="E17509" t="s">
        <v>3082</v>
      </c>
      <c r="F17509" t="s">
        <v>2758</v>
      </c>
      <c r="G17509" t="s">
        <v>1020</v>
      </c>
      <c r="H17509" t="str">
        <f t="shared" si="273"/>
        <v>9สพม.น่าน</v>
      </c>
    </row>
    <row r="17510" spans="1:8" x14ac:dyDescent="0.2">
      <c r="A17510">
        <v>17484</v>
      </c>
      <c r="B17510" t="s">
        <v>513</v>
      </c>
      <c r="C17510">
        <f>COUNTIFS($B$4:$B17510,$B17510)</f>
        <v>10</v>
      </c>
      <c r="D17510" t="s">
        <v>18959</v>
      </c>
      <c r="E17510" t="s">
        <v>592</v>
      </c>
      <c r="F17510" t="s">
        <v>2758</v>
      </c>
      <c r="G17510" t="s">
        <v>1020</v>
      </c>
      <c r="H17510" t="str">
        <f t="shared" si="273"/>
        <v>10สพม.น่าน</v>
      </c>
    </row>
    <row r="17511" spans="1:8" x14ac:dyDescent="0.2">
      <c r="A17511">
        <v>17485</v>
      </c>
      <c r="B17511" t="s">
        <v>513</v>
      </c>
      <c r="C17511">
        <f>COUNTIFS($B$4:$B17511,$B17511)</f>
        <v>11</v>
      </c>
      <c r="D17511" t="s">
        <v>20662</v>
      </c>
      <c r="E17511" t="s">
        <v>602</v>
      </c>
      <c r="F17511" t="s">
        <v>2758</v>
      </c>
      <c r="G17511" t="s">
        <v>1020</v>
      </c>
      <c r="H17511" t="str">
        <f t="shared" si="273"/>
        <v>11สพม.น่าน</v>
      </c>
    </row>
    <row r="17512" spans="1:8" x14ac:dyDescent="0.2">
      <c r="A17512">
        <v>17486</v>
      </c>
      <c r="B17512" t="s">
        <v>513</v>
      </c>
      <c r="C17512">
        <f>COUNTIFS($B$4:$B17512,$B17512)</f>
        <v>12</v>
      </c>
      <c r="D17512" t="s">
        <v>20663</v>
      </c>
      <c r="E17512" t="s">
        <v>602</v>
      </c>
      <c r="F17512" t="s">
        <v>2758</v>
      </c>
      <c r="G17512" t="s">
        <v>1020</v>
      </c>
      <c r="H17512" t="str">
        <f t="shared" si="273"/>
        <v>12สพม.น่าน</v>
      </c>
    </row>
    <row r="17513" spans="1:8" x14ac:dyDescent="0.2">
      <c r="A17513">
        <v>17487</v>
      </c>
      <c r="B17513" t="s">
        <v>513</v>
      </c>
      <c r="C17513">
        <f>COUNTIFS($B$4:$B17513,$B17513)</f>
        <v>13</v>
      </c>
      <c r="D17513" t="s">
        <v>20664</v>
      </c>
      <c r="E17513" t="s">
        <v>602</v>
      </c>
      <c r="F17513" t="s">
        <v>2758</v>
      </c>
      <c r="G17513" t="s">
        <v>1020</v>
      </c>
      <c r="H17513" t="str">
        <f t="shared" si="273"/>
        <v>13สพม.น่าน</v>
      </c>
    </row>
    <row r="17514" spans="1:8" x14ac:dyDescent="0.2">
      <c r="A17514">
        <v>17488</v>
      </c>
      <c r="B17514" t="s">
        <v>513</v>
      </c>
      <c r="C17514">
        <f>COUNTIFS($B$4:$B17514,$B17514)</f>
        <v>14</v>
      </c>
      <c r="D17514" t="s">
        <v>20665</v>
      </c>
      <c r="E17514" t="s">
        <v>602</v>
      </c>
      <c r="F17514" t="s">
        <v>2758</v>
      </c>
      <c r="G17514" t="s">
        <v>1020</v>
      </c>
      <c r="H17514" t="str">
        <f t="shared" si="273"/>
        <v>14สพม.น่าน</v>
      </c>
    </row>
    <row r="17515" spans="1:8" x14ac:dyDescent="0.2">
      <c r="A17515">
        <v>17489</v>
      </c>
      <c r="B17515" t="s">
        <v>513</v>
      </c>
      <c r="C17515">
        <f>COUNTIFS($B$4:$B17515,$B17515)</f>
        <v>15</v>
      </c>
      <c r="D17515" t="s">
        <v>20666</v>
      </c>
      <c r="E17515" t="s">
        <v>602</v>
      </c>
      <c r="F17515" t="s">
        <v>2758</v>
      </c>
      <c r="G17515" t="s">
        <v>1020</v>
      </c>
      <c r="H17515" t="str">
        <f t="shared" si="273"/>
        <v>15สพม.น่าน</v>
      </c>
    </row>
    <row r="17516" spans="1:8" x14ac:dyDescent="0.2">
      <c r="A17516">
        <v>17490</v>
      </c>
      <c r="B17516" t="s">
        <v>513</v>
      </c>
      <c r="C17516">
        <f>COUNTIFS($B$4:$B17516,$B17516)</f>
        <v>16</v>
      </c>
      <c r="D17516" t="s">
        <v>20667</v>
      </c>
      <c r="E17516" t="s">
        <v>602</v>
      </c>
      <c r="F17516" t="s">
        <v>2758</v>
      </c>
      <c r="G17516" t="s">
        <v>1020</v>
      </c>
      <c r="H17516" t="str">
        <f t="shared" si="273"/>
        <v>16สพม.น่าน</v>
      </c>
    </row>
    <row r="17517" spans="1:8" x14ac:dyDescent="0.2">
      <c r="A17517">
        <v>17491</v>
      </c>
      <c r="B17517" t="s">
        <v>513</v>
      </c>
      <c r="C17517">
        <f>COUNTIFS($B$4:$B17517,$B17517)</f>
        <v>17</v>
      </c>
      <c r="D17517" t="s">
        <v>20668</v>
      </c>
      <c r="E17517" t="s">
        <v>602</v>
      </c>
      <c r="F17517" t="s">
        <v>2758</v>
      </c>
      <c r="G17517" t="s">
        <v>1020</v>
      </c>
      <c r="H17517" t="str">
        <f t="shared" si="273"/>
        <v>17สพม.น่าน</v>
      </c>
    </row>
    <row r="17518" spans="1:8" x14ac:dyDescent="0.2">
      <c r="A17518">
        <v>17492</v>
      </c>
      <c r="B17518" t="s">
        <v>513</v>
      </c>
      <c r="C17518">
        <f>COUNTIFS($B$4:$B17518,$B17518)</f>
        <v>18</v>
      </c>
      <c r="D17518" t="s">
        <v>20669</v>
      </c>
      <c r="E17518" t="s">
        <v>602</v>
      </c>
      <c r="F17518" t="s">
        <v>2758</v>
      </c>
      <c r="G17518" t="s">
        <v>1020</v>
      </c>
      <c r="H17518" t="str">
        <f t="shared" si="273"/>
        <v>18สพม.น่าน</v>
      </c>
    </row>
    <row r="17519" spans="1:8" x14ac:dyDescent="0.2">
      <c r="A17519">
        <v>17493</v>
      </c>
      <c r="B17519" t="s">
        <v>513</v>
      </c>
      <c r="C17519">
        <f>COUNTIFS($B$4:$B17519,$B17519)</f>
        <v>19</v>
      </c>
      <c r="D17519" t="s">
        <v>20671</v>
      </c>
      <c r="E17519" t="s">
        <v>602</v>
      </c>
      <c r="F17519" t="s">
        <v>2758</v>
      </c>
      <c r="G17519" t="s">
        <v>1020</v>
      </c>
      <c r="H17519" t="str">
        <f t="shared" si="273"/>
        <v>19สพม.น่าน</v>
      </c>
    </row>
    <row r="17520" spans="1:8" x14ac:dyDescent="0.2">
      <c r="A17520">
        <v>17494</v>
      </c>
      <c r="B17520" t="s">
        <v>513</v>
      </c>
      <c r="C17520">
        <f>COUNTIFS($B$4:$B17520,$B17520)</f>
        <v>20</v>
      </c>
      <c r="D17520" t="s">
        <v>20672</v>
      </c>
      <c r="E17520" t="s">
        <v>602</v>
      </c>
      <c r="F17520" t="s">
        <v>2758</v>
      </c>
      <c r="G17520" t="s">
        <v>1020</v>
      </c>
      <c r="H17520" t="str">
        <f t="shared" si="273"/>
        <v>20สพม.น่าน</v>
      </c>
    </row>
    <row r="17521" spans="1:8" x14ac:dyDescent="0.2">
      <c r="A17521">
        <v>17495</v>
      </c>
      <c r="B17521" t="s">
        <v>513</v>
      </c>
      <c r="C17521">
        <f>COUNTIFS($B$4:$B17521,$B17521)</f>
        <v>21</v>
      </c>
      <c r="D17521" t="s">
        <v>20673</v>
      </c>
      <c r="E17521" t="s">
        <v>602</v>
      </c>
      <c r="F17521" t="s">
        <v>2758</v>
      </c>
      <c r="G17521" t="s">
        <v>1020</v>
      </c>
      <c r="H17521" t="str">
        <f t="shared" si="273"/>
        <v>21สพม.น่าน</v>
      </c>
    </row>
    <row r="17522" spans="1:8" x14ac:dyDescent="0.2">
      <c r="A17522">
        <v>17496</v>
      </c>
      <c r="B17522" t="s">
        <v>513</v>
      </c>
      <c r="C17522">
        <f>COUNTIFS($B$4:$B17522,$B17522)</f>
        <v>22</v>
      </c>
      <c r="D17522" t="s">
        <v>20674</v>
      </c>
      <c r="E17522" t="s">
        <v>602</v>
      </c>
      <c r="F17522" t="s">
        <v>2758</v>
      </c>
      <c r="G17522" t="s">
        <v>1020</v>
      </c>
      <c r="H17522" t="str">
        <f t="shared" si="273"/>
        <v>22สพม.น่าน</v>
      </c>
    </row>
    <row r="17523" spans="1:8" x14ac:dyDescent="0.2">
      <c r="A17523">
        <v>17497</v>
      </c>
      <c r="B17523" t="s">
        <v>513</v>
      </c>
      <c r="C17523">
        <f>COUNTIFS($B$4:$B17523,$B17523)</f>
        <v>23</v>
      </c>
      <c r="D17523" t="s">
        <v>20675</v>
      </c>
      <c r="E17523" t="s">
        <v>602</v>
      </c>
      <c r="F17523" t="s">
        <v>2758</v>
      </c>
      <c r="G17523" t="s">
        <v>1020</v>
      </c>
      <c r="H17523" t="str">
        <f t="shared" si="273"/>
        <v>23สพม.น่าน</v>
      </c>
    </row>
    <row r="17524" spans="1:8" x14ac:dyDescent="0.2">
      <c r="A17524">
        <v>17498</v>
      </c>
      <c r="B17524" t="s">
        <v>513</v>
      </c>
      <c r="C17524">
        <f>COUNTIFS($B$4:$B17524,$B17524)</f>
        <v>24</v>
      </c>
      <c r="D17524" t="s">
        <v>20676</v>
      </c>
      <c r="E17524" t="s">
        <v>602</v>
      </c>
      <c r="F17524" t="s">
        <v>2758</v>
      </c>
      <c r="G17524" t="s">
        <v>1020</v>
      </c>
      <c r="H17524" t="str">
        <f t="shared" si="273"/>
        <v>24สพม.น่าน</v>
      </c>
    </row>
    <row r="17525" spans="1:8" x14ac:dyDescent="0.2">
      <c r="A17525">
        <v>17499</v>
      </c>
      <c r="B17525" t="s">
        <v>513</v>
      </c>
      <c r="C17525">
        <f>COUNTIFS($B$4:$B17525,$B17525)</f>
        <v>25</v>
      </c>
      <c r="D17525" t="s">
        <v>20677</v>
      </c>
      <c r="E17525" t="s">
        <v>602</v>
      </c>
      <c r="F17525" t="s">
        <v>2758</v>
      </c>
      <c r="G17525" t="s">
        <v>1020</v>
      </c>
      <c r="H17525" t="str">
        <f t="shared" si="273"/>
        <v>25สพม.น่าน</v>
      </c>
    </row>
    <row r="17526" spans="1:8" x14ac:dyDescent="0.2">
      <c r="A17526">
        <v>17500</v>
      </c>
      <c r="B17526" t="s">
        <v>513</v>
      </c>
      <c r="C17526">
        <f>COUNTIFS($B$4:$B17526,$B17526)</f>
        <v>26</v>
      </c>
      <c r="D17526" t="s">
        <v>20678</v>
      </c>
      <c r="E17526" t="s">
        <v>602</v>
      </c>
      <c r="F17526" t="s">
        <v>2758</v>
      </c>
      <c r="G17526" t="s">
        <v>1020</v>
      </c>
      <c r="H17526" t="str">
        <f t="shared" si="273"/>
        <v>26สพม.น่าน</v>
      </c>
    </row>
    <row r="17527" spans="1:8" x14ac:dyDescent="0.2">
      <c r="A17527">
        <v>17501</v>
      </c>
      <c r="B17527" t="s">
        <v>513</v>
      </c>
      <c r="C17527">
        <f>COUNTIFS($B$4:$B17527,$B17527)</f>
        <v>27</v>
      </c>
      <c r="D17527" t="s">
        <v>20680</v>
      </c>
      <c r="E17527" t="s">
        <v>21331</v>
      </c>
      <c r="F17527" t="s">
        <v>2758</v>
      </c>
      <c r="G17527" t="s">
        <v>1020</v>
      </c>
      <c r="H17527" t="str">
        <f t="shared" si="273"/>
        <v>27สพม.น่าน</v>
      </c>
    </row>
    <row r="17528" spans="1:8" x14ac:dyDescent="0.2">
      <c r="A17528">
        <v>17502</v>
      </c>
      <c r="B17528" t="s">
        <v>513</v>
      </c>
      <c r="C17528">
        <f>COUNTIFS($B$4:$B17528,$B17528)</f>
        <v>28</v>
      </c>
      <c r="D17528" t="s">
        <v>20681</v>
      </c>
      <c r="E17528" t="s">
        <v>602</v>
      </c>
      <c r="F17528" t="s">
        <v>2758</v>
      </c>
      <c r="G17528" t="s">
        <v>1020</v>
      </c>
      <c r="H17528" t="str">
        <f t="shared" si="273"/>
        <v>28สพม.น่าน</v>
      </c>
    </row>
    <row r="17529" spans="1:8" x14ac:dyDescent="0.2">
      <c r="A17529">
        <v>17503</v>
      </c>
      <c r="B17529" t="s">
        <v>513</v>
      </c>
      <c r="C17529">
        <f>COUNTIFS($B$4:$B17529,$B17529)</f>
        <v>29</v>
      </c>
      <c r="D17529" t="s">
        <v>20682</v>
      </c>
      <c r="E17529" t="s">
        <v>602</v>
      </c>
      <c r="F17529" t="s">
        <v>2758</v>
      </c>
      <c r="G17529" t="s">
        <v>1020</v>
      </c>
      <c r="H17529" t="str">
        <f t="shared" si="273"/>
        <v>29สพม.น่าน</v>
      </c>
    </row>
    <row r="17530" spans="1:8" x14ac:dyDescent="0.2">
      <c r="A17530">
        <v>17504</v>
      </c>
      <c r="B17530" t="s">
        <v>513</v>
      </c>
      <c r="C17530">
        <f>COUNTIFS($B$4:$B17530,$B17530)</f>
        <v>30</v>
      </c>
      <c r="D17530" t="s">
        <v>20683</v>
      </c>
      <c r="E17530" t="s">
        <v>602</v>
      </c>
      <c r="F17530" t="s">
        <v>2758</v>
      </c>
      <c r="G17530" t="s">
        <v>1020</v>
      </c>
      <c r="H17530" t="str">
        <f t="shared" si="273"/>
        <v>30สพม.น่าน</v>
      </c>
    </row>
    <row r="17531" spans="1:8" x14ac:dyDescent="0.2">
      <c r="A17531">
        <v>17505</v>
      </c>
      <c r="B17531" t="s">
        <v>513</v>
      </c>
      <c r="C17531">
        <f>COUNTIFS($B$4:$B17531,$B17531)</f>
        <v>31</v>
      </c>
      <c r="D17531" t="s">
        <v>20684</v>
      </c>
      <c r="E17531" t="s">
        <v>602</v>
      </c>
      <c r="F17531" t="s">
        <v>2758</v>
      </c>
      <c r="G17531" t="s">
        <v>1020</v>
      </c>
      <c r="H17531" t="str">
        <f t="shared" si="273"/>
        <v>31สพม.น่าน</v>
      </c>
    </row>
    <row r="17532" spans="1:8" x14ac:dyDescent="0.2">
      <c r="A17532">
        <v>17506</v>
      </c>
      <c r="B17532" t="s">
        <v>513</v>
      </c>
      <c r="C17532">
        <f>COUNTIFS($B$4:$B17532,$B17532)</f>
        <v>32</v>
      </c>
      <c r="D17532" t="s">
        <v>20685</v>
      </c>
      <c r="E17532" t="s">
        <v>602</v>
      </c>
      <c r="F17532" t="s">
        <v>2758</v>
      </c>
      <c r="G17532" t="s">
        <v>1020</v>
      </c>
      <c r="H17532" t="str">
        <f t="shared" si="273"/>
        <v>32สพม.น่าน</v>
      </c>
    </row>
    <row r="17533" spans="1:8" x14ac:dyDescent="0.2">
      <c r="A17533">
        <v>17507</v>
      </c>
      <c r="B17533" t="s">
        <v>513</v>
      </c>
      <c r="C17533">
        <f>COUNTIFS($B$4:$B17533,$B17533)</f>
        <v>33</v>
      </c>
      <c r="D17533" t="s">
        <v>20686</v>
      </c>
      <c r="E17533" t="s">
        <v>602</v>
      </c>
      <c r="F17533" t="s">
        <v>2758</v>
      </c>
      <c r="G17533" t="s">
        <v>1020</v>
      </c>
      <c r="H17533" t="str">
        <f t="shared" si="273"/>
        <v>33สพม.น่าน</v>
      </c>
    </row>
    <row r="17534" spans="1:8" x14ac:dyDescent="0.2">
      <c r="A17534">
        <v>17508</v>
      </c>
      <c r="B17534" t="s">
        <v>513</v>
      </c>
      <c r="C17534">
        <f>COUNTIFS($B$4:$B17534,$B17534)</f>
        <v>34</v>
      </c>
      <c r="D17534" t="s">
        <v>20687</v>
      </c>
      <c r="E17534" t="s">
        <v>602</v>
      </c>
      <c r="F17534" t="s">
        <v>2758</v>
      </c>
      <c r="G17534" t="s">
        <v>1020</v>
      </c>
      <c r="H17534" t="str">
        <f t="shared" si="273"/>
        <v>34สพม.น่าน</v>
      </c>
    </row>
    <row r="17535" spans="1:8" x14ac:dyDescent="0.2">
      <c r="A17535">
        <v>17509</v>
      </c>
      <c r="B17535" t="s">
        <v>513</v>
      </c>
      <c r="C17535">
        <f>COUNTIFS($B$4:$B17535,$B17535)</f>
        <v>35</v>
      </c>
      <c r="D17535" t="s">
        <v>20688</v>
      </c>
      <c r="E17535" t="s">
        <v>602</v>
      </c>
      <c r="F17535" t="s">
        <v>2758</v>
      </c>
      <c r="G17535" t="s">
        <v>1020</v>
      </c>
      <c r="H17535" t="str">
        <f t="shared" si="273"/>
        <v>35สพม.น่าน</v>
      </c>
    </row>
    <row r="17536" spans="1:8" x14ac:dyDescent="0.2">
      <c r="A17536">
        <v>17510</v>
      </c>
      <c r="B17536" t="s">
        <v>513</v>
      </c>
      <c r="C17536">
        <f>COUNTIFS($B$4:$B17536,$B17536)</f>
        <v>36</v>
      </c>
      <c r="D17536" t="s">
        <v>20689</v>
      </c>
      <c r="E17536" t="s">
        <v>602</v>
      </c>
      <c r="F17536" t="s">
        <v>2758</v>
      </c>
      <c r="G17536" t="s">
        <v>1020</v>
      </c>
      <c r="H17536" t="str">
        <f t="shared" si="273"/>
        <v>36สพม.น่าน</v>
      </c>
    </row>
    <row r="17537" spans="1:8" x14ac:dyDescent="0.2">
      <c r="A17537">
        <v>17511</v>
      </c>
      <c r="B17537" t="s">
        <v>513</v>
      </c>
      <c r="C17537">
        <f>COUNTIFS($B$4:$B17537,$B17537)</f>
        <v>37</v>
      </c>
      <c r="D17537" t="s">
        <v>20690</v>
      </c>
      <c r="E17537" t="s">
        <v>602</v>
      </c>
      <c r="F17537" t="s">
        <v>2758</v>
      </c>
      <c r="G17537" t="s">
        <v>1020</v>
      </c>
      <c r="H17537" t="str">
        <f t="shared" si="273"/>
        <v>37สพม.น่าน</v>
      </c>
    </row>
    <row r="17538" spans="1:8" x14ac:dyDescent="0.2">
      <c r="A17538">
        <v>17512</v>
      </c>
      <c r="B17538" t="s">
        <v>513</v>
      </c>
      <c r="C17538">
        <f>COUNTIFS($B$4:$B17538,$B17538)</f>
        <v>38</v>
      </c>
      <c r="D17538" t="s">
        <v>20691</v>
      </c>
      <c r="E17538" t="s">
        <v>602</v>
      </c>
      <c r="F17538" t="s">
        <v>2758</v>
      </c>
      <c r="G17538" t="s">
        <v>1020</v>
      </c>
      <c r="H17538" t="str">
        <f t="shared" si="273"/>
        <v>38สพม.น่าน</v>
      </c>
    </row>
    <row r="17539" spans="1:8" x14ac:dyDescent="0.2">
      <c r="A17539">
        <v>17513</v>
      </c>
      <c r="B17539" t="s">
        <v>513</v>
      </c>
      <c r="C17539">
        <f>COUNTIFS($B$4:$B17539,$B17539)</f>
        <v>39</v>
      </c>
      <c r="D17539" t="s">
        <v>20692</v>
      </c>
      <c r="E17539" t="s">
        <v>602</v>
      </c>
      <c r="F17539" t="s">
        <v>2758</v>
      </c>
      <c r="G17539" t="s">
        <v>1020</v>
      </c>
      <c r="H17539" t="str">
        <f t="shared" si="273"/>
        <v>39สพม.น่าน</v>
      </c>
    </row>
    <row r="17540" spans="1:8" x14ac:dyDescent="0.2">
      <c r="A17540">
        <v>17514</v>
      </c>
      <c r="B17540" t="s">
        <v>513</v>
      </c>
      <c r="C17540">
        <f>COUNTIFS($B$4:$B17540,$B17540)</f>
        <v>40</v>
      </c>
      <c r="D17540" t="s">
        <v>20693</v>
      </c>
      <c r="E17540" t="s">
        <v>602</v>
      </c>
      <c r="F17540" t="s">
        <v>2758</v>
      </c>
      <c r="G17540" t="s">
        <v>1020</v>
      </c>
      <c r="H17540" t="str">
        <f t="shared" ref="H17540:H17603" si="274">C17540&amp;B17540</f>
        <v>40สพม.น่าน</v>
      </c>
    </row>
    <row r="17541" spans="1:8" x14ac:dyDescent="0.2">
      <c r="A17541">
        <v>17515</v>
      </c>
      <c r="B17541" t="s">
        <v>513</v>
      </c>
      <c r="C17541">
        <f>COUNTIFS($B$4:$B17541,$B17541)</f>
        <v>41</v>
      </c>
      <c r="D17541" t="s">
        <v>20694</v>
      </c>
      <c r="E17541" t="s">
        <v>602</v>
      </c>
      <c r="F17541" t="s">
        <v>2758</v>
      </c>
      <c r="G17541" t="s">
        <v>1020</v>
      </c>
      <c r="H17541" t="str">
        <f t="shared" si="274"/>
        <v>41สพม.น่าน</v>
      </c>
    </row>
    <row r="17542" spans="1:8" x14ac:dyDescent="0.2">
      <c r="A17542">
        <v>17516</v>
      </c>
      <c r="B17542" t="s">
        <v>513</v>
      </c>
      <c r="C17542">
        <f>COUNTIFS($B$4:$B17542,$B17542)</f>
        <v>42</v>
      </c>
      <c r="D17542" t="s">
        <v>20695</v>
      </c>
      <c r="E17542" t="s">
        <v>602</v>
      </c>
      <c r="F17542" t="s">
        <v>2758</v>
      </c>
      <c r="G17542" t="s">
        <v>1020</v>
      </c>
      <c r="H17542" t="str">
        <f t="shared" si="274"/>
        <v>42สพม.น่าน</v>
      </c>
    </row>
    <row r="17543" spans="1:8" x14ac:dyDescent="0.2">
      <c r="A17543">
        <v>17517</v>
      </c>
      <c r="B17543" t="s">
        <v>513</v>
      </c>
      <c r="C17543">
        <f>COUNTIFS($B$4:$B17543,$B17543)</f>
        <v>43</v>
      </c>
      <c r="D17543" t="s">
        <v>20696</v>
      </c>
      <c r="E17543" t="s">
        <v>602</v>
      </c>
      <c r="F17543" t="s">
        <v>2758</v>
      </c>
      <c r="G17543" t="s">
        <v>1020</v>
      </c>
      <c r="H17543" t="str">
        <f t="shared" si="274"/>
        <v>43สพม.น่าน</v>
      </c>
    </row>
    <row r="17544" spans="1:8" x14ac:dyDescent="0.2">
      <c r="A17544">
        <v>17518</v>
      </c>
      <c r="B17544" t="s">
        <v>513</v>
      </c>
      <c r="C17544">
        <f>COUNTIFS($B$4:$B17544,$B17544)</f>
        <v>44</v>
      </c>
      <c r="D17544" t="s">
        <v>20697</v>
      </c>
      <c r="E17544" t="s">
        <v>602</v>
      </c>
      <c r="F17544" t="s">
        <v>2758</v>
      </c>
      <c r="G17544" t="s">
        <v>1020</v>
      </c>
      <c r="H17544" t="str">
        <f t="shared" si="274"/>
        <v>44สพม.น่าน</v>
      </c>
    </row>
    <row r="17545" spans="1:8" x14ac:dyDescent="0.2">
      <c r="A17545">
        <v>17519</v>
      </c>
      <c r="B17545" t="s">
        <v>513</v>
      </c>
      <c r="C17545">
        <f>COUNTIFS($B$4:$B17545,$B17545)</f>
        <v>45</v>
      </c>
      <c r="D17545" t="s">
        <v>20698</v>
      </c>
      <c r="E17545" t="s">
        <v>602</v>
      </c>
      <c r="F17545" t="s">
        <v>2758</v>
      </c>
      <c r="G17545" t="s">
        <v>1020</v>
      </c>
      <c r="H17545" t="str">
        <f t="shared" si="274"/>
        <v>45สพม.น่าน</v>
      </c>
    </row>
    <row r="17546" spans="1:8" x14ac:dyDescent="0.2">
      <c r="A17546">
        <v>17520</v>
      </c>
      <c r="B17546" t="s">
        <v>513</v>
      </c>
      <c r="C17546">
        <f>COUNTIFS($B$4:$B17546,$B17546)</f>
        <v>46</v>
      </c>
      <c r="D17546" t="s">
        <v>20699</v>
      </c>
      <c r="E17546" t="s">
        <v>602</v>
      </c>
      <c r="F17546" t="s">
        <v>2758</v>
      </c>
      <c r="G17546" t="s">
        <v>1020</v>
      </c>
      <c r="H17546" t="str">
        <f t="shared" si="274"/>
        <v>46สพม.น่าน</v>
      </c>
    </row>
    <row r="17547" spans="1:8" x14ac:dyDescent="0.2">
      <c r="A17547">
        <v>17521</v>
      </c>
      <c r="B17547" t="s">
        <v>513</v>
      </c>
      <c r="C17547">
        <f>COUNTIFS($B$4:$B17547,$B17547)</f>
        <v>47</v>
      </c>
      <c r="D17547" t="s">
        <v>20700</v>
      </c>
      <c r="E17547" t="s">
        <v>602</v>
      </c>
      <c r="F17547" t="s">
        <v>2758</v>
      </c>
      <c r="G17547" t="s">
        <v>1020</v>
      </c>
      <c r="H17547" t="str">
        <f t="shared" si="274"/>
        <v>47สพม.น่าน</v>
      </c>
    </row>
    <row r="17548" spans="1:8" x14ac:dyDescent="0.2">
      <c r="A17548">
        <v>17522</v>
      </c>
      <c r="B17548" t="s">
        <v>513</v>
      </c>
      <c r="C17548">
        <f>COUNTIFS($B$4:$B17548,$B17548)</f>
        <v>48</v>
      </c>
      <c r="D17548" t="s">
        <v>20701</v>
      </c>
      <c r="E17548" t="s">
        <v>602</v>
      </c>
      <c r="F17548" t="s">
        <v>2758</v>
      </c>
      <c r="G17548" t="s">
        <v>1020</v>
      </c>
      <c r="H17548" t="str">
        <f t="shared" si="274"/>
        <v>48สพม.น่าน</v>
      </c>
    </row>
    <row r="17549" spans="1:8" x14ac:dyDescent="0.2">
      <c r="A17549">
        <v>17523</v>
      </c>
      <c r="B17549" t="s">
        <v>513</v>
      </c>
      <c r="C17549">
        <f>COUNTIFS($B$4:$B17549,$B17549)</f>
        <v>49</v>
      </c>
      <c r="D17549" t="s">
        <v>20702</v>
      </c>
      <c r="E17549" t="s">
        <v>602</v>
      </c>
      <c r="F17549" t="s">
        <v>2758</v>
      </c>
      <c r="G17549" t="s">
        <v>1020</v>
      </c>
      <c r="H17549" t="str">
        <f t="shared" si="274"/>
        <v>49สพม.น่าน</v>
      </c>
    </row>
    <row r="17550" spans="1:8" x14ac:dyDescent="0.2">
      <c r="A17550">
        <v>17524</v>
      </c>
      <c r="B17550" t="s">
        <v>513</v>
      </c>
      <c r="C17550">
        <f>COUNTIFS($B$4:$B17550,$B17550)</f>
        <v>50</v>
      </c>
      <c r="D17550" t="s">
        <v>20704</v>
      </c>
      <c r="E17550" t="s">
        <v>602</v>
      </c>
      <c r="F17550" t="s">
        <v>2758</v>
      </c>
      <c r="G17550" t="s">
        <v>1020</v>
      </c>
      <c r="H17550" t="str">
        <f t="shared" si="274"/>
        <v>50สพม.น่าน</v>
      </c>
    </row>
    <row r="17551" spans="1:8" x14ac:dyDescent="0.2">
      <c r="A17551">
        <v>17525</v>
      </c>
      <c r="B17551" t="s">
        <v>513</v>
      </c>
      <c r="C17551">
        <f>COUNTIFS($B$4:$B17551,$B17551)</f>
        <v>51</v>
      </c>
      <c r="D17551" t="s">
        <v>20705</v>
      </c>
      <c r="E17551" t="s">
        <v>602</v>
      </c>
      <c r="F17551" t="s">
        <v>2758</v>
      </c>
      <c r="G17551" t="s">
        <v>1020</v>
      </c>
      <c r="H17551" t="str">
        <f t="shared" si="274"/>
        <v>51สพม.น่าน</v>
      </c>
    </row>
    <row r="17552" spans="1:8" x14ac:dyDescent="0.2">
      <c r="A17552">
        <v>17526</v>
      </c>
      <c r="B17552" t="s">
        <v>513</v>
      </c>
      <c r="C17552">
        <f>COUNTIFS($B$4:$B17552,$B17552)</f>
        <v>52</v>
      </c>
      <c r="D17552" t="s">
        <v>20706</v>
      </c>
      <c r="E17552" t="s">
        <v>602</v>
      </c>
      <c r="F17552" t="s">
        <v>2758</v>
      </c>
      <c r="G17552" t="s">
        <v>1020</v>
      </c>
      <c r="H17552" t="str">
        <f t="shared" si="274"/>
        <v>52สพม.น่าน</v>
      </c>
    </row>
    <row r="17553" spans="1:8" x14ac:dyDescent="0.2">
      <c r="A17553">
        <v>17527</v>
      </c>
      <c r="B17553" t="s">
        <v>513</v>
      </c>
      <c r="C17553">
        <f>COUNTIFS($B$4:$B17553,$B17553)</f>
        <v>53</v>
      </c>
      <c r="D17553" t="s">
        <v>20707</v>
      </c>
      <c r="E17553" t="s">
        <v>602</v>
      </c>
      <c r="F17553" t="s">
        <v>2758</v>
      </c>
      <c r="G17553" t="s">
        <v>1020</v>
      </c>
      <c r="H17553" t="str">
        <f t="shared" si="274"/>
        <v>53สพม.น่าน</v>
      </c>
    </row>
    <row r="17554" spans="1:8" x14ac:dyDescent="0.2">
      <c r="A17554">
        <v>17528</v>
      </c>
      <c r="B17554" t="s">
        <v>513</v>
      </c>
      <c r="C17554">
        <f>COUNTIFS($B$4:$B17554,$B17554)</f>
        <v>54</v>
      </c>
      <c r="D17554" t="s">
        <v>20708</v>
      </c>
      <c r="E17554" t="s">
        <v>602</v>
      </c>
      <c r="F17554" t="s">
        <v>2758</v>
      </c>
      <c r="G17554" t="s">
        <v>1020</v>
      </c>
      <c r="H17554" t="str">
        <f t="shared" si="274"/>
        <v>54สพม.น่าน</v>
      </c>
    </row>
    <row r="17555" spans="1:8" x14ac:dyDescent="0.2">
      <c r="A17555">
        <v>17529</v>
      </c>
      <c r="B17555" t="s">
        <v>513</v>
      </c>
      <c r="C17555">
        <f>COUNTIFS($B$4:$B17555,$B17555)</f>
        <v>55</v>
      </c>
      <c r="D17555" t="s">
        <v>20709</v>
      </c>
      <c r="E17555" t="s">
        <v>602</v>
      </c>
      <c r="F17555" t="s">
        <v>2758</v>
      </c>
      <c r="G17555" t="s">
        <v>1020</v>
      </c>
      <c r="H17555" t="str">
        <f t="shared" si="274"/>
        <v>55สพม.น่าน</v>
      </c>
    </row>
    <row r="17556" spans="1:8" x14ac:dyDescent="0.2">
      <c r="A17556">
        <v>17530</v>
      </c>
      <c r="B17556" t="s">
        <v>513</v>
      </c>
      <c r="C17556">
        <f>COUNTIFS($B$4:$B17556,$B17556)</f>
        <v>56</v>
      </c>
      <c r="D17556" t="s">
        <v>20722</v>
      </c>
      <c r="E17556" t="s">
        <v>602</v>
      </c>
      <c r="F17556" t="s">
        <v>2758</v>
      </c>
      <c r="G17556" t="s">
        <v>1020</v>
      </c>
      <c r="H17556" t="str">
        <f t="shared" si="274"/>
        <v>56สพม.น่าน</v>
      </c>
    </row>
    <row r="17557" spans="1:8" x14ac:dyDescent="0.2">
      <c r="A17557">
        <v>20385</v>
      </c>
      <c r="B17557" t="s">
        <v>513</v>
      </c>
      <c r="C17557">
        <f>COUNTIFS($B$4:$B17557,$B17557)</f>
        <v>57</v>
      </c>
      <c r="D17557" t="s">
        <v>21234</v>
      </c>
      <c r="E17557" t="s">
        <v>21235</v>
      </c>
      <c r="F17557" t="s">
        <v>21236</v>
      </c>
      <c r="G17557" t="s">
        <v>603</v>
      </c>
      <c r="H17557" t="str">
        <f t="shared" si="274"/>
        <v>57สพม.น่าน</v>
      </c>
    </row>
    <row r="17558" spans="1:8" x14ac:dyDescent="0.2">
      <c r="A17558">
        <v>20386</v>
      </c>
      <c r="B17558" t="s">
        <v>513</v>
      </c>
      <c r="C17558">
        <f>COUNTIFS($B$4:$B17558,$B17558)</f>
        <v>58</v>
      </c>
      <c r="D17558" t="s">
        <v>21234</v>
      </c>
      <c r="E17558" t="s">
        <v>21235</v>
      </c>
      <c r="F17558" t="s">
        <v>21236</v>
      </c>
      <c r="G17558" t="s">
        <v>603</v>
      </c>
      <c r="H17558" t="str">
        <f t="shared" si="274"/>
        <v>58สพม.น่าน</v>
      </c>
    </row>
    <row r="17559" spans="1:8" x14ac:dyDescent="0.2">
      <c r="A17559">
        <v>17531</v>
      </c>
      <c r="B17559" t="s">
        <v>514</v>
      </c>
      <c r="C17559">
        <f>COUNTIFS($B$4:$B17559,$B17559)</f>
        <v>1</v>
      </c>
      <c r="D17559" t="s">
        <v>2778</v>
      </c>
      <c r="E17559" t="s">
        <v>587</v>
      </c>
      <c r="F17559" t="s">
        <v>2758</v>
      </c>
      <c r="G17559" t="s">
        <v>1020</v>
      </c>
      <c r="H17559" t="str">
        <f t="shared" si="274"/>
        <v>1สพม.บึงกาฬ</v>
      </c>
    </row>
    <row r="17560" spans="1:8" x14ac:dyDescent="0.2">
      <c r="A17560">
        <v>17532</v>
      </c>
      <c r="B17560" t="s">
        <v>514</v>
      </c>
      <c r="C17560">
        <f>COUNTIFS($B$4:$B17560,$B17560)</f>
        <v>2</v>
      </c>
      <c r="D17560" t="s">
        <v>2779</v>
      </c>
      <c r="E17560" t="s">
        <v>590</v>
      </c>
      <c r="F17560" t="s">
        <v>2758</v>
      </c>
      <c r="G17560" t="s">
        <v>1020</v>
      </c>
      <c r="H17560" t="str">
        <f t="shared" si="274"/>
        <v>2สพม.บึงกาฬ</v>
      </c>
    </row>
    <row r="17561" spans="1:8" x14ac:dyDescent="0.2">
      <c r="A17561">
        <v>17533</v>
      </c>
      <c r="B17561" t="s">
        <v>514</v>
      </c>
      <c r="C17561">
        <f>COUNTIFS($B$4:$B17561,$B17561)</f>
        <v>3</v>
      </c>
      <c r="D17561" t="s">
        <v>2780</v>
      </c>
      <c r="E17561" t="s">
        <v>591</v>
      </c>
      <c r="F17561" t="s">
        <v>2758</v>
      </c>
      <c r="G17561" t="s">
        <v>1020</v>
      </c>
      <c r="H17561" t="str">
        <f t="shared" si="274"/>
        <v>3สพม.บึงกาฬ</v>
      </c>
    </row>
    <row r="17562" spans="1:8" x14ac:dyDescent="0.2">
      <c r="A17562">
        <v>17534</v>
      </c>
      <c r="B17562" t="s">
        <v>514</v>
      </c>
      <c r="C17562">
        <f>COUNTIFS($B$4:$B17562,$B17562)</f>
        <v>4</v>
      </c>
      <c r="D17562" t="s">
        <v>2781</v>
      </c>
      <c r="E17562" t="s">
        <v>597</v>
      </c>
      <c r="F17562" t="s">
        <v>2758</v>
      </c>
      <c r="G17562" t="s">
        <v>1020</v>
      </c>
      <c r="H17562" t="str">
        <f t="shared" si="274"/>
        <v>4สพม.บึงกาฬ</v>
      </c>
    </row>
    <row r="17563" spans="1:8" x14ac:dyDescent="0.2">
      <c r="A17563">
        <v>17535</v>
      </c>
      <c r="B17563" t="s">
        <v>514</v>
      </c>
      <c r="C17563">
        <f>COUNTIFS($B$4:$B17563,$B17563)</f>
        <v>5</v>
      </c>
      <c r="D17563" t="s">
        <v>2782</v>
      </c>
      <c r="E17563" t="s">
        <v>21331</v>
      </c>
      <c r="F17563" t="s">
        <v>2758</v>
      </c>
      <c r="G17563" t="s">
        <v>1020</v>
      </c>
      <c r="H17563" t="str">
        <f t="shared" si="274"/>
        <v>5สพม.บึงกาฬ</v>
      </c>
    </row>
    <row r="17564" spans="1:8" x14ac:dyDescent="0.2">
      <c r="A17564">
        <v>17536</v>
      </c>
      <c r="B17564" t="s">
        <v>514</v>
      </c>
      <c r="C17564">
        <f>COUNTIFS($B$4:$B17564,$B17564)</f>
        <v>6</v>
      </c>
      <c r="D17564" t="s">
        <v>2818</v>
      </c>
      <c r="E17564" t="s">
        <v>596</v>
      </c>
      <c r="F17564" t="s">
        <v>2758</v>
      </c>
      <c r="G17564" t="s">
        <v>1020</v>
      </c>
      <c r="H17564" t="str">
        <f t="shared" si="274"/>
        <v>6สพม.บึงกาฬ</v>
      </c>
    </row>
    <row r="17565" spans="1:8" x14ac:dyDescent="0.2">
      <c r="A17565">
        <v>17537</v>
      </c>
      <c r="B17565" t="s">
        <v>514</v>
      </c>
      <c r="C17565">
        <f>COUNTIFS($B$4:$B17565,$B17565)</f>
        <v>7</v>
      </c>
      <c r="D17565" t="s">
        <v>2821</v>
      </c>
      <c r="E17565" t="s">
        <v>587</v>
      </c>
      <c r="F17565" t="s">
        <v>2758</v>
      </c>
      <c r="G17565" t="s">
        <v>1020</v>
      </c>
      <c r="H17565" t="str">
        <f t="shared" si="274"/>
        <v>7สพม.บึงกาฬ</v>
      </c>
    </row>
    <row r="17566" spans="1:8" x14ac:dyDescent="0.2">
      <c r="A17566">
        <v>17538</v>
      </c>
      <c r="B17566" t="s">
        <v>514</v>
      </c>
      <c r="C17566">
        <f>COUNTIFS($B$4:$B17566,$B17566)</f>
        <v>8</v>
      </c>
      <c r="D17566" t="s">
        <v>2822</v>
      </c>
      <c r="E17566" t="s">
        <v>590</v>
      </c>
      <c r="F17566" t="s">
        <v>2758</v>
      </c>
      <c r="G17566" t="s">
        <v>1020</v>
      </c>
      <c r="H17566" t="str">
        <f t="shared" si="274"/>
        <v>8สพม.บึงกาฬ</v>
      </c>
    </row>
    <row r="17567" spans="1:8" x14ac:dyDescent="0.2">
      <c r="A17567">
        <v>17539</v>
      </c>
      <c r="B17567" t="s">
        <v>514</v>
      </c>
      <c r="C17567">
        <f>COUNTIFS($B$4:$B17567,$B17567)</f>
        <v>9</v>
      </c>
      <c r="D17567" t="s">
        <v>2823</v>
      </c>
      <c r="E17567" t="s">
        <v>592</v>
      </c>
      <c r="F17567" t="s">
        <v>2758</v>
      </c>
      <c r="G17567" t="s">
        <v>1020</v>
      </c>
      <c r="H17567" t="str">
        <f t="shared" si="274"/>
        <v>9สพม.บึงกาฬ</v>
      </c>
    </row>
    <row r="17568" spans="1:8" x14ac:dyDescent="0.2">
      <c r="A17568">
        <v>17540</v>
      </c>
      <c r="B17568" t="s">
        <v>514</v>
      </c>
      <c r="C17568">
        <f>COUNTIFS($B$4:$B17568,$B17568)</f>
        <v>10</v>
      </c>
      <c r="D17568" t="s">
        <v>2824</v>
      </c>
      <c r="E17568" t="s">
        <v>594</v>
      </c>
      <c r="F17568" t="s">
        <v>2758</v>
      </c>
      <c r="G17568" t="s">
        <v>1020</v>
      </c>
      <c r="H17568" t="str">
        <f t="shared" si="274"/>
        <v>10สพม.บึงกาฬ</v>
      </c>
    </row>
    <row r="17569" spans="1:8" x14ac:dyDescent="0.2">
      <c r="A17569">
        <v>17541</v>
      </c>
      <c r="B17569" t="s">
        <v>514</v>
      </c>
      <c r="C17569">
        <f>COUNTIFS($B$4:$B17569,$B17569)</f>
        <v>11</v>
      </c>
      <c r="D17569" t="s">
        <v>3083</v>
      </c>
      <c r="E17569" t="s">
        <v>3082</v>
      </c>
      <c r="F17569" t="s">
        <v>2758</v>
      </c>
      <c r="G17569" t="s">
        <v>1020</v>
      </c>
      <c r="H17569" t="str">
        <f t="shared" si="274"/>
        <v>11สพม.บึงกาฬ</v>
      </c>
    </row>
    <row r="17570" spans="1:8" x14ac:dyDescent="0.2">
      <c r="A17570">
        <v>17542</v>
      </c>
      <c r="B17570" t="s">
        <v>514</v>
      </c>
      <c r="C17570">
        <f>COUNTIFS($B$4:$B17570,$B17570)</f>
        <v>12</v>
      </c>
      <c r="D17570" t="s">
        <v>18410</v>
      </c>
      <c r="E17570" t="s">
        <v>602</v>
      </c>
      <c r="F17570" t="s">
        <v>2758</v>
      </c>
      <c r="G17570" t="s">
        <v>1020</v>
      </c>
      <c r="H17570" t="str">
        <f t="shared" si="274"/>
        <v>12สพม.บึงกาฬ</v>
      </c>
    </row>
    <row r="17571" spans="1:8" x14ac:dyDescent="0.2">
      <c r="A17571">
        <v>17543</v>
      </c>
      <c r="B17571" t="s">
        <v>514</v>
      </c>
      <c r="C17571">
        <f>COUNTIFS($B$4:$B17571,$B17571)</f>
        <v>13</v>
      </c>
      <c r="D17571" t="s">
        <v>18627</v>
      </c>
      <c r="E17571" t="s">
        <v>602</v>
      </c>
      <c r="F17571" t="s">
        <v>2758</v>
      </c>
      <c r="G17571" t="s">
        <v>1020</v>
      </c>
      <c r="H17571" t="str">
        <f t="shared" si="274"/>
        <v>13สพม.บึงกาฬ</v>
      </c>
    </row>
    <row r="17572" spans="1:8" x14ac:dyDescent="0.2">
      <c r="A17572">
        <v>17544</v>
      </c>
      <c r="B17572" t="s">
        <v>514</v>
      </c>
      <c r="C17572">
        <f>COUNTIFS($B$4:$B17572,$B17572)</f>
        <v>14</v>
      </c>
      <c r="D17572" t="s">
        <v>18631</v>
      </c>
      <c r="E17572" t="s">
        <v>602</v>
      </c>
      <c r="F17572" t="s">
        <v>2758</v>
      </c>
      <c r="G17572" t="s">
        <v>1020</v>
      </c>
      <c r="H17572" t="str">
        <f t="shared" si="274"/>
        <v>14สพม.บึงกาฬ</v>
      </c>
    </row>
    <row r="17573" spans="1:8" x14ac:dyDescent="0.2">
      <c r="A17573">
        <v>17545</v>
      </c>
      <c r="B17573" t="s">
        <v>514</v>
      </c>
      <c r="C17573">
        <f>COUNTIFS($B$4:$B17573,$B17573)</f>
        <v>15</v>
      </c>
      <c r="D17573" t="s">
        <v>18647</v>
      </c>
      <c r="E17573" t="s">
        <v>602</v>
      </c>
      <c r="F17573" t="s">
        <v>2758</v>
      </c>
      <c r="G17573" t="s">
        <v>1020</v>
      </c>
      <c r="H17573" t="str">
        <f t="shared" si="274"/>
        <v>15สพม.บึงกาฬ</v>
      </c>
    </row>
    <row r="17574" spans="1:8" x14ac:dyDescent="0.2">
      <c r="A17574">
        <v>17546</v>
      </c>
      <c r="B17574" t="s">
        <v>514</v>
      </c>
      <c r="C17574">
        <f>COUNTIFS($B$4:$B17574,$B17574)</f>
        <v>16</v>
      </c>
      <c r="D17574" t="s">
        <v>18658</v>
      </c>
      <c r="E17574" t="s">
        <v>602</v>
      </c>
      <c r="F17574" t="s">
        <v>2758</v>
      </c>
      <c r="G17574" t="s">
        <v>1020</v>
      </c>
      <c r="H17574" t="str">
        <f t="shared" si="274"/>
        <v>16สพม.บึงกาฬ</v>
      </c>
    </row>
    <row r="17575" spans="1:8" x14ac:dyDescent="0.2">
      <c r="A17575">
        <v>17547</v>
      </c>
      <c r="B17575" t="s">
        <v>514</v>
      </c>
      <c r="C17575">
        <f>COUNTIFS($B$4:$B17575,$B17575)</f>
        <v>17</v>
      </c>
      <c r="D17575" t="s">
        <v>18668</v>
      </c>
      <c r="E17575" t="s">
        <v>602</v>
      </c>
      <c r="F17575" t="s">
        <v>2758</v>
      </c>
      <c r="G17575" t="s">
        <v>1020</v>
      </c>
      <c r="H17575" t="str">
        <f t="shared" si="274"/>
        <v>17สพม.บึงกาฬ</v>
      </c>
    </row>
    <row r="17576" spans="1:8" x14ac:dyDescent="0.2">
      <c r="A17576">
        <v>17548</v>
      </c>
      <c r="B17576" t="s">
        <v>514</v>
      </c>
      <c r="C17576">
        <f>COUNTIFS($B$4:$B17576,$B17576)</f>
        <v>18</v>
      </c>
      <c r="D17576" t="s">
        <v>18669</v>
      </c>
      <c r="E17576" t="s">
        <v>602</v>
      </c>
      <c r="F17576" t="s">
        <v>2758</v>
      </c>
      <c r="G17576" t="s">
        <v>1020</v>
      </c>
      <c r="H17576" t="str">
        <f t="shared" si="274"/>
        <v>18สพม.บึงกาฬ</v>
      </c>
    </row>
    <row r="17577" spans="1:8" x14ac:dyDescent="0.2">
      <c r="A17577">
        <v>17549</v>
      </c>
      <c r="B17577" t="s">
        <v>514</v>
      </c>
      <c r="C17577">
        <f>COUNTIFS($B$4:$B17577,$B17577)</f>
        <v>19</v>
      </c>
      <c r="D17577" t="s">
        <v>18670</v>
      </c>
      <c r="E17577" t="s">
        <v>602</v>
      </c>
      <c r="F17577" t="s">
        <v>2758</v>
      </c>
      <c r="G17577" t="s">
        <v>1020</v>
      </c>
      <c r="H17577" t="str">
        <f t="shared" si="274"/>
        <v>19สพม.บึงกาฬ</v>
      </c>
    </row>
    <row r="17578" spans="1:8" x14ac:dyDescent="0.2">
      <c r="A17578">
        <v>17550</v>
      </c>
      <c r="B17578" t="s">
        <v>514</v>
      </c>
      <c r="C17578">
        <f>COUNTIFS($B$4:$B17578,$B17578)</f>
        <v>20</v>
      </c>
      <c r="D17578" t="s">
        <v>18671</v>
      </c>
      <c r="E17578" t="s">
        <v>602</v>
      </c>
      <c r="F17578" t="s">
        <v>2758</v>
      </c>
      <c r="G17578" t="s">
        <v>1020</v>
      </c>
      <c r="H17578" t="str">
        <f t="shared" si="274"/>
        <v>20สพม.บึงกาฬ</v>
      </c>
    </row>
    <row r="17579" spans="1:8" x14ac:dyDescent="0.2">
      <c r="A17579">
        <v>17551</v>
      </c>
      <c r="B17579" t="s">
        <v>514</v>
      </c>
      <c r="C17579">
        <f>COUNTIFS($B$4:$B17579,$B17579)</f>
        <v>21</v>
      </c>
      <c r="D17579" t="s">
        <v>18672</v>
      </c>
      <c r="E17579" t="s">
        <v>602</v>
      </c>
      <c r="F17579" t="s">
        <v>2758</v>
      </c>
      <c r="G17579" t="s">
        <v>1020</v>
      </c>
      <c r="H17579" t="str">
        <f t="shared" si="274"/>
        <v>21สพม.บึงกาฬ</v>
      </c>
    </row>
    <row r="17580" spans="1:8" x14ac:dyDescent="0.2">
      <c r="A17580">
        <v>17552</v>
      </c>
      <c r="B17580" t="s">
        <v>514</v>
      </c>
      <c r="C17580">
        <f>COUNTIFS($B$4:$B17580,$B17580)</f>
        <v>22</v>
      </c>
      <c r="D17580" t="s">
        <v>18673</v>
      </c>
      <c r="E17580" t="s">
        <v>602</v>
      </c>
      <c r="F17580" t="s">
        <v>2758</v>
      </c>
      <c r="G17580" t="s">
        <v>1020</v>
      </c>
      <c r="H17580" t="str">
        <f t="shared" si="274"/>
        <v>22สพม.บึงกาฬ</v>
      </c>
    </row>
    <row r="17581" spans="1:8" x14ac:dyDescent="0.2">
      <c r="A17581">
        <v>17553</v>
      </c>
      <c r="B17581" t="s">
        <v>514</v>
      </c>
      <c r="C17581">
        <f>COUNTIFS($B$4:$B17581,$B17581)</f>
        <v>23</v>
      </c>
      <c r="D17581" t="s">
        <v>18674</v>
      </c>
      <c r="E17581" t="s">
        <v>602</v>
      </c>
      <c r="F17581" t="s">
        <v>2758</v>
      </c>
      <c r="G17581" t="s">
        <v>1020</v>
      </c>
      <c r="H17581" t="str">
        <f t="shared" si="274"/>
        <v>23สพม.บึงกาฬ</v>
      </c>
    </row>
    <row r="17582" spans="1:8" x14ac:dyDescent="0.2">
      <c r="A17582">
        <v>17554</v>
      </c>
      <c r="B17582" t="s">
        <v>514</v>
      </c>
      <c r="C17582">
        <f>COUNTIFS($B$4:$B17582,$B17582)</f>
        <v>24</v>
      </c>
      <c r="D17582" t="s">
        <v>18675</v>
      </c>
      <c r="E17582" t="s">
        <v>602</v>
      </c>
      <c r="F17582" t="s">
        <v>2758</v>
      </c>
      <c r="G17582" t="s">
        <v>1020</v>
      </c>
      <c r="H17582" t="str">
        <f t="shared" si="274"/>
        <v>24สพม.บึงกาฬ</v>
      </c>
    </row>
    <row r="17583" spans="1:8" x14ac:dyDescent="0.2">
      <c r="A17583">
        <v>17555</v>
      </c>
      <c r="B17583" t="s">
        <v>514</v>
      </c>
      <c r="C17583">
        <f>COUNTIFS($B$4:$B17583,$B17583)</f>
        <v>25</v>
      </c>
      <c r="D17583" t="s">
        <v>18676</v>
      </c>
      <c r="E17583" t="s">
        <v>602</v>
      </c>
      <c r="F17583" t="s">
        <v>2758</v>
      </c>
      <c r="G17583" t="s">
        <v>1020</v>
      </c>
      <c r="H17583" t="str">
        <f t="shared" si="274"/>
        <v>25สพม.บึงกาฬ</v>
      </c>
    </row>
    <row r="17584" spans="1:8" x14ac:dyDescent="0.2">
      <c r="A17584">
        <v>17556</v>
      </c>
      <c r="B17584" t="s">
        <v>514</v>
      </c>
      <c r="C17584">
        <f>COUNTIFS($B$4:$B17584,$B17584)</f>
        <v>26</v>
      </c>
      <c r="D17584" t="s">
        <v>18677</v>
      </c>
      <c r="E17584" t="s">
        <v>602</v>
      </c>
      <c r="F17584" t="s">
        <v>2758</v>
      </c>
      <c r="G17584" t="s">
        <v>1020</v>
      </c>
      <c r="H17584" t="str">
        <f t="shared" si="274"/>
        <v>26สพม.บึงกาฬ</v>
      </c>
    </row>
    <row r="17585" spans="1:8" x14ac:dyDescent="0.2">
      <c r="A17585">
        <v>17557</v>
      </c>
      <c r="B17585" t="s">
        <v>514</v>
      </c>
      <c r="C17585">
        <f>COUNTIFS($B$4:$B17585,$B17585)</f>
        <v>27</v>
      </c>
      <c r="D17585" t="s">
        <v>18678</v>
      </c>
      <c r="E17585" t="s">
        <v>602</v>
      </c>
      <c r="F17585" t="s">
        <v>2758</v>
      </c>
      <c r="G17585" t="s">
        <v>1020</v>
      </c>
      <c r="H17585" t="str">
        <f t="shared" si="274"/>
        <v>27สพม.บึงกาฬ</v>
      </c>
    </row>
    <row r="17586" spans="1:8" x14ac:dyDescent="0.2">
      <c r="A17586">
        <v>17558</v>
      </c>
      <c r="B17586" t="s">
        <v>514</v>
      </c>
      <c r="C17586">
        <f>COUNTIFS($B$4:$B17586,$B17586)</f>
        <v>28</v>
      </c>
      <c r="D17586" t="s">
        <v>18680</v>
      </c>
      <c r="E17586" t="s">
        <v>602</v>
      </c>
      <c r="F17586" t="s">
        <v>2758</v>
      </c>
      <c r="G17586" t="s">
        <v>1020</v>
      </c>
      <c r="H17586" t="str">
        <f t="shared" si="274"/>
        <v>28สพม.บึงกาฬ</v>
      </c>
    </row>
    <row r="17587" spans="1:8" x14ac:dyDescent="0.2">
      <c r="A17587">
        <v>17559</v>
      </c>
      <c r="B17587" t="s">
        <v>514</v>
      </c>
      <c r="C17587">
        <f>COUNTIFS($B$4:$B17587,$B17587)</f>
        <v>29</v>
      </c>
      <c r="D17587" t="s">
        <v>18682</v>
      </c>
      <c r="E17587" t="s">
        <v>602</v>
      </c>
      <c r="F17587" t="s">
        <v>2758</v>
      </c>
      <c r="G17587" t="s">
        <v>1020</v>
      </c>
      <c r="H17587" t="str">
        <f t="shared" si="274"/>
        <v>29สพม.บึงกาฬ</v>
      </c>
    </row>
    <row r="17588" spans="1:8" x14ac:dyDescent="0.2">
      <c r="A17588">
        <v>17560</v>
      </c>
      <c r="B17588" t="s">
        <v>514</v>
      </c>
      <c r="C17588">
        <f>COUNTIFS($B$4:$B17588,$B17588)</f>
        <v>30</v>
      </c>
      <c r="D17588" t="s">
        <v>18683</v>
      </c>
      <c r="E17588" t="s">
        <v>602</v>
      </c>
      <c r="F17588" t="s">
        <v>2758</v>
      </c>
      <c r="G17588" t="s">
        <v>1020</v>
      </c>
      <c r="H17588" t="str">
        <f t="shared" si="274"/>
        <v>30สพม.บึงกาฬ</v>
      </c>
    </row>
    <row r="17589" spans="1:8" x14ac:dyDescent="0.2">
      <c r="A17589">
        <v>17561</v>
      </c>
      <c r="B17589" t="s">
        <v>514</v>
      </c>
      <c r="C17589">
        <f>COUNTIFS($B$4:$B17589,$B17589)</f>
        <v>31</v>
      </c>
      <c r="D17589" t="s">
        <v>18684</v>
      </c>
      <c r="E17589" t="s">
        <v>602</v>
      </c>
      <c r="F17589" t="s">
        <v>2758</v>
      </c>
      <c r="G17589" t="s">
        <v>1020</v>
      </c>
      <c r="H17589" t="str">
        <f t="shared" si="274"/>
        <v>31สพม.บึงกาฬ</v>
      </c>
    </row>
    <row r="17590" spans="1:8" x14ac:dyDescent="0.2">
      <c r="A17590">
        <v>17562</v>
      </c>
      <c r="B17590" t="s">
        <v>514</v>
      </c>
      <c r="C17590">
        <f>COUNTIFS($B$4:$B17590,$B17590)</f>
        <v>32</v>
      </c>
      <c r="D17590" t="s">
        <v>18685</v>
      </c>
      <c r="E17590" t="s">
        <v>602</v>
      </c>
      <c r="F17590" t="s">
        <v>2758</v>
      </c>
      <c r="G17590" t="s">
        <v>1020</v>
      </c>
      <c r="H17590" t="str">
        <f t="shared" si="274"/>
        <v>32สพม.บึงกาฬ</v>
      </c>
    </row>
    <row r="17591" spans="1:8" x14ac:dyDescent="0.2">
      <c r="A17591">
        <v>17563</v>
      </c>
      <c r="B17591" t="s">
        <v>514</v>
      </c>
      <c r="C17591">
        <f>COUNTIFS($B$4:$B17591,$B17591)</f>
        <v>33</v>
      </c>
      <c r="D17591" t="s">
        <v>18687</v>
      </c>
      <c r="E17591" t="s">
        <v>602</v>
      </c>
      <c r="F17591" t="s">
        <v>2758</v>
      </c>
      <c r="G17591" t="s">
        <v>1020</v>
      </c>
      <c r="H17591" t="str">
        <f t="shared" si="274"/>
        <v>33สพม.บึงกาฬ</v>
      </c>
    </row>
    <row r="17592" spans="1:8" x14ac:dyDescent="0.2">
      <c r="A17592">
        <v>17564</v>
      </c>
      <c r="B17592" t="s">
        <v>514</v>
      </c>
      <c r="C17592">
        <f>COUNTIFS($B$4:$B17592,$B17592)</f>
        <v>34</v>
      </c>
      <c r="D17592" t="s">
        <v>18688</v>
      </c>
      <c r="E17592" t="s">
        <v>602</v>
      </c>
      <c r="F17592" t="s">
        <v>2758</v>
      </c>
      <c r="G17592" t="s">
        <v>1020</v>
      </c>
      <c r="H17592" t="str">
        <f t="shared" si="274"/>
        <v>34สพม.บึงกาฬ</v>
      </c>
    </row>
    <row r="17593" spans="1:8" x14ac:dyDescent="0.2">
      <c r="A17593">
        <v>17565</v>
      </c>
      <c r="B17593" t="s">
        <v>514</v>
      </c>
      <c r="C17593">
        <f>COUNTIFS($B$4:$B17593,$B17593)</f>
        <v>35</v>
      </c>
      <c r="D17593" t="s">
        <v>18689</v>
      </c>
      <c r="E17593" t="s">
        <v>602</v>
      </c>
      <c r="F17593" t="s">
        <v>2758</v>
      </c>
      <c r="G17593" t="s">
        <v>1020</v>
      </c>
      <c r="H17593" t="str">
        <f t="shared" si="274"/>
        <v>35สพม.บึงกาฬ</v>
      </c>
    </row>
    <row r="17594" spans="1:8" x14ac:dyDescent="0.2">
      <c r="A17594">
        <v>17566</v>
      </c>
      <c r="B17594" t="s">
        <v>514</v>
      </c>
      <c r="C17594">
        <f>COUNTIFS($B$4:$B17594,$B17594)</f>
        <v>36</v>
      </c>
      <c r="D17594" t="s">
        <v>18691</v>
      </c>
      <c r="E17594" t="s">
        <v>602</v>
      </c>
      <c r="F17594" t="s">
        <v>2758</v>
      </c>
      <c r="G17594" t="s">
        <v>1020</v>
      </c>
      <c r="H17594" t="str">
        <f t="shared" si="274"/>
        <v>36สพม.บึงกาฬ</v>
      </c>
    </row>
    <row r="17595" spans="1:8" x14ac:dyDescent="0.2">
      <c r="A17595">
        <v>17567</v>
      </c>
      <c r="B17595" t="s">
        <v>514</v>
      </c>
      <c r="C17595">
        <f>COUNTIFS($B$4:$B17595,$B17595)</f>
        <v>37</v>
      </c>
      <c r="D17595" t="s">
        <v>18693</v>
      </c>
      <c r="E17595" t="s">
        <v>602</v>
      </c>
      <c r="F17595" t="s">
        <v>2758</v>
      </c>
      <c r="G17595" t="s">
        <v>1020</v>
      </c>
      <c r="H17595" t="str">
        <f t="shared" si="274"/>
        <v>37สพม.บึงกาฬ</v>
      </c>
    </row>
    <row r="17596" spans="1:8" x14ac:dyDescent="0.2">
      <c r="A17596">
        <v>17568</v>
      </c>
      <c r="B17596" t="s">
        <v>514</v>
      </c>
      <c r="C17596">
        <f>COUNTIFS($B$4:$B17596,$B17596)</f>
        <v>38</v>
      </c>
      <c r="D17596" t="s">
        <v>18695</v>
      </c>
      <c r="E17596" t="s">
        <v>602</v>
      </c>
      <c r="F17596" t="s">
        <v>2758</v>
      </c>
      <c r="G17596" t="s">
        <v>1020</v>
      </c>
      <c r="H17596" t="str">
        <f t="shared" si="274"/>
        <v>38สพม.บึงกาฬ</v>
      </c>
    </row>
    <row r="17597" spans="1:8" x14ac:dyDescent="0.2">
      <c r="A17597">
        <v>17569</v>
      </c>
      <c r="B17597" t="s">
        <v>514</v>
      </c>
      <c r="C17597">
        <f>COUNTIFS($B$4:$B17597,$B17597)</f>
        <v>39</v>
      </c>
      <c r="D17597" t="s">
        <v>18696</v>
      </c>
      <c r="E17597" t="s">
        <v>602</v>
      </c>
      <c r="F17597" t="s">
        <v>2758</v>
      </c>
      <c r="G17597" t="s">
        <v>1020</v>
      </c>
      <c r="H17597" t="str">
        <f t="shared" si="274"/>
        <v>39สพม.บึงกาฬ</v>
      </c>
    </row>
    <row r="17598" spans="1:8" x14ac:dyDescent="0.2">
      <c r="A17598">
        <v>17570</v>
      </c>
      <c r="B17598" t="s">
        <v>514</v>
      </c>
      <c r="C17598">
        <f>COUNTIFS($B$4:$B17598,$B17598)</f>
        <v>40</v>
      </c>
      <c r="D17598" t="s">
        <v>18697</v>
      </c>
      <c r="E17598" t="s">
        <v>602</v>
      </c>
      <c r="F17598" t="s">
        <v>2758</v>
      </c>
      <c r="G17598" t="s">
        <v>1020</v>
      </c>
      <c r="H17598" t="str">
        <f t="shared" si="274"/>
        <v>40สพม.บึงกาฬ</v>
      </c>
    </row>
    <row r="17599" spans="1:8" x14ac:dyDescent="0.2">
      <c r="A17599">
        <v>17571</v>
      </c>
      <c r="B17599" t="s">
        <v>514</v>
      </c>
      <c r="C17599">
        <f>COUNTIFS($B$4:$B17599,$B17599)</f>
        <v>41</v>
      </c>
      <c r="D17599" t="s">
        <v>18698</v>
      </c>
      <c r="E17599" t="s">
        <v>602</v>
      </c>
      <c r="F17599" t="s">
        <v>2758</v>
      </c>
      <c r="G17599" t="s">
        <v>1020</v>
      </c>
      <c r="H17599" t="str">
        <f t="shared" si="274"/>
        <v>41สพม.บึงกาฬ</v>
      </c>
    </row>
    <row r="17600" spans="1:8" x14ac:dyDescent="0.2">
      <c r="A17600">
        <v>17572</v>
      </c>
      <c r="B17600" t="s">
        <v>514</v>
      </c>
      <c r="C17600">
        <f>COUNTIFS($B$4:$B17600,$B17600)</f>
        <v>42</v>
      </c>
      <c r="D17600" t="s">
        <v>18699</v>
      </c>
      <c r="E17600" t="s">
        <v>602</v>
      </c>
      <c r="F17600" t="s">
        <v>2758</v>
      </c>
      <c r="G17600" t="s">
        <v>1020</v>
      </c>
      <c r="H17600" t="str">
        <f t="shared" si="274"/>
        <v>42สพม.บึงกาฬ</v>
      </c>
    </row>
    <row r="17601" spans="1:8" x14ac:dyDescent="0.2">
      <c r="A17601">
        <v>17573</v>
      </c>
      <c r="B17601" t="s">
        <v>514</v>
      </c>
      <c r="C17601">
        <f>COUNTIFS($B$4:$B17601,$B17601)</f>
        <v>43</v>
      </c>
      <c r="D17601" t="s">
        <v>18700</v>
      </c>
      <c r="E17601" t="s">
        <v>602</v>
      </c>
      <c r="F17601" t="s">
        <v>2758</v>
      </c>
      <c r="G17601" t="s">
        <v>1020</v>
      </c>
      <c r="H17601" t="str">
        <f t="shared" si="274"/>
        <v>43สพม.บึงกาฬ</v>
      </c>
    </row>
    <row r="17602" spans="1:8" x14ac:dyDescent="0.2">
      <c r="A17602">
        <v>17574</v>
      </c>
      <c r="B17602" t="s">
        <v>514</v>
      </c>
      <c r="C17602">
        <f>COUNTIFS($B$4:$B17602,$B17602)</f>
        <v>44</v>
      </c>
      <c r="D17602" t="s">
        <v>18701</v>
      </c>
      <c r="E17602" t="s">
        <v>602</v>
      </c>
      <c r="F17602" t="s">
        <v>2758</v>
      </c>
      <c r="G17602" t="s">
        <v>1020</v>
      </c>
      <c r="H17602" t="str">
        <f t="shared" si="274"/>
        <v>44สพม.บึงกาฬ</v>
      </c>
    </row>
    <row r="17603" spans="1:8" x14ac:dyDescent="0.2">
      <c r="A17603">
        <v>17575</v>
      </c>
      <c r="B17603" t="s">
        <v>514</v>
      </c>
      <c r="C17603">
        <f>COUNTIFS($B$4:$B17603,$B17603)</f>
        <v>45</v>
      </c>
      <c r="D17603" t="s">
        <v>18702</v>
      </c>
      <c r="E17603" t="s">
        <v>602</v>
      </c>
      <c r="F17603" t="s">
        <v>2758</v>
      </c>
      <c r="G17603" t="s">
        <v>1020</v>
      </c>
      <c r="H17603" t="str">
        <f t="shared" si="274"/>
        <v>45สพม.บึงกาฬ</v>
      </c>
    </row>
    <row r="17604" spans="1:8" x14ac:dyDescent="0.2">
      <c r="A17604">
        <v>17576</v>
      </c>
      <c r="B17604" t="s">
        <v>514</v>
      </c>
      <c r="C17604">
        <f>COUNTIFS($B$4:$B17604,$B17604)</f>
        <v>46</v>
      </c>
      <c r="D17604" t="s">
        <v>18703</v>
      </c>
      <c r="E17604" t="s">
        <v>602</v>
      </c>
      <c r="F17604" t="s">
        <v>2758</v>
      </c>
      <c r="G17604" t="s">
        <v>1020</v>
      </c>
      <c r="H17604" t="str">
        <f t="shared" ref="H17604:H17667" si="275">C17604&amp;B17604</f>
        <v>46สพม.บึงกาฬ</v>
      </c>
    </row>
    <row r="17605" spans="1:8" x14ac:dyDescent="0.2">
      <c r="A17605">
        <v>17577</v>
      </c>
      <c r="B17605" t="s">
        <v>514</v>
      </c>
      <c r="C17605">
        <f>COUNTIFS($B$4:$B17605,$B17605)</f>
        <v>47</v>
      </c>
      <c r="D17605" t="s">
        <v>18704</v>
      </c>
      <c r="E17605" t="s">
        <v>602</v>
      </c>
      <c r="F17605" t="s">
        <v>2758</v>
      </c>
      <c r="G17605" t="s">
        <v>1020</v>
      </c>
      <c r="H17605" t="str">
        <f t="shared" si="275"/>
        <v>47สพม.บึงกาฬ</v>
      </c>
    </row>
    <row r="17606" spans="1:8" x14ac:dyDescent="0.2">
      <c r="A17606">
        <v>17578</v>
      </c>
      <c r="B17606" t="s">
        <v>514</v>
      </c>
      <c r="C17606">
        <f>COUNTIFS($B$4:$B17606,$B17606)</f>
        <v>48</v>
      </c>
      <c r="D17606" t="s">
        <v>18705</v>
      </c>
      <c r="E17606" t="s">
        <v>602</v>
      </c>
      <c r="F17606" t="s">
        <v>2758</v>
      </c>
      <c r="G17606" t="s">
        <v>1020</v>
      </c>
      <c r="H17606" t="str">
        <f t="shared" si="275"/>
        <v>48สพม.บึงกาฬ</v>
      </c>
    </row>
    <row r="17607" spans="1:8" x14ac:dyDescent="0.2">
      <c r="A17607">
        <v>17579</v>
      </c>
      <c r="B17607" t="s">
        <v>514</v>
      </c>
      <c r="C17607">
        <f>COUNTIFS($B$4:$B17607,$B17607)</f>
        <v>49</v>
      </c>
      <c r="D17607" t="s">
        <v>18706</v>
      </c>
      <c r="E17607" t="s">
        <v>602</v>
      </c>
      <c r="F17607" t="s">
        <v>2758</v>
      </c>
      <c r="G17607" t="s">
        <v>1020</v>
      </c>
      <c r="H17607" t="str">
        <f t="shared" si="275"/>
        <v>49สพม.บึงกาฬ</v>
      </c>
    </row>
    <row r="17608" spans="1:8" x14ac:dyDescent="0.2">
      <c r="A17608">
        <v>17580</v>
      </c>
      <c r="B17608" t="s">
        <v>514</v>
      </c>
      <c r="C17608">
        <f>COUNTIFS($B$4:$B17608,$B17608)</f>
        <v>50</v>
      </c>
      <c r="D17608" t="s">
        <v>18709</v>
      </c>
      <c r="E17608" t="s">
        <v>602</v>
      </c>
      <c r="F17608" t="s">
        <v>2758</v>
      </c>
      <c r="G17608" t="s">
        <v>1020</v>
      </c>
      <c r="H17608" t="str">
        <f t="shared" si="275"/>
        <v>50สพม.บึงกาฬ</v>
      </c>
    </row>
    <row r="17609" spans="1:8" x14ac:dyDescent="0.2">
      <c r="A17609">
        <v>17581</v>
      </c>
      <c r="B17609" t="s">
        <v>514</v>
      </c>
      <c r="C17609">
        <f>COUNTIFS($B$4:$B17609,$B17609)</f>
        <v>51</v>
      </c>
      <c r="D17609" t="s">
        <v>18710</v>
      </c>
      <c r="E17609" t="s">
        <v>602</v>
      </c>
      <c r="F17609" t="s">
        <v>2758</v>
      </c>
      <c r="G17609" t="s">
        <v>1020</v>
      </c>
      <c r="H17609" t="str">
        <f t="shared" si="275"/>
        <v>51สพม.บึงกาฬ</v>
      </c>
    </row>
    <row r="17610" spans="1:8" x14ac:dyDescent="0.2">
      <c r="A17610">
        <v>17582</v>
      </c>
      <c r="B17610" t="s">
        <v>514</v>
      </c>
      <c r="C17610">
        <f>COUNTIFS($B$4:$B17610,$B17610)</f>
        <v>52</v>
      </c>
      <c r="D17610" t="s">
        <v>18711</v>
      </c>
      <c r="E17610" t="s">
        <v>602</v>
      </c>
      <c r="F17610" t="s">
        <v>2758</v>
      </c>
      <c r="G17610" t="s">
        <v>1020</v>
      </c>
      <c r="H17610" t="str">
        <f t="shared" si="275"/>
        <v>52สพม.บึงกาฬ</v>
      </c>
    </row>
    <row r="17611" spans="1:8" x14ac:dyDescent="0.2">
      <c r="A17611">
        <v>17583</v>
      </c>
      <c r="B17611" t="s">
        <v>514</v>
      </c>
      <c r="C17611">
        <f>COUNTIFS($B$4:$B17611,$B17611)</f>
        <v>53</v>
      </c>
      <c r="D17611" t="s">
        <v>18712</v>
      </c>
      <c r="E17611" t="s">
        <v>602</v>
      </c>
      <c r="F17611" t="s">
        <v>2758</v>
      </c>
      <c r="G17611" t="s">
        <v>1020</v>
      </c>
      <c r="H17611" t="str">
        <f t="shared" si="275"/>
        <v>53สพม.บึงกาฬ</v>
      </c>
    </row>
    <row r="17612" spans="1:8" x14ac:dyDescent="0.2">
      <c r="A17612">
        <v>17584</v>
      </c>
      <c r="B17612" t="s">
        <v>514</v>
      </c>
      <c r="C17612">
        <f>COUNTIFS($B$4:$B17612,$B17612)</f>
        <v>54</v>
      </c>
      <c r="D17612" t="s">
        <v>18713</v>
      </c>
      <c r="E17612" t="s">
        <v>602</v>
      </c>
      <c r="F17612" t="s">
        <v>2758</v>
      </c>
      <c r="G17612" t="s">
        <v>1020</v>
      </c>
      <c r="H17612" t="str">
        <f t="shared" si="275"/>
        <v>54สพม.บึงกาฬ</v>
      </c>
    </row>
    <row r="17613" spans="1:8" x14ac:dyDescent="0.2">
      <c r="A17613">
        <v>17585</v>
      </c>
      <c r="B17613" t="s">
        <v>514</v>
      </c>
      <c r="C17613">
        <f>COUNTIFS($B$4:$B17613,$B17613)</f>
        <v>55</v>
      </c>
      <c r="D17613" t="s">
        <v>18714</v>
      </c>
      <c r="E17613" t="s">
        <v>602</v>
      </c>
      <c r="F17613" t="s">
        <v>2758</v>
      </c>
      <c r="G17613" t="s">
        <v>1020</v>
      </c>
      <c r="H17613" t="str">
        <f t="shared" si="275"/>
        <v>55สพม.บึงกาฬ</v>
      </c>
    </row>
    <row r="17614" spans="1:8" x14ac:dyDescent="0.2">
      <c r="A17614">
        <v>17586</v>
      </c>
      <c r="B17614" t="s">
        <v>514</v>
      </c>
      <c r="C17614">
        <f>COUNTIFS($B$4:$B17614,$B17614)</f>
        <v>56</v>
      </c>
      <c r="D17614" t="s">
        <v>18715</v>
      </c>
      <c r="E17614" t="s">
        <v>602</v>
      </c>
      <c r="F17614" t="s">
        <v>2758</v>
      </c>
      <c r="G17614" t="s">
        <v>1020</v>
      </c>
      <c r="H17614" t="str">
        <f t="shared" si="275"/>
        <v>56สพม.บึงกาฬ</v>
      </c>
    </row>
    <row r="17615" spans="1:8" x14ac:dyDescent="0.2">
      <c r="A17615">
        <v>17587</v>
      </c>
      <c r="B17615" t="s">
        <v>514</v>
      </c>
      <c r="C17615">
        <f>COUNTIFS($B$4:$B17615,$B17615)</f>
        <v>57</v>
      </c>
      <c r="D17615" t="s">
        <v>18717</v>
      </c>
      <c r="E17615" t="s">
        <v>602</v>
      </c>
      <c r="F17615" t="s">
        <v>2758</v>
      </c>
      <c r="G17615" t="s">
        <v>1020</v>
      </c>
      <c r="H17615" t="str">
        <f t="shared" si="275"/>
        <v>57สพม.บึงกาฬ</v>
      </c>
    </row>
    <row r="17616" spans="1:8" x14ac:dyDescent="0.2">
      <c r="A17616">
        <v>17588</v>
      </c>
      <c r="B17616" t="s">
        <v>514</v>
      </c>
      <c r="C17616">
        <f>COUNTIFS($B$4:$B17616,$B17616)</f>
        <v>58</v>
      </c>
      <c r="D17616" t="s">
        <v>18718</v>
      </c>
      <c r="E17616" t="s">
        <v>602</v>
      </c>
      <c r="F17616" t="s">
        <v>2758</v>
      </c>
      <c r="G17616" t="s">
        <v>1020</v>
      </c>
      <c r="H17616" t="str">
        <f t="shared" si="275"/>
        <v>58สพม.บึงกาฬ</v>
      </c>
    </row>
    <row r="17617" spans="1:8" x14ac:dyDescent="0.2">
      <c r="A17617">
        <v>17589</v>
      </c>
      <c r="B17617" t="s">
        <v>514</v>
      </c>
      <c r="C17617">
        <f>COUNTIFS($B$4:$B17617,$B17617)</f>
        <v>59</v>
      </c>
      <c r="D17617" t="s">
        <v>18720</v>
      </c>
      <c r="E17617" t="s">
        <v>602</v>
      </c>
      <c r="F17617" t="s">
        <v>2758</v>
      </c>
      <c r="G17617" t="s">
        <v>1020</v>
      </c>
      <c r="H17617" t="str">
        <f t="shared" si="275"/>
        <v>59สพม.บึงกาฬ</v>
      </c>
    </row>
    <row r="17618" spans="1:8" x14ac:dyDescent="0.2">
      <c r="A17618">
        <v>17590</v>
      </c>
      <c r="B17618" t="s">
        <v>514</v>
      </c>
      <c r="C17618">
        <f>COUNTIFS($B$4:$B17618,$B17618)</f>
        <v>60</v>
      </c>
      <c r="D17618" t="s">
        <v>18721</v>
      </c>
      <c r="E17618" t="s">
        <v>602</v>
      </c>
      <c r="F17618" t="s">
        <v>2758</v>
      </c>
      <c r="G17618" t="s">
        <v>1020</v>
      </c>
      <c r="H17618" t="str">
        <f t="shared" si="275"/>
        <v>60สพม.บึงกาฬ</v>
      </c>
    </row>
    <row r="17619" spans="1:8" x14ac:dyDescent="0.2">
      <c r="A17619">
        <v>17591</v>
      </c>
      <c r="B17619" t="s">
        <v>514</v>
      </c>
      <c r="C17619">
        <f>COUNTIFS($B$4:$B17619,$B17619)</f>
        <v>61</v>
      </c>
      <c r="D17619" t="s">
        <v>18722</v>
      </c>
      <c r="E17619" t="s">
        <v>602</v>
      </c>
      <c r="F17619" t="s">
        <v>2758</v>
      </c>
      <c r="G17619" t="s">
        <v>1020</v>
      </c>
      <c r="H17619" t="str">
        <f t="shared" si="275"/>
        <v>61สพม.บึงกาฬ</v>
      </c>
    </row>
    <row r="17620" spans="1:8" x14ac:dyDescent="0.2">
      <c r="A17620">
        <v>17592</v>
      </c>
      <c r="B17620" t="s">
        <v>514</v>
      </c>
      <c r="C17620">
        <f>COUNTIFS($B$4:$B17620,$B17620)</f>
        <v>62</v>
      </c>
      <c r="D17620" t="s">
        <v>18723</v>
      </c>
      <c r="E17620" t="s">
        <v>602</v>
      </c>
      <c r="F17620" t="s">
        <v>2758</v>
      </c>
      <c r="G17620" t="s">
        <v>1020</v>
      </c>
      <c r="H17620" t="str">
        <f t="shared" si="275"/>
        <v>62สพม.บึงกาฬ</v>
      </c>
    </row>
    <row r="17621" spans="1:8" x14ac:dyDescent="0.2">
      <c r="A17621">
        <v>17593</v>
      </c>
      <c r="B17621" t="s">
        <v>514</v>
      </c>
      <c r="C17621">
        <f>COUNTIFS($B$4:$B17621,$B17621)</f>
        <v>63</v>
      </c>
      <c r="D17621" t="s">
        <v>18724</v>
      </c>
      <c r="E17621" t="s">
        <v>602</v>
      </c>
      <c r="F17621" t="s">
        <v>2758</v>
      </c>
      <c r="G17621" t="s">
        <v>1020</v>
      </c>
      <c r="H17621" t="str">
        <f t="shared" si="275"/>
        <v>63สพม.บึงกาฬ</v>
      </c>
    </row>
    <row r="17622" spans="1:8" x14ac:dyDescent="0.2">
      <c r="A17622">
        <v>17594</v>
      </c>
      <c r="B17622" t="s">
        <v>514</v>
      </c>
      <c r="C17622">
        <f>COUNTIFS($B$4:$B17622,$B17622)</f>
        <v>64</v>
      </c>
      <c r="D17622" t="s">
        <v>18725</v>
      </c>
      <c r="E17622" t="s">
        <v>602</v>
      </c>
      <c r="F17622" t="s">
        <v>2758</v>
      </c>
      <c r="G17622" t="s">
        <v>1020</v>
      </c>
      <c r="H17622" t="str">
        <f t="shared" si="275"/>
        <v>64สพม.บึงกาฬ</v>
      </c>
    </row>
    <row r="17623" spans="1:8" x14ac:dyDescent="0.2">
      <c r="A17623">
        <v>17595</v>
      </c>
      <c r="B17623" t="s">
        <v>514</v>
      </c>
      <c r="C17623">
        <f>COUNTIFS($B$4:$B17623,$B17623)</f>
        <v>65</v>
      </c>
      <c r="D17623" t="s">
        <v>18726</v>
      </c>
      <c r="E17623" t="s">
        <v>602</v>
      </c>
      <c r="F17623" t="s">
        <v>2758</v>
      </c>
      <c r="G17623" t="s">
        <v>1020</v>
      </c>
      <c r="H17623" t="str">
        <f t="shared" si="275"/>
        <v>65สพม.บึงกาฬ</v>
      </c>
    </row>
    <row r="17624" spans="1:8" x14ac:dyDescent="0.2">
      <c r="A17624">
        <v>17596</v>
      </c>
      <c r="B17624" t="s">
        <v>514</v>
      </c>
      <c r="C17624">
        <f>COUNTIFS($B$4:$B17624,$B17624)</f>
        <v>66</v>
      </c>
      <c r="D17624" t="s">
        <v>18728</v>
      </c>
      <c r="E17624" t="s">
        <v>602</v>
      </c>
      <c r="F17624" t="s">
        <v>2758</v>
      </c>
      <c r="G17624" t="s">
        <v>1020</v>
      </c>
      <c r="H17624" t="str">
        <f t="shared" si="275"/>
        <v>66สพม.บึงกาฬ</v>
      </c>
    </row>
    <row r="17625" spans="1:8" x14ac:dyDescent="0.2">
      <c r="A17625">
        <v>17597</v>
      </c>
      <c r="B17625" t="s">
        <v>514</v>
      </c>
      <c r="C17625">
        <f>COUNTIFS($B$4:$B17625,$B17625)</f>
        <v>67</v>
      </c>
      <c r="D17625" t="s">
        <v>18729</v>
      </c>
      <c r="E17625" t="s">
        <v>602</v>
      </c>
      <c r="F17625" t="s">
        <v>2758</v>
      </c>
      <c r="G17625" t="s">
        <v>1020</v>
      </c>
      <c r="H17625" t="str">
        <f t="shared" si="275"/>
        <v>67สพม.บึงกาฬ</v>
      </c>
    </row>
    <row r="17626" spans="1:8" x14ac:dyDescent="0.2">
      <c r="A17626">
        <v>17598</v>
      </c>
      <c r="B17626" t="s">
        <v>514</v>
      </c>
      <c r="C17626">
        <f>COUNTIFS($B$4:$B17626,$B17626)</f>
        <v>68</v>
      </c>
      <c r="D17626" t="s">
        <v>18731</v>
      </c>
      <c r="E17626" t="s">
        <v>602</v>
      </c>
      <c r="F17626" t="s">
        <v>2758</v>
      </c>
      <c r="G17626" t="s">
        <v>1020</v>
      </c>
      <c r="H17626" t="str">
        <f t="shared" si="275"/>
        <v>68สพม.บึงกาฬ</v>
      </c>
    </row>
    <row r="17627" spans="1:8" x14ac:dyDescent="0.2">
      <c r="A17627">
        <v>17599</v>
      </c>
      <c r="B17627" t="s">
        <v>514</v>
      </c>
      <c r="C17627">
        <f>COUNTIFS($B$4:$B17627,$B17627)</f>
        <v>69</v>
      </c>
      <c r="D17627" t="s">
        <v>18733</v>
      </c>
      <c r="E17627" t="s">
        <v>602</v>
      </c>
      <c r="F17627" t="s">
        <v>2758</v>
      </c>
      <c r="G17627" t="s">
        <v>1020</v>
      </c>
      <c r="H17627" t="str">
        <f t="shared" si="275"/>
        <v>69สพม.บึงกาฬ</v>
      </c>
    </row>
    <row r="17628" spans="1:8" x14ac:dyDescent="0.2">
      <c r="A17628">
        <v>17600</v>
      </c>
      <c r="B17628" t="s">
        <v>514</v>
      </c>
      <c r="C17628">
        <f>COUNTIFS($B$4:$B17628,$B17628)</f>
        <v>70</v>
      </c>
      <c r="D17628" t="s">
        <v>18734</v>
      </c>
      <c r="E17628" t="s">
        <v>602</v>
      </c>
      <c r="F17628" t="s">
        <v>2758</v>
      </c>
      <c r="G17628" t="s">
        <v>1020</v>
      </c>
      <c r="H17628" t="str">
        <f t="shared" si="275"/>
        <v>70สพม.บึงกาฬ</v>
      </c>
    </row>
    <row r="17629" spans="1:8" x14ac:dyDescent="0.2">
      <c r="A17629">
        <v>17601</v>
      </c>
      <c r="B17629" t="s">
        <v>514</v>
      </c>
      <c r="C17629">
        <f>COUNTIFS($B$4:$B17629,$B17629)</f>
        <v>71</v>
      </c>
      <c r="D17629" t="s">
        <v>18735</v>
      </c>
      <c r="E17629" t="s">
        <v>602</v>
      </c>
      <c r="F17629" t="s">
        <v>2758</v>
      </c>
      <c r="G17629" t="s">
        <v>1020</v>
      </c>
      <c r="H17629" t="str">
        <f t="shared" si="275"/>
        <v>71สพม.บึงกาฬ</v>
      </c>
    </row>
    <row r="17630" spans="1:8" x14ac:dyDescent="0.2">
      <c r="A17630">
        <v>17602</v>
      </c>
      <c r="B17630" t="s">
        <v>514</v>
      </c>
      <c r="C17630">
        <f>COUNTIFS($B$4:$B17630,$B17630)</f>
        <v>72</v>
      </c>
      <c r="D17630" t="s">
        <v>18736</v>
      </c>
      <c r="E17630" t="s">
        <v>602</v>
      </c>
      <c r="F17630" t="s">
        <v>2758</v>
      </c>
      <c r="G17630" t="s">
        <v>1020</v>
      </c>
      <c r="H17630" t="str">
        <f t="shared" si="275"/>
        <v>72สพม.บึงกาฬ</v>
      </c>
    </row>
    <row r="17631" spans="1:8" x14ac:dyDescent="0.2">
      <c r="A17631">
        <v>17603</v>
      </c>
      <c r="B17631" t="s">
        <v>514</v>
      </c>
      <c r="C17631">
        <f>COUNTIFS($B$4:$B17631,$B17631)</f>
        <v>73</v>
      </c>
      <c r="D17631" t="s">
        <v>18737</v>
      </c>
      <c r="E17631" t="s">
        <v>602</v>
      </c>
      <c r="F17631" t="s">
        <v>2758</v>
      </c>
      <c r="G17631" t="s">
        <v>1020</v>
      </c>
      <c r="H17631" t="str">
        <f t="shared" si="275"/>
        <v>73สพม.บึงกาฬ</v>
      </c>
    </row>
    <row r="17632" spans="1:8" x14ac:dyDescent="0.2">
      <c r="A17632">
        <v>17604</v>
      </c>
      <c r="B17632" t="s">
        <v>514</v>
      </c>
      <c r="C17632">
        <f>COUNTIFS($B$4:$B17632,$B17632)</f>
        <v>74</v>
      </c>
      <c r="D17632" t="s">
        <v>18738</v>
      </c>
      <c r="E17632" t="s">
        <v>602</v>
      </c>
      <c r="F17632" t="s">
        <v>2758</v>
      </c>
      <c r="G17632" t="s">
        <v>1020</v>
      </c>
      <c r="H17632" t="str">
        <f t="shared" si="275"/>
        <v>74สพม.บึงกาฬ</v>
      </c>
    </row>
    <row r="17633" spans="1:8" x14ac:dyDescent="0.2">
      <c r="A17633">
        <v>17605</v>
      </c>
      <c r="B17633" t="s">
        <v>514</v>
      </c>
      <c r="C17633">
        <f>COUNTIFS($B$4:$B17633,$B17633)</f>
        <v>75</v>
      </c>
      <c r="D17633" t="s">
        <v>18739</v>
      </c>
      <c r="E17633" t="s">
        <v>602</v>
      </c>
      <c r="F17633" t="s">
        <v>2758</v>
      </c>
      <c r="G17633" t="s">
        <v>1020</v>
      </c>
      <c r="H17633" t="str">
        <f t="shared" si="275"/>
        <v>75สพม.บึงกาฬ</v>
      </c>
    </row>
    <row r="17634" spans="1:8" x14ac:dyDescent="0.2">
      <c r="A17634">
        <v>17606</v>
      </c>
      <c r="B17634" t="s">
        <v>514</v>
      </c>
      <c r="C17634">
        <f>COUNTIFS($B$4:$B17634,$B17634)</f>
        <v>76</v>
      </c>
      <c r="D17634" t="s">
        <v>18740</v>
      </c>
      <c r="E17634" t="s">
        <v>602</v>
      </c>
      <c r="F17634" t="s">
        <v>2758</v>
      </c>
      <c r="G17634" t="s">
        <v>1020</v>
      </c>
      <c r="H17634" t="str">
        <f t="shared" si="275"/>
        <v>76สพม.บึงกาฬ</v>
      </c>
    </row>
    <row r="17635" spans="1:8" x14ac:dyDescent="0.2">
      <c r="A17635">
        <v>17607</v>
      </c>
      <c r="B17635" t="s">
        <v>514</v>
      </c>
      <c r="C17635">
        <f>COUNTIFS($B$4:$B17635,$B17635)</f>
        <v>77</v>
      </c>
      <c r="D17635" t="s">
        <v>18742</v>
      </c>
      <c r="E17635" t="s">
        <v>602</v>
      </c>
      <c r="F17635" t="s">
        <v>2758</v>
      </c>
      <c r="G17635" t="s">
        <v>1020</v>
      </c>
      <c r="H17635" t="str">
        <f t="shared" si="275"/>
        <v>77สพม.บึงกาฬ</v>
      </c>
    </row>
    <row r="17636" spans="1:8" x14ac:dyDescent="0.2">
      <c r="A17636">
        <v>17608</v>
      </c>
      <c r="B17636" t="s">
        <v>514</v>
      </c>
      <c r="C17636">
        <f>COUNTIFS($B$4:$B17636,$B17636)</f>
        <v>78</v>
      </c>
      <c r="D17636" t="s">
        <v>18743</v>
      </c>
      <c r="E17636" t="s">
        <v>602</v>
      </c>
      <c r="F17636" t="s">
        <v>2758</v>
      </c>
      <c r="G17636" t="s">
        <v>1020</v>
      </c>
      <c r="H17636" t="str">
        <f t="shared" si="275"/>
        <v>78สพม.บึงกาฬ</v>
      </c>
    </row>
    <row r="17637" spans="1:8" x14ac:dyDescent="0.2">
      <c r="A17637">
        <v>17609</v>
      </c>
      <c r="B17637" t="s">
        <v>514</v>
      </c>
      <c r="C17637">
        <f>COUNTIFS($B$4:$B17637,$B17637)</f>
        <v>79</v>
      </c>
      <c r="D17637" t="s">
        <v>18744</v>
      </c>
      <c r="E17637" t="s">
        <v>602</v>
      </c>
      <c r="F17637" t="s">
        <v>2758</v>
      </c>
      <c r="G17637" t="s">
        <v>1020</v>
      </c>
      <c r="H17637" t="str">
        <f t="shared" si="275"/>
        <v>79สพม.บึงกาฬ</v>
      </c>
    </row>
    <row r="17638" spans="1:8" x14ac:dyDescent="0.2">
      <c r="A17638">
        <v>17610</v>
      </c>
      <c r="B17638" t="s">
        <v>514</v>
      </c>
      <c r="C17638">
        <f>COUNTIFS($B$4:$B17638,$B17638)</f>
        <v>80</v>
      </c>
      <c r="D17638" t="s">
        <v>18745</v>
      </c>
      <c r="E17638" t="s">
        <v>602</v>
      </c>
      <c r="F17638" t="s">
        <v>2758</v>
      </c>
      <c r="G17638" t="s">
        <v>1020</v>
      </c>
      <c r="H17638" t="str">
        <f t="shared" si="275"/>
        <v>80สพม.บึงกาฬ</v>
      </c>
    </row>
    <row r="17639" spans="1:8" x14ac:dyDescent="0.2">
      <c r="A17639">
        <v>17611</v>
      </c>
      <c r="B17639" t="s">
        <v>514</v>
      </c>
      <c r="C17639">
        <f>COUNTIFS($B$4:$B17639,$B17639)</f>
        <v>81</v>
      </c>
      <c r="D17639" t="s">
        <v>18746</v>
      </c>
      <c r="E17639" t="s">
        <v>602</v>
      </c>
      <c r="F17639" t="s">
        <v>2758</v>
      </c>
      <c r="G17639" t="s">
        <v>1020</v>
      </c>
      <c r="H17639" t="str">
        <f t="shared" si="275"/>
        <v>81สพม.บึงกาฬ</v>
      </c>
    </row>
    <row r="17640" spans="1:8" x14ac:dyDescent="0.2">
      <c r="A17640">
        <v>17612</v>
      </c>
      <c r="B17640" t="s">
        <v>514</v>
      </c>
      <c r="C17640">
        <f>COUNTIFS($B$4:$B17640,$B17640)</f>
        <v>82</v>
      </c>
      <c r="D17640" t="s">
        <v>18750</v>
      </c>
      <c r="E17640" t="s">
        <v>602</v>
      </c>
      <c r="F17640" t="s">
        <v>2758</v>
      </c>
      <c r="G17640" t="s">
        <v>1020</v>
      </c>
      <c r="H17640" t="str">
        <f t="shared" si="275"/>
        <v>82สพม.บึงกาฬ</v>
      </c>
    </row>
    <row r="17641" spans="1:8" x14ac:dyDescent="0.2">
      <c r="A17641">
        <v>17613</v>
      </c>
      <c r="B17641" t="s">
        <v>514</v>
      </c>
      <c r="C17641">
        <f>COUNTIFS($B$4:$B17641,$B17641)</f>
        <v>83</v>
      </c>
      <c r="D17641" t="s">
        <v>18751</v>
      </c>
      <c r="E17641" t="s">
        <v>602</v>
      </c>
      <c r="F17641" t="s">
        <v>2758</v>
      </c>
      <c r="G17641" t="s">
        <v>1020</v>
      </c>
      <c r="H17641" t="str">
        <f t="shared" si="275"/>
        <v>83สพม.บึงกาฬ</v>
      </c>
    </row>
    <row r="17642" spans="1:8" x14ac:dyDescent="0.2">
      <c r="A17642">
        <v>17614</v>
      </c>
      <c r="B17642" t="s">
        <v>514</v>
      </c>
      <c r="C17642">
        <f>COUNTIFS($B$4:$B17642,$B17642)</f>
        <v>84</v>
      </c>
      <c r="D17642" t="s">
        <v>18752</v>
      </c>
      <c r="E17642" t="s">
        <v>602</v>
      </c>
      <c r="F17642" t="s">
        <v>2758</v>
      </c>
      <c r="G17642" t="s">
        <v>1020</v>
      </c>
      <c r="H17642" t="str">
        <f t="shared" si="275"/>
        <v>84สพม.บึงกาฬ</v>
      </c>
    </row>
    <row r="17643" spans="1:8" x14ac:dyDescent="0.2">
      <c r="A17643">
        <v>17615</v>
      </c>
      <c r="B17643" t="s">
        <v>514</v>
      </c>
      <c r="C17643">
        <f>COUNTIFS($B$4:$B17643,$B17643)</f>
        <v>85</v>
      </c>
      <c r="D17643" t="s">
        <v>18964</v>
      </c>
      <c r="E17643" t="s">
        <v>592</v>
      </c>
      <c r="F17643" t="s">
        <v>2758</v>
      </c>
      <c r="G17643" t="s">
        <v>1020</v>
      </c>
      <c r="H17643" t="str">
        <f t="shared" si="275"/>
        <v>85สพม.บึงกาฬ</v>
      </c>
    </row>
    <row r="17644" spans="1:8" x14ac:dyDescent="0.2">
      <c r="A17644">
        <v>20356</v>
      </c>
      <c r="B17644" t="s">
        <v>514</v>
      </c>
      <c r="C17644">
        <f>COUNTIFS($B$4:$B17644,$B17644)</f>
        <v>86</v>
      </c>
      <c r="D17644" t="s">
        <v>21234</v>
      </c>
      <c r="E17644" t="s">
        <v>21235</v>
      </c>
      <c r="F17644" t="s">
        <v>21236</v>
      </c>
      <c r="G17644" t="s">
        <v>603</v>
      </c>
      <c r="H17644" t="str">
        <f t="shared" si="275"/>
        <v>86สพม.บึงกาฬ</v>
      </c>
    </row>
    <row r="17645" spans="1:8" x14ac:dyDescent="0.2">
      <c r="A17645">
        <v>17616</v>
      </c>
      <c r="B17645" t="s">
        <v>515</v>
      </c>
      <c r="C17645">
        <f>COUNTIFS($B$4:$B17645,$B17645)</f>
        <v>1</v>
      </c>
      <c r="D17645" t="s">
        <v>2510</v>
      </c>
      <c r="E17645" t="s">
        <v>573</v>
      </c>
      <c r="F17645" t="s">
        <v>1019</v>
      </c>
      <c r="G17645" t="s">
        <v>1020</v>
      </c>
      <c r="H17645" t="str">
        <f t="shared" si="275"/>
        <v>1สพม.บุรีรัมย์</v>
      </c>
    </row>
    <row r="17646" spans="1:8" x14ac:dyDescent="0.2">
      <c r="A17646">
        <v>17617</v>
      </c>
      <c r="B17646" t="s">
        <v>515</v>
      </c>
      <c r="C17646">
        <f>COUNTIFS($B$4:$B17646,$B17646)</f>
        <v>2</v>
      </c>
      <c r="D17646" t="s">
        <v>2721</v>
      </c>
      <c r="E17646" t="s">
        <v>2606</v>
      </c>
      <c r="F17646" t="s">
        <v>2607</v>
      </c>
      <c r="G17646" t="s">
        <v>1020</v>
      </c>
      <c r="H17646" t="str">
        <f t="shared" si="275"/>
        <v>2สพม.บุรีรัมย์</v>
      </c>
    </row>
    <row r="17647" spans="1:8" x14ac:dyDescent="0.2">
      <c r="A17647">
        <v>17618</v>
      </c>
      <c r="B17647" t="s">
        <v>515</v>
      </c>
      <c r="C17647">
        <f>COUNTIFS($B$4:$B17647,$B17647)</f>
        <v>3</v>
      </c>
      <c r="D17647" t="s">
        <v>2722</v>
      </c>
      <c r="E17647" t="s">
        <v>2606</v>
      </c>
      <c r="F17647" t="s">
        <v>2607</v>
      </c>
      <c r="G17647" t="s">
        <v>1020</v>
      </c>
      <c r="H17647" t="str">
        <f t="shared" si="275"/>
        <v>3สพม.บุรีรัมย์</v>
      </c>
    </row>
    <row r="17648" spans="1:8" x14ac:dyDescent="0.2">
      <c r="A17648">
        <v>17619</v>
      </c>
      <c r="B17648" t="s">
        <v>515</v>
      </c>
      <c r="C17648">
        <f>COUNTIFS($B$4:$B17648,$B17648)</f>
        <v>4</v>
      </c>
      <c r="D17648" t="s">
        <v>2723</v>
      </c>
      <c r="E17648" t="s">
        <v>2606</v>
      </c>
      <c r="F17648" t="s">
        <v>2607</v>
      </c>
      <c r="G17648" t="s">
        <v>1020</v>
      </c>
      <c r="H17648" t="str">
        <f t="shared" si="275"/>
        <v>4สพม.บุรีรัมย์</v>
      </c>
    </row>
    <row r="17649" spans="1:8" x14ac:dyDescent="0.2">
      <c r="A17649">
        <v>17620</v>
      </c>
      <c r="B17649" t="s">
        <v>515</v>
      </c>
      <c r="C17649">
        <f>COUNTIFS($B$4:$B17649,$B17649)</f>
        <v>5</v>
      </c>
      <c r="D17649" t="s">
        <v>2724</v>
      </c>
      <c r="E17649" t="s">
        <v>2606</v>
      </c>
      <c r="F17649" t="s">
        <v>2607</v>
      </c>
      <c r="G17649" t="s">
        <v>1020</v>
      </c>
      <c r="H17649" t="str">
        <f t="shared" si="275"/>
        <v>5สพม.บุรีรัมย์</v>
      </c>
    </row>
    <row r="17650" spans="1:8" x14ac:dyDescent="0.2">
      <c r="A17650">
        <v>17621</v>
      </c>
      <c r="B17650" t="s">
        <v>515</v>
      </c>
      <c r="C17650">
        <f>COUNTIFS($B$4:$B17650,$B17650)</f>
        <v>6</v>
      </c>
      <c r="D17650" t="s">
        <v>2725</v>
      </c>
      <c r="E17650" t="s">
        <v>2606</v>
      </c>
      <c r="F17650" t="s">
        <v>2607</v>
      </c>
      <c r="G17650" t="s">
        <v>1020</v>
      </c>
      <c r="H17650" t="str">
        <f t="shared" si="275"/>
        <v>6สพม.บุรีรัมย์</v>
      </c>
    </row>
    <row r="17651" spans="1:8" x14ac:dyDescent="0.2">
      <c r="A17651">
        <v>17622</v>
      </c>
      <c r="B17651" t="s">
        <v>515</v>
      </c>
      <c r="C17651">
        <f>COUNTIFS($B$4:$B17651,$B17651)</f>
        <v>7</v>
      </c>
      <c r="D17651" t="s">
        <v>2726</v>
      </c>
      <c r="E17651" t="s">
        <v>2606</v>
      </c>
      <c r="F17651" t="s">
        <v>2607</v>
      </c>
      <c r="G17651" t="s">
        <v>1020</v>
      </c>
      <c r="H17651" t="str">
        <f t="shared" si="275"/>
        <v>7สพม.บุรีรัมย์</v>
      </c>
    </row>
    <row r="17652" spans="1:8" x14ac:dyDescent="0.2">
      <c r="A17652">
        <v>17623</v>
      </c>
      <c r="B17652" t="s">
        <v>515</v>
      </c>
      <c r="C17652">
        <f>COUNTIFS($B$4:$B17652,$B17652)</f>
        <v>8</v>
      </c>
      <c r="D17652" t="s">
        <v>2727</v>
      </c>
      <c r="E17652" t="s">
        <v>2606</v>
      </c>
      <c r="F17652" t="s">
        <v>2607</v>
      </c>
      <c r="G17652" t="s">
        <v>1020</v>
      </c>
      <c r="H17652" t="str">
        <f t="shared" si="275"/>
        <v>8สพม.บุรีรัมย์</v>
      </c>
    </row>
    <row r="17653" spans="1:8" x14ac:dyDescent="0.2">
      <c r="A17653">
        <v>17624</v>
      </c>
      <c r="B17653" t="s">
        <v>515</v>
      </c>
      <c r="C17653">
        <f>COUNTIFS($B$4:$B17653,$B17653)</f>
        <v>9</v>
      </c>
      <c r="D17653" t="s">
        <v>2728</v>
      </c>
      <c r="E17653" t="s">
        <v>2606</v>
      </c>
      <c r="F17653" t="s">
        <v>2607</v>
      </c>
      <c r="G17653" t="s">
        <v>1020</v>
      </c>
      <c r="H17653" t="str">
        <f t="shared" si="275"/>
        <v>9สพม.บุรีรัมย์</v>
      </c>
    </row>
    <row r="17654" spans="1:8" x14ac:dyDescent="0.2">
      <c r="A17654">
        <v>17625</v>
      </c>
      <c r="B17654" t="s">
        <v>515</v>
      </c>
      <c r="C17654">
        <f>COUNTIFS($B$4:$B17654,$B17654)</f>
        <v>10</v>
      </c>
      <c r="D17654" t="s">
        <v>2729</v>
      </c>
      <c r="E17654" t="s">
        <v>2606</v>
      </c>
      <c r="F17654" t="s">
        <v>2607</v>
      </c>
      <c r="G17654" t="s">
        <v>1020</v>
      </c>
      <c r="H17654" t="str">
        <f t="shared" si="275"/>
        <v>10สพม.บุรีรัมย์</v>
      </c>
    </row>
    <row r="17655" spans="1:8" x14ac:dyDescent="0.2">
      <c r="A17655">
        <v>17626</v>
      </c>
      <c r="B17655" t="s">
        <v>515</v>
      </c>
      <c r="C17655">
        <f>COUNTIFS($B$4:$B17655,$B17655)</f>
        <v>11</v>
      </c>
      <c r="D17655" t="s">
        <v>2730</v>
      </c>
      <c r="E17655" t="s">
        <v>2606</v>
      </c>
      <c r="F17655" t="s">
        <v>2607</v>
      </c>
      <c r="G17655" t="s">
        <v>1020</v>
      </c>
      <c r="H17655" t="str">
        <f t="shared" si="275"/>
        <v>11สพม.บุรีรัมย์</v>
      </c>
    </row>
    <row r="17656" spans="1:8" x14ac:dyDescent="0.2">
      <c r="A17656">
        <v>17627</v>
      </c>
      <c r="B17656" t="s">
        <v>515</v>
      </c>
      <c r="C17656">
        <f>COUNTIFS($B$4:$B17656,$B17656)</f>
        <v>12</v>
      </c>
      <c r="D17656" t="s">
        <v>2731</v>
      </c>
      <c r="E17656" t="s">
        <v>2606</v>
      </c>
      <c r="F17656" t="s">
        <v>2607</v>
      </c>
      <c r="G17656" t="s">
        <v>1020</v>
      </c>
      <c r="H17656" t="str">
        <f t="shared" si="275"/>
        <v>12สพม.บุรีรัมย์</v>
      </c>
    </row>
    <row r="17657" spans="1:8" x14ac:dyDescent="0.2">
      <c r="A17657">
        <v>17628</v>
      </c>
      <c r="B17657" t="s">
        <v>515</v>
      </c>
      <c r="C17657">
        <f>COUNTIFS($B$4:$B17657,$B17657)</f>
        <v>13</v>
      </c>
      <c r="D17657" t="s">
        <v>2732</v>
      </c>
      <c r="E17657" t="s">
        <v>2606</v>
      </c>
      <c r="F17657" t="s">
        <v>2607</v>
      </c>
      <c r="G17657" t="s">
        <v>1020</v>
      </c>
      <c r="H17657" t="str">
        <f t="shared" si="275"/>
        <v>13สพม.บุรีรัมย์</v>
      </c>
    </row>
    <row r="17658" spans="1:8" x14ac:dyDescent="0.2">
      <c r="A17658">
        <v>17629</v>
      </c>
      <c r="B17658" t="s">
        <v>515</v>
      </c>
      <c r="C17658">
        <f>COUNTIFS($B$4:$B17658,$B17658)</f>
        <v>14</v>
      </c>
      <c r="D17658" t="s">
        <v>16490</v>
      </c>
      <c r="E17658" t="s">
        <v>595</v>
      </c>
      <c r="F17658" t="s">
        <v>2758</v>
      </c>
      <c r="G17658" t="s">
        <v>1020</v>
      </c>
      <c r="H17658" t="str">
        <f t="shared" si="275"/>
        <v>14สพม.บุรีรัมย์</v>
      </c>
    </row>
    <row r="17659" spans="1:8" x14ac:dyDescent="0.2">
      <c r="A17659">
        <v>17630</v>
      </c>
      <c r="B17659" t="s">
        <v>515</v>
      </c>
      <c r="C17659">
        <f>COUNTIFS($B$4:$B17659,$B17659)</f>
        <v>15</v>
      </c>
      <c r="D17659" t="s">
        <v>18972</v>
      </c>
      <c r="E17659" t="s">
        <v>597</v>
      </c>
      <c r="F17659" t="s">
        <v>2758</v>
      </c>
      <c r="G17659" t="s">
        <v>1020</v>
      </c>
      <c r="H17659" t="str">
        <f t="shared" si="275"/>
        <v>15สพม.บุรีรัมย์</v>
      </c>
    </row>
    <row r="17660" spans="1:8" x14ac:dyDescent="0.2">
      <c r="A17660">
        <v>17631</v>
      </c>
      <c r="B17660" t="s">
        <v>515</v>
      </c>
      <c r="C17660">
        <f>COUNTIFS($B$4:$B17660,$B17660)</f>
        <v>16</v>
      </c>
      <c r="D17660" t="s">
        <v>20064</v>
      </c>
      <c r="E17660" t="s">
        <v>3082</v>
      </c>
      <c r="F17660" t="s">
        <v>2758</v>
      </c>
      <c r="G17660" t="s">
        <v>1020</v>
      </c>
      <c r="H17660" t="str">
        <f t="shared" si="275"/>
        <v>16สพม.บุรีรัมย์</v>
      </c>
    </row>
    <row r="17661" spans="1:8" x14ac:dyDescent="0.2">
      <c r="A17661">
        <v>17632</v>
      </c>
      <c r="B17661" t="s">
        <v>515</v>
      </c>
      <c r="C17661">
        <f>COUNTIFS($B$4:$B17661,$B17661)</f>
        <v>17</v>
      </c>
      <c r="D17661" t="s">
        <v>20066</v>
      </c>
      <c r="E17661" t="s">
        <v>602</v>
      </c>
      <c r="F17661" t="s">
        <v>2758</v>
      </c>
      <c r="G17661" t="s">
        <v>1020</v>
      </c>
      <c r="H17661" t="str">
        <f t="shared" si="275"/>
        <v>17สพม.บุรีรัมย์</v>
      </c>
    </row>
    <row r="17662" spans="1:8" x14ac:dyDescent="0.2">
      <c r="A17662">
        <v>17633</v>
      </c>
      <c r="B17662" t="s">
        <v>515</v>
      </c>
      <c r="C17662">
        <f>COUNTIFS($B$4:$B17662,$B17662)</f>
        <v>18</v>
      </c>
      <c r="D17662" t="s">
        <v>20067</v>
      </c>
      <c r="E17662" t="s">
        <v>602</v>
      </c>
      <c r="F17662" t="s">
        <v>2758</v>
      </c>
      <c r="G17662" t="s">
        <v>1020</v>
      </c>
      <c r="H17662" t="str">
        <f t="shared" si="275"/>
        <v>18สพม.บุรีรัมย์</v>
      </c>
    </row>
    <row r="17663" spans="1:8" x14ac:dyDescent="0.2">
      <c r="A17663">
        <v>17634</v>
      </c>
      <c r="B17663" t="s">
        <v>515</v>
      </c>
      <c r="C17663">
        <f>COUNTIFS($B$4:$B17663,$B17663)</f>
        <v>19</v>
      </c>
      <c r="D17663" t="s">
        <v>20068</v>
      </c>
      <c r="E17663" t="s">
        <v>602</v>
      </c>
      <c r="F17663" t="s">
        <v>2758</v>
      </c>
      <c r="G17663" t="s">
        <v>1020</v>
      </c>
      <c r="H17663" t="str">
        <f t="shared" si="275"/>
        <v>19สพม.บุรีรัมย์</v>
      </c>
    </row>
    <row r="17664" spans="1:8" x14ac:dyDescent="0.2">
      <c r="A17664">
        <v>17635</v>
      </c>
      <c r="B17664" t="s">
        <v>515</v>
      </c>
      <c r="C17664">
        <f>COUNTIFS($B$4:$B17664,$B17664)</f>
        <v>20</v>
      </c>
      <c r="D17664" t="s">
        <v>20069</v>
      </c>
      <c r="E17664" t="s">
        <v>602</v>
      </c>
      <c r="F17664" t="s">
        <v>2758</v>
      </c>
      <c r="G17664" t="s">
        <v>1020</v>
      </c>
      <c r="H17664" t="str">
        <f t="shared" si="275"/>
        <v>20สพม.บุรีรัมย์</v>
      </c>
    </row>
    <row r="17665" spans="1:8" x14ac:dyDescent="0.2">
      <c r="A17665">
        <v>17636</v>
      </c>
      <c r="B17665" t="s">
        <v>515</v>
      </c>
      <c r="C17665">
        <f>COUNTIFS($B$4:$B17665,$B17665)</f>
        <v>21</v>
      </c>
      <c r="D17665" t="s">
        <v>20070</v>
      </c>
      <c r="E17665" t="s">
        <v>602</v>
      </c>
      <c r="F17665" t="s">
        <v>2758</v>
      </c>
      <c r="G17665" t="s">
        <v>1020</v>
      </c>
      <c r="H17665" t="str">
        <f t="shared" si="275"/>
        <v>21สพม.บุรีรัมย์</v>
      </c>
    </row>
    <row r="17666" spans="1:8" x14ac:dyDescent="0.2">
      <c r="A17666">
        <v>17637</v>
      </c>
      <c r="B17666" t="s">
        <v>515</v>
      </c>
      <c r="C17666">
        <f>COUNTIFS($B$4:$B17666,$B17666)</f>
        <v>22</v>
      </c>
      <c r="D17666" t="s">
        <v>20071</v>
      </c>
      <c r="E17666" t="s">
        <v>602</v>
      </c>
      <c r="F17666" t="s">
        <v>2758</v>
      </c>
      <c r="G17666" t="s">
        <v>1020</v>
      </c>
      <c r="H17666" t="str">
        <f t="shared" si="275"/>
        <v>22สพม.บุรีรัมย์</v>
      </c>
    </row>
    <row r="17667" spans="1:8" x14ac:dyDescent="0.2">
      <c r="A17667">
        <v>17638</v>
      </c>
      <c r="B17667" t="s">
        <v>515</v>
      </c>
      <c r="C17667">
        <f>COUNTIFS($B$4:$B17667,$B17667)</f>
        <v>23</v>
      </c>
      <c r="D17667" t="s">
        <v>20072</v>
      </c>
      <c r="E17667" t="s">
        <v>602</v>
      </c>
      <c r="F17667" t="s">
        <v>2758</v>
      </c>
      <c r="G17667" t="s">
        <v>1020</v>
      </c>
      <c r="H17667" t="str">
        <f t="shared" si="275"/>
        <v>23สพม.บุรีรัมย์</v>
      </c>
    </row>
    <row r="17668" spans="1:8" x14ac:dyDescent="0.2">
      <c r="A17668">
        <v>17639</v>
      </c>
      <c r="B17668" t="s">
        <v>515</v>
      </c>
      <c r="C17668">
        <f>COUNTIFS($B$4:$B17668,$B17668)</f>
        <v>24</v>
      </c>
      <c r="D17668" t="s">
        <v>20073</v>
      </c>
      <c r="E17668" t="s">
        <v>602</v>
      </c>
      <c r="F17668" t="s">
        <v>2758</v>
      </c>
      <c r="G17668" t="s">
        <v>1020</v>
      </c>
      <c r="H17668" t="str">
        <f t="shared" ref="H17668:H17731" si="276">C17668&amp;B17668</f>
        <v>24สพม.บุรีรัมย์</v>
      </c>
    </row>
    <row r="17669" spans="1:8" x14ac:dyDescent="0.2">
      <c r="A17669">
        <v>17640</v>
      </c>
      <c r="B17669" t="s">
        <v>515</v>
      </c>
      <c r="C17669">
        <f>COUNTIFS($B$4:$B17669,$B17669)</f>
        <v>25</v>
      </c>
      <c r="D17669" t="s">
        <v>20074</v>
      </c>
      <c r="E17669" t="s">
        <v>602</v>
      </c>
      <c r="F17669" t="s">
        <v>2758</v>
      </c>
      <c r="G17669" t="s">
        <v>1020</v>
      </c>
      <c r="H17669" t="str">
        <f t="shared" si="276"/>
        <v>25สพม.บุรีรัมย์</v>
      </c>
    </row>
    <row r="17670" spans="1:8" x14ac:dyDescent="0.2">
      <c r="A17670">
        <v>17641</v>
      </c>
      <c r="B17670" t="s">
        <v>515</v>
      </c>
      <c r="C17670">
        <f>COUNTIFS($B$4:$B17670,$B17670)</f>
        <v>26</v>
      </c>
      <c r="D17670" t="s">
        <v>20075</v>
      </c>
      <c r="E17670" t="s">
        <v>602</v>
      </c>
      <c r="F17670" t="s">
        <v>2758</v>
      </c>
      <c r="G17670" t="s">
        <v>1020</v>
      </c>
      <c r="H17670" t="str">
        <f t="shared" si="276"/>
        <v>26สพม.บุรีรัมย์</v>
      </c>
    </row>
    <row r="17671" spans="1:8" x14ac:dyDescent="0.2">
      <c r="A17671">
        <v>17642</v>
      </c>
      <c r="B17671" t="s">
        <v>515</v>
      </c>
      <c r="C17671">
        <f>COUNTIFS($B$4:$B17671,$B17671)</f>
        <v>27</v>
      </c>
      <c r="D17671" t="s">
        <v>20076</v>
      </c>
      <c r="E17671" t="s">
        <v>602</v>
      </c>
      <c r="F17671" t="s">
        <v>2758</v>
      </c>
      <c r="G17671" t="s">
        <v>1020</v>
      </c>
      <c r="H17671" t="str">
        <f t="shared" si="276"/>
        <v>27สพม.บุรีรัมย์</v>
      </c>
    </row>
    <row r="17672" spans="1:8" x14ac:dyDescent="0.2">
      <c r="A17672">
        <v>17643</v>
      </c>
      <c r="B17672" t="s">
        <v>515</v>
      </c>
      <c r="C17672">
        <f>COUNTIFS($B$4:$B17672,$B17672)</f>
        <v>28</v>
      </c>
      <c r="D17672" t="s">
        <v>20077</v>
      </c>
      <c r="E17672" t="s">
        <v>602</v>
      </c>
      <c r="F17672" t="s">
        <v>2758</v>
      </c>
      <c r="G17672" t="s">
        <v>1020</v>
      </c>
      <c r="H17672" t="str">
        <f t="shared" si="276"/>
        <v>28สพม.บุรีรัมย์</v>
      </c>
    </row>
    <row r="17673" spans="1:8" x14ac:dyDescent="0.2">
      <c r="A17673">
        <v>17644</v>
      </c>
      <c r="B17673" t="s">
        <v>515</v>
      </c>
      <c r="C17673">
        <f>COUNTIFS($B$4:$B17673,$B17673)</f>
        <v>29</v>
      </c>
      <c r="D17673" t="s">
        <v>20078</v>
      </c>
      <c r="E17673" t="s">
        <v>602</v>
      </c>
      <c r="F17673" t="s">
        <v>2758</v>
      </c>
      <c r="G17673" t="s">
        <v>1020</v>
      </c>
      <c r="H17673" t="str">
        <f t="shared" si="276"/>
        <v>29สพม.บุรีรัมย์</v>
      </c>
    </row>
    <row r="17674" spans="1:8" x14ac:dyDescent="0.2">
      <c r="A17674">
        <v>17645</v>
      </c>
      <c r="B17674" t="s">
        <v>515</v>
      </c>
      <c r="C17674">
        <f>COUNTIFS($B$4:$B17674,$B17674)</f>
        <v>30</v>
      </c>
      <c r="D17674" t="s">
        <v>20079</v>
      </c>
      <c r="E17674" t="s">
        <v>602</v>
      </c>
      <c r="F17674" t="s">
        <v>2758</v>
      </c>
      <c r="G17674" t="s">
        <v>1020</v>
      </c>
      <c r="H17674" t="str">
        <f t="shared" si="276"/>
        <v>30สพม.บุรีรัมย์</v>
      </c>
    </row>
    <row r="17675" spans="1:8" x14ac:dyDescent="0.2">
      <c r="A17675">
        <v>17646</v>
      </c>
      <c r="B17675" t="s">
        <v>515</v>
      </c>
      <c r="C17675">
        <f>COUNTIFS($B$4:$B17675,$B17675)</f>
        <v>31</v>
      </c>
      <c r="D17675" t="s">
        <v>20080</v>
      </c>
      <c r="E17675" t="s">
        <v>602</v>
      </c>
      <c r="F17675" t="s">
        <v>2758</v>
      </c>
      <c r="G17675" t="s">
        <v>1020</v>
      </c>
      <c r="H17675" t="str">
        <f t="shared" si="276"/>
        <v>31สพม.บุรีรัมย์</v>
      </c>
    </row>
    <row r="17676" spans="1:8" x14ac:dyDescent="0.2">
      <c r="A17676">
        <v>17647</v>
      </c>
      <c r="B17676" t="s">
        <v>515</v>
      </c>
      <c r="C17676">
        <f>COUNTIFS($B$4:$B17676,$B17676)</f>
        <v>32</v>
      </c>
      <c r="D17676" t="s">
        <v>20081</v>
      </c>
      <c r="E17676" t="s">
        <v>602</v>
      </c>
      <c r="F17676" t="s">
        <v>2758</v>
      </c>
      <c r="G17676" t="s">
        <v>1020</v>
      </c>
      <c r="H17676" t="str">
        <f t="shared" si="276"/>
        <v>32สพม.บุรีรัมย์</v>
      </c>
    </row>
    <row r="17677" spans="1:8" x14ac:dyDescent="0.2">
      <c r="A17677">
        <v>17648</v>
      </c>
      <c r="B17677" t="s">
        <v>515</v>
      </c>
      <c r="C17677">
        <f>COUNTIFS($B$4:$B17677,$B17677)</f>
        <v>33</v>
      </c>
      <c r="D17677" t="s">
        <v>20082</v>
      </c>
      <c r="E17677" t="s">
        <v>602</v>
      </c>
      <c r="F17677" t="s">
        <v>2758</v>
      </c>
      <c r="G17677" t="s">
        <v>1020</v>
      </c>
      <c r="H17677" t="str">
        <f t="shared" si="276"/>
        <v>33สพม.บุรีรัมย์</v>
      </c>
    </row>
    <row r="17678" spans="1:8" x14ac:dyDescent="0.2">
      <c r="A17678">
        <v>17649</v>
      </c>
      <c r="B17678" t="s">
        <v>515</v>
      </c>
      <c r="C17678">
        <f>COUNTIFS($B$4:$B17678,$B17678)</f>
        <v>34</v>
      </c>
      <c r="D17678" t="s">
        <v>20083</v>
      </c>
      <c r="E17678" t="s">
        <v>602</v>
      </c>
      <c r="F17678" t="s">
        <v>2758</v>
      </c>
      <c r="G17678" t="s">
        <v>1020</v>
      </c>
      <c r="H17678" t="str">
        <f t="shared" si="276"/>
        <v>34สพม.บุรีรัมย์</v>
      </c>
    </row>
    <row r="17679" spans="1:8" x14ac:dyDescent="0.2">
      <c r="A17679">
        <v>17650</v>
      </c>
      <c r="B17679" t="s">
        <v>515</v>
      </c>
      <c r="C17679">
        <f>COUNTIFS($B$4:$B17679,$B17679)</f>
        <v>35</v>
      </c>
      <c r="D17679" t="s">
        <v>20084</v>
      </c>
      <c r="E17679" t="s">
        <v>602</v>
      </c>
      <c r="F17679" t="s">
        <v>2758</v>
      </c>
      <c r="G17679" t="s">
        <v>1020</v>
      </c>
      <c r="H17679" t="str">
        <f t="shared" si="276"/>
        <v>35สพม.บุรีรัมย์</v>
      </c>
    </row>
    <row r="17680" spans="1:8" x14ac:dyDescent="0.2">
      <c r="A17680">
        <v>17651</v>
      </c>
      <c r="B17680" t="s">
        <v>515</v>
      </c>
      <c r="C17680">
        <f>COUNTIFS($B$4:$B17680,$B17680)</f>
        <v>36</v>
      </c>
      <c r="D17680" t="s">
        <v>20085</v>
      </c>
      <c r="E17680" t="s">
        <v>602</v>
      </c>
      <c r="F17680" t="s">
        <v>2758</v>
      </c>
      <c r="G17680" t="s">
        <v>1020</v>
      </c>
      <c r="H17680" t="str">
        <f t="shared" si="276"/>
        <v>36สพม.บุรีรัมย์</v>
      </c>
    </row>
    <row r="17681" spans="1:8" x14ac:dyDescent="0.2">
      <c r="A17681">
        <v>17652</v>
      </c>
      <c r="B17681" t="s">
        <v>515</v>
      </c>
      <c r="C17681">
        <f>COUNTIFS($B$4:$B17681,$B17681)</f>
        <v>37</v>
      </c>
      <c r="D17681" t="s">
        <v>20086</v>
      </c>
      <c r="E17681" t="s">
        <v>602</v>
      </c>
      <c r="F17681" t="s">
        <v>2758</v>
      </c>
      <c r="G17681" t="s">
        <v>1020</v>
      </c>
      <c r="H17681" t="str">
        <f t="shared" si="276"/>
        <v>37สพม.บุรีรัมย์</v>
      </c>
    </row>
    <row r="17682" spans="1:8" x14ac:dyDescent="0.2">
      <c r="A17682">
        <v>17653</v>
      </c>
      <c r="B17682" t="s">
        <v>515</v>
      </c>
      <c r="C17682">
        <f>COUNTIFS($B$4:$B17682,$B17682)</f>
        <v>38</v>
      </c>
      <c r="D17682" t="s">
        <v>20087</v>
      </c>
      <c r="E17682" t="s">
        <v>602</v>
      </c>
      <c r="F17682" t="s">
        <v>2758</v>
      </c>
      <c r="G17682" t="s">
        <v>1020</v>
      </c>
      <c r="H17682" t="str">
        <f t="shared" si="276"/>
        <v>38สพม.บุรีรัมย์</v>
      </c>
    </row>
    <row r="17683" spans="1:8" x14ac:dyDescent="0.2">
      <c r="A17683">
        <v>17654</v>
      </c>
      <c r="B17683" t="s">
        <v>515</v>
      </c>
      <c r="C17683">
        <f>COUNTIFS($B$4:$B17683,$B17683)</f>
        <v>39</v>
      </c>
      <c r="D17683" t="s">
        <v>20088</v>
      </c>
      <c r="E17683" t="s">
        <v>602</v>
      </c>
      <c r="F17683" t="s">
        <v>2758</v>
      </c>
      <c r="G17683" t="s">
        <v>1020</v>
      </c>
      <c r="H17683" t="str">
        <f t="shared" si="276"/>
        <v>39สพม.บุรีรัมย์</v>
      </c>
    </row>
    <row r="17684" spans="1:8" x14ac:dyDescent="0.2">
      <c r="A17684">
        <v>17655</v>
      </c>
      <c r="B17684" t="s">
        <v>515</v>
      </c>
      <c r="C17684">
        <f>COUNTIFS($B$4:$B17684,$B17684)</f>
        <v>40</v>
      </c>
      <c r="D17684" t="s">
        <v>20089</v>
      </c>
      <c r="E17684" t="s">
        <v>602</v>
      </c>
      <c r="F17684" t="s">
        <v>2758</v>
      </c>
      <c r="G17684" t="s">
        <v>1020</v>
      </c>
      <c r="H17684" t="str">
        <f t="shared" si="276"/>
        <v>40สพม.บุรีรัมย์</v>
      </c>
    </row>
    <row r="17685" spans="1:8" x14ac:dyDescent="0.2">
      <c r="A17685">
        <v>17656</v>
      </c>
      <c r="B17685" t="s">
        <v>515</v>
      </c>
      <c r="C17685">
        <f>COUNTIFS($B$4:$B17685,$B17685)</f>
        <v>41</v>
      </c>
      <c r="D17685" t="s">
        <v>20090</v>
      </c>
      <c r="E17685" t="s">
        <v>602</v>
      </c>
      <c r="F17685" t="s">
        <v>2758</v>
      </c>
      <c r="G17685" t="s">
        <v>1020</v>
      </c>
      <c r="H17685" t="str">
        <f t="shared" si="276"/>
        <v>41สพม.บุรีรัมย์</v>
      </c>
    </row>
    <row r="17686" spans="1:8" x14ac:dyDescent="0.2">
      <c r="A17686">
        <v>17657</v>
      </c>
      <c r="B17686" t="s">
        <v>515</v>
      </c>
      <c r="C17686">
        <f>COUNTIFS($B$4:$B17686,$B17686)</f>
        <v>42</v>
      </c>
      <c r="D17686" t="s">
        <v>20091</v>
      </c>
      <c r="E17686" t="s">
        <v>602</v>
      </c>
      <c r="F17686" t="s">
        <v>2758</v>
      </c>
      <c r="G17686" t="s">
        <v>1020</v>
      </c>
      <c r="H17686" t="str">
        <f t="shared" si="276"/>
        <v>42สพม.บุรีรัมย์</v>
      </c>
    </row>
    <row r="17687" spans="1:8" x14ac:dyDescent="0.2">
      <c r="A17687">
        <v>17658</v>
      </c>
      <c r="B17687" t="s">
        <v>515</v>
      </c>
      <c r="C17687">
        <f>COUNTIFS($B$4:$B17687,$B17687)</f>
        <v>43</v>
      </c>
      <c r="D17687" t="s">
        <v>20092</v>
      </c>
      <c r="E17687" t="s">
        <v>602</v>
      </c>
      <c r="F17687" t="s">
        <v>2758</v>
      </c>
      <c r="G17687" t="s">
        <v>1020</v>
      </c>
      <c r="H17687" t="str">
        <f t="shared" si="276"/>
        <v>43สพม.บุรีรัมย์</v>
      </c>
    </row>
    <row r="17688" spans="1:8" x14ac:dyDescent="0.2">
      <c r="A17688">
        <v>17659</v>
      </c>
      <c r="B17688" t="s">
        <v>515</v>
      </c>
      <c r="C17688">
        <f>COUNTIFS($B$4:$B17688,$B17688)</f>
        <v>44</v>
      </c>
      <c r="D17688" t="s">
        <v>20093</v>
      </c>
      <c r="E17688" t="s">
        <v>602</v>
      </c>
      <c r="F17688" t="s">
        <v>2758</v>
      </c>
      <c r="G17688" t="s">
        <v>1020</v>
      </c>
      <c r="H17688" t="str">
        <f t="shared" si="276"/>
        <v>44สพม.บุรีรัมย์</v>
      </c>
    </row>
    <row r="17689" spans="1:8" x14ac:dyDescent="0.2">
      <c r="A17689">
        <v>17660</v>
      </c>
      <c r="B17689" t="s">
        <v>515</v>
      </c>
      <c r="C17689">
        <f>COUNTIFS($B$4:$B17689,$B17689)</f>
        <v>45</v>
      </c>
      <c r="D17689" t="s">
        <v>20094</v>
      </c>
      <c r="E17689" t="s">
        <v>602</v>
      </c>
      <c r="F17689" t="s">
        <v>2758</v>
      </c>
      <c r="G17689" t="s">
        <v>1020</v>
      </c>
      <c r="H17689" t="str">
        <f t="shared" si="276"/>
        <v>45สพม.บุรีรัมย์</v>
      </c>
    </row>
    <row r="17690" spans="1:8" x14ac:dyDescent="0.2">
      <c r="A17690">
        <v>17661</v>
      </c>
      <c r="B17690" t="s">
        <v>515</v>
      </c>
      <c r="C17690">
        <f>COUNTIFS($B$4:$B17690,$B17690)</f>
        <v>46</v>
      </c>
      <c r="D17690" t="s">
        <v>20095</v>
      </c>
      <c r="E17690" t="s">
        <v>602</v>
      </c>
      <c r="F17690" t="s">
        <v>2758</v>
      </c>
      <c r="G17690" t="s">
        <v>1020</v>
      </c>
      <c r="H17690" t="str">
        <f t="shared" si="276"/>
        <v>46สพม.บุรีรัมย์</v>
      </c>
    </row>
    <row r="17691" spans="1:8" x14ac:dyDescent="0.2">
      <c r="A17691">
        <v>17662</v>
      </c>
      <c r="B17691" t="s">
        <v>515</v>
      </c>
      <c r="C17691">
        <f>COUNTIFS($B$4:$B17691,$B17691)</f>
        <v>47</v>
      </c>
      <c r="D17691" t="s">
        <v>20096</v>
      </c>
      <c r="E17691" t="s">
        <v>602</v>
      </c>
      <c r="F17691" t="s">
        <v>2758</v>
      </c>
      <c r="G17691" t="s">
        <v>1020</v>
      </c>
      <c r="H17691" t="str">
        <f t="shared" si="276"/>
        <v>47สพม.บุรีรัมย์</v>
      </c>
    </row>
    <row r="17692" spans="1:8" x14ac:dyDescent="0.2">
      <c r="A17692">
        <v>17663</v>
      </c>
      <c r="B17692" t="s">
        <v>515</v>
      </c>
      <c r="C17692">
        <f>COUNTIFS($B$4:$B17692,$B17692)</f>
        <v>48</v>
      </c>
      <c r="D17692" t="s">
        <v>20097</v>
      </c>
      <c r="E17692" t="s">
        <v>602</v>
      </c>
      <c r="F17692" t="s">
        <v>2758</v>
      </c>
      <c r="G17692" t="s">
        <v>1020</v>
      </c>
      <c r="H17692" t="str">
        <f t="shared" si="276"/>
        <v>48สพม.บุรีรัมย์</v>
      </c>
    </row>
    <row r="17693" spans="1:8" x14ac:dyDescent="0.2">
      <c r="A17693">
        <v>17664</v>
      </c>
      <c r="B17693" t="s">
        <v>515</v>
      </c>
      <c r="C17693">
        <f>COUNTIFS($B$4:$B17693,$B17693)</f>
        <v>49</v>
      </c>
      <c r="D17693" t="s">
        <v>20099</v>
      </c>
      <c r="E17693" t="s">
        <v>602</v>
      </c>
      <c r="F17693" t="s">
        <v>2758</v>
      </c>
      <c r="G17693" t="s">
        <v>1020</v>
      </c>
      <c r="H17693" t="str">
        <f t="shared" si="276"/>
        <v>49สพม.บุรีรัมย์</v>
      </c>
    </row>
    <row r="17694" spans="1:8" x14ac:dyDescent="0.2">
      <c r="A17694">
        <v>17665</v>
      </c>
      <c r="B17694" t="s">
        <v>515</v>
      </c>
      <c r="C17694">
        <f>COUNTIFS($B$4:$B17694,$B17694)</f>
        <v>50</v>
      </c>
      <c r="D17694" t="s">
        <v>20100</v>
      </c>
      <c r="E17694" t="s">
        <v>602</v>
      </c>
      <c r="F17694" t="s">
        <v>2758</v>
      </c>
      <c r="G17694" t="s">
        <v>1020</v>
      </c>
      <c r="H17694" t="str">
        <f t="shared" si="276"/>
        <v>50สพม.บุรีรัมย์</v>
      </c>
    </row>
    <row r="17695" spans="1:8" x14ac:dyDescent="0.2">
      <c r="A17695">
        <v>17666</v>
      </c>
      <c r="B17695" t="s">
        <v>515</v>
      </c>
      <c r="C17695">
        <f>COUNTIFS($B$4:$B17695,$B17695)</f>
        <v>51</v>
      </c>
      <c r="D17695" t="s">
        <v>20101</v>
      </c>
      <c r="E17695" t="s">
        <v>602</v>
      </c>
      <c r="F17695" t="s">
        <v>2758</v>
      </c>
      <c r="G17695" t="s">
        <v>1020</v>
      </c>
      <c r="H17695" t="str">
        <f t="shared" si="276"/>
        <v>51สพม.บุรีรัมย์</v>
      </c>
    </row>
    <row r="17696" spans="1:8" x14ac:dyDescent="0.2">
      <c r="A17696">
        <v>17667</v>
      </c>
      <c r="B17696" t="s">
        <v>515</v>
      </c>
      <c r="C17696">
        <f>COUNTIFS($B$4:$B17696,$B17696)</f>
        <v>52</v>
      </c>
      <c r="D17696" t="s">
        <v>20102</v>
      </c>
      <c r="E17696" t="s">
        <v>602</v>
      </c>
      <c r="F17696" t="s">
        <v>2758</v>
      </c>
      <c r="G17696" t="s">
        <v>1020</v>
      </c>
      <c r="H17696" t="str">
        <f t="shared" si="276"/>
        <v>52สพม.บุรีรัมย์</v>
      </c>
    </row>
    <row r="17697" spans="1:8" x14ac:dyDescent="0.2">
      <c r="A17697">
        <v>17668</v>
      </c>
      <c r="B17697" t="s">
        <v>515</v>
      </c>
      <c r="C17697">
        <f>COUNTIFS($B$4:$B17697,$B17697)</f>
        <v>53</v>
      </c>
      <c r="D17697" t="s">
        <v>20103</v>
      </c>
      <c r="E17697" t="s">
        <v>602</v>
      </c>
      <c r="F17697" t="s">
        <v>2758</v>
      </c>
      <c r="G17697" t="s">
        <v>1020</v>
      </c>
      <c r="H17697" t="str">
        <f t="shared" si="276"/>
        <v>53สพม.บุรีรัมย์</v>
      </c>
    </row>
    <row r="17698" spans="1:8" x14ac:dyDescent="0.2">
      <c r="A17698">
        <v>17669</v>
      </c>
      <c r="B17698" t="s">
        <v>515</v>
      </c>
      <c r="C17698">
        <f>COUNTIFS($B$4:$B17698,$B17698)</f>
        <v>54</v>
      </c>
      <c r="D17698" t="s">
        <v>20104</v>
      </c>
      <c r="E17698" t="s">
        <v>602</v>
      </c>
      <c r="F17698" t="s">
        <v>2758</v>
      </c>
      <c r="G17698" t="s">
        <v>1020</v>
      </c>
      <c r="H17698" t="str">
        <f t="shared" si="276"/>
        <v>54สพม.บุรีรัมย์</v>
      </c>
    </row>
    <row r="17699" spans="1:8" x14ac:dyDescent="0.2">
      <c r="A17699">
        <v>17670</v>
      </c>
      <c r="B17699" t="s">
        <v>515</v>
      </c>
      <c r="C17699">
        <f>COUNTIFS($B$4:$B17699,$B17699)</f>
        <v>55</v>
      </c>
      <c r="D17699" t="s">
        <v>20105</v>
      </c>
      <c r="E17699" t="s">
        <v>602</v>
      </c>
      <c r="F17699" t="s">
        <v>2758</v>
      </c>
      <c r="G17699" t="s">
        <v>1020</v>
      </c>
      <c r="H17699" t="str">
        <f t="shared" si="276"/>
        <v>55สพม.บุรีรัมย์</v>
      </c>
    </row>
    <row r="17700" spans="1:8" x14ac:dyDescent="0.2">
      <c r="A17700">
        <v>17671</v>
      </c>
      <c r="B17700" t="s">
        <v>515</v>
      </c>
      <c r="C17700">
        <f>COUNTIFS($B$4:$B17700,$B17700)</f>
        <v>56</v>
      </c>
      <c r="D17700" t="s">
        <v>20106</v>
      </c>
      <c r="E17700" t="s">
        <v>602</v>
      </c>
      <c r="F17700" t="s">
        <v>2758</v>
      </c>
      <c r="G17700" t="s">
        <v>1020</v>
      </c>
      <c r="H17700" t="str">
        <f t="shared" si="276"/>
        <v>56สพม.บุรีรัมย์</v>
      </c>
    </row>
    <row r="17701" spans="1:8" x14ac:dyDescent="0.2">
      <c r="A17701">
        <v>17672</v>
      </c>
      <c r="B17701" t="s">
        <v>515</v>
      </c>
      <c r="C17701">
        <f>COUNTIFS($B$4:$B17701,$B17701)</f>
        <v>57</v>
      </c>
      <c r="D17701" t="s">
        <v>20107</v>
      </c>
      <c r="E17701" t="s">
        <v>602</v>
      </c>
      <c r="F17701" t="s">
        <v>2758</v>
      </c>
      <c r="G17701" t="s">
        <v>1020</v>
      </c>
      <c r="H17701" t="str">
        <f t="shared" si="276"/>
        <v>57สพม.บุรีรัมย์</v>
      </c>
    </row>
    <row r="17702" spans="1:8" x14ac:dyDescent="0.2">
      <c r="A17702">
        <v>17673</v>
      </c>
      <c r="B17702" t="s">
        <v>515</v>
      </c>
      <c r="C17702">
        <f>COUNTIFS($B$4:$B17702,$B17702)</f>
        <v>58</v>
      </c>
      <c r="D17702" t="s">
        <v>20108</v>
      </c>
      <c r="E17702" t="s">
        <v>602</v>
      </c>
      <c r="F17702" t="s">
        <v>2758</v>
      </c>
      <c r="G17702" t="s">
        <v>1020</v>
      </c>
      <c r="H17702" t="str">
        <f t="shared" si="276"/>
        <v>58สพม.บุรีรัมย์</v>
      </c>
    </row>
    <row r="17703" spans="1:8" x14ac:dyDescent="0.2">
      <c r="A17703">
        <v>17674</v>
      </c>
      <c r="B17703" t="s">
        <v>515</v>
      </c>
      <c r="C17703">
        <f>COUNTIFS($B$4:$B17703,$B17703)</f>
        <v>59</v>
      </c>
      <c r="D17703" t="s">
        <v>20109</v>
      </c>
      <c r="E17703" t="s">
        <v>602</v>
      </c>
      <c r="F17703" t="s">
        <v>2758</v>
      </c>
      <c r="G17703" t="s">
        <v>1020</v>
      </c>
      <c r="H17703" t="str">
        <f t="shared" si="276"/>
        <v>59สพม.บุรีรัมย์</v>
      </c>
    </row>
    <row r="17704" spans="1:8" x14ac:dyDescent="0.2">
      <c r="A17704">
        <v>17675</v>
      </c>
      <c r="B17704" t="s">
        <v>515</v>
      </c>
      <c r="C17704">
        <f>COUNTIFS($B$4:$B17704,$B17704)</f>
        <v>60</v>
      </c>
      <c r="D17704" t="s">
        <v>20110</v>
      </c>
      <c r="E17704" t="s">
        <v>602</v>
      </c>
      <c r="F17704" t="s">
        <v>2758</v>
      </c>
      <c r="G17704" t="s">
        <v>1020</v>
      </c>
      <c r="H17704" t="str">
        <f t="shared" si="276"/>
        <v>60สพม.บุรีรัมย์</v>
      </c>
    </row>
    <row r="17705" spans="1:8" x14ac:dyDescent="0.2">
      <c r="A17705">
        <v>17676</v>
      </c>
      <c r="B17705" t="s">
        <v>515</v>
      </c>
      <c r="C17705">
        <f>COUNTIFS($B$4:$B17705,$B17705)</f>
        <v>61</v>
      </c>
      <c r="D17705" t="s">
        <v>20111</v>
      </c>
      <c r="E17705" t="s">
        <v>602</v>
      </c>
      <c r="F17705" t="s">
        <v>2758</v>
      </c>
      <c r="G17705" t="s">
        <v>1020</v>
      </c>
      <c r="H17705" t="str">
        <f t="shared" si="276"/>
        <v>61สพม.บุรีรัมย์</v>
      </c>
    </row>
    <row r="17706" spans="1:8" x14ac:dyDescent="0.2">
      <c r="A17706">
        <v>17677</v>
      </c>
      <c r="B17706" t="s">
        <v>515</v>
      </c>
      <c r="C17706">
        <f>COUNTIFS($B$4:$B17706,$B17706)</f>
        <v>62</v>
      </c>
      <c r="D17706" t="s">
        <v>20112</v>
      </c>
      <c r="E17706" t="s">
        <v>602</v>
      </c>
      <c r="F17706" t="s">
        <v>2758</v>
      </c>
      <c r="G17706" t="s">
        <v>1020</v>
      </c>
      <c r="H17706" t="str">
        <f t="shared" si="276"/>
        <v>62สพม.บุรีรัมย์</v>
      </c>
    </row>
    <row r="17707" spans="1:8" x14ac:dyDescent="0.2">
      <c r="A17707">
        <v>17678</v>
      </c>
      <c r="B17707" t="s">
        <v>515</v>
      </c>
      <c r="C17707">
        <f>COUNTIFS($B$4:$B17707,$B17707)</f>
        <v>63</v>
      </c>
      <c r="D17707" t="s">
        <v>20113</v>
      </c>
      <c r="E17707" t="s">
        <v>602</v>
      </c>
      <c r="F17707" t="s">
        <v>2758</v>
      </c>
      <c r="G17707" t="s">
        <v>1020</v>
      </c>
      <c r="H17707" t="str">
        <f t="shared" si="276"/>
        <v>63สพม.บุรีรัมย์</v>
      </c>
    </row>
    <row r="17708" spans="1:8" x14ac:dyDescent="0.2">
      <c r="A17708">
        <v>17679</v>
      </c>
      <c r="B17708" t="s">
        <v>515</v>
      </c>
      <c r="C17708">
        <f>COUNTIFS($B$4:$B17708,$B17708)</f>
        <v>64</v>
      </c>
      <c r="D17708" t="s">
        <v>20114</v>
      </c>
      <c r="E17708" t="s">
        <v>602</v>
      </c>
      <c r="F17708" t="s">
        <v>2758</v>
      </c>
      <c r="G17708" t="s">
        <v>1020</v>
      </c>
      <c r="H17708" t="str">
        <f t="shared" si="276"/>
        <v>64สพม.บุรีรัมย์</v>
      </c>
    </row>
    <row r="17709" spans="1:8" x14ac:dyDescent="0.2">
      <c r="A17709">
        <v>17680</v>
      </c>
      <c r="B17709" t="s">
        <v>515</v>
      </c>
      <c r="C17709">
        <f>COUNTIFS($B$4:$B17709,$B17709)</f>
        <v>65</v>
      </c>
      <c r="D17709" t="s">
        <v>20115</v>
      </c>
      <c r="E17709" t="s">
        <v>602</v>
      </c>
      <c r="F17709" t="s">
        <v>2758</v>
      </c>
      <c r="G17709" t="s">
        <v>1020</v>
      </c>
      <c r="H17709" t="str">
        <f t="shared" si="276"/>
        <v>65สพม.บุรีรัมย์</v>
      </c>
    </row>
    <row r="17710" spans="1:8" x14ac:dyDescent="0.2">
      <c r="A17710">
        <v>17681</v>
      </c>
      <c r="B17710" t="s">
        <v>515</v>
      </c>
      <c r="C17710">
        <f>COUNTIFS($B$4:$B17710,$B17710)</f>
        <v>66</v>
      </c>
      <c r="D17710" t="s">
        <v>20116</v>
      </c>
      <c r="E17710" t="s">
        <v>602</v>
      </c>
      <c r="F17710" t="s">
        <v>2758</v>
      </c>
      <c r="G17710" t="s">
        <v>1020</v>
      </c>
      <c r="H17710" t="str">
        <f t="shared" si="276"/>
        <v>66สพม.บุรีรัมย์</v>
      </c>
    </row>
    <row r="17711" spans="1:8" x14ac:dyDescent="0.2">
      <c r="A17711">
        <v>17682</v>
      </c>
      <c r="B17711" t="s">
        <v>515</v>
      </c>
      <c r="C17711">
        <f>COUNTIFS($B$4:$B17711,$B17711)</f>
        <v>67</v>
      </c>
      <c r="D17711" t="s">
        <v>20117</v>
      </c>
      <c r="E17711" t="s">
        <v>602</v>
      </c>
      <c r="F17711" t="s">
        <v>2758</v>
      </c>
      <c r="G17711" t="s">
        <v>1020</v>
      </c>
      <c r="H17711" t="str">
        <f t="shared" si="276"/>
        <v>67สพม.บุรีรัมย์</v>
      </c>
    </row>
    <row r="17712" spans="1:8" x14ac:dyDescent="0.2">
      <c r="A17712">
        <v>17683</v>
      </c>
      <c r="B17712" t="s">
        <v>515</v>
      </c>
      <c r="C17712">
        <f>COUNTIFS($B$4:$B17712,$B17712)</f>
        <v>68</v>
      </c>
      <c r="D17712" t="s">
        <v>20118</v>
      </c>
      <c r="E17712" t="s">
        <v>602</v>
      </c>
      <c r="F17712" t="s">
        <v>2758</v>
      </c>
      <c r="G17712" t="s">
        <v>1020</v>
      </c>
      <c r="H17712" t="str">
        <f t="shared" si="276"/>
        <v>68สพม.บุรีรัมย์</v>
      </c>
    </row>
    <row r="17713" spans="1:8" x14ac:dyDescent="0.2">
      <c r="A17713">
        <v>17684</v>
      </c>
      <c r="B17713" t="s">
        <v>515</v>
      </c>
      <c r="C17713">
        <f>COUNTIFS($B$4:$B17713,$B17713)</f>
        <v>69</v>
      </c>
      <c r="D17713" t="s">
        <v>20119</v>
      </c>
      <c r="E17713" t="s">
        <v>602</v>
      </c>
      <c r="F17713" t="s">
        <v>2758</v>
      </c>
      <c r="G17713" t="s">
        <v>1020</v>
      </c>
      <c r="H17713" t="str">
        <f t="shared" si="276"/>
        <v>69สพม.บุรีรัมย์</v>
      </c>
    </row>
    <row r="17714" spans="1:8" x14ac:dyDescent="0.2">
      <c r="A17714">
        <v>17685</v>
      </c>
      <c r="B17714" t="s">
        <v>515</v>
      </c>
      <c r="C17714">
        <f>COUNTIFS($B$4:$B17714,$B17714)</f>
        <v>70</v>
      </c>
      <c r="D17714" t="s">
        <v>20120</v>
      </c>
      <c r="E17714" t="s">
        <v>602</v>
      </c>
      <c r="F17714" t="s">
        <v>2758</v>
      </c>
      <c r="G17714" t="s">
        <v>1020</v>
      </c>
      <c r="H17714" t="str">
        <f t="shared" si="276"/>
        <v>70สพม.บุรีรัมย์</v>
      </c>
    </row>
    <row r="17715" spans="1:8" x14ac:dyDescent="0.2">
      <c r="A17715">
        <v>17686</v>
      </c>
      <c r="B17715" t="s">
        <v>515</v>
      </c>
      <c r="C17715">
        <f>COUNTIFS($B$4:$B17715,$B17715)</f>
        <v>71</v>
      </c>
      <c r="D17715" t="s">
        <v>20121</v>
      </c>
      <c r="E17715" t="s">
        <v>602</v>
      </c>
      <c r="F17715" t="s">
        <v>2758</v>
      </c>
      <c r="G17715" t="s">
        <v>1020</v>
      </c>
      <c r="H17715" t="str">
        <f t="shared" si="276"/>
        <v>71สพม.บุรีรัมย์</v>
      </c>
    </row>
    <row r="17716" spans="1:8" x14ac:dyDescent="0.2">
      <c r="A17716">
        <v>17687</v>
      </c>
      <c r="B17716" t="s">
        <v>515</v>
      </c>
      <c r="C17716">
        <f>COUNTIFS($B$4:$B17716,$B17716)</f>
        <v>72</v>
      </c>
      <c r="D17716" t="s">
        <v>20122</v>
      </c>
      <c r="E17716" t="s">
        <v>602</v>
      </c>
      <c r="F17716" t="s">
        <v>2758</v>
      </c>
      <c r="G17716" t="s">
        <v>1020</v>
      </c>
      <c r="H17716" t="str">
        <f t="shared" si="276"/>
        <v>72สพม.บุรีรัมย์</v>
      </c>
    </row>
    <row r="17717" spans="1:8" x14ac:dyDescent="0.2">
      <c r="A17717">
        <v>17688</v>
      </c>
      <c r="B17717" t="s">
        <v>515</v>
      </c>
      <c r="C17717">
        <f>COUNTIFS($B$4:$B17717,$B17717)</f>
        <v>73</v>
      </c>
      <c r="D17717" t="s">
        <v>20123</v>
      </c>
      <c r="E17717" t="s">
        <v>602</v>
      </c>
      <c r="F17717" t="s">
        <v>2758</v>
      </c>
      <c r="G17717" t="s">
        <v>1020</v>
      </c>
      <c r="H17717" t="str">
        <f t="shared" si="276"/>
        <v>73สพม.บุรีรัมย์</v>
      </c>
    </row>
    <row r="17718" spans="1:8" x14ac:dyDescent="0.2">
      <c r="A17718">
        <v>17689</v>
      </c>
      <c r="B17718" t="s">
        <v>515</v>
      </c>
      <c r="C17718">
        <f>COUNTIFS($B$4:$B17718,$B17718)</f>
        <v>74</v>
      </c>
      <c r="D17718" t="s">
        <v>20124</v>
      </c>
      <c r="E17718" t="s">
        <v>602</v>
      </c>
      <c r="F17718" t="s">
        <v>2758</v>
      </c>
      <c r="G17718" t="s">
        <v>1020</v>
      </c>
      <c r="H17718" t="str">
        <f t="shared" si="276"/>
        <v>74สพม.บุรีรัมย์</v>
      </c>
    </row>
    <row r="17719" spans="1:8" x14ac:dyDescent="0.2">
      <c r="A17719">
        <v>17690</v>
      </c>
      <c r="B17719" t="s">
        <v>515</v>
      </c>
      <c r="C17719">
        <f>COUNTIFS($B$4:$B17719,$B17719)</f>
        <v>75</v>
      </c>
      <c r="D17719" t="s">
        <v>20125</v>
      </c>
      <c r="E17719" t="s">
        <v>602</v>
      </c>
      <c r="F17719" t="s">
        <v>2758</v>
      </c>
      <c r="G17719" t="s">
        <v>1020</v>
      </c>
      <c r="H17719" t="str">
        <f t="shared" si="276"/>
        <v>75สพม.บุรีรัมย์</v>
      </c>
    </row>
    <row r="17720" spans="1:8" x14ac:dyDescent="0.2">
      <c r="A17720">
        <v>17691</v>
      </c>
      <c r="B17720" t="s">
        <v>515</v>
      </c>
      <c r="C17720">
        <f>COUNTIFS($B$4:$B17720,$B17720)</f>
        <v>76</v>
      </c>
      <c r="D17720" t="s">
        <v>20126</v>
      </c>
      <c r="E17720" t="s">
        <v>602</v>
      </c>
      <c r="F17720" t="s">
        <v>2758</v>
      </c>
      <c r="G17720" t="s">
        <v>1020</v>
      </c>
      <c r="H17720" t="str">
        <f t="shared" si="276"/>
        <v>76สพม.บุรีรัมย์</v>
      </c>
    </row>
    <row r="17721" spans="1:8" x14ac:dyDescent="0.2">
      <c r="A17721">
        <v>17692</v>
      </c>
      <c r="B17721" t="s">
        <v>515</v>
      </c>
      <c r="C17721">
        <f>COUNTIFS($B$4:$B17721,$B17721)</f>
        <v>77</v>
      </c>
      <c r="D17721" t="s">
        <v>20127</v>
      </c>
      <c r="E17721" t="s">
        <v>602</v>
      </c>
      <c r="F17721" t="s">
        <v>2758</v>
      </c>
      <c r="G17721" t="s">
        <v>1020</v>
      </c>
      <c r="H17721" t="str">
        <f t="shared" si="276"/>
        <v>77สพม.บุรีรัมย์</v>
      </c>
    </row>
    <row r="17722" spans="1:8" x14ac:dyDescent="0.2">
      <c r="A17722">
        <v>17693</v>
      </c>
      <c r="B17722" t="s">
        <v>515</v>
      </c>
      <c r="C17722">
        <f>COUNTIFS($B$4:$B17722,$B17722)</f>
        <v>78</v>
      </c>
      <c r="D17722" t="s">
        <v>20128</v>
      </c>
      <c r="E17722" t="s">
        <v>602</v>
      </c>
      <c r="F17722" t="s">
        <v>2758</v>
      </c>
      <c r="G17722" t="s">
        <v>1020</v>
      </c>
      <c r="H17722" t="str">
        <f t="shared" si="276"/>
        <v>78สพม.บุรีรัมย์</v>
      </c>
    </row>
    <row r="17723" spans="1:8" x14ac:dyDescent="0.2">
      <c r="A17723">
        <v>17694</v>
      </c>
      <c r="B17723" t="s">
        <v>515</v>
      </c>
      <c r="C17723">
        <f>COUNTIFS($B$4:$B17723,$B17723)</f>
        <v>79</v>
      </c>
      <c r="D17723" t="s">
        <v>20129</v>
      </c>
      <c r="E17723" t="s">
        <v>602</v>
      </c>
      <c r="F17723" t="s">
        <v>2758</v>
      </c>
      <c r="G17723" t="s">
        <v>1020</v>
      </c>
      <c r="H17723" t="str">
        <f t="shared" si="276"/>
        <v>79สพม.บุรีรัมย์</v>
      </c>
    </row>
    <row r="17724" spans="1:8" x14ac:dyDescent="0.2">
      <c r="A17724">
        <v>17695</v>
      </c>
      <c r="B17724" t="s">
        <v>515</v>
      </c>
      <c r="C17724">
        <f>COUNTIFS($B$4:$B17724,$B17724)</f>
        <v>80</v>
      </c>
      <c r="D17724" t="s">
        <v>20130</v>
      </c>
      <c r="E17724" t="s">
        <v>602</v>
      </c>
      <c r="F17724" t="s">
        <v>2758</v>
      </c>
      <c r="G17724" t="s">
        <v>1020</v>
      </c>
      <c r="H17724" t="str">
        <f t="shared" si="276"/>
        <v>80สพม.บุรีรัมย์</v>
      </c>
    </row>
    <row r="17725" spans="1:8" x14ac:dyDescent="0.2">
      <c r="A17725">
        <v>17696</v>
      </c>
      <c r="B17725" t="s">
        <v>515</v>
      </c>
      <c r="C17725">
        <f>COUNTIFS($B$4:$B17725,$B17725)</f>
        <v>81</v>
      </c>
      <c r="D17725" t="s">
        <v>20132</v>
      </c>
      <c r="E17725" t="s">
        <v>602</v>
      </c>
      <c r="F17725" t="s">
        <v>2758</v>
      </c>
      <c r="G17725" t="s">
        <v>1020</v>
      </c>
      <c r="H17725" t="str">
        <f t="shared" si="276"/>
        <v>81สพม.บุรีรัมย์</v>
      </c>
    </row>
    <row r="17726" spans="1:8" x14ac:dyDescent="0.2">
      <c r="A17726">
        <v>17697</v>
      </c>
      <c r="B17726" t="s">
        <v>515</v>
      </c>
      <c r="C17726">
        <f>COUNTIFS($B$4:$B17726,$B17726)</f>
        <v>82</v>
      </c>
      <c r="D17726" t="s">
        <v>20133</v>
      </c>
      <c r="E17726" t="s">
        <v>602</v>
      </c>
      <c r="F17726" t="s">
        <v>2758</v>
      </c>
      <c r="G17726" t="s">
        <v>1020</v>
      </c>
      <c r="H17726" t="str">
        <f t="shared" si="276"/>
        <v>82สพม.บุรีรัมย์</v>
      </c>
    </row>
    <row r="17727" spans="1:8" x14ac:dyDescent="0.2">
      <c r="A17727">
        <v>17698</v>
      </c>
      <c r="B17727" t="s">
        <v>515</v>
      </c>
      <c r="C17727">
        <f>COUNTIFS($B$4:$B17727,$B17727)</f>
        <v>83</v>
      </c>
      <c r="D17727" t="s">
        <v>20134</v>
      </c>
      <c r="E17727" t="s">
        <v>602</v>
      </c>
      <c r="F17727" t="s">
        <v>2758</v>
      </c>
      <c r="G17727" t="s">
        <v>1020</v>
      </c>
      <c r="H17727" t="str">
        <f t="shared" si="276"/>
        <v>83สพม.บุรีรัมย์</v>
      </c>
    </row>
    <row r="17728" spans="1:8" x14ac:dyDescent="0.2">
      <c r="A17728">
        <v>17699</v>
      </c>
      <c r="B17728" t="s">
        <v>515</v>
      </c>
      <c r="C17728">
        <f>COUNTIFS($B$4:$B17728,$B17728)</f>
        <v>84</v>
      </c>
      <c r="D17728" t="s">
        <v>20135</v>
      </c>
      <c r="E17728" t="s">
        <v>602</v>
      </c>
      <c r="F17728" t="s">
        <v>2758</v>
      </c>
      <c r="G17728" t="s">
        <v>1020</v>
      </c>
      <c r="H17728" t="str">
        <f t="shared" si="276"/>
        <v>84สพม.บุรีรัมย์</v>
      </c>
    </row>
    <row r="17729" spans="1:8" x14ac:dyDescent="0.2">
      <c r="A17729">
        <v>17700</v>
      </c>
      <c r="B17729" t="s">
        <v>515</v>
      </c>
      <c r="C17729">
        <f>COUNTIFS($B$4:$B17729,$B17729)</f>
        <v>85</v>
      </c>
      <c r="D17729" t="s">
        <v>20136</v>
      </c>
      <c r="E17729" t="s">
        <v>602</v>
      </c>
      <c r="F17729" t="s">
        <v>2758</v>
      </c>
      <c r="G17729" t="s">
        <v>1020</v>
      </c>
      <c r="H17729" t="str">
        <f t="shared" si="276"/>
        <v>85สพม.บุรีรัมย์</v>
      </c>
    </row>
    <row r="17730" spans="1:8" x14ac:dyDescent="0.2">
      <c r="A17730">
        <v>17701</v>
      </c>
      <c r="B17730" t="s">
        <v>515</v>
      </c>
      <c r="C17730">
        <f>COUNTIFS($B$4:$B17730,$B17730)</f>
        <v>86</v>
      </c>
      <c r="D17730" t="s">
        <v>20137</v>
      </c>
      <c r="E17730" t="s">
        <v>602</v>
      </c>
      <c r="F17730" t="s">
        <v>2758</v>
      </c>
      <c r="G17730" t="s">
        <v>1020</v>
      </c>
      <c r="H17730" t="str">
        <f t="shared" si="276"/>
        <v>86สพม.บุรีรัมย์</v>
      </c>
    </row>
    <row r="17731" spans="1:8" x14ac:dyDescent="0.2">
      <c r="A17731">
        <v>17702</v>
      </c>
      <c r="B17731" t="s">
        <v>515</v>
      </c>
      <c r="C17731">
        <f>COUNTIFS($B$4:$B17731,$B17731)</f>
        <v>87</v>
      </c>
      <c r="D17731" t="s">
        <v>20138</v>
      </c>
      <c r="E17731" t="s">
        <v>602</v>
      </c>
      <c r="F17731" t="s">
        <v>2758</v>
      </c>
      <c r="G17731" t="s">
        <v>1020</v>
      </c>
      <c r="H17731" t="str">
        <f t="shared" si="276"/>
        <v>87สพม.บุรีรัมย์</v>
      </c>
    </row>
    <row r="17732" spans="1:8" x14ac:dyDescent="0.2">
      <c r="A17732">
        <v>17703</v>
      </c>
      <c r="B17732" t="s">
        <v>515</v>
      </c>
      <c r="C17732">
        <f>COUNTIFS($B$4:$B17732,$B17732)</f>
        <v>88</v>
      </c>
      <c r="D17732" t="s">
        <v>20139</v>
      </c>
      <c r="E17732" t="s">
        <v>602</v>
      </c>
      <c r="F17732" t="s">
        <v>2758</v>
      </c>
      <c r="G17732" t="s">
        <v>1020</v>
      </c>
      <c r="H17732" t="str">
        <f t="shared" ref="H17732:H17795" si="277">C17732&amp;B17732</f>
        <v>88สพม.บุรีรัมย์</v>
      </c>
    </row>
    <row r="17733" spans="1:8" x14ac:dyDescent="0.2">
      <c r="A17733">
        <v>17704</v>
      </c>
      <c r="B17733" t="s">
        <v>515</v>
      </c>
      <c r="C17733">
        <f>COUNTIFS($B$4:$B17733,$B17733)</f>
        <v>89</v>
      </c>
      <c r="D17733" t="s">
        <v>20140</v>
      </c>
      <c r="E17733" t="s">
        <v>602</v>
      </c>
      <c r="F17733" t="s">
        <v>2758</v>
      </c>
      <c r="G17733" t="s">
        <v>1020</v>
      </c>
      <c r="H17733" t="str">
        <f t="shared" si="277"/>
        <v>89สพม.บุรีรัมย์</v>
      </c>
    </row>
    <row r="17734" spans="1:8" x14ac:dyDescent="0.2">
      <c r="A17734">
        <v>17705</v>
      </c>
      <c r="B17734" t="s">
        <v>515</v>
      </c>
      <c r="C17734">
        <f>COUNTIFS($B$4:$B17734,$B17734)</f>
        <v>90</v>
      </c>
      <c r="D17734" t="s">
        <v>20141</v>
      </c>
      <c r="E17734" t="s">
        <v>602</v>
      </c>
      <c r="F17734" t="s">
        <v>2758</v>
      </c>
      <c r="G17734" t="s">
        <v>1020</v>
      </c>
      <c r="H17734" t="str">
        <f t="shared" si="277"/>
        <v>90สพม.บุรีรัมย์</v>
      </c>
    </row>
    <row r="17735" spans="1:8" x14ac:dyDescent="0.2">
      <c r="A17735">
        <v>17706</v>
      </c>
      <c r="B17735" t="s">
        <v>515</v>
      </c>
      <c r="C17735">
        <f>COUNTIFS($B$4:$B17735,$B17735)</f>
        <v>91</v>
      </c>
      <c r="D17735" t="s">
        <v>20142</v>
      </c>
      <c r="E17735" t="s">
        <v>602</v>
      </c>
      <c r="F17735" t="s">
        <v>2758</v>
      </c>
      <c r="G17735" t="s">
        <v>1020</v>
      </c>
      <c r="H17735" t="str">
        <f t="shared" si="277"/>
        <v>91สพม.บุรีรัมย์</v>
      </c>
    </row>
    <row r="17736" spans="1:8" x14ac:dyDescent="0.2">
      <c r="A17736">
        <v>17707</v>
      </c>
      <c r="B17736" t="s">
        <v>515</v>
      </c>
      <c r="C17736">
        <f>COUNTIFS($B$4:$B17736,$B17736)</f>
        <v>92</v>
      </c>
      <c r="D17736" t="s">
        <v>20143</v>
      </c>
      <c r="E17736" t="s">
        <v>602</v>
      </c>
      <c r="F17736" t="s">
        <v>2758</v>
      </c>
      <c r="G17736" t="s">
        <v>1020</v>
      </c>
      <c r="H17736" t="str">
        <f t="shared" si="277"/>
        <v>92สพม.บุรีรัมย์</v>
      </c>
    </row>
    <row r="17737" spans="1:8" x14ac:dyDescent="0.2">
      <c r="A17737">
        <v>17708</v>
      </c>
      <c r="B17737" t="s">
        <v>515</v>
      </c>
      <c r="C17737">
        <f>COUNTIFS($B$4:$B17737,$B17737)</f>
        <v>93</v>
      </c>
      <c r="D17737" t="s">
        <v>20144</v>
      </c>
      <c r="E17737" t="s">
        <v>602</v>
      </c>
      <c r="F17737" t="s">
        <v>2758</v>
      </c>
      <c r="G17737" t="s">
        <v>1020</v>
      </c>
      <c r="H17737" t="str">
        <f t="shared" si="277"/>
        <v>93สพม.บุรีรัมย์</v>
      </c>
    </row>
    <row r="17738" spans="1:8" x14ac:dyDescent="0.2">
      <c r="A17738">
        <v>17709</v>
      </c>
      <c r="B17738" t="s">
        <v>515</v>
      </c>
      <c r="C17738">
        <f>COUNTIFS($B$4:$B17738,$B17738)</f>
        <v>94</v>
      </c>
      <c r="D17738" t="s">
        <v>20145</v>
      </c>
      <c r="E17738" t="s">
        <v>602</v>
      </c>
      <c r="F17738" t="s">
        <v>2758</v>
      </c>
      <c r="G17738" t="s">
        <v>1020</v>
      </c>
      <c r="H17738" t="str">
        <f t="shared" si="277"/>
        <v>94สพม.บุรีรัมย์</v>
      </c>
    </row>
    <row r="17739" spans="1:8" x14ac:dyDescent="0.2">
      <c r="A17739">
        <v>17710</v>
      </c>
      <c r="B17739" t="s">
        <v>515</v>
      </c>
      <c r="C17739">
        <f>COUNTIFS($B$4:$B17739,$B17739)</f>
        <v>95</v>
      </c>
      <c r="D17739" t="s">
        <v>20146</v>
      </c>
      <c r="E17739" t="s">
        <v>602</v>
      </c>
      <c r="F17739" t="s">
        <v>2758</v>
      </c>
      <c r="G17739" t="s">
        <v>1020</v>
      </c>
      <c r="H17739" t="str">
        <f t="shared" si="277"/>
        <v>95สพม.บุรีรัมย์</v>
      </c>
    </row>
    <row r="17740" spans="1:8" x14ac:dyDescent="0.2">
      <c r="A17740">
        <v>17711</v>
      </c>
      <c r="B17740" t="s">
        <v>515</v>
      </c>
      <c r="C17740">
        <f>COUNTIFS($B$4:$B17740,$B17740)</f>
        <v>96</v>
      </c>
      <c r="D17740" t="s">
        <v>20147</v>
      </c>
      <c r="E17740" t="s">
        <v>602</v>
      </c>
      <c r="F17740" t="s">
        <v>2758</v>
      </c>
      <c r="G17740" t="s">
        <v>1020</v>
      </c>
      <c r="H17740" t="str">
        <f t="shared" si="277"/>
        <v>96สพม.บุรีรัมย์</v>
      </c>
    </row>
    <row r="17741" spans="1:8" x14ac:dyDescent="0.2">
      <c r="A17741">
        <v>17712</v>
      </c>
      <c r="B17741" t="s">
        <v>515</v>
      </c>
      <c r="C17741">
        <f>COUNTIFS($B$4:$B17741,$B17741)</f>
        <v>97</v>
      </c>
      <c r="D17741" t="s">
        <v>20148</v>
      </c>
      <c r="E17741" t="s">
        <v>602</v>
      </c>
      <c r="F17741" t="s">
        <v>2758</v>
      </c>
      <c r="G17741" t="s">
        <v>1020</v>
      </c>
      <c r="H17741" t="str">
        <f t="shared" si="277"/>
        <v>97สพม.บุรีรัมย์</v>
      </c>
    </row>
    <row r="17742" spans="1:8" x14ac:dyDescent="0.2">
      <c r="A17742">
        <v>17713</v>
      </c>
      <c r="B17742" t="s">
        <v>515</v>
      </c>
      <c r="C17742">
        <f>COUNTIFS($B$4:$B17742,$B17742)</f>
        <v>98</v>
      </c>
      <c r="D17742" t="s">
        <v>20149</v>
      </c>
      <c r="E17742" t="s">
        <v>602</v>
      </c>
      <c r="F17742" t="s">
        <v>2758</v>
      </c>
      <c r="G17742" t="s">
        <v>1020</v>
      </c>
      <c r="H17742" t="str">
        <f t="shared" si="277"/>
        <v>98สพม.บุรีรัมย์</v>
      </c>
    </row>
    <row r="17743" spans="1:8" x14ac:dyDescent="0.2">
      <c r="A17743">
        <v>17714</v>
      </c>
      <c r="B17743" t="s">
        <v>515</v>
      </c>
      <c r="C17743">
        <f>COUNTIFS($B$4:$B17743,$B17743)</f>
        <v>99</v>
      </c>
      <c r="D17743" t="s">
        <v>20150</v>
      </c>
      <c r="E17743" t="s">
        <v>602</v>
      </c>
      <c r="F17743" t="s">
        <v>2758</v>
      </c>
      <c r="G17743" t="s">
        <v>1020</v>
      </c>
      <c r="H17743" t="str">
        <f t="shared" si="277"/>
        <v>99สพม.บุรีรัมย์</v>
      </c>
    </row>
    <row r="17744" spans="1:8" x14ac:dyDescent="0.2">
      <c r="A17744">
        <v>17715</v>
      </c>
      <c r="B17744" t="s">
        <v>515</v>
      </c>
      <c r="C17744">
        <f>COUNTIFS($B$4:$B17744,$B17744)</f>
        <v>100</v>
      </c>
      <c r="D17744" t="s">
        <v>20151</v>
      </c>
      <c r="E17744" t="s">
        <v>602</v>
      </c>
      <c r="F17744" t="s">
        <v>2758</v>
      </c>
      <c r="G17744" t="s">
        <v>1020</v>
      </c>
      <c r="H17744" t="str">
        <f t="shared" si="277"/>
        <v>100สพม.บุรีรัมย์</v>
      </c>
    </row>
    <row r="17745" spans="1:8" x14ac:dyDescent="0.2">
      <c r="A17745">
        <v>17716</v>
      </c>
      <c r="B17745" t="s">
        <v>515</v>
      </c>
      <c r="C17745">
        <f>COUNTIFS($B$4:$B17745,$B17745)</f>
        <v>101</v>
      </c>
      <c r="D17745" t="s">
        <v>20152</v>
      </c>
      <c r="E17745" t="s">
        <v>602</v>
      </c>
      <c r="F17745" t="s">
        <v>2758</v>
      </c>
      <c r="G17745" t="s">
        <v>1020</v>
      </c>
      <c r="H17745" t="str">
        <f t="shared" si="277"/>
        <v>101สพม.บุรีรัมย์</v>
      </c>
    </row>
    <row r="17746" spans="1:8" x14ac:dyDescent="0.2">
      <c r="A17746">
        <v>17717</v>
      </c>
      <c r="B17746" t="s">
        <v>515</v>
      </c>
      <c r="C17746">
        <f>COUNTIFS($B$4:$B17746,$B17746)</f>
        <v>102</v>
      </c>
      <c r="D17746" t="s">
        <v>20153</v>
      </c>
      <c r="E17746" t="s">
        <v>602</v>
      </c>
      <c r="F17746" t="s">
        <v>2758</v>
      </c>
      <c r="G17746" t="s">
        <v>1020</v>
      </c>
      <c r="H17746" t="str">
        <f t="shared" si="277"/>
        <v>102สพม.บุรีรัมย์</v>
      </c>
    </row>
    <row r="17747" spans="1:8" x14ac:dyDescent="0.2">
      <c r="A17747">
        <v>17718</v>
      </c>
      <c r="B17747" t="s">
        <v>515</v>
      </c>
      <c r="C17747">
        <f>COUNTIFS($B$4:$B17747,$B17747)</f>
        <v>103</v>
      </c>
      <c r="D17747" t="s">
        <v>20154</v>
      </c>
      <c r="E17747" t="s">
        <v>602</v>
      </c>
      <c r="F17747" t="s">
        <v>2758</v>
      </c>
      <c r="G17747" t="s">
        <v>1020</v>
      </c>
      <c r="H17747" t="str">
        <f t="shared" si="277"/>
        <v>103สพม.บุรีรัมย์</v>
      </c>
    </row>
    <row r="17748" spans="1:8" x14ac:dyDescent="0.2">
      <c r="A17748">
        <v>17719</v>
      </c>
      <c r="B17748" t="s">
        <v>515</v>
      </c>
      <c r="C17748">
        <f>COUNTIFS($B$4:$B17748,$B17748)</f>
        <v>104</v>
      </c>
      <c r="D17748" t="s">
        <v>20155</v>
      </c>
      <c r="E17748" t="s">
        <v>602</v>
      </c>
      <c r="F17748" t="s">
        <v>2758</v>
      </c>
      <c r="G17748" t="s">
        <v>1020</v>
      </c>
      <c r="H17748" t="str">
        <f t="shared" si="277"/>
        <v>104สพม.บุรีรัมย์</v>
      </c>
    </row>
    <row r="17749" spans="1:8" x14ac:dyDescent="0.2">
      <c r="A17749">
        <v>17720</v>
      </c>
      <c r="B17749" t="s">
        <v>515</v>
      </c>
      <c r="C17749">
        <f>COUNTIFS($B$4:$B17749,$B17749)</f>
        <v>105</v>
      </c>
      <c r="D17749" t="s">
        <v>20156</v>
      </c>
      <c r="E17749" t="s">
        <v>602</v>
      </c>
      <c r="F17749" t="s">
        <v>2758</v>
      </c>
      <c r="G17749" t="s">
        <v>1020</v>
      </c>
      <c r="H17749" t="str">
        <f t="shared" si="277"/>
        <v>105สพม.บุรีรัมย์</v>
      </c>
    </row>
    <row r="17750" spans="1:8" x14ac:dyDescent="0.2">
      <c r="A17750">
        <v>17721</v>
      </c>
      <c r="B17750" t="s">
        <v>515</v>
      </c>
      <c r="C17750">
        <f>COUNTIFS($B$4:$B17750,$B17750)</f>
        <v>106</v>
      </c>
      <c r="D17750" t="s">
        <v>20158</v>
      </c>
      <c r="E17750" t="s">
        <v>602</v>
      </c>
      <c r="F17750" t="s">
        <v>2758</v>
      </c>
      <c r="G17750" t="s">
        <v>1020</v>
      </c>
      <c r="H17750" t="str">
        <f t="shared" si="277"/>
        <v>106สพม.บุรีรัมย์</v>
      </c>
    </row>
    <row r="17751" spans="1:8" x14ac:dyDescent="0.2">
      <c r="A17751">
        <v>17722</v>
      </c>
      <c r="B17751" t="s">
        <v>515</v>
      </c>
      <c r="C17751">
        <f>COUNTIFS($B$4:$B17751,$B17751)</f>
        <v>107</v>
      </c>
      <c r="D17751" t="s">
        <v>20159</v>
      </c>
      <c r="E17751" t="s">
        <v>602</v>
      </c>
      <c r="F17751" t="s">
        <v>2758</v>
      </c>
      <c r="G17751" t="s">
        <v>1020</v>
      </c>
      <c r="H17751" t="str">
        <f t="shared" si="277"/>
        <v>107สพม.บุรีรัมย์</v>
      </c>
    </row>
    <row r="17752" spans="1:8" x14ac:dyDescent="0.2">
      <c r="A17752">
        <v>17723</v>
      </c>
      <c r="B17752" t="s">
        <v>515</v>
      </c>
      <c r="C17752">
        <f>COUNTIFS($B$4:$B17752,$B17752)</f>
        <v>108</v>
      </c>
      <c r="D17752" t="s">
        <v>20160</v>
      </c>
      <c r="E17752" t="s">
        <v>602</v>
      </c>
      <c r="F17752" t="s">
        <v>2758</v>
      </c>
      <c r="G17752" t="s">
        <v>1020</v>
      </c>
      <c r="H17752" t="str">
        <f t="shared" si="277"/>
        <v>108สพม.บุรีรัมย์</v>
      </c>
    </row>
    <row r="17753" spans="1:8" x14ac:dyDescent="0.2">
      <c r="A17753">
        <v>17724</v>
      </c>
      <c r="B17753" t="s">
        <v>515</v>
      </c>
      <c r="C17753">
        <f>COUNTIFS($B$4:$B17753,$B17753)</f>
        <v>109</v>
      </c>
      <c r="D17753" t="s">
        <v>20161</v>
      </c>
      <c r="E17753" t="s">
        <v>602</v>
      </c>
      <c r="F17753" t="s">
        <v>2758</v>
      </c>
      <c r="G17753" t="s">
        <v>1020</v>
      </c>
      <c r="H17753" t="str">
        <f t="shared" si="277"/>
        <v>109สพม.บุรีรัมย์</v>
      </c>
    </row>
    <row r="17754" spans="1:8" x14ac:dyDescent="0.2">
      <c r="A17754">
        <v>17725</v>
      </c>
      <c r="B17754" t="s">
        <v>515</v>
      </c>
      <c r="C17754">
        <f>COUNTIFS($B$4:$B17754,$B17754)</f>
        <v>110</v>
      </c>
      <c r="D17754" t="s">
        <v>20162</v>
      </c>
      <c r="E17754" t="s">
        <v>602</v>
      </c>
      <c r="F17754" t="s">
        <v>2758</v>
      </c>
      <c r="G17754" t="s">
        <v>1020</v>
      </c>
      <c r="H17754" t="str">
        <f t="shared" si="277"/>
        <v>110สพม.บุรีรัมย์</v>
      </c>
    </row>
    <row r="17755" spans="1:8" x14ac:dyDescent="0.2">
      <c r="A17755">
        <v>17726</v>
      </c>
      <c r="B17755" t="s">
        <v>515</v>
      </c>
      <c r="C17755">
        <f>COUNTIFS($B$4:$B17755,$B17755)</f>
        <v>111</v>
      </c>
      <c r="D17755" t="s">
        <v>20163</v>
      </c>
      <c r="E17755" t="s">
        <v>602</v>
      </c>
      <c r="F17755" t="s">
        <v>2758</v>
      </c>
      <c r="G17755" t="s">
        <v>1020</v>
      </c>
      <c r="H17755" t="str">
        <f t="shared" si="277"/>
        <v>111สพม.บุรีรัมย์</v>
      </c>
    </row>
    <row r="17756" spans="1:8" x14ac:dyDescent="0.2">
      <c r="A17756">
        <v>17727</v>
      </c>
      <c r="B17756" t="s">
        <v>515</v>
      </c>
      <c r="C17756">
        <f>COUNTIFS($B$4:$B17756,$B17756)</f>
        <v>112</v>
      </c>
      <c r="D17756" t="s">
        <v>20164</v>
      </c>
      <c r="E17756" t="s">
        <v>602</v>
      </c>
      <c r="F17756" t="s">
        <v>2758</v>
      </c>
      <c r="G17756" t="s">
        <v>1020</v>
      </c>
      <c r="H17756" t="str">
        <f t="shared" si="277"/>
        <v>112สพม.บุรีรัมย์</v>
      </c>
    </row>
    <row r="17757" spans="1:8" x14ac:dyDescent="0.2">
      <c r="A17757">
        <v>17728</v>
      </c>
      <c r="B17757" t="s">
        <v>515</v>
      </c>
      <c r="C17757">
        <f>COUNTIFS($B$4:$B17757,$B17757)</f>
        <v>113</v>
      </c>
      <c r="D17757" t="s">
        <v>20165</v>
      </c>
      <c r="E17757" t="s">
        <v>602</v>
      </c>
      <c r="F17757" t="s">
        <v>2758</v>
      </c>
      <c r="G17757" t="s">
        <v>1020</v>
      </c>
      <c r="H17757" t="str">
        <f t="shared" si="277"/>
        <v>113สพม.บุรีรัมย์</v>
      </c>
    </row>
    <row r="17758" spans="1:8" x14ac:dyDescent="0.2">
      <c r="A17758">
        <v>17729</v>
      </c>
      <c r="B17758" t="s">
        <v>515</v>
      </c>
      <c r="C17758">
        <f>COUNTIFS($B$4:$B17758,$B17758)</f>
        <v>114</v>
      </c>
      <c r="D17758" t="s">
        <v>20166</v>
      </c>
      <c r="E17758" t="s">
        <v>602</v>
      </c>
      <c r="F17758" t="s">
        <v>2758</v>
      </c>
      <c r="G17758" t="s">
        <v>1020</v>
      </c>
      <c r="H17758" t="str">
        <f t="shared" si="277"/>
        <v>114สพม.บุรีรัมย์</v>
      </c>
    </row>
    <row r="17759" spans="1:8" x14ac:dyDescent="0.2">
      <c r="A17759">
        <v>17730</v>
      </c>
      <c r="B17759" t="s">
        <v>515</v>
      </c>
      <c r="C17759">
        <f>COUNTIFS($B$4:$B17759,$B17759)</f>
        <v>115</v>
      </c>
      <c r="D17759" t="s">
        <v>20167</v>
      </c>
      <c r="E17759" t="s">
        <v>602</v>
      </c>
      <c r="F17759" t="s">
        <v>2758</v>
      </c>
      <c r="G17759" t="s">
        <v>1020</v>
      </c>
      <c r="H17759" t="str">
        <f t="shared" si="277"/>
        <v>115สพม.บุรีรัมย์</v>
      </c>
    </row>
    <row r="17760" spans="1:8" x14ac:dyDescent="0.2">
      <c r="A17760">
        <v>17731</v>
      </c>
      <c r="B17760" t="s">
        <v>515</v>
      </c>
      <c r="C17760">
        <f>COUNTIFS($B$4:$B17760,$B17760)</f>
        <v>116</v>
      </c>
      <c r="D17760" t="s">
        <v>20168</v>
      </c>
      <c r="E17760" t="s">
        <v>602</v>
      </c>
      <c r="F17760" t="s">
        <v>2758</v>
      </c>
      <c r="G17760" t="s">
        <v>1020</v>
      </c>
      <c r="H17760" t="str">
        <f t="shared" si="277"/>
        <v>116สพม.บุรีรัมย์</v>
      </c>
    </row>
    <row r="17761" spans="1:8" x14ac:dyDescent="0.2">
      <c r="A17761">
        <v>17732</v>
      </c>
      <c r="B17761" t="s">
        <v>515</v>
      </c>
      <c r="C17761">
        <f>COUNTIFS($B$4:$B17761,$B17761)</f>
        <v>117</v>
      </c>
      <c r="D17761" t="s">
        <v>20169</v>
      </c>
      <c r="E17761" t="s">
        <v>602</v>
      </c>
      <c r="F17761" t="s">
        <v>2758</v>
      </c>
      <c r="G17761" t="s">
        <v>1020</v>
      </c>
      <c r="H17761" t="str">
        <f t="shared" si="277"/>
        <v>117สพม.บุรีรัมย์</v>
      </c>
    </row>
    <row r="17762" spans="1:8" x14ac:dyDescent="0.2">
      <c r="A17762">
        <v>17733</v>
      </c>
      <c r="B17762" t="s">
        <v>515</v>
      </c>
      <c r="C17762">
        <f>COUNTIFS($B$4:$B17762,$B17762)</f>
        <v>118</v>
      </c>
      <c r="D17762" t="s">
        <v>20170</v>
      </c>
      <c r="E17762" t="s">
        <v>602</v>
      </c>
      <c r="F17762" t="s">
        <v>2758</v>
      </c>
      <c r="G17762" t="s">
        <v>1020</v>
      </c>
      <c r="H17762" t="str">
        <f t="shared" si="277"/>
        <v>118สพม.บุรีรัมย์</v>
      </c>
    </row>
    <row r="17763" spans="1:8" x14ac:dyDescent="0.2">
      <c r="A17763">
        <v>17734</v>
      </c>
      <c r="B17763" t="s">
        <v>515</v>
      </c>
      <c r="C17763">
        <f>COUNTIFS($B$4:$B17763,$B17763)</f>
        <v>119</v>
      </c>
      <c r="D17763" t="s">
        <v>20171</v>
      </c>
      <c r="E17763" t="s">
        <v>602</v>
      </c>
      <c r="F17763" t="s">
        <v>2758</v>
      </c>
      <c r="G17763" t="s">
        <v>1020</v>
      </c>
      <c r="H17763" t="str">
        <f t="shared" si="277"/>
        <v>119สพม.บุรีรัมย์</v>
      </c>
    </row>
    <row r="17764" spans="1:8" x14ac:dyDescent="0.2">
      <c r="A17764">
        <v>17735</v>
      </c>
      <c r="B17764" t="s">
        <v>515</v>
      </c>
      <c r="C17764">
        <f>COUNTIFS($B$4:$B17764,$B17764)</f>
        <v>120</v>
      </c>
      <c r="D17764" t="s">
        <v>20172</v>
      </c>
      <c r="E17764" t="s">
        <v>602</v>
      </c>
      <c r="F17764" t="s">
        <v>2758</v>
      </c>
      <c r="G17764" t="s">
        <v>1020</v>
      </c>
      <c r="H17764" t="str">
        <f t="shared" si="277"/>
        <v>120สพม.บุรีรัมย์</v>
      </c>
    </row>
    <row r="17765" spans="1:8" x14ac:dyDescent="0.2">
      <c r="A17765">
        <v>17736</v>
      </c>
      <c r="B17765" t="s">
        <v>515</v>
      </c>
      <c r="C17765">
        <f>COUNTIFS($B$4:$B17765,$B17765)</f>
        <v>121</v>
      </c>
      <c r="D17765" t="s">
        <v>20173</v>
      </c>
      <c r="E17765" t="s">
        <v>602</v>
      </c>
      <c r="F17765" t="s">
        <v>2758</v>
      </c>
      <c r="G17765" t="s">
        <v>1020</v>
      </c>
      <c r="H17765" t="str">
        <f t="shared" si="277"/>
        <v>121สพม.บุรีรัมย์</v>
      </c>
    </row>
    <row r="17766" spans="1:8" x14ac:dyDescent="0.2">
      <c r="A17766">
        <v>17737</v>
      </c>
      <c r="B17766" t="s">
        <v>515</v>
      </c>
      <c r="C17766">
        <f>COUNTIFS($B$4:$B17766,$B17766)</f>
        <v>122</v>
      </c>
      <c r="D17766" t="s">
        <v>20174</v>
      </c>
      <c r="E17766" t="s">
        <v>602</v>
      </c>
      <c r="F17766" t="s">
        <v>2758</v>
      </c>
      <c r="G17766" t="s">
        <v>1020</v>
      </c>
      <c r="H17766" t="str">
        <f t="shared" si="277"/>
        <v>122สพม.บุรีรัมย์</v>
      </c>
    </row>
    <row r="17767" spans="1:8" x14ac:dyDescent="0.2">
      <c r="A17767">
        <v>17738</v>
      </c>
      <c r="B17767" t="s">
        <v>515</v>
      </c>
      <c r="C17767">
        <f>COUNTIFS($B$4:$B17767,$B17767)</f>
        <v>123</v>
      </c>
      <c r="D17767" t="s">
        <v>20175</v>
      </c>
      <c r="E17767" t="s">
        <v>602</v>
      </c>
      <c r="F17767" t="s">
        <v>2758</v>
      </c>
      <c r="G17767" t="s">
        <v>1020</v>
      </c>
      <c r="H17767" t="str">
        <f t="shared" si="277"/>
        <v>123สพม.บุรีรัมย์</v>
      </c>
    </row>
    <row r="17768" spans="1:8" x14ac:dyDescent="0.2">
      <c r="A17768">
        <v>17739</v>
      </c>
      <c r="B17768" t="s">
        <v>515</v>
      </c>
      <c r="C17768">
        <f>COUNTIFS($B$4:$B17768,$B17768)</f>
        <v>124</v>
      </c>
      <c r="D17768" t="s">
        <v>20176</v>
      </c>
      <c r="E17768" t="s">
        <v>602</v>
      </c>
      <c r="F17768" t="s">
        <v>2758</v>
      </c>
      <c r="G17768" t="s">
        <v>1020</v>
      </c>
      <c r="H17768" t="str">
        <f t="shared" si="277"/>
        <v>124สพม.บุรีรัมย์</v>
      </c>
    </row>
    <row r="17769" spans="1:8" x14ac:dyDescent="0.2">
      <c r="A17769">
        <v>17740</v>
      </c>
      <c r="B17769" t="s">
        <v>515</v>
      </c>
      <c r="C17769">
        <f>COUNTIFS($B$4:$B17769,$B17769)</f>
        <v>125</v>
      </c>
      <c r="D17769" t="s">
        <v>20177</v>
      </c>
      <c r="E17769" t="s">
        <v>602</v>
      </c>
      <c r="F17769" t="s">
        <v>2758</v>
      </c>
      <c r="G17769" t="s">
        <v>1020</v>
      </c>
      <c r="H17769" t="str">
        <f t="shared" si="277"/>
        <v>125สพม.บุรีรัมย์</v>
      </c>
    </row>
    <row r="17770" spans="1:8" x14ac:dyDescent="0.2">
      <c r="A17770">
        <v>17741</v>
      </c>
      <c r="B17770" t="s">
        <v>515</v>
      </c>
      <c r="C17770">
        <f>COUNTIFS($B$4:$B17770,$B17770)</f>
        <v>126</v>
      </c>
      <c r="D17770" t="s">
        <v>20178</v>
      </c>
      <c r="E17770" t="s">
        <v>602</v>
      </c>
      <c r="F17770" t="s">
        <v>2758</v>
      </c>
      <c r="G17770" t="s">
        <v>1020</v>
      </c>
      <c r="H17770" t="str">
        <f t="shared" si="277"/>
        <v>126สพม.บุรีรัมย์</v>
      </c>
    </row>
    <row r="17771" spans="1:8" x14ac:dyDescent="0.2">
      <c r="A17771">
        <v>17742</v>
      </c>
      <c r="B17771" t="s">
        <v>515</v>
      </c>
      <c r="C17771">
        <f>COUNTIFS($B$4:$B17771,$B17771)</f>
        <v>127</v>
      </c>
      <c r="D17771" t="s">
        <v>20179</v>
      </c>
      <c r="E17771" t="s">
        <v>602</v>
      </c>
      <c r="F17771" t="s">
        <v>2758</v>
      </c>
      <c r="G17771" t="s">
        <v>1020</v>
      </c>
      <c r="H17771" t="str">
        <f t="shared" si="277"/>
        <v>127สพม.บุรีรัมย์</v>
      </c>
    </row>
    <row r="17772" spans="1:8" x14ac:dyDescent="0.2">
      <c r="A17772">
        <v>17743</v>
      </c>
      <c r="B17772" t="s">
        <v>515</v>
      </c>
      <c r="C17772">
        <f>COUNTIFS($B$4:$B17772,$B17772)</f>
        <v>128</v>
      </c>
      <c r="D17772" t="s">
        <v>20180</v>
      </c>
      <c r="E17772" t="s">
        <v>602</v>
      </c>
      <c r="F17772" t="s">
        <v>2758</v>
      </c>
      <c r="G17772" t="s">
        <v>1020</v>
      </c>
      <c r="H17772" t="str">
        <f t="shared" si="277"/>
        <v>128สพม.บุรีรัมย์</v>
      </c>
    </row>
    <row r="17773" spans="1:8" x14ac:dyDescent="0.2">
      <c r="A17773">
        <v>17744</v>
      </c>
      <c r="B17773" t="s">
        <v>515</v>
      </c>
      <c r="C17773">
        <f>COUNTIFS($B$4:$B17773,$B17773)</f>
        <v>129</v>
      </c>
      <c r="D17773" t="s">
        <v>20181</v>
      </c>
      <c r="E17773" t="s">
        <v>602</v>
      </c>
      <c r="F17773" t="s">
        <v>2758</v>
      </c>
      <c r="G17773" t="s">
        <v>1020</v>
      </c>
      <c r="H17773" t="str">
        <f t="shared" si="277"/>
        <v>129สพม.บุรีรัมย์</v>
      </c>
    </row>
    <row r="17774" spans="1:8" x14ac:dyDescent="0.2">
      <c r="A17774">
        <v>17745</v>
      </c>
      <c r="B17774" t="s">
        <v>515</v>
      </c>
      <c r="C17774">
        <f>COUNTIFS($B$4:$B17774,$B17774)</f>
        <v>130</v>
      </c>
      <c r="D17774" t="s">
        <v>20182</v>
      </c>
      <c r="E17774" t="s">
        <v>602</v>
      </c>
      <c r="F17774" t="s">
        <v>2758</v>
      </c>
      <c r="G17774" t="s">
        <v>1020</v>
      </c>
      <c r="H17774" t="str">
        <f t="shared" si="277"/>
        <v>130สพม.บุรีรัมย์</v>
      </c>
    </row>
    <row r="17775" spans="1:8" x14ac:dyDescent="0.2">
      <c r="A17775">
        <v>17746</v>
      </c>
      <c r="B17775" t="s">
        <v>515</v>
      </c>
      <c r="C17775">
        <f>COUNTIFS($B$4:$B17775,$B17775)</f>
        <v>131</v>
      </c>
      <c r="D17775" t="s">
        <v>20183</v>
      </c>
      <c r="E17775" t="s">
        <v>602</v>
      </c>
      <c r="F17775" t="s">
        <v>2758</v>
      </c>
      <c r="G17775" t="s">
        <v>1020</v>
      </c>
      <c r="H17775" t="str">
        <f t="shared" si="277"/>
        <v>131สพม.บุรีรัมย์</v>
      </c>
    </row>
    <row r="17776" spans="1:8" x14ac:dyDescent="0.2">
      <c r="A17776">
        <v>17747</v>
      </c>
      <c r="B17776" t="s">
        <v>515</v>
      </c>
      <c r="C17776">
        <f>COUNTIFS($B$4:$B17776,$B17776)</f>
        <v>132</v>
      </c>
      <c r="D17776" t="s">
        <v>20184</v>
      </c>
      <c r="E17776" t="s">
        <v>602</v>
      </c>
      <c r="F17776" t="s">
        <v>2758</v>
      </c>
      <c r="G17776" t="s">
        <v>1020</v>
      </c>
      <c r="H17776" t="str">
        <f t="shared" si="277"/>
        <v>132สพม.บุรีรัมย์</v>
      </c>
    </row>
    <row r="17777" spans="1:8" x14ac:dyDescent="0.2">
      <c r="A17777">
        <v>17748</v>
      </c>
      <c r="B17777" t="s">
        <v>515</v>
      </c>
      <c r="C17777">
        <f>COUNTIFS($B$4:$B17777,$B17777)</f>
        <v>133</v>
      </c>
      <c r="D17777" t="s">
        <v>20185</v>
      </c>
      <c r="E17777" t="s">
        <v>602</v>
      </c>
      <c r="F17777" t="s">
        <v>2758</v>
      </c>
      <c r="G17777" t="s">
        <v>1020</v>
      </c>
      <c r="H17777" t="str">
        <f t="shared" si="277"/>
        <v>133สพม.บุรีรัมย์</v>
      </c>
    </row>
    <row r="17778" spans="1:8" x14ac:dyDescent="0.2">
      <c r="A17778">
        <v>17749</v>
      </c>
      <c r="B17778" t="s">
        <v>515</v>
      </c>
      <c r="C17778">
        <f>COUNTIFS($B$4:$B17778,$B17778)</f>
        <v>134</v>
      </c>
      <c r="D17778" t="s">
        <v>20186</v>
      </c>
      <c r="E17778" t="s">
        <v>602</v>
      </c>
      <c r="F17778" t="s">
        <v>2758</v>
      </c>
      <c r="G17778" t="s">
        <v>1020</v>
      </c>
      <c r="H17778" t="str">
        <f t="shared" si="277"/>
        <v>134สพม.บุรีรัมย์</v>
      </c>
    </row>
    <row r="17779" spans="1:8" x14ac:dyDescent="0.2">
      <c r="A17779">
        <v>17750</v>
      </c>
      <c r="B17779" t="s">
        <v>515</v>
      </c>
      <c r="C17779">
        <f>COUNTIFS($B$4:$B17779,$B17779)</f>
        <v>135</v>
      </c>
      <c r="D17779" t="s">
        <v>20187</v>
      </c>
      <c r="E17779" t="s">
        <v>602</v>
      </c>
      <c r="F17779" t="s">
        <v>2758</v>
      </c>
      <c r="G17779" t="s">
        <v>1020</v>
      </c>
      <c r="H17779" t="str">
        <f t="shared" si="277"/>
        <v>135สพม.บุรีรัมย์</v>
      </c>
    </row>
    <row r="17780" spans="1:8" x14ac:dyDescent="0.2">
      <c r="A17780">
        <v>17751</v>
      </c>
      <c r="B17780" t="s">
        <v>515</v>
      </c>
      <c r="C17780">
        <f>COUNTIFS($B$4:$B17780,$B17780)</f>
        <v>136</v>
      </c>
      <c r="D17780" t="s">
        <v>20188</v>
      </c>
      <c r="E17780" t="s">
        <v>602</v>
      </c>
      <c r="F17780" t="s">
        <v>2758</v>
      </c>
      <c r="G17780" t="s">
        <v>1020</v>
      </c>
      <c r="H17780" t="str">
        <f t="shared" si="277"/>
        <v>136สพม.บุรีรัมย์</v>
      </c>
    </row>
    <row r="17781" spans="1:8" x14ac:dyDescent="0.2">
      <c r="A17781">
        <v>17752</v>
      </c>
      <c r="B17781" t="s">
        <v>515</v>
      </c>
      <c r="C17781">
        <f>COUNTIFS($B$4:$B17781,$B17781)</f>
        <v>137</v>
      </c>
      <c r="D17781" t="s">
        <v>20189</v>
      </c>
      <c r="E17781" t="s">
        <v>602</v>
      </c>
      <c r="F17781" t="s">
        <v>2758</v>
      </c>
      <c r="G17781" t="s">
        <v>1020</v>
      </c>
      <c r="H17781" t="str">
        <f t="shared" si="277"/>
        <v>137สพม.บุรีรัมย์</v>
      </c>
    </row>
    <row r="17782" spans="1:8" x14ac:dyDescent="0.2">
      <c r="A17782">
        <v>17753</v>
      </c>
      <c r="B17782" t="s">
        <v>515</v>
      </c>
      <c r="C17782">
        <f>COUNTIFS($B$4:$B17782,$B17782)</f>
        <v>138</v>
      </c>
      <c r="D17782" t="s">
        <v>20190</v>
      </c>
      <c r="E17782" t="s">
        <v>602</v>
      </c>
      <c r="F17782" t="s">
        <v>2758</v>
      </c>
      <c r="G17782" t="s">
        <v>1020</v>
      </c>
      <c r="H17782" t="str">
        <f t="shared" si="277"/>
        <v>138สพม.บุรีรัมย์</v>
      </c>
    </row>
    <row r="17783" spans="1:8" x14ac:dyDescent="0.2">
      <c r="A17783">
        <v>17754</v>
      </c>
      <c r="B17783" t="s">
        <v>515</v>
      </c>
      <c r="C17783">
        <f>COUNTIFS($B$4:$B17783,$B17783)</f>
        <v>139</v>
      </c>
      <c r="D17783" t="s">
        <v>20191</v>
      </c>
      <c r="E17783" t="s">
        <v>602</v>
      </c>
      <c r="F17783" t="s">
        <v>2758</v>
      </c>
      <c r="G17783" t="s">
        <v>1020</v>
      </c>
      <c r="H17783" t="str">
        <f t="shared" si="277"/>
        <v>139สพม.บุรีรัมย์</v>
      </c>
    </row>
    <row r="17784" spans="1:8" x14ac:dyDescent="0.2">
      <c r="A17784">
        <v>17755</v>
      </c>
      <c r="B17784" t="s">
        <v>515</v>
      </c>
      <c r="C17784">
        <f>COUNTIFS($B$4:$B17784,$B17784)</f>
        <v>140</v>
      </c>
      <c r="D17784" t="s">
        <v>20192</v>
      </c>
      <c r="E17784" t="s">
        <v>602</v>
      </c>
      <c r="F17784" t="s">
        <v>2758</v>
      </c>
      <c r="G17784" t="s">
        <v>1020</v>
      </c>
      <c r="H17784" t="str">
        <f t="shared" si="277"/>
        <v>140สพม.บุรีรัมย์</v>
      </c>
    </row>
    <row r="17785" spans="1:8" x14ac:dyDescent="0.2">
      <c r="A17785">
        <v>17756</v>
      </c>
      <c r="B17785" t="s">
        <v>515</v>
      </c>
      <c r="C17785">
        <f>COUNTIFS($B$4:$B17785,$B17785)</f>
        <v>141</v>
      </c>
      <c r="D17785" t="s">
        <v>20193</v>
      </c>
      <c r="E17785" t="s">
        <v>602</v>
      </c>
      <c r="F17785" t="s">
        <v>2758</v>
      </c>
      <c r="G17785" t="s">
        <v>1020</v>
      </c>
      <c r="H17785" t="str">
        <f t="shared" si="277"/>
        <v>141สพม.บุรีรัมย์</v>
      </c>
    </row>
    <row r="17786" spans="1:8" x14ac:dyDescent="0.2">
      <c r="A17786">
        <v>17757</v>
      </c>
      <c r="B17786" t="s">
        <v>515</v>
      </c>
      <c r="C17786">
        <f>COUNTIFS($B$4:$B17786,$B17786)</f>
        <v>142</v>
      </c>
      <c r="D17786" t="s">
        <v>20194</v>
      </c>
      <c r="E17786" t="s">
        <v>602</v>
      </c>
      <c r="F17786" t="s">
        <v>2758</v>
      </c>
      <c r="G17786" t="s">
        <v>1020</v>
      </c>
      <c r="H17786" t="str">
        <f t="shared" si="277"/>
        <v>142สพม.บุรีรัมย์</v>
      </c>
    </row>
    <row r="17787" spans="1:8" x14ac:dyDescent="0.2">
      <c r="A17787">
        <v>17758</v>
      </c>
      <c r="B17787" t="s">
        <v>515</v>
      </c>
      <c r="C17787">
        <f>COUNTIFS($B$4:$B17787,$B17787)</f>
        <v>143</v>
      </c>
      <c r="D17787" t="s">
        <v>20195</v>
      </c>
      <c r="E17787" t="s">
        <v>602</v>
      </c>
      <c r="F17787" t="s">
        <v>2758</v>
      </c>
      <c r="G17787" t="s">
        <v>1020</v>
      </c>
      <c r="H17787" t="str">
        <f t="shared" si="277"/>
        <v>143สพม.บุรีรัมย์</v>
      </c>
    </row>
    <row r="17788" spans="1:8" x14ac:dyDescent="0.2">
      <c r="A17788">
        <v>17759</v>
      </c>
      <c r="B17788" t="s">
        <v>515</v>
      </c>
      <c r="C17788">
        <f>COUNTIFS($B$4:$B17788,$B17788)</f>
        <v>144</v>
      </c>
      <c r="D17788" t="s">
        <v>20196</v>
      </c>
      <c r="E17788" t="s">
        <v>602</v>
      </c>
      <c r="F17788" t="s">
        <v>2758</v>
      </c>
      <c r="G17788" t="s">
        <v>1020</v>
      </c>
      <c r="H17788" t="str">
        <f t="shared" si="277"/>
        <v>144สพม.บุรีรัมย์</v>
      </c>
    </row>
    <row r="17789" spans="1:8" x14ac:dyDescent="0.2">
      <c r="A17789">
        <v>17760</v>
      </c>
      <c r="B17789" t="s">
        <v>515</v>
      </c>
      <c r="C17789">
        <f>COUNTIFS($B$4:$B17789,$B17789)</f>
        <v>145</v>
      </c>
      <c r="D17789" t="s">
        <v>20197</v>
      </c>
      <c r="E17789" t="s">
        <v>602</v>
      </c>
      <c r="F17789" t="s">
        <v>2758</v>
      </c>
      <c r="G17789" t="s">
        <v>1020</v>
      </c>
      <c r="H17789" t="str">
        <f t="shared" si="277"/>
        <v>145สพม.บุรีรัมย์</v>
      </c>
    </row>
    <row r="17790" spans="1:8" x14ac:dyDescent="0.2">
      <c r="A17790">
        <v>17761</v>
      </c>
      <c r="B17790" t="s">
        <v>515</v>
      </c>
      <c r="C17790">
        <f>COUNTIFS($B$4:$B17790,$B17790)</f>
        <v>146</v>
      </c>
      <c r="D17790" t="s">
        <v>20198</v>
      </c>
      <c r="E17790" t="s">
        <v>602</v>
      </c>
      <c r="F17790" t="s">
        <v>2758</v>
      </c>
      <c r="G17790" t="s">
        <v>1020</v>
      </c>
      <c r="H17790" t="str">
        <f t="shared" si="277"/>
        <v>146สพม.บุรีรัมย์</v>
      </c>
    </row>
    <row r="17791" spans="1:8" x14ac:dyDescent="0.2">
      <c r="A17791">
        <v>17762</v>
      </c>
      <c r="B17791" t="s">
        <v>515</v>
      </c>
      <c r="C17791">
        <f>COUNTIFS($B$4:$B17791,$B17791)</f>
        <v>147</v>
      </c>
      <c r="D17791" t="s">
        <v>20199</v>
      </c>
      <c r="E17791" t="s">
        <v>602</v>
      </c>
      <c r="F17791" t="s">
        <v>2758</v>
      </c>
      <c r="G17791" t="s">
        <v>1020</v>
      </c>
      <c r="H17791" t="str">
        <f t="shared" si="277"/>
        <v>147สพม.บุรีรัมย์</v>
      </c>
    </row>
    <row r="17792" spans="1:8" x14ac:dyDescent="0.2">
      <c r="A17792">
        <v>17763</v>
      </c>
      <c r="B17792" t="s">
        <v>515</v>
      </c>
      <c r="C17792">
        <f>COUNTIFS($B$4:$B17792,$B17792)</f>
        <v>148</v>
      </c>
      <c r="D17792" t="s">
        <v>20200</v>
      </c>
      <c r="E17792" t="s">
        <v>602</v>
      </c>
      <c r="F17792" t="s">
        <v>2758</v>
      </c>
      <c r="G17792" t="s">
        <v>1020</v>
      </c>
      <c r="H17792" t="str">
        <f t="shared" si="277"/>
        <v>148สพม.บุรีรัมย์</v>
      </c>
    </row>
    <row r="17793" spans="1:8" x14ac:dyDescent="0.2">
      <c r="A17793">
        <v>17764</v>
      </c>
      <c r="B17793" t="s">
        <v>515</v>
      </c>
      <c r="C17793">
        <f>COUNTIFS($B$4:$B17793,$B17793)</f>
        <v>149</v>
      </c>
      <c r="D17793" t="s">
        <v>20201</v>
      </c>
      <c r="E17793" t="s">
        <v>602</v>
      </c>
      <c r="F17793" t="s">
        <v>2758</v>
      </c>
      <c r="G17793" t="s">
        <v>1020</v>
      </c>
      <c r="H17793" t="str">
        <f t="shared" si="277"/>
        <v>149สพม.บุรีรัมย์</v>
      </c>
    </row>
    <row r="17794" spans="1:8" x14ac:dyDescent="0.2">
      <c r="A17794">
        <v>17765</v>
      </c>
      <c r="B17794" t="s">
        <v>515</v>
      </c>
      <c r="C17794">
        <f>COUNTIFS($B$4:$B17794,$B17794)</f>
        <v>150</v>
      </c>
      <c r="D17794" t="s">
        <v>20202</v>
      </c>
      <c r="E17794" t="s">
        <v>602</v>
      </c>
      <c r="F17794" t="s">
        <v>2758</v>
      </c>
      <c r="G17794" t="s">
        <v>1020</v>
      </c>
      <c r="H17794" t="str">
        <f t="shared" si="277"/>
        <v>150สพม.บุรีรัมย์</v>
      </c>
    </row>
    <row r="17795" spans="1:8" x14ac:dyDescent="0.2">
      <c r="A17795">
        <v>17766</v>
      </c>
      <c r="B17795" t="s">
        <v>515</v>
      </c>
      <c r="C17795">
        <f>COUNTIFS($B$4:$B17795,$B17795)</f>
        <v>151</v>
      </c>
      <c r="D17795" t="s">
        <v>20203</v>
      </c>
      <c r="E17795" t="s">
        <v>602</v>
      </c>
      <c r="F17795" t="s">
        <v>2758</v>
      </c>
      <c r="G17795" t="s">
        <v>1020</v>
      </c>
      <c r="H17795" t="str">
        <f t="shared" si="277"/>
        <v>151สพม.บุรีรัมย์</v>
      </c>
    </row>
    <row r="17796" spans="1:8" x14ac:dyDescent="0.2">
      <c r="A17796">
        <v>17767</v>
      </c>
      <c r="B17796" t="s">
        <v>515</v>
      </c>
      <c r="C17796">
        <f>COUNTIFS($B$4:$B17796,$B17796)</f>
        <v>152</v>
      </c>
      <c r="D17796" t="s">
        <v>20204</v>
      </c>
      <c r="E17796" t="s">
        <v>602</v>
      </c>
      <c r="F17796" t="s">
        <v>2758</v>
      </c>
      <c r="G17796" t="s">
        <v>1020</v>
      </c>
      <c r="H17796" t="str">
        <f t="shared" ref="H17796:H17859" si="278">C17796&amp;B17796</f>
        <v>152สพม.บุรีรัมย์</v>
      </c>
    </row>
    <row r="17797" spans="1:8" x14ac:dyDescent="0.2">
      <c r="A17797">
        <v>17768</v>
      </c>
      <c r="B17797" t="s">
        <v>515</v>
      </c>
      <c r="C17797">
        <f>COUNTIFS($B$4:$B17797,$B17797)</f>
        <v>153</v>
      </c>
      <c r="D17797" t="s">
        <v>20205</v>
      </c>
      <c r="E17797" t="s">
        <v>602</v>
      </c>
      <c r="F17797" t="s">
        <v>2758</v>
      </c>
      <c r="G17797" t="s">
        <v>1020</v>
      </c>
      <c r="H17797" t="str">
        <f t="shared" si="278"/>
        <v>153สพม.บุรีรัมย์</v>
      </c>
    </row>
    <row r="17798" spans="1:8" x14ac:dyDescent="0.2">
      <c r="A17798">
        <v>17769</v>
      </c>
      <c r="B17798" t="s">
        <v>515</v>
      </c>
      <c r="C17798">
        <f>COUNTIFS($B$4:$B17798,$B17798)</f>
        <v>154</v>
      </c>
      <c r="D17798" t="s">
        <v>20206</v>
      </c>
      <c r="E17798" t="s">
        <v>602</v>
      </c>
      <c r="F17798" t="s">
        <v>2758</v>
      </c>
      <c r="G17798" t="s">
        <v>1020</v>
      </c>
      <c r="H17798" t="str">
        <f t="shared" si="278"/>
        <v>154สพม.บุรีรัมย์</v>
      </c>
    </row>
    <row r="17799" spans="1:8" x14ac:dyDescent="0.2">
      <c r="A17799">
        <v>17770</v>
      </c>
      <c r="B17799" t="s">
        <v>515</v>
      </c>
      <c r="C17799">
        <f>COUNTIFS($B$4:$B17799,$B17799)</f>
        <v>155</v>
      </c>
      <c r="D17799" t="s">
        <v>20207</v>
      </c>
      <c r="E17799" t="s">
        <v>602</v>
      </c>
      <c r="F17799" t="s">
        <v>2758</v>
      </c>
      <c r="G17799" t="s">
        <v>1020</v>
      </c>
      <c r="H17799" t="str">
        <f t="shared" si="278"/>
        <v>155สพม.บุรีรัมย์</v>
      </c>
    </row>
    <row r="17800" spans="1:8" x14ac:dyDescent="0.2">
      <c r="A17800">
        <v>17771</v>
      </c>
      <c r="B17800" t="s">
        <v>515</v>
      </c>
      <c r="C17800">
        <f>COUNTIFS($B$4:$B17800,$B17800)</f>
        <v>156</v>
      </c>
      <c r="D17800" t="s">
        <v>20209</v>
      </c>
      <c r="E17800" t="s">
        <v>602</v>
      </c>
      <c r="F17800" t="s">
        <v>2758</v>
      </c>
      <c r="G17800" t="s">
        <v>1020</v>
      </c>
      <c r="H17800" t="str">
        <f t="shared" si="278"/>
        <v>156สพม.บุรีรัมย์</v>
      </c>
    </row>
    <row r="17801" spans="1:8" x14ac:dyDescent="0.2">
      <c r="A17801">
        <v>17772</v>
      </c>
      <c r="B17801" t="s">
        <v>515</v>
      </c>
      <c r="C17801">
        <f>COUNTIFS($B$4:$B17801,$B17801)</f>
        <v>157</v>
      </c>
      <c r="D17801" t="s">
        <v>20210</v>
      </c>
      <c r="E17801" t="s">
        <v>602</v>
      </c>
      <c r="F17801" t="s">
        <v>2758</v>
      </c>
      <c r="G17801" t="s">
        <v>1020</v>
      </c>
      <c r="H17801" t="str">
        <f t="shared" si="278"/>
        <v>157สพม.บุรีรัมย์</v>
      </c>
    </row>
    <row r="17802" spans="1:8" x14ac:dyDescent="0.2">
      <c r="A17802">
        <v>17773</v>
      </c>
      <c r="B17802" t="s">
        <v>515</v>
      </c>
      <c r="C17802">
        <f>COUNTIFS($B$4:$B17802,$B17802)</f>
        <v>158</v>
      </c>
      <c r="D17802" t="s">
        <v>20211</v>
      </c>
      <c r="E17802" t="s">
        <v>602</v>
      </c>
      <c r="F17802" t="s">
        <v>2758</v>
      </c>
      <c r="G17802" t="s">
        <v>1020</v>
      </c>
      <c r="H17802" t="str">
        <f t="shared" si="278"/>
        <v>158สพม.บุรีรัมย์</v>
      </c>
    </row>
    <row r="17803" spans="1:8" x14ac:dyDescent="0.2">
      <c r="A17803">
        <v>17774</v>
      </c>
      <c r="B17803" t="s">
        <v>515</v>
      </c>
      <c r="C17803">
        <f>COUNTIFS($B$4:$B17803,$B17803)</f>
        <v>159</v>
      </c>
      <c r="D17803" t="s">
        <v>20212</v>
      </c>
      <c r="E17803" t="s">
        <v>602</v>
      </c>
      <c r="F17803" t="s">
        <v>2758</v>
      </c>
      <c r="G17803" t="s">
        <v>1020</v>
      </c>
      <c r="H17803" t="str">
        <f t="shared" si="278"/>
        <v>159สพม.บุรีรัมย์</v>
      </c>
    </row>
    <row r="17804" spans="1:8" x14ac:dyDescent="0.2">
      <c r="A17804">
        <v>17775</v>
      </c>
      <c r="B17804" t="s">
        <v>515</v>
      </c>
      <c r="C17804">
        <f>COUNTIFS($B$4:$B17804,$B17804)</f>
        <v>160</v>
      </c>
      <c r="D17804" t="s">
        <v>20213</v>
      </c>
      <c r="E17804" t="s">
        <v>602</v>
      </c>
      <c r="F17804" t="s">
        <v>2758</v>
      </c>
      <c r="G17804" t="s">
        <v>1020</v>
      </c>
      <c r="H17804" t="str">
        <f t="shared" si="278"/>
        <v>160สพม.บุรีรัมย์</v>
      </c>
    </row>
    <row r="17805" spans="1:8" x14ac:dyDescent="0.2">
      <c r="A17805">
        <v>17776</v>
      </c>
      <c r="B17805" t="s">
        <v>515</v>
      </c>
      <c r="C17805">
        <f>COUNTIFS($B$4:$B17805,$B17805)</f>
        <v>161</v>
      </c>
      <c r="D17805" t="s">
        <v>20214</v>
      </c>
      <c r="E17805" t="s">
        <v>602</v>
      </c>
      <c r="F17805" t="s">
        <v>2758</v>
      </c>
      <c r="G17805" t="s">
        <v>1020</v>
      </c>
      <c r="H17805" t="str">
        <f t="shared" si="278"/>
        <v>161สพม.บุรีรัมย์</v>
      </c>
    </row>
    <row r="17806" spans="1:8" x14ac:dyDescent="0.2">
      <c r="A17806">
        <v>17777</v>
      </c>
      <c r="B17806" t="s">
        <v>515</v>
      </c>
      <c r="C17806">
        <f>COUNTIFS($B$4:$B17806,$B17806)</f>
        <v>162</v>
      </c>
      <c r="D17806" t="s">
        <v>20215</v>
      </c>
      <c r="E17806" t="s">
        <v>602</v>
      </c>
      <c r="F17806" t="s">
        <v>2758</v>
      </c>
      <c r="G17806" t="s">
        <v>1020</v>
      </c>
      <c r="H17806" t="str">
        <f t="shared" si="278"/>
        <v>162สพม.บุรีรัมย์</v>
      </c>
    </row>
    <row r="17807" spans="1:8" x14ac:dyDescent="0.2">
      <c r="A17807">
        <v>17778</v>
      </c>
      <c r="B17807" t="s">
        <v>515</v>
      </c>
      <c r="C17807">
        <f>COUNTIFS($B$4:$B17807,$B17807)</f>
        <v>163</v>
      </c>
      <c r="D17807" t="s">
        <v>20216</v>
      </c>
      <c r="E17807" t="s">
        <v>602</v>
      </c>
      <c r="F17807" t="s">
        <v>2758</v>
      </c>
      <c r="G17807" t="s">
        <v>1020</v>
      </c>
      <c r="H17807" t="str">
        <f t="shared" si="278"/>
        <v>163สพม.บุรีรัมย์</v>
      </c>
    </row>
    <row r="17808" spans="1:8" x14ac:dyDescent="0.2">
      <c r="A17808">
        <v>17779</v>
      </c>
      <c r="B17808" t="s">
        <v>515</v>
      </c>
      <c r="C17808">
        <f>COUNTIFS($B$4:$B17808,$B17808)</f>
        <v>164</v>
      </c>
      <c r="D17808" t="s">
        <v>20217</v>
      </c>
      <c r="E17808" t="s">
        <v>602</v>
      </c>
      <c r="F17808" t="s">
        <v>2758</v>
      </c>
      <c r="G17808" t="s">
        <v>1020</v>
      </c>
      <c r="H17808" t="str">
        <f t="shared" si="278"/>
        <v>164สพม.บุรีรัมย์</v>
      </c>
    </row>
    <row r="17809" spans="1:8" x14ac:dyDescent="0.2">
      <c r="A17809">
        <v>17780</v>
      </c>
      <c r="B17809" t="s">
        <v>515</v>
      </c>
      <c r="C17809">
        <f>COUNTIFS($B$4:$B17809,$B17809)</f>
        <v>165</v>
      </c>
      <c r="D17809" t="s">
        <v>20218</v>
      </c>
      <c r="E17809" t="s">
        <v>602</v>
      </c>
      <c r="F17809" t="s">
        <v>2758</v>
      </c>
      <c r="G17809" t="s">
        <v>1020</v>
      </c>
      <c r="H17809" t="str">
        <f t="shared" si="278"/>
        <v>165สพม.บุรีรัมย์</v>
      </c>
    </row>
    <row r="17810" spans="1:8" x14ac:dyDescent="0.2">
      <c r="A17810">
        <v>17781</v>
      </c>
      <c r="B17810" t="s">
        <v>515</v>
      </c>
      <c r="C17810">
        <f>COUNTIFS($B$4:$B17810,$B17810)</f>
        <v>166</v>
      </c>
      <c r="D17810" t="s">
        <v>20219</v>
      </c>
      <c r="E17810" t="s">
        <v>602</v>
      </c>
      <c r="F17810" t="s">
        <v>2758</v>
      </c>
      <c r="G17810" t="s">
        <v>1020</v>
      </c>
      <c r="H17810" t="str">
        <f t="shared" si="278"/>
        <v>166สพม.บุรีรัมย์</v>
      </c>
    </row>
    <row r="17811" spans="1:8" x14ac:dyDescent="0.2">
      <c r="A17811">
        <v>17782</v>
      </c>
      <c r="B17811" t="s">
        <v>515</v>
      </c>
      <c r="C17811">
        <f>COUNTIFS($B$4:$B17811,$B17811)</f>
        <v>167</v>
      </c>
      <c r="D17811" t="s">
        <v>20220</v>
      </c>
      <c r="E17811" t="s">
        <v>602</v>
      </c>
      <c r="F17811" t="s">
        <v>2758</v>
      </c>
      <c r="G17811" t="s">
        <v>1020</v>
      </c>
      <c r="H17811" t="str">
        <f t="shared" si="278"/>
        <v>167สพม.บุรีรัมย์</v>
      </c>
    </row>
    <row r="17812" spans="1:8" x14ac:dyDescent="0.2">
      <c r="A17812">
        <v>17783</v>
      </c>
      <c r="B17812" t="s">
        <v>515</v>
      </c>
      <c r="C17812">
        <f>COUNTIFS($B$4:$B17812,$B17812)</f>
        <v>168</v>
      </c>
      <c r="D17812" t="s">
        <v>20221</v>
      </c>
      <c r="E17812" t="s">
        <v>602</v>
      </c>
      <c r="F17812" t="s">
        <v>2758</v>
      </c>
      <c r="G17812" t="s">
        <v>1020</v>
      </c>
      <c r="H17812" t="str">
        <f t="shared" si="278"/>
        <v>168สพม.บุรีรัมย์</v>
      </c>
    </row>
    <row r="17813" spans="1:8" x14ac:dyDescent="0.2">
      <c r="A17813">
        <v>17784</v>
      </c>
      <c r="B17813" t="s">
        <v>515</v>
      </c>
      <c r="C17813">
        <f>COUNTIFS($B$4:$B17813,$B17813)</f>
        <v>169</v>
      </c>
      <c r="D17813" t="s">
        <v>20222</v>
      </c>
      <c r="E17813" t="s">
        <v>602</v>
      </c>
      <c r="F17813" t="s">
        <v>2758</v>
      </c>
      <c r="G17813" t="s">
        <v>1020</v>
      </c>
      <c r="H17813" t="str">
        <f t="shared" si="278"/>
        <v>169สพม.บุรีรัมย์</v>
      </c>
    </row>
    <row r="17814" spans="1:8" x14ac:dyDescent="0.2">
      <c r="A17814">
        <v>17785</v>
      </c>
      <c r="B17814" t="s">
        <v>515</v>
      </c>
      <c r="C17814">
        <f>COUNTIFS($B$4:$B17814,$B17814)</f>
        <v>170</v>
      </c>
      <c r="D17814" t="s">
        <v>20223</v>
      </c>
      <c r="E17814" t="s">
        <v>602</v>
      </c>
      <c r="F17814" t="s">
        <v>2758</v>
      </c>
      <c r="G17814" t="s">
        <v>1020</v>
      </c>
      <c r="H17814" t="str">
        <f t="shared" si="278"/>
        <v>170สพม.บุรีรัมย์</v>
      </c>
    </row>
    <row r="17815" spans="1:8" x14ac:dyDescent="0.2">
      <c r="A17815">
        <v>17786</v>
      </c>
      <c r="B17815" t="s">
        <v>515</v>
      </c>
      <c r="C17815">
        <f>COUNTIFS($B$4:$B17815,$B17815)</f>
        <v>171</v>
      </c>
      <c r="D17815" t="s">
        <v>20224</v>
      </c>
      <c r="E17815" t="s">
        <v>602</v>
      </c>
      <c r="F17815" t="s">
        <v>2758</v>
      </c>
      <c r="G17815" t="s">
        <v>1020</v>
      </c>
      <c r="H17815" t="str">
        <f t="shared" si="278"/>
        <v>171สพม.บุรีรัมย์</v>
      </c>
    </row>
    <row r="17816" spans="1:8" x14ac:dyDescent="0.2">
      <c r="A17816">
        <v>17787</v>
      </c>
      <c r="B17816" t="s">
        <v>515</v>
      </c>
      <c r="C17816">
        <f>COUNTIFS($B$4:$B17816,$B17816)</f>
        <v>172</v>
      </c>
      <c r="D17816" t="s">
        <v>20225</v>
      </c>
      <c r="E17816" t="s">
        <v>602</v>
      </c>
      <c r="F17816" t="s">
        <v>2758</v>
      </c>
      <c r="G17816" t="s">
        <v>1020</v>
      </c>
      <c r="H17816" t="str">
        <f t="shared" si="278"/>
        <v>172สพม.บุรีรัมย์</v>
      </c>
    </row>
    <row r="17817" spans="1:8" x14ac:dyDescent="0.2">
      <c r="A17817">
        <v>17788</v>
      </c>
      <c r="B17817" t="s">
        <v>515</v>
      </c>
      <c r="C17817">
        <f>COUNTIFS($B$4:$B17817,$B17817)</f>
        <v>173</v>
      </c>
      <c r="D17817" t="s">
        <v>20226</v>
      </c>
      <c r="E17817" t="s">
        <v>602</v>
      </c>
      <c r="F17817" t="s">
        <v>2758</v>
      </c>
      <c r="G17817" t="s">
        <v>1020</v>
      </c>
      <c r="H17817" t="str">
        <f t="shared" si="278"/>
        <v>173สพม.บุรีรัมย์</v>
      </c>
    </row>
    <row r="17818" spans="1:8" x14ac:dyDescent="0.2">
      <c r="A17818">
        <v>17789</v>
      </c>
      <c r="B17818" t="s">
        <v>515</v>
      </c>
      <c r="C17818">
        <f>COUNTIFS($B$4:$B17818,$B17818)</f>
        <v>174</v>
      </c>
      <c r="D17818" t="s">
        <v>20227</v>
      </c>
      <c r="E17818" t="s">
        <v>602</v>
      </c>
      <c r="F17818" t="s">
        <v>2758</v>
      </c>
      <c r="G17818" t="s">
        <v>1020</v>
      </c>
      <c r="H17818" t="str">
        <f t="shared" si="278"/>
        <v>174สพม.บุรีรัมย์</v>
      </c>
    </row>
    <row r="17819" spans="1:8" x14ac:dyDescent="0.2">
      <c r="A17819">
        <v>17790</v>
      </c>
      <c r="B17819" t="s">
        <v>515</v>
      </c>
      <c r="C17819">
        <f>COUNTIFS($B$4:$B17819,$B17819)</f>
        <v>175</v>
      </c>
      <c r="D17819" t="s">
        <v>20228</v>
      </c>
      <c r="E17819" t="s">
        <v>602</v>
      </c>
      <c r="F17819" t="s">
        <v>2758</v>
      </c>
      <c r="G17819" t="s">
        <v>1020</v>
      </c>
      <c r="H17819" t="str">
        <f t="shared" si="278"/>
        <v>175สพม.บุรีรัมย์</v>
      </c>
    </row>
    <row r="17820" spans="1:8" x14ac:dyDescent="0.2">
      <c r="A17820">
        <v>17791</v>
      </c>
      <c r="B17820" t="s">
        <v>515</v>
      </c>
      <c r="C17820">
        <f>COUNTIFS($B$4:$B17820,$B17820)</f>
        <v>176</v>
      </c>
      <c r="D17820" t="s">
        <v>20229</v>
      </c>
      <c r="E17820" t="s">
        <v>602</v>
      </c>
      <c r="F17820" t="s">
        <v>2758</v>
      </c>
      <c r="G17820" t="s">
        <v>1020</v>
      </c>
      <c r="H17820" t="str">
        <f t="shared" si="278"/>
        <v>176สพม.บุรีรัมย์</v>
      </c>
    </row>
    <row r="17821" spans="1:8" x14ac:dyDescent="0.2">
      <c r="A17821">
        <v>17792</v>
      </c>
      <c r="B17821" t="s">
        <v>515</v>
      </c>
      <c r="C17821">
        <f>COUNTIFS($B$4:$B17821,$B17821)</f>
        <v>177</v>
      </c>
      <c r="D17821" t="s">
        <v>20230</v>
      </c>
      <c r="E17821" t="s">
        <v>602</v>
      </c>
      <c r="F17821" t="s">
        <v>2758</v>
      </c>
      <c r="G17821" t="s">
        <v>1020</v>
      </c>
      <c r="H17821" t="str">
        <f t="shared" si="278"/>
        <v>177สพม.บุรีรัมย์</v>
      </c>
    </row>
    <row r="17822" spans="1:8" x14ac:dyDescent="0.2">
      <c r="A17822">
        <v>17793</v>
      </c>
      <c r="B17822" t="s">
        <v>515</v>
      </c>
      <c r="C17822">
        <f>COUNTIFS($B$4:$B17822,$B17822)</f>
        <v>178</v>
      </c>
      <c r="D17822" t="s">
        <v>20231</v>
      </c>
      <c r="E17822" t="s">
        <v>602</v>
      </c>
      <c r="F17822" t="s">
        <v>2758</v>
      </c>
      <c r="G17822" t="s">
        <v>1020</v>
      </c>
      <c r="H17822" t="str">
        <f t="shared" si="278"/>
        <v>178สพม.บุรีรัมย์</v>
      </c>
    </row>
    <row r="17823" spans="1:8" x14ac:dyDescent="0.2">
      <c r="A17823">
        <v>17794</v>
      </c>
      <c r="B17823" t="s">
        <v>515</v>
      </c>
      <c r="C17823">
        <f>COUNTIFS($B$4:$B17823,$B17823)</f>
        <v>179</v>
      </c>
      <c r="D17823" t="s">
        <v>20232</v>
      </c>
      <c r="E17823" t="s">
        <v>602</v>
      </c>
      <c r="F17823" t="s">
        <v>2758</v>
      </c>
      <c r="G17823" t="s">
        <v>1020</v>
      </c>
      <c r="H17823" t="str">
        <f t="shared" si="278"/>
        <v>179สพม.บุรีรัมย์</v>
      </c>
    </row>
    <row r="17824" spans="1:8" x14ac:dyDescent="0.2">
      <c r="A17824">
        <v>17795</v>
      </c>
      <c r="B17824" t="s">
        <v>515</v>
      </c>
      <c r="C17824">
        <f>COUNTIFS($B$4:$B17824,$B17824)</f>
        <v>180</v>
      </c>
      <c r="D17824" t="s">
        <v>20233</v>
      </c>
      <c r="E17824" t="s">
        <v>602</v>
      </c>
      <c r="F17824" t="s">
        <v>2758</v>
      </c>
      <c r="G17824" t="s">
        <v>1020</v>
      </c>
      <c r="H17824" t="str">
        <f t="shared" si="278"/>
        <v>180สพม.บุรีรัมย์</v>
      </c>
    </row>
    <row r="17825" spans="1:8" x14ac:dyDescent="0.2">
      <c r="A17825">
        <v>17796</v>
      </c>
      <c r="B17825" t="s">
        <v>515</v>
      </c>
      <c r="C17825">
        <f>COUNTIFS($B$4:$B17825,$B17825)</f>
        <v>181</v>
      </c>
      <c r="D17825" t="s">
        <v>20234</v>
      </c>
      <c r="E17825" t="s">
        <v>602</v>
      </c>
      <c r="F17825" t="s">
        <v>2758</v>
      </c>
      <c r="G17825" t="s">
        <v>1020</v>
      </c>
      <c r="H17825" t="str">
        <f t="shared" si="278"/>
        <v>181สพม.บุรีรัมย์</v>
      </c>
    </row>
    <row r="17826" spans="1:8" x14ac:dyDescent="0.2">
      <c r="A17826">
        <v>17797</v>
      </c>
      <c r="B17826" t="s">
        <v>515</v>
      </c>
      <c r="C17826">
        <f>COUNTIFS($B$4:$B17826,$B17826)</f>
        <v>182</v>
      </c>
      <c r="D17826" t="s">
        <v>20235</v>
      </c>
      <c r="E17826" t="s">
        <v>602</v>
      </c>
      <c r="F17826" t="s">
        <v>2758</v>
      </c>
      <c r="G17826" t="s">
        <v>1020</v>
      </c>
      <c r="H17826" t="str">
        <f t="shared" si="278"/>
        <v>182สพม.บุรีรัมย์</v>
      </c>
    </row>
    <row r="17827" spans="1:8" x14ac:dyDescent="0.2">
      <c r="A17827">
        <v>17798</v>
      </c>
      <c r="B17827" t="s">
        <v>515</v>
      </c>
      <c r="C17827">
        <f>COUNTIFS($B$4:$B17827,$B17827)</f>
        <v>183</v>
      </c>
      <c r="D17827" t="s">
        <v>20236</v>
      </c>
      <c r="E17827" t="s">
        <v>602</v>
      </c>
      <c r="F17827" t="s">
        <v>2758</v>
      </c>
      <c r="G17827" t="s">
        <v>1020</v>
      </c>
      <c r="H17827" t="str">
        <f t="shared" si="278"/>
        <v>183สพม.บุรีรัมย์</v>
      </c>
    </row>
    <row r="17828" spans="1:8" x14ac:dyDescent="0.2">
      <c r="A17828">
        <v>17799</v>
      </c>
      <c r="B17828" t="s">
        <v>515</v>
      </c>
      <c r="C17828">
        <f>COUNTIFS($B$4:$B17828,$B17828)</f>
        <v>184</v>
      </c>
      <c r="D17828" t="s">
        <v>20237</v>
      </c>
      <c r="E17828" t="s">
        <v>602</v>
      </c>
      <c r="F17828" t="s">
        <v>2758</v>
      </c>
      <c r="G17828" t="s">
        <v>1020</v>
      </c>
      <c r="H17828" t="str">
        <f t="shared" si="278"/>
        <v>184สพม.บุรีรัมย์</v>
      </c>
    </row>
    <row r="17829" spans="1:8" x14ac:dyDescent="0.2">
      <c r="A17829">
        <v>17800</v>
      </c>
      <c r="B17829" t="s">
        <v>515</v>
      </c>
      <c r="C17829">
        <f>COUNTIFS($B$4:$B17829,$B17829)</f>
        <v>185</v>
      </c>
      <c r="D17829" t="s">
        <v>20238</v>
      </c>
      <c r="E17829" t="s">
        <v>602</v>
      </c>
      <c r="F17829" t="s">
        <v>2758</v>
      </c>
      <c r="G17829" t="s">
        <v>1020</v>
      </c>
      <c r="H17829" t="str">
        <f t="shared" si="278"/>
        <v>185สพม.บุรีรัมย์</v>
      </c>
    </row>
    <row r="17830" spans="1:8" x14ac:dyDescent="0.2">
      <c r="A17830">
        <v>17801</v>
      </c>
      <c r="B17830" t="s">
        <v>515</v>
      </c>
      <c r="C17830">
        <f>COUNTIFS($B$4:$B17830,$B17830)</f>
        <v>186</v>
      </c>
      <c r="D17830" t="s">
        <v>20239</v>
      </c>
      <c r="E17830" t="s">
        <v>602</v>
      </c>
      <c r="F17830" t="s">
        <v>2758</v>
      </c>
      <c r="G17830" t="s">
        <v>1020</v>
      </c>
      <c r="H17830" t="str">
        <f t="shared" si="278"/>
        <v>186สพม.บุรีรัมย์</v>
      </c>
    </row>
    <row r="17831" spans="1:8" x14ac:dyDescent="0.2">
      <c r="A17831">
        <v>20375</v>
      </c>
      <c r="B17831" t="s">
        <v>515</v>
      </c>
      <c r="C17831">
        <f>COUNTIFS($B$4:$B17831,$B17831)</f>
        <v>187</v>
      </c>
      <c r="D17831" t="s">
        <v>21234</v>
      </c>
      <c r="E17831" t="s">
        <v>21235</v>
      </c>
      <c r="F17831" t="s">
        <v>21236</v>
      </c>
      <c r="G17831" t="s">
        <v>603</v>
      </c>
      <c r="H17831" t="str">
        <f t="shared" si="278"/>
        <v>187สพม.บุรีรัมย์</v>
      </c>
    </row>
    <row r="17832" spans="1:8" x14ac:dyDescent="0.2">
      <c r="A17832">
        <v>17802</v>
      </c>
      <c r="B17832" t="s">
        <v>516</v>
      </c>
      <c r="C17832">
        <f>COUNTIFS($B$4:$B17832,$B17832)</f>
        <v>1</v>
      </c>
      <c r="D17832" t="s">
        <v>2444</v>
      </c>
      <c r="E17832" t="s">
        <v>567</v>
      </c>
      <c r="F17832" t="s">
        <v>1019</v>
      </c>
      <c r="G17832" t="s">
        <v>1020</v>
      </c>
      <c r="H17832" t="str">
        <f t="shared" si="278"/>
        <v>1สพม.ปทุมธานี</v>
      </c>
    </row>
    <row r="17833" spans="1:8" x14ac:dyDescent="0.2">
      <c r="A17833">
        <v>17803</v>
      </c>
      <c r="B17833" t="s">
        <v>516</v>
      </c>
      <c r="C17833">
        <f>COUNTIFS($B$4:$B17833,$B17833)</f>
        <v>2</v>
      </c>
      <c r="D17833" t="s">
        <v>2446</v>
      </c>
      <c r="E17833" t="s">
        <v>573</v>
      </c>
      <c r="F17833" t="s">
        <v>1019</v>
      </c>
      <c r="G17833" t="s">
        <v>1020</v>
      </c>
      <c r="H17833" t="str">
        <f t="shared" si="278"/>
        <v>2สพม.ปทุมธานี</v>
      </c>
    </row>
    <row r="17834" spans="1:8" x14ac:dyDescent="0.2">
      <c r="A17834">
        <v>17804</v>
      </c>
      <c r="B17834" t="s">
        <v>516</v>
      </c>
      <c r="C17834">
        <f>COUNTIFS($B$4:$B17834,$B17834)</f>
        <v>3</v>
      </c>
      <c r="D17834" t="s">
        <v>2613</v>
      </c>
      <c r="E17834" t="s">
        <v>2606</v>
      </c>
      <c r="F17834" t="s">
        <v>2607</v>
      </c>
      <c r="G17834" t="s">
        <v>1020</v>
      </c>
      <c r="H17834" t="str">
        <f t="shared" si="278"/>
        <v>3สพม.ปทุมธานี</v>
      </c>
    </row>
    <row r="17835" spans="1:8" x14ac:dyDescent="0.2">
      <c r="A17835">
        <v>17805</v>
      </c>
      <c r="B17835" t="s">
        <v>516</v>
      </c>
      <c r="C17835">
        <f>COUNTIFS($B$4:$B17835,$B17835)</f>
        <v>4</v>
      </c>
      <c r="D17835" t="s">
        <v>2614</v>
      </c>
      <c r="E17835" t="s">
        <v>2606</v>
      </c>
      <c r="F17835" t="s">
        <v>2607</v>
      </c>
      <c r="G17835" t="s">
        <v>1020</v>
      </c>
      <c r="H17835" t="str">
        <f t="shared" si="278"/>
        <v>4สพม.ปทุมธานี</v>
      </c>
    </row>
    <row r="17836" spans="1:8" x14ac:dyDescent="0.2">
      <c r="A17836">
        <v>17806</v>
      </c>
      <c r="B17836" t="s">
        <v>516</v>
      </c>
      <c r="C17836">
        <f>COUNTIFS($B$4:$B17836,$B17836)</f>
        <v>5</v>
      </c>
      <c r="D17836" t="s">
        <v>2615</v>
      </c>
      <c r="E17836" t="s">
        <v>2606</v>
      </c>
      <c r="F17836" t="s">
        <v>2607</v>
      </c>
      <c r="G17836" t="s">
        <v>1020</v>
      </c>
      <c r="H17836" t="str">
        <f t="shared" si="278"/>
        <v>5สพม.ปทุมธานี</v>
      </c>
    </row>
    <row r="17837" spans="1:8" x14ac:dyDescent="0.2">
      <c r="A17837">
        <v>17807</v>
      </c>
      <c r="B17837" t="s">
        <v>516</v>
      </c>
      <c r="C17837">
        <f>COUNTIFS($B$4:$B17837,$B17837)</f>
        <v>6</v>
      </c>
      <c r="D17837" t="s">
        <v>2616</v>
      </c>
      <c r="E17837" t="s">
        <v>2606</v>
      </c>
      <c r="F17837" t="s">
        <v>2607</v>
      </c>
      <c r="G17837" t="s">
        <v>1020</v>
      </c>
      <c r="H17837" t="str">
        <f t="shared" si="278"/>
        <v>6สพม.ปทุมธานี</v>
      </c>
    </row>
    <row r="17838" spans="1:8" x14ac:dyDescent="0.2">
      <c r="A17838">
        <v>17808</v>
      </c>
      <c r="B17838" t="s">
        <v>516</v>
      </c>
      <c r="C17838">
        <f>COUNTIFS($B$4:$B17838,$B17838)</f>
        <v>7</v>
      </c>
      <c r="D17838" t="s">
        <v>2617</v>
      </c>
      <c r="E17838" t="s">
        <v>2606</v>
      </c>
      <c r="F17838" t="s">
        <v>2607</v>
      </c>
      <c r="G17838" t="s">
        <v>1020</v>
      </c>
      <c r="H17838" t="str">
        <f t="shared" si="278"/>
        <v>7สพม.ปทุมธานี</v>
      </c>
    </row>
    <row r="17839" spans="1:8" x14ac:dyDescent="0.2">
      <c r="A17839">
        <v>17809</v>
      </c>
      <c r="B17839" t="s">
        <v>516</v>
      </c>
      <c r="C17839">
        <f>COUNTIFS($B$4:$B17839,$B17839)</f>
        <v>8</v>
      </c>
      <c r="D17839" t="s">
        <v>2618</v>
      </c>
      <c r="E17839" t="s">
        <v>2606</v>
      </c>
      <c r="F17839" t="s">
        <v>2607</v>
      </c>
      <c r="G17839" t="s">
        <v>1020</v>
      </c>
      <c r="H17839" t="str">
        <f t="shared" si="278"/>
        <v>8สพม.ปทุมธานี</v>
      </c>
    </row>
    <row r="17840" spans="1:8" x14ac:dyDescent="0.2">
      <c r="A17840">
        <v>17810</v>
      </c>
      <c r="B17840" t="s">
        <v>516</v>
      </c>
      <c r="C17840">
        <f>COUNTIFS($B$4:$B17840,$B17840)</f>
        <v>9</v>
      </c>
      <c r="D17840" t="s">
        <v>16496</v>
      </c>
      <c r="E17840" t="s">
        <v>589</v>
      </c>
      <c r="F17840" t="s">
        <v>2758</v>
      </c>
      <c r="G17840" t="s">
        <v>1020</v>
      </c>
      <c r="H17840" t="str">
        <f t="shared" si="278"/>
        <v>9สพม.ปทุมธานี</v>
      </c>
    </row>
    <row r="17841" spans="1:8" x14ac:dyDescent="0.2">
      <c r="A17841">
        <v>17811</v>
      </c>
      <c r="B17841" t="s">
        <v>516</v>
      </c>
      <c r="C17841">
        <f>COUNTIFS($B$4:$B17841,$B17841)</f>
        <v>10</v>
      </c>
      <c r="D17841" t="s">
        <v>16500</v>
      </c>
      <c r="E17841" t="s">
        <v>592</v>
      </c>
      <c r="F17841" t="s">
        <v>2758</v>
      </c>
      <c r="G17841" t="s">
        <v>1020</v>
      </c>
      <c r="H17841" t="str">
        <f t="shared" si="278"/>
        <v>10สพม.ปทุมธานี</v>
      </c>
    </row>
    <row r="17842" spans="1:8" x14ac:dyDescent="0.2">
      <c r="A17842">
        <v>17812</v>
      </c>
      <c r="B17842" t="s">
        <v>516</v>
      </c>
      <c r="C17842">
        <f>COUNTIFS($B$4:$B17842,$B17842)</f>
        <v>11</v>
      </c>
      <c r="D17842" t="s">
        <v>16523</v>
      </c>
      <c r="E17842" t="s">
        <v>596</v>
      </c>
      <c r="F17842" t="s">
        <v>2758</v>
      </c>
      <c r="G17842" t="s">
        <v>1020</v>
      </c>
      <c r="H17842" t="str">
        <f t="shared" si="278"/>
        <v>11สพม.ปทุมธานี</v>
      </c>
    </row>
    <row r="17843" spans="1:8" x14ac:dyDescent="0.2">
      <c r="A17843">
        <v>17813</v>
      </c>
      <c r="B17843" t="s">
        <v>516</v>
      </c>
      <c r="C17843">
        <f>COUNTIFS($B$4:$B17843,$B17843)</f>
        <v>12</v>
      </c>
      <c r="D17843" t="s">
        <v>17129</v>
      </c>
      <c r="E17843" t="s">
        <v>3082</v>
      </c>
      <c r="F17843" t="s">
        <v>2758</v>
      </c>
      <c r="G17843" t="s">
        <v>1020</v>
      </c>
      <c r="H17843" t="str">
        <f t="shared" si="278"/>
        <v>12สพม.ปทุมธานี</v>
      </c>
    </row>
    <row r="17844" spans="1:8" x14ac:dyDescent="0.2">
      <c r="A17844">
        <v>17814</v>
      </c>
      <c r="B17844" t="s">
        <v>516</v>
      </c>
      <c r="C17844">
        <f>COUNTIFS($B$4:$B17844,$B17844)</f>
        <v>13</v>
      </c>
      <c r="D17844" t="s">
        <v>17130</v>
      </c>
      <c r="E17844" t="s">
        <v>602</v>
      </c>
      <c r="F17844" t="s">
        <v>2758</v>
      </c>
      <c r="G17844" t="s">
        <v>1020</v>
      </c>
      <c r="H17844" t="str">
        <f t="shared" si="278"/>
        <v>13สพม.ปทุมธานี</v>
      </c>
    </row>
    <row r="17845" spans="1:8" x14ac:dyDescent="0.2">
      <c r="A17845">
        <v>17815</v>
      </c>
      <c r="B17845" t="s">
        <v>516</v>
      </c>
      <c r="C17845">
        <f>COUNTIFS($B$4:$B17845,$B17845)</f>
        <v>14</v>
      </c>
      <c r="D17845" t="s">
        <v>17133</v>
      </c>
      <c r="E17845" t="s">
        <v>602</v>
      </c>
      <c r="F17845" t="s">
        <v>2758</v>
      </c>
      <c r="G17845" t="s">
        <v>1020</v>
      </c>
      <c r="H17845" t="str">
        <f t="shared" si="278"/>
        <v>14สพม.ปทุมธานี</v>
      </c>
    </row>
    <row r="17846" spans="1:8" x14ac:dyDescent="0.2">
      <c r="A17846">
        <v>17816</v>
      </c>
      <c r="B17846" t="s">
        <v>516</v>
      </c>
      <c r="C17846">
        <f>COUNTIFS($B$4:$B17846,$B17846)</f>
        <v>15</v>
      </c>
      <c r="D17846" t="s">
        <v>17134</v>
      </c>
      <c r="E17846" t="s">
        <v>602</v>
      </c>
      <c r="F17846" t="s">
        <v>2758</v>
      </c>
      <c r="G17846" t="s">
        <v>1020</v>
      </c>
      <c r="H17846" t="str">
        <f t="shared" si="278"/>
        <v>15สพม.ปทุมธานี</v>
      </c>
    </row>
    <row r="17847" spans="1:8" x14ac:dyDescent="0.2">
      <c r="A17847">
        <v>17817</v>
      </c>
      <c r="B17847" t="s">
        <v>516</v>
      </c>
      <c r="C17847">
        <f>COUNTIFS($B$4:$B17847,$B17847)</f>
        <v>16</v>
      </c>
      <c r="D17847" t="s">
        <v>17135</v>
      </c>
      <c r="E17847" t="s">
        <v>602</v>
      </c>
      <c r="F17847" t="s">
        <v>2758</v>
      </c>
      <c r="G17847" t="s">
        <v>1020</v>
      </c>
      <c r="H17847" t="str">
        <f t="shared" si="278"/>
        <v>16สพม.ปทุมธานี</v>
      </c>
    </row>
    <row r="17848" spans="1:8" x14ac:dyDescent="0.2">
      <c r="A17848">
        <v>17818</v>
      </c>
      <c r="B17848" t="s">
        <v>516</v>
      </c>
      <c r="C17848">
        <f>COUNTIFS($B$4:$B17848,$B17848)</f>
        <v>17</v>
      </c>
      <c r="D17848" t="s">
        <v>17136</v>
      </c>
      <c r="E17848" t="s">
        <v>602</v>
      </c>
      <c r="F17848" t="s">
        <v>2758</v>
      </c>
      <c r="G17848" t="s">
        <v>1020</v>
      </c>
      <c r="H17848" t="str">
        <f t="shared" si="278"/>
        <v>17สพม.ปทุมธานี</v>
      </c>
    </row>
    <row r="17849" spans="1:8" x14ac:dyDescent="0.2">
      <c r="A17849">
        <v>17819</v>
      </c>
      <c r="B17849" t="s">
        <v>516</v>
      </c>
      <c r="C17849">
        <f>COUNTIFS($B$4:$B17849,$B17849)</f>
        <v>18</v>
      </c>
      <c r="D17849" t="s">
        <v>17137</v>
      </c>
      <c r="E17849" t="s">
        <v>602</v>
      </c>
      <c r="F17849" t="s">
        <v>2758</v>
      </c>
      <c r="G17849" t="s">
        <v>1020</v>
      </c>
      <c r="H17849" t="str">
        <f t="shared" si="278"/>
        <v>18สพม.ปทุมธานี</v>
      </c>
    </row>
    <row r="17850" spans="1:8" x14ac:dyDescent="0.2">
      <c r="A17850">
        <v>17820</v>
      </c>
      <c r="B17850" t="s">
        <v>516</v>
      </c>
      <c r="C17850">
        <f>COUNTIFS($B$4:$B17850,$B17850)</f>
        <v>19</v>
      </c>
      <c r="D17850" t="s">
        <v>17138</v>
      </c>
      <c r="E17850" t="s">
        <v>602</v>
      </c>
      <c r="F17850" t="s">
        <v>2758</v>
      </c>
      <c r="G17850" t="s">
        <v>1020</v>
      </c>
      <c r="H17850" t="str">
        <f t="shared" si="278"/>
        <v>19สพม.ปทุมธานี</v>
      </c>
    </row>
    <row r="17851" spans="1:8" x14ac:dyDescent="0.2">
      <c r="A17851">
        <v>17821</v>
      </c>
      <c r="B17851" t="s">
        <v>516</v>
      </c>
      <c r="C17851">
        <f>COUNTIFS($B$4:$B17851,$B17851)</f>
        <v>20</v>
      </c>
      <c r="D17851" t="s">
        <v>17139</v>
      </c>
      <c r="E17851" t="s">
        <v>602</v>
      </c>
      <c r="F17851" t="s">
        <v>2758</v>
      </c>
      <c r="G17851" t="s">
        <v>1020</v>
      </c>
      <c r="H17851" t="str">
        <f t="shared" si="278"/>
        <v>20สพม.ปทุมธานี</v>
      </c>
    </row>
    <row r="17852" spans="1:8" x14ac:dyDescent="0.2">
      <c r="A17852">
        <v>17822</v>
      </c>
      <c r="B17852" t="s">
        <v>516</v>
      </c>
      <c r="C17852">
        <f>COUNTIFS($B$4:$B17852,$B17852)</f>
        <v>21</v>
      </c>
      <c r="D17852" t="s">
        <v>17141</v>
      </c>
      <c r="E17852" t="s">
        <v>602</v>
      </c>
      <c r="F17852" t="s">
        <v>2758</v>
      </c>
      <c r="G17852" t="s">
        <v>1020</v>
      </c>
      <c r="H17852" t="str">
        <f t="shared" si="278"/>
        <v>21สพม.ปทุมธานี</v>
      </c>
    </row>
    <row r="17853" spans="1:8" x14ac:dyDescent="0.2">
      <c r="A17853">
        <v>17823</v>
      </c>
      <c r="B17853" t="s">
        <v>516</v>
      </c>
      <c r="C17853">
        <f>COUNTIFS($B$4:$B17853,$B17853)</f>
        <v>22</v>
      </c>
      <c r="D17853" t="s">
        <v>17142</v>
      </c>
      <c r="E17853" t="s">
        <v>602</v>
      </c>
      <c r="F17853" t="s">
        <v>2758</v>
      </c>
      <c r="G17853" t="s">
        <v>1020</v>
      </c>
      <c r="H17853" t="str">
        <f t="shared" si="278"/>
        <v>22สพม.ปทุมธานี</v>
      </c>
    </row>
    <row r="17854" spans="1:8" x14ac:dyDescent="0.2">
      <c r="A17854">
        <v>17824</v>
      </c>
      <c r="B17854" t="s">
        <v>516</v>
      </c>
      <c r="C17854">
        <f>COUNTIFS($B$4:$B17854,$B17854)</f>
        <v>23</v>
      </c>
      <c r="D17854" t="s">
        <v>17143</v>
      </c>
      <c r="E17854" t="s">
        <v>602</v>
      </c>
      <c r="F17854" t="s">
        <v>2758</v>
      </c>
      <c r="G17854" t="s">
        <v>1020</v>
      </c>
      <c r="H17854" t="str">
        <f t="shared" si="278"/>
        <v>23สพม.ปทุมธานี</v>
      </c>
    </row>
    <row r="17855" spans="1:8" x14ac:dyDescent="0.2">
      <c r="A17855">
        <v>17825</v>
      </c>
      <c r="B17855" t="s">
        <v>516</v>
      </c>
      <c r="C17855">
        <f>COUNTIFS($B$4:$B17855,$B17855)</f>
        <v>24</v>
      </c>
      <c r="D17855" t="s">
        <v>17145</v>
      </c>
      <c r="E17855" t="s">
        <v>602</v>
      </c>
      <c r="F17855" t="s">
        <v>2758</v>
      </c>
      <c r="G17855" t="s">
        <v>1020</v>
      </c>
      <c r="H17855" t="str">
        <f t="shared" si="278"/>
        <v>24สพม.ปทุมธานี</v>
      </c>
    </row>
    <row r="17856" spans="1:8" x14ac:dyDescent="0.2">
      <c r="A17856">
        <v>17826</v>
      </c>
      <c r="B17856" t="s">
        <v>516</v>
      </c>
      <c r="C17856">
        <f>COUNTIFS($B$4:$B17856,$B17856)</f>
        <v>25</v>
      </c>
      <c r="D17856" t="s">
        <v>17147</v>
      </c>
      <c r="E17856" t="s">
        <v>602</v>
      </c>
      <c r="F17856" t="s">
        <v>2758</v>
      </c>
      <c r="G17856" t="s">
        <v>1020</v>
      </c>
      <c r="H17856" t="str">
        <f t="shared" si="278"/>
        <v>25สพม.ปทุมธานี</v>
      </c>
    </row>
    <row r="17857" spans="1:8" x14ac:dyDescent="0.2">
      <c r="A17857">
        <v>17827</v>
      </c>
      <c r="B17857" t="s">
        <v>516</v>
      </c>
      <c r="C17857">
        <f>COUNTIFS($B$4:$B17857,$B17857)</f>
        <v>26</v>
      </c>
      <c r="D17857" t="s">
        <v>17148</v>
      </c>
      <c r="E17857" t="s">
        <v>602</v>
      </c>
      <c r="F17857" t="s">
        <v>2758</v>
      </c>
      <c r="G17857" t="s">
        <v>1020</v>
      </c>
      <c r="H17857" t="str">
        <f t="shared" si="278"/>
        <v>26สพม.ปทุมธานี</v>
      </c>
    </row>
    <row r="17858" spans="1:8" x14ac:dyDescent="0.2">
      <c r="A17858">
        <v>17828</v>
      </c>
      <c r="B17858" t="s">
        <v>516</v>
      </c>
      <c r="C17858">
        <f>COUNTIFS($B$4:$B17858,$B17858)</f>
        <v>27</v>
      </c>
      <c r="D17858" t="s">
        <v>17149</v>
      </c>
      <c r="E17858" t="s">
        <v>602</v>
      </c>
      <c r="F17858" t="s">
        <v>2758</v>
      </c>
      <c r="G17858" t="s">
        <v>1020</v>
      </c>
      <c r="H17858" t="str">
        <f t="shared" si="278"/>
        <v>27สพม.ปทุมธานี</v>
      </c>
    </row>
    <row r="17859" spans="1:8" x14ac:dyDescent="0.2">
      <c r="A17859">
        <v>17829</v>
      </c>
      <c r="B17859" t="s">
        <v>516</v>
      </c>
      <c r="C17859">
        <f>COUNTIFS($B$4:$B17859,$B17859)</f>
        <v>28</v>
      </c>
      <c r="D17859" t="s">
        <v>17150</v>
      </c>
      <c r="E17859" t="s">
        <v>602</v>
      </c>
      <c r="F17859" t="s">
        <v>2758</v>
      </c>
      <c r="G17859" t="s">
        <v>1020</v>
      </c>
      <c r="H17859" t="str">
        <f t="shared" si="278"/>
        <v>28สพม.ปทุมธานี</v>
      </c>
    </row>
    <row r="17860" spans="1:8" x14ac:dyDescent="0.2">
      <c r="A17860">
        <v>17830</v>
      </c>
      <c r="B17860" t="s">
        <v>516</v>
      </c>
      <c r="C17860">
        <f>COUNTIFS($B$4:$B17860,$B17860)</f>
        <v>29</v>
      </c>
      <c r="D17860" t="s">
        <v>17151</v>
      </c>
      <c r="E17860" t="s">
        <v>602</v>
      </c>
      <c r="F17860" t="s">
        <v>2758</v>
      </c>
      <c r="G17860" t="s">
        <v>1020</v>
      </c>
      <c r="H17860" t="str">
        <f t="shared" ref="H17860:H17923" si="279">C17860&amp;B17860</f>
        <v>29สพม.ปทุมธานี</v>
      </c>
    </row>
    <row r="17861" spans="1:8" x14ac:dyDescent="0.2">
      <c r="A17861">
        <v>17831</v>
      </c>
      <c r="B17861" t="s">
        <v>516</v>
      </c>
      <c r="C17861">
        <f>COUNTIFS($B$4:$B17861,$B17861)</f>
        <v>30</v>
      </c>
      <c r="D17861" t="s">
        <v>17152</v>
      </c>
      <c r="E17861" t="s">
        <v>602</v>
      </c>
      <c r="F17861" t="s">
        <v>2758</v>
      </c>
      <c r="G17861" t="s">
        <v>1020</v>
      </c>
      <c r="H17861" t="str">
        <f t="shared" si="279"/>
        <v>30สพม.ปทุมธานี</v>
      </c>
    </row>
    <row r="17862" spans="1:8" x14ac:dyDescent="0.2">
      <c r="A17862">
        <v>17832</v>
      </c>
      <c r="B17862" t="s">
        <v>516</v>
      </c>
      <c r="C17862">
        <f>COUNTIFS($B$4:$B17862,$B17862)</f>
        <v>31</v>
      </c>
      <c r="D17862" t="s">
        <v>17153</v>
      </c>
      <c r="E17862" t="s">
        <v>602</v>
      </c>
      <c r="F17862" t="s">
        <v>2758</v>
      </c>
      <c r="G17862" t="s">
        <v>1020</v>
      </c>
      <c r="H17862" t="str">
        <f t="shared" si="279"/>
        <v>31สพม.ปทุมธานี</v>
      </c>
    </row>
    <row r="17863" spans="1:8" x14ac:dyDescent="0.2">
      <c r="A17863">
        <v>17833</v>
      </c>
      <c r="B17863" t="s">
        <v>516</v>
      </c>
      <c r="C17863">
        <f>COUNTIFS($B$4:$B17863,$B17863)</f>
        <v>32</v>
      </c>
      <c r="D17863" t="s">
        <v>17154</v>
      </c>
      <c r="E17863" t="s">
        <v>602</v>
      </c>
      <c r="F17863" t="s">
        <v>2758</v>
      </c>
      <c r="G17863" t="s">
        <v>1020</v>
      </c>
      <c r="H17863" t="str">
        <f t="shared" si="279"/>
        <v>32สพม.ปทุมธานี</v>
      </c>
    </row>
    <row r="17864" spans="1:8" x14ac:dyDescent="0.2">
      <c r="A17864">
        <v>17834</v>
      </c>
      <c r="B17864" t="s">
        <v>516</v>
      </c>
      <c r="C17864">
        <f>COUNTIFS($B$4:$B17864,$B17864)</f>
        <v>33</v>
      </c>
      <c r="D17864" t="s">
        <v>17156</v>
      </c>
      <c r="E17864" t="s">
        <v>602</v>
      </c>
      <c r="F17864" t="s">
        <v>2758</v>
      </c>
      <c r="G17864" t="s">
        <v>1020</v>
      </c>
      <c r="H17864" t="str">
        <f t="shared" si="279"/>
        <v>33สพม.ปทุมธานี</v>
      </c>
    </row>
    <row r="17865" spans="1:8" x14ac:dyDescent="0.2">
      <c r="A17865">
        <v>17835</v>
      </c>
      <c r="B17865" t="s">
        <v>516</v>
      </c>
      <c r="C17865">
        <f>COUNTIFS($B$4:$B17865,$B17865)</f>
        <v>34</v>
      </c>
      <c r="D17865" t="s">
        <v>17157</v>
      </c>
      <c r="E17865" t="s">
        <v>602</v>
      </c>
      <c r="F17865" t="s">
        <v>2758</v>
      </c>
      <c r="G17865" t="s">
        <v>1020</v>
      </c>
      <c r="H17865" t="str">
        <f t="shared" si="279"/>
        <v>34สพม.ปทุมธานี</v>
      </c>
    </row>
    <row r="17866" spans="1:8" x14ac:dyDescent="0.2">
      <c r="A17866">
        <v>17836</v>
      </c>
      <c r="B17866" t="s">
        <v>516</v>
      </c>
      <c r="C17866">
        <f>COUNTIFS($B$4:$B17866,$B17866)</f>
        <v>35</v>
      </c>
      <c r="D17866" t="s">
        <v>17158</v>
      </c>
      <c r="E17866" t="s">
        <v>602</v>
      </c>
      <c r="F17866" t="s">
        <v>2758</v>
      </c>
      <c r="G17866" t="s">
        <v>1020</v>
      </c>
      <c r="H17866" t="str">
        <f t="shared" si="279"/>
        <v>35สพม.ปทุมธานี</v>
      </c>
    </row>
    <row r="17867" spans="1:8" x14ac:dyDescent="0.2">
      <c r="A17867">
        <v>17837</v>
      </c>
      <c r="B17867" t="s">
        <v>516</v>
      </c>
      <c r="C17867">
        <f>COUNTIFS($B$4:$B17867,$B17867)</f>
        <v>36</v>
      </c>
      <c r="D17867" t="s">
        <v>17159</v>
      </c>
      <c r="E17867" t="s">
        <v>602</v>
      </c>
      <c r="F17867" t="s">
        <v>2758</v>
      </c>
      <c r="G17867" t="s">
        <v>1020</v>
      </c>
      <c r="H17867" t="str">
        <f t="shared" si="279"/>
        <v>36สพม.ปทุมธานี</v>
      </c>
    </row>
    <row r="17868" spans="1:8" x14ac:dyDescent="0.2">
      <c r="A17868">
        <v>17838</v>
      </c>
      <c r="B17868" t="s">
        <v>516</v>
      </c>
      <c r="C17868">
        <f>COUNTIFS($B$4:$B17868,$B17868)</f>
        <v>37</v>
      </c>
      <c r="D17868" t="s">
        <v>17161</v>
      </c>
      <c r="E17868" t="s">
        <v>602</v>
      </c>
      <c r="F17868" t="s">
        <v>2758</v>
      </c>
      <c r="G17868" t="s">
        <v>1020</v>
      </c>
      <c r="H17868" t="str">
        <f t="shared" si="279"/>
        <v>37สพม.ปทุมธานี</v>
      </c>
    </row>
    <row r="17869" spans="1:8" x14ac:dyDescent="0.2">
      <c r="A17869">
        <v>17839</v>
      </c>
      <c r="B17869" t="s">
        <v>516</v>
      </c>
      <c r="C17869">
        <f>COUNTIFS($B$4:$B17869,$B17869)</f>
        <v>38</v>
      </c>
      <c r="D17869" t="s">
        <v>17164</v>
      </c>
      <c r="E17869" t="s">
        <v>602</v>
      </c>
      <c r="F17869" t="s">
        <v>2758</v>
      </c>
      <c r="G17869" t="s">
        <v>1020</v>
      </c>
      <c r="H17869" t="str">
        <f t="shared" si="279"/>
        <v>38สพม.ปทุมธานี</v>
      </c>
    </row>
    <row r="17870" spans="1:8" x14ac:dyDescent="0.2">
      <c r="A17870">
        <v>17840</v>
      </c>
      <c r="B17870" t="s">
        <v>516</v>
      </c>
      <c r="C17870">
        <f>COUNTIFS($B$4:$B17870,$B17870)</f>
        <v>39</v>
      </c>
      <c r="D17870" t="s">
        <v>17176</v>
      </c>
      <c r="E17870" t="s">
        <v>602</v>
      </c>
      <c r="F17870" t="s">
        <v>2758</v>
      </c>
      <c r="G17870" t="s">
        <v>1020</v>
      </c>
      <c r="H17870" t="str">
        <f t="shared" si="279"/>
        <v>39สพม.ปทุมธานี</v>
      </c>
    </row>
    <row r="17871" spans="1:8" x14ac:dyDescent="0.2">
      <c r="A17871">
        <v>17841</v>
      </c>
      <c r="B17871" t="s">
        <v>516</v>
      </c>
      <c r="C17871">
        <f>COUNTIFS($B$4:$B17871,$B17871)</f>
        <v>40</v>
      </c>
      <c r="D17871" t="s">
        <v>17182</v>
      </c>
      <c r="E17871" t="s">
        <v>602</v>
      </c>
      <c r="F17871" t="s">
        <v>2758</v>
      </c>
      <c r="G17871" t="s">
        <v>1020</v>
      </c>
      <c r="H17871" t="str">
        <f t="shared" si="279"/>
        <v>40สพม.ปทุมธานี</v>
      </c>
    </row>
    <row r="17872" spans="1:8" x14ac:dyDescent="0.2">
      <c r="A17872">
        <v>17842</v>
      </c>
      <c r="B17872" t="s">
        <v>516</v>
      </c>
      <c r="C17872">
        <f>COUNTIFS($B$4:$B17872,$B17872)</f>
        <v>41</v>
      </c>
      <c r="D17872" t="s">
        <v>17183</v>
      </c>
      <c r="E17872" t="s">
        <v>602</v>
      </c>
      <c r="F17872" t="s">
        <v>2758</v>
      </c>
      <c r="G17872" t="s">
        <v>1020</v>
      </c>
      <c r="H17872" t="str">
        <f t="shared" si="279"/>
        <v>41สพม.ปทุมธานี</v>
      </c>
    </row>
    <row r="17873" spans="1:8" x14ac:dyDescent="0.2">
      <c r="A17873">
        <v>17843</v>
      </c>
      <c r="B17873" t="s">
        <v>516</v>
      </c>
      <c r="C17873">
        <f>COUNTIFS($B$4:$B17873,$B17873)</f>
        <v>42</v>
      </c>
      <c r="D17873" t="s">
        <v>17184</v>
      </c>
      <c r="E17873" t="s">
        <v>602</v>
      </c>
      <c r="F17873" t="s">
        <v>2758</v>
      </c>
      <c r="G17873" t="s">
        <v>1020</v>
      </c>
      <c r="H17873" t="str">
        <f t="shared" si="279"/>
        <v>42สพม.ปทุมธานี</v>
      </c>
    </row>
    <row r="17874" spans="1:8" x14ac:dyDescent="0.2">
      <c r="A17874">
        <v>17844</v>
      </c>
      <c r="B17874" t="s">
        <v>516</v>
      </c>
      <c r="C17874">
        <f>COUNTIFS($B$4:$B17874,$B17874)</f>
        <v>43</v>
      </c>
      <c r="D17874" t="s">
        <v>18984</v>
      </c>
      <c r="E17874" t="s">
        <v>592</v>
      </c>
      <c r="F17874" t="s">
        <v>2758</v>
      </c>
      <c r="G17874" t="s">
        <v>1020</v>
      </c>
      <c r="H17874" t="str">
        <f t="shared" si="279"/>
        <v>43สพม.ปทุมธานี</v>
      </c>
    </row>
    <row r="17875" spans="1:8" x14ac:dyDescent="0.2">
      <c r="A17875">
        <v>17845</v>
      </c>
      <c r="B17875" t="s">
        <v>516</v>
      </c>
      <c r="C17875">
        <f>COUNTIFS($B$4:$B17875,$B17875)</f>
        <v>44</v>
      </c>
      <c r="D17875" t="s">
        <v>21199</v>
      </c>
      <c r="E17875" t="s">
        <v>587</v>
      </c>
      <c r="F17875" t="s">
        <v>2758</v>
      </c>
      <c r="G17875" t="s">
        <v>21106</v>
      </c>
      <c r="H17875" t="str">
        <f t="shared" si="279"/>
        <v>44สพม.ปทุมธานี</v>
      </c>
    </row>
    <row r="17876" spans="1:8" x14ac:dyDescent="0.2">
      <c r="A17876">
        <v>17846</v>
      </c>
      <c r="B17876" t="s">
        <v>517</v>
      </c>
      <c r="C17876">
        <f>COUNTIFS($B$4:$B17876,$B17876)</f>
        <v>1</v>
      </c>
      <c r="D17876" t="s">
        <v>2470</v>
      </c>
      <c r="E17876" t="s">
        <v>556</v>
      </c>
      <c r="F17876" t="s">
        <v>1019</v>
      </c>
      <c r="G17876" t="s">
        <v>1020</v>
      </c>
      <c r="H17876" t="str">
        <f t="shared" si="279"/>
        <v>1สพม.ประจวบคีรีขันธ์</v>
      </c>
    </row>
    <row r="17877" spans="1:8" x14ac:dyDescent="0.2">
      <c r="A17877">
        <v>17847</v>
      </c>
      <c r="B17877" t="s">
        <v>517</v>
      </c>
      <c r="C17877">
        <f>COUNTIFS($B$4:$B17877,$B17877)</f>
        <v>2</v>
      </c>
      <c r="D17877" t="s">
        <v>2471</v>
      </c>
      <c r="E17877" t="s">
        <v>729</v>
      </c>
      <c r="F17877" t="s">
        <v>1019</v>
      </c>
      <c r="G17877" t="s">
        <v>1020</v>
      </c>
      <c r="H17877" t="str">
        <f t="shared" si="279"/>
        <v>2สพม.ประจวบคีรีขันธ์</v>
      </c>
    </row>
    <row r="17878" spans="1:8" x14ac:dyDescent="0.2">
      <c r="A17878">
        <v>17848</v>
      </c>
      <c r="B17878" t="s">
        <v>517</v>
      </c>
      <c r="C17878">
        <f>COUNTIFS($B$4:$B17878,$B17878)</f>
        <v>3</v>
      </c>
      <c r="D17878" t="s">
        <v>2472</v>
      </c>
      <c r="E17878" t="s">
        <v>556</v>
      </c>
      <c r="F17878" t="s">
        <v>1019</v>
      </c>
      <c r="G17878" t="s">
        <v>1020</v>
      </c>
      <c r="H17878" t="str">
        <f t="shared" si="279"/>
        <v>3สพม.ประจวบคีรีขันธ์</v>
      </c>
    </row>
    <row r="17879" spans="1:8" x14ac:dyDescent="0.2">
      <c r="A17879">
        <v>17849</v>
      </c>
      <c r="B17879" t="s">
        <v>517</v>
      </c>
      <c r="C17879">
        <f>COUNTIFS($B$4:$B17879,$B17879)</f>
        <v>4</v>
      </c>
      <c r="D17879" t="s">
        <v>2825</v>
      </c>
      <c r="E17879" t="s">
        <v>590</v>
      </c>
      <c r="F17879" t="s">
        <v>2758</v>
      </c>
      <c r="G17879" t="s">
        <v>1020</v>
      </c>
      <c r="H17879" t="str">
        <f t="shared" si="279"/>
        <v>4สพม.ประจวบคีรีขันธ์</v>
      </c>
    </row>
    <row r="17880" spans="1:8" x14ac:dyDescent="0.2">
      <c r="A17880">
        <v>17850</v>
      </c>
      <c r="B17880" t="s">
        <v>517</v>
      </c>
      <c r="C17880">
        <f>COUNTIFS($B$4:$B17880,$B17880)</f>
        <v>5</v>
      </c>
      <c r="D17880" t="s">
        <v>2826</v>
      </c>
      <c r="E17880" t="s">
        <v>592</v>
      </c>
      <c r="F17880" t="s">
        <v>2758</v>
      </c>
      <c r="G17880" t="s">
        <v>1020</v>
      </c>
      <c r="H17880" t="str">
        <f t="shared" si="279"/>
        <v>5สพม.ประจวบคีรีขันธ์</v>
      </c>
    </row>
    <row r="17881" spans="1:8" x14ac:dyDescent="0.2">
      <c r="A17881">
        <v>17851</v>
      </c>
      <c r="B17881" t="s">
        <v>517</v>
      </c>
      <c r="C17881">
        <f>COUNTIFS($B$4:$B17881,$B17881)</f>
        <v>6</v>
      </c>
      <c r="D17881" t="s">
        <v>2827</v>
      </c>
      <c r="E17881" t="s">
        <v>594</v>
      </c>
      <c r="F17881" t="s">
        <v>2758</v>
      </c>
      <c r="G17881" t="s">
        <v>1020</v>
      </c>
      <c r="H17881" t="str">
        <f t="shared" si="279"/>
        <v>6สพม.ประจวบคีรีขันธ์</v>
      </c>
    </row>
    <row r="17882" spans="1:8" x14ac:dyDescent="0.2">
      <c r="A17882">
        <v>17852</v>
      </c>
      <c r="B17882" t="s">
        <v>517</v>
      </c>
      <c r="C17882">
        <f>COUNTIFS($B$4:$B17882,$B17882)</f>
        <v>7</v>
      </c>
      <c r="D17882" t="s">
        <v>2828</v>
      </c>
      <c r="E17882" t="s">
        <v>587</v>
      </c>
      <c r="F17882" t="s">
        <v>2758</v>
      </c>
      <c r="G17882" t="s">
        <v>1020</v>
      </c>
      <c r="H17882" t="str">
        <f t="shared" si="279"/>
        <v>7สพม.ประจวบคีรีขันธ์</v>
      </c>
    </row>
    <row r="17883" spans="1:8" x14ac:dyDescent="0.2">
      <c r="A17883">
        <v>17853</v>
      </c>
      <c r="B17883" t="s">
        <v>517</v>
      </c>
      <c r="C17883">
        <f>COUNTIFS($B$4:$B17883,$B17883)</f>
        <v>8</v>
      </c>
      <c r="D17883" t="s">
        <v>2829</v>
      </c>
      <c r="E17883" t="s">
        <v>596</v>
      </c>
      <c r="F17883" t="s">
        <v>2758</v>
      </c>
      <c r="G17883" t="s">
        <v>1020</v>
      </c>
      <c r="H17883" t="str">
        <f t="shared" si="279"/>
        <v>8สพม.ประจวบคีรีขันธ์</v>
      </c>
    </row>
    <row r="17884" spans="1:8" x14ac:dyDescent="0.2">
      <c r="A17884">
        <v>17854</v>
      </c>
      <c r="B17884" t="s">
        <v>517</v>
      </c>
      <c r="C17884">
        <f>COUNTIFS($B$4:$B17884,$B17884)</f>
        <v>9</v>
      </c>
      <c r="D17884" t="s">
        <v>2896</v>
      </c>
      <c r="E17884" t="s">
        <v>590</v>
      </c>
      <c r="F17884" t="s">
        <v>2758</v>
      </c>
      <c r="G17884" t="s">
        <v>1020</v>
      </c>
      <c r="H17884" t="str">
        <f t="shared" si="279"/>
        <v>9สพม.ประจวบคีรีขันธ์</v>
      </c>
    </row>
    <row r="17885" spans="1:8" x14ac:dyDescent="0.2">
      <c r="A17885">
        <v>17855</v>
      </c>
      <c r="B17885" t="s">
        <v>517</v>
      </c>
      <c r="C17885">
        <f>COUNTIFS($B$4:$B17885,$B17885)</f>
        <v>10</v>
      </c>
      <c r="D17885" t="s">
        <v>2902</v>
      </c>
      <c r="E17885" t="s">
        <v>591</v>
      </c>
      <c r="F17885" t="s">
        <v>2758</v>
      </c>
      <c r="G17885" t="s">
        <v>1020</v>
      </c>
      <c r="H17885" t="str">
        <f t="shared" si="279"/>
        <v>10สพม.ประจวบคีรีขันธ์</v>
      </c>
    </row>
    <row r="17886" spans="1:8" x14ac:dyDescent="0.2">
      <c r="A17886">
        <v>17856</v>
      </c>
      <c r="B17886" t="s">
        <v>517</v>
      </c>
      <c r="C17886">
        <f>COUNTIFS($B$4:$B17886,$B17886)</f>
        <v>11</v>
      </c>
      <c r="D17886" t="s">
        <v>2903</v>
      </c>
      <c r="E17886" t="s">
        <v>21331</v>
      </c>
      <c r="F17886" t="s">
        <v>2758</v>
      </c>
      <c r="G17886" t="s">
        <v>1020</v>
      </c>
      <c r="H17886" t="str">
        <f t="shared" si="279"/>
        <v>11สพม.ประจวบคีรีขันธ์</v>
      </c>
    </row>
    <row r="17887" spans="1:8" x14ac:dyDescent="0.2">
      <c r="A17887">
        <v>17857</v>
      </c>
      <c r="B17887" t="s">
        <v>517</v>
      </c>
      <c r="C17887">
        <f>COUNTIFS($B$4:$B17887,$B17887)</f>
        <v>12</v>
      </c>
      <c r="D17887" t="s">
        <v>2904</v>
      </c>
      <c r="E17887" t="s">
        <v>593</v>
      </c>
      <c r="F17887" t="s">
        <v>2758</v>
      </c>
      <c r="G17887" t="s">
        <v>1020</v>
      </c>
      <c r="H17887" t="str">
        <f t="shared" si="279"/>
        <v>12สพม.ประจวบคีรีขันธ์</v>
      </c>
    </row>
    <row r="17888" spans="1:8" x14ac:dyDescent="0.2">
      <c r="A17888">
        <v>17858</v>
      </c>
      <c r="B17888" t="s">
        <v>517</v>
      </c>
      <c r="C17888">
        <f>COUNTIFS($B$4:$B17888,$B17888)</f>
        <v>13</v>
      </c>
      <c r="D17888" t="s">
        <v>3088</v>
      </c>
      <c r="E17888" t="s">
        <v>3082</v>
      </c>
      <c r="F17888" t="s">
        <v>2758</v>
      </c>
      <c r="G17888" t="s">
        <v>1020</v>
      </c>
      <c r="H17888" t="str">
        <f t="shared" si="279"/>
        <v>13สพม.ประจวบคีรีขันธ์</v>
      </c>
    </row>
    <row r="17889" spans="1:8" x14ac:dyDescent="0.2">
      <c r="A17889">
        <v>17859</v>
      </c>
      <c r="B17889" t="s">
        <v>517</v>
      </c>
      <c r="C17889">
        <f>COUNTIFS($B$4:$B17889,$B17889)</f>
        <v>14</v>
      </c>
      <c r="D17889" t="s">
        <v>17538</v>
      </c>
      <c r="E17889" t="s">
        <v>602</v>
      </c>
      <c r="F17889" t="s">
        <v>2758</v>
      </c>
      <c r="G17889" t="s">
        <v>1020</v>
      </c>
      <c r="H17889" t="str">
        <f t="shared" si="279"/>
        <v>14สพม.ประจวบคีรีขันธ์</v>
      </c>
    </row>
    <row r="17890" spans="1:8" x14ac:dyDescent="0.2">
      <c r="A17890">
        <v>17860</v>
      </c>
      <c r="B17890" t="s">
        <v>517</v>
      </c>
      <c r="C17890">
        <f>COUNTIFS($B$4:$B17890,$B17890)</f>
        <v>15</v>
      </c>
      <c r="D17890" t="s">
        <v>17543</v>
      </c>
      <c r="E17890" t="s">
        <v>602</v>
      </c>
      <c r="F17890" t="s">
        <v>2758</v>
      </c>
      <c r="G17890" t="s">
        <v>1020</v>
      </c>
      <c r="H17890" t="str">
        <f t="shared" si="279"/>
        <v>15สพม.ประจวบคีรีขันธ์</v>
      </c>
    </row>
    <row r="17891" spans="1:8" x14ac:dyDescent="0.2">
      <c r="A17891">
        <v>17861</v>
      </c>
      <c r="B17891" t="s">
        <v>517</v>
      </c>
      <c r="C17891">
        <f>COUNTIFS($B$4:$B17891,$B17891)</f>
        <v>16</v>
      </c>
      <c r="D17891" t="s">
        <v>17549</v>
      </c>
      <c r="E17891" t="s">
        <v>602</v>
      </c>
      <c r="F17891" t="s">
        <v>2758</v>
      </c>
      <c r="G17891" t="s">
        <v>1020</v>
      </c>
      <c r="H17891" t="str">
        <f t="shared" si="279"/>
        <v>16สพม.ประจวบคีรีขันธ์</v>
      </c>
    </row>
    <row r="17892" spans="1:8" x14ac:dyDescent="0.2">
      <c r="A17892">
        <v>17862</v>
      </c>
      <c r="B17892" t="s">
        <v>517</v>
      </c>
      <c r="C17892">
        <f>COUNTIFS($B$4:$B17892,$B17892)</f>
        <v>17</v>
      </c>
      <c r="D17892" t="s">
        <v>17550</v>
      </c>
      <c r="E17892" t="s">
        <v>602</v>
      </c>
      <c r="F17892" t="s">
        <v>2758</v>
      </c>
      <c r="G17892" t="s">
        <v>1020</v>
      </c>
      <c r="H17892" t="str">
        <f t="shared" si="279"/>
        <v>17สพม.ประจวบคีรีขันธ์</v>
      </c>
    </row>
    <row r="17893" spans="1:8" x14ac:dyDescent="0.2">
      <c r="A17893">
        <v>17863</v>
      </c>
      <c r="B17893" t="s">
        <v>517</v>
      </c>
      <c r="C17893">
        <f>COUNTIFS($B$4:$B17893,$B17893)</f>
        <v>18</v>
      </c>
      <c r="D17893" t="s">
        <v>17551</v>
      </c>
      <c r="E17893" t="s">
        <v>602</v>
      </c>
      <c r="F17893" t="s">
        <v>2758</v>
      </c>
      <c r="G17893" t="s">
        <v>1020</v>
      </c>
      <c r="H17893" t="str">
        <f t="shared" si="279"/>
        <v>18สพม.ประจวบคีรีขันธ์</v>
      </c>
    </row>
    <row r="17894" spans="1:8" x14ac:dyDescent="0.2">
      <c r="A17894">
        <v>17864</v>
      </c>
      <c r="B17894" t="s">
        <v>517</v>
      </c>
      <c r="C17894">
        <f>COUNTIFS($B$4:$B17894,$B17894)</f>
        <v>19</v>
      </c>
      <c r="D17894" t="s">
        <v>17552</v>
      </c>
      <c r="E17894" t="s">
        <v>602</v>
      </c>
      <c r="F17894" t="s">
        <v>2758</v>
      </c>
      <c r="G17894" t="s">
        <v>1020</v>
      </c>
      <c r="H17894" t="str">
        <f t="shared" si="279"/>
        <v>19สพม.ประจวบคีรีขันธ์</v>
      </c>
    </row>
    <row r="17895" spans="1:8" x14ac:dyDescent="0.2">
      <c r="A17895">
        <v>17865</v>
      </c>
      <c r="B17895" t="s">
        <v>517</v>
      </c>
      <c r="C17895">
        <f>COUNTIFS($B$4:$B17895,$B17895)</f>
        <v>20</v>
      </c>
      <c r="D17895" t="s">
        <v>17553</v>
      </c>
      <c r="E17895" t="s">
        <v>602</v>
      </c>
      <c r="F17895" t="s">
        <v>2758</v>
      </c>
      <c r="G17895" t="s">
        <v>1020</v>
      </c>
      <c r="H17895" t="str">
        <f t="shared" si="279"/>
        <v>20สพม.ประจวบคีรีขันธ์</v>
      </c>
    </row>
    <row r="17896" spans="1:8" x14ac:dyDescent="0.2">
      <c r="A17896">
        <v>17866</v>
      </c>
      <c r="B17896" t="s">
        <v>517</v>
      </c>
      <c r="C17896">
        <f>COUNTIFS($B$4:$B17896,$B17896)</f>
        <v>21</v>
      </c>
      <c r="D17896" t="s">
        <v>17554</v>
      </c>
      <c r="E17896" t="s">
        <v>602</v>
      </c>
      <c r="F17896" t="s">
        <v>2758</v>
      </c>
      <c r="G17896" t="s">
        <v>1020</v>
      </c>
      <c r="H17896" t="str">
        <f t="shared" si="279"/>
        <v>21สพม.ประจวบคีรีขันธ์</v>
      </c>
    </row>
    <row r="17897" spans="1:8" x14ac:dyDescent="0.2">
      <c r="A17897">
        <v>17867</v>
      </c>
      <c r="B17897" t="s">
        <v>517</v>
      </c>
      <c r="C17897">
        <f>COUNTIFS($B$4:$B17897,$B17897)</f>
        <v>22</v>
      </c>
      <c r="D17897" t="s">
        <v>17555</v>
      </c>
      <c r="E17897" t="s">
        <v>602</v>
      </c>
      <c r="F17897" t="s">
        <v>2758</v>
      </c>
      <c r="G17897" t="s">
        <v>1020</v>
      </c>
      <c r="H17897" t="str">
        <f t="shared" si="279"/>
        <v>22สพม.ประจวบคีรีขันธ์</v>
      </c>
    </row>
    <row r="17898" spans="1:8" x14ac:dyDescent="0.2">
      <c r="A17898">
        <v>17868</v>
      </c>
      <c r="B17898" t="s">
        <v>517</v>
      </c>
      <c r="C17898">
        <f>COUNTIFS($B$4:$B17898,$B17898)</f>
        <v>23</v>
      </c>
      <c r="D17898" t="s">
        <v>17556</v>
      </c>
      <c r="E17898" t="s">
        <v>602</v>
      </c>
      <c r="F17898" t="s">
        <v>2758</v>
      </c>
      <c r="G17898" t="s">
        <v>1020</v>
      </c>
      <c r="H17898" t="str">
        <f t="shared" si="279"/>
        <v>23สพม.ประจวบคีรีขันธ์</v>
      </c>
    </row>
    <row r="17899" spans="1:8" x14ac:dyDescent="0.2">
      <c r="A17899">
        <v>17869</v>
      </c>
      <c r="B17899" t="s">
        <v>517</v>
      </c>
      <c r="C17899">
        <f>COUNTIFS($B$4:$B17899,$B17899)</f>
        <v>24</v>
      </c>
      <c r="D17899" t="s">
        <v>17557</v>
      </c>
      <c r="E17899" t="s">
        <v>602</v>
      </c>
      <c r="F17899" t="s">
        <v>2758</v>
      </c>
      <c r="G17899" t="s">
        <v>1020</v>
      </c>
      <c r="H17899" t="str">
        <f t="shared" si="279"/>
        <v>24สพม.ประจวบคีรีขันธ์</v>
      </c>
    </row>
    <row r="17900" spans="1:8" x14ac:dyDescent="0.2">
      <c r="A17900">
        <v>17870</v>
      </c>
      <c r="B17900" t="s">
        <v>517</v>
      </c>
      <c r="C17900">
        <f>COUNTIFS($B$4:$B17900,$B17900)</f>
        <v>25</v>
      </c>
      <c r="D17900" t="s">
        <v>17562</v>
      </c>
      <c r="E17900" t="s">
        <v>602</v>
      </c>
      <c r="F17900" t="s">
        <v>2758</v>
      </c>
      <c r="G17900" t="s">
        <v>1020</v>
      </c>
      <c r="H17900" t="str">
        <f t="shared" si="279"/>
        <v>25สพม.ประจวบคีรีขันธ์</v>
      </c>
    </row>
    <row r="17901" spans="1:8" x14ac:dyDescent="0.2">
      <c r="A17901">
        <v>17871</v>
      </c>
      <c r="B17901" t="s">
        <v>517</v>
      </c>
      <c r="C17901">
        <f>COUNTIFS($B$4:$B17901,$B17901)</f>
        <v>26</v>
      </c>
      <c r="D17901" t="s">
        <v>17577</v>
      </c>
      <c r="E17901" t="s">
        <v>602</v>
      </c>
      <c r="F17901" t="s">
        <v>2758</v>
      </c>
      <c r="G17901" t="s">
        <v>1020</v>
      </c>
      <c r="H17901" t="str">
        <f t="shared" si="279"/>
        <v>26สพม.ประจวบคีรีขันธ์</v>
      </c>
    </row>
    <row r="17902" spans="1:8" x14ac:dyDescent="0.2">
      <c r="A17902">
        <v>17872</v>
      </c>
      <c r="B17902" t="s">
        <v>517</v>
      </c>
      <c r="C17902">
        <f>COUNTIFS($B$4:$B17902,$B17902)</f>
        <v>27</v>
      </c>
      <c r="D17902" t="s">
        <v>17579</v>
      </c>
      <c r="E17902" t="s">
        <v>602</v>
      </c>
      <c r="F17902" t="s">
        <v>2758</v>
      </c>
      <c r="G17902" t="s">
        <v>1020</v>
      </c>
      <c r="H17902" t="str">
        <f t="shared" si="279"/>
        <v>27สพม.ประจวบคีรีขันธ์</v>
      </c>
    </row>
    <row r="17903" spans="1:8" x14ac:dyDescent="0.2">
      <c r="A17903">
        <v>17873</v>
      </c>
      <c r="B17903" t="s">
        <v>517</v>
      </c>
      <c r="C17903">
        <f>COUNTIFS($B$4:$B17903,$B17903)</f>
        <v>28</v>
      </c>
      <c r="D17903" t="s">
        <v>18112</v>
      </c>
      <c r="E17903" t="s">
        <v>592</v>
      </c>
      <c r="F17903" t="s">
        <v>2758</v>
      </c>
      <c r="G17903" t="s">
        <v>1020</v>
      </c>
      <c r="H17903" t="str">
        <f t="shared" si="279"/>
        <v>28สพม.ประจวบคีรีขันธ์</v>
      </c>
    </row>
    <row r="17904" spans="1:8" x14ac:dyDescent="0.2">
      <c r="A17904">
        <v>17874</v>
      </c>
      <c r="B17904" t="s">
        <v>518</v>
      </c>
      <c r="C17904">
        <f>COUNTIFS($B$4:$B17904,$B17904)</f>
        <v>1</v>
      </c>
      <c r="D17904" t="s">
        <v>2461</v>
      </c>
      <c r="E17904" t="s">
        <v>565</v>
      </c>
      <c r="F17904" t="s">
        <v>1019</v>
      </c>
      <c r="G17904" t="s">
        <v>1020</v>
      </c>
      <c r="H17904" t="str">
        <f t="shared" si="279"/>
        <v>1สพม.ปราจีนบุรี นครนายก</v>
      </c>
    </row>
    <row r="17905" spans="1:8" x14ac:dyDescent="0.2">
      <c r="A17905">
        <v>17875</v>
      </c>
      <c r="B17905" t="s">
        <v>518</v>
      </c>
      <c r="C17905">
        <f>COUNTIFS($B$4:$B17905,$B17905)</f>
        <v>2</v>
      </c>
      <c r="D17905" t="s">
        <v>2901</v>
      </c>
      <c r="E17905" t="s">
        <v>602</v>
      </c>
      <c r="F17905" t="s">
        <v>2758</v>
      </c>
      <c r="G17905" t="s">
        <v>1020</v>
      </c>
      <c r="H17905" t="str">
        <f t="shared" si="279"/>
        <v>2สพม.ปราจีนบุรี นครนายก</v>
      </c>
    </row>
    <row r="17906" spans="1:8" x14ac:dyDescent="0.2">
      <c r="A17906">
        <v>17876</v>
      </c>
      <c r="B17906" t="s">
        <v>518</v>
      </c>
      <c r="C17906">
        <f>COUNTIFS($B$4:$B17906,$B17906)</f>
        <v>3</v>
      </c>
      <c r="D17906" t="s">
        <v>6237</v>
      </c>
      <c r="E17906" t="s">
        <v>602</v>
      </c>
      <c r="F17906" t="s">
        <v>2758</v>
      </c>
      <c r="G17906" t="s">
        <v>1020</v>
      </c>
      <c r="H17906" t="str">
        <f t="shared" si="279"/>
        <v>3สพม.ปราจีนบุรี นครนายก</v>
      </c>
    </row>
    <row r="17907" spans="1:8" x14ac:dyDescent="0.2">
      <c r="A17907">
        <v>17877</v>
      </c>
      <c r="B17907" t="s">
        <v>518</v>
      </c>
      <c r="C17907">
        <f>COUNTIFS($B$4:$B17907,$B17907)</f>
        <v>4</v>
      </c>
      <c r="D17907" t="s">
        <v>16529</v>
      </c>
      <c r="E17907" t="s">
        <v>587</v>
      </c>
      <c r="F17907" t="s">
        <v>2758</v>
      </c>
      <c r="G17907" t="s">
        <v>1020</v>
      </c>
      <c r="H17907" t="str">
        <f t="shared" si="279"/>
        <v>4สพม.ปราจีนบุรี นครนายก</v>
      </c>
    </row>
    <row r="17908" spans="1:8" x14ac:dyDescent="0.2">
      <c r="A17908">
        <v>17878</v>
      </c>
      <c r="B17908" t="s">
        <v>518</v>
      </c>
      <c r="C17908">
        <f>COUNTIFS($B$4:$B17908,$B17908)</f>
        <v>5</v>
      </c>
      <c r="D17908" t="s">
        <v>16535</v>
      </c>
      <c r="E17908" t="s">
        <v>592</v>
      </c>
      <c r="F17908" t="s">
        <v>2758</v>
      </c>
      <c r="G17908" t="s">
        <v>1020</v>
      </c>
      <c r="H17908" t="str">
        <f t="shared" si="279"/>
        <v>5สพม.ปราจีนบุรี นครนายก</v>
      </c>
    </row>
    <row r="17909" spans="1:8" x14ac:dyDescent="0.2">
      <c r="A17909">
        <v>17879</v>
      </c>
      <c r="B17909" t="s">
        <v>518</v>
      </c>
      <c r="C17909">
        <f>COUNTIFS($B$4:$B17909,$B17909)</f>
        <v>6</v>
      </c>
      <c r="D17909" t="s">
        <v>16557</v>
      </c>
      <c r="E17909" t="s">
        <v>596</v>
      </c>
      <c r="F17909" t="s">
        <v>2758</v>
      </c>
      <c r="G17909" t="s">
        <v>1020</v>
      </c>
      <c r="H17909" t="str">
        <f t="shared" si="279"/>
        <v>6สพม.ปราจีนบุรี นครนายก</v>
      </c>
    </row>
    <row r="17910" spans="1:8" x14ac:dyDescent="0.2">
      <c r="A17910">
        <v>17880</v>
      </c>
      <c r="B17910" t="s">
        <v>518</v>
      </c>
      <c r="C17910">
        <f>COUNTIFS($B$4:$B17910,$B17910)</f>
        <v>7</v>
      </c>
      <c r="D17910" t="s">
        <v>16591</v>
      </c>
      <c r="E17910" t="s">
        <v>596</v>
      </c>
      <c r="F17910" t="s">
        <v>2758</v>
      </c>
      <c r="G17910" t="s">
        <v>1020</v>
      </c>
      <c r="H17910" t="str">
        <f t="shared" si="279"/>
        <v>7สพม.ปราจีนบุรี นครนายก</v>
      </c>
    </row>
    <row r="17911" spans="1:8" x14ac:dyDescent="0.2">
      <c r="A17911">
        <v>17881</v>
      </c>
      <c r="B17911" t="s">
        <v>518</v>
      </c>
      <c r="C17911">
        <f>COUNTIFS($B$4:$B17911,$B17911)</f>
        <v>8</v>
      </c>
      <c r="D17911" t="s">
        <v>16668</v>
      </c>
      <c r="E17911" t="s">
        <v>595</v>
      </c>
      <c r="F17911" t="s">
        <v>2758</v>
      </c>
      <c r="G17911" t="s">
        <v>1020</v>
      </c>
      <c r="H17911" t="str">
        <f t="shared" si="279"/>
        <v>8สพม.ปราจีนบุรี นครนายก</v>
      </c>
    </row>
    <row r="17912" spans="1:8" x14ac:dyDescent="0.2">
      <c r="A17912">
        <v>17882</v>
      </c>
      <c r="B17912" t="s">
        <v>518</v>
      </c>
      <c r="C17912">
        <f>COUNTIFS($B$4:$B17912,$B17912)</f>
        <v>9</v>
      </c>
      <c r="D17912" t="s">
        <v>16700</v>
      </c>
      <c r="E17912" t="s">
        <v>593</v>
      </c>
      <c r="F17912" t="s">
        <v>2758</v>
      </c>
      <c r="G17912" t="s">
        <v>1020</v>
      </c>
      <c r="H17912" t="str">
        <f t="shared" si="279"/>
        <v>9สพม.ปราจีนบุรี นครนายก</v>
      </c>
    </row>
    <row r="17913" spans="1:8" x14ac:dyDescent="0.2">
      <c r="A17913">
        <v>17883</v>
      </c>
      <c r="B17913" t="s">
        <v>518</v>
      </c>
      <c r="C17913">
        <f>COUNTIFS($B$4:$B17913,$B17913)</f>
        <v>10</v>
      </c>
      <c r="D17913" t="s">
        <v>17289</v>
      </c>
      <c r="E17913" t="s">
        <v>3082</v>
      </c>
      <c r="F17913" t="s">
        <v>2758</v>
      </c>
      <c r="G17913" t="s">
        <v>1020</v>
      </c>
      <c r="H17913" t="str">
        <f t="shared" si="279"/>
        <v>10สพม.ปราจีนบุรี นครนายก</v>
      </c>
    </row>
    <row r="17914" spans="1:8" x14ac:dyDescent="0.2">
      <c r="A17914">
        <v>17884</v>
      </c>
      <c r="B17914" t="s">
        <v>518</v>
      </c>
      <c r="C17914">
        <f>COUNTIFS($B$4:$B17914,$B17914)</f>
        <v>11</v>
      </c>
      <c r="D17914" t="s">
        <v>17292</v>
      </c>
      <c r="E17914" t="s">
        <v>602</v>
      </c>
      <c r="F17914" t="s">
        <v>2758</v>
      </c>
      <c r="G17914" t="s">
        <v>1020</v>
      </c>
      <c r="H17914" t="str">
        <f t="shared" si="279"/>
        <v>11สพม.ปราจีนบุรี นครนายก</v>
      </c>
    </row>
    <row r="17915" spans="1:8" x14ac:dyDescent="0.2">
      <c r="A17915">
        <v>17885</v>
      </c>
      <c r="B17915" t="s">
        <v>518</v>
      </c>
      <c r="C17915">
        <f>COUNTIFS($B$4:$B17915,$B17915)</f>
        <v>12</v>
      </c>
      <c r="D17915" t="s">
        <v>17293</v>
      </c>
      <c r="E17915" t="s">
        <v>602</v>
      </c>
      <c r="F17915" t="s">
        <v>2758</v>
      </c>
      <c r="G17915" t="s">
        <v>1020</v>
      </c>
      <c r="H17915" t="str">
        <f t="shared" si="279"/>
        <v>12สพม.ปราจีนบุรี นครนายก</v>
      </c>
    </row>
    <row r="17916" spans="1:8" x14ac:dyDescent="0.2">
      <c r="A17916">
        <v>17886</v>
      </c>
      <c r="B17916" t="s">
        <v>518</v>
      </c>
      <c r="C17916">
        <f>COUNTIFS($B$4:$B17916,$B17916)</f>
        <v>13</v>
      </c>
      <c r="D17916" t="s">
        <v>17294</v>
      </c>
      <c r="E17916" t="s">
        <v>602</v>
      </c>
      <c r="F17916" t="s">
        <v>2758</v>
      </c>
      <c r="G17916" t="s">
        <v>1020</v>
      </c>
      <c r="H17916" t="str">
        <f t="shared" si="279"/>
        <v>13สพม.ปราจีนบุรี นครนายก</v>
      </c>
    </row>
    <row r="17917" spans="1:8" x14ac:dyDescent="0.2">
      <c r="A17917">
        <v>17887</v>
      </c>
      <c r="B17917" t="s">
        <v>518</v>
      </c>
      <c r="C17917">
        <f>COUNTIFS($B$4:$B17917,$B17917)</f>
        <v>14</v>
      </c>
      <c r="D17917" t="s">
        <v>17297</v>
      </c>
      <c r="E17917" t="s">
        <v>602</v>
      </c>
      <c r="F17917" t="s">
        <v>2758</v>
      </c>
      <c r="G17917" t="s">
        <v>1020</v>
      </c>
      <c r="H17917" t="str">
        <f t="shared" si="279"/>
        <v>14สพม.ปราจีนบุรี นครนายก</v>
      </c>
    </row>
    <row r="17918" spans="1:8" x14ac:dyDescent="0.2">
      <c r="A17918">
        <v>17888</v>
      </c>
      <c r="B17918" t="s">
        <v>518</v>
      </c>
      <c r="C17918">
        <f>COUNTIFS($B$4:$B17918,$B17918)</f>
        <v>15</v>
      </c>
      <c r="D17918" t="s">
        <v>17299</v>
      </c>
      <c r="E17918" t="s">
        <v>602</v>
      </c>
      <c r="F17918" t="s">
        <v>2758</v>
      </c>
      <c r="G17918" t="s">
        <v>1020</v>
      </c>
      <c r="H17918" t="str">
        <f t="shared" si="279"/>
        <v>15สพม.ปราจีนบุรี นครนายก</v>
      </c>
    </row>
    <row r="17919" spans="1:8" x14ac:dyDescent="0.2">
      <c r="A17919">
        <v>17889</v>
      </c>
      <c r="B17919" t="s">
        <v>518</v>
      </c>
      <c r="C17919">
        <f>COUNTIFS($B$4:$B17919,$B17919)</f>
        <v>16</v>
      </c>
      <c r="D17919" t="s">
        <v>17300</v>
      </c>
      <c r="E17919" t="s">
        <v>602</v>
      </c>
      <c r="F17919" t="s">
        <v>2758</v>
      </c>
      <c r="G17919" t="s">
        <v>1020</v>
      </c>
      <c r="H17919" t="str">
        <f t="shared" si="279"/>
        <v>16สพม.ปราจีนบุรี นครนายก</v>
      </c>
    </row>
    <row r="17920" spans="1:8" x14ac:dyDescent="0.2">
      <c r="A17920">
        <v>17890</v>
      </c>
      <c r="B17920" t="s">
        <v>518</v>
      </c>
      <c r="C17920">
        <f>COUNTIFS($B$4:$B17920,$B17920)</f>
        <v>17</v>
      </c>
      <c r="D17920" t="s">
        <v>17303</v>
      </c>
      <c r="E17920" t="s">
        <v>602</v>
      </c>
      <c r="F17920" t="s">
        <v>2758</v>
      </c>
      <c r="G17920" t="s">
        <v>1020</v>
      </c>
      <c r="H17920" t="str">
        <f t="shared" si="279"/>
        <v>17สพม.ปราจีนบุรี นครนายก</v>
      </c>
    </row>
    <row r="17921" spans="1:8" x14ac:dyDescent="0.2">
      <c r="A17921">
        <v>17891</v>
      </c>
      <c r="B17921" t="s">
        <v>518</v>
      </c>
      <c r="C17921">
        <f>COUNTIFS($B$4:$B17921,$B17921)</f>
        <v>18</v>
      </c>
      <c r="D17921" t="s">
        <v>17304</v>
      </c>
      <c r="E17921" t="s">
        <v>602</v>
      </c>
      <c r="F17921" t="s">
        <v>2758</v>
      </c>
      <c r="G17921" t="s">
        <v>1020</v>
      </c>
      <c r="H17921" t="str">
        <f t="shared" si="279"/>
        <v>18สพม.ปราจีนบุรี นครนายก</v>
      </c>
    </row>
    <row r="17922" spans="1:8" x14ac:dyDescent="0.2">
      <c r="A17922">
        <v>17892</v>
      </c>
      <c r="B17922" t="s">
        <v>518</v>
      </c>
      <c r="C17922">
        <f>COUNTIFS($B$4:$B17922,$B17922)</f>
        <v>19</v>
      </c>
      <c r="D17922" t="s">
        <v>17305</v>
      </c>
      <c r="E17922" t="s">
        <v>602</v>
      </c>
      <c r="F17922" t="s">
        <v>2758</v>
      </c>
      <c r="G17922" t="s">
        <v>1020</v>
      </c>
      <c r="H17922" t="str">
        <f t="shared" si="279"/>
        <v>19สพม.ปราจีนบุรี นครนายก</v>
      </c>
    </row>
    <row r="17923" spans="1:8" x14ac:dyDescent="0.2">
      <c r="A17923">
        <v>17893</v>
      </c>
      <c r="B17923" t="s">
        <v>518</v>
      </c>
      <c r="C17923">
        <f>COUNTIFS($B$4:$B17923,$B17923)</f>
        <v>20</v>
      </c>
      <c r="D17923" t="s">
        <v>17306</v>
      </c>
      <c r="E17923" t="s">
        <v>602</v>
      </c>
      <c r="F17923" t="s">
        <v>2758</v>
      </c>
      <c r="G17923" t="s">
        <v>1020</v>
      </c>
      <c r="H17923" t="str">
        <f t="shared" si="279"/>
        <v>20สพม.ปราจีนบุรี นครนายก</v>
      </c>
    </row>
    <row r="17924" spans="1:8" x14ac:dyDescent="0.2">
      <c r="A17924">
        <v>17894</v>
      </c>
      <c r="B17924" t="s">
        <v>518</v>
      </c>
      <c r="C17924">
        <f>COUNTIFS($B$4:$B17924,$B17924)</f>
        <v>21</v>
      </c>
      <c r="D17924" t="s">
        <v>17307</v>
      </c>
      <c r="E17924" t="s">
        <v>602</v>
      </c>
      <c r="F17924" t="s">
        <v>2758</v>
      </c>
      <c r="G17924" t="s">
        <v>1020</v>
      </c>
      <c r="H17924" t="str">
        <f t="shared" ref="H17924:H17987" si="280">C17924&amp;B17924</f>
        <v>21สพม.ปราจีนบุรี นครนายก</v>
      </c>
    </row>
    <row r="17925" spans="1:8" x14ac:dyDescent="0.2">
      <c r="A17925">
        <v>17895</v>
      </c>
      <c r="B17925" t="s">
        <v>518</v>
      </c>
      <c r="C17925">
        <f>COUNTIFS($B$4:$B17925,$B17925)</f>
        <v>22</v>
      </c>
      <c r="D17925" t="s">
        <v>17309</v>
      </c>
      <c r="E17925" t="s">
        <v>602</v>
      </c>
      <c r="F17925" t="s">
        <v>2758</v>
      </c>
      <c r="G17925" t="s">
        <v>1020</v>
      </c>
      <c r="H17925" t="str">
        <f t="shared" si="280"/>
        <v>22สพม.ปราจีนบุรี นครนายก</v>
      </c>
    </row>
    <row r="17926" spans="1:8" x14ac:dyDescent="0.2">
      <c r="A17926">
        <v>17896</v>
      </c>
      <c r="B17926" t="s">
        <v>518</v>
      </c>
      <c r="C17926">
        <f>COUNTIFS($B$4:$B17926,$B17926)</f>
        <v>23</v>
      </c>
      <c r="D17926" t="s">
        <v>17310</v>
      </c>
      <c r="E17926" t="s">
        <v>602</v>
      </c>
      <c r="F17926" t="s">
        <v>2758</v>
      </c>
      <c r="G17926" t="s">
        <v>1020</v>
      </c>
      <c r="H17926" t="str">
        <f t="shared" si="280"/>
        <v>23สพม.ปราจีนบุรี นครนายก</v>
      </c>
    </row>
    <row r="17927" spans="1:8" x14ac:dyDescent="0.2">
      <c r="A17927">
        <v>17897</v>
      </c>
      <c r="B17927" t="s">
        <v>518</v>
      </c>
      <c r="C17927">
        <f>COUNTIFS($B$4:$B17927,$B17927)</f>
        <v>24</v>
      </c>
      <c r="D17927" t="s">
        <v>17311</v>
      </c>
      <c r="E17927" t="s">
        <v>602</v>
      </c>
      <c r="F17927" t="s">
        <v>2758</v>
      </c>
      <c r="G17927" t="s">
        <v>1020</v>
      </c>
      <c r="H17927" t="str">
        <f t="shared" si="280"/>
        <v>24สพม.ปราจีนบุรี นครนายก</v>
      </c>
    </row>
    <row r="17928" spans="1:8" x14ac:dyDescent="0.2">
      <c r="A17928">
        <v>17898</v>
      </c>
      <c r="B17928" t="s">
        <v>518</v>
      </c>
      <c r="C17928">
        <f>COUNTIFS($B$4:$B17928,$B17928)</f>
        <v>25</v>
      </c>
      <c r="D17928" t="s">
        <v>17312</v>
      </c>
      <c r="E17928" t="s">
        <v>602</v>
      </c>
      <c r="F17928" t="s">
        <v>2758</v>
      </c>
      <c r="G17928" t="s">
        <v>1020</v>
      </c>
      <c r="H17928" t="str">
        <f t="shared" si="280"/>
        <v>25สพม.ปราจีนบุรี นครนายก</v>
      </c>
    </row>
    <row r="17929" spans="1:8" x14ac:dyDescent="0.2">
      <c r="A17929">
        <v>17899</v>
      </c>
      <c r="B17929" t="s">
        <v>518</v>
      </c>
      <c r="C17929">
        <f>COUNTIFS($B$4:$B17929,$B17929)</f>
        <v>26</v>
      </c>
      <c r="D17929" t="s">
        <v>17313</v>
      </c>
      <c r="E17929" t="s">
        <v>602</v>
      </c>
      <c r="F17929" t="s">
        <v>2758</v>
      </c>
      <c r="G17929" t="s">
        <v>1020</v>
      </c>
      <c r="H17929" t="str">
        <f t="shared" si="280"/>
        <v>26สพม.ปราจีนบุรี นครนายก</v>
      </c>
    </row>
    <row r="17930" spans="1:8" x14ac:dyDescent="0.2">
      <c r="A17930">
        <v>17900</v>
      </c>
      <c r="B17930" t="s">
        <v>518</v>
      </c>
      <c r="C17930">
        <f>COUNTIFS($B$4:$B17930,$B17930)</f>
        <v>27</v>
      </c>
      <c r="D17930" t="s">
        <v>17315</v>
      </c>
      <c r="E17930" t="s">
        <v>602</v>
      </c>
      <c r="F17930" t="s">
        <v>2758</v>
      </c>
      <c r="G17930" t="s">
        <v>1020</v>
      </c>
      <c r="H17930" t="str">
        <f t="shared" si="280"/>
        <v>27สพม.ปราจีนบุรี นครนายก</v>
      </c>
    </row>
    <row r="17931" spans="1:8" x14ac:dyDescent="0.2">
      <c r="A17931">
        <v>17901</v>
      </c>
      <c r="B17931" t="s">
        <v>518</v>
      </c>
      <c r="C17931">
        <f>COUNTIFS($B$4:$B17931,$B17931)</f>
        <v>28</v>
      </c>
      <c r="D17931" t="s">
        <v>17316</v>
      </c>
      <c r="E17931" t="s">
        <v>602</v>
      </c>
      <c r="F17931" t="s">
        <v>2758</v>
      </c>
      <c r="G17931" t="s">
        <v>1020</v>
      </c>
      <c r="H17931" t="str">
        <f t="shared" si="280"/>
        <v>28สพม.ปราจีนบุรี นครนายก</v>
      </c>
    </row>
    <row r="17932" spans="1:8" x14ac:dyDescent="0.2">
      <c r="A17932">
        <v>17902</v>
      </c>
      <c r="B17932" t="s">
        <v>518</v>
      </c>
      <c r="C17932">
        <f>COUNTIFS($B$4:$B17932,$B17932)</f>
        <v>29</v>
      </c>
      <c r="D17932" t="s">
        <v>17317</v>
      </c>
      <c r="E17932" t="s">
        <v>602</v>
      </c>
      <c r="F17932" t="s">
        <v>2758</v>
      </c>
      <c r="G17932" t="s">
        <v>1020</v>
      </c>
      <c r="H17932" t="str">
        <f t="shared" si="280"/>
        <v>29สพม.ปราจีนบุรี นครนายก</v>
      </c>
    </row>
    <row r="17933" spans="1:8" x14ac:dyDescent="0.2">
      <c r="A17933">
        <v>17903</v>
      </c>
      <c r="B17933" t="s">
        <v>518</v>
      </c>
      <c r="C17933">
        <f>COUNTIFS($B$4:$B17933,$B17933)</f>
        <v>30</v>
      </c>
      <c r="D17933" t="s">
        <v>17318</v>
      </c>
      <c r="E17933" t="s">
        <v>602</v>
      </c>
      <c r="F17933" t="s">
        <v>2758</v>
      </c>
      <c r="G17933" t="s">
        <v>1020</v>
      </c>
      <c r="H17933" t="str">
        <f t="shared" si="280"/>
        <v>30สพม.ปราจีนบุรี นครนายก</v>
      </c>
    </row>
    <row r="17934" spans="1:8" x14ac:dyDescent="0.2">
      <c r="A17934">
        <v>17904</v>
      </c>
      <c r="B17934" t="s">
        <v>518</v>
      </c>
      <c r="C17934">
        <f>COUNTIFS($B$4:$B17934,$B17934)</f>
        <v>31</v>
      </c>
      <c r="D17934" t="s">
        <v>17319</v>
      </c>
      <c r="E17934" t="s">
        <v>602</v>
      </c>
      <c r="F17934" t="s">
        <v>2758</v>
      </c>
      <c r="G17934" t="s">
        <v>1020</v>
      </c>
      <c r="H17934" t="str">
        <f t="shared" si="280"/>
        <v>31สพม.ปราจีนบุรี นครนายก</v>
      </c>
    </row>
    <row r="17935" spans="1:8" x14ac:dyDescent="0.2">
      <c r="A17935">
        <v>17905</v>
      </c>
      <c r="B17935" t="s">
        <v>518</v>
      </c>
      <c r="C17935">
        <f>COUNTIFS($B$4:$B17935,$B17935)</f>
        <v>32</v>
      </c>
      <c r="D17935" t="s">
        <v>17320</v>
      </c>
      <c r="E17935" t="s">
        <v>602</v>
      </c>
      <c r="F17935" t="s">
        <v>2758</v>
      </c>
      <c r="G17935" t="s">
        <v>1020</v>
      </c>
      <c r="H17935" t="str">
        <f t="shared" si="280"/>
        <v>32สพม.ปราจีนบุรี นครนายก</v>
      </c>
    </row>
    <row r="17936" spans="1:8" x14ac:dyDescent="0.2">
      <c r="A17936">
        <v>17906</v>
      </c>
      <c r="B17936" t="s">
        <v>518</v>
      </c>
      <c r="C17936">
        <f>COUNTIFS($B$4:$B17936,$B17936)</f>
        <v>33</v>
      </c>
      <c r="D17936" t="s">
        <v>17321</v>
      </c>
      <c r="E17936" t="s">
        <v>602</v>
      </c>
      <c r="F17936" t="s">
        <v>2758</v>
      </c>
      <c r="G17936" t="s">
        <v>1020</v>
      </c>
      <c r="H17936" t="str">
        <f t="shared" si="280"/>
        <v>33สพม.ปราจีนบุรี นครนายก</v>
      </c>
    </row>
    <row r="17937" spans="1:8" x14ac:dyDescent="0.2">
      <c r="A17937">
        <v>17907</v>
      </c>
      <c r="B17937" t="s">
        <v>518</v>
      </c>
      <c r="C17937">
        <f>COUNTIFS($B$4:$B17937,$B17937)</f>
        <v>34</v>
      </c>
      <c r="D17937" t="s">
        <v>17322</v>
      </c>
      <c r="E17937" t="s">
        <v>602</v>
      </c>
      <c r="F17937" t="s">
        <v>2758</v>
      </c>
      <c r="G17937" t="s">
        <v>1020</v>
      </c>
      <c r="H17937" t="str">
        <f t="shared" si="280"/>
        <v>34สพม.ปราจีนบุรี นครนายก</v>
      </c>
    </row>
    <row r="17938" spans="1:8" x14ac:dyDescent="0.2">
      <c r="A17938">
        <v>17908</v>
      </c>
      <c r="B17938" t="s">
        <v>518</v>
      </c>
      <c r="C17938">
        <f>COUNTIFS($B$4:$B17938,$B17938)</f>
        <v>35</v>
      </c>
      <c r="D17938" t="s">
        <v>17323</v>
      </c>
      <c r="E17938" t="s">
        <v>602</v>
      </c>
      <c r="F17938" t="s">
        <v>2758</v>
      </c>
      <c r="G17938" t="s">
        <v>1020</v>
      </c>
      <c r="H17938" t="str">
        <f t="shared" si="280"/>
        <v>35สพม.ปราจีนบุรี นครนายก</v>
      </c>
    </row>
    <row r="17939" spans="1:8" x14ac:dyDescent="0.2">
      <c r="A17939">
        <v>17909</v>
      </c>
      <c r="B17939" t="s">
        <v>518</v>
      </c>
      <c r="C17939">
        <f>COUNTIFS($B$4:$B17939,$B17939)</f>
        <v>36</v>
      </c>
      <c r="D17939" t="s">
        <v>17324</v>
      </c>
      <c r="E17939" t="s">
        <v>602</v>
      </c>
      <c r="F17939" t="s">
        <v>2758</v>
      </c>
      <c r="G17939" t="s">
        <v>1020</v>
      </c>
      <c r="H17939" t="str">
        <f t="shared" si="280"/>
        <v>36สพม.ปราจีนบุรี นครนายก</v>
      </c>
    </row>
    <row r="17940" spans="1:8" x14ac:dyDescent="0.2">
      <c r="A17940">
        <v>17910</v>
      </c>
      <c r="B17940" t="s">
        <v>518</v>
      </c>
      <c r="C17940">
        <f>COUNTIFS($B$4:$B17940,$B17940)</f>
        <v>37</v>
      </c>
      <c r="D17940" t="s">
        <v>17325</v>
      </c>
      <c r="E17940" t="s">
        <v>602</v>
      </c>
      <c r="F17940" t="s">
        <v>2758</v>
      </c>
      <c r="G17940" t="s">
        <v>1020</v>
      </c>
      <c r="H17940" t="str">
        <f t="shared" si="280"/>
        <v>37สพม.ปราจีนบุรี นครนายก</v>
      </c>
    </row>
    <row r="17941" spans="1:8" x14ac:dyDescent="0.2">
      <c r="A17941">
        <v>17911</v>
      </c>
      <c r="B17941" t="s">
        <v>518</v>
      </c>
      <c r="C17941">
        <f>COUNTIFS($B$4:$B17941,$B17941)</f>
        <v>38</v>
      </c>
      <c r="D17941" t="s">
        <v>17326</v>
      </c>
      <c r="E17941" t="s">
        <v>602</v>
      </c>
      <c r="F17941" t="s">
        <v>2758</v>
      </c>
      <c r="G17941" t="s">
        <v>1020</v>
      </c>
      <c r="H17941" t="str">
        <f t="shared" si="280"/>
        <v>38สพม.ปราจีนบุรี นครนายก</v>
      </c>
    </row>
    <row r="17942" spans="1:8" x14ac:dyDescent="0.2">
      <c r="A17942">
        <v>17912</v>
      </c>
      <c r="B17942" t="s">
        <v>518</v>
      </c>
      <c r="C17942">
        <f>COUNTIFS($B$4:$B17942,$B17942)</f>
        <v>39</v>
      </c>
      <c r="D17942" t="s">
        <v>17327</v>
      </c>
      <c r="E17942" t="s">
        <v>602</v>
      </c>
      <c r="F17942" t="s">
        <v>2758</v>
      </c>
      <c r="G17942" t="s">
        <v>1020</v>
      </c>
      <c r="H17942" t="str">
        <f t="shared" si="280"/>
        <v>39สพม.ปราจีนบุรี นครนายก</v>
      </c>
    </row>
    <row r="17943" spans="1:8" x14ac:dyDescent="0.2">
      <c r="A17943">
        <v>17913</v>
      </c>
      <c r="B17943" t="s">
        <v>518</v>
      </c>
      <c r="C17943">
        <f>COUNTIFS($B$4:$B17943,$B17943)</f>
        <v>40</v>
      </c>
      <c r="D17943" t="s">
        <v>17328</v>
      </c>
      <c r="E17943" t="s">
        <v>602</v>
      </c>
      <c r="F17943" t="s">
        <v>2758</v>
      </c>
      <c r="G17943" t="s">
        <v>1020</v>
      </c>
      <c r="H17943" t="str">
        <f t="shared" si="280"/>
        <v>40สพม.ปราจีนบุรี นครนายก</v>
      </c>
    </row>
    <row r="17944" spans="1:8" x14ac:dyDescent="0.2">
      <c r="A17944">
        <v>17914</v>
      </c>
      <c r="B17944" t="s">
        <v>518</v>
      </c>
      <c r="C17944">
        <f>COUNTIFS($B$4:$B17944,$B17944)</f>
        <v>41</v>
      </c>
      <c r="D17944" t="s">
        <v>17329</v>
      </c>
      <c r="E17944" t="s">
        <v>602</v>
      </c>
      <c r="F17944" t="s">
        <v>2758</v>
      </c>
      <c r="G17944" t="s">
        <v>1020</v>
      </c>
      <c r="H17944" t="str">
        <f t="shared" si="280"/>
        <v>41สพม.ปราจีนบุรี นครนายก</v>
      </c>
    </row>
    <row r="17945" spans="1:8" x14ac:dyDescent="0.2">
      <c r="A17945">
        <v>17915</v>
      </c>
      <c r="B17945" t="s">
        <v>518</v>
      </c>
      <c r="C17945">
        <f>COUNTIFS($B$4:$B17945,$B17945)</f>
        <v>42</v>
      </c>
      <c r="D17945" t="s">
        <v>17330</v>
      </c>
      <c r="E17945" t="s">
        <v>602</v>
      </c>
      <c r="F17945" t="s">
        <v>2758</v>
      </c>
      <c r="G17945" t="s">
        <v>1020</v>
      </c>
      <c r="H17945" t="str">
        <f t="shared" si="280"/>
        <v>42สพม.ปราจีนบุรี นครนายก</v>
      </c>
    </row>
    <row r="17946" spans="1:8" x14ac:dyDescent="0.2">
      <c r="A17946">
        <v>17916</v>
      </c>
      <c r="B17946" t="s">
        <v>518</v>
      </c>
      <c r="C17946">
        <f>COUNTIFS($B$4:$B17946,$B17946)</f>
        <v>43</v>
      </c>
      <c r="D17946" t="s">
        <v>17331</v>
      </c>
      <c r="E17946" t="s">
        <v>602</v>
      </c>
      <c r="F17946" t="s">
        <v>2758</v>
      </c>
      <c r="G17946" t="s">
        <v>1020</v>
      </c>
      <c r="H17946" t="str">
        <f t="shared" si="280"/>
        <v>43สพม.ปราจีนบุรี นครนายก</v>
      </c>
    </row>
    <row r="17947" spans="1:8" x14ac:dyDescent="0.2">
      <c r="A17947">
        <v>17917</v>
      </c>
      <c r="B17947" t="s">
        <v>518</v>
      </c>
      <c r="C17947">
        <f>COUNTIFS($B$4:$B17947,$B17947)</f>
        <v>44</v>
      </c>
      <c r="D17947" t="s">
        <v>17332</v>
      </c>
      <c r="E17947" t="s">
        <v>602</v>
      </c>
      <c r="F17947" t="s">
        <v>2758</v>
      </c>
      <c r="G17947" t="s">
        <v>1020</v>
      </c>
      <c r="H17947" t="str">
        <f t="shared" si="280"/>
        <v>44สพม.ปราจีนบุรี นครนายก</v>
      </c>
    </row>
    <row r="17948" spans="1:8" x14ac:dyDescent="0.2">
      <c r="A17948">
        <v>17918</v>
      </c>
      <c r="B17948" t="s">
        <v>518</v>
      </c>
      <c r="C17948">
        <f>COUNTIFS($B$4:$B17948,$B17948)</f>
        <v>45</v>
      </c>
      <c r="D17948" t="s">
        <v>17334</v>
      </c>
      <c r="E17948" t="s">
        <v>602</v>
      </c>
      <c r="F17948" t="s">
        <v>2758</v>
      </c>
      <c r="G17948" t="s">
        <v>1020</v>
      </c>
      <c r="H17948" t="str">
        <f t="shared" si="280"/>
        <v>45สพม.ปราจีนบุรี นครนายก</v>
      </c>
    </row>
    <row r="17949" spans="1:8" x14ac:dyDescent="0.2">
      <c r="A17949">
        <v>17919</v>
      </c>
      <c r="B17949" t="s">
        <v>518</v>
      </c>
      <c r="C17949">
        <f>COUNTIFS($B$4:$B17949,$B17949)</f>
        <v>46</v>
      </c>
      <c r="D17949" t="s">
        <v>17368</v>
      </c>
      <c r="E17949" t="s">
        <v>602</v>
      </c>
      <c r="F17949" t="s">
        <v>2758</v>
      </c>
      <c r="G17949" t="s">
        <v>1020</v>
      </c>
      <c r="H17949" t="str">
        <f t="shared" si="280"/>
        <v>46สพม.ปราจีนบุรี นครนายก</v>
      </c>
    </row>
    <row r="17950" spans="1:8" x14ac:dyDescent="0.2">
      <c r="A17950">
        <v>17920</v>
      </c>
      <c r="B17950" t="s">
        <v>518</v>
      </c>
      <c r="C17950">
        <f>COUNTIFS($B$4:$B17950,$B17950)</f>
        <v>47</v>
      </c>
      <c r="D17950" t="s">
        <v>17374</v>
      </c>
      <c r="E17950" t="s">
        <v>602</v>
      </c>
      <c r="F17950" t="s">
        <v>2758</v>
      </c>
      <c r="G17950" t="s">
        <v>1020</v>
      </c>
      <c r="H17950" t="str">
        <f t="shared" si="280"/>
        <v>47สพม.ปราจีนบุรี นครนายก</v>
      </c>
    </row>
    <row r="17951" spans="1:8" x14ac:dyDescent="0.2">
      <c r="A17951">
        <v>17921</v>
      </c>
      <c r="B17951" t="s">
        <v>518</v>
      </c>
      <c r="C17951">
        <f>COUNTIFS($B$4:$B17951,$B17951)</f>
        <v>48</v>
      </c>
      <c r="D17951" t="s">
        <v>17387</v>
      </c>
      <c r="E17951" t="s">
        <v>602</v>
      </c>
      <c r="F17951" t="s">
        <v>2758</v>
      </c>
      <c r="G17951" t="s">
        <v>1020</v>
      </c>
      <c r="H17951" t="str">
        <f t="shared" si="280"/>
        <v>48สพม.ปราจีนบุรี นครนายก</v>
      </c>
    </row>
    <row r="17952" spans="1:8" x14ac:dyDescent="0.2">
      <c r="A17952">
        <v>17922</v>
      </c>
      <c r="B17952" t="s">
        <v>518</v>
      </c>
      <c r="C17952">
        <f>COUNTIFS($B$4:$B17952,$B17952)</f>
        <v>49</v>
      </c>
      <c r="D17952" t="s">
        <v>17388</v>
      </c>
      <c r="E17952" t="s">
        <v>602</v>
      </c>
      <c r="F17952" t="s">
        <v>2758</v>
      </c>
      <c r="G17952" t="s">
        <v>1020</v>
      </c>
      <c r="H17952" t="str">
        <f t="shared" si="280"/>
        <v>49สพม.ปราจีนบุรี นครนายก</v>
      </c>
    </row>
    <row r="17953" spans="1:8" x14ac:dyDescent="0.2">
      <c r="A17953">
        <v>17923</v>
      </c>
      <c r="B17953" t="s">
        <v>518</v>
      </c>
      <c r="C17953">
        <f>COUNTIFS($B$4:$B17953,$B17953)</f>
        <v>50</v>
      </c>
      <c r="D17953" t="s">
        <v>17389</v>
      </c>
      <c r="E17953" t="s">
        <v>602</v>
      </c>
      <c r="F17953" t="s">
        <v>2758</v>
      </c>
      <c r="G17953" t="s">
        <v>1020</v>
      </c>
      <c r="H17953" t="str">
        <f t="shared" si="280"/>
        <v>50สพม.ปราจีนบุรี นครนายก</v>
      </c>
    </row>
    <row r="17954" spans="1:8" x14ac:dyDescent="0.2">
      <c r="A17954">
        <v>17924</v>
      </c>
      <c r="B17954" t="s">
        <v>518</v>
      </c>
      <c r="C17954">
        <f>COUNTIFS($B$4:$B17954,$B17954)</f>
        <v>51</v>
      </c>
      <c r="D17954" t="s">
        <v>17391</v>
      </c>
      <c r="E17954" t="s">
        <v>602</v>
      </c>
      <c r="F17954" t="s">
        <v>2758</v>
      </c>
      <c r="G17954" t="s">
        <v>1020</v>
      </c>
      <c r="H17954" t="str">
        <f t="shared" si="280"/>
        <v>51สพม.ปราจีนบุรี นครนายก</v>
      </c>
    </row>
    <row r="17955" spans="1:8" x14ac:dyDescent="0.2">
      <c r="A17955">
        <v>17925</v>
      </c>
      <c r="B17955" t="s">
        <v>518</v>
      </c>
      <c r="C17955">
        <f>COUNTIFS($B$4:$B17955,$B17955)</f>
        <v>52</v>
      </c>
      <c r="D17955" t="s">
        <v>17564</v>
      </c>
      <c r="E17955" t="s">
        <v>592</v>
      </c>
      <c r="F17955" t="s">
        <v>2758</v>
      </c>
      <c r="G17955" t="s">
        <v>1020</v>
      </c>
      <c r="H17955" t="str">
        <f t="shared" si="280"/>
        <v>52สพม.ปราจีนบุรี นครนายก</v>
      </c>
    </row>
    <row r="17956" spans="1:8" x14ac:dyDescent="0.2">
      <c r="A17956">
        <v>17926</v>
      </c>
      <c r="B17956" t="s">
        <v>519</v>
      </c>
      <c r="C17956">
        <f>COUNTIFS($B$4:$B17956,$B17956)</f>
        <v>1</v>
      </c>
      <c r="D17956" t="s">
        <v>2485</v>
      </c>
      <c r="E17956" t="s">
        <v>559</v>
      </c>
      <c r="F17956" t="s">
        <v>1019</v>
      </c>
      <c r="G17956" t="s">
        <v>1020</v>
      </c>
      <c r="H17956" t="str">
        <f t="shared" si="280"/>
        <v>1สพม.ปัตตานี</v>
      </c>
    </row>
    <row r="17957" spans="1:8" x14ac:dyDescent="0.2">
      <c r="A17957">
        <v>17927</v>
      </c>
      <c r="B17957" t="s">
        <v>519</v>
      </c>
      <c r="C17957">
        <f>COUNTIFS($B$4:$B17957,$B17957)</f>
        <v>2</v>
      </c>
      <c r="D17957" t="s">
        <v>2667</v>
      </c>
      <c r="E17957" t="s">
        <v>2606</v>
      </c>
      <c r="F17957" t="s">
        <v>2607</v>
      </c>
      <c r="G17957" t="s">
        <v>1020</v>
      </c>
      <c r="H17957" t="str">
        <f t="shared" si="280"/>
        <v>2สพม.ปัตตานี</v>
      </c>
    </row>
    <row r="17958" spans="1:8" x14ac:dyDescent="0.2">
      <c r="A17958">
        <v>17928</v>
      </c>
      <c r="B17958" t="s">
        <v>519</v>
      </c>
      <c r="C17958">
        <f>COUNTIFS($B$4:$B17958,$B17958)</f>
        <v>3</v>
      </c>
      <c r="D17958" t="s">
        <v>2668</v>
      </c>
      <c r="E17958" t="s">
        <v>2606</v>
      </c>
      <c r="F17958" t="s">
        <v>2607</v>
      </c>
      <c r="G17958" t="s">
        <v>1020</v>
      </c>
      <c r="H17958" t="str">
        <f t="shared" si="280"/>
        <v>3สพม.ปัตตานี</v>
      </c>
    </row>
    <row r="17959" spans="1:8" x14ac:dyDescent="0.2">
      <c r="A17959">
        <v>17929</v>
      </c>
      <c r="B17959" t="s">
        <v>519</v>
      </c>
      <c r="C17959">
        <f>COUNTIFS($B$4:$B17959,$B17959)</f>
        <v>4</v>
      </c>
      <c r="D17959" t="s">
        <v>2669</v>
      </c>
      <c r="E17959" t="s">
        <v>2606</v>
      </c>
      <c r="F17959" t="s">
        <v>2607</v>
      </c>
      <c r="G17959" t="s">
        <v>1020</v>
      </c>
      <c r="H17959" t="str">
        <f t="shared" si="280"/>
        <v>4สพม.ปัตตานี</v>
      </c>
    </row>
    <row r="17960" spans="1:8" x14ac:dyDescent="0.2">
      <c r="A17960">
        <v>17930</v>
      </c>
      <c r="B17960" t="s">
        <v>519</v>
      </c>
      <c r="C17960">
        <f>COUNTIFS($B$4:$B17960,$B17960)</f>
        <v>5</v>
      </c>
      <c r="D17960" t="s">
        <v>2671</v>
      </c>
      <c r="E17960" t="s">
        <v>2606</v>
      </c>
      <c r="F17960" t="s">
        <v>2607</v>
      </c>
      <c r="G17960" t="s">
        <v>1020</v>
      </c>
      <c r="H17960" t="str">
        <f t="shared" si="280"/>
        <v>5สพม.ปัตตานี</v>
      </c>
    </row>
    <row r="17961" spans="1:8" x14ac:dyDescent="0.2">
      <c r="A17961">
        <v>17931</v>
      </c>
      <c r="B17961" t="s">
        <v>519</v>
      </c>
      <c r="C17961">
        <f>COUNTIFS($B$4:$B17961,$B17961)</f>
        <v>6</v>
      </c>
      <c r="D17961" t="s">
        <v>2672</v>
      </c>
      <c r="E17961" t="s">
        <v>2606</v>
      </c>
      <c r="F17961" t="s">
        <v>2607</v>
      </c>
      <c r="G17961" t="s">
        <v>1020</v>
      </c>
      <c r="H17961" t="str">
        <f t="shared" si="280"/>
        <v>6สพม.ปัตตานี</v>
      </c>
    </row>
    <row r="17962" spans="1:8" x14ac:dyDescent="0.2">
      <c r="A17962">
        <v>17932</v>
      </c>
      <c r="B17962" t="s">
        <v>519</v>
      </c>
      <c r="C17962">
        <f>COUNTIFS($B$4:$B17962,$B17962)</f>
        <v>7</v>
      </c>
      <c r="D17962" t="s">
        <v>2830</v>
      </c>
      <c r="E17962" t="s">
        <v>587</v>
      </c>
      <c r="F17962" t="s">
        <v>2758</v>
      </c>
      <c r="G17962" t="s">
        <v>1020</v>
      </c>
      <c r="H17962" t="str">
        <f t="shared" si="280"/>
        <v>7สพม.ปัตตานี</v>
      </c>
    </row>
    <row r="17963" spans="1:8" x14ac:dyDescent="0.2">
      <c r="A17963">
        <v>17933</v>
      </c>
      <c r="B17963" t="s">
        <v>519</v>
      </c>
      <c r="C17963">
        <f>COUNTIFS($B$4:$B17963,$B17963)</f>
        <v>8</v>
      </c>
      <c r="D17963" t="s">
        <v>2831</v>
      </c>
      <c r="E17963" t="s">
        <v>590</v>
      </c>
      <c r="F17963" t="s">
        <v>2758</v>
      </c>
      <c r="G17963" t="s">
        <v>1020</v>
      </c>
      <c r="H17963" t="str">
        <f t="shared" si="280"/>
        <v>8สพม.ปัตตานี</v>
      </c>
    </row>
    <row r="17964" spans="1:8" x14ac:dyDescent="0.2">
      <c r="A17964">
        <v>17934</v>
      </c>
      <c r="B17964" t="s">
        <v>519</v>
      </c>
      <c r="C17964">
        <f>COUNTIFS($B$4:$B17964,$B17964)</f>
        <v>9</v>
      </c>
      <c r="D17964" t="s">
        <v>2832</v>
      </c>
      <c r="E17964" t="s">
        <v>592</v>
      </c>
      <c r="F17964" t="s">
        <v>2758</v>
      </c>
      <c r="G17964" t="s">
        <v>1020</v>
      </c>
      <c r="H17964" t="str">
        <f t="shared" si="280"/>
        <v>9สพม.ปัตตานี</v>
      </c>
    </row>
    <row r="17965" spans="1:8" x14ac:dyDescent="0.2">
      <c r="A17965">
        <v>17935</v>
      </c>
      <c r="B17965" t="s">
        <v>519</v>
      </c>
      <c r="C17965">
        <f>COUNTIFS($B$4:$B17965,$B17965)</f>
        <v>10</v>
      </c>
      <c r="D17965" t="s">
        <v>2833</v>
      </c>
      <c r="E17965" t="s">
        <v>594</v>
      </c>
      <c r="F17965" t="s">
        <v>2758</v>
      </c>
      <c r="G17965" t="s">
        <v>1020</v>
      </c>
      <c r="H17965" t="str">
        <f t="shared" si="280"/>
        <v>10สพม.ปัตตานี</v>
      </c>
    </row>
    <row r="17966" spans="1:8" x14ac:dyDescent="0.2">
      <c r="A17966">
        <v>17936</v>
      </c>
      <c r="B17966" t="s">
        <v>519</v>
      </c>
      <c r="C17966">
        <f>COUNTIFS($B$4:$B17966,$B17966)</f>
        <v>11</v>
      </c>
      <c r="D17966" t="s">
        <v>2834</v>
      </c>
      <c r="E17966" t="s">
        <v>596</v>
      </c>
      <c r="F17966" t="s">
        <v>2758</v>
      </c>
      <c r="G17966" t="s">
        <v>1020</v>
      </c>
      <c r="H17966" t="str">
        <f t="shared" si="280"/>
        <v>11สพม.ปัตตานี</v>
      </c>
    </row>
    <row r="17967" spans="1:8" x14ac:dyDescent="0.2">
      <c r="A17967">
        <v>17937</v>
      </c>
      <c r="B17967" t="s">
        <v>519</v>
      </c>
      <c r="C17967">
        <f>COUNTIFS($B$4:$B17967,$B17967)</f>
        <v>12</v>
      </c>
      <c r="D17967" t="s">
        <v>2907</v>
      </c>
      <c r="E17967" t="s">
        <v>597</v>
      </c>
      <c r="F17967" t="s">
        <v>2758</v>
      </c>
      <c r="G17967" t="s">
        <v>1020</v>
      </c>
      <c r="H17967" t="str">
        <f t="shared" si="280"/>
        <v>12สพม.ปัตตานี</v>
      </c>
    </row>
    <row r="17968" spans="1:8" x14ac:dyDescent="0.2">
      <c r="A17968">
        <v>17938</v>
      </c>
      <c r="B17968" t="s">
        <v>519</v>
      </c>
      <c r="C17968">
        <f>COUNTIFS($B$4:$B17968,$B17968)</f>
        <v>13</v>
      </c>
      <c r="D17968" t="s">
        <v>3087</v>
      </c>
      <c r="E17968" t="s">
        <v>3082</v>
      </c>
      <c r="F17968" t="s">
        <v>2758</v>
      </c>
      <c r="G17968" t="s">
        <v>1020</v>
      </c>
      <c r="H17968" t="str">
        <f t="shared" si="280"/>
        <v>13สพม.ปัตตานี</v>
      </c>
    </row>
    <row r="17969" spans="1:8" x14ac:dyDescent="0.2">
      <c r="A17969">
        <v>17939</v>
      </c>
      <c r="B17969" t="s">
        <v>519</v>
      </c>
      <c r="C17969">
        <f>COUNTIFS($B$4:$B17969,$B17969)</f>
        <v>14</v>
      </c>
      <c r="D17969" t="s">
        <v>16832</v>
      </c>
      <c r="E17969" t="s">
        <v>592</v>
      </c>
      <c r="F17969" t="s">
        <v>2758</v>
      </c>
      <c r="G17969" t="s">
        <v>1020</v>
      </c>
      <c r="H17969" t="str">
        <f t="shared" si="280"/>
        <v>14สพม.ปัตตานี</v>
      </c>
    </row>
    <row r="17970" spans="1:8" x14ac:dyDescent="0.2">
      <c r="A17970">
        <v>17940</v>
      </c>
      <c r="B17970" t="s">
        <v>519</v>
      </c>
      <c r="C17970">
        <f>COUNTIFS($B$4:$B17970,$B17970)</f>
        <v>15</v>
      </c>
      <c r="D17970" t="s">
        <v>17358</v>
      </c>
      <c r="E17970" t="s">
        <v>590</v>
      </c>
      <c r="F17970" t="s">
        <v>2758</v>
      </c>
      <c r="G17970" t="s">
        <v>1020</v>
      </c>
      <c r="H17970" t="str">
        <f t="shared" si="280"/>
        <v>15สพม.ปัตตานี</v>
      </c>
    </row>
    <row r="17971" spans="1:8" x14ac:dyDescent="0.2">
      <c r="A17971">
        <v>17941</v>
      </c>
      <c r="B17971" t="s">
        <v>519</v>
      </c>
      <c r="C17971">
        <f>COUNTIFS($B$4:$B17971,$B17971)</f>
        <v>16</v>
      </c>
      <c r="D17971" t="s">
        <v>17877</v>
      </c>
      <c r="E17971" t="s">
        <v>602</v>
      </c>
      <c r="F17971" t="s">
        <v>2758</v>
      </c>
      <c r="G17971" t="s">
        <v>1020</v>
      </c>
      <c r="H17971" t="str">
        <f t="shared" si="280"/>
        <v>16สพม.ปัตตานี</v>
      </c>
    </row>
    <row r="17972" spans="1:8" x14ac:dyDescent="0.2">
      <c r="A17972">
        <v>17942</v>
      </c>
      <c r="B17972" t="s">
        <v>519</v>
      </c>
      <c r="C17972">
        <f>COUNTIFS($B$4:$B17972,$B17972)</f>
        <v>17</v>
      </c>
      <c r="D17972" t="s">
        <v>17878</v>
      </c>
      <c r="E17972" t="s">
        <v>602</v>
      </c>
      <c r="F17972" t="s">
        <v>2758</v>
      </c>
      <c r="G17972" t="s">
        <v>1020</v>
      </c>
      <c r="H17972" t="str">
        <f t="shared" si="280"/>
        <v>17สพม.ปัตตานี</v>
      </c>
    </row>
    <row r="17973" spans="1:8" x14ac:dyDescent="0.2">
      <c r="A17973">
        <v>17943</v>
      </c>
      <c r="B17973" t="s">
        <v>519</v>
      </c>
      <c r="C17973">
        <f>COUNTIFS($B$4:$B17973,$B17973)</f>
        <v>18</v>
      </c>
      <c r="D17973" t="s">
        <v>17879</v>
      </c>
      <c r="E17973" t="s">
        <v>602</v>
      </c>
      <c r="F17973" t="s">
        <v>2758</v>
      </c>
      <c r="G17973" t="s">
        <v>1020</v>
      </c>
      <c r="H17973" t="str">
        <f t="shared" si="280"/>
        <v>18สพม.ปัตตานี</v>
      </c>
    </row>
    <row r="17974" spans="1:8" x14ac:dyDescent="0.2">
      <c r="A17974">
        <v>17944</v>
      </c>
      <c r="B17974" t="s">
        <v>519</v>
      </c>
      <c r="C17974">
        <f>COUNTIFS($B$4:$B17974,$B17974)</f>
        <v>19</v>
      </c>
      <c r="D17974" t="s">
        <v>17880</v>
      </c>
      <c r="E17974" t="s">
        <v>602</v>
      </c>
      <c r="F17974" t="s">
        <v>2758</v>
      </c>
      <c r="G17974" t="s">
        <v>1020</v>
      </c>
      <c r="H17974" t="str">
        <f t="shared" si="280"/>
        <v>19สพม.ปัตตานี</v>
      </c>
    </row>
    <row r="17975" spans="1:8" x14ac:dyDescent="0.2">
      <c r="A17975">
        <v>17945</v>
      </c>
      <c r="B17975" t="s">
        <v>519</v>
      </c>
      <c r="C17975">
        <f>COUNTIFS($B$4:$B17975,$B17975)</f>
        <v>20</v>
      </c>
      <c r="D17975" t="s">
        <v>17882</v>
      </c>
      <c r="E17975" t="s">
        <v>602</v>
      </c>
      <c r="F17975" t="s">
        <v>2758</v>
      </c>
      <c r="G17975" t="s">
        <v>1020</v>
      </c>
      <c r="H17975" t="str">
        <f t="shared" si="280"/>
        <v>20สพม.ปัตตานี</v>
      </c>
    </row>
    <row r="17976" spans="1:8" x14ac:dyDescent="0.2">
      <c r="A17976">
        <v>17946</v>
      </c>
      <c r="B17976" t="s">
        <v>519</v>
      </c>
      <c r="C17976">
        <f>COUNTIFS($B$4:$B17976,$B17976)</f>
        <v>21</v>
      </c>
      <c r="D17976" t="s">
        <v>17883</v>
      </c>
      <c r="E17976" t="s">
        <v>602</v>
      </c>
      <c r="F17976" t="s">
        <v>2758</v>
      </c>
      <c r="G17976" t="s">
        <v>1020</v>
      </c>
      <c r="H17976" t="str">
        <f t="shared" si="280"/>
        <v>21สพม.ปัตตานี</v>
      </c>
    </row>
    <row r="17977" spans="1:8" x14ac:dyDescent="0.2">
      <c r="A17977">
        <v>17947</v>
      </c>
      <c r="B17977" t="s">
        <v>519</v>
      </c>
      <c r="C17977">
        <f>COUNTIFS($B$4:$B17977,$B17977)</f>
        <v>22</v>
      </c>
      <c r="D17977" t="s">
        <v>17884</v>
      </c>
      <c r="E17977" t="s">
        <v>602</v>
      </c>
      <c r="F17977" t="s">
        <v>2758</v>
      </c>
      <c r="G17977" t="s">
        <v>1020</v>
      </c>
      <c r="H17977" t="str">
        <f t="shared" si="280"/>
        <v>22สพม.ปัตตานี</v>
      </c>
    </row>
    <row r="17978" spans="1:8" x14ac:dyDescent="0.2">
      <c r="A17978">
        <v>17948</v>
      </c>
      <c r="B17978" t="s">
        <v>519</v>
      </c>
      <c r="C17978">
        <f>COUNTIFS($B$4:$B17978,$B17978)</f>
        <v>23</v>
      </c>
      <c r="D17978" t="s">
        <v>17885</v>
      </c>
      <c r="E17978" t="s">
        <v>602</v>
      </c>
      <c r="F17978" t="s">
        <v>2758</v>
      </c>
      <c r="G17978" t="s">
        <v>1020</v>
      </c>
      <c r="H17978" t="str">
        <f t="shared" si="280"/>
        <v>23สพม.ปัตตานี</v>
      </c>
    </row>
    <row r="17979" spans="1:8" x14ac:dyDescent="0.2">
      <c r="A17979">
        <v>17949</v>
      </c>
      <c r="B17979" t="s">
        <v>519</v>
      </c>
      <c r="C17979">
        <f>COUNTIFS($B$4:$B17979,$B17979)</f>
        <v>24</v>
      </c>
      <c r="D17979" t="s">
        <v>17886</v>
      </c>
      <c r="E17979" t="s">
        <v>602</v>
      </c>
      <c r="F17979" t="s">
        <v>2758</v>
      </c>
      <c r="G17979" t="s">
        <v>1020</v>
      </c>
      <c r="H17979" t="str">
        <f t="shared" si="280"/>
        <v>24สพม.ปัตตานี</v>
      </c>
    </row>
    <row r="17980" spans="1:8" x14ac:dyDescent="0.2">
      <c r="A17980">
        <v>17950</v>
      </c>
      <c r="B17980" t="s">
        <v>519</v>
      </c>
      <c r="C17980">
        <f>COUNTIFS($B$4:$B17980,$B17980)</f>
        <v>25</v>
      </c>
      <c r="D17980" t="s">
        <v>17887</v>
      </c>
      <c r="E17980" t="s">
        <v>602</v>
      </c>
      <c r="F17980" t="s">
        <v>2758</v>
      </c>
      <c r="G17980" t="s">
        <v>1020</v>
      </c>
      <c r="H17980" t="str">
        <f t="shared" si="280"/>
        <v>25สพม.ปัตตานี</v>
      </c>
    </row>
    <row r="17981" spans="1:8" x14ac:dyDescent="0.2">
      <c r="A17981">
        <v>17951</v>
      </c>
      <c r="B17981" t="s">
        <v>519</v>
      </c>
      <c r="C17981">
        <f>COUNTIFS($B$4:$B17981,$B17981)</f>
        <v>26</v>
      </c>
      <c r="D17981" t="s">
        <v>17888</v>
      </c>
      <c r="E17981" t="s">
        <v>602</v>
      </c>
      <c r="F17981" t="s">
        <v>2758</v>
      </c>
      <c r="G17981" t="s">
        <v>1020</v>
      </c>
      <c r="H17981" t="str">
        <f t="shared" si="280"/>
        <v>26สพม.ปัตตานี</v>
      </c>
    </row>
    <row r="17982" spans="1:8" x14ac:dyDescent="0.2">
      <c r="A17982">
        <v>17952</v>
      </c>
      <c r="B17982" t="s">
        <v>519</v>
      </c>
      <c r="C17982">
        <f>COUNTIFS($B$4:$B17982,$B17982)</f>
        <v>27</v>
      </c>
      <c r="D17982" t="s">
        <v>17889</v>
      </c>
      <c r="E17982" t="s">
        <v>602</v>
      </c>
      <c r="F17982" t="s">
        <v>2758</v>
      </c>
      <c r="G17982" t="s">
        <v>1020</v>
      </c>
      <c r="H17982" t="str">
        <f t="shared" si="280"/>
        <v>27สพม.ปัตตานี</v>
      </c>
    </row>
    <row r="17983" spans="1:8" x14ac:dyDescent="0.2">
      <c r="A17983">
        <v>17953</v>
      </c>
      <c r="B17983" t="s">
        <v>519</v>
      </c>
      <c r="C17983">
        <f>COUNTIFS($B$4:$B17983,$B17983)</f>
        <v>28</v>
      </c>
      <c r="D17983" t="s">
        <v>17890</v>
      </c>
      <c r="E17983" t="s">
        <v>602</v>
      </c>
      <c r="F17983" t="s">
        <v>2758</v>
      </c>
      <c r="G17983" t="s">
        <v>1020</v>
      </c>
      <c r="H17983" t="str">
        <f t="shared" si="280"/>
        <v>28สพม.ปัตตานี</v>
      </c>
    </row>
    <row r="17984" spans="1:8" x14ac:dyDescent="0.2">
      <c r="A17984">
        <v>17954</v>
      </c>
      <c r="B17984" t="s">
        <v>519</v>
      </c>
      <c r="C17984">
        <f>COUNTIFS($B$4:$B17984,$B17984)</f>
        <v>29</v>
      </c>
      <c r="D17984" t="s">
        <v>17891</v>
      </c>
      <c r="E17984" t="s">
        <v>602</v>
      </c>
      <c r="F17984" t="s">
        <v>2758</v>
      </c>
      <c r="G17984" t="s">
        <v>1020</v>
      </c>
      <c r="H17984" t="str">
        <f t="shared" si="280"/>
        <v>29สพม.ปัตตานี</v>
      </c>
    </row>
    <row r="17985" spans="1:8" x14ac:dyDescent="0.2">
      <c r="A17985">
        <v>17955</v>
      </c>
      <c r="B17985" t="s">
        <v>519</v>
      </c>
      <c r="C17985">
        <f>COUNTIFS($B$4:$B17985,$B17985)</f>
        <v>30</v>
      </c>
      <c r="D17985" t="s">
        <v>17892</v>
      </c>
      <c r="E17985" t="s">
        <v>602</v>
      </c>
      <c r="F17985" t="s">
        <v>2758</v>
      </c>
      <c r="G17985" t="s">
        <v>1020</v>
      </c>
      <c r="H17985" t="str">
        <f t="shared" si="280"/>
        <v>30สพม.ปัตตานี</v>
      </c>
    </row>
    <row r="17986" spans="1:8" x14ac:dyDescent="0.2">
      <c r="A17986">
        <v>17956</v>
      </c>
      <c r="B17986" t="s">
        <v>519</v>
      </c>
      <c r="C17986">
        <f>COUNTIFS($B$4:$B17986,$B17986)</f>
        <v>31</v>
      </c>
      <c r="D17986" t="s">
        <v>17893</v>
      </c>
      <c r="E17986" t="s">
        <v>602</v>
      </c>
      <c r="F17986" t="s">
        <v>2758</v>
      </c>
      <c r="G17986" t="s">
        <v>1020</v>
      </c>
      <c r="H17986" t="str">
        <f t="shared" si="280"/>
        <v>31สพม.ปัตตานี</v>
      </c>
    </row>
    <row r="17987" spans="1:8" x14ac:dyDescent="0.2">
      <c r="A17987">
        <v>17957</v>
      </c>
      <c r="B17987" t="s">
        <v>519</v>
      </c>
      <c r="C17987">
        <f>COUNTIFS($B$4:$B17987,$B17987)</f>
        <v>32</v>
      </c>
      <c r="D17987" t="s">
        <v>17894</v>
      </c>
      <c r="E17987" t="s">
        <v>602</v>
      </c>
      <c r="F17987" t="s">
        <v>2758</v>
      </c>
      <c r="G17987" t="s">
        <v>1020</v>
      </c>
      <c r="H17987" t="str">
        <f t="shared" si="280"/>
        <v>32สพม.ปัตตานี</v>
      </c>
    </row>
    <row r="17988" spans="1:8" x14ac:dyDescent="0.2">
      <c r="A17988">
        <v>17958</v>
      </c>
      <c r="B17988" t="s">
        <v>519</v>
      </c>
      <c r="C17988">
        <f>COUNTIFS($B$4:$B17988,$B17988)</f>
        <v>33</v>
      </c>
      <c r="D17988" t="s">
        <v>17895</v>
      </c>
      <c r="E17988" t="s">
        <v>602</v>
      </c>
      <c r="F17988" t="s">
        <v>2758</v>
      </c>
      <c r="G17988" t="s">
        <v>1020</v>
      </c>
      <c r="H17988" t="str">
        <f t="shared" ref="H17988:H18051" si="281">C17988&amp;B17988</f>
        <v>33สพม.ปัตตานี</v>
      </c>
    </row>
    <row r="17989" spans="1:8" x14ac:dyDescent="0.2">
      <c r="A17989">
        <v>17959</v>
      </c>
      <c r="B17989" t="s">
        <v>519</v>
      </c>
      <c r="C17989">
        <f>COUNTIFS($B$4:$B17989,$B17989)</f>
        <v>34</v>
      </c>
      <c r="D17989" t="s">
        <v>17896</v>
      </c>
      <c r="E17989" t="s">
        <v>602</v>
      </c>
      <c r="F17989" t="s">
        <v>2758</v>
      </c>
      <c r="G17989" t="s">
        <v>1020</v>
      </c>
      <c r="H17989" t="str">
        <f t="shared" si="281"/>
        <v>34สพม.ปัตตานี</v>
      </c>
    </row>
    <row r="17990" spans="1:8" x14ac:dyDescent="0.2">
      <c r="A17990">
        <v>17960</v>
      </c>
      <c r="B17990" t="s">
        <v>519</v>
      </c>
      <c r="C17990">
        <f>COUNTIFS($B$4:$B17990,$B17990)</f>
        <v>35</v>
      </c>
      <c r="D17990" t="s">
        <v>17897</v>
      </c>
      <c r="E17990" t="s">
        <v>602</v>
      </c>
      <c r="F17990" t="s">
        <v>2758</v>
      </c>
      <c r="G17990" t="s">
        <v>1020</v>
      </c>
      <c r="H17990" t="str">
        <f t="shared" si="281"/>
        <v>35สพม.ปัตตานี</v>
      </c>
    </row>
    <row r="17991" spans="1:8" x14ac:dyDescent="0.2">
      <c r="A17991">
        <v>17961</v>
      </c>
      <c r="B17991" t="s">
        <v>519</v>
      </c>
      <c r="C17991">
        <f>COUNTIFS($B$4:$B17991,$B17991)</f>
        <v>36</v>
      </c>
      <c r="D17991" t="s">
        <v>17898</v>
      </c>
      <c r="E17991" t="s">
        <v>602</v>
      </c>
      <c r="F17991" t="s">
        <v>2758</v>
      </c>
      <c r="G17991" t="s">
        <v>1020</v>
      </c>
      <c r="H17991" t="str">
        <f t="shared" si="281"/>
        <v>36สพม.ปัตตานี</v>
      </c>
    </row>
    <row r="17992" spans="1:8" x14ac:dyDescent="0.2">
      <c r="A17992">
        <v>17962</v>
      </c>
      <c r="B17992" t="s">
        <v>519</v>
      </c>
      <c r="C17992">
        <f>COUNTIFS($B$4:$B17992,$B17992)</f>
        <v>37</v>
      </c>
      <c r="D17992" t="s">
        <v>17899</v>
      </c>
      <c r="E17992" t="s">
        <v>602</v>
      </c>
      <c r="F17992" t="s">
        <v>2758</v>
      </c>
      <c r="G17992" t="s">
        <v>1020</v>
      </c>
      <c r="H17992" t="str">
        <f t="shared" si="281"/>
        <v>37สพม.ปัตตานี</v>
      </c>
    </row>
    <row r="17993" spans="1:8" x14ac:dyDescent="0.2">
      <c r="A17993">
        <v>17963</v>
      </c>
      <c r="B17993" t="s">
        <v>519</v>
      </c>
      <c r="C17993">
        <f>COUNTIFS($B$4:$B17993,$B17993)</f>
        <v>38</v>
      </c>
      <c r="D17993" t="s">
        <v>17900</v>
      </c>
      <c r="E17993" t="s">
        <v>602</v>
      </c>
      <c r="F17993" t="s">
        <v>2758</v>
      </c>
      <c r="G17993" t="s">
        <v>1020</v>
      </c>
      <c r="H17993" t="str">
        <f t="shared" si="281"/>
        <v>38สพม.ปัตตานี</v>
      </c>
    </row>
    <row r="17994" spans="1:8" x14ac:dyDescent="0.2">
      <c r="A17994">
        <v>17964</v>
      </c>
      <c r="B17994" t="s">
        <v>519</v>
      </c>
      <c r="C17994">
        <f>COUNTIFS($B$4:$B17994,$B17994)</f>
        <v>39</v>
      </c>
      <c r="D17994" t="s">
        <v>17901</v>
      </c>
      <c r="E17994" t="s">
        <v>602</v>
      </c>
      <c r="F17994" t="s">
        <v>2758</v>
      </c>
      <c r="G17994" t="s">
        <v>1020</v>
      </c>
      <c r="H17994" t="str">
        <f t="shared" si="281"/>
        <v>39สพม.ปัตตานี</v>
      </c>
    </row>
    <row r="17995" spans="1:8" x14ac:dyDescent="0.2">
      <c r="A17995">
        <v>17965</v>
      </c>
      <c r="B17995" t="s">
        <v>519</v>
      </c>
      <c r="C17995">
        <f>COUNTIFS($B$4:$B17995,$B17995)</f>
        <v>40</v>
      </c>
      <c r="D17995" t="s">
        <v>17908</v>
      </c>
      <c r="E17995" t="s">
        <v>602</v>
      </c>
      <c r="F17995" t="s">
        <v>2758</v>
      </c>
      <c r="G17995" t="s">
        <v>1020</v>
      </c>
      <c r="H17995" t="str">
        <f t="shared" si="281"/>
        <v>40สพม.ปัตตานี</v>
      </c>
    </row>
    <row r="17996" spans="1:8" x14ac:dyDescent="0.2">
      <c r="A17996">
        <v>17966</v>
      </c>
      <c r="B17996" t="s">
        <v>519</v>
      </c>
      <c r="C17996">
        <f>COUNTIFS($B$4:$B17996,$B17996)</f>
        <v>41</v>
      </c>
      <c r="D17996" t="s">
        <v>17933</v>
      </c>
      <c r="E17996" t="s">
        <v>585</v>
      </c>
      <c r="F17996" t="s">
        <v>2758</v>
      </c>
      <c r="G17996" t="s">
        <v>1020</v>
      </c>
      <c r="H17996" t="str">
        <f t="shared" si="281"/>
        <v>41สพม.ปัตตานี</v>
      </c>
    </row>
    <row r="17997" spans="1:8" x14ac:dyDescent="0.2">
      <c r="A17997">
        <v>17967</v>
      </c>
      <c r="B17997" t="s">
        <v>519</v>
      </c>
      <c r="C17997">
        <f>COUNTIFS($B$4:$B17997,$B17997)</f>
        <v>42</v>
      </c>
      <c r="D17997" t="s">
        <v>17943</v>
      </c>
      <c r="E17997" t="s">
        <v>585</v>
      </c>
      <c r="F17997" t="s">
        <v>2758</v>
      </c>
      <c r="G17997" t="s">
        <v>1020</v>
      </c>
      <c r="H17997" t="str">
        <f t="shared" si="281"/>
        <v>42สพม.ปัตตานี</v>
      </c>
    </row>
    <row r="17998" spans="1:8" x14ac:dyDescent="0.2">
      <c r="A17998">
        <v>17968</v>
      </c>
      <c r="B17998" t="s">
        <v>519</v>
      </c>
      <c r="C17998">
        <f>COUNTIFS($B$4:$B17998,$B17998)</f>
        <v>43</v>
      </c>
      <c r="D17998" t="s">
        <v>17977</v>
      </c>
      <c r="E17998" t="s">
        <v>585</v>
      </c>
      <c r="F17998" t="s">
        <v>2758</v>
      </c>
      <c r="G17998" t="s">
        <v>1020</v>
      </c>
      <c r="H17998" t="str">
        <f t="shared" si="281"/>
        <v>43สพม.ปัตตานี</v>
      </c>
    </row>
    <row r="17999" spans="1:8" x14ac:dyDescent="0.2">
      <c r="A17999">
        <v>17969</v>
      </c>
      <c r="B17999" t="s">
        <v>519</v>
      </c>
      <c r="C17999">
        <f>COUNTIFS($B$4:$B17999,$B17999)</f>
        <v>44</v>
      </c>
      <c r="D17999" t="s">
        <v>17978</v>
      </c>
      <c r="E17999" t="s">
        <v>585</v>
      </c>
      <c r="F17999" t="s">
        <v>2758</v>
      </c>
      <c r="G17999" t="s">
        <v>1020</v>
      </c>
      <c r="H17999" t="str">
        <f t="shared" si="281"/>
        <v>44สพม.ปัตตานี</v>
      </c>
    </row>
    <row r="18000" spans="1:8" x14ac:dyDescent="0.2">
      <c r="A18000">
        <v>17970</v>
      </c>
      <c r="B18000" t="s">
        <v>519</v>
      </c>
      <c r="C18000">
        <f>COUNTIFS($B$4:$B18000,$B18000)</f>
        <v>45</v>
      </c>
      <c r="D18000" t="s">
        <v>17979</v>
      </c>
      <c r="E18000" t="s">
        <v>585</v>
      </c>
      <c r="F18000" t="s">
        <v>2758</v>
      </c>
      <c r="G18000" t="s">
        <v>1020</v>
      </c>
      <c r="H18000" t="str">
        <f t="shared" si="281"/>
        <v>45สพม.ปัตตานี</v>
      </c>
    </row>
    <row r="18001" spans="1:8" x14ac:dyDescent="0.2">
      <c r="A18001">
        <v>17971</v>
      </c>
      <c r="B18001" t="s">
        <v>519</v>
      </c>
      <c r="C18001">
        <f>COUNTIFS($B$4:$B18001,$B18001)</f>
        <v>46</v>
      </c>
      <c r="D18001" t="s">
        <v>17980</v>
      </c>
      <c r="E18001" t="s">
        <v>585</v>
      </c>
      <c r="F18001" t="s">
        <v>2758</v>
      </c>
      <c r="G18001" t="s">
        <v>1020</v>
      </c>
      <c r="H18001" t="str">
        <f t="shared" si="281"/>
        <v>46สพม.ปัตตานี</v>
      </c>
    </row>
    <row r="18002" spans="1:8" x14ac:dyDescent="0.2">
      <c r="A18002">
        <v>17972</v>
      </c>
      <c r="B18002" t="s">
        <v>519</v>
      </c>
      <c r="C18002">
        <f>COUNTIFS($B$4:$B18002,$B18002)</f>
        <v>47</v>
      </c>
      <c r="D18002" t="s">
        <v>17981</v>
      </c>
      <c r="E18002" t="s">
        <v>585</v>
      </c>
      <c r="F18002" t="s">
        <v>2758</v>
      </c>
      <c r="G18002" t="s">
        <v>1020</v>
      </c>
      <c r="H18002" t="str">
        <f t="shared" si="281"/>
        <v>47สพม.ปัตตานี</v>
      </c>
    </row>
    <row r="18003" spans="1:8" x14ac:dyDescent="0.2">
      <c r="A18003">
        <v>17973</v>
      </c>
      <c r="B18003" t="s">
        <v>519</v>
      </c>
      <c r="C18003">
        <f>COUNTIFS($B$4:$B18003,$B18003)</f>
        <v>48</v>
      </c>
      <c r="D18003" t="s">
        <v>17982</v>
      </c>
      <c r="E18003" t="s">
        <v>585</v>
      </c>
      <c r="F18003" t="s">
        <v>2758</v>
      </c>
      <c r="G18003" t="s">
        <v>1020</v>
      </c>
      <c r="H18003" t="str">
        <f t="shared" si="281"/>
        <v>48สพม.ปัตตานี</v>
      </c>
    </row>
    <row r="18004" spans="1:8" x14ac:dyDescent="0.2">
      <c r="A18004">
        <v>17974</v>
      </c>
      <c r="B18004" t="s">
        <v>519</v>
      </c>
      <c r="C18004">
        <f>COUNTIFS($B$4:$B18004,$B18004)</f>
        <v>49</v>
      </c>
      <c r="D18004" t="s">
        <v>17983</v>
      </c>
      <c r="E18004" t="s">
        <v>585</v>
      </c>
      <c r="F18004" t="s">
        <v>2758</v>
      </c>
      <c r="G18004" t="s">
        <v>1020</v>
      </c>
      <c r="H18004" t="str">
        <f t="shared" si="281"/>
        <v>49สพม.ปัตตานี</v>
      </c>
    </row>
    <row r="18005" spans="1:8" x14ac:dyDescent="0.2">
      <c r="A18005">
        <v>17975</v>
      </c>
      <c r="B18005" t="s">
        <v>519</v>
      </c>
      <c r="C18005">
        <f>COUNTIFS($B$4:$B18005,$B18005)</f>
        <v>50</v>
      </c>
      <c r="D18005" t="s">
        <v>17984</v>
      </c>
      <c r="E18005" t="s">
        <v>585</v>
      </c>
      <c r="F18005" t="s">
        <v>2758</v>
      </c>
      <c r="G18005" t="s">
        <v>1020</v>
      </c>
      <c r="H18005" t="str">
        <f t="shared" si="281"/>
        <v>50สพม.ปัตตานี</v>
      </c>
    </row>
    <row r="18006" spans="1:8" x14ac:dyDescent="0.2">
      <c r="A18006">
        <v>17976</v>
      </c>
      <c r="B18006" t="s">
        <v>519</v>
      </c>
      <c r="C18006">
        <f>COUNTIFS($B$4:$B18006,$B18006)</f>
        <v>51</v>
      </c>
      <c r="D18006" t="s">
        <v>17985</v>
      </c>
      <c r="E18006" t="s">
        <v>585</v>
      </c>
      <c r="F18006" t="s">
        <v>2758</v>
      </c>
      <c r="G18006" t="s">
        <v>1020</v>
      </c>
      <c r="H18006" t="str">
        <f t="shared" si="281"/>
        <v>51สพม.ปัตตานี</v>
      </c>
    </row>
    <row r="18007" spans="1:8" x14ac:dyDescent="0.2">
      <c r="A18007">
        <v>17977</v>
      </c>
      <c r="B18007" t="s">
        <v>519</v>
      </c>
      <c r="C18007">
        <f>COUNTIFS($B$4:$B18007,$B18007)</f>
        <v>52</v>
      </c>
      <c r="D18007" t="s">
        <v>17986</v>
      </c>
      <c r="E18007" t="s">
        <v>585</v>
      </c>
      <c r="F18007" t="s">
        <v>2758</v>
      </c>
      <c r="G18007" t="s">
        <v>1020</v>
      </c>
      <c r="H18007" t="str">
        <f t="shared" si="281"/>
        <v>52สพม.ปัตตานี</v>
      </c>
    </row>
    <row r="18008" spans="1:8" x14ac:dyDescent="0.2">
      <c r="A18008">
        <v>17978</v>
      </c>
      <c r="B18008" t="s">
        <v>519</v>
      </c>
      <c r="C18008">
        <f>COUNTIFS($B$4:$B18008,$B18008)</f>
        <v>53</v>
      </c>
      <c r="D18008" t="s">
        <v>17987</v>
      </c>
      <c r="E18008" t="s">
        <v>585</v>
      </c>
      <c r="F18008" t="s">
        <v>2758</v>
      </c>
      <c r="G18008" t="s">
        <v>1020</v>
      </c>
      <c r="H18008" t="str">
        <f t="shared" si="281"/>
        <v>53สพม.ปัตตานี</v>
      </c>
    </row>
    <row r="18009" spans="1:8" x14ac:dyDescent="0.2">
      <c r="A18009">
        <v>17979</v>
      </c>
      <c r="B18009" t="s">
        <v>519</v>
      </c>
      <c r="C18009">
        <f>COUNTIFS($B$4:$B18009,$B18009)</f>
        <v>54</v>
      </c>
      <c r="D18009" t="s">
        <v>17988</v>
      </c>
      <c r="E18009" t="s">
        <v>585</v>
      </c>
      <c r="F18009" t="s">
        <v>2758</v>
      </c>
      <c r="G18009" t="s">
        <v>1020</v>
      </c>
      <c r="H18009" t="str">
        <f t="shared" si="281"/>
        <v>54สพม.ปัตตานี</v>
      </c>
    </row>
    <row r="18010" spans="1:8" x14ac:dyDescent="0.2">
      <c r="A18010">
        <v>17980</v>
      </c>
      <c r="B18010" t="s">
        <v>519</v>
      </c>
      <c r="C18010">
        <f>COUNTIFS($B$4:$B18010,$B18010)</f>
        <v>55</v>
      </c>
      <c r="D18010" t="s">
        <v>17989</v>
      </c>
      <c r="E18010" t="s">
        <v>585</v>
      </c>
      <c r="F18010" t="s">
        <v>2758</v>
      </c>
      <c r="G18010" t="s">
        <v>1020</v>
      </c>
      <c r="H18010" t="str">
        <f t="shared" si="281"/>
        <v>55สพม.ปัตตานี</v>
      </c>
    </row>
    <row r="18011" spans="1:8" x14ac:dyDescent="0.2">
      <c r="A18011">
        <v>17981</v>
      </c>
      <c r="B18011" t="s">
        <v>519</v>
      </c>
      <c r="C18011">
        <f>COUNTIFS($B$4:$B18011,$B18011)</f>
        <v>56</v>
      </c>
      <c r="D18011" t="s">
        <v>17990</v>
      </c>
      <c r="E18011" t="s">
        <v>585</v>
      </c>
      <c r="F18011" t="s">
        <v>2758</v>
      </c>
      <c r="G18011" t="s">
        <v>1020</v>
      </c>
      <c r="H18011" t="str">
        <f t="shared" si="281"/>
        <v>56สพม.ปัตตานี</v>
      </c>
    </row>
    <row r="18012" spans="1:8" x14ac:dyDescent="0.2">
      <c r="A18012">
        <v>17982</v>
      </c>
      <c r="B18012" t="s">
        <v>519</v>
      </c>
      <c r="C18012">
        <f>COUNTIFS($B$4:$B18012,$B18012)</f>
        <v>57</v>
      </c>
      <c r="D18012" t="s">
        <v>17991</v>
      </c>
      <c r="E18012" t="s">
        <v>585</v>
      </c>
      <c r="F18012" t="s">
        <v>2758</v>
      </c>
      <c r="G18012" t="s">
        <v>1020</v>
      </c>
      <c r="H18012" t="str">
        <f t="shared" si="281"/>
        <v>57สพม.ปัตตานี</v>
      </c>
    </row>
    <row r="18013" spans="1:8" x14ac:dyDescent="0.2">
      <c r="A18013">
        <v>17983</v>
      </c>
      <c r="B18013" t="s">
        <v>519</v>
      </c>
      <c r="C18013">
        <f>COUNTIFS($B$4:$B18013,$B18013)</f>
        <v>58</v>
      </c>
      <c r="D18013" t="s">
        <v>17992</v>
      </c>
      <c r="E18013" t="s">
        <v>585</v>
      </c>
      <c r="F18013" t="s">
        <v>2758</v>
      </c>
      <c r="G18013" t="s">
        <v>1020</v>
      </c>
      <c r="H18013" t="str">
        <f t="shared" si="281"/>
        <v>58สพม.ปัตตานี</v>
      </c>
    </row>
    <row r="18014" spans="1:8" x14ac:dyDescent="0.2">
      <c r="A18014">
        <v>17984</v>
      </c>
      <c r="B18014" t="s">
        <v>519</v>
      </c>
      <c r="C18014">
        <f>COUNTIFS($B$4:$B18014,$B18014)</f>
        <v>59</v>
      </c>
      <c r="D18014" t="s">
        <v>17993</v>
      </c>
      <c r="E18014" t="s">
        <v>585</v>
      </c>
      <c r="F18014" t="s">
        <v>2758</v>
      </c>
      <c r="G18014" t="s">
        <v>1020</v>
      </c>
      <c r="H18014" t="str">
        <f t="shared" si="281"/>
        <v>59สพม.ปัตตานี</v>
      </c>
    </row>
    <row r="18015" spans="1:8" x14ac:dyDescent="0.2">
      <c r="A18015">
        <v>17985</v>
      </c>
      <c r="B18015" t="s">
        <v>519</v>
      </c>
      <c r="C18015">
        <f>COUNTIFS($B$4:$B18015,$B18015)</f>
        <v>60</v>
      </c>
      <c r="D18015" t="s">
        <v>17994</v>
      </c>
      <c r="E18015" t="s">
        <v>585</v>
      </c>
      <c r="F18015" t="s">
        <v>2758</v>
      </c>
      <c r="G18015" t="s">
        <v>1020</v>
      </c>
      <c r="H18015" t="str">
        <f t="shared" si="281"/>
        <v>60สพม.ปัตตานี</v>
      </c>
    </row>
    <row r="18016" spans="1:8" x14ac:dyDescent="0.2">
      <c r="A18016">
        <v>17986</v>
      </c>
      <c r="B18016" t="s">
        <v>519</v>
      </c>
      <c r="C18016">
        <f>COUNTIFS($B$4:$B18016,$B18016)</f>
        <v>61</v>
      </c>
      <c r="D18016" t="s">
        <v>17995</v>
      </c>
      <c r="E18016" t="s">
        <v>585</v>
      </c>
      <c r="F18016" t="s">
        <v>2758</v>
      </c>
      <c r="G18016" t="s">
        <v>1020</v>
      </c>
      <c r="H18016" t="str">
        <f t="shared" si="281"/>
        <v>61สพม.ปัตตานี</v>
      </c>
    </row>
    <row r="18017" spans="1:8" x14ac:dyDescent="0.2">
      <c r="A18017">
        <v>17987</v>
      </c>
      <c r="B18017" t="s">
        <v>519</v>
      </c>
      <c r="C18017">
        <f>COUNTIFS($B$4:$B18017,$B18017)</f>
        <v>62</v>
      </c>
      <c r="D18017" t="s">
        <v>17996</v>
      </c>
      <c r="E18017" t="s">
        <v>585</v>
      </c>
      <c r="F18017" t="s">
        <v>2758</v>
      </c>
      <c r="G18017" t="s">
        <v>1020</v>
      </c>
      <c r="H18017" t="str">
        <f t="shared" si="281"/>
        <v>62สพม.ปัตตานี</v>
      </c>
    </row>
    <row r="18018" spans="1:8" x14ac:dyDescent="0.2">
      <c r="A18018">
        <v>17988</v>
      </c>
      <c r="B18018" t="s">
        <v>519</v>
      </c>
      <c r="C18018">
        <f>COUNTIFS($B$4:$B18018,$B18018)</f>
        <v>63</v>
      </c>
      <c r="D18018" t="s">
        <v>17997</v>
      </c>
      <c r="E18018" t="s">
        <v>585</v>
      </c>
      <c r="F18018" t="s">
        <v>2758</v>
      </c>
      <c r="G18018" t="s">
        <v>1020</v>
      </c>
      <c r="H18018" t="str">
        <f t="shared" si="281"/>
        <v>63สพม.ปัตตานี</v>
      </c>
    </row>
    <row r="18019" spans="1:8" x14ac:dyDescent="0.2">
      <c r="A18019">
        <v>17989</v>
      </c>
      <c r="B18019" t="s">
        <v>519</v>
      </c>
      <c r="C18019">
        <f>COUNTIFS($B$4:$B18019,$B18019)</f>
        <v>64</v>
      </c>
      <c r="D18019" t="s">
        <v>17998</v>
      </c>
      <c r="E18019" t="s">
        <v>585</v>
      </c>
      <c r="F18019" t="s">
        <v>2758</v>
      </c>
      <c r="G18019" t="s">
        <v>1020</v>
      </c>
      <c r="H18019" t="str">
        <f t="shared" si="281"/>
        <v>64สพม.ปัตตานี</v>
      </c>
    </row>
    <row r="18020" spans="1:8" x14ac:dyDescent="0.2">
      <c r="A18020">
        <v>17990</v>
      </c>
      <c r="B18020" t="s">
        <v>519</v>
      </c>
      <c r="C18020">
        <f>COUNTIFS($B$4:$B18020,$B18020)</f>
        <v>65</v>
      </c>
      <c r="D18020" t="s">
        <v>17999</v>
      </c>
      <c r="E18020" t="s">
        <v>585</v>
      </c>
      <c r="F18020" t="s">
        <v>2758</v>
      </c>
      <c r="G18020" t="s">
        <v>1020</v>
      </c>
      <c r="H18020" t="str">
        <f t="shared" si="281"/>
        <v>65สพม.ปัตตานี</v>
      </c>
    </row>
    <row r="18021" spans="1:8" x14ac:dyDescent="0.2">
      <c r="A18021">
        <v>17991</v>
      </c>
      <c r="B18021" t="s">
        <v>519</v>
      </c>
      <c r="C18021">
        <f>COUNTIFS($B$4:$B18021,$B18021)</f>
        <v>66</v>
      </c>
      <c r="D18021" t="s">
        <v>18000</v>
      </c>
      <c r="E18021" t="s">
        <v>585</v>
      </c>
      <c r="F18021" t="s">
        <v>2758</v>
      </c>
      <c r="G18021" t="s">
        <v>1020</v>
      </c>
      <c r="H18021" t="str">
        <f t="shared" si="281"/>
        <v>66สพม.ปัตตานี</v>
      </c>
    </row>
    <row r="18022" spans="1:8" x14ac:dyDescent="0.2">
      <c r="A18022">
        <v>17992</v>
      </c>
      <c r="B18022" t="s">
        <v>519</v>
      </c>
      <c r="C18022">
        <f>COUNTIFS($B$4:$B18022,$B18022)</f>
        <v>67</v>
      </c>
      <c r="D18022" t="s">
        <v>18001</v>
      </c>
      <c r="E18022" t="s">
        <v>585</v>
      </c>
      <c r="F18022" t="s">
        <v>2758</v>
      </c>
      <c r="G18022" t="s">
        <v>1020</v>
      </c>
      <c r="H18022" t="str">
        <f t="shared" si="281"/>
        <v>67สพม.ปัตตานี</v>
      </c>
    </row>
    <row r="18023" spans="1:8" x14ac:dyDescent="0.2">
      <c r="A18023">
        <v>17993</v>
      </c>
      <c r="B18023" t="s">
        <v>519</v>
      </c>
      <c r="C18023">
        <f>COUNTIFS($B$4:$B18023,$B18023)</f>
        <v>68</v>
      </c>
      <c r="D18023" t="s">
        <v>18002</v>
      </c>
      <c r="E18023" t="s">
        <v>585</v>
      </c>
      <c r="F18023" t="s">
        <v>2758</v>
      </c>
      <c r="G18023" t="s">
        <v>1020</v>
      </c>
      <c r="H18023" t="str">
        <f t="shared" si="281"/>
        <v>68สพม.ปัตตานี</v>
      </c>
    </row>
    <row r="18024" spans="1:8" x14ac:dyDescent="0.2">
      <c r="A18024">
        <v>17994</v>
      </c>
      <c r="B18024" t="s">
        <v>519</v>
      </c>
      <c r="C18024">
        <f>COUNTIFS($B$4:$B18024,$B18024)</f>
        <v>69</v>
      </c>
      <c r="D18024" t="s">
        <v>18003</v>
      </c>
      <c r="E18024" t="s">
        <v>585</v>
      </c>
      <c r="F18024" t="s">
        <v>2758</v>
      </c>
      <c r="G18024" t="s">
        <v>1020</v>
      </c>
      <c r="H18024" t="str">
        <f t="shared" si="281"/>
        <v>69สพม.ปัตตานี</v>
      </c>
    </row>
    <row r="18025" spans="1:8" x14ac:dyDescent="0.2">
      <c r="A18025">
        <v>17995</v>
      </c>
      <c r="B18025" t="s">
        <v>519</v>
      </c>
      <c r="C18025">
        <f>COUNTIFS($B$4:$B18025,$B18025)</f>
        <v>70</v>
      </c>
      <c r="D18025" t="s">
        <v>18004</v>
      </c>
      <c r="E18025" t="s">
        <v>585</v>
      </c>
      <c r="F18025" t="s">
        <v>2758</v>
      </c>
      <c r="G18025" t="s">
        <v>1020</v>
      </c>
      <c r="H18025" t="str">
        <f t="shared" si="281"/>
        <v>70สพม.ปัตตานี</v>
      </c>
    </row>
    <row r="18026" spans="1:8" x14ac:dyDescent="0.2">
      <c r="A18026">
        <v>17996</v>
      </c>
      <c r="B18026" t="s">
        <v>519</v>
      </c>
      <c r="C18026">
        <f>COUNTIFS($B$4:$B18026,$B18026)</f>
        <v>71</v>
      </c>
      <c r="D18026" t="s">
        <v>18005</v>
      </c>
      <c r="E18026" t="s">
        <v>585</v>
      </c>
      <c r="F18026" t="s">
        <v>2758</v>
      </c>
      <c r="G18026" t="s">
        <v>1020</v>
      </c>
      <c r="H18026" t="str">
        <f t="shared" si="281"/>
        <v>71สพม.ปัตตานี</v>
      </c>
    </row>
    <row r="18027" spans="1:8" x14ac:dyDescent="0.2">
      <c r="A18027">
        <v>17997</v>
      </c>
      <c r="B18027" t="s">
        <v>519</v>
      </c>
      <c r="C18027">
        <f>COUNTIFS($B$4:$B18027,$B18027)</f>
        <v>72</v>
      </c>
      <c r="D18027" t="s">
        <v>18006</v>
      </c>
      <c r="E18027" t="s">
        <v>585</v>
      </c>
      <c r="F18027" t="s">
        <v>2758</v>
      </c>
      <c r="G18027" t="s">
        <v>1020</v>
      </c>
      <c r="H18027" t="str">
        <f t="shared" si="281"/>
        <v>72สพม.ปัตตานี</v>
      </c>
    </row>
    <row r="18028" spans="1:8" x14ac:dyDescent="0.2">
      <c r="A18028">
        <v>17998</v>
      </c>
      <c r="B18028" t="s">
        <v>519</v>
      </c>
      <c r="C18028">
        <f>COUNTIFS($B$4:$B18028,$B18028)</f>
        <v>73</v>
      </c>
      <c r="D18028" t="s">
        <v>18007</v>
      </c>
      <c r="E18028" t="s">
        <v>585</v>
      </c>
      <c r="F18028" t="s">
        <v>2758</v>
      </c>
      <c r="G18028" t="s">
        <v>1020</v>
      </c>
      <c r="H18028" t="str">
        <f t="shared" si="281"/>
        <v>73สพม.ปัตตานี</v>
      </c>
    </row>
    <row r="18029" spans="1:8" x14ac:dyDescent="0.2">
      <c r="A18029">
        <v>17999</v>
      </c>
      <c r="B18029" t="s">
        <v>519</v>
      </c>
      <c r="C18029">
        <f>COUNTIFS($B$4:$B18029,$B18029)</f>
        <v>74</v>
      </c>
      <c r="D18029" t="s">
        <v>18021</v>
      </c>
      <c r="E18029" t="s">
        <v>585</v>
      </c>
      <c r="F18029" t="s">
        <v>2758</v>
      </c>
      <c r="G18029" t="s">
        <v>1020</v>
      </c>
      <c r="H18029" t="str">
        <f t="shared" si="281"/>
        <v>74สพม.ปัตตานี</v>
      </c>
    </row>
    <row r="18030" spans="1:8" x14ac:dyDescent="0.2">
      <c r="A18030">
        <v>18000</v>
      </c>
      <c r="B18030" t="s">
        <v>519</v>
      </c>
      <c r="C18030">
        <f>COUNTIFS($B$4:$B18030,$B18030)</f>
        <v>75</v>
      </c>
      <c r="D18030" t="s">
        <v>18034</v>
      </c>
      <c r="E18030" t="s">
        <v>585</v>
      </c>
      <c r="F18030" t="s">
        <v>2758</v>
      </c>
      <c r="G18030" t="s">
        <v>1020</v>
      </c>
      <c r="H18030" t="str">
        <f t="shared" si="281"/>
        <v>75สพม.ปัตตานี</v>
      </c>
    </row>
    <row r="18031" spans="1:8" x14ac:dyDescent="0.2">
      <c r="A18031">
        <v>18001</v>
      </c>
      <c r="B18031" t="s">
        <v>519</v>
      </c>
      <c r="C18031">
        <f>COUNTIFS($B$4:$B18031,$B18031)</f>
        <v>76</v>
      </c>
      <c r="D18031" t="s">
        <v>18035</v>
      </c>
      <c r="E18031" t="s">
        <v>585</v>
      </c>
      <c r="F18031" t="s">
        <v>2758</v>
      </c>
      <c r="G18031" t="s">
        <v>1020</v>
      </c>
      <c r="H18031" t="str">
        <f t="shared" si="281"/>
        <v>76สพม.ปัตตานี</v>
      </c>
    </row>
    <row r="18032" spans="1:8" x14ac:dyDescent="0.2">
      <c r="A18032">
        <v>18002</v>
      </c>
      <c r="B18032" t="s">
        <v>519</v>
      </c>
      <c r="C18032">
        <f>COUNTIFS($B$4:$B18032,$B18032)</f>
        <v>77</v>
      </c>
      <c r="D18032" t="s">
        <v>18063</v>
      </c>
      <c r="E18032" t="s">
        <v>586</v>
      </c>
      <c r="F18032" t="s">
        <v>2758</v>
      </c>
      <c r="G18032" t="s">
        <v>1020</v>
      </c>
      <c r="H18032" t="str">
        <f t="shared" si="281"/>
        <v>77สพม.ปัตตานี</v>
      </c>
    </row>
    <row r="18033" spans="1:8" x14ac:dyDescent="0.2">
      <c r="A18033">
        <v>18003</v>
      </c>
      <c r="B18033" t="s">
        <v>519</v>
      </c>
      <c r="C18033">
        <f>COUNTIFS($B$4:$B18033,$B18033)</f>
        <v>78</v>
      </c>
      <c r="D18033" t="s">
        <v>18064</v>
      </c>
      <c r="E18033" t="s">
        <v>586</v>
      </c>
      <c r="F18033" t="s">
        <v>2758</v>
      </c>
      <c r="G18033" t="s">
        <v>1020</v>
      </c>
      <c r="H18033" t="str">
        <f t="shared" si="281"/>
        <v>78สพม.ปัตตานี</v>
      </c>
    </row>
    <row r="18034" spans="1:8" x14ac:dyDescent="0.2">
      <c r="A18034">
        <v>18004</v>
      </c>
      <c r="B18034" t="s">
        <v>519</v>
      </c>
      <c r="C18034">
        <f>COUNTIFS($B$4:$B18034,$B18034)</f>
        <v>79</v>
      </c>
      <c r="D18034" t="s">
        <v>18065</v>
      </c>
      <c r="E18034" t="s">
        <v>586</v>
      </c>
      <c r="F18034" t="s">
        <v>2758</v>
      </c>
      <c r="G18034" t="s">
        <v>1020</v>
      </c>
      <c r="H18034" t="str">
        <f t="shared" si="281"/>
        <v>79สพม.ปัตตานี</v>
      </c>
    </row>
    <row r="18035" spans="1:8" x14ac:dyDescent="0.2">
      <c r="A18035">
        <v>18005</v>
      </c>
      <c r="B18035" t="s">
        <v>519</v>
      </c>
      <c r="C18035">
        <f>COUNTIFS($B$4:$B18035,$B18035)</f>
        <v>80</v>
      </c>
      <c r="D18035" t="s">
        <v>18066</v>
      </c>
      <c r="E18035" t="s">
        <v>586</v>
      </c>
      <c r="F18035" t="s">
        <v>2758</v>
      </c>
      <c r="G18035" t="s">
        <v>1020</v>
      </c>
      <c r="H18035" t="str">
        <f t="shared" si="281"/>
        <v>80สพม.ปัตตานี</v>
      </c>
    </row>
    <row r="18036" spans="1:8" x14ac:dyDescent="0.2">
      <c r="A18036">
        <v>18006</v>
      </c>
      <c r="B18036" t="s">
        <v>519</v>
      </c>
      <c r="C18036">
        <f>COUNTIFS($B$4:$B18036,$B18036)</f>
        <v>81</v>
      </c>
      <c r="D18036" t="s">
        <v>18067</v>
      </c>
      <c r="E18036" t="s">
        <v>586</v>
      </c>
      <c r="F18036" t="s">
        <v>2758</v>
      </c>
      <c r="G18036" t="s">
        <v>1020</v>
      </c>
      <c r="H18036" t="str">
        <f t="shared" si="281"/>
        <v>81สพม.ปัตตานี</v>
      </c>
    </row>
    <row r="18037" spans="1:8" x14ac:dyDescent="0.2">
      <c r="A18037">
        <v>18007</v>
      </c>
      <c r="B18037" t="s">
        <v>519</v>
      </c>
      <c r="C18037">
        <f>COUNTIFS($B$4:$B18037,$B18037)</f>
        <v>82</v>
      </c>
      <c r="D18037" t="s">
        <v>18069</v>
      </c>
      <c r="E18037" t="s">
        <v>586</v>
      </c>
      <c r="F18037" t="s">
        <v>2758</v>
      </c>
      <c r="G18037" t="s">
        <v>1020</v>
      </c>
      <c r="H18037" t="str">
        <f t="shared" si="281"/>
        <v>82สพม.ปัตตานี</v>
      </c>
    </row>
    <row r="18038" spans="1:8" x14ac:dyDescent="0.2">
      <c r="A18038">
        <v>18008</v>
      </c>
      <c r="B18038" t="s">
        <v>519</v>
      </c>
      <c r="C18038">
        <f>COUNTIFS($B$4:$B18038,$B18038)</f>
        <v>83</v>
      </c>
      <c r="D18038" t="s">
        <v>18070</v>
      </c>
      <c r="E18038" t="s">
        <v>586</v>
      </c>
      <c r="F18038" t="s">
        <v>2758</v>
      </c>
      <c r="G18038" t="s">
        <v>1020</v>
      </c>
      <c r="H18038" t="str">
        <f t="shared" si="281"/>
        <v>83สพม.ปัตตานี</v>
      </c>
    </row>
    <row r="18039" spans="1:8" x14ac:dyDescent="0.2">
      <c r="A18039">
        <v>18009</v>
      </c>
      <c r="B18039" t="s">
        <v>519</v>
      </c>
      <c r="C18039">
        <f>COUNTIFS($B$4:$B18039,$B18039)</f>
        <v>84</v>
      </c>
      <c r="D18039" t="s">
        <v>18071</v>
      </c>
      <c r="E18039" t="s">
        <v>586</v>
      </c>
      <c r="F18039" t="s">
        <v>2758</v>
      </c>
      <c r="G18039" t="s">
        <v>1020</v>
      </c>
      <c r="H18039" t="str">
        <f t="shared" si="281"/>
        <v>84สพม.ปัตตานี</v>
      </c>
    </row>
    <row r="18040" spans="1:8" x14ac:dyDescent="0.2">
      <c r="A18040">
        <v>18010</v>
      </c>
      <c r="B18040" t="s">
        <v>519</v>
      </c>
      <c r="C18040">
        <f>COUNTIFS($B$4:$B18040,$B18040)</f>
        <v>85</v>
      </c>
      <c r="D18040" t="s">
        <v>18072</v>
      </c>
      <c r="E18040" t="s">
        <v>586</v>
      </c>
      <c r="F18040" t="s">
        <v>2758</v>
      </c>
      <c r="G18040" t="s">
        <v>1020</v>
      </c>
      <c r="H18040" t="str">
        <f t="shared" si="281"/>
        <v>85สพม.ปัตตานี</v>
      </c>
    </row>
    <row r="18041" spans="1:8" x14ac:dyDescent="0.2">
      <c r="A18041">
        <v>18011</v>
      </c>
      <c r="B18041" t="s">
        <v>519</v>
      </c>
      <c r="C18041">
        <f>COUNTIFS($B$4:$B18041,$B18041)</f>
        <v>86</v>
      </c>
      <c r="D18041" t="s">
        <v>18073</v>
      </c>
      <c r="E18041" t="s">
        <v>586</v>
      </c>
      <c r="F18041" t="s">
        <v>2758</v>
      </c>
      <c r="G18041" t="s">
        <v>1020</v>
      </c>
      <c r="H18041" t="str">
        <f t="shared" si="281"/>
        <v>86สพม.ปัตตานี</v>
      </c>
    </row>
    <row r="18042" spans="1:8" x14ac:dyDescent="0.2">
      <c r="A18042">
        <v>18012</v>
      </c>
      <c r="B18042" t="s">
        <v>519</v>
      </c>
      <c r="C18042">
        <f>COUNTIFS($B$4:$B18042,$B18042)</f>
        <v>87</v>
      </c>
      <c r="D18042" t="s">
        <v>18074</v>
      </c>
      <c r="E18042" t="s">
        <v>586</v>
      </c>
      <c r="F18042" t="s">
        <v>2758</v>
      </c>
      <c r="G18042" t="s">
        <v>1020</v>
      </c>
      <c r="H18042" t="str">
        <f t="shared" si="281"/>
        <v>87สพม.ปัตตานี</v>
      </c>
    </row>
    <row r="18043" spans="1:8" x14ac:dyDescent="0.2">
      <c r="A18043">
        <v>18013</v>
      </c>
      <c r="B18043" t="s">
        <v>519</v>
      </c>
      <c r="C18043">
        <f>COUNTIFS($B$4:$B18043,$B18043)</f>
        <v>88</v>
      </c>
      <c r="D18043" t="s">
        <v>18075</v>
      </c>
      <c r="E18043" t="s">
        <v>586</v>
      </c>
      <c r="F18043" t="s">
        <v>2758</v>
      </c>
      <c r="G18043" t="s">
        <v>1020</v>
      </c>
      <c r="H18043" t="str">
        <f t="shared" si="281"/>
        <v>88สพม.ปัตตานี</v>
      </c>
    </row>
    <row r="18044" spans="1:8" x14ac:dyDescent="0.2">
      <c r="A18044">
        <v>18014</v>
      </c>
      <c r="B18044" t="s">
        <v>519</v>
      </c>
      <c r="C18044">
        <f>COUNTIFS($B$4:$B18044,$B18044)</f>
        <v>89</v>
      </c>
      <c r="D18044" t="s">
        <v>18076</v>
      </c>
      <c r="E18044" t="s">
        <v>586</v>
      </c>
      <c r="F18044" t="s">
        <v>2758</v>
      </c>
      <c r="G18044" t="s">
        <v>1020</v>
      </c>
      <c r="H18044" t="str">
        <f t="shared" si="281"/>
        <v>89สพม.ปัตตานี</v>
      </c>
    </row>
    <row r="18045" spans="1:8" x14ac:dyDescent="0.2">
      <c r="A18045">
        <v>18015</v>
      </c>
      <c r="B18045" t="s">
        <v>519</v>
      </c>
      <c r="C18045">
        <f>COUNTIFS($B$4:$B18045,$B18045)</f>
        <v>90</v>
      </c>
      <c r="D18045" t="s">
        <v>23845</v>
      </c>
      <c r="E18045" t="s">
        <v>592</v>
      </c>
      <c r="F18045" t="s">
        <v>2758</v>
      </c>
      <c r="G18045" t="s">
        <v>1020</v>
      </c>
      <c r="H18045" t="str">
        <f t="shared" si="281"/>
        <v>90สพม.ปัตตานี</v>
      </c>
    </row>
    <row r="18046" spans="1:8" x14ac:dyDescent="0.2">
      <c r="A18046">
        <v>18016</v>
      </c>
      <c r="B18046" t="s">
        <v>520</v>
      </c>
      <c r="C18046">
        <f>COUNTIFS($B$4:$B18046,$B18046)</f>
        <v>1</v>
      </c>
      <c r="D18046" t="s">
        <v>2439</v>
      </c>
      <c r="E18046" t="s">
        <v>570</v>
      </c>
      <c r="F18046" t="s">
        <v>1019</v>
      </c>
      <c r="G18046" t="s">
        <v>1020</v>
      </c>
      <c r="H18046" t="str">
        <f t="shared" si="281"/>
        <v>1สพม.พระนครศรีอยุธยา</v>
      </c>
    </row>
    <row r="18047" spans="1:8" x14ac:dyDescent="0.2">
      <c r="A18047">
        <v>18017</v>
      </c>
      <c r="B18047" t="s">
        <v>520</v>
      </c>
      <c r="C18047">
        <f>COUNTIFS($B$4:$B18047,$B18047)</f>
        <v>2</v>
      </c>
      <c r="D18047" t="s">
        <v>2581</v>
      </c>
      <c r="E18047" t="s">
        <v>567</v>
      </c>
      <c r="F18047" t="s">
        <v>1019</v>
      </c>
      <c r="G18047" t="s">
        <v>1020</v>
      </c>
      <c r="H18047" t="str">
        <f t="shared" si="281"/>
        <v>2สพม.พระนครศรีอยุธยา</v>
      </c>
    </row>
    <row r="18048" spans="1:8" x14ac:dyDescent="0.2">
      <c r="A18048">
        <v>18018</v>
      </c>
      <c r="B18048" t="s">
        <v>520</v>
      </c>
      <c r="C18048">
        <f>COUNTIFS($B$4:$B18048,$B18048)</f>
        <v>3</v>
      </c>
      <c r="D18048" t="s">
        <v>2835</v>
      </c>
      <c r="E18048" t="s">
        <v>587</v>
      </c>
      <c r="F18048" t="s">
        <v>2758</v>
      </c>
      <c r="G18048" t="s">
        <v>1020</v>
      </c>
      <c r="H18048" t="str">
        <f t="shared" si="281"/>
        <v>3สพม.พระนครศรีอยุธยา</v>
      </c>
    </row>
    <row r="18049" spans="1:8" x14ac:dyDescent="0.2">
      <c r="A18049">
        <v>18019</v>
      </c>
      <c r="B18049" t="s">
        <v>520</v>
      </c>
      <c r="C18049">
        <f>COUNTIFS($B$4:$B18049,$B18049)</f>
        <v>4</v>
      </c>
      <c r="D18049" t="s">
        <v>2836</v>
      </c>
      <c r="E18049" t="s">
        <v>590</v>
      </c>
      <c r="F18049" t="s">
        <v>2758</v>
      </c>
      <c r="G18049" t="s">
        <v>1020</v>
      </c>
      <c r="H18049" t="str">
        <f t="shared" si="281"/>
        <v>4สพม.พระนครศรีอยุธยา</v>
      </c>
    </row>
    <row r="18050" spans="1:8" x14ac:dyDescent="0.2">
      <c r="A18050">
        <v>18020</v>
      </c>
      <c r="B18050" t="s">
        <v>520</v>
      </c>
      <c r="C18050">
        <f>COUNTIFS($B$4:$B18050,$B18050)</f>
        <v>5</v>
      </c>
      <c r="D18050" t="s">
        <v>2837</v>
      </c>
      <c r="E18050" t="s">
        <v>594</v>
      </c>
      <c r="F18050" t="s">
        <v>2758</v>
      </c>
      <c r="G18050" t="s">
        <v>1020</v>
      </c>
      <c r="H18050" t="str">
        <f t="shared" si="281"/>
        <v>5สพม.พระนครศรีอยุธยา</v>
      </c>
    </row>
    <row r="18051" spans="1:8" x14ac:dyDescent="0.2">
      <c r="A18051">
        <v>18021</v>
      </c>
      <c r="B18051" t="s">
        <v>520</v>
      </c>
      <c r="C18051">
        <f>COUNTIFS($B$4:$B18051,$B18051)</f>
        <v>6</v>
      </c>
      <c r="D18051" t="s">
        <v>2838</v>
      </c>
      <c r="E18051" t="s">
        <v>596</v>
      </c>
      <c r="F18051" t="s">
        <v>2758</v>
      </c>
      <c r="G18051" t="s">
        <v>1020</v>
      </c>
      <c r="H18051" t="str">
        <f t="shared" si="281"/>
        <v>6สพม.พระนครศรีอยุธยา</v>
      </c>
    </row>
    <row r="18052" spans="1:8" x14ac:dyDescent="0.2">
      <c r="A18052">
        <v>18022</v>
      </c>
      <c r="B18052" t="s">
        <v>520</v>
      </c>
      <c r="C18052">
        <f>COUNTIFS($B$4:$B18052,$B18052)</f>
        <v>7</v>
      </c>
      <c r="D18052" t="s">
        <v>2839</v>
      </c>
      <c r="E18052" t="s">
        <v>592</v>
      </c>
      <c r="F18052" t="s">
        <v>2758</v>
      </c>
      <c r="G18052" t="s">
        <v>1020</v>
      </c>
      <c r="H18052" t="str">
        <f t="shared" ref="H18052:H18115" si="282">C18052&amp;B18052</f>
        <v>7สพม.พระนครศรีอยุธยา</v>
      </c>
    </row>
    <row r="18053" spans="1:8" x14ac:dyDescent="0.2">
      <c r="A18053">
        <v>18023</v>
      </c>
      <c r="B18053" t="s">
        <v>520</v>
      </c>
      <c r="C18053">
        <f>COUNTIFS($B$4:$B18053,$B18053)</f>
        <v>8</v>
      </c>
      <c r="D18053" t="s">
        <v>2908</v>
      </c>
      <c r="E18053" t="s">
        <v>591</v>
      </c>
      <c r="F18053" t="s">
        <v>2758</v>
      </c>
      <c r="G18053" t="s">
        <v>1020</v>
      </c>
      <c r="H18053" t="str">
        <f t="shared" si="282"/>
        <v>8สพม.พระนครศรีอยุธยา</v>
      </c>
    </row>
    <row r="18054" spans="1:8" x14ac:dyDescent="0.2">
      <c r="A18054">
        <v>18024</v>
      </c>
      <c r="B18054" t="s">
        <v>520</v>
      </c>
      <c r="C18054">
        <f>COUNTIFS($B$4:$B18054,$B18054)</f>
        <v>9</v>
      </c>
      <c r="D18054" t="s">
        <v>2909</v>
      </c>
      <c r="E18054" t="s">
        <v>592</v>
      </c>
      <c r="F18054" t="s">
        <v>2758</v>
      </c>
      <c r="G18054" t="s">
        <v>1020</v>
      </c>
      <c r="H18054" t="str">
        <f t="shared" si="282"/>
        <v>9สพม.พระนครศรีอยุธยา</v>
      </c>
    </row>
    <row r="18055" spans="1:8" x14ac:dyDescent="0.2">
      <c r="A18055">
        <v>18025</v>
      </c>
      <c r="B18055" t="s">
        <v>520</v>
      </c>
      <c r="C18055">
        <f>COUNTIFS($B$4:$B18055,$B18055)</f>
        <v>10</v>
      </c>
      <c r="D18055" t="s">
        <v>2910</v>
      </c>
      <c r="E18055" t="s">
        <v>592</v>
      </c>
      <c r="F18055" t="s">
        <v>2758</v>
      </c>
      <c r="G18055" t="s">
        <v>1020</v>
      </c>
      <c r="H18055" t="str">
        <f t="shared" si="282"/>
        <v>10สพม.พระนครศรีอยุธยา</v>
      </c>
    </row>
    <row r="18056" spans="1:8" x14ac:dyDescent="0.2">
      <c r="A18056">
        <v>18026</v>
      </c>
      <c r="B18056" t="s">
        <v>520</v>
      </c>
      <c r="C18056">
        <f>COUNTIFS($B$4:$B18056,$B18056)</f>
        <v>11</v>
      </c>
      <c r="D18056" t="s">
        <v>2911</v>
      </c>
      <c r="E18056" t="s">
        <v>597</v>
      </c>
      <c r="F18056" t="s">
        <v>2758</v>
      </c>
      <c r="G18056" t="s">
        <v>1020</v>
      </c>
      <c r="H18056" t="str">
        <f t="shared" si="282"/>
        <v>11สพม.พระนครศรีอยุธยา</v>
      </c>
    </row>
    <row r="18057" spans="1:8" x14ac:dyDescent="0.2">
      <c r="A18057">
        <v>18027</v>
      </c>
      <c r="B18057" t="s">
        <v>520</v>
      </c>
      <c r="C18057">
        <f>COUNTIFS($B$4:$B18057,$B18057)</f>
        <v>12</v>
      </c>
      <c r="D18057" t="s">
        <v>2912</v>
      </c>
      <c r="E18057" t="s">
        <v>21331</v>
      </c>
      <c r="F18057" t="s">
        <v>2758</v>
      </c>
      <c r="G18057" t="s">
        <v>1020</v>
      </c>
      <c r="H18057" t="str">
        <f t="shared" si="282"/>
        <v>12สพม.พระนครศรีอยุธยา</v>
      </c>
    </row>
    <row r="18058" spans="1:8" x14ac:dyDescent="0.2">
      <c r="A18058">
        <v>18028</v>
      </c>
      <c r="B18058" t="s">
        <v>520</v>
      </c>
      <c r="C18058">
        <f>COUNTIFS($B$4:$B18058,$B18058)</f>
        <v>13</v>
      </c>
      <c r="D18058" t="s">
        <v>3089</v>
      </c>
      <c r="E18058" t="s">
        <v>3082</v>
      </c>
      <c r="F18058" t="s">
        <v>2758</v>
      </c>
      <c r="G18058" t="s">
        <v>1020</v>
      </c>
      <c r="H18058" t="str">
        <f t="shared" si="282"/>
        <v>13สพม.พระนครศรีอยุธยา</v>
      </c>
    </row>
    <row r="18059" spans="1:8" x14ac:dyDescent="0.2">
      <c r="A18059">
        <v>18029</v>
      </c>
      <c r="B18059" t="s">
        <v>520</v>
      </c>
      <c r="C18059">
        <f>COUNTIFS($B$4:$B18059,$B18059)</f>
        <v>14</v>
      </c>
      <c r="D18059" t="s">
        <v>17115</v>
      </c>
      <c r="E18059" t="s">
        <v>602</v>
      </c>
      <c r="F18059" t="s">
        <v>2758</v>
      </c>
      <c r="G18059" t="s">
        <v>1020</v>
      </c>
      <c r="H18059" t="str">
        <f t="shared" si="282"/>
        <v>14สพม.พระนครศรีอยุธยา</v>
      </c>
    </row>
    <row r="18060" spans="1:8" x14ac:dyDescent="0.2">
      <c r="A18060">
        <v>18030</v>
      </c>
      <c r="B18060" t="s">
        <v>520</v>
      </c>
      <c r="C18060">
        <f>COUNTIFS($B$4:$B18060,$B18060)</f>
        <v>15</v>
      </c>
      <c r="D18060" t="s">
        <v>17116</v>
      </c>
      <c r="E18060" t="s">
        <v>602</v>
      </c>
      <c r="F18060" t="s">
        <v>2758</v>
      </c>
      <c r="G18060" t="s">
        <v>1020</v>
      </c>
      <c r="H18060" t="str">
        <f t="shared" si="282"/>
        <v>15สพม.พระนครศรีอยุธยา</v>
      </c>
    </row>
    <row r="18061" spans="1:8" x14ac:dyDescent="0.2">
      <c r="A18061">
        <v>18031</v>
      </c>
      <c r="B18061" t="s">
        <v>520</v>
      </c>
      <c r="C18061">
        <f>COUNTIFS($B$4:$B18061,$B18061)</f>
        <v>16</v>
      </c>
      <c r="D18061" t="s">
        <v>17117</v>
      </c>
      <c r="E18061" t="s">
        <v>602</v>
      </c>
      <c r="F18061" t="s">
        <v>2758</v>
      </c>
      <c r="G18061" t="s">
        <v>1020</v>
      </c>
      <c r="H18061" t="str">
        <f t="shared" si="282"/>
        <v>16สพม.พระนครศรีอยุธยา</v>
      </c>
    </row>
    <row r="18062" spans="1:8" x14ac:dyDescent="0.2">
      <c r="A18062">
        <v>18032</v>
      </c>
      <c r="B18062" t="s">
        <v>520</v>
      </c>
      <c r="C18062">
        <f>COUNTIFS($B$4:$B18062,$B18062)</f>
        <v>17</v>
      </c>
      <c r="D18062" t="s">
        <v>17119</v>
      </c>
      <c r="E18062" t="s">
        <v>602</v>
      </c>
      <c r="F18062" t="s">
        <v>2758</v>
      </c>
      <c r="G18062" t="s">
        <v>1020</v>
      </c>
      <c r="H18062" t="str">
        <f t="shared" si="282"/>
        <v>17สพม.พระนครศรีอยุธยา</v>
      </c>
    </row>
    <row r="18063" spans="1:8" x14ac:dyDescent="0.2">
      <c r="A18063">
        <v>18033</v>
      </c>
      <c r="B18063" t="s">
        <v>520</v>
      </c>
      <c r="C18063">
        <f>COUNTIFS($B$4:$B18063,$B18063)</f>
        <v>18</v>
      </c>
      <c r="D18063" t="s">
        <v>17122</v>
      </c>
      <c r="E18063" t="s">
        <v>602</v>
      </c>
      <c r="F18063" t="s">
        <v>2758</v>
      </c>
      <c r="G18063" t="s">
        <v>1020</v>
      </c>
      <c r="H18063" t="str">
        <f t="shared" si="282"/>
        <v>18สพม.พระนครศรีอยุธยา</v>
      </c>
    </row>
    <row r="18064" spans="1:8" x14ac:dyDescent="0.2">
      <c r="A18064">
        <v>18034</v>
      </c>
      <c r="B18064" t="s">
        <v>520</v>
      </c>
      <c r="C18064">
        <f>COUNTIFS($B$4:$B18064,$B18064)</f>
        <v>19</v>
      </c>
      <c r="D18064" t="s">
        <v>17123</v>
      </c>
      <c r="E18064" t="s">
        <v>602</v>
      </c>
      <c r="F18064" t="s">
        <v>2758</v>
      </c>
      <c r="G18064" t="s">
        <v>1020</v>
      </c>
      <c r="H18064" t="str">
        <f t="shared" si="282"/>
        <v>19สพม.พระนครศรีอยุธยา</v>
      </c>
    </row>
    <row r="18065" spans="1:8" x14ac:dyDescent="0.2">
      <c r="A18065">
        <v>18035</v>
      </c>
      <c r="B18065" t="s">
        <v>520</v>
      </c>
      <c r="C18065">
        <f>COUNTIFS($B$4:$B18065,$B18065)</f>
        <v>20</v>
      </c>
      <c r="D18065" t="s">
        <v>17124</v>
      </c>
      <c r="E18065" t="s">
        <v>602</v>
      </c>
      <c r="F18065" t="s">
        <v>2758</v>
      </c>
      <c r="G18065" t="s">
        <v>1020</v>
      </c>
      <c r="H18065" t="str">
        <f t="shared" si="282"/>
        <v>20สพม.พระนครศรีอยุธยา</v>
      </c>
    </row>
    <row r="18066" spans="1:8" x14ac:dyDescent="0.2">
      <c r="A18066">
        <v>18036</v>
      </c>
      <c r="B18066" t="s">
        <v>520</v>
      </c>
      <c r="C18066">
        <f>COUNTIFS($B$4:$B18066,$B18066)</f>
        <v>21</v>
      </c>
      <c r="D18066" t="s">
        <v>17125</v>
      </c>
      <c r="E18066" t="s">
        <v>602</v>
      </c>
      <c r="F18066" t="s">
        <v>2758</v>
      </c>
      <c r="G18066" t="s">
        <v>1020</v>
      </c>
      <c r="H18066" t="str">
        <f t="shared" si="282"/>
        <v>21สพม.พระนครศรีอยุธยา</v>
      </c>
    </row>
    <row r="18067" spans="1:8" x14ac:dyDescent="0.2">
      <c r="A18067">
        <v>18037</v>
      </c>
      <c r="B18067" t="s">
        <v>520</v>
      </c>
      <c r="C18067">
        <f>COUNTIFS($B$4:$B18067,$B18067)</f>
        <v>22</v>
      </c>
      <c r="D18067" t="s">
        <v>17126</v>
      </c>
      <c r="E18067" t="s">
        <v>602</v>
      </c>
      <c r="F18067" t="s">
        <v>2758</v>
      </c>
      <c r="G18067" t="s">
        <v>1020</v>
      </c>
      <c r="H18067" t="str">
        <f t="shared" si="282"/>
        <v>22สพม.พระนครศรีอยุธยา</v>
      </c>
    </row>
    <row r="18068" spans="1:8" x14ac:dyDescent="0.2">
      <c r="A18068">
        <v>18038</v>
      </c>
      <c r="B18068" t="s">
        <v>520</v>
      </c>
      <c r="C18068">
        <f>COUNTIFS($B$4:$B18068,$B18068)</f>
        <v>23</v>
      </c>
      <c r="D18068" t="s">
        <v>17127</v>
      </c>
      <c r="E18068" t="s">
        <v>602</v>
      </c>
      <c r="F18068" t="s">
        <v>2758</v>
      </c>
      <c r="G18068" t="s">
        <v>1020</v>
      </c>
      <c r="H18068" t="str">
        <f t="shared" si="282"/>
        <v>23สพม.พระนครศรีอยุธยา</v>
      </c>
    </row>
    <row r="18069" spans="1:8" x14ac:dyDescent="0.2">
      <c r="A18069">
        <v>18039</v>
      </c>
      <c r="B18069" t="s">
        <v>520</v>
      </c>
      <c r="C18069">
        <f>COUNTIFS($B$4:$B18069,$B18069)</f>
        <v>24</v>
      </c>
      <c r="D18069" t="s">
        <v>17128</v>
      </c>
      <c r="E18069" t="s">
        <v>602</v>
      </c>
      <c r="F18069" t="s">
        <v>2758</v>
      </c>
      <c r="G18069" t="s">
        <v>1020</v>
      </c>
      <c r="H18069" t="str">
        <f t="shared" si="282"/>
        <v>24สพม.พระนครศรีอยุธยา</v>
      </c>
    </row>
    <row r="18070" spans="1:8" x14ac:dyDescent="0.2">
      <c r="A18070">
        <v>18040</v>
      </c>
      <c r="B18070" t="s">
        <v>520</v>
      </c>
      <c r="C18070">
        <f>COUNTIFS($B$4:$B18070,$B18070)</f>
        <v>25</v>
      </c>
      <c r="D18070" t="s">
        <v>17342</v>
      </c>
      <c r="E18070" t="s">
        <v>592</v>
      </c>
      <c r="F18070" t="s">
        <v>2758</v>
      </c>
      <c r="G18070" t="s">
        <v>1020</v>
      </c>
      <c r="H18070" t="str">
        <f t="shared" si="282"/>
        <v>25สพม.พระนครศรีอยุธยา</v>
      </c>
    </row>
    <row r="18071" spans="1:8" x14ac:dyDescent="0.2">
      <c r="A18071">
        <v>18041</v>
      </c>
      <c r="B18071" t="s">
        <v>521</v>
      </c>
      <c r="C18071">
        <f>COUNTIFS($B$4:$B18071,$B18071)</f>
        <v>1</v>
      </c>
      <c r="D18071" t="s">
        <v>2840</v>
      </c>
      <c r="E18071" t="s">
        <v>587</v>
      </c>
      <c r="F18071" t="s">
        <v>2758</v>
      </c>
      <c r="G18071" t="s">
        <v>1020</v>
      </c>
      <c r="H18071" t="str">
        <f t="shared" si="282"/>
        <v>1สพม.พะเยา</v>
      </c>
    </row>
    <row r="18072" spans="1:8" x14ac:dyDescent="0.2">
      <c r="A18072">
        <v>18042</v>
      </c>
      <c r="B18072" t="s">
        <v>521</v>
      </c>
      <c r="C18072">
        <f>COUNTIFS($B$4:$B18072,$B18072)</f>
        <v>2</v>
      </c>
      <c r="D18072" t="s">
        <v>2841</v>
      </c>
      <c r="E18072" t="s">
        <v>590</v>
      </c>
      <c r="F18072" t="s">
        <v>2758</v>
      </c>
      <c r="G18072" t="s">
        <v>1020</v>
      </c>
      <c r="H18072" t="str">
        <f t="shared" si="282"/>
        <v>2สพม.พะเยา</v>
      </c>
    </row>
    <row r="18073" spans="1:8" x14ac:dyDescent="0.2">
      <c r="A18073">
        <v>18043</v>
      </c>
      <c r="B18073" t="s">
        <v>521</v>
      </c>
      <c r="C18073">
        <f>COUNTIFS($B$4:$B18073,$B18073)</f>
        <v>3</v>
      </c>
      <c r="D18073" t="s">
        <v>2842</v>
      </c>
      <c r="E18073" t="s">
        <v>592</v>
      </c>
      <c r="F18073" t="s">
        <v>2758</v>
      </c>
      <c r="G18073" t="s">
        <v>1020</v>
      </c>
      <c r="H18073" t="str">
        <f t="shared" si="282"/>
        <v>3สพม.พะเยา</v>
      </c>
    </row>
    <row r="18074" spans="1:8" x14ac:dyDescent="0.2">
      <c r="A18074">
        <v>18044</v>
      </c>
      <c r="B18074" t="s">
        <v>521</v>
      </c>
      <c r="C18074">
        <f>COUNTIFS($B$4:$B18074,$B18074)</f>
        <v>4</v>
      </c>
      <c r="D18074" t="s">
        <v>2843</v>
      </c>
      <c r="E18074" t="s">
        <v>594</v>
      </c>
      <c r="F18074" t="s">
        <v>2758</v>
      </c>
      <c r="G18074" t="s">
        <v>1020</v>
      </c>
      <c r="H18074" t="str">
        <f t="shared" si="282"/>
        <v>4สพม.พะเยา</v>
      </c>
    </row>
    <row r="18075" spans="1:8" x14ac:dyDescent="0.2">
      <c r="A18075">
        <v>18045</v>
      </c>
      <c r="B18075" t="s">
        <v>521</v>
      </c>
      <c r="C18075">
        <f>COUNTIFS($B$4:$B18075,$B18075)</f>
        <v>5</v>
      </c>
      <c r="D18075" t="s">
        <v>2844</v>
      </c>
      <c r="E18075" t="s">
        <v>596</v>
      </c>
      <c r="F18075" t="s">
        <v>2758</v>
      </c>
      <c r="G18075" t="s">
        <v>1020</v>
      </c>
      <c r="H18075" t="str">
        <f t="shared" si="282"/>
        <v>5สพม.พะเยา</v>
      </c>
    </row>
    <row r="18076" spans="1:8" x14ac:dyDescent="0.2">
      <c r="A18076">
        <v>18046</v>
      </c>
      <c r="B18076" t="s">
        <v>521</v>
      </c>
      <c r="C18076">
        <f>COUNTIFS($B$4:$B18076,$B18076)</f>
        <v>6</v>
      </c>
      <c r="D18076" t="s">
        <v>2913</v>
      </c>
      <c r="E18076" t="s">
        <v>587</v>
      </c>
      <c r="F18076" t="s">
        <v>2758</v>
      </c>
      <c r="G18076" t="s">
        <v>1020</v>
      </c>
      <c r="H18076" t="str">
        <f t="shared" si="282"/>
        <v>6สพม.พะเยา</v>
      </c>
    </row>
    <row r="18077" spans="1:8" x14ac:dyDescent="0.2">
      <c r="A18077">
        <v>18047</v>
      </c>
      <c r="B18077" t="s">
        <v>521</v>
      </c>
      <c r="C18077">
        <f>COUNTIFS($B$4:$B18077,$B18077)</f>
        <v>7</v>
      </c>
      <c r="D18077" t="s">
        <v>2914</v>
      </c>
      <c r="E18077" t="s">
        <v>590</v>
      </c>
      <c r="F18077" t="s">
        <v>2758</v>
      </c>
      <c r="G18077" t="s">
        <v>1020</v>
      </c>
      <c r="H18077" t="str">
        <f t="shared" si="282"/>
        <v>7สพม.พะเยา</v>
      </c>
    </row>
    <row r="18078" spans="1:8" x14ac:dyDescent="0.2">
      <c r="A18078">
        <v>18048</v>
      </c>
      <c r="B18078" t="s">
        <v>521</v>
      </c>
      <c r="C18078">
        <f>COUNTIFS($B$4:$B18078,$B18078)</f>
        <v>8</v>
      </c>
      <c r="D18078" t="s">
        <v>2915</v>
      </c>
      <c r="E18078" t="s">
        <v>591</v>
      </c>
      <c r="F18078" t="s">
        <v>2758</v>
      </c>
      <c r="G18078" t="s">
        <v>1020</v>
      </c>
      <c r="H18078" t="str">
        <f t="shared" si="282"/>
        <v>8สพม.พะเยา</v>
      </c>
    </row>
    <row r="18079" spans="1:8" x14ac:dyDescent="0.2">
      <c r="A18079">
        <v>18049</v>
      </c>
      <c r="B18079" t="s">
        <v>521</v>
      </c>
      <c r="C18079">
        <f>COUNTIFS($B$4:$B18079,$B18079)</f>
        <v>9</v>
      </c>
      <c r="D18079" t="s">
        <v>2916</v>
      </c>
      <c r="E18079" t="s">
        <v>597</v>
      </c>
      <c r="F18079" t="s">
        <v>2758</v>
      </c>
      <c r="G18079" t="s">
        <v>1020</v>
      </c>
      <c r="H18079" t="str">
        <f t="shared" si="282"/>
        <v>9สพม.พะเยา</v>
      </c>
    </row>
    <row r="18080" spans="1:8" x14ac:dyDescent="0.2">
      <c r="A18080">
        <v>18050</v>
      </c>
      <c r="B18080" t="s">
        <v>521</v>
      </c>
      <c r="C18080">
        <f>COUNTIFS($B$4:$B18080,$B18080)</f>
        <v>10</v>
      </c>
      <c r="D18080" t="s">
        <v>2917</v>
      </c>
      <c r="E18080" t="s">
        <v>21331</v>
      </c>
      <c r="F18080" t="s">
        <v>2758</v>
      </c>
      <c r="G18080" t="s">
        <v>1020</v>
      </c>
      <c r="H18080" t="str">
        <f t="shared" si="282"/>
        <v>10สพม.พะเยา</v>
      </c>
    </row>
    <row r="18081" spans="1:8" x14ac:dyDescent="0.2">
      <c r="A18081">
        <v>18051</v>
      </c>
      <c r="B18081" t="s">
        <v>521</v>
      </c>
      <c r="C18081">
        <f>COUNTIFS($B$4:$B18081,$B18081)</f>
        <v>11</v>
      </c>
      <c r="D18081" t="s">
        <v>2918</v>
      </c>
      <c r="E18081" t="s">
        <v>593</v>
      </c>
      <c r="F18081" t="s">
        <v>2758</v>
      </c>
      <c r="G18081" t="s">
        <v>1020</v>
      </c>
      <c r="H18081" t="str">
        <f t="shared" si="282"/>
        <v>11สพม.พะเยา</v>
      </c>
    </row>
    <row r="18082" spans="1:8" x14ac:dyDescent="0.2">
      <c r="A18082">
        <v>18052</v>
      </c>
      <c r="B18082" t="s">
        <v>521</v>
      </c>
      <c r="C18082">
        <f>COUNTIFS($B$4:$B18082,$B18082)</f>
        <v>12</v>
      </c>
      <c r="D18082" t="s">
        <v>3090</v>
      </c>
      <c r="E18082" t="s">
        <v>3082</v>
      </c>
      <c r="F18082" t="s">
        <v>2758</v>
      </c>
      <c r="G18082" t="s">
        <v>1020</v>
      </c>
      <c r="H18082" t="str">
        <f t="shared" si="282"/>
        <v>12สพม.พะเยา</v>
      </c>
    </row>
    <row r="18083" spans="1:8" x14ac:dyDescent="0.2">
      <c r="A18083">
        <v>18053</v>
      </c>
      <c r="B18083" t="s">
        <v>521</v>
      </c>
      <c r="C18083">
        <f>COUNTIFS($B$4:$B18083,$B18083)</f>
        <v>13</v>
      </c>
      <c r="D18083" t="s">
        <v>17340</v>
      </c>
      <c r="E18083" t="s">
        <v>592</v>
      </c>
      <c r="F18083" t="s">
        <v>2758</v>
      </c>
      <c r="G18083" t="s">
        <v>1020</v>
      </c>
      <c r="H18083" t="str">
        <f t="shared" si="282"/>
        <v>13สพม.พะเยา</v>
      </c>
    </row>
    <row r="18084" spans="1:8" x14ac:dyDescent="0.2">
      <c r="A18084">
        <v>18054</v>
      </c>
      <c r="B18084" t="s">
        <v>521</v>
      </c>
      <c r="C18084">
        <f>COUNTIFS($B$4:$B18084,$B18084)</f>
        <v>14</v>
      </c>
      <c r="D18084" t="s">
        <v>20577</v>
      </c>
      <c r="E18084" t="s">
        <v>602</v>
      </c>
      <c r="F18084" t="s">
        <v>2758</v>
      </c>
      <c r="G18084" t="s">
        <v>1020</v>
      </c>
      <c r="H18084" t="str">
        <f t="shared" si="282"/>
        <v>14สพม.พะเยา</v>
      </c>
    </row>
    <row r="18085" spans="1:8" x14ac:dyDescent="0.2">
      <c r="A18085">
        <v>18055</v>
      </c>
      <c r="B18085" t="s">
        <v>521</v>
      </c>
      <c r="C18085">
        <f>COUNTIFS($B$4:$B18085,$B18085)</f>
        <v>15</v>
      </c>
      <c r="D18085" t="s">
        <v>20596</v>
      </c>
      <c r="E18085" t="s">
        <v>602</v>
      </c>
      <c r="F18085" t="s">
        <v>2758</v>
      </c>
      <c r="G18085" t="s">
        <v>1020</v>
      </c>
      <c r="H18085" t="str">
        <f t="shared" si="282"/>
        <v>15สพม.พะเยา</v>
      </c>
    </row>
    <row r="18086" spans="1:8" x14ac:dyDescent="0.2">
      <c r="A18086">
        <v>18056</v>
      </c>
      <c r="B18086" t="s">
        <v>521</v>
      </c>
      <c r="C18086">
        <f>COUNTIFS($B$4:$B18086,$B18086)</f>
        <v>16</v>
      </c>
      <c r="D18086" t="s">
        <v>20604</v>
      </c>
      <c r="E18086" t="s">
        <v>602</v>
      </c>
      <c r="F18086" t="s">
        <v>2758</v>
      </c>
      <c r="G18086" t="s">
        <v>1020</v>
      </c>
      <c r="H18086" t="str">
        <f t="shared" si="282"/>
        <v>16สพม.พะเยา</v>
      </c>
    </row>
    <row r="18087" spans="1:8" x14ac:dyDescent="0.2">
      <c r="A18087">
        <v>18057</v>
      </c>
      <c r="B18087" t="s">
        <v>521</v>
      </c>
      <c r="C18087">
        <f>COUNTIFS($B$4:$B18087,$B18087)</f>
        <v>17</v>
      </c>
      <c r="D18087" t="s">
        <v>20606</v>
      </c>
      <c r="E18087" t="s">
        <v>602</v>
      </c>
      <c r="F18087" t="s">
        <v>2758</v>
      </c>
      <c r="G18087" t="s">
        <v>1020</v>
      </c>
      <c r="H18087" t="str">
        <f t="shared" si="282"/>
        <v>17สพม.พะเยา</v>
      </c>
    </row>
    <row r="18088" spans="1:8" x14ac:dyDescent="0.2">
      <c r="A18088">
        <v>18058</v>
      </c>
      <c r="B18088" t="s">
        <v>521</v>
      </c>
      <c r="C18088">
        <f>COUNTIFS($B$4:$B18088,$B18088)</f>
        <v>18</v>
      </c>
      <c r="D18088" t="s">
        <v>20607</v>
      </c>
      <c r="E18088" t="s">
        <v>602</v>
      </c>
      <c r="F18088" t="s">
        <v>2758</v>
      </c>
      <c r="G18088" t="s">
        <v>1020</v>
      </c>
      <c r="H18088" t="str">
        <f t="shared" si="282"/>
        <v>18สพม.พะเยา</v>
      </c>
    </row>
    <row r="18089" spans="1:8" x14ac:dyDescent="0.2">
      <c r="A18089">
        <v>18059</v>
      </c>
      <c r="B18089" t="s">
        <v>521</v>
      </c>
      <c r="C18089">
        <f>COUNTIFS($B$4:$B18089,$B18089)</f>
        <v>19</v>
      </c>
      <c r="D18089" t="s">
        <v>20608</v>
      </c>
      <c r="E18089" t="s">
        <v>602</v>
      </c>
      <c r="F18089" t="s">
        <v>2758</v>
      </c>
      <c r="G18089" t="s">
        <v>1020</v>
      </c>
      <c r="H18089" t="str">
        <f t="shared" si="282"/>
        <v>19สพม.พะเยา</v>
      </c>
    </row>
    <row r="18090" spans="1:8" x14ac:dyDescent="0.2">
      <c r="A18090">
        <v>18060</v>
      </c>
      <c r="B18090" t="s">
        <v>521</v>
      </c>
      <c r="C18090">
        <f>COUNTIFS($B$4:$B18090,$B18090)</f>
        <v>20</v>
      </c>
      <c r="D18090" t="s">
        <v>20609</v>
      </c>
      <c r="E18090" t="s">
        <v>602</v>
      </c>
      <c r="F18090" t="s">
        <v>2758</v>
      </c>
      <c r="G18090" t="s">
        <v>1020</v>
      </c>
      <c r="H18090" t="str">
        <f t="shared" si="282"/>
        <v>20สพม.พะเยา</v>
      </c>
    </row>
    <row r="18091" spans="1:8" x14ac:dyDescent="0.2">
      <c r="A18091">
        <v>18061</v>
      </c>
      <c r="B18091" t="s">
        <v>521</v>
      </c>
      <c r="C18091">
        <f>COUNTIFS($B$4:$B18091,$B18091)</f>
        <v>21</v>
      </c>
      <c r="D18091" t="s">
        <v>20610</v>
      </c>
      <c r="E18091" t="s">
        <v>602</v>
      </c>
      <c r="F18091" t="s">
        <v>2758</v>
      </c>
      <c r="G18091" t="s">
        <v>1020</v>
      </c>
      <c r="H18091" t="str">
        <f t="shared" si="282"/>
        <v>21สพม.พะเยา</v>
      </c>
    </row>
    <row r="18092" spans="1:8" x14ac:dyDescent="0.2">
      <c r="A18092">
        <v>18062</v>
      </c>
      <c r="B18092" t="s">
        <v>521</v>
      </c>
      <c r="C18092">
        <f>COUNTIFS($B$4:$B18092,$B18092)</f>
        <v>22</v>
      </c>
      <c r="D18092" t="s">
        <v>20611</v>
      </c>
      <c r="E18092" t="s">
        <v>602</v>
      </c>
      <c r="F18092" t="s">
        <v>2758</v>
      </c>
      <c r="G18092" t="s">
        <v>1020</v>
      </c>
      <c r="H18092" t="str">
        <f t="shared" si="282"/>
        <v>22สพม.พะเยา</v>
      </c>
    </row>
    <row r="18093" spans="1:8" x14ac:dyDescent="0.2">
      <c r="A18093">
        <v>18063</v>
      </c>
      <c r="B18093" t="s">
        <v>521</v>
      </c>
      <c r="C18093">
        <f>COUNTIFS($B$4:$B18093,$B18093)</f>
        <v>23</v>
      </c>
      <c r="D18093" t="s">
        <v>20612</v>
      </c>
      <c r="E18093" t="s">
        <v>602</v>
      </c>
      <c r="F18093" t="s">
        <v>2758</v>
      </c>
      <c r="G18093" t="s">
        <v>1020</v>
      </c>
      <c r="H18093" t="str">
        <f t="shared" si="282"/>
        <v>23สพม.พะเยา</v>
      </c>
    </row>
    <row r="18094" spans="1:8" x14ac:dyDescent="0.2">
      <c r="A18094">
        <v>18064</v>
      </c>
      <c r="B18094" t="s">
        <v>521</v>
      </c>
      <c r="C18094">
        <f>COUNTIFS($B$4:$B18094,$B18094)</f>
        <v>24</v>
      </c>
      <c r="D18094" t="s">
        <v>20613</v>
      </c>
      <c r="E18094" t="s">
        <v>602</v>
      </c>
      <c r="F18094" t="s">
        <v>2758</v>
      </c>
      <c r="G18094" t="s">
        <v>1020</v>
      </c>
      <c r="H18094" t="str">
        <f t="shared" si="282"/>
        <v>24สพม.พะเยา</v>
      </c>
    </row>
    <row r="18095" spans="1:8" x14ac:dyDescent="0.2">
      <c r="A18095">
        <v>18065</v>
      </c>
      <c r="B18095" t="s">
        <v>521</v>
      </c>
      <c r="C18095">
        <f>COUNTIFS($B$4:$B18095,$B18095)</f>
        <v>25</v>
      </c>
      <c r="D18095" t="s">
        <v>20614</v>
      </c>
      <c r="E18095" t="s">
        <v>602</v>
      </c>
      <c r="F18095" t="s">
        <v>2758</v>
      </c>
      <c r="G18095" t="s">
        <v>1020</v>
      </c>
      <c r="H18095" t="str">
        <f t="shared" si="282"/>
        <v>25สพม.พะเยา</v>
      </c>
    </row>
    <row r="18096" spans="1:8" x14ac:dyDescent="0.2">
      <c r="A18096">
        <v>18066</v>
      </c>
      <c r="B18096" t="s">
        <v>521</v>
      </c>
      <c r="C18096">
        <f>COUNTIFS($B$4:$B18096,$B18096)</f>
        <v>26</v>
      </c>
      <c r="D18096" t="s">
        <v>20615</v>
      </c>
      <c r="E18096" t="s">
        <v>602</v>
      </c>
      <c r="F18096" t="s">
        <v>2758</v>
      </c>
      <c r="G18096" t="s">
        <v>1020</v>
      </c>
      <c r="H18096" t="str">
        <f t="shared" si="282"/>
        <v>26สพม.พะเยา</v>
      </c>
    </row>
    <row r="18097" spans="1:8" x14ac:dyDescent="0.2">
      <c r="A18097">
        <v>18067</v>
      </c>
      <c r="B18097" t="s">
        <v>521</v>
      </c>
      <c r="C18097">
        <f>COUNTIFS($B$4:$B18097,$B18097)</f>
        <v>27</v>
      </c>
      <c r="D18097" t="s">
        <v>20617</v>
      </c>
      <c r="E18097" t="s">
        <v>602</v>
      </c>
      <c r="F18097" t="s">
        <v>2758</v>
      </c>
      <c r="G18097" t="s">
        <v>1020</v>
      </c>
      <c r="H18097" t="str">
        <f t="shared" si="282"/>
        <v>27สพม.พะเยา</v>
      </c>
    </row>
    <row r="18098" spans="1:8" x14ac:dyDescent="0.2">
      <c r="A18098">
        <v>18068</v>
      </c>
      <c r="B18098" t="s">
        <v>521</v>
      </c>
      <c r="C18098">
        <f>COUNTIFS($B$4:$B18098,$B18098)</f>
        <v>28</v>
      </c>
      <c r="D18098" t="s">
        <v>20618</v>
      </c>
      <c r="E18098" t="s">
        <v>602</v>
      </c>
      <c r="F18098" t="s">
        <v>2758</v>
      </c>
      <c r="G18098" t="s">
        <v>1020</v>
      </c>
      <c r="H18098" t="str">
        <f t="shared" si="282"/>
        <v>28สพม.พะเยา</v>
      </c>
    </row>
    <row r="18099" spans="1:8" x14ac:dyDescent="0.2">
      <c r="A18099">
        <v>18069</v>
      </c>
      <c r="B18099" t="s">
        <v>521</v>
      </c>
      <c r="C18099">
        <f>COUNTIFS($B$4:$B18099,$B18099)</f>
        <v>29</v>
      </c>
      <c r="D18099" t="s">
        <v>20619</v>
      </c>
      <c r="E18099" t="s">
        <v>602</v>
      </c>
      <c r="F18099" t="s">
        <v>2758</v>
      </c>
      <c r="G18099" t="s">
        <v>1020</v>
      </c>
      <c r="H18099" t="str">
        <f t="shared" si="282"/>
        <v>29สพม.พะเยา</v>
      </c>
    </row>
    <row r="18100" spans="1:8" x14ac:dyDescent="0.2">
      <c r="A18100">
        <v>18070</v>
      </c>
      <c r="B18100" t="s">
        <v>521</v>
      </c>
      <c r="C18100">
        <f>COUNTIFS($B$4:$B18100,$B18100)</f>
        <v>30</v>
      </c>
      <c r="D18100" t="s">
        <v>20620</v>
      </c>
      <c r="E18100" t="s">
        <v>602</v>
      </c>
      <c r="F18100" t="s">
        <v>2758</v>
      </c>
      <c r="G18100" t="s">
        <v>1020</v>
      </c>
      <c r="H18100" t="str">
        <f t="shared" si="282"/>
        <v>30สพม.พะเยา</v>
      </c>
    </row>
    <row r="18101" spans="1:8" x14ac:dyDescent="0.2">
      <c r="A18101">
        <v>18071</v>
      </c>
      <c r="B18101" t="s">
        <v>521</v>
      </c>
      <c r="C18101">
        <f>COUNTIFS($B$4:$B18101,$B18101)</f>
        <v>31</v>
      </c>
      <c r="D18101" t="s">
        <v>20621</v>
      </c>
      <c r="E18101" t="s">
        <v>602</v>
      </c>
      <c r="F18101" t="s">
        <v>2758</v>
      </c>
      <c r="G18101" t="s">
        <v>1020</v>
      </c>
      <c r="H18101" t="str">
        <f t="shared" si="282"/>
        <v>31สพม.พะเยา</v>
      </c>
    </row>
    <row r="18102" spans="1:8" x14ac:dyDescent="0.2">
      <c r="A18102">
        <v>18072</v>
      </c>
      <c r="B18102" t="s">
        <v>521</v>
      </c>
      <c r="C18102">
        <f>COUNTIFS($B$4:$B18102,$B18102)</f>
        <v>32</v>
      </c>
      <c r="D18102" t="s">
        <v>20622</v>
      </c>
      <c r="E18102" t="s">
        <v>602</v>
      </c>
      <c r="F18102" t="s">
        <v>2758</v>
      </c>
      <c r="G18102" t="s">
        <v>1020</v>
      </c>
      <c r="H18102" t="str">
        <f t="shared" si="282"/>
        <v>32สพม.พะเยา</v>
      </c>
    </row>
    <row r="18103" spans="1:8" x14ac:dyDescent="0.2">
      <c r="A18103">
        <v>18073</v>
      </c>
      <c r="B18103" t="s">
        <v>521</v>
      </c>
      <c r="C18103">
        <f>COUNTIFS($B$4:$B18103,$B18103)</f>
        <v>33</v>
      </c>
      <c r="D18103" t="s">
        <v>20623</v>
      </c>
      <c r="E18103" t="s">
        <v>602</v>
      </c>
      <c r="F18103" t="s">
        <v>2758</v>
      </c>
      <c r="G18103" t="s">
        <v>1020</v>
      </c>
      <c r="H18103" t="str">
        <f t="shared" si="282"/>
        <v>33สพม.พะเยา</v>
      </c>
    </row>
    <row r="18104" spans="1:8" x14ac:dyDescent="0.2">
      <c r="A18104">
        <v>18074</v>
      </c>
      <c r="B18104" t="s">
        <v>521</v>
      </c>
      <c r="C18104">
        <f>COUNTIFS($B$4:$B18104,$B18104)</f>
        <v>34</v>
      </c>
      <c r="D18104" t="s">
        <v>20624</v>
      </c>
      <c r="E18104" t="s">
        <v>602</v>
      </c>
      <c r="F18104" t="s">
        <v>2758</v>
      </c>
      <c r="G18104" t="s">
        <v>1020</v>
      </c>
      <c r="H18104" t="str">
        <f t="shared" si="282"/>
        <v>34สพม.พะเยา</v>
      </c>
    </row>
    <row r="18105" spans="1:8" x14ac:dyDescent="0.2">
      <c r="A18105">
        <v>18075</v>
      </c>
      <c r="B18105" t="s">
        <v>521</v>
      </c>
      <c r="C18105">
        <f>COUNTIFS($B$4:$B18105,$B18105)</f>
        <v>35</v>
      </c>
      <c r="D18105" t="s">
        <v>20625</v>
      </c>
      <c r="E18105" t="s">
        <v>602</v>
      </c>
      <c r="F18105" t="s">
        <v>2758</v>
      </c>
      <c r="G18105" t="s">
        <v>1020</v>
      </c>
      <c r="H18105" t="str">
        <f t="shared" si="282"/>
        <v>35สพม.พะเยา</v>
      </c>
    </row>
    <row r="18106" spans="1:8" x14ac:dyDescent="0.2">
      <c r="A18106">
        <v>18076</v>
      </c>
      <c r="B18106" t="s">
        <v>521</v>
      </c>
      <c r="C18106">
        <f>COUNTIFS($B$4:$B18106,$B18106)</f>
        <v>36</v>
      </c>
      <c r="D18106" t="s">
        <v>20626</v>
      </c>
      <c r="E18106" t="s">
        <v>602</v>
      </c>
      <c r="F18106" t="s">
        <v>2758</v>
      </c>
      <c r="G18106" t="s">
        <v>1020</v>
      </c>
      <c r="H18106" t="str">
        <f t="shared" si="282"/>
        <v>36สพม.พะเยา</v>
      </c>
    </row>
    <row r="18107" spans="1:8" x14ac:dyDescent="0.2">
      <c r="A18107">
        <v>18077</v>
      </c>
      <c r="B18107" t="s">
        <v>521</v>
      </c>
      <c r="C18107">
        <f>COUNTIFS($B$4:$B18107,$B18107)</f>
        <v>37</v>
      </c>
      <c r="D18107" t="s">
        <v>20627</v>
      </c>
      <c r="E18107" t="s">
        <v>602</v>
      </c>
      <c r="F18107" t="s">
        <v>2758</v>
      </c>
      <c r="G18107" t="s">
        <v>1020</v>
      </c>
      <c r="H18107" t="str">
        <f t="shared" si="282"/>
        <v>37สพม.พะเยา</v>
      </c>
    </row>
    <row r="18108" spans="1:8" x14ac:dyDescent="0.2">
      <c r="A18108">
        <v>18078</v>
      </c>
      <c r="B18108" t="s">
        <v>521</v>
      </c>
      <c r="C18108">
        <f>COUNTIFS($B$4:$B18108,$B18108)</f>
        <v>38</v>
      </c>
      <c r="D18108" t="s">
        <v>20628</v>
      </c>
      <c r="E18108" t="s">
        <v>602</v>
      </c>
      <c r="F18108" t="s">
        <v>2758</v>
      </c>
      <c r="G18108" t="s">
        <v>1020</v>
      </c>
      <c r="H18108" t="str">
        <f t="shared" si="282"/>
        <v>38สพม.พะเยา</v>
      </c>
    </row>
    <row r="18109" spans="1:8" x14ac:dyDescent="0.2">
      <c r="A18109">
        <v>18079</v>
      </c>
      <c r="B18109" t="s">
        <v>521</v>
      </c>
      <c r="C18109">
        <f>COUNTIFS($B$4:$B18109,$B18109)</f>
        <v>39</v>
      </c>
      <c r="D18109" t="s">
        <v>20629</v>
      </c>
      <c r="E18109" t="s">
        <v>602</v>
      </c>
      <c r="F18109" t="s">
        <v>2758</v>
      </c>
      <c r="G18109" t="s">
        <v>1020</v>
      </c>
      <c r="H18109" t="str">
        <f t="shared" si="282"/>
        <v>39สพม.พะเยา</v>
      </c>
    </row>
    <row r="18110" spans="1:8" x14ac:dyDescent="0.2">
      <c r="A18110">
        <v>18080</v>
      </c>
      <c r="B18110" t="s">
        <v>521</v>
      </c>
      <c r="C18110">
        <f>COUNTIFS($B$4:$B18110,$B18110)</f>
        <v>40</v>
      </c>
      <c r="D18110" t="s">
        <v>20631</v>
      </c>
      <c r="E18110" t="s">
        <v>602</v>
      </c>
      <c r="F18110" t="s">
        <v>2758</v>
      </c>
      <c r="G18110" t="s">
        <v>1020</v>
      </c>
      <c r="H18110" t="str">
        <f t="shared" si="282"/>
        <v>40สพม.พะเยา</v>
      </c>
    </row>
    <row r="18111" spans="1:8" x14ac:dyDescent="0.2">
      <c r="A18111">
        <v>18081</v>
      </c>
      <c r="B18111" t="s">
        <v>521</v>
      </c>
      <c r="C18111">
        <f>COUNTIFS($B$4:$B18111,$B18111)</f>
        <v>41</v>
      </c>
      <c r="D18111" t="s">
        <v>20634</v>
      </c>
      <c r="E18111" t="s">
        <v>602</v>
      </c>
      <c r="F18111" t="s">
        <v>2758</v>
      </c>
      <c r="G18111" t="s">
        <v>1020</v>
      </c>
      <c r="H18111" t="str">
        <f t="shared" si="282"/>
        <v>41สพม.พะเยา</v>
      </c>
    </row>
    <row r="18112" spans="1:8" x14ac:dyDescent="0.2">
      <c r="A18112">
        <v>18082</v>
      </c>
      <c r="B18112" t="s">
        <v>521</v>
      </c>
      <c r="C18112">
        <f>COUNTIFS($B$4:$B18112,$B18112)</f>
        <v>42</v>
      </c>
      <c r="D18112" t="s">
        <v>20635</v>
      </c>
      <c r="E18112" t="s">
        <v>602</v>
      </c>
      <c r="F18112" t="s">
        <v>2758</v>
      </c>
      <c r="G18112" t="s">
        <v>1020</v>
      </c>
      <c r="H18112" t="str">
        <f t="shared" si="282"/>
        <v>42สพม.พะเยา</v>
      </c>
    </row>
    <row r="18113" spans="1:8" x14ac:dyDescent="0.2">
      <c r="A18113">
        <v>18083</v>
      </c>
      <c r="B18113" t="s">
        <v>521</v>
      </c>
      <c r="C18113">
        <f>COUNTIFS($B$4:$B18113,$B18113)</f>
        <v>43</v>
      </c>
      <c r="D18113" t="s">
        <v>20636</v>
      </c>
      <c r="E18113" t="s">
        <v>602</v>
      </c>
      <c r="F18113" t="s">
        <v>2758</v>
      </c>
      <c r="G18113" t="s">
        <v>1020</v>
      </c>
      <c r="H18113" t="str">
        <f t="shared" si="282"/>
        <v>43สพม.พะเยา</v>
      </c>
    </row>
    <row r="18114" spans="1:8" x14ac:dyDescent="0.2">
      <c r="A18114">
        <v>18084</v>
      </c>
      <c r="B18114" t="s">
        <v>521</v>
      </c>
      <c r="C18114">
        <f>COUNTIFS($B$4:$B18114,$B18114)</f>
        <v>44</v>
      </c>
      <c r="D18114" t="s">
        <v>20637</v>
      </c>
      <c r="E18114" t="s">
        <v>602</v>
      </c>
      <c r="F18114" t="s">
        <v>2758</v>
      </c>
      <c r="G18114" t="s">
        <v>1020</v>
      </c>
      <c r="H18114" t="str">
        <f t="shared" si="282"/>
        <v>44สพม.พะเยา</v>
      </c>
    </row>
    <row r="18115" spans="1:8" x14ac:dyDescent="0.2">
      <c r="A18115">
        <v>18085</v>
      </c>
      <c r="B18115" t="s">
        <v>521</v>
      </c>
      <c r="C18115">
        <f>COUNTIFS($B$4:$B18115,$B18115)</f>
        <v>45</v>
      </c>
      <c r="D18115" t="s">
        <v>20638</v>
      </c>
      <c r="E18115" t="s">
        <v>602</v>
      </c>
      <c r="F18115" t="s">
        <v>2758</v>
      </c>
      <c r="G18115" t="s">
        <v>1020</v>
      </c>
      <c r="H18115" t="str">
        <f t="shared" si="282"/>
        <v>45สพม.พะเยา</v>
      </c>
    </row>
    <row r="18116" spans="1:8" x14ac:dyDescent="0.2">
      <c r="A18116">
        <v>18086</v>
      </c>
      <c r="B18116" t="s">
        <v>521</v>
      </c>
      <c r="C18116">
        <f>COUNTIFS($B$4:$B18116,$B18116)</f>
        <v>46</v>
      </c>
      <c r="D18116" t="s">
        <v>20639</v>
      </c>
      <c r="E18116" t="s">
        <v>602</v>
      </c>
      <c r="F18116" t="s">
        <v>2758</v>
      </c>
      <c r="G18116" t="s">
        <v>1020</v>
      </c>
      <c r="H18116" t="str">
        <f t="shared" ref="H18116:H18179" si="283">C18116&amp;B18116</f>
        <v>46สพม.พะเยา</v>
      </c>
    </row>
    <row r="18117" spans="1:8" x14ac:dyDescent="0.2">
      <c r="A18117">
        <v>18087</v>
      </c>
      <c r="B18117" t="s">
        <v>521</v>
      </c>
      <c r="C18117">
        <f>COUNTIFS($B$4:$B18117,$B18117)</f>
        <v>47</v>
      </c>
      <c r="D18117" t="s">
        <v>20640</v>
      </c>
      <c r="E18117" t="s">
        <v>602</v>
      </c>
      <c r="F18117" t="s">
        <v>2758</v>
      </c>
      <c r="G18117" t="s">
        <v>1020</v>
      </c>
      <c r="H18117" t="str">
        <f t="shared" si="283"/>
        <v>47สพม.พะเยา</v>
      </c>
    </row>
    <row r="18118" spans="1:8" x14ac:dyDescent="0.2">
      <c r="A18118">
        <v>18088</v>
      </c>
      <c r="B18118" t="s">
        <v>521</v>
      </c>
      <c r="C18118">
        <f>COUNTIFS($B$4:$B18118,$B18118)</f>
        <v>48</v>
      </c>
      <c r="D18118" t="s">
        <v>20641</v>
      </c>
      <c r="E18118" t="s">
        <v>602</v>
      </c>
      <c r="F18118" t="s">
        <v>2758</v>
      </c>
      <c r="G18118" t="s">
        <v>1020</v>
      </c>
      <c r="H18118" t="str">
        <f t="shared" si="283"/>
        <v>48สพม.พะเยา</v>
      </c>
    </row>
    <row r="18119" spans="1:8" x14ac:dyDescent="0.2">
      <c r="A18119">
        <v>18089</v>
      </c>
      <c r="B18119" t="s">
        <v>521</v>
      </c>
      <c r="C18119">
        <f>COUNTIFS($B$4:$B18119,$B18119)</f>
        <v>49</v>
      </c>
      <c r="D18119" t="s">
        <v>20643</v>
      </c>
      <c r="E18119" t="s">
        <v>602</v>
      </c>
      <c r="F18119" t="s">
        <v>2758</v>
      </c>
      <c r="G18119" t="s">
        <v>1020</v>
      </c>
      <c r="H18119" t="str">
        <f t="shared" si="283"/>
        <v>49สพม.พะเยา</v>
      </c>
    </row>
    <row r="18120" spans="1:8" x14ac:dyDescent="0.2">
      <c r="A18120">
        <v>18090</v>
      </c>
      <c r="B18120" t="s">
        <v>521</v>
      </c>
      <c r="C18120">
        <f>COUNTIFS($B$4:$B18120,$B18120)</f>
        <v>50</v>
      </c>
      <c r="D18120" t="s">
        <v>20644</v>
      </c>
      <c r="E18120" t="s">
        <v>602</v>
      </c>
      <c r="F18120" t="s">
        <v>2758</v>
      </c>
      <c r="G18120" t="s">
        <v>1020</v>
      </c>
      <c r="H18120" t="str">
        <f t="shared" si="283"/>
        <v>50สพม.พะเยา</v>
      </c>
    </row>
    <row r="18121" spans="1:8" x14ac:dyDescent="0.2">
      <c r="A18121">
        <v>18091</v>
      </c>
      <c r="B18121" t="s">
        <v>521</v>
      </c>
      <c r="C18121">
        <f>COUNTIFS($B$4:$B18121,$B18121)</f>
        <v>51</v>
      </c>
      <c r="D18121" t="s">
        <v>20645</v>
      </c>
      <c r="E18121" t="s">
        <v>602</v>
      </c>
      <c r="F18121" t="s">
        <v>2758</v>
      </c>
      <c r="G18121" t="s">
        <v>1020</v>
      </c>
      <c r="H18121" t="str">
        <f t="shared" si="283"/>
        <v>51สพม.พะเยา</v>
      </c>
    </row>
    <row r="18122" spans="1:8" x14ac:dyDescent="0.2">
      <c r="A18122">
        <v>18092</v>
      </c>
      <c r="B18122" t="s">
        <v>521</v>
      </c>
      <c r="C18122">
        <f>COUNTIFS($B$4:$B18122,$B18122)</f>
        <v>52</v>
      </c>
      <c r="D18122" t="s">
        <v>20646</v>
      </c>
      <c r="E18122" t="s">
        <v>602</v>
      </c>
      <c r="F18122" t="s">
        <v>2758</v>
      </c>
      <c r="G18122" t="s">
        <v>1020</v>
      </c>
      <c r="H18122" t="str">
        <f t="shared" si="283"/>
        <v>52สพม.พะเยา</v>
      </c>
    </row>
    <row r="18123" spans="1:8" x14ac:dyDescent="0.2">
      <c r="A18123">
        <v>18093</v>
      </c>
      <c r="B18123" t="s">
        <v>521</v>
      </c>
      <c r="C18123">
        <f>COUNTIFS($B$4:$B18123,$B18123)</f>
        <v>53</v>
      </c>
      <c r="D18123" t="s">
        <v>20647</v>
      </c>
      <c r="E18123" t="s">
        <v>602</v>
      </c>
      <c r="F18123" t="s">
        <v>2758</v>
      </c>
      <c r="G18123" t="s">
        <v>1020</v>
      </c>
      <c r="H18123" t="str">
        <f t="shared" si="283"/>
        <v>53สพม.พะเยา</v>
      </c>
    </row>
    <row r="18124" spans="1:8" x14ac:dyDescent="0.2">
      <c r="A18124">
        <v>18094</v>
      </c>
      <c r="B18124" t="s">
        <v>521</v>
      </c>
      <c r="C18124">
        <f>COUNTIFS($B$4:$B18124,$B18124)</f>
        <v>54</v>
      </c>
      <c r="D18124" t="s">
        <v>20648</v>
      </c>
      <c r="E18124" t="s">
        <v>602</v>
      </c>
      <c r="F18124" t="s">
        <v>2758</v>
      </c>
      <c r="G18124" t="s">
        <v>1020</v>
      </c>
      <c r="H18124" t="str">
        <f t="shared" si="283"/>
        <v>54สพม.พะเยา</v>
      </c>
    </row>
    <row r="18125" spans="1:8" x14ac:dyDescent="0.2">
      <c r="A18125">
        <v>18095</v>
      </c>
      <c r="B18125" t="s">
        <v>521</v>
      </c>
      <c r="C18125">
        <f>COUNTIFS($B$4:$B18125,$B18125)</f>
        <v>55</v>
      </c>
      <c r="D18125" t="s">
        <v>20649</v>
      </c>
      <c r="E18125" t="s">
        <v>602</v>
      </c>
      <c r="F18125" t="s">
        <v>2758</v>
      </c>
      <c r="G18125" t="s">
        <v>1020</v>
      </c>
      <c r="H18125" t="str">
        <f t="shared" si="283"/>
        <v>55สพม.พะเยา</v>
      </c>
    </row>
    <row r="18126" spans="1:8" x14ac:dyDescent="0.2">
      <c r="A18126">
        <v>18096</v>
      </c>
      <c r="B18126" t="s">
        <v>521</v>
      </c>
      <c r="C18126">
        <f>COUNTIFS($B$4:$B18126,$B18126)</f>
        <v>56</v>
      </c>
      <c r="D18126" t="s">
        <v>20650</v>
      </c>
      <c r="E18126" t="s">
        <v>602</v>
      </c>
      <c r="F18126" t="s">
        <v>2758</v>
      </c>
      <c r="G18126" t="s">
        <v>1020</v>
      </c>
      <c r="H18126" t="str">
        <f t="shared" si="283"/>
        <v>56สพม.พะเยา</v>
      </c>
    </row>
    <row r="18127" spans="1:8" x14ac:dyDescent="0.2">
      <c r="A18127">
        <v>18097</v>
      </c>
      <c r="B18127" t="s">
        <v>521</v>
      </c>
      <c r="C18127">
        <f>COUNTIFS($B$4:$B18127,$B18127)</f>
        <v>57</v>
      </c>
      <c r="D18127" t="s">
        <v>20651</v>
      </c>
      <c r="E18127" t="s">
        <v>602</v>
      </c>
      <c r="F18127" t="s">
        <v>2758</v>
      </c>
      <c r="G18127" t="s">
        <v>1020</v>
      </c>
      <c r="H18127" t="str">
        <f t="shared" si="283"/>
        <v>57สพม.พะเยา</v>
      </c>
    </row>
    <row r="18128" spans="1:8" x14ac:dyDescent="0.2">
      <c r="A18128">
        <v>18098</v>
      </c>
      <c r="B18128" t="s">
        <v>521</v>
      </c>
      <c r="C18128">
        <f>COUNTIFS($B$4:$B18128,$B18128)</f>
        <v>58</v>
      </c>
      <c r="D18128" t="s">
        <v>20652</v>
      </c>
      <c r="E18128" t="s">
        <v>602</v>
      </c>
      <c r="F18128" t="s">
        <v>2758</v>
      </c>
      <c r="G18128" t="s">
        <v>1020</v>
      </c>
      <c r="H18128" t="str">
        <f t="shared" si="283"/>
        <v>58สพม.พะเยา</v>
      </c>
    </row>
    <row r="18129" spans="1:8" x14ac:dyDescent="0.2">
      <c r="A18129">
        <v>18099</v>
      </c>
      <c r="B18129" t="s">
        <v>521</v>
      </c>
      <c r="C18129">
        <f>COUNTIFS($B$4:$B18129,$B18129)</f>
        <v>59</v>
      </c>
      <c r="D18129" t="s">
        <v>20653</v>
      </c>
      <c r="E18129" t="s">
        <v>602</v>
      </c>
      <c r="F18129" t="s">
        <v>2758</v>
      </c>
      <c r="G18129" t="s">
        <v>1020</v>
      </c>
      <c r="H18129" t="str">
        <f t="shared" si="283"/>
        <v>59สพม.พะเยา</v>
      </c>
    </row>
    <row r="18130" spans="1:8" x14ac:dyDescent="0.2">
      <c r="A18130">
        <v>18100</v>
      </c>
      <c r="B18130" t="s">
        <v>521</v>
      </c>
      <c r="C18130">
        <f>COUNTIFS($B$4:$B18130,$B18130)</f>
        <v>60</v>
      </c>
      <c r="D18130" t="s">
        <v>20654</v>
      </c>
      <c r="E18130" t="s">
        <v>602</v>
      </c>
      <c r="F18130" t="s">
        <v>2758</v>
      </c>
      <c r="G18130" t="s">
        <v>1020</v>
      </c>
      <c r="H18130" t="str">
        <f t="shared" si="283"/>
        <v>60สพม.พะเยา</v>
      </c>
    </row>
    <row r="18131" spans="1:8" x14ac:dyDescent="0.2">
      <c r="A18131">
        <v>18101</v>
      </c>
      <c r="B18131" t="s">
        <v>521</v>
      </c>
      <c r="C18131">
        <f>COUNTIFS($B$4:$B18131,$B18131)</f>
        <v>61</v>
      </c>
      <c r="D18131" t="s">
        <v>20656</v>
      </c>
      <c r="E18131" t="s">
        <v>602</v>
      </c>
      <c r="F18131" t="s">
        <v>2758</v>
      </c>
      <c r="G18131" t="s">
        <v>1020</v>
      </c>
      <c r="H18131" t="str">
        <f t="shared" si="283"/>
        <v>61สพม.พะเยา</v>
      </c>
    </row>
    <row r="18132" spans="1:8" x14ac:dyDescent="0.2">
      <c r="A18132">
        <v>18102</v>
      </c>
      <c r="B18132" t="s">
        <v>522</v>
      </c>
      <c r="C18132">
        <f>COUNTIFS($B$4:$B18132,$B18132)</f>
        <v>1</v>
      </c>
      <c r="D18132" t="s">
        <v>2482</v>
      </c>
      <c r="E18132" t="s">
        <v>573</v>
      </c>
      <c r="F18132" t="s">
        <v>1019</v>
      </c>
      <c r="G18132" t="s">
        <v>1020</v>
      </c>
      <c r="H18132" t="str">
        <f t="shared" si="283"/>
        <v>1สพม.พังงา ภูเก็ต ระนอง</v>
      </c>
    </row>
    <row r="18133" spans="1:8" x14ac:dyDescent="0.2">
      <c r="A18133">
        <v>18103</v>
      </c>
      <c r="B18133" t="s">
        <v>522</v>
      </c>
      <c r="C18133">
        <f>COUNTIFS($B$4:$B18133,$B18133)</f>
        <v>2</v>
      </c>
      <c r="D18133" t="s">
        <v>2661</v>
      </c>
      <c r="E18133" t="s">
        <v>2606</v>
      </c>
      <c r="F18133" t="s">
        <v>2607</v>
      </c>
      <c r="G18133" t="s">
        <v>1020</v>
      </c>
      <c r="H18133" t="str">
        <f t="shared" si="283"/>
        <v>2สพม.พังงา ภูเก็ต ระนอง</v>
      </c>
    </row>
    <row r="18134" spans="1:8" x14ac:dyDescent="0.2">
      <c r="A18134">
        <v>18104</v>
      </c>
      <c r="B18134" t="s">
        <v>522</v>
      </c>
      <c r="C18134">
        <f>COUNTIFS($B$4:$B18134,$B18134)</f>
        <v>3</v>
      </c>
      <c r="D18134" t="s">
        <v>2662</v>
      </c>
      <c r="E18134" t="s">
        <v>2606</v>
      </c>
      <c r="F18134" t="s">
        <v>2607</v>
      </c>
      <c r="G18134" t="s">
        <v>1020</v>
      </c>
      <c r="H18134" t="str">
        <f t="shared" si="283"/>
        <v>3สพม.พังงา ภูเก็ต ระนอง</v>
      </c>
    </row>
    <row r="18135" spans="1:8" x14ac:dyDescent="0.2">
      <c r="A18135">
        <v>18105</v>
      </c>
      <c r="B18135" t="s">
        <v>522</v>
      </c>
      <c r="C18135">
        <f>COUNTIFS($B$4:$B18135,$B18135)</f>
        <v>4</v>
      </c>
      <c r="D18135" t="s">
        <v>2663</v>
      </c>
      <c r="E18135" t="s">
        <v>2606</v>
      </c>
      <c r="F18135" t="s">
        <v>2607</v>
      </c>
      <c r="G18135" t="s">
        <v>1020</v>
      </c>
      <c r="H18135" t="str">
        <f t="shared" si="283"/>
        <v>4สพม.พังงา ภูเก็ต ระนอง</v>
      </c>
    </row>
    <row r="18136" spans="1:8" x14ac:dyDescent="0.2">
      <c r="A18136">
        <v>18106</v>
      </c>
      <c r="B18136" t="s">
        <v>522</v>
      </c>
      <c r="C18136">
        <f>COUNTIFS($B$4:$B18136,$B18136)</f>
        <v>5</v>
      </c>
      <c r="D18136" t="s">
        <v>2664</v>
      </c>
      <c r="E18136" t="s">
        <v>2606</v>
      </c>
      <c r="F18136" t="s">
        <v>2607</v>
      </c>
      <c r="G18136" t="s">
        <v>1020</v>
      </c>
      <c r="H18136" t="str">
        <f t="shared" si="283"/>
        <v>5สพม.พังงา ภูเก็ต ระนอง</v>
      </c>
    </row>
    <row r="18137" spans="1:8" x14ac:dyDescent="0.2">
      <c r="A18137">
        <v>18107</v>
      </c>
      <c r="B18137" t="s">
        <v>522</v>
      </c>
      <c r="C18137">
        <f>COUNTIFS($B$4:$B18137,$B18137)</f>
        <v>6</v>
      </c>
      <c r="D18137" t="s">
        <v>2665</v>
      </c>
      <c r="E18137" t="s">
        <v>2606</v>
      </c>
      <c r="F18137" t="s">
        <v>2607</v>
      </c>
      <c r="G18137" t="s">
        <v>1020</v>
      </c>
      <c r="H18137" t="str">
        <f t="shared" si="283"/>
        <v>6สพม.พังงา ภูเก็ต ระนอง</v>
      </c>
    </row>
    <row r="18138" spans="1:8" x14ac:dyDescent="0.2">
      <c r="A18138">
        <v>18108</v>
      </c>
      <c r="B18138" t="s">
        <v>522</v>
      </c>
      <c r="C18138">
        <f>COUNTIFS($B$4:$B18138,$B18138)</f>
        <v>7</v>
      </c>
      <c r="D18138" t="s">
        <v>2666</v>
      </c>
      <c r="E18138" t="s">
        <v>2606</v>
      </c>
      <c r="F18138" t="s">
        <v>2607</v>
      </c>
      <c r="G18138" t="s">
        <v>1020</v>
      </c>
      <c r="H18138" t="str">
        <f t="shared" si="283"/>
        <v>7สพม.พังงา ภูเก็ต ระนอง</v>
      </c>
    </row>
    <row r="18139" spans="1:8" x14ac:dyDescent="0.2">
      <c r="A18139">
        <v>18109</v>
      </c>
      <c r="B18139" t="s">
        <v>522</v>
      </c>
      <c r="C18139">
        <f>COUNTIFS($B$4:$B18139,$B18139)</f>
        <v>8</v>
      </c>
      <c r="D18139" t="s">
        <v>16898</v>
      </c>
      <c r="E18139" t="s">
        <v>592</v>
      </c>
      <c r="F18139" t="s">
        <v>2758</v>
      </c>
      <c r="G18139" t="s">
        <v>1020</v>
      </c>
      <c r="H18139" t="str">
        <f t="shared" si="283"/>
        <v>8สพม.พังงา ภูเก็ต ระนอง</v>
      </c>
    </row>
    <row r="18140" spans="1:8" x14ac:dyDescent="0.2">
      <c r="A18140">
        <v>18110</v>
      </c>
      <c r="B18140" t="s">
        <v>522</v>
      </c>
      <c r="C18140">
        <f>COUNTIFS($B$4:$B18140,$B18140)</f>
        <v>9</v>
      </c>
      <c r="D18140" t="s">
        <v>16900</v>
      </c>
      <c r="E18140" t="s">
        <v>592</v>
      </c>
      <c r="F18140" t="s">
        <v>2758</v>
      </c>
      <c r="G18140" t="s">
        <v>1020</v>
      </c>
      <c r="H18140" t="str">
        <f t="shared" si="283"/>
        <v>9สพม.พังงา ภูเก็ต ระนอง</v>
      </c>
    </row>
    <row r="18141" spans="1:8" x14ac:dyDescent="0.2">
      <c r="A18141">
        <v>18111</v>
      </c>
      <c r="B18141" t="s">
        <v>522</v>
      </c>
      <c r="C18141">
        <f>COUNTIFS($B$4:$B18141,$B18141)</f>
        <v>10</v>
      </c>
      <c r="D18141" t="s">
        <v>16902</v>
      </c>
      <c r="E18141" t="s">
        <v>594</v>
      </c>
      <c r="F18141" t="s">
        <v>2758</v>
      </c>
      <c r="G18141" t="s">
        <v>1020</v>
      </c>
      <c r="H18141" t="str">
        <f t="shared" si="283"/>
        <v>10สพม.พังงา ภูเก็ต ระนอง</v>
      </c>
    </row>
    <row r="18142" spans="1:8" x14ac:dyDescent="0.2">
      <c r="A18142">
        <v>18112</v>
      </c>
      <c r="B18142" t="s">
        <v>522</v>
      </c>
      <c r="C18142">
        <f>COUNTIFS($B$4:$B18142,$B18142)</f>
        <v>11</v>
      </c>
      <c r="D18142" t="s">
        <v>17067</v>
      </c>
      <c r="E18142" t="s">
        <v>595</v>
      </c>
      <c r="F18142" t="s">
        <v>2758</v>
      </c>
      <c r="G18142" t="s">
        <v>1020</v>
      </c>
      <c r="H18142" t="str">
        <f t="shared" si="283"/>
        <v>11สพม.พังงา ภูเก็ต ระนอง</v>
      </c>
    </row>
    <row r="18143" spans="1:8" x14ac:dyDescent="0.2">
      <c r="A18143">
        <v>18113</v>
      </c>
      <c r="B18143" t="s">
        <v>522</v>
      </c>
      <c r="C18143">
        <f>COUNTIFS($B$4:$B18143,$B18143)</f>
        <v>12</v>
      </c>
      <c r="D18143" t="s">
        <v>17301</v>
      </c>
      <c r="E18143" t="s">
        <v>592</v>
      </c>
      <c r="F18143" t="s">
        <v>2758</v>
      </c>
      <c r="G18143" t="s">
        <v>1020</v>
      </c>
      <c r="H18143" t="str">
        <f t="shared" si="283"/>
        <v>12สพม.พังงา ภูเก็ต ระนอง</v>
      </c>
    </row>
    <row r="18144" spans="1:8" x14ac:dyDescent="0.2">
      <c r="A18144">
        <v>18114</v>
      </c>
      <c r="B18144" t="s">
        <v>522</v>
      </c>
      <c r="C18144">
        <f>COUNTIFS($B$4:$B18144,$B18144)</f>
        <v>13</v>
      </c>
      <c r="D18144" t="s">
        <v>17805</v>
      </c>
      <c r="E18144" t="s">
        <v>3082</v>
      </c>
      <c r="F18144" t="s">
        <v>2758</v>
      </c>
      <c r="G18144" t="s">
        <v>1020</v>
      </c>
      <c r="H18144" t="str">
        <f t="shared" si="283"/>
        <v>13สพม.พังงา ภูเก็ต ระนอง</v>
      </c>
    </row>
    <row r="18145" spans="1:8" x14ac:dyDescent="0.2">
      <c r="A18145">
        <v>18115</v>
      </c>
      <c r="B18145" t="s">
        <v>522</v>
      </c>
      <c r="C18145">
        <f>COUNTIFS($B$4:$B18145,$B18145)</f>
        <v>14</v>
      </c>
      <c r="D18145" t="s">
        <v>17806</v>
      </c>
      <c r="E18145" t="s">
        <v>602</v>
      </c>
      <c r="F18145" t="s">
        <v>2758</v>
      </c>
      <c r="G18145" t="s">
        <v>1020</v>
      </c>
      <c r="H18145" t="str">
        <f t="shared" si="283"/>
        <v>14สพม.พังงา ภูเก็ต ระนอง</v>
      </c>
    </row>
    <row r="18146" spans="1:8" x14ac:dyDescent="0.2">
      <c r="A18146">
        <v>18116</v>
      </c>
      <c r="B18146" t="s">
        <v>522</v>
      </c>
      <c r="C18146">
        <f>COUNTIFS($B$4:$B18146,$B18146)</f>
        <v>15</v>
      </c>
      <c r="D18146" t="s">
        <v>17807</v>
      </c>
      <c r="E18146" t="s">
        <v>602</v>
      </c>
      <c r="F18146" t="s">
        <v>2758</v>
      </c>
      <c r="G18146" t="s">
        <v>1020</v>
      </c>
      <c r="H18146" t="str">
        <f t="shared" si="283"/>
        <v>15สพม.พังงา ภูเก็ต ระนอง</v>
      </c>
    </row>
    <row r="18147" spans="1:8" x14ac:dyDescent="0.2">
      <c r="A18147">
        <v>18117</v>
      </c>
      <c r="B18147" t="s">
        <v>522</v>
      </c>
      <c r="C18147">
        <f>COUNTIFS($B$4:$B18147,$B18147)</f>
        <v>16</v>
      </c>
      <c r="D18147" t="s">
        <v>17808</v>
      </c>
      <c r="E18147" t="s">
        <v>602</v>
      </c>
      <c r="F18147" t="s">
        <v>2758</v>
      </c>
      <c r="G18147" t="s">
        <v>1020</v>
      </c>
      <c r="H18147" t="str">
        <f t="shared" si="283"/>
        <v>16สพม.พังงา ภูเก็ต ระนอง</v>
      </c>
    </row>
    <row r="18148" spans="1:8" x14ac:dyDescent="0.2">
      <c r="A18148">
        <v>18118</v>
      </c>
      <c r="B18148" t="s">
        <v>522</v>
      </c>
      <c r="C18148">
        <f>COUNTIFS($B$4:$B18148,$B18148)</f>
        <v>17</v>
      </c>
      <c r="D18148" t="s">
        <v>17809</v>
      </c>
      <c r="E18148" t="s">
        <v>602</v>
      </c>
      <c r="F18148" t="s">
        <v>2758</v>
      </c>
      <c r="G18148" t="s">
        <v>1020</v>
      </c>
      <c r="H18148" t="str">
        <f t="shared" si="283"/>
        <v>17สพม.พังงา ภูเก็ต ระนอง</v>
      </c>
    </row>
    <row r="18149" spans="1:8" x14ac:dyDescent="0.2">
      <c r="A18149">
        <v>18119</v>
      </c>
      <c r="B18149" t="s">
        <v>522</v>
      </c>
      <c r="C18149">
        <f>COUNTIFS($B$4:$B18149,$B18149)</f>
        <v>18</v>
      </c>
      <c r="D18149" t="s">
        <v>17810</v>
      </c>
      <c r="E18149" t="s">
        <v>602</v>
      </c>
      <c r="F18149" t="s">
        <v>2758</v>
      </c>
      <c r="G18149" t="s">
        <v>1020</v>
      </c>
      <c r="H18149" t="str">
        <f t="shared" si="283"/>
        <v>18สพม.พังงา ภูเก็ต ระนอง</v>
      </c>
    </row>
    <row r="18150" spans="1:8" x14ac:dyDescent="0.2">
      <c r="A18150">
        <v>18120</v>
      </c>
      <c r="B18150" t="s">
        <v>522</v>
      </c>
      <c r="C18150">
        <f>COUNTIFS($B$4:$B18150,$B18150)</f>
        <v>19</v>
      </c>
      <c r="D18150" t="s">
        <v>17811</v>
      </c>
      <c r="E18150" t="s">
        <v>602</v>
      </c>
      <c r="F18150" t="s">
        <v>2758</v>
      </c>
      <c r="G18150" t="s">
        <v>1020</v>
      </c>
      <c r="H18150" t="str">
        <f t="shared" si="283"/>
        <v>19สพม.พังงา ภูเก็ต ระนอง</v>
      </c>
    </row>
    <row r="18151" spans="1:8" x14ac:dyDescent="0.2">
      <c r="A18151">
        <v>18121</v>
      </c>
      <c r="B18151" t="s">
        <v>522</v>
      </c>
      <c r="C18151">
        <f>COUNTIFS($B$4:$B18151,$B18151)</f>
        <v>20</v>
      </c>
      <c r="D18151" t="s">
        <v>17812</v>
      </c>
      <c r="E18151" t="s">
        <v>602</v>
      </c>
      <c r="F18151" t="s">
        <v>2758</v>
      </c>
      <c r="G18151" t="s">
        <v>1020</v>
      </c>
      <c r="H18151" t="str">
        <f t="shared" si="283"/>
        <v>20สพม.พังงา ภูเก็ต ระนอง</v>
      </c>
    </row>
    <row r="18152" spans="1:8" x14ac:dyDescent="0.2">
      <c r="A18152">
        <v>18122</v>
      </c>
      <c r="B18152" t="s">
        <v>522</v>
      </c>
      <c r="C18152">
        <f>COUNTIFS($B$4:$B18152,$B18152)</f>
        <v>21</v>
      </c>
      <c r="D18152" t="s">
        <v>17813</v>
      </c>
      <c r="E18152" t="s">
        <v>602</v>
      </c>
      <c r="F18152" t="s">
        <v>2758</v>
      </c>
      <c r="G18152" t="s">
        <v>1020</v>
      </c>
      <c r="H18152" t="str">
        <f t="shared" si="283"/>
        <v>21สพม.พังงา ภูเก็ต ระนอง</v>
      </c>
    </row>
    <row r="18153" spans="1:8" x14ac:dyDescent="0.2">
      <c r="A18153">
        <v>18123</v>
      </c>
      <c r="B18153" t="s">
        <v>522</v>
      </c>
      <c r="C18153">
        <f>COUNTIFS($B$4:$B18153,$B18153)</f>
        <v>22</v>
      </c>
      <c r="D18153" t="s">
        <v>17814</v>
      </c>
      <c r="E18153" t="s">
        <v>602</v>
      </c>
      <c r="F18153" t="s">
        <v>2758</v>
      </c>
      <c r="G18153" t="s">
        <v>1020</v>
      </c>
      <c r="H18153" t="str">
        <f t="shared" si="283"/>
        <v>22สพม.พังงา ภูเก็ต ระนอง</v>
      </c>
    </row>
    <row r="18154" spans="1:8" x14ac:dyDescent="0.2">
      <c r="A18154">
        <v>18124</v>
      </c>
      <c r="B18154" t="s">
        <v>522</v>
      </c>
      <c r="C18154">
        <f>COUNTIFS($B$4:$B18154,$B18154)</f>
        <v>23</v>
      </c>
      <c r="D18154" t="s">
        <v>17815</v>
      </c>
      <c r="E18154" t="s">
        <v>602</v>
      </c>
      <c r="F18154" t="s">
        <v>2758</v>
      </c>
      <c r="G18154" t="s">
        <v>1020</v>
      </c>
      <c r="H18154" t="str">
        <f t="shared" si="283"/>
        <v>23สพม.พังงา ภูเก็ต ระนอง</v>
      </c>
    </row>
    <row r="18155" spans="1:8" x14ac:dyDescent="0.2">
      <c r="A18155">
        <v>18125</v>
      </c>
      <c r="B18155" t="s">
        <v>522</v>
      </c>
      <c r="C18155">
        <f>COUNTIFS($B$4:$B18155,$B18155)</f>
        <v>24</v>
      </c>
      <c r="D18155" t="s">
        <v>17816</v>
      </c>
      <c r="E18155" t="s">
        <v>602</v>
      </c>
      <c r="F18155" t="s">
        <v>2758</v>
      </c>
      <c r="G18155" t="s">
        <v>1020</v>
      </c>
      <c r="H18155" t="str">
        <f t="shared" si="283"/>
        <v>24สพม.พังงา ภูเก็ต ระนอง</v>
      </c>
    </row>
    <row r="18156" spans="1:8" x14ac:dyDescent="0.2">
      <c r="A18156">
        <v>18126</v>
      </c>
      <c r="B18156" t="s">
        <v>522</v>
      </c>
      <c r="C18156">
        <f>COUNTIFS($B$4:$B18156,$B18156)</f>
        <v>25</v>
      </c>
      <c r="D18156" t="s">
        <v>17817</v>
      </c>
      <c r="E18156" t="s">
        <v>602</v>
      </c>
      <c r="F18156" t="s">
        <v>2758</v>
      </c>
      <c r="G18156" t="s">
        <v>1020</v>
      </c>
      <c r="H18156" t="str">
        <f t="shared" si="283"/>
        <v>25สพม.พังงา ภูเก็ต ระนอง</v>
      </c>
    </row>
    <row r="18157" spans="1:8" x14ac:dyDescent="0.2">
      <c r="A18157">
        <v>18127</v>
      </c>
      <c r="B18157" t="s">
        <v>522</v>
      </c>
      <c r="C18157">
        <f>COUNTIFS($B$4:$B18157,$B18157)</f>
        <v>26</v>
      </c>
      <c r="D18157" t="s">
        <v>17819</v>
      </c>
      <c r="E18157" t="s">
        <v>602</v>
      </c>
      <c r="F18157" t="s">
        <v>2758</v>
      </c>
      <c r="G18157" t="s">
        <v>1020</v>
      </c>
      <c r="H18157" t="str">
        <f t="shared" si="283"/>
        <v>26สพม.พังงา ภูเก็ต ระนอง</v>
      </c>
    </row>
    <row r="18158" spans="1:8" x14ac:dyDescent="0.2">
      <c r="A18158">
        <v>18128</v>
      </c>
      <c r="B18158" t="s">
        <v>522</v>
      </c>
      <c r="C18158">
        <f>COUNTIFS($B$4:$B18158,$B18158)</f>
        <v>27</v>
      </c>
      <c r="D18158" t="s">
        <v>17820</v>
      </c>
      <c r="E18158" t="s">
        <v>602</v>
      </c>
      <c r="F18158" t="s">
        <v>2758</v>
      </c>
      <c r="G18158" t="s">
        <v>1020</v>
      </c>
      <c r="H18158" t="str">
        <f t="shared" si="283"/>
        <v>27สพม.พังงา ภูเก็ต ระนอง</v>
      </c>
    </row>
    <row r="18159" spans="1:8" x14ac:dyDescent="0.2">
      <c r="A18159">
        <v>18129</v>
      </c>
      <c r="B18159" t="s">
        <v>522</v>
      </c>
      <c r="C18159">
        <f>COUNTIFS($B$4:$B18159,$B18159)</f>
        <v>28</v>
      </c>
      <c r="D18159" t="s">
        <v>17821</v>
      </c>
      <c r="E18159" t="s">
        <v>602</v>
      </c>
      <c r="F18159" t="s">
        <v>2758</v>
      </c>
      <c r="G18159" t="s">
        <v>1020</v>
      </c>
      <c r="H18159" t="str">
        <f t="shared" si="283"/>
        <v>28สพม.พังงา ภูเก็ต ระนอง</v>
      </c>
    </row>
    <row r="18160" spans="1:8" x14ac:dyDescent="0.2">
      <c r="A18160">
        <v>18130</v>
      </c>
      <c r="B18160" t="s">
        <v>522</v>
      </c>
      <c r="C18160">
        <f>COUNTIFS($B$4:$B18160,$B18160)</f>
        <v>29</v>
      </c>
      <c r="D18160" t="s">
        <v>17822</v>
      </c>
      <c r="E18160" t="s">
        <v>602</v>
      </c>
      <c r="F18160" t="s">
        <v>2758</v>
      </c>
      <c r="G18160" t="s">
        <v>1020</v>
      </c>
      <c r="H18160" t="str">
        <f t="shared" si="283"/>
        <v>29สพม.พังงา ภูเก็ต ระนอง</v>
      </c>
    </row>
    <row r="18161" spans="1:8" x14ac:dyDescent="0.2">
      <c r="A18161">
        <v>18131</v>
      </c>
      <c r="B18161" t="s">
        <v>522</v>
      </c>
      <c r="C18161">
        <f>COUNTIFS($B$4:$B18161,$B18161)</f>
        <v>30</v>
      </c>
      <c r="D18161" t="s">
        <v>17823</v>
      </c>
      <c r="E18161" t="s">
        <v>602</v>
      </c>
      <c r="F18161" t="s">
        <v>2758</v>
      </c>
      <c r="G18161" t="s">
        <v>1020</v>
      </c>
      <c r="H18161" t="str">
        <f t="shared" si="283"/>
        <v>30สพม.พังงา ภูเก็ต ระนอง</v>
      </c>
    </row>
    <row r="18162" spans="1:8" x14ac:dyDescent="0.2">
      <c r="A18162">
        <v>18132</v>
      </c>
      <c r="B18162" t="s">
        <v>522</v>
      </c>
      <c r="C18162">
        <f>COUNTIFS($B$4:$B18162,$B18162)</f>
        <v>31</v>
      </c>
      <c r="D18162" t="s">
        <v>17824</v>
      </c>
      <c r="E18162" t="s">
        <v>602</v>
      </c>
      <c r="F18162" t="s">
        <v>2758</v>
      </c>
      <c r="G18162" t="s">
        <v>1020</v>
      </c>
      <c r="H18162" t="str">
        <f t="shared" si="283"/>
        <v>31สพม.พังงา ภูเก็ต ระนอง</v>
      </c>
    </row>
    <row r="18163" spans="1:8" x14ac:dyDescent="0.2">
      <c r="A18163">
        <v>18133</v>
      </c>
      <c r="B18163" t="s">
        <v>522</v>
      </c>
      <c r="C18163">
        <f>COUNTIFS($B$4:$B18163,$B18163)</f>
        <v>32</v>
      </c>
      <c r="D18163" t="s">
        <v>17825</v>
      </c>
      <c r="E18163" t="s">
        <v>602</v>
      </c>
      <c r="F18163" t="s">
        <v>2758</v>
      </c>
      <c r="G18163" t="s">
        <v>1020</v>
      </c>
      <c r="H18163" t="str">
        <f t="shared" si="283"/>
        <v>32สพม.พังงา ภูเก็ต ระนอง</v>
      </c>
    </row>
    <row r="18164" spans="1:8" x14ac:dyDescent="0.2">
      <c r="A18164">
        <v>18134</v>
      </c>
      <c r="B18164" t="s">
        <v>522</v>
      </c>
      <c r="C18164">
        <f>COUNTIFS($B$4:$B18164,$B18164)</f>
        <v>33</v>
      </c>
      <c r="D18164" t="s">
        <v>17826</v>
      </c>
      <c r="E18164" t="s">
        <v>602</v>
      </c>
      <c r="F18164" t="s">
        <v>2758</v>
      </c>
      <c r="G18164" t="s">
        <v>1020</v>
      </c>
      <c r="H18164" t="str">
        <f t="shared" si="283"/>
        <v>33สพม.พังงา ภูเก็ต ระนอง</v>
      </c>
    </row>
    <row r="18165" spans="1:8" x14ac:dyDescent="0.2">
      <c r="A18165">
        <v>18135</v>
      </c>
      <c r="B18165" t="s">
        <v>522</v>
      </c>
      <c r="C18165">
        <f>COUNTIFS($B$4:$B18165,$B18165)</f>
        <v>34</v>
      </c>
      <c r="D18165" t="s">
        <v>17827</v>
      </c>
      <c r="E18165" t="s">
        <v>602</v>
      </c>
      <c r="F18165" t="s">
        <v>2758</v>
      </c>
      <c r="G18165" t="s">
        <v>1020</v>
      </c>
      <c r="H18165" t="str">
        <f t="shared" si="283"/>
        <v>34สพม.พังงา ภูเก็ต ระนอง</v>
      </c>
    </row>
    <row r="18166" spans="1:8" x14ac:dyDescent="0.2">
      <c r="A18166">
        <v>18136</v>
      </c>
      <c r="B18166" t="s">
        <v>522</v>
      </c>
      <c r="C18166">
        <f>COUNTIFS($B$4:$B18166,$B18166)</f>
        <v>35</v>
      </c>
      <c r="D18166" t="s">
        <v>17828</v>
      </c>
      <c r="E18166" t="s">
        <v>602</v>
      </c>
      <c r="F18166" t="s">
        <v>2758</v>
      </c>
      <c r="G18166" t="s">
        <v>1020</v>
      </c>
      <c r="H18166" t="str">
        <f t="shared" si="283"/>
        <v>35สพม.พังงา ภูเก็ต ระนอง</v>
      </c>
    </row>
    <row r="18167" spans="1:8" x14ac:dyDescent="0.2">
      <c r="A18167">
        <v>18137</v>
      </c>
      <c r="B18167" t="s">
        <v>522</v>
      </c>
      <c r="C18167">
        <f>COUNTIFS($B$4:$B18167,$B18167)</f>
        <v>36</v>
      </c>
      <c r="D18167" t="s">
        <v>17829</v>
      </c>
      <c r="E18167" t="s">
        <v>602</v>
      </c>
      <c r="F18167" t="s">
        <v>2758</v>
      </c>
      <c r="G18167" t="s">
        <v>1020</v>
      </c>
      <c r="H18167" t="str">
        <f t="shared" si="283"/>
        <v>36สพม.พังงา ภูเก็ต ระนอง</v>
      </c>
    </row>
    <row r="18168" spans="1:8" x14ac:dyDescent="0.2">
      <c r="A18168">
        <v>18138</v>
      </c>
      <c r="B18168" t="s">
        <v>522</v>
      </c>
      <c r="C18168">
        <f>COUNTIFS($B$4:$B18168,$B18168)</f>
        <v>37</v>
      </c>
      <c r="D18168" t="s">
        <v>17830</v>
      </c>
      <c r="E18168" t="s">
        <v>602</v>
      </c>
      <c r="F18168" t="s">
        <v>2758</v>
      </c>
      <c r="G18168" t="s">
        <v>1020</v>
      </c>
      <c r="H18168" t="str">
        <f t="shared" si="283"/>
        <v>37สพม.พังงา ภูเก็ต ระนอง</v>
      </c>
    </row>
    <row r="18169" spans="1:8" x14ac:dyDescent="0.2">
      <c r="A18169">
        <v>18139</v>
      </c>
      <c r="B18169" t="s">
        <v>522</v>
      </c>
      <c r="C18169">
        <f>COUNTIFS($B$4:$B18169,$B18169)</f>
        <v>38</v>
      </c>
      <c r="D18169" t="s">
        <v>17831</v>
      </c>
      <c r="E18169" t="s">
        <v>602</v>
      </c>
      <c r="F18169" t="s">
        <v>2758</v>
      </c>
      <c r="G18169" t="s">
        <v>1020</v>
      </c>
      <c r="H18169" t="str">
        <f t="shared" si="283"/>
        <v>38สพม.พังงา ภูเก็ต ระนอง</v>
      </c>
    </row>
    <row r="18170" spans="1:8" x14ac:dyDescent="0.2">
      <c r="A18170">
        <v>18140</v>
      </c>
      <c r="B18170" t="s">
        <v>522</v>
      </c>
      <c r="C18170">
        <f>COUNTIFS($B$4:$B18170,$B18170)</f>
        <v>39</v>
      </c>
      <c r="D18170" t="s">
        <v>17832</v>
      </c>
      <c r="E18170" t="s">
        <v>602</v>
      </c>
      <c r="F18170" t="s">
        <v>2758</v>
      </c>
      <c r="G18170" t="s">
        <v>1020</v>
      </c>
      <c r="H18170" t="str">
        <f t="shared" si="283"/>
        <v>39สพม.พังงา ภูเก็ต ระนอง</v>
      </c>
    </row>
    <row r="18171" spans="1:8" x14ac:dyDescent="0.2">
      <c r="A18171">
        <v>18141</v>
      </c>
      <c r="B18171" t="s">
        <v>522</v>
      </c>
      <c r="C18171">
        <f>COUNTIFS($B$4:$B18171,$B18171)</f>
        <v>40</v>
      </c>
      <c r="D18171" t="s">
        <v>17833</v>
      </c>
      <c r="E18171" t="s">
        <v>602</v>
      </c>
      <c r="F18171" t="s">
        <v>2758</v>
      </c>
      <c r="G18171" t="s">
        <v>1020</v>
      </c>
      <c r="H18171" t="str">
        <f t="shared" si="283"/>
        <v>40สพม.พังงา ภูเก็ต ระนอง</v>
      </c>
    </row>
    <row r="18172" spans="1:8" x14ac:dyDescent="0.2">
      <c r="A18172">
        <v>18142</v>
      </c>
      <c r="B18172" t="s">
        <v>522</v>
      </c>
      <c r="C18172">
        <f>COUNTIFS($B$4:$B18172,$B18172)</f>
        <v>41</v>
      </c>
      <c r="D18172" t="s">
        <v>17834</v>
      </c>
      <c r="E18172" t="s">
        <v>602</v>
      </c>
      <c r="F18172" t="s">
        <v>2758</v>
      </c>
      <c r="G18172" t="s">
        <v>1020</v>
      </c>
      <c r="H18172" t="str">
        <f t="shared" si="283"/>
        <v>41สพม.พังงา ภูเก็ต ระนอง</v>
      </c>
    </row>
    <row r="18173" spans="1:8" x14ac:dyDescent="0.2">
      <c r="A18173">
        <v>18143</v>
      </c>
      <c r="B18173" t="s">
        <v>522</v>
      </c>
      <c r="C18173">
        <f>COUNTIFS($B$4:$B18173,$B18173)</f>
        <v>42</v>
      </c>
      <c r="D18173" t="s">
        <v>17835</v>
      </c>
      <c r="E18173" t="s">
        <v>602</v>
      </c>
      <c r="F18173" t="s">
        <v>2758</v>
      </c>
      <c r="G18173" t="s">
        <v>1020</v>
      </c>
      <c r="H18173" t="str">
        <f t="shared" si="283"/>
        <v>42สพม.พังงา ภูเก็ต ระนอง</v>
      </c>
    </row>
    <row r="18174" spans="1:8" x14ac:dyDescent="0.2">
      <c r="A18174">
        <v>18144</v>
      </c>
      <c r="B18174" t="s">
        <v>522</v>
      </c>
      <c r="C18174">
        <f>COUNTIFS($B$4:$B18174,$B18174)</f>
        <v>43</v>
      </c>
      <c r="D18174" t="s">
        <v>17836</v>
      </c>
      <c r="E18174" t="s">
        <v>602</v>
      </c>
      <c r="F18174" t="s">
        <v>2758</v>
      </c>
      <c r="G18174" t="s">
        <v>1020</v>
      </c>
      <c r="H18174" t="str">
        <f t="shared" si="283"/>
        <v>43สพม.พังงา ภูเก็ต ระนอง</v>
      </c>
    </row>
    <row r="18175" spans="1:8" x14ac:dyDescent="0.2">
      <c r="A18175">
        <v>18145</v>
      </c>
      <c r="B18175" t="s">
        <v>522</v>
      </c>
      <c r="C18175">
        <f>COUNTIFS($B$4:$B18175,$B18175)</f>
        <v>44</v>
      </c>
      <c r="D18175" t="s">
        <v>17837</v>
      </c>
      <c r="E18175" t="s">
        <v>602</v>
      </c>
      <c r="F18175" t="s">
        <v>2758</v>
      </c>
      <c r="G18175" t="s">
        <v>1020</v>
      </c>
      <c r="H18175" t="str">
        <f t="shared" si="283"/>
        <v>44สพม.พังงา ภูเก็ต ระนอง</v>
      </c>
    </row>
    <row r="18176" spans="1:8" x14ac:dyDescent="0.2">
      <c r="A18176">
        <v>18146</v>
      </c>
      <c r="B18176" t="s">
        <v>522</v>
      </c>
      <c r="C18176">
        <f>COUNTIFS($B$4:$B18176,$B18176)</f>
        <v>45</v>
      </c>
      <c r="D18176" t="s">
        <v>17839</v>
      </c>
      <c r="E18176" t="s">
        <v>602</v>
      </c>
      <c r="F18176" t="s">
        <v>2758</v>
      </c>
      <c r="G18176" t="s">
        <v>1020</v>
      </c>
      <c r="H18176" t="str">
        <f t="shared" si="283"/>
        <v>45สพม.พังงา ภูเก็ต ระนอง</v>
      </c>
    </row>
    <row r="18177" spans="1:8" x14ac:dyDescent="0.2">
      <c r="A18177">
        <v>18147</v>
      </c>
      <c r="B18177" t="s">
        <v>522</v>
      </c>
      <c r="C18177">
        <f>COUNTIFS($B$4:$B18177,$B18177)</f>
        <v>46</v>
      </c>
      <c r="D18177" t="s">
        <v>17840</v>
      </c>
      <c r="E18177" t="s">
        <v>602</v>
      </c>
      <c r="F18177" t="s">
        <v>2758</v>
      </c>
      <c r="G18177" t="s">
        <v>1020</v>
      </c>
      <c r="H18177" t="str">
        <f t="shared" si="283"/>
        <v>46สพม.พังงา ภูเก็ต ระนอง</v>
      </c>
    </row>
    <row r="18178" spans="1:8" x14ac:dyDescent="0.2">
      <c r="A18178">
        <v>18148</v>
      </c>
      <c r="B18178" t="s">
        <v>522</v>
      </c>
      <c r="C18178">
        <f>COUNTIFS($B$4:$B18178,$B18178)</f>
        <v>47</v>
      </c>
      <c r="D18178" t="s">
        <v>17841</v>
      </c>
      <c r="E18178" t="s">
        <v>602</v>
      </c>
      <c r="F18178" t="s">
        <v>2758</v>
      </c>
      <c r="G18178" t="s">
        <v>1020</v>
      </c>
      <c r="H18178" t="str">
        <f t="shared" si="283"/>
        <v>47สพม.พังงา ภูเก็ต ระนอง</v>
      </c>
    </row>
    <row r="18179" spans="1:8" x14ac:dyDescent="0.2">
      <c r="A18179">
        <v>18149</v>
      </c>
      <c r="B18179" t="s">
        <v>522</v>
      </c>
      <c r="C18179">
        <f>COUNTIFS($B$4:$B18179,$B18179)</f>
        <v>48</v>
      </c>
      <c r="D18179" t="s">
        <v>17842</v>
      </c>
      <c r="E18179" t="s">
        <v>602</v>
      </c>
      <c r="F18179" t="s">
        <v>2758</v>
      </c>
      <c r="G18179" t="s">
        <v>1020</v>
      </c>
      <c r="H18179" t="str">
        <f t="shared" si="283"/>
        <v>48สพม.พังงา ภูเก็ต ระนอง</v>
      </c>
    </row>
    <row r="18180" spans="1:8" x14ac:dyDescent="0.2">
      <c r="A18180">
        <v>18150</v>
      </c>
      <c r="B18180" t="s">
        <v>522</v>
      </c>
      <c r="C18180">
        <f>COUNTIFS($B$4:$B18180,$B18180)</f>
        <v>49</v>
      </c>
      <c r="D18180" t="s">
        <v>17843</v>
      </c>
      <c r="E18180" t="s">
        <v>602</v>
      </c>
      <c r="F18180" t="s">
        <v>2758</v>
      </c>
      <c r="G18180" t="s">
        <v>1020</v>
      </c>
      <c r="H18180" t="str">
        <f t="shared" ref="H18180:H18243" si="284">C18180&amp;B18180</f>
        <v>49สพม.พังงา ภูเก็ต ระนอง</v>
      </c>
    </row>
    <row r="18181" spans="1:8" x14ac:dyDescent="0.2">
      <c r="A18181">
        <v>18151</v>
      </c>
      <c r="B18181" t="s">
        <v>522</v>
      </c>
      <c r="C18181">
        <f>COUNTIFS($B$4:$B18181,$B18181)</f>
        <v>50</v>
      </c>
      <c r="D18181" t="s">
        <v>17844</v>
      </c>
      <c r="E18181" t="s">
        <v>602</v>
      </c>
      <c r="F18181" t="s">
        <v>2758</v>
      </c>
      <c r="G18181" t="s">
        <v>1020</v>
      </c>
      <c r="H18181" t="str">
        <f t="shared" si="284"/>
        <v>50สพม.พังงา ภูเก็ต ระนอง</v>
      </c>
    </row>
    <row r="18182" spans="1:8" x14ac:dyDescent="0.2">
      <c r="A18182">
        <v>18152</v>
      </c>
      <c r="B18182" t="s">
        <v>522</v>
      </c>
      <c r="C18182">
        <f>COUNTIFS($B$4:$B18182,$B18182)</f>
        <v>51</v>
      </c>
      <c r="D18182" t="s">
        <v>17845</v>
      </c>
      <c r="E18182" t="s">
        <v>602</v>
      </c>
      <c r="F18182" t="s">
        <v>2758</v>
      </c>
      <c r="G18182" t="s">
        <v>1020</v>
      </c>
      <c r="H18182" t="str">
        <f t="shared" si="284"/>
        <v>51สพม.พังงา ภูเก็ต ระนอง</v>
      </c>
    </row>
    <row r="18183" spans="1:8" x14ac:dyDescent="0.2">
      <c r="A18183">
        <v>18153</v>
      </c>
      <c r="B18183" t="s">
        <v>522</v>
      </c>
      <c r="C18183">
        <f>COUNTIFS($B$4:$B18183,$B18183)</f>
        <v>52</v>
      </c>
      <c r="D18183" t="s">
        <v>17846</v>
      </c>
      <c r="E18183" t="s">
        <v>602</v>
      </c>
      <c r="F18183" t="s">
        <v>2758</v>
      </c>
      <c r="G18183" t="s">
        <v>1020</v>
      </c>
      <c r="H18183" t="str">
        <f t="shared" si="284"/>
        <v>52สพม.พังงา ภูเก็ต ระนอง</v>
      </c>
    </row>
    <row r="18184" spans="1:8" x14ac:dyDescent="0.2">
      <c r="A18184">
        <v>18154</v>
      </c>
      <c r="B18184" t="s">
        <v>522</v>
      </c>
      <c r="C18184">
        <f>COUNTIFS($B$4:$B18184,$B18184)</f>
        <v>53</v>
      </c>
      <c r="D18184" t="s">
        <v>17847</v>
      </c>
      <c r="E18184" t="s">
        <v>602</v>
      </c>
      <c r="F18184" t="s">
        <v>2758</v>
      </c>
      <c r="G18184" t="s">
        <v>1020</v>
      </c>
      <c r="H18184" t="str">
        <f t="shared" si="284"/>
        <v>53สพม.พังงา ภูเก็ต ระนอง</v>
      </c>
    </row>
    <row r="18185" spans="1:8" x14ac:dyDescent="0.2">
      <c r="A18185">
        <v>18155</v>
      </c>
      <c r="B18185" t="s">
        <v>522</v>
      </c>
      <c r="C18185">
        <f>COUNTIFS($B$4:$B18185,$B18185)</f>
        <v>54</v>
      </c>
      <c r="D18185" t="s">
        <v>17848</v>
      </c>
      <c r="E18185" t="s">
        <v>602</v>
      </c>
      <c r="F18185" t="s">
        <v>2758</v>
      </c>
      <c r="G18185" t="s">
        <v>1020</v>
      </c>
      <c r="H18185" t="str">
        <f t="shared" si="284"/>
        <v>54สพม.พังงา ภูเก็ต ระนอง</v>
      </c>
    </row>
    <row r="18186" spans="1:8" x14ac:dyDescent="0.2">
      <c r="A18186">
        <v>18156</v>
      </c>
      <c r="B18186" t="s">
        <v>522</v>
      </c>
      <c r="C18186">
        <f>COUNTIFS($B$4:$B18186,$B18186)</f>
        <v>55</v>
      </c>
      <c r="D18186" t="s">
        <v>17849</v>
      </c>
      <c r="E18186" t="s">
        <v>602</v>
      </c>
      <c r="F18186" t="s">
        <v>2758</v>
      </c>
      <c r="G18186" t="s">
        <v>1020</v>
      </c>
      <c r="H18186" t="str">
        <f t="shared" si="284"/>
        <v>55สพม.พังงา ภูเก็ต ระนอง</v>
      </c>
    </row>
    <row r="18187" spans="1:8" x14ac:dyDescent="0.2">
      <c r="A18187">
        <v>18157</v>
      </c>
      <c r="B18187" t="s">
        <v>522</v>
      </c>
      <c r="C18187">
        <f>COUNTIFS($B$4:$B18187,$B18187)</f>
        <v>56</v>
      </c>
      <c r="D18187" t="s">
        <v>17850</v>
      </c>
      <c r="E18187" t="s">
        <v>602</v>
      </c>
      <c r="F18187" t="s">
        <v>2758</v>
      </c>
      <c r="G18187" t="s">
        <v>1020</v>
      </c>
      <c r="H18187" t="str">
        <f t="shared" si="284"/>
        <v>56สพม.พังงา ภูเก็ต ระนอง</v>
      </c>
    </row>
    <row r="18188" spans="1:8" x14ac:dyDescent="0.2">
      <c r="A18188">
        <v>18158</v>
      </c>
      <c r="B18188" t="s">
        <v>522</v>
      </c>
      <c r="C18188">
        <f>COUNTIFS($B$4:$B18188,$B18188)</f>
        <v>57</v>
      </c>
      <c r="D18188" t="s">
        <v>17851</v>
      </c>
      <c r="E18188" t="s">
        <v>602</v>
      </c>
      <c r="F18188" t="s">
        <v>2758</v>
      </c>
      <c r="G18188" t="s">
        <v>1020</v>
      </c>
      <c r="H18188" t="str">
        <f t="shared" si="284"/>
        <v>57สพม.พังงา ภูเก็ต ระนอง</v>
      </c>
    </row>
    <row r="18189" spans="1:8" x14ac:dyDescent="0.2">
      <c r="A18189">
        <v>18159</v>
      </c>
      <c r="B18189" t="s">
        <v>522</v>
      </c>
      <c r="C18189">
        <f>COUNTIFS($B$4:$B18189,$B18189)</f>
        <v>58</v>
      </c>
      <c r="D18189" t="s">
        <v>17852</v>
      </c>
      <c r="E18189" t="s">
        <v>602</v>
      </c>
      <c r="F18189" t="s">
        <v>2758</v>
      </c>
      <c r="G18189" t="s">
        <v>1020</v>
      </c>
      <c r="H18189" t="str">
        <f t="shared" si="284"/>
        <v>58สพม.พังงา ภูเก็ต ระนอง</v>
      </c>
    </row>
    <row r="18190" spans="1:8" x14ac:dyDescent="0.2">
      <c r="A18190">
        <v>18160</v>
      </c>
      <c r="B18190" t="s">
        <v>522</v>
      </c>
      <c r="C18190">
        <f>COUNTIFS($B$4:$B18190,$B18190)</f>
        <v>59</v>
      </c>
      <c r="D18190" t="s">
        <v>17853</v>
      </c>
      <c r="E18190" t="s">
        <v>602</v>
      </c>
      <c r="F18190" t="s">
        <v>2758</v>
      </c>
      <c r="G18190" t="s">
        <v>1020</v>
      </c>
      <c r="H18190" t="str">
        <f t="shared" si="284"/>
        <v>59สพม.พังงา ภูเก็ต ระนอง</v>
      </c>
    </row>
    <row r="18191" spans="1:8" x14ac:dyDescent="0.2">
      <c r="A18191">
        <v>18161</v>
      </c>
      <c r="B18191" t="s">
        <v>522</v>
      </c>
      <c r="C18191">
        <f>COUNTIFS($B$4:$B18191,$B18191)</f>
        <v>60</v>
      </c>
      <c r="D18191" t="s">
        <v>17854</v>
      </c>
      <c r="E18191" t="s">
        <v>602</v>
      </c>
      <c r="F18191" t="s">
        <v>2758</v>
      </c>
      <c r="G18191" t="s">
        <v>1020</v>
      </c>
      <c r="H18191" t="str">
        <f t="shared" si="284"/>
        <v>60สพม.พังงา ภูเก็ต ระนอง</v>
      </c>
    </row>
    <row r="18192" spans="1:8" x14ac:dyDescent="0.2">
      <c r="A18192">
        <v>18162</v>
      </c>
      <c r="B18192" t="s">
        <v>523</v>
      </c>
      <c r="C18192">
        <f>COUNTIFS($B$4:$B18192,$B18192)</f>
        <v>1</v>
      </c>
      <c r="D18192" t="s">
        <v>2845</v>
      </c>
      <c r="E18192" t="s">
        <v>587</v>
      </c>
      <c r="F18192" t="s">
        <v>2758</v>
      </c>
      <c r="G18192" t="s">
        <v>1020</v>
      </c>
      <c r="H18192" t="str">
        <f t="shared" si="284"/>
        <v>1สพม.พัทลุง</v>
      </c>
    </row>
    <row r="18193" spans="1:8" x14ac:dyDescent="0.2">
      <c r="A18193">
        <v>18163</v>
      </c>
      <c r="B18193" t="s">
        <v>523</v>
      </c>
      <c r="C18193">
        <f>COUNTIFS($B$4:$B18193,$B18193)</f>
        <v>2</v>
      </c>
      <c r="D18193" t="s">
        <v>2846</v>
      </c>
      <c r="E18193" t="s">
        <v>590</v>
      </c>
      <c r="F18193" t="s">
        <v>2758</v>
      </c>
      <c r="G18193" t="s">
        <v>1020</v>
      </c>
      <c r="H18193" t="str">
        <f t="shared" si="284"/>
        <v>2สพม.พัทลุง</v>
      </c>
    </row>
    <row r="18194" spans="1:8" x14ac:dyDescent="0.2">
      <c r="A18194">
        <v>18164</v>
      </c>
      <c r="B18194" t="s">
        <v>523</v>
      </c>
      <c r="C18194">
        <f>COUNTIFS($B$4:$B18194,$B18194)</f>
        <v>3</v>
      </c>
      <c r="D18194" t="s">
        <v>2847</v>
      </c>
      <c r="E18194" t="s">
        <v>592</v>
      </c>
      <c r="F18194" t="s">
        <v>2758</v>
      </c>
      <c r="G18194" t="s">
        <v>1020</v>
      </c>
      <c r="H18194" t="str">
        <f t="shared" si="284"/>
        <v>3สพม.พัทลุง</v>
      </c>
    </row>
    <row r="18195" spans="1:8" x14ac:dyDescent="0.2">
      <c r="A18195">
        <v>18165</v>
      </c>
      <c r="B18195" t="s">
        <v>523</v>
      </c>
      <c r="C18195">
        <f>COUNTIFS($B$4:$B18195,$B18195)</f>
        <v>4</v>
      </c>
      <c r="D18195" t="s">
        <v>2848</v>
      </c>
      <c r="E18195" t="s">
        <v>594</v>
      </c>
      <c r="F18195" t="s">
        <v>2758</v>
      </c>
      <c r="G18195" t="s">
        <v>1020</v>
      </c>
      <c r="H18195" t="str">
        <f t="shared" si="284"/>
        <v>4สพม.พัทลุง</v>
      </c>
    </row>
    <row r="18196" spans="1:8" x14ac:dyDescent="0.2">
      <c r="A18196">
        <v>18166</v>
      </c>
      <c r="B18196" t="s">
        <v>523</v>
      </c>
      <c r="C18196">
        <f>COUNTIFS($B$4:$B18196,$B18196)</f>
        <v>5</v>
      </c>
      <c r="D18196" t="s">
        <v>2849</v>
      </c>
      <c r="E18196" t="s">
        <v>596</v>
      </c>
      <c r="F18196" t="s">
        <v>2758</v>
      </c>
      <c r="G18196" t="s">
        <v>1020</v>
      </c>
      <c r="H18196" t="str">
        <f t="shared" si="284"/>
        <v>5สพม.พัทลุง</v>
      </c>
    </row>
    <row r="18197" spans="1:8" x14ac:dyDescent="0.2">
      <c r="A18197">
        <v>18167</v>
      </c>
      <c r="B18197" t="s">
        <v>523</v>
      </c>
      <c r="C18197">
        <f>COUNTIFS($B$4:$B18197,$B18197)</f>
        <v>6</v>
      </c>
      <c r="D18197" t="s">
        <v>2919</v>
      </c>
      <c r="E18197" t="s">
        <v>592</v>
      </c>
      <c r="F18197" t="s">
        <v>2758</v>
      </c>
      <c r="G18197" t="s">
        <v>1020</v>
      </c>
      <c r="H18197" t="str">
        <f t="shared" si="284"/>
        <v>6สพม.พัทลุง</v>
      </c>
    </row>
    <row r="18198" spans="1:8" x14ac:dyDescent="0.2">
      <c r="A18198">
        <v>18168</v>
      </c>
      <c r="B18198" t="s">
        <v>523</v>
      </c>
      <c r="C18198">
        <f>COUNTIFS($B$4:$B18198,$B18198)</f>
        <v>7</v>
      </c>
      <c r="D18198" t="s">
        <v>2920</v>
      </c>
      <c r="E18198" t="s">
        <v>592</v>
      </c>
      <c r="F18198" t="s">
        <v>2758</v>
      </c>
      <c r="G18198" t="s">
        <v>1020</v>
      </c>
      <c r="H18198" t="str">
        <f t="shared" si="284"/>
        <v>7สพม.พัทลุง</v>
      </c>
    </row>
    <row r="18199" spans="1:8" x14ac:dyDescent="0.2">
      <c r="A18199">
        <v>18169</v>
      </c>
      <c r="B18199" t="s">
        <v>523</v>
      </c>
      <c r="C18199">
        <f>COUNTIFS($B$4:$B18199,$B18199)</f>
        <v>8</v>
      </c>
      <c r="D18199" t="s">
        <v>3092</v>
      </c>
      <c r="E18199" t="s">
        <v>3082</v>
      </c>
      <c r="F18199" t="s">
        <v>2758</v>
      </c>
      <c r="G18199" t="s">
        <v>1020</v>
      </c>
      <c r="H18199" t="str">
        <f t="shared" si="284"/>
        <v>8สพม.พัทลุง</v>
      </c>
    </row>
    <row r="18200" spans="1:8" x14ac:dyDescent="0.2">
      <c r="A18200">
        <v>18170</v>
      </c>
      <c r="B18200" t="s">
        <v>523</v>
      </c>
      <c r="C18200">
        <f>COUNTIFS($B$4:$B18200,$B18200)</f>
        <v>9</v>
      </c>
      <c r="D18200" t="s">
        <v>17078</v>
      </c>
      <c r="E18200" t="s">
        <v>592</v>
      </c>
      <c r="F18200" t="s">
        <v>2758</v>
      </c>
      <c r="G18200" t="s">
        <v>1020</v>
      </c>
      <c r="H18200" t="str">
        <f t="shared" si="284"/>
        <v>9สพม.พัทลุง</v>
      </c>
    </row>
    <row r="18201" spans="1:8" x14ac:dyDescent="0.2">
      <c r="A18201">
        <v>18171</v>
      </c>
      <c r="B18201" t="s">
        <v>523</v>
      </c>
      <c r="C18201">
        <f>COUNTIFS($B$4:$B18201,$B18201)</f>
        <v>10</v>
      </c>
      <c r="D18201" t="s">
        <v>17210</v>
      </c>
      <c r="E18201" t="s">
        <v>592</v>
      </c>
      <c r="F18201" t="s">
        <v>2758</v>
      </c>
      <c r="G18201" t="s">
        <v>1020</v>
      </c>
      <c r="H18201" t="str">
        <f t="shared" si="284"/>
        <v>10สพม.พัทลุง</v>
      </c>
    </row>
    <row r="18202" spans="1:8" x14ac:dyDescent="0.2">
      <c r="A18202">
        <v>18172</v>
      </c>
      <c r="B18202" t="s">
        <v>523</v>
      </c>
      <c r="C18202">
        <f>COUNTIFS($B$4:$B18202,$B18202)</f>
        <v>11</v>
      </c>
      <c r="D18202" t="s">
        <v>17699</v>
      </c>
      <c r="E18202" t="s">
        <v>587</v>
      </c>
      <c r="F18202" t="s">
        <v>2758</v>
      </c>
      <c r="G18202" t="s">
        <v>1020</v>
      </c>
      <c r="H18202" t="str">
        <f t="shared" si="284"/>
        <v>11สพม.พัทลุง</v>
      </c>
    </row>
    <row r="18203" spans="1:8" x14ac:dyDescent="0.2">
      <c r="A18203">
        <v>18173</v>
      </c>
      <c r="B18203" t="s">
        <v>523</v>
      </c>
      <c r="C18203">
        <f>COUNTIFS($B$4:$B18203,$B18203)</f>
        <v>12</v>
      </c>
      <c r="D18203" t="s">
        <v>18766</v>
      </c>
      <c r="E18203" t="s">
        <v>592</v>
      </c>
      <c r="F18203" t="s">
        <v>2758</v>
      </c>
      <c r="G18203" t="s">
        <v>1020</v>
      </c>
      <c r="H18203" t="str">
        <f t="shared" si="284"/>
        <v>12สพม.พัทลุง</v>
      </c>
    </row>
    <row r="18204" spans="1:8" x14ac:dyDescent="0.2">
      <c r="A18204">
        <v>18174</v>
      </c>
      <c r="B18204" t="s">
        <v>524</v>
      </c>
      <c r="C18204">
        <f>COUNTIFS($B$4:$B18204,$B18204)</f>
        <v>1</v>
      </c>
      <c r="D18204" t="s">
        <v>2520</v>
      </c>
      <c r="E18204" t="s">
        <v>581</v>
      </c>
      <c r="F18204" t="s">
        <v>1019</v>
      </c>
      <c r="G18204" t="s">
        <v>1020</v>
      </c>
      <c r="H18204" t="str">
        <f t="shared" si="284"/>
        <v>1สพม.พิจิตร</v>
      </c>
    </row>
    <row r="18205" spans="1:8" x14ac:dyDescent="0.2">
      <c r="A18205">
        <v>18175</v>
      </c>
      <c r="B18205" t="s">
        <v>524</v>
      </c>
      <c r="C18205">
        <f>COUNTIFS($B$4:$B18205,$B18205)</f>
        <v>2</v>
      </c>
      <c r="D18205" t="s">
        <v>2798</v>
      </c>
      <c r="E18205" t="s">
        <v>588</v>
      </c>
      <c r="F18205" t="s">
        <v>2758</v>
      </c>
      <c r="G18205" t="s">
        <v>1020</v>
      </c>
      <c r="H18205" t="str">
        <f t="shared" si="284"/>
        <v>2สพม.พิจิตร</v>
      </c>
    </row>
    <row r="18206" spans="1:8" x14ac:dyDescent="0.2">
      <c r="A18206">
        <v>18176</v>
      </c>
      <c r="B18206" t="s">
        <v>524</v>
      </c>
      <c r="C18206">
        <f>COUNTIFS($B$4:$B18206,$B18206)</f>
        <v>3</v>
      </c>
      <c r="D18206" t="s">
        <v>2850</v>
      </c>
      <c r="E18206" t="s">
        <v>587</v>
      </c>
      <c r="F18206" t="s">
        <v>2758</v>
      </c>
      <c r="G18206" t="s">
        <v>1020</v>
      </c>
      <c r="H18206" t="str">
        <f t="shared" si="284"/>
        <v>3สพม.พิจิตร</v>
      </c>
    </row>
    <row r="18207" spans="1:8" x14ac:dyDescent="0.2">
      <c r="A18207">
        <v>18177</v>
      </c>
      <c r="B18207" t="s">
        <v>524</v>
      </c>
      <c r="C18207">
        <f>COUNTIFS($B$4:$B18207,$B18207)</f>
        <v>4</v>
      </c>
      <c r="D18207" t="s">
        <v>2851</v>
      </c>
      <c r="E18207" t="s">
        <v>590</v>
      </c>
      <c r="F18207" t="s">
        <v>2758</v>
      </c>
      <c r="G18207" t="s">
        <v>1020</v>
      </c>
      <c r="H18207" t="str">
        <f t="shared" si="284"/>
        <v>4สพม.พิจิตร</v>
      </c>
    </row>
    <row r="18208" spans="1:8" x14ac:dyDescent="0.2">
      <c r="A18208">
        <v>18178</v>
      </c>
      <c r="B18208" t="s">
        <v>524</v>
      </c>
      <c r="C18208">
        <f>COUNTIFS($B$4:$B18208,$B18208)</f>
        <v>5</v>
      </c>
      <c r="D18208" t="s">
        <v>2852</v>
      </c>
      <c r="E18208" t="s">
        <v>594</v>
      </c>
      <c r="F18208" t="s">
        <v>2758</v>
      </c>
      <c r="G18208" t="s">
        <v>1020</v>
      </c>
      <c r="H18208" t="str">
        <f t="shared" si="284"/>
        <v>5สพม.พิจิตร</v>
      </c>
    </row>
    <row r="18209" spans="1:8" x14ac:dyDescent="0.2">
      <c r="A18209">
        <v>18179</v>
      </c>
      <c r="B18209" t="s">
        <v>524</v>
      </c>
      <c r="C18209">
        <f>COUNTIFS($B$4:$B18209,$B18209)</f>
        <v>6</v>
      </c>
      <c r="D18209" t="s">
        <v>2853</v>
      </c>
      <c r="E18209" t="s">
        <v>596</v>
      </c>
      <c r="F18209" t="s">
        <v>2758</v>
      </c>
      <c r="G18209" t="s">
        <v>1020</v>
      </c>
      <c r="H18209" t="str">
        <f t="shared" si="284"/>
        <v>6สพม.พิจิตร</v>
      </c>
    </row>
    <row r="18210" spans="1:8" x14ac:dyDescent="0.2">
      <c r="A18210">
        <v>18180</v>
      </c>
      <c r="B18210" t="s">
        <v>524</v>
      </c>
      <c r="C18210">
        <f>COUNTIFS($B$4:$B18210,$B18210)</f>
        <v>7</v>
      </c>
      <c r="D18210" t="s">
        <v>2858</v>
      </c>
      <c r="E18210" t="s">
        <v>592</v>
      </c>
      <c r="F18210" t="s">
        <v>2758</v>
      </c>
      <c r="G18210" t="s">
        <v>1020</v>
      </c>
      <c r="H18210" t="str">
        <f t="shared" si="284"/>
        <v>7สพม.พิจิตร</v>
      </c>
    </row>
    <row r="18211" spans="1:8" x14ac:dyDescent="0.2">
      <c r="A18211">
        <v>18181</v>
      </c>
      <c r="B18211" t="s">
        <v>524</v>
      </c>
      <c r="C18211">
        <f>COUNTIFS($B$4:$B18211,$B18211)</f>
        <v>8</v>
      </c>
      <c r="D18211" t="s">
        <v>2921</v>
      </c>
      <c r="E18211" t="s">
        <v>592</v>
      </c>
      <c r="F18211" t="s">
        <v>2758</v>
      </c>
      <c r="G18211" t="s">
        <v>1020</v>
      </c>
      <c r="H18211" t="str">
        <f t="shared" si="284"/>
        <v>8สพม.พิจิตร</v>
      </c>
    </row>
    <row r="18212" spans="1:8" x14ac:dyDescent="0.2">
      <c r="A18212">
        <v>18182</v>
      </c>
      <c r="B18212" t="s">
        <v>524</v>
      </c>
      <c r="C18212">
        <f>COUNTIFS($B$4:$B18212,$B18212)</f>
        <v>9</v>
      </c>
      <c r="D18212" t="s">
        <v>2922</v>
      </c>
      <c r="E18212" t="s">
        <v>592</v>
      </c>
      <c r="F18212" t="s">
        <v>2758</v>
      </c>
      <c r="G18212" t="s">
        <v>1020</v>
      </c>
      <c r="H18212" t="str">
        <f t="shared" si="284"/>
        <v>9สพม.พิจิตร</v>
      </c>
    </row>
    <row r="18213" spans="1:8" x14ac:dyDescent="0.2">
      <c r="A18213">
        <v>18183</v>
      </c>
      <c r="B18213" t="s">
        <v>524</v>
      </c>
      <c r="C18213">
        <f>COUNTIFS($B$4:$B18213,$B18213)</f>
        <v>10</v>
      </c>
      <c r="D18213" t="s">
        <v>2923</v>
      </c>
      <c r="E18213" t="s">
        <v>597</v>
      </c>
      <c r="F18213" t="s">
        <v>2758</v>
      </c>
      <c r="G18213" t="s">
        <v>1020</v>
      </c>
      <c r="H18213" t="str">
        <f t="shared" si="284"/>
        <v>10สพม.พิจิตร</v>
      </c>
    </row>
    <row r="18214" spans="1:8" x14ac:dyDescent="0.2">
      <c r="A18214">
        <v>18184</v>
      </c>
      <c r="B18214" t="s">
        <v>524</v>
      </c>
      <c r="C18214">
        <f>COUNTIFS($B$4:$B18214,$B18214)</f>
        <v>11</v>
      </c>
      <c r="D18214" t="s">
        <v>2924</v>
      </c>
      <c r="E18214" t="s">
        <v>21331</v>
      </c>
      <c r="F18214" t="s">
        <v>2758</v>
      </c>
      <c r="G18214" t="s">
        <v>1020</v>
      </c>
      <c r="H18214" t="str">
        <f t="shared" si="284"/>
        <v>11สพม.พิจิตร</v>
      </c>
    </row>
    <row r="18215" spans="1:8" x14ac:dyDescent="0.2">
      <c r="A18215">
        <v>18185</v>
      </c>
      <c r="B18215" t="s">
        <v>524</v>
      </c>
      <c r="C18215">
        <f>COUNTIFS($B$4:$B18215,$B18215)</f>
        <v>12</v>
      </c>
      <c r="D18215" t="s">
        <v>2925</v>
      </c>
      <c r="E18215" t="s">
        <v>593</v>
      </c>
      <c r="F18215" t="s">
        <v>2758</v>
      </c>
      <c r="G18215" t="s">
        <v>1020</v>
      </c>
      <c r="H18215" t="str">
        <f t="shared" si="284"/>
        <v>12สพม.พิจิตร</v>
      </c>
    </row>
    <row r="18216" spans="1:8" x14ac:dyDescent="0.2">
      <c r="A18216">
        <v>18186</v>
      </c>
      <c r="B18216" t="s">
        <v>524</v>
      </c>
      <c r="C18216">
        <f>COUNTIFS($B$4:$B18216,$B18216)</f>
        <v>13</v>
      </c>
      <c r="D18216" t="s">
        <v>3091</v>
      </c>
      <c r="E18216" t="s">
        <v>3082</v>
      </c>
      <c r="F18216" t="s">
        <v>2758</v>
      </c>
      <c r="G18216" t="s">
        <v>1020</v>
      </c>
      <c r="H18216" t="str">
        <f t="shared" si="284"/>
        <v>13สพม.พิจิตร</v>
      </c>
    </row>
    <row r="18217" spans="1:8" x14ac:dyDescent="0.2">
      <c r="A18217">
        <v>18187</v>
      </c>
      <c r="B18217" t="s">
        <v>524</v>
      </c>
      <c r="C18217">
        <f>COUNTIFS($B$4:$B18217,$B18217)</f>
        <v>14</v>
      </c>
      <c r="D18217" t="s">
        <v>20792</v>
      </c>
      <c r="E18217" t="s">
        <v>592</v>
      </c>
      <c r="F18217" t="s">
        <v>2758</v>
      </c>
      <c r="G18217" t="s">
        <v>1020</v>
      </c>
      <c r="H18217" t="str">
        <f t="shared" si="284"/>
        <v>14สพม.พิจิตร</v>
      </c>
    </row>
    <row r="18218" spans="1:8" x14ac:dyDescent="0.2">
      <c r="A18218">
        <v>18188</v>
      </c>
      <c r="B18218" t="s">
        <v>524</v>
      </c>
      <c r="C18218">
        <f>COUNTIFS($B$4:$B18218,$B18218)</f>
        <v>15</v>
      </c>
      <c r="D18218" t="s">
        <v>20953</v>
      </c>
      <c r="E18218" t="s">
        <v>602</v>
      </c>
      <c r="F18218" t="s">
        <v>2758</v>
      </c>
      <c r="G18218" t="s">
        <v>1020</v>
      </c>
      <c r="H18218" t="str">
        <f t="shared" si="284"/>
        <v>15สพม.พิจิตร</v>
      </c>
    </row>
    <row r="18219" spans="1:8" x14ac:dyDescent="0.2">
      <c r="A18219">
        <v>18189</v>
      </c>
      <c r="B18219" t="s">
        <v>524</v>
      </c>
      <c r="C18219">
        <f>COUNTIFS($B$4:$B18219,$B18219)</f>
        <v>16</v>
      </c>
      <c r="D18219" t="s">
        <v>20960</v>
      </c>
      <c r="E18219" t="s">
        <v>602</v>
      </c>
      <c r="F18219" t="s">
        <v>2758</v>
      </c>
      <c r="G18219" t="s">
        <v>1020</v>
      </c>
      <c r="H18219" t="str">
        <f t="shared" si="284"/>
        <v>16สพม.พิจิตร</v>
      </c>
    </row>
    <row r="18220" spans="1:8" x14ac:dyDescent="0.2">
      <c r="A18220">
        <v>18190</v>
      </c>
      <c r="B18220" t="s">
        <v>524</v>
      </c>
      <c r="C18220">
        <f>COUNTIFS($B$4:$B18220,$B18220)</f>
        <v>17</v>
      </c>
      <c r="D18220" t="s">
        <v>20961</v>
      </c>
      <c r="E18220" t="s">
        <v>602</v>
      </c>
      <c r="F18220" t="s">
        <v>2758</v>
      </c>
      <c r="G18220" t="s">
        <v>1020</v>
      </c>
      <c r="H18220" t="str">
        <f t="shared" si="284"/>
        <v>17สพม.พิจิตร</v>
      </c>
    </row>
    <row r="18221" spans="1:8" x14ac:dyDescent="0.2">
      <c r="A18221">
        <v>18191</v>
      </c>
      <c r="B18221" t="s">
        <v>524</v>
      </c>
      <c r="C18221">
        <f>COUNTIFS($B$4:$B18221,$B18221)</f>
        <v>18</v>
      </c>
      <c r="D18221" t="s">
        <v>20967</v>
      </c>
      <c r="E18221" t="s">
        <v>602</v>
      </c>
      <c r="F18221" t="s">
        <v>2758</v>
      </c>
      <c r="G18221" t="s">
        <v>1020</v>
      </c>
      <c r="H18221" t="str">
        <f t="shared" si="284"/>
        <v>18สพม.พิจิตร</v>
      </c>
    </row>
    <row r="18222" spans="1:8" x14ac:dyDescent="0.2">
      <c r="A18222">
        <v>18192</v>
      </c>
      <c r="B18222" t="s">
        <v>524</v>
      </c>
      <c r="C18222">
        <f>COUNTIFS($B$4:$B18222,$B18222)</f>
        <v>19</v>
      </c>
      <c r="D18222" t="s">
        <v>20975</v>
      </c>
      <c r="E18222" t="s">
        <v>602</v>
      </c>
      <c r="F18222" t="s">
        <v>2758</v>
      </c>
      <c r="G18222" t="s">
        <v>1020</v>
      </c>
      <c r="H18222" t="str">
        <f t="shared" si="284"/>
        <v>19สพม.พิจิตร</v>
      </c>
    </row>
    <row r="18223" spans="1:8" x14ac:dyDescent="0.2">
      <c r="A18223">
        <v>18193</v>
      </c>
      <c r="B18223" t="s">
        <v>524</v>
      </c>
      <c r="C18223">
        <f>COUNTIFS($B$4:$B18223,$B18223)</f>
        <v>20</v>
      </c>
      <c r="D18223" t="s">
        <v>20978</v>
      </c>
      <c r="E18223" t="s">
        <v>602</v>
      </c>
      <c r="F18223" t="s">
        <v>2758</v>
      </c>
      <c r="G18223" t="s">
        <v>1020</v>
      </c>
      <c r="H18223" t="str">
        <f t="shared" si="284"/>
        <v>20สพม.พิจิตร</v>
      </c>
    </row>
    <row r="18224" spans="1:8" x14ac:dyDescent="0.2">
      <c r="A18224">
        <v>18194</v>
      </c>
      <c r="B18224" t="s">
        <v>524</v>
      </c>
      <c r="C18224">
        <f>COUNTIFS($B$4:$B18224,$B18224)</f>
        <v>21</v>
      </c>
      <c r="D18224" t="s">
        <v>20980</v>
      </c>
      <c r="E18224" t="s">
        <v>602</v>
      </c>
      <c r="F18224" t="s">
        <v>2758</v>
      </c>
      <c r="G18224" t="s">
        <v>1020</v>
      </c>
      <c r="H18224" t="str">
        <f t="shared" si="284"/>
        <v>21สพม.พิจิตร</v>
      </c>
    </row>
    <row r="18225" spans="1:8" x14ac:dyDescent="0.2">
      <c r="A18225">
        <v>18195</v>
      </c>
      <c r="B18225" t="s">
        <v>524</v>
      </c>
      <c r="C18225">
        <f>COUNTIFS($B$4:$B18225,$B18225)</f>
        <v>22</v>
      </c>
      <c r="D18225" t="s">
        <v>20983</v>
      </c>
      <c r="E18225" t="s">
        <v>602</v>
      </c>
      <c r="F18225" t="s">
        <v>2758</v>
      </c>
      <c r="G18225" t="s">
        <v>1020</v>
      </c>
      <c r="H18225" t="str">
        <f t="shared" si="284"/>
        <v>22สพม.พิจิตร</v>
      </c>
    </row>
    <row r="18226" spans="1:8" x14ac:dyDescent="0.2">
      <c r="A18226">
        <v>18196</v>
      </c>
      <c r="B18226" t="s">
        <v>524</v>
      </c>
      <c r="C18226">
        <f>COUNTIFS($B$4:$B18226,$B18226)</f>
        <v>23</v>
      </c>
      <c r="D18226" t="s">
        <v>20984</v>
      </c>
      <c r="E18226" t="s">
        <v>602</v>
      </c>
      <c r="F18226" t="s">
        <v>2758</v>
      </c>
      <c r="G18226" t="s">
        <v>1020</v>
      </c>
      <c r="H18226" t="str">
        <f t="shared" si="284"/>
        <v>23สพม.พิจิตร</v>
      </c>
    </row>
    <row r="18227" spans="1:8" x14ac:dyDescent="0.2">
      <c r="A18227">
        <v>18197</v>
      </c>
      <c r="B18227" t="s">
        <v>524</v>
      </c>
      <c r="C18227">
        <f>COUNTIFS($B$4:$B18227,$B18227)</f>
        <v>24</v>
      </c>
      <c r="D18227" t="s">
        <v>20985</v>
      </c>
      <c r="E18227" t="s">
        <v>602</v>
      </c>
      <c r="F18227" t="s">
        <v>2758</v>
      </c>
      <c r="G18227" t="s">
        <v>1020</v>
      </c>
      <c r="H18227" t="str">
        <f t="shared" si="284"/>
        <v>24สพม.พิจิตร</v>
      </c>
    </row>
    <row r="18228" spans="1:8" x14ac:dyDescent="0.2">
      <c r="A18228">
        <v>18198</v>
      </c>
      <c r="B18228" t="s">
        <v>524</v>
      </c>
      <c r="C18228">
        <f>COUNTIFS($B$4:$B18228,$B18228)</f>
        <v>25</v>
      </c>
      <c r="D18228" t="s">
        <v>20986</v>
      </c>
      <c r="E18228" t="s">
        <v>602</v>
      </c>
      <c r="F18228" t="s">
        <v>2758</v>
      </c>
      <c r="G18228" t="s">
        <v>1020</v>
      </c>
      <c r="H18228" t="str">
        <f t="shared" si="284"/>
        <v>25สพม.พิจิตร</v>
      </c>
    </row>
    <row r="18229" spans="1:8" x14ac:dyDescent="0.2">
      <c r="A18229">
        <v>18199</v>
      </c>
      <c r="B18229" t="s">
        <v>524</v>
      </c>
      <c r="C18229">
        <f>COUNTIFS($B$4:$B18229,$B18229)</f>
        <v>26</v>
      </c>
      <c r="D18229" t="s">
        <v>20987</v>
      </c>
      <c r="E18229" t="s">
        <v>602</v>
      </c>
      <c r="F18229" t="s">
        <v>2758</v>
      </c>
      <c r="G18229" t="s">
        <v>1020</v>
      </c>
      <c r="H18229" t="str">
        <f t="shared" si="284"/>
        <v>26สพม.พิจิตร</v>
      </c>
    </row>
    <row r="18230" spans="1:8" x14ac:dyDescent="0.2">
      <c r="A18230">
        <v>18200</v>
      </c>
      <c r="B18230" t="s">
        <v>524</v>
      </c>
      <c r="C18230">
        <f>COUNTIFS($B$4:$B18230,$B18230)</f>
        <v>27</v>
      </c>
      <c r="D18230" t="s">
        <v>20988</v>
      </c>
      <c r="E18230" t="s">
        <v>602</v>
      </c>
      <c r="F18230" t="s">
        <v>2758</v>
      </c>
      <c r="G18230" t="s">
        <v>1020</v>
      </c>
      <c r="H18230" t="str">
        <f t="shared" si="284"/>
        <v>27สพม.พิจิตร</v>
      </c>
    </row>
    <row r="18231" spans="1:8" x14ac:dyDescent="0.2">
      <c r="A18231">
        <v>18201</v>
      </c>
      <c r="B18231" t="s">
        <v>524</v>
      </c>
      <c r="C18231">
        <f>COUNTIFS($B$4:$B18231,$B18231)</f>
        <v>28</v>
      </c>
      <c r="D18231" t="s">
        <v>20989</v>
      </c>
      <c r="E18231" t="s">
        <v>602</v>
      </c>
      <c r="F18231" t="s">
        <v>2758</v>
      </c>
      <c r="G18231" t="s">
        <v>1020</v>
      </c>
      <c r="H18231" t="str">
        <f t="shared" si="284"/>
        <v>28สพม.พิจิตร</v>
      </c>
    </row>
    <row r="18232" spans="1:8" x14ac:dyDescent="0.2">
      <c r="A18232">
        <v>18202</v>
      </c>
      <c r="B18232" t="s">
        <v>524</v>
      </c>
      <c r="C18232">
        <f>COUNTIFS($B$4:$B18232,$B18232)</f>
        <v>29</v>
      </c>
      <c r="D18232" t="s">
        <v>20990</v>
      </c>
      <c r="E18232" t="s">
        <v>602</v>
      </c>
      <c r="F18232" t="s">
        <v>2758</v>
      </c>
      <c r="G18232" t="s">
        <v>1020</v>
      </c>
      <c r="H18232" t="str">
        <f t="shared" si="284"/>
        <v>29สพม.พิจิตร</v>
      </c>
    </row>
    <row r="18233" spans="1:8" x14ac:dyDescent="0.2">
      <c r="A18233">
        <v>18203</v>
      </c>
      <c r="B18233" t="s">
        <v>524</v>
      </c>
      <c r="C18233">
        <f>COUNTIFS($B$4:$B18233,$B18233)</f>
        <v>30</v>
      </c>
      <c r="D18233" t="s">
        <v>20991</v>
      </c>
      <c r="E18233" t="s">
        <v>602</v>
      </c>
      <c r="F18233" t="s">
        <v>2758</v>
      </c>
      <c r="G18233" t="s">
        <v>1020</v>
      </c>
      <c r="H18233" t="str">
        <f t="shared" si="284"/>
        <v>30สพม.พิจิตร</v>
      </c>
    </row>
    <row r="18234" spans="1:8" x14ac:dyDescent="0.2">
      <c r="A18234">
        <v>18204</v>
      </c>
      <c r="B18234" t="s">
        <v>524</v>
      </c>
      <c r="C18234">
        <f>COUNTIFS($B$4:$B18234,$B18234)</f>
        <v>31</v>
      </c>
      <c r="D18234" t="s">
        <v>20993</v>
      </c>
      <c r="E18234" t="s">
        <v>602</v>
      </c>
      <c r="F18234" t="s">
        <v>2758</v>
      </c>
      <c r="G18234" t="s">
        <v>1020</v>
      </c>
      <c r="H18234" t="str">
        <f t="shared" si="284"/>
        <v>31สพม.พิจิตร</v>
      </c>
    </row>
    <row r="18235" spans="1:8" x14ac:dyDescent="0.2">
      <c r="A18235">
        <v>18205</v>
      </c>
      <c r="B18235" t="s">
        <v>524</v>
      </c>
      <c r="C18235">
        <f>COUNTIFS($B$4:$B18235,$B18235)</f>
        <v>32</v>
      </c>
      <c r="D18235" t="s">
        <v>20994</v>
      </c>
      <c r="E18235" t="s">
        <v>602</v>
      </c>
      <c r="F18235" t="s">
        <v>2758</v>
      </c>
      <c r="G18235" t="s">
        <v>1020</v>
      </c>
      <c r="H18235" t="str">
        <f t="shared" si="284"/>
        <v>32สพม.พิจิตร</v>
      </c>
    </row>
    <row r="18236" spans="1:8" x14ac:dyDescent="0.2">
      <c r="A18236">
        <v>18206</v>
      </c>
      <c r="B18236" t="s">
        <v>524</v>
      </c>
      <c r="C18236">
        <f>COUNTIFS($B$4:$B18236,$B18236)</f>
        <v>33</v>
      </c>
      <c r="D18236" t="s">
        <v>20995</v>
      </c>
      <c r="E18236" t="s">
        <v>602</v>
      </c>
      <c r="F18236" t="s">
        <v>2758</v>
      </c>
      <c r="G18236" t="s">
        <v>1020</v>
      </c>
      <c r="H18236" t="str">
        <f t="shared" si="284"/>
        <v>33สพม.พิจิตร</v>
      </c>
    </row>
    <row r="18237" spans="1:8" x14ac:dyDescent="0.2">
      <c r="A18237">
        <v>18207</v>
      </c>
      <c r="B18237" t="s">
        <v>524</v>
      </c>
      <c r="C18237">
        <f>COUNTIFS($B$4:$B18237,$B18237)</f>
        <v>34</v>
      </c>
      <c r="D18237" t="s">
        <v>20996</v>
      </c>
      <c r="E18237" t="s">
        <v>602</v>
      </c>
      <c r="F18237" t="s">
        <v>2758</v>
      </c>
      <c r="G18237" t="s">
        <v>1020</v>
      </c>
      <c r="H18237" t="str">
        <f t="shared" si="284"/>
        <v>34สพม.พิจิตร</v>
      </c>
    </row>
    <row r="18238" spans="1:8" x14ac:dyDescent="0.2">
      <c r="A18238">
        <v>18208</v>
      </c>
      <c r="B18238" t="s">
        <v>524</v>
      </c>
      <c r="C18238">
        <f>COUNTIFS($B$4:$B18238,$B18238)</f>
        <v>35</v>
      </c>
      <c r="D18238" t="s">
        <v>20997</v>
      </c>
      <c r="E18238" t="s">
        <v>602</v>
      </c>
      <c r="F18238" t="s">
        <v>2758</v>
      </c>
      <c r="G18238" t="s">
        <v>1020</v>
      </c>
      <c r="H18238" t="str">
        <f t="shared" si="284"/>
        <v>35สพม.พิจิตร</v>
      </c>
    </row>
    <row r="18239" spans="1:8" x14ac:dyDescent="0.2">
      <c r="A18239">
        <v>18209</v>
      </c>
      <c r="B18239" t="s">
        <v>524</v>
      </c>
      <c r="C18239">
        <f>COUNTIFS($B$4:$B18239,$B18239)</f>
        <v>36</v>
      </c>
      <c r="D18239" t="s">
        <v>20998</v>
      </c>
      <c r="E18239" t="s">
        <v>602</v>
      </c>
      <c r="F18239" t="s">
        <v>2758</v>
      </c>
      <c r="G18239" t="s">
        <v>1020</v>
      </c>
      <c r="H18239" t="str">
        <f t="shared" si="284"/>
        <v>36สพม.พิจิตร</v>
      </c>
    </row>
    <row r="18240" spans="1:8" x14ac:dyDescent="0.2">
      <c r="A18240">
        <v>18210</v>
      </c>
      <c r="B18240" t="s">
        <v>524</v>
      </c>
      <c r="C18240">
        <f>COUNTIFS($B$4:$B18240,$B18240)</f>
        <v>37</v>
      </c>
      <c r="D18240" t="s">
        <v>20999</v>
      </c>
      <c r="E18240" t="s">
        <v>602</v>
      </c>
      <c r="F18240" t="s">
        <v>2758</v>
      </c>
      <c r="G18240" t="s">
        <v>1020</v>
      </c>
      <c r="H18240" t="str">
        <f t="shared" si="284"/>
        <v>37สพม.พิจิตร</v>
      </c>
    </row>
    <row r="18241" spans="1:8" x14ac:dyDescent="0.2">
      <c r="A18241">
        <v>18211</v>
      </c>
      <c r="B18241" t="s">
        <v>524</v>
      </c>
      <c r="C18241">
        <f>COUNTIFS($B$4:$B18241,$B18241)</f>
        <v>38</v>
      </c>
      <c r="D18241" t="s">
        <v>21000</v>
      </c>
      <c r="E18241" t="s">
        <v>602</v>
      </c>
      <c r="F18241" t="s">
        <v>2758</v>
      </c>
      <c r="G18241" t="s">
        <v>1020</v>
      </c>
      <c r="H18241" t="str">
        <f t="shared" si="284"/>
        <v>38สพม.พิจิตร</v>
      </c>
    </row>
    <row r="18242" spans="1:8" x14ac:dyDescent="0.2">
      <c r="A18242">
        <v>18212</v>
      </c>
      <c r="B18242" t="s">
        <v>524</v>
      </c>
      <c r="C18242">
        <f>COUNTIFS($B$4:$B18242,$B18242)</f>
        <v>39</v>
      </c>
      <c r="D18242" t="s">
        <v>21001</v>
      </c>
      <c r="E18242" t="s">
        <v>602</v>
      </c>
      <c r="F18242" t="s">
        <v>2758</v>
      </c>
      <c r="G18242" t="s">
        <v>1020</v>
      </c>
      <c r="H18242" t="str">
        <f t="shared" si="284"/>
        <v>39สพม.พิจิตร</v>
      </c>
    </row>
    <row r="18243" spans="1:8" x14ac:dyDescent="0.2">
      <c r="A18243">
        <v>18213</v>
      </c>
      <c r="B18243" t="s">
        <v>524</v>
      </c>
      <c r="C18243">
        <f>COUNTIFS($B$4:$B18243,$B18243)</f>
        <v>40</v>
      </c>
      <c r="D18243" t="s">
        <v>21002</v>
      </c>
      <c r="E18243" t="s">
        <v>602</v>
      </c>
      <c r="F18243" t="s">
        <v>2758</v>
      </c>
      <c r="G18243" t="s">
        <v>1020</v>
      </c>
      <c r="H18243" t="str">
        <f t="shared" si="284"/>
        <v>40สพม.พิจิตร</v>
      </c>
    </row>
    <row r="18244" spans="1:8" x14ac:dyDescent="0.2">
      <c r="A18244">
        <v>18214</v>
      </c>
      <c r="B18244" t="s">
        <v>524</v>
      </c>
      <c r="C18244">
        <f>COUNTIFS($B$4:$B18244,$B18244)</f>
        <v>41</v>
      </c>
      <c r="D18244" t="s">
        <v>21003</v>
      </c>
      <c r="E18244" t="s">
        <v>602</v>
      </c>
      <c r="F18244" t="s">
        <v>2758</v>
      </c>
      <c r="G18244" t="s">
        <v>1020</v>
      </c>
      <c r="H18244" t="str">
        <f t="shared" ref="H18244:H18307" si="285">C18244&amp;B18244</f>
        <v>41สพม.พิจิตร</v>
      </c>
    </row>
    <row r="18245" spans="1:8" x14ac:dyDescent="0.2">
      <c r="A18245">
        <v>18215</v>
      </c>
      <c r="B18245" t="s">
        <v>524</v>
      </c>
      <c r="C18245">
        <f>COUNTIFS($B$4:$B18245,$B18245)</f>
        <v>42</v>
      </c>
      <c r="D18245" t="s">
        <v>21004</v>
      </c>
      <c r="E18245" t="s">
        <v>602</v>
      </c>
      <c r="F18245" t="s">
        <v>2758</v>
      </c>
      <c r="G18245" t="s">
        <v>1020</v>
      </c>
      <c r="H18245" t="str">
        <f t="shared" si="285"/>
        <v>42สพม.พิจิตร</v>
      </c>
    </row>
    <row r="18246" spans="1:8" x14ac:dyDescent="0.2">
      <c r="A18246">
        <v>18216</v>
      </c>
      <c r="B18246" t="s">
        <v>524</v>
      </c>
      <c r="C18246">
        <f>COUNTIFS($B$4:$B18246,$B18246)</f>
        <v>43</v>
      </c>
      <c r="D18246" t="s">
        <v>21005</v>
      </c>
      <c r="E18246" t="s">
        <v>602</v>
      </c>
      <c r="F18246" t="s">
        <v>2758</v>
      </c>
      <c r="G18246" t="s">
        <v>1020</v>
      </c>
      <c r="H18246" t="str">
        <f t="shared" si="285"/>
        <v>43สพม.พิจิตร</v>
      </c>
    </row>
    <row r="18247" spans="1:8" x14ac:dyDescent="0.2">
      <c r="A18247">
        <v>18217</v>
      </c>
      <c r="B18247" t="s">
        <v>524</v>
      </c>
      <c r="C18247">
        <f>COUNTIFS($B$4:$B18247,$B18247)</f>
        <v>44</v>
      </c>
      <c r="D18247" t="s">
        <v>21006</v>
      </c>
      <c r="E18247" t="s">
        <v>602</v>
      </c>
      <c r="F18247" t="s">
        <v>2758</v>
      </c>
      <c r="G18247" t="s">
        <v>1020</v>
      </c>
      <c r="H18247" t="str">
        <f t="shared" si="285"/>
        <v>44สพม.พิจิตร</v>
      </c>
    </row>
    <row r="18248" spans="1:8" x14ac:dyDescent="0.2">
      <c r="A18248">
        <v>18218</v>
      </c>
      <c r="B18248" t="s">
        <v>524</v>
      </c>
      <c r="C18248">
        <f>COUNTIFS($B$4:$B18248,$B18248)</f>
        <v>45</v>
      </c>
      <c r="D18248" t="s">
        <v>21010</v>
      </c>
      <c r="E18248" t="s">
        <v>602</v>
      </c>
      <c r="F18248" t="s">
        <v>2758</v>
      </c>
      <c r="G18248" t="s">
        <v>1020</v>
      </c>
      <c r="H18248" t="str">
        <f t="shared" si="285"/>
        <v>45สพม.พิจิตร</v>
      </c>
    </row>
    <row r="18249" spans="1:8" x14ac:dyDescent="0.2">
      <c r="A18249">
        <v>18219</v>
      </c>
      <c r="B18249" t="s">
        <v>524</v>
      </c>
      <c r="C18249">
        <f>COUNTIFS($B$4:$B18249,$B18249)</f>
        <v>46</v>
      </c>
      <c r="D18249" t="s">
        <v>21012</v>
      </c>
      <c r="E18249" t="s">
        <v>602</v>
      </c>
      <c r="F18249" t="s">
        <v>2758</v>
      </c>
      <c r="G18249" t="s">
        <v>1020</v>
      </c>
      <c r="H18249" t="str">
        <f t="shared" si="285"/>
        <v>46สพม.พิจิตร</v>
      </c>
    </row>
    <row r="18250" spans="1:8" x14ac:dyDescent="0.2">
      <c r="A18250">
        <v>18220</v>
      </c>
      <c r="B18250" t="s">
        <v>524</v>
      </c>
      <c r="C18250">
        <f>COUNTIFS($B$4:$B18250,$B18250)</f>
        <v>47</v>
      </c>
      <c r="D18250" t="s">
        <v>21014</v>
      </c>
      <c r="E18250" t="s">
        <v>602</v>
      </c>
      <c r="F18250" t="s">
        <v>2758</v>
      </c>
      <c r="G18250" t="s">
        <v>1020</v>
      </c>
      <c r="H18250" t="str">
        <f t="shared" si="285"/>
        <v>47สพม.พิจิตร</v>
      </c>
    </row>
    <row r="18251" spans="1:8" x14ac:dyDescent="0.2">
      <c r="A18251">
        <v>18221</v>
      </c>
      <c r="B18251" t="s">
        <v>524</v>
      </c>
      <c r="C18251">
        <f>COUNTIFS($B$4:$B18251,$B18251)</f>
        <v>48</v>
      </c>
      <c r="D18251" t="s">
        <v>21015</v>
      </c>
      <c r="E18251" t="s">
        <v>602</v>
      </c>
      <c r="F18251" t="s">
        <v>2758</v>
      </c>
      <c r="G18251" t="s">
        <v>1020</v>
      </c>
      <c r="H18251" t="str">
        <f t="shared" si="285"/>
        <v>48สพม.พิจิตร</v>
      </c>
    </row>
    <row r="18252" spans="1:8" x14ac:dyDescent="0.2">
      <c r="A18252">
        <v>18222</v>
      </c>
      <c r="B18252" t="s">
        <v>525</v>
      </c>
      <c r="C18252">
        <f>COUNTIFS($B$4:$B18252,$B18252)</f>
        <v>1</v>
      </c>
      <c r="D18252" t="s">
        <v>2518</v>
      </c>
      <c r="E18252" t="s">
        <v>573</v>
      </c>
      <c r="F18252" t="s">
        <v>1019</v>
      </c>
      <c r="G18252" t="s">
        <v>1020</v>
      </c>
      <c r="H18252" t="str">
        <f t="shared" si="285"/>
        <v>1สพม.พิษณุโลก อุตรดิตถ์</v>
      </c>
    </row>
    <row r="18253" spans="1:8" x14ac:dyDescent="0.2">
      <c r="A18253">
        <v>18223</v>
      </c>
      <c r="B18253" t="s">
        <v>525</v>
      </c>
      <c r="C18253">
        <f>COUNTIFS($B$4:$B18253,$B18253)</f>
        <v>2</v>
      </c>
      <c r="D18253" t="s">
        <v>2519</v>
      </c>
      <c r="E18253" t="s">
        <v>565</v>
      </c>
      <c r="F18253" t="s">
        <v>1019</v>
      </c>
      <c r="G18253" t="s">
        <v>1020</v>
      </c>
      <c r="H18253" t="str">
        <f t="shared" si="285"/>
        <v>2สพม.พิษณุโลก อุตรดิตถ์</v>
      </c>
    </row>
    <row r="18254" spans="1:8" x14ac:dyDescent="0.2">
      <c r="A18254">
        <v>18224</v>
      </c>
      <c r="B18254" t="s">
        <v>525</v>
      </c>
      <c r="C18254">
        <f>COUNTIFS($B$4:$B18254,$B18254)</f>
        <v>3</v>
      </c>
      <c r="D18254" t="s">
        <v>2540</v>
      </c>
      <c r="E18254" t="s">
        <v>569</v>
      </c>
      <c r="F18254" t="s">
        <v>1019</v>
      </c>
      <c r="G18254" t="s">
        <v>1020</v>
      </c>
      <c r="H18254" t="str">
        <f t="shared" si="285"/>
        <v>3สพม.พิษณุโลก อุตรดิตถ์</v>
      </c>
    </row>
    <row r="18255" spans="1:8" x14ac:dyDescent="0.2">
      <c r="A18255">
        <v>18225</v>
      </c>
      <c r="B18255" t="s">
        <v>525</v>
      </c>
      <c r="C18255">
        <f>COUNTIFS($B$4:$B18255,$B18255)</f>
        <v>4</v>
      </c>
      <c r="D18255" t="s">
        <v>2745</v>
      </c>
      <c r="E18255" t="s">
        <v>2606</v>
      </c>
      <c r="F18255" t="s">
        <v>2607</v>
      </c>
      <c r="G18255" t="s">
        <v>1020</v>
      </c>
      <c r="H18255" t="str">
        <f t="shared" si="285"/>
        <v>4สพม.พิษณุโลก อุตรดิตถ์</v>
      </c>
    </row>
    <row r="18256" spans="1:8" x14ac:dyDescent="0.2">
      <c r="A18256">
        <v>18226</v>
      </c>
      <c r="B18256" t="s">
        <v>525</v>
      </c>
      <c r="C18256">
        <f>COUNTIFS($B$4:$B18256,$B18256)</f>
        <v>5</v>
      </c>
      <c r="D18256" t="s">
        <v>2746</v>
      </c>
      <c r="E18256" t="s">
        <v>2606</v>
      </c>
      <c r="F18256" t="s">
        <v>2607</v>
      </c>
      <c r="G18256" t="s">
        <v>1020</v>
      </c>
      <c r="H18256" t="str">
        <f t="shared" si="285"/>
        <v>5สพม.พิษณุโลก อุตรดิตถ์</v>
      </c>
    </row>
    <row r="18257" spans="1:8" x14ac:dyDescent="0.2">
      <c r="A18257">
        <v>18227</v>
      </c>
      <c r="B18257" t="s">
        <v>525</v>
      </c>
      <c r="C18257">
        <f>COUNTIFS($B$4:$B18257,$B18257)</f>
        <v>6</v>
      </c>
      <c r="D18257" t="s">
        <v>2747</v>
      </c>
      <c r="E18257" t="s">
        <v>2606</v>
      </c>
      <c r="F18257" t="s">
        <v>2607</v>
      </c>
      <c r="G18257" t="s">
        <v>1020</v>
      </c>
      <c r="H18257" t="str">
        <f t="shared" si="285"/>
        <v>6สพม.พิษณุโลก อุตรดิตถ์</v>
      </c>
    </row>
    <row r="18258" spans="1:8" x14ac:dyDescent="0.2">
      <c r="A18258">
        <v>18228</v>
      </c>
      <c r="B18258" t="s">
        <v>525</v>
      </c>
      <c r="C18258">
        <f>COUNTIFS($B$4:$B18258,$B18258)</f>
        <v>7</v>
      </c>
      <c r="D18258" t="s">
        <v>2748</v>
      </c>
      <c r="E18258" t="s">
        <v>2606</v>
      </c>
      <c r="F18258" t="s">
        <v>2607</v>
      </c>
      <c r="G18258" t="s">
        <v>1020</v>
      </c>
      <c r="H18258" t="str">
        <f t="shared" si="285"/>
        <v>7สพม.พิษณุโลก อุตรดิตถ์</v>
      </c>
    </row>
    <row r="18259" spans="1:8" x14ac:dyDescent="0.2">
      <c r="A18259">
        <v>18229</v>
      </c>
      <c r="B18259" t="s">
        <v>525</v>
      </c>
      <c r="C18259">
        <f>COUNTIFS($B$4:$B18259,$B18259)</f>
        <v>8</v>
      </c>
      <c r="D18259" t="s">
        <v>2749</v>
      </c>
      <c r="E18259" t="s">
        <v>2606</v>
      </c>
      <c r="F18259" t="s">
        <v>2607</v>
      </c>
      <c r="G18259" t="s">
        <v>1020</v>
      </c>
      <c r="H18259" t="str">
        <f t="shared" si="285"/>
        <v>8สพม.พิษณุโลก อุตรดิตถ์</v>
      </c>
    </row>
    <row r="18260" spans="1:8" x14ac:dyDescent="0.2">
      <c r="A18260">
        <v>18230</v>
      </c>
      <c r="B18260" t="s">
        <v>525</v>
      </c>
      <c r="C18260">
        <f>COUNTIFS($B$4:$B18260,$B18260)</f>
        <v>9</v>
      </c>
      <c r="D18260" t="s">
        <v>2750</v>
      </c>
      <c r="E18260" t="s">
        <v>2606</v>
      </c>
      <c r="F18260" t="s">
        <v>2607</v>
      </c>
      <c r="G18260" t="s">
        <v>1020</v>
      </c>
      <c r="H18260" t="str">
        <f t="shared" si="285"/>
        <v>9สพม.พิษณุโลก อุตรดิตถ์</v>
      </c>
    </row>
    <row r="18261" spans="1:8" x14ac:dyDescent="0.2">
      <c r="A18261">
        <v>18231</v>
      </c>
      <c r="B18261" t="s">
        <v>525</v>
      </c>
      <c r="C18261">
        <f>COUNTIFS($B$4:$B18261,$B18261)</f>
        <v>10</v>
      </c>
      <c r="D18261" t="s">
        <v>20779</v>
      </c>
      <c r="E18261" t="s">
        <v>595</v>
      </c>
      <c r="F18261" t="s">
        <v>2758</v>
      </c>
      <c r="G18261" t="s">
        <v>1020</v>
      </c>
      <c r="H18261" t="str">
        <f t="shared" si="285"/>
        <v>10สพม.พิษณุโลก อุตรดิตถ์</v>
      </c>
    </row>
    <row r="18262" spans="1:8" x14ac:dyDescent="0.2">
      <c r="A18262">
        <v>18232</v>
      </c>
      <c r="B18262" t="s">
        <v>525</v>
      </c>
      <c r="C18262">
        <f>COUNTIFS($B$4:$B18262,$B18262)</f>
        <v>11</v>
      </c>
      <c r="D18262" t="s">
        <v>20808</v>
      </c>
      <c r="E18262" t="s">
        <v>3082</v>
      </c>
      <c r="F18262" t="s">
        <v>2758</v>
      </c>
      <c r="G18262" t="s">
        <v>1020</v>
      </c>
      <c r="H18262" t="str">
        <f t="shared" si="285"/>
        <v>11สพม.พิษณุโลก อุตรดิตถ์</v>
      </c>
    </row>
    <row r="18263" spans="1:8" x14ac:dyDescent="0.2">
      <c r="A18263">
        <v>18233</v>
      </c>
      <c r="B18263" t="s">
        <v>525</v>
      </c>
      <c r="C18263">
        <f>COUNTIFS($B$4:$B18263,$B18263)</f>
        <v>12</v>
      </c>
      <c r="D18263" t="s">
        <v>20809</v>
      </c>
      <c r="E18263" t="s">
        <v>602</v>
      </c>
      <c r="F18263" t="s">
        <v>2758</v>
      </c>
      <c r="G18263" t="s">
        <v>1020</v>
      </c>
      <c r="H18263" t="str">
        <f t="shared" si="285"/>
        <v>12สพม.พิษณุโลก อุตรดิตถ์</v>
      </c>
    </row>
    <row r="18264" spans="1:8" x14ac:dyDescent="0.2">
      <c r="A18264">
        <v>18234</v>
      </c>
      <c r="B18264" t="s">
        <v>525</v>
      </c>
      <c r="C18264">
        <f>COUNTIFS($B$4:$B18264,$B18264)</f>
        <v>13</v>
      </c>
      <c r="D18264" t="s">
        <v>20810</v>
      </c>
      <c r="E18264" t="s">
        <v>602</v>
      </c>
      <c r="F18264" t="s">
        <v>2758</v>
      </c>
      <c r="G18264" t="s">
        <v>1020</v>
      </c>
      <c r="H18264" t="str">
        <f t="shared" si="285"/>
        <v>13สพม.พิษณุโลก อุตรดิตถ์</v>
      </c>
    </row>
    <row r="18265" spans="1:8" x14ac:dyDescent="0.2">
      <c r="A18265">
        <v>18235</v>
      </c>
      <c r="B18265" t="s">
        <v>525</v>
      </c>
      <c r="C18265">
        <f>COUNTIFS($B$4:$B18265,$B18265)</f>
        <v>14</v>
      </c>
      <c r="D18265" t="s">
        <v>20811</v>
      </c>
      <c r="E18265" t="s">
        <v>602</v>
      </c>
      <c r="F18265" t="s">
        <v>2758</v>
      </c>
      <c r="G18265" t="s">
        <v>1020</v>
      </c>
      <c r="H18265" t="str">
        <f t="shared" si="285"/>
        <v>14สพม.พิษณุโลก อุตรดิตถ์</v>
      </c>
    </row>
    <row r="18266" spans="1:8" x14ac:dyDescent="0.2">
      <c r="A18266">
        <v>18236</v>
      </c>
      <c r="B18266" t="s">
        <v>525</v>
      </c>
      <c r="C18266">
        <f>COUNTIFS($B$4:$B18266,$B18266)</f>
        <v>15</v>
      </c>
      <c r="D18266" t="s">
        <v>20812</v>
      </c>
      <c r="E18266" t="s">
        <v>602</v>
      </c>
      <c r="F18266" t="s">
        <v>2758</v>
      </c>
      <c r="G18266" t="s">
        <v>1020</v>
      </c>
      <c r="H18266" t="str">
        <f t="shared" si="285"/>
        <v>15สพม.พิษณุโลก อุตรดิตถ์</v>
      </c>
    </row>
    <row r="18267" spans="1:8" x14ac:dyDescent="0.2">
      <c r="A18267">
        <v>18237</v>
      </c>
      <c r="B18267" t="s">
        <v>525</v>
      </c>
      <c r="C18267">
        <f>COUNTIFS($B$4:$B18267,$B18267)</f>
        <v>16</v>
      </c>
      <c r="D18267" t="s">
        <v>20813</v>
      </c>
      <c r="E18267" t="s">
        <v>602</v>
      </c>
      <c r="F18267" t="s">
        <v>2758</v>
      </c>
      <c r="G18267" t="s">
        <v>1020</v>
      </c>
      <c r="H18267" t="str">
        <f t="shared" si="285"/>
        <v>16สพม.พิษณุโลก อุตรดิตถ์</v>
      </c>
    </row>
    <row r="18268" spans="1:8" x14ac:dyDescent="0.2">
      <c r="A18268">
        <v>18238</v>
      </c>
      <c r="B18268" t="s">
        <v>525</v>
      </c>
      <c r="C18268">
        <f>COUNTIFS($B$4:$B18268,$B18268)</f>
        <v>17</v>
      </c>
      <c r="D18268" t="s">
        <v>20814</v>
      </c>
      <c r="E18268" t="s">
        <v>595</v>
      </c>
      <c r="F18268" t="s">
        <v>2758</v>
      </c>
      <c r="G18268" t="s">
        <v>1020</v>
      </c>
      <c r="H18268" t="str">
        <f t="shared" si="285"/>
        <v>17สพม.พิษณุโลก อุตรดิตถ์</v>
      </c>
    </row>
    <row r="18269" spans="1:8" x14ac:dyDescent="0.2">
      <c r="A18269">
        <v>18239</v>
      </c>
      <c r="B18269" t="s">
        <v>525</v>
      </c>
      <c r="C18269">
        <f>COUNTIFS($B$4:$B18269,$B18269)</f>
        <v>18</v>
      </c>
      <c r="D18269" t="s">
        <v>20815</v>
      </c>
      <c r="E18269" t="s">
        <v>602</v>
      </c>
      <c r="F18269" t="s">
        <v>2758</v>
      </c>
      <c r="G18269" t="s">
        <v>1020</v>
      </c>
      <c r="H18269" t="str">
        <f t="shared" si="285"/>
        <v>18สพม.พิษณุโลก อุตรดิตถ์</v>
      </c>
    </row>
    <row r="18270" spans="1:8" x14ac:dyDescent="0.2">
      <c r="A18270">
        <v>18240</v>
      </c>
      <c r="B18270" t="s">
        <v>525</v>
      </c>
      <c r="C18270">
        <f>COUNTIFS($B$4:$B18270,$B18270)</f>
        <v>19</v>
      </c>
      <c r="D18270" t="s">
        <v>20816</v>
      </c>
      <c r="E18270" t="s">
        <v>592</v>
      </c>
      <c r="F18270" t="s">
        <v>2758</v>
      </c>
      <c r="G18270" t="s">
        <v>1020</v>
      </c>
      <c r="H18270" t="str">
        <f t="shared" si="285"/>
        <v>19สพม.พิษณุโลก อุตรดิตถ์</v>
      </c>
    </row>
    <row r="18271" spans="1:8" x14ac:dyDescent="0.2">
      <c r="A18271">
        <v>18241</v>
      </c>
      <c r="B18271" t="s">
        <v>525</v>
      </c>
      <c r="C18271">
        <f>COUNTIFS($B$4:$B18271,$B18271)</f>
        <v>20</v>
      </c>
      <c r="D18271" t="s">
        <v>20817</v>
      </c>
      <c r="E18271" t="s">
        <v>602</v>
      </c>
      <c r="F18271" t="s">
        <v>2758</v>
      </c>
      <c r="G18271" t="s">
        <v>1020</v>
      </c>
      <c r="H18271" t="str">
        <f t="shared" si="285"/>
        <v>20สพม.พิษณุโลก อุตรดิตถ์</v>
      </c>
    </row>
    <row r="18272" spans="1:8" x14ac:dyDescent="0.2">
      <c r="A18272">
        <v>18242</v>
      </c>
      <c r="B18272" t="s">
        <v>525</v>
      </c>
      <c r="C18272">
        <f>COUNTIFS($B$4:$B18272,$B18272)</f>
        <v>21</v>
      </c>
      <c r="D18272" t="s">
        <v>20818</v>
      </c>
      <c r="E18272" t="s">
        <v>602</v>
      </c>
      <c r="F18272" t="s">
        <v>2758</v>
      </c>
      <c r="G18272" t="s">
        <v>1020</v>
      </c>
      <c r="H18272" t="str">
        <f t="shared" si="285"/>
        <v>21สพม.พิษณุโลก อุตรดิตถ์</v>
      </c>
    </row>
    <row r="18273" spans="1:8" x14ac:dyDescent="0.2">
      <c r="A18273">
        <v>18243</v>
      </c>
      <c r="B18273" t="s">
        <v>525</v>
      </c>
      <c r="C18273">
        <f>COUNTIFS($B$4:$B18273,$B18273)</f>
        <v>22</v>
      </c>
      <c r="D18273" t="s">
        <v>20819</v>
      </c>
      <c r="E18273" t="s">
        <v>602</v>
      </c>
      <c r="F18273" t="s">
        <v>2758</v>
      </c>
      <c r="G18273" t="s">
        <v>1020</v>
      </c>
      <c r="H18273" t="str">
        <f t="shared" si="285"/>
        <v>22สพม.พิษณุโลก อุตรดิตถ์</v>
      </c>
    </row>
    <row r="18274" spans="1:8" x14ac:dyDescent="0.2">
      <c r="A18274">
        <v>18244</v>
      </c>
      <c r="B18274" t="s">
        <v>525</v>
      </c>
      <c r="C18274">
        <f>COUNTIFS($B$4:$B18274,$B18274)</f>
        <v>23</v>
      </c>
      <c r="D18274" t="s">
        <v>20820</v>
      </c>
      <c r="E18274" t="s">
        <v>602</v>
      </c>
      <c r="F18274" t="s">
        <v>2758</v>
      </c>
      <c r="G18274" t="s">
        <v>1020</v>
      </c>
      <c r="H18274" t="str">
        <f t="shared" si="285"/>
        <v>23สพม.พิษณุโลก อุตรดิตถ์</v>
      </c>
    </row>
    <row r="18275" spans="1:8" x14ac:dyDescent="0.2">
      <c r="A18275">
        <v>18245</v>
      </c>
      <c r="B18275" t="s">
        <v>525</v>
      </c>
      <c r="C18275">
        <f>COUNTIFS($B$4:$B18275,$B18275)</f>
        <v>24</v>
      </c>
      <c r="D18275" t="s">
        <v>20821</v>
      </c>
      <c r="E18275" t="s">
        <v>602</v>
      </c>
      <c r="F18275" t="s">
        <v>2758</v>
      </c>
      <c r="G18275" t="s">
        <v>1020</v>
      </c>
      <c r="H18275" t="str">
        <f t="shared" si="285"/>
        <v>24สพม.พิษณุโลก อุตรดิตถ์</v>
      </c>
    </row>
    <row r="18276" spans="1:8" x14ac:dyDescent="0.2">
      <c r="A18276">
        <v>18246</v>
      </c>
      <c r="B18276" t="s">
        <v>525</v>
      </c>
      <c r="C18276">
        <f>COUNTIFS($B$4:$B18276,$B18276)</f>
        <v>25</v>
      </c>
      <c r="D18276" t="s">
        <v>20822</v>
      </c>
      <c r="E18276" t="s">
        <v>589</v>
      </c>
      <c r="F18276" t="s">
        <v>2758</v>
      </c>
      <c r="G18276" t="s">
        <v>1020</v>
      </c>
      <c r="H18276" t="str">
        <f t="shared" si="285"/>
        <v>25สพม.พิษณุโลก อุตรดิตถ์</v>
      </c>
    </row>
    <row r="18277" spans="1:8" x14ac:dyDescent="0.2">
      <c r="A18277">
        <v>18247</v>
      </c>
      <c r="B18277" t="s">
        <v>525</v>
      </c>
      <c r="C18277">
        <f>COUNTIFS($B$4:$B18277,$B18277)</f>
        <v>26</v>
      </c>
      <c r="D18277" t="s">
        <v>20823</v>
      </c>
      <c r="E18277" t="s">
        <v>602</v>
      </c>
      <c r="F18277" t="s">
        <v>2758</v>
      </c>
      <c r="G18277" t="s">
        <v>1020</v>
      </c>
      <c r="H18277" t="str">
        <f t="shared" si="285"/>
        <v>26สพม.พิษณุโลก อุตรดิตถ์</v>
      </c>
    </row>
    <row r="18278" spans="1:8" x14ac:dyDescent="0.2">
      <c r="A18278">
        <v>18248</v>
      </c>
      <c r="B18278" t="s">
        <v>525</v>
      </c>
      <c r="C18278">
        <f>COUNTIFS($B$4:$B18278,$B18278)</f>
        <v>27</v>
      </c>
      <c r="D18278" t="s">
        <v>20824</v>
      </c>
      <c r="E18278" t="s">
        <v>602</v>
      </c>
      <c r="F18278" t="s">
        <v>2758</v>
      </c>
      <c r="G18278" t="s">
        <v>1020</v>
      </c>
      <c r="H18278" t="str">
        <f t="shared" si="285"/>
        <v>27สพม.พิษณุโลก อุตรดิตถ์</v>
      </c>
    </row>
    <row r="18279" spans="1:8" x14ac:dyDescent="0.2">
      <c r="A18279">
        <v>18249</v>
      </c>
      <c r="B18279" t="s">
        <v>525</v>
      </c>
      <c r="C18279">
        <f>COUNTIFS($B$4:$B18279,$B18279)</f>
        <v>28</v>
      </c>
      <c r="D18279" t="s">
        <v>20825</v>
      </c>
      <c r="E18279" t="s">
        <v>602</v>
      </c>
      <c r="F18279" t="s">
        <v>2758</v>
      </c>
      <c r="G18279" t="s">
        <v>1020</v>
      </c>
      <c r="H18279" t="str">
        <f t="shared" si="285"/>
        <v>28สพม.พิษณุโลก อุตรดิตถ์</v>
      </c>
    </row>
    <row r="18280" spans="1:8" x14ac:dyDescent="0.2">
      <c r="A18280">
        <v>18250</v>
      </c>
      <c r="B18280" t="s">
        <v>525</v>
      </c>
      <c r="C18280">
        <f>COUNTIFS($B$4:$B18280,$B18280)</f>
        <v>29</v>
      </c>
      <c r="D18280" t="s">
        <v>20826</v>
      </c>
      <c r="E18280" t="s">
        <v>602</v>
      </c>
      <c r="F18280" t="s">
        <v>2758</v>
      </c>
      <c r="G18280" t="s">
        <v>1020</v>
      </c>
      <c r="H18280" t="str">
        <f t="shared" si="285"/>
        <v>29สพม.พิษณุโลก อุตรดิตถ์</v>
      </c>
    </row>
    <row r="18281" spans="1:8" x14ac:dyDescent="0.2">
      <c r="A18281">
        <v>18251</v>
      </c>
      <c r="B18281" t="s">
        <v>525</v>
      </c>
      <c r="C18281">
        <f>COUNTIFS($B$4:$B18281,$B18281)</f>
        <v>30</v>
      </c>
      <c r="D18281" t="s">
        <v>20827</v>
      </c>
      <c r="E18281" t="s">
        <v>602</v>
      </c>
      <c r="F18281" t="s">
        <v>2758</v>
      </c>
      <c r="G18281" t="s">
        <v>1020</v>
      </c>
      <c r="H18281" t="str">
        <f t="shared" si="285"/>
        <v>30สพม.พิษณุโลก อุตรดิตถ์</v>
      </c>
    </row>
    <row r="18282" spans="1:8" x14ac:dyDescent="0.2">
      <c r="A18282">
        <v>18252</v>
      </c>
      <c r="B18282" t="s">
        <v>525</v>
      </c>
      <c r="C18282">
        <f>COUNTIFS($B$4:$B18282,$B18282)</f>
        <v>31</v>
      </c>
      <c r="D18282" t="s">
        <v>20828</v>
      </c>
      <c r="E18282" t="s">
        <v>602</v>
      </c>
      <c r="F18282" t="s">
        <v>2758</v>
      </c>
      <c r="G18282" t="s">
        <v>1020</v>
      </c>
      <c r="H18282" t="str">
        <f t="shared" si="285"/>
        <v>31สพม.พิษณุโลก อุตรดิตถ์</v>
      </c>
    </row>
    <row r="18283" spans="1:8" x14ac:dyDescent="0.2">
      <c r="A18283">
        <v>18253</v>
      </c>
      <c r="B18283" t="s">
        <v>525</v>
      </c>
      <c r="C18283">
        <f>COUNTIFS($B$4:$B18283,$B18283)</f>
        <v>32</v>
      </c>
      <c r="D18283" t="s">
        <v>20830</v>
      </c>
      <c r="E18283" t="s">
        <v>602</v>
      </c>
      <c r="F18283" t="s">
        <v>2758</v>
      </c>
      <c r="G18283" t="s">
        <v>1020</v>
      </c>
      <c r="H18283" t="str">
        <f t="shared" si="285"/>
        <v>32สพม.พิษณุโลก อุตรดิตถ์</v>
      </c>
    </row>
    <row r="18284" spans="1:8" x14ac:dyDescent="0.2">
      <c r="A18284">
        <v>18254</v>
      </c>
      <c r="B18284" t="s">
        <v>525</v>
      </c>
      <c r="C18284">
        <f>COUNTIFS($B$4:$B18284,$B18284)</f>
        <v>33</v>
      </c>
      <c r="D18284" t="s">
        <v>20831</v>
      </c>
      <c r="E18284" t="s">
        <v>602</v>
      </c>
      <c r="F18284" t="s">
        <v>2758</v>
      </c>
      <c r="G18284" t="s">
        <v>1020</v>
      </c>
      <c r="H18284" t="str">
        <f t="shared" si="285"/>
        <v>33สพม.พิษณุโลก อุตรดิตถ์</v>
      </c>
    </row>
    <row r="18285" spans="1:8" x14ac:dyDescent="0.2">
      <c r="A18285">
        <v>18255</v>
      </c>
      <c r="B18285" t="s">
        <v>525</v>
      </c>
      <c r="C18285">
        <f>COUNTIFS($B$4:$B18285,$B18285)</f>
        <v>34</v>
      </c>
      <c r="D18285" t="s">
        <v>20832</v>
      </c>
      <c r="E18285" t="s">
        <v>602</v>
      </c>
      <c r="F18285" t="s">
        <v>2758</v>
      </c>
      <c r="G18285" t="s">
        <v>1020</v>
      </c>
      <c r="H18285" t="str">
        <f t="shared" si="285"/>
        <v>34สพม.พิษณุโลก อุตรดิตถ์</v>
      </c>
    </row>
    <row r="18286" spans="1:8" x14ac:dyDescent="0.2">
      <c r="A18286">
        <v>18256</v>
      </c>
      <c r="B18286" t="s">
        <v>525</v>
      </c>
      <c r="C18286">
        <f>COUNTIFS($B$4:$B18286,$B18286)</f>
        <v>35</v>
      </c>
      <c r="D18286" t="s">
        <v>20833</v>
      </c>
      <c r="E18286" t="s">
        <v>602</v>
      </c>
      <c r="F18286" t="s">
        <v>2758</v>
      </c>
      <c r="G18286" t="s">
        <v>1020</v>
      </c>
      <c r="H18286" t="str">
        <f t="shared" si="285"/>
        <v>35สพม.พิษณุโลก อุตรดิตถ์</v>
      </c>
    </row>
    <row r="18287" spans="1:8" x14ac:dyDescent="0.2">
      <c r="A18287">
        <v>18257</v>
      </c>
      <c r="B18287" t="s">
        <v>525</v>
      </c>
      <c r="C18287">
        <f>COUNTIFS($B$4:$B18287,$B18287)</f>
        <v>36</v>
      </c>
      <c r="D18287" t="s">
        <v>20834</v>
      </c>
      <c r="E18287" t="s">
        <v>602</v>
      </c>
      <c r="F18287" t="s">
        <v>2758</v>
      </c>
      <c r="G18287" t="s">
        <v>1020</v>
      </c>
      <c r="H18287" t="str">
        <f t="shared" si="285"/>
        <v>36สพม.พิษณุโลก อุตรดิตถ์</v>
      </c>
    </row>
    <row r="18288" spans="1:8" x14ac:dyDescent="0.2">
      <c r="A18288">
        <v>18258</v>
      </c>
      <c r="B18288" t="s">
        <v>525</v>
      </c>
      <c r="C18288">
        <f>COUNTIFS($B$4:$B18288,$B18288)</f>
        <v>37</v>
      </c>
      <c r="D18288" t="s">
        <v>20835</v>
      </c>
      <c r="E18288" t="s">
        <v>602</v>
      </c>
      <c r="F18288" t="s">
        <v>2758</v>
      </c>
      <c r="G18288" t="s">
        <v>1020</v>
      </c>
      <c r="H18288" t="str">
        <f t="shared" si="285"/>
        <v>37สพม.พิษณุโลก อุตรดิตถ์</v>
      </c>
    </row>
    <row r="18289" spans="1:8" x14ac:dyDescent="0.2">
      <c r="A18289">
        <v>18259</v>
      </c>
      <c r="B18289" t="s">
        <v>525</v>
      </c>
      <c r="C18289">
        <f>COUNTIFS($B$4:$B18289,$B18289)</f>
        <v>38</v>
      </c>
      <c r="D18289" t="s">
        <v>20836</v>
      </c>
      <c r="E18289" t="s">
        <v>602</v>
      </c>
      <c r="F18289" t="s">
        <v>2758</v>
      </c>
      <c r="G18289" t="s">
        <v>1020</v>
      </c>
      <c r="H18289" t="str">
        <f t="shared" si="285"/>
        <v>38สพม.พิษณุโลก อุตรดิตถ์</v>
      </c>
    </row>
    <row r="18290" spans="1:8" x14ac:dyDescent="0.2">
      <c r="A18290">
        <v>18260</v>
      </c>
      <c r="B18290" t="s">
        <v>525</v>
      </c>
      <c r="C18290">
        <f>COUNTIFS($B$4:$B18290,$B18290)</f>
        <v>39</v>
      </c>
      <c r="D18290" t="s">
        <v>20837</v>
      </c>
      <c r="E18290" t="s">
        <v>602</v>
      </c>
      <c r="F18290" t="s">
        <v>2758</v>
      </c>
      <c r="G18290" t="s">
        <v>1020</v>
      </c>
      <c r="H18290" t="str">
        <f t="shared" si="285"/>
        <v>39สพม.พิษณุโลก อุตรดิตถ์</v>
      </c>
    </row>
    <row r="18291" spans="1:8" x14ac:dyDescent="0.2">
      <c r="A18291">
        <v>18261</v>
      </c>
      <c r="B18291" t="s">
        <v>525</v>
      </c>
      <c r="C18291">
        <f>COUNTIFS($B$4:$B18291,$B18291)</f>
        <v>40</v>
      </c>
      <c r="D18291" t="s">
        <v>20838</v>
      </c>
      <c r="E18291" t="s">
        <v>602</v>
      </c>
      <c r="F18291" t="s">
        <v>2758</v>
      </c>
      <c r="G18291" t="s">
        <v>1020</v>
      </c>
      <c r="H18291" t="str">
        <f t="shared" si="285"/>
        <v>40สพม.พิษณุโลก อุตรดิตถ์</v>
      </c>
    </row>
    <row r="18292" spans="1:8" x14ac:dyDescent="0.2">
      <c r="A18292">
        <v>18262</v>
      </c>
      <c r="B18292" t="s">
        <v>525</v>
      </c>
      <c r="C18292">
        <f>COUNTIFS($B$4:$B18292,$B18292)</f>
        <v>41</v>
      </c>
      <c r="D18292" t="s">
        <v>20839</v>
      </c>
      <c r="E18292" t="s">
        <v>602</v>
      </c>
      <c r="F18292" t="s">
        <v>2758</v>
      </c>
      <c r="G18292" t="s">
        <v>1020</v>
      </c>
      <c r="H18292" t="str">
        <f t="shared" si="285"/>
        <v>41สพม.พิษณุโลก อุตรดิตถ์</v>
      </c>
    </row>
    <row r="18293" spans="1:8" x14ac:dyDescent="0.2">
      <c r="A18293">
        <v>18263</v>
      </c>
      <c r="B18293" t="s">
        <v>525</v>
      </c>
      <c r="C18293">
        <f>COUNTIFS($B$4:$B18293,$B18293)</f>
        <v>42</v>
      </c>
      <c r="D18293" t="s">
        <v>20841</v>
      </c>
      <c r="E18293" t="s">
        <v>602</v>
      </c>
      <c r="F18293" t="s">
        <v>2758</v>
      </c>
      <c r="G18293" t="s">
        <v>1020</v>
      </c>
      <c r="H18293" t="str">
        <f t="shared" si="285"/>
        <v>42สพม.พิษณุโลก อุตรดิตถ์</v>
      </c>
    </row>
    <row r="18294" spans="1:8" x14ac:dyDescent="0.2">
      <c r="A18294">
        <v>18264</v>
      </c>
      <c r="B18294" t="s">
        <v>525</v>
      </c>
      <c r="C18294">
        <f>COUNTIFS($B$4:$B18294,$B18294)</f>
        <v>43</v>
      </c>
      <c r="D18294" t="s">
        <v>20842</v>
      </c>
      <c r="E18294" t="s">
        <v>602</v>
      </c>
      <c r="F18294" t="s">
        <v>2758</v>
      </c>
      <c r="G18294" t="s">
        <v>1020</v>
      </c>
      <c r="H18294" t="str">
        <f t="shared" si="285"/>
        <v>43สพม.พิษณุโลก อุตรดิตถ์</v>
      </c>
    </row>
    <row r="18295" spans="1:8" x14ac:dyDescent="0.2">
      <c r="A18295">
        <v>18265</v>
      </c>
      <c r="B18295" t="s">
        <v>525</v>
      </c>
      <c r="C18295">
        <f>COUNTIFS($B$4:$B18295,$B18295)</f>
        <v>44</v>
      </c>
      <c r="D18295" t="s">
        <v>20843</v>
      </c>
      <c r="E18295" t="s">
        <v>602</v>
      </c>
      <c r="F18295" t="s">
        <v>2758</v>
      </c>
      <c r="G18295" t="s">
        <v>1020</v>
      </c>
      <c r="H18295" t="str">
        <f t="shared" si="285"/>
        <v>44สพม.พิษณุโลก อุตรดิตถ์</v>
      </c>
    </row>
    <row r="18296" spans="1:8" x14ac:dyDescent="0.2">
      <c r="A18296">
        <v>18266</v>
      </c>
      <c r="B18296" t="s">
        <v>525</v>
      </c>
      <c r="C18296">
        <f>COUNTIFS($B$4:$B18296,$B18296)</f>
        <v>45</v>
      </c>
      <c r="D18296" t="s">
        <v>20844</v>
      </c>
      <c r="E18296" t="s">
        <v>602</v>
      </c>
      <c r="F18296" t="s">
        <v>2758</v>
      </c>
      <c r="G18296" t="s">
        <v>1020</v>
      </c>
      <c r="H18296" t="str">
        <f t="shared" si="285"/>
        <v>45สพม.พิษณุโลก อุตรดิตถ์</v>
      </c>
    </row>
    <row r="18297" spans="1:8" x14ac:dyDescent="0.2">
      <c r="A18297">
        <v>18267</v>
      </c>
      <c r="B18297" t="s">
        <v>525</v>
      </c>
      <c r="C18297">
        <f>COUNTIFS($B$4:$B18297,$B18297)</f>
        <v>46</v>
      </c>
      <c r="D18297" t="s">
        <v>20845</v>
      </c>
      <c r="E18297" t="s">
        <v>602</v>
      </c>
      <c r="F18297" t="s">
        <v>2758</v>
      </c>
      <c r="G18297" t="s">
        <v>1020</v>
      </c>
      <c r="H18297" t="str">
        <f t="shared" si="285"/>
        <v>46สพม.พิษณุโลก อุตรดิตถ์</v>
      </c>
    </row>
    <row r="18298" spans="1:8" x14ac:dyDescent="0.2">
      <c r="A18298">
        <v>18268</v>
      </c>
      <c r="B18298" t="s">
        <v>525</v>
      </c>
      <c r="C18298">
        <f>COUNTIFS($B$4:$B18298,$B18298)</f>
        <v>47</v>
      </c>
      <c r="D18298" t="s">
        <v>20846</v>
      </c>
      <c r="E18298" t="s">
        <v>596</v>
      </c>
      <c r="F18298" t="s">
        <v>2758</v>
      </c>
      <c r="G18298" t="s">
        <v>1020</v>
      </c>
      <c r="H18298" t="str">
        <f t="shared" si="285"/>
        <v>47สพม.พิษณุโลก อุตรดิตถ์</v>
      </c>
    </row>
    <row r="18299" spans="1:8" x14ac:dyDescent="0.2">
      <c r="A18299">
        <v>18269</v>
      </c>
      <c r="B18299" t="s">
        <v>525</v>
      </c>
      <c r="C18299">
        <f>COUNTIFS($B$4:$B18299,$B18299)</f>
        <v>48</v>
      </c>
      <c r="D18299" t="s">
        <v>20847</v>
      </c>
      <c r="E18299" t="s">
        <v>602</v>
      </c>
      <c r="F18299" t="s">
        <v>2758</v>
      </c>
      <c r="G18299" t="s">
        <v>1020</v>
      </c>
      <c r="H18299" t="str">
        <f t="shared" si="285"/>
        <v>48สพม.พิษณุโลก อุตรดิตถ์</v>
      </c>
    </row>
    <row r="18300" spans="1:8" x14ac:dyDescent="0.2">
      <c r="A18300">
        <v>18270</v>
      </c>
      <c r="B18300" t="s">
        <v>525</v>
      </c>
      <c r="C18300">
        <f>COUNTIFS($B$4:$B18300,$B18300)</f>
        <v>49</v>
      </c>
      <c r="D18300" t="s">
        <v>20848</v>
      </c>
      <c r="E18300" t="s">
        <v>602</v>
      </c>
      <c r="F18300" t="s">
        <v>2758</v>
      </c>
      <c r="G18300" t="s">
        <v>1020</v>
      </c>
      <c r="H18300" t="str">
        <f t="shared" si="285"/>
        <v>49สพม.พิษณุโลก อุตรดิตถ์</v>
      </c>
    </row>
    <row r="18301" spans="1:8" x14ac:dyDescent="0.2">
      <c r="A18301">
        <v>18271</v>
      </c>
      <c r="B18301" t="s">
        <v>525</v>
      </c>
      <c r="C18301">
        <f>COUNTIFS($B$4:$B18301,$B18301)</f>
        <v>50</v>
      </c>
      <c r="D18301" t="s">
        <v>20849</v>
      </c>
      <c r="E18301" t="s">
        <v>602</v>
      </c>
      <c r="F18301" t="s">
        <v>2758</v>
      </c>
      <c r="G18301" t="s">
        <v>1020</v>
      </c>
      <c r="H18301" t="str">
        <f t="shared" si="285"/>
        <v>50สพม.พิษณุโลก อุตรดิตถ์</v>
      </c>
    </row>
    <row r="18302" spans="1:8" x14ac:dyDescent="0.2">
      <c r="A18302">
        <v>18272</v>
      </c>
      <c r="B18302" t="s">
        <v>525</v>
      </c>
      <c r="C18302">
        <f>COUNTIFS($B$4:$B18302,$B18302)</f>
        <v>51</v>
      </c>
      <c r="D18302" t="s">
        <v>20850</v>
      </c>
      <c r="E18302" t="s">
        <v>602</v>
      </c>
      <c r="F18302" t="s">
        <v>2758</v>
      </c>
      <c r="G18302" t="s">
        <v>1020</v>
      </c>
      <c r="H18302" t="str">
        <f t="shared" si="285"/>
        <v>51สพม.พิษณุโลก อุตรดิตถ์</v>
      </c>
    </row>
    <row r="18303" spans="1:8" x14ac:dyDescent="0.2">
      <c r="A18303">
        <v>18273</v>
      </c>
      <c r="B18303" t="s">
        <v>525</v>
      </c>
      <c r="C18303">
        <f>COUNTIFS($B$4:$B18303,$B18303)</f>
        <v>52</v>
      </c>
      <c r="D18303" t="s">
        <v>20851</v>
      </c>
      <c r="E18303" t="s">
        <v>596</v>
      </c>
      <c r="F18303" t="s">
        <v>2758</v>
      </c>
      <c r="G18303" t="s">
        <v>1020</v>
      </c>
      <c r="H18303" t="str">
        <f t="shared" si="285"/>
        <v>52สพม.พิษณุโลก อุตรดิตถ์</v>
      </c>
    </row>
    <row r="18304" spans="1:8" x14ac:dyDescent="0.2">
      <c r="A18304">
        <v>18274</v>
      </c>
      <c r="B18304" t="s">
        <v>525</v>
      </c>
      <c r="C18304">
        <f>COUNTIFS($B$4:$B18304,$B18304)</f>
        <v>53</v>
      </c>
      <c r="D18304" t="s">
        <v>20852</v>
      </c>
      <c r="E18304" t="s">
        <v>602</v>
      </c>
      <c r="F18304" t="s">
        <v>2758</v>
      </c>
      <c r="G18304" t="s">
        <v>1020</v>
      </c>
      <c r="H18304" t="str">
        <f t="shared" si="285"/>
        <v>53สพม.พิษณุโลก อุตรดิตถ์</v>
      </c>
    </row>
    <row r="18305" spans="1:8" x14ac:dyDescent="0.2">
      <c r="A18305">
        <v>18275</v>
      </c>
      <c r="B18305" t="s">
        <v>525</v>
      </c>
      <c r="C18305">
        <f>COUNTIFS($B$4:$B18305,$B18305)</f>
        <v>54</v>
      </c>
      <c r="D18305" t="s">
        <v>20854</v>
      </c>
      <c r="E18305" t="s">
        <v>602</v>
      </c>
      <c r="F18305" t="s">
        <v>2758</v>
      </c>
      <c r="G18305" t="s">
        <v>1020</v>
      </c>
      <c r="H18305" t="str">
        <f t="shared" si="285"/>
        <v>54สพม.พิษณุโลก อุตรดิตถ์</v>
      </c>
    </row>
    <row r="18306" spans="1:8" x14ac:dyDescent="0.2">
      <c r="A18306">
        <v>18276</v>
      </c>
      <c r="B18306" t="s">
        <v>525</v>
      </c>
      <c r="C18306">
        <f>COUNTIFS($B$4:$B18306,$B18306)</f>
        <v>55</v>
      </c>
      <c r="D18306" t="s">
        <v>20855</v>
      </c>
      <c r="E18306" t="s">
        <v>602</v>
      </c>
      <c r="F18306" t="s">
        <v>2758</v>
      </c>
      <c r="G18306" t="s">
        <v>1020</v>
      </c>
      <c r="H18306" t="str">
        <f t="shared" si="285"/>
        <v>55สพม.พิษณุโลก อุตรดิตถ์</v>
      </c>
    </row>
    <row r="18307" spans="1:8" x14ac:dyDescent="0.2">
      <c r="A18307">
        <v>18277</v>
      </c>
      <c r="B18307" t="s">
        <v>525</v>
      </c>
      <c r="C18307">
        <f>COUNTIFS($B$4:$B18307,$B18307)</f>
        <v>56</v>
      </c>
      <c r="D18307" t="s">
        <v>20856</v>
      </c>
      <c r="E18307" t="s">
        <v>602</v>
      </c>
      <c r="F18307" t="s">
        <v>2758</v>
      </c>
      <c r="G18307" t="s">
        <v>1020</v>
      </c>
      <c r="H18307" t="str">
        <f t="shared" si="285"/>
        <v>56สพม.พิษณุโลก อุตรดิตถ์</v>
      </c>
    </row>
    <row r="18308" spans="1:8" x14ac:dyDescent="0.2">
      <c r="A18308">
        <v>18278</v>
      </c>
      <c r="B18308" t="s">
        <v>525</v>
      </c>
      <c r="C18308">
        <f>COUNTIFS($B$4:$B18308,$B18308)</f>
        <v>57</v>
      </c>
      <c r="D18308" t="s">
        <v>20857</v>
      </c>
      <c r="E18308" t="s">
        <v>602</v>
      </c>
      <c r="F18308" t="s">
        <v>2758</v>
      </c>
      <c r="G18308" t="s">
        <v>1020</v>
      </c>
      <c r="H18308" t="str">
        <f t="shared" ref="H18308:H18371" si="286">C18308&amp;B18308</f>
        <v>57สพม.พิษณุโลก อุตรดิตถ์</v>
      </c>
    </row>
    <row r="18309" spans="1:8" x14ac:dyDescent="0.2">
      <c r="A18309">
        <v>18279</v>
      </c>
      <c r="B18309" t="s">
        <v>525</v>
      </c>
      <c r="C18309">
        <f>COUNTIFS($B$4:$B18309,$B18309)</f>
        <v>58</v>
      </c>
      <c r="D18309" t="s">
        <v>20858</v>
      </c>
      <c r="E18309" t="s">
        <v>602</v>
      </c>
      <c r="F18309" t="s">
        <v>2758</v>
      </c>
      <c r="G18309" t="s">
        <v>1020</v>
      </c>
      <c r="H18309" t="str">
        <f t="shared" si="286"/>
        <v>58สพม.พิษณุโลก อุตรดิตถ์</v>
      </c>
    </row>
    <row r="18310" spans="1:8" x14ac:dyDescent="0.2">
      <c r="A18310">
        <v>18280</v>
      </c>
      <c r="B18310" t="s">
        <v>525</v>
      </c>
      <c r="C18310">
        <f>COUNTIFS($B$4:$B18310,$B18310)</f>
        <v>59</v>
      </c>
      <c r="D18310" t="s">
        <v>20859</v>
      </c>
      <c r="E18310" t="s">
        <v>602</v>
      </c>
      <c r="F18310" t="s">
        <v>2758</v>
      </c>
      <c r="G18310" t="s">
        <v>1020</v>
      </c>
      <c r="H18310" t="str">
        <f t="shared" si="286"/>
        <v>59สพม.พิษณุโลก อุตรดิตถ์</v>
      </c>
    </row>
    <row r="18311" spans="1:8" x14ac:dyDescent="0.2">
      <c r="A18311">
        <v>20387</v>
      </c>
      <c r="B18311" t="s">
        <v>525</v>
      </c>
      <c r="C18311">
        <f>COUNTIFS($B$4:$B18311,$B18311)</f>
        <v>60</v>
      </c>
      <c r="D18311" t="s">
        <v>21234</v>
      </c>
      <c r="E18311" t="s">
        <v>21235</v>
      </c>
      <c r="F18311" t="s">
        <v>21236</v>
      </c>
      <c r="G18311" t="s">
        <v>603</v>
      </c>
      <c r="H18311" t="str">
        <f t="shared" si="286"/>
        <v>60สพม.พิษณุโลก อุตรดิตถ์</v>
      </c>
    </row>
    <row r="18312" spans="1:8" x14ac:dyDescent="0.2">
      <c r="A18312">
        <v>18281</v>
      </c>
      <c r="B18312" t="s">
        <v>526</v>
      </c>
      <c r="C18312">
        <f>COUNTIFS($B$4:$B18312,$B18312)</f>
        <v>1</v>
      </c>
      <c r="D18312" t="s">
        <v>2475</v>
      </c>
      <c r="E18312" t="s">
        <v>573</v>
      </c>
      <c r="F18312" t="s">
        <v>1019</v>
      </c>
      <c r="G18312" t="s">
        <v>1020</v>
      </c>
      <c r="H18312" t="str">
        <f t="shared" si="286"/>
        <v>1สพม.เพชรบุรี</v>
      </c>
    </row>
    <row r="18313" spans="1:8" x14ac:dyDescent="0.2">
      <c r="A18313">
        <v>18282</v>
      </c>
      <c r="B18313" t="s">
        <v>526</v>
      </c>
      <c r="C18313">
        <f>COUNTIFS($B$4:$B18313,$B18313)</f>
        <v>2</v>
      </c>
      <c r="D18313" t="s">
        <v>2477</v>
      </c>
      <c r="E18313" t="s">
        <v>579</v>
      </c>
      <c r="F18313" t="s">
        <v>1019</v>
      </c>
      <c r="G18313" t="s">
        <v>1020</v>
      </c>
      <c r="H18313" t="str">
        <f t="shared" si="286"/>
        <v>2สพม.เพชรบุรี</v>
      </c>
    </row>
    <row r="18314" spans="1:8" x14ac:dyDescent="0.2">
      <c r="A18314">
        <v>18283</v>
      </c>
      <c r="B18314" t="s">
        <v>526</v>
      </c>
      <c r="C18314">
        <f>COUNTIFS($B$4:$B18314,$B18314)</f>
        <v>3</v>
      </c>
      <c r="D18314" t="s">
        <v>2631</v>
      </c>
      <c r="E18314" t="s">
        <v>2606</v>
      </c>
      <c r="F18314" t="s">
        <v>2607</v>
      </c>
      <c r="G18314" t="s">
        <v>1020</v>
      </c>
      <c r="H18314" t="str">
        <f t="shared" si="286"/>
        <v>3สพม.เพชรบุรี</v>
      </c>
    </row>
    <row r="18315" spans="1:8" x14ac:dyDescent="0.2">
      <c r="A18315">
        <v>18284</v>
      </c>
      <c r="B18315" t="s">
        <v>526</v>
      </c>
      <c r="C18315">
        <f>COUNTIFS($B$4:$B18315,$B18315)</f>
        <v>4</v>
      </c>
      <c r="D18315" t="s">
        <v>2632</v>
      </c>
      <c r="E18315" t="s">
        <v>2606</v>
      </c>
      <c r="F18315" t="s">
        <v>2607</v>
      </c>
      <c r="G18315" t="s">
        <v>1020</v>
      </c>
      <c r="H18315" t="str">
        <f t="shared" si="286"/>
        <v>4สพม.เพชรบุรี</v>
      </c>
    </row>
    <row r="18316" spans="1:8" x14ac:dyDescent="0.2">
      <c r="A18316">
        <v>18285</v>
      </c>
      <c r="B18316" t="s">
        <v>526</v>
      </c>
      <c r="C18316">
        <f>COUNTIFS($B$4:$B18316,$B18316)</f>
        <v>5</v>
      </c>
      <c r="D18316" t="s">
        <v>2633</v>
      </c>
      <c r="E18316" t="s">
        <v>2606</v>
      </c>
      <c r="F18316" t="s">
        <v>2607</v>
      </c>
      <c r="G18316" t="s">
        <v>1020</v>
      </c>
      <c r="H18316" t="str">
        <f t="shared" si="286"/>
        <v>5สพม.เพชรบุรี</v>
      </c>
    </row>
    <row r="18317" spans="1:8" x14ac:dyDescent="0.2">
      <c r="A18317">
        <v>18286</v>
      </c>
      <c r="B18317" t="s">
        <v>526</v>
      </c>
      <c r="C18317">
        <f>COUNTIFS($B$4:$B18317,$B18317)</f>
        <v>6</v>
      </c>
      <c r="D18317" t="s">
        <v>2634</v>
      </c>
      <c r="E18317" t="s">
        <v>2606</v>
      </c>
      <c r="F18317" t="s">
        <v>2607</v>
      </c>
      <c r="G18317" t="s">
        <v>1020</v>
      </c>
      <c r="H18317" t="str">
        <f t="shared" si="286"/>
        <v>6สพม.เพชรบุรี</v>
      </c>
    </row>
    <row r="18318" spans="1:8" x14ac:dyDescent="0.2">
      <c r="A18318">
        <v>18287</v>
      </c>
      <c r="B18318" t="s">
        <v>526</v>
      </c>
      <c r="C18318">
        <f>COUNTIFS($B$4:$B18318,$B18318)</f>
        <v>7</v>
      </c>
      <c r="D18318" t="s">
        <v>2635</v>
      </c>
      <c r="E18318" t="s">
        <v>2606</v>
      </c>
      <c r="F18318" t="s">
        <v>2607</v>
      </c>
      <c r="G18318" t="s">
        <v>1020</v>
      </c>
      <c r="H18318" t="str">
        <f t="shared" si="286"/>
        <v>7สพม.เพชรบุรี</v>
      </c>
    </row>
    <row r="18319" spans="1:8" x14ac:dyDescent="0.2">
      <c r="A18319">
        <v>18288</v>
      </c>
      <c r="B18319" t="s">
        <v>526</v>
      </c>
      <c r="C18319">
        <f>COUNTIFS($B$4:$B18319,$B18319)</f>
        <v>8</v>
      </c>
      <c r="D18319" t="s">
        <v>2636</v>
      </c>
      <c r="E18319" t="s">
        <v>2606</v>
      </c>
      <c r="F18319" t="s">
        <v>2607</v>
      </c>
      <c r="G18319" t="s">
        <v>1020</v>
      </c>
      <c r="H18319" t="str">
        <f t="shared" si="286"/>
        <v>8สพม.เพชรบุรี</v>
      </c>
    </row>
    <row r="18320" spans="1:8" x14ac:dyDescent="0.2">
      <c r="A18320">
        <v>18289</v>
      </c>
      <c r="B18320" t="s">
        <v>526</v>
      </c>
      <c r="C18320">
        <f>COUNTIFS($B$4:$B18320,$B18320)</f>
        <v>9</v>
      </c>
      <c r="D18320" t="s">
        <v>2637</v>
      </c>
      <c r="E18320" t="s">
        <v>2606</v>
      </c>
      <c r="F18320" t="s">
        <v>2607</v>
      </c>
      <c r="G18320" t="s">
        <v>1020</v>
      </c>
      <c r="H18320" t="str">
        <f t="shared" si="286"/>
        <v>9สพม.เพชรบุรี</v>
      </c>
    </row>
    <row r="18321" spans="1:8" x14ac:dyDescent="0.2">
      <c r="A18321">
        <v>18290</v>
      </c>
      <c r="B18321" t="s">
        <v>526</v>
      </c>
      <c r="C18321">
        <f>COUNTIFS($B$4:$B18321,$B18321)</f>
        <v>10</v>
      </c>
      <c r="D18321" t="s">
        <v>2638</v>
      </c>
      <c r="E18321" t="s">
        <v>2606</v>
      </c>
      <c r="F18321" t="s">
        <v>2607</v>
      </c>
      <c r="G18321" t="s">
        <v>1020</v>
      </c>
      <c r="H18321" t="str">
        <f t="shared" si="286"/>
        <v>10สพม.เพชรบุรี</v>
      </c>
    </row>
    <row r="18322" spans="1:8" x14ac:dyDescent="0.2">
      <c r="A18322">
        <v>18291</v>
      </c>
      <c r="B18322" t="s">
        <v>526</v>
      </c>
      <c r="C18322">
        <f>COUNTIFS($B$4:$B18322,$B18322)</f>
        <v>11</v>
      </c>
      <c r="D18322" t="s">
        <v>2639</v>
      </c>
      <c r="E18322" t="s">
        <v>2606</v>
      </c>
      <c r="F18322" t="s">
        <v>2607</v>
      </c>
      <c r="G18322" t="s">
        <v>1020</v>
      </c>
      <c r="H18322" t="str">
        <f t="shared" si="286"/>
        <v>11สพม.เพชรบุรี</v>
      </c>
    </row>
    <row r="18323" spans="1:8" x14ac:dyDescent="0.2">
      <c r="A18323">
        <v>18292</v>
      </c>
      <c r="B18323" t="s">
        <v>526</v>
      </c>
      <c r="C18323">
        <f>COUNTIFS($B$4:$B18323,$B18323)</f>
        <v>12</v>
      </c>
      <c r="D18323" t="s">
        <v>2640</v>
      </c>
      <c r="E18323" t="s">
        <v>2606</v>
      </c>
      <c r="F18323" t="s">
        <v>2607</v>
      </c>
      <c r="G18323" t="s">
        <v>1020</v>
      </c>
      <c r="H18323" t="str">
        <f t="shared" si="286"/>
        <v>12สพม.เพชรบุรี</v>
      </c>
    </row>
    <row r="18324" spans="1:8" x14ac:dyDescent="0.2">
      <c r="A18324">
        <v>18293</v>
      </c>
      <c r="B18324" t="s">
        <v>526</v>
      </c>
      <c r="C18324">
        <f>COUNTIFS($B$4:$B18324,$B18324)</f>
        <v>13</v>
      </c>
      <c r="D18324" t="s">
        <v>2641</v>
      </c>
      <c r="E18324" t="s">
        <v>2606</v>
      </c>
      <c r="F18324" t="s">
        <v>2607</v>
      </c>
      <c r="G18324" t="s">
        <v>1020</v>
      </c>
      <c r="H18324" t="str">
        <f t="shared" si="286"/>
        <v>13สพม.เพชรบุรี</v>
      </c>
    </row>
    <row r="18325" spans="1:8" x14ac:dyDescent="0.2">
      <c r="A18325">
        <v>18294</v>
      </c>
      <c r="B18325" t="s">
        <v>526</v>
      </c>
      <c r="C18325">
        <f>COUNTIFS($B$4:$B18325,$B18325)</f>
        <v>14</v>
      </c>
      <c r="D18325" t="s">
        <v>2642</v>
      </c>
      <c r="E18325" t="s">
        <v>2606</v>
      </c>
      <c r="F18325" t="s">
        <v>2607</v>
      </c>
      <c r="G18325" t="s">
        <v>1020</v>
      </c>
      <c r="H18325" t="str">
        <f t="shared" si="286"/>
        <v>14สพม.เพชรบุรี</v>
      </c>
    </row>
    <row r="18326" spans="1:8" x14ac:dyDescent="0.2">
      <c r="A18326">
        <v>18295</v>
      </c>
      <c r="B18326" t="s">
        <v>526</v>
      </c>
      <c r="C18326">
        <f>COUNTIFS($B$4:$B18326,$B18326)</f>
        <v>15</v>
      </c>
      <c r="D18326" t="s">
        <v>17114</v>
      </c>
      <c r="E18326" t="s">
        <v>590</v>
      </c>
      <c r="F18326" t="s">
        <v>2758</v>
      </c>
      <c r="G18326" t="s">
        <v>1020</v>
      </c>
      <c r="H18326" t="str">
        <f t="shared" si="286"/>
        <v>15สพม.เพชรบุรี</v>
      </c>
    </row>
    <row r="18327" spans="1:8" x14ac:dyDescent="0.2">
      <c r="A18327">
        <v>18296</v>
      </c>
      <c r="B18327" t="s">
        <v>526</v>
      </c>
      <c r="C18327">
        <f>COUNTIFS($B$4:$B18327,$B18327)</f>
        <v>16</v>
      </c>
      <c r="D18327" t="s">
        <v>17118</v>
      </c>
      <c r="E18327" t="s">
        <v>595</v>
      </c>
      <c r="F18327" t="s">
        <v>2758</v>
      </c>
      <c r="G18327" t="s">
        <v>1020</v>
      </c>
      <c r="H18327" t="str">
        <f t="shared" si="286"/>
        <v>16สพม.เพชรบุรี</v>
      </c>
    </row>
    <row r="18328" spans="1:8" x14ac:dyDescent="0.2">
      <c r="A18328">
        <v>18297</v>
      </c>
      <c r="B18328" t="s">
        <v>526</v>
      </c>
      <c r="C18328">
        <f>COUNTIFS($B$4:$B18328,$B18328)</f>
        <v>17</v>
      </c>
      <c r="D18328" t="s">
        <v>17131</v>
      </c>
      <c r="E18328" t="s">
        <v>593</v>
      </c>
      <c r="F18328" t="s">
        <v>2758</v>
      </c>
      <c r="G18328" t="s">
        <v>1020</v>
      </c>
      <c r="H18328" t="str">
        <f t="shared" si="286"/>
        <v>17สพม.เพชรบุรี</v>
      </c>
    </row>
    <row r="18329" spans="1:8" x14ac:dyDescent="0.2">
      <c r="A18329">
        <v>18298</v>
      </c>
      <c r="B18329" t="s">
        <v>526</v>
      </c>
      <c r="C18329">
        <f>COUNTIFS($B$4:$B18329,$B18329)</f>
        <v>18</v>
      </c>
      <c r="D18329" t="s">
        <v>17537</v>
      </c>
      <c r="E18329" t="s">
        <v>3082</v>
      </c>
      <c r="F18329" t="s">
        <v>2758</v>
      </c>
      <c r="G18329" t="s">
        <v>1020</v>
      </c>
      <c r="H18329" t="str">
        <f t="shared" si="286"/>
        <v>18สพม.เพชรบุรี</v>
      </c>
    </row>
    <row r="18330" spans="1:8" x14ac:dyDescent="0.2">
      <c r="A18330">
        <v>18299</v>
      </c>
      <c r="B18330" t="s">
        <v>526</v>
      </c>
      <c r="C18330">
        <f>COUNTIFS($B$4:$B18330,$B18330)</f>
        <v>19</v>
      </c>
      <c r="D18330" t="s">
        <v>17539</v>
      </c>
      <c r="E18330" t="s">
        <v>602</v>
      </c>
      <c r="F18330" t="s">
        <v>2758</v>
      </c>
      <c r="G18330" t="s">
        <v>1020</v>
      </c>
      <c r="H18330" t="str">
        <f t="shared" si="286"/>
        <v>19สพม.เพชรบุรี</v>
      </c>
    </row>
    <row r="18331" spans="1:8" x14ac:dyDescent="0.2">
      <c r="A18331">
        <v>18300</v>
      </c>
      <c r="B18331" t="s">
        <v>526</v>
      </c>
      <c r="C18331">
        <f>COUNTIFS($B$4:$B18331,$B18331)</f>
        <v>20</v>
      </c>
      <c r="D18331" t="s">
        <v>17540</v>
      </c>
      <c r="E18331" t="s">
        <v>602</v>
      </c>
      <c r="F18331" t="s">
        <v>2758</v>
      </c>
      <c r="G18331" t="s">
        <v>1020</v>
      </c>
      <c r="H18331" t="str">
        <f t="shared" si="286"/>
        <v>20สพม.เพชรบุรี</v>
      </c>
    </row>
    <row r="18332" spans="1:8" x14ac:dyDescent="0.2">
      <c r="A18332">
        <v>18301</v>
      </c>
      <c r="B18332" t="s">
        <v>526</v>
      </c>
      <c r="C18332">
        <f>COUNTIFS($B$4:$B18332,$B18332)</f>
        <v>21</v>
      </c>
      <c r="D18332" t="s">
        <v>17541</v>
      </c>
      <c r="E18332" t="s">
        <v>602</v>
      </c>
      <c r="F18332" t="s">
        <v>2758</v>
      </c>
      <c r="G18332" t="s">
        <v>1020</v>
      </c>
      <c r="H18332" t="str">
        <f t="shared" si="286"/>
        <v>21สพม.เพชรบุรี</v>
      </c>
    </row>
    <row r="18333" spans="1:8" x14ac:dyDescent="0.2">
      <c r="A18333">
        <v>18302</v>
      </c>
      <c r="B18333" t="s">
        <v>526</v>
      </c>
      <c r="C18333">
        <f>COUNTIFS($B$4:$B18333,$B18333)</f>
        <v>22</v>
      </c>
      <c r="D18333" t="s">
        <v>17542</v>
      </c>
      <c r="E18333" t="s">
        <v>602</v>
      </c>
      <c r="F18333" t="s">
        <v>2758</v>
      </c>
      <c r="G18333" t="s">
        <v>1020</v>
      </c>
      <c r="H18333" t="str">
        <f t="shared" si="286"/>
        <v>22สพม.เพชรบุรี</v>
      </c>
    </row>
    <row r="18334" spans="1:8" x14ac:dyDescent="0.2">
      <c r="A18334">
        <v>18303</v>
      </c>
      <c r="B18334" t="s">
        <v>526</v>
      </c>
      <c r="C18334">
        <f>COUNTIFS($B$4:$B18334,$B18334)</f>
        <v>23</v>
      </c>
      <c r="D18334" t="s">
        <v>17545</v>
      </c>
      <c r="E18334" t="s">
        <v>602</v>
      </c>
      <c r="F18334" t="s">
        <v>2758</v>
      </c>
      <c r="G18334" t="s">
        <v>1020</v>
      </c>
      <c r="H18334" t="str">
        <f t="shared" si="286"/>
        <v>23สพม.เพชรบุรี</v>
      </c>
    </row>
    <row r="18335" spans="1:8" x14ac:dyDescent="0.2">
      <c r="A18335">
        <v>18304</v>
      </c>
      <c r="B18335" t="s">
        <v>526</v>
      </c>
      <c r="C18335">
        <f>COUNTIFS($B$4:$B18335,$B18335)</f>
        <v>24</v>
      </c>
      <c r="D18335" t="s">
        <v>17546</v>
      </c>
      <c r="E18335" t="s">
        <v>602</v>
      </c>
      <c r="F18335" t="s">
        <v>2758</v>
      </c>
      <c r="G18335" t="s">
        <v>1020</v>
      </c>
      <c r="H18335" t="str">
        <f t="shared" si="286"/>
        <v>24สพม.เพชรบุรี</v>
      </c>
    </row>
    <row r="18336" spans="1:8" x14ac:dyDescent="0.2">
      <c r="A18336">
        <v>18305</v>
      </c>
      <c r="B18336" t="s">
        <v>526</v>
      </c>
      <c r="C18336">
        <f>COUNTIFS($B$4:$B18336,$B18336)</f>
        <v>25</v>
      </c>
      <c r="D18336" t="s">
        <v>17547</v>
      </c>
      <c r="E18336" t="s">
        <v>602</v>
      </c>
      <c r="F18336" t="s">
        <v>2758</v>
      </c>
      <c r="G18336" t="s">
        <v>1020</v>
      </c>
      <c r="H18336" t="str">
        <f t="shared" si="286"/>
        <v>25สพม.เพชรบุรี</v>
      </c>
    </row>
    <row r="18337" spans="1:8" x14ac:dyDescent="0.2">
      <c r="A18337">
        <v>18306</v>
      </c>
      <c r="B18337" t="s">
        <v>526</v>
      </c>
      <c r="C18337">
        <f>COUNTIFS($B$4:$B18337,$B18337)</f>
        <v>26</v>
      </c>
      <c r="D18337" t="s">
        <v>17548</v>
      </c>
      <c r="E18337" t="s">
        <v>602</v>
      </c>
      <c r="F18337" t="s">
        <v>2758</v>
      </c>
      <c r="G18337" t="s">
        <v>1020</v>
      </c>
      <c r="H18337" t="str">
        <f t="shared" si="286"/>
        <v>26สพม.เพชรบุรี</v>
      </c>
    </row>
    <row r="18338" spans="1:8" x14ac:dyDescent="0.2">
      <c r="A18338">
        <v>18307</v>
      </c>
      <c r="B18338" t="s">
        <v>526</v>
      </c>
      <c r="C18338">
        <f>COUNTIFS($B$4:$B18338,$B18338)</f>
        <v>27</v>
      </c>
      <c r="D18338" t="s">
        <v>17573</v>
      </c>
      <c r="E18338" t="s">
        <v>602</v>
      </c>
      <c r="F18338" t="s">
        <v>2758</v>
      </c>
      <c r="G18338" t="s">
        <v>1020</v>
      </c>
      <c r="H18338" t="str">
        <f t="shared" si="286"/>
        <v>27สพม.เพชรบุรี</v>
      </c>
    </row>
    <row r="18339" spans="1:8" x14ac:dyDescent="0.2">
      <c r="A18339">
        <v>18308</v>
      </c>
      <c r="B18339" t="s">
        <v>526</v>
      </c>
      <c r="C18339">
        <f>COUNTIFS($B$4:$B18339,$B18339)</f>
        <v>28</v>
      </c>
      <c r="D18339" t="s">
        <v>17574</v>
      </c>
      <c r="E18339" t="s">
        <v>602</v>
      </c>
      <c r="F18339" t="s">
        <v>2758</v>
      </c>
      <c r="G18339" t="s">
        <v>1020</v>
      </c>
      <c r="H18339" t="str">
        <f t="shared" si="286"/>
        <v>28สพม.เพชรบุรี</v>
      </c>
    </row>
    <row r="18340" spans="1:8" x14ac:dyDescent="0.2">
      <c r="A18340">
        <v>18309</v>
      </c>
      <c r="B18340" t="s">
        <v>526</v>
      </c>
      <c r="C18340">
        <f>COUNTIFS($B$4:$B18340,$B18340)</f>
        <v>29</v>
      </c>
      <c r="D18340" t="s">
        <v>20799</v>
      </c>
      <c r="E18340" t="s">
        <v>592</v>
      </c>
      <c r="F18340" t="s">
        <v>2758</v>
      </c>
      <c r="G18340" t="s">
        <v>1020</v>
      </c>
      <c r="H18340" t="str">
        <f t="shared" si="286"/>
        <v>29สพม.เพชรบุรี</v>
      </c>
    </row>
    <row r="18341" spans="1:8" x14ac:dyDescent="0.2">
      <c r="A18341">
        <v>18310</v>
      </c>
      <c r="B18341" t="s">
        <v>527</v>
      </c>
      <c r="C18341">
        <f>COUNTIFS($B$4:$B18341,$B18341)</f>
        <v>1</v>
      </c>
      <c r="D18341" t="s">
        <v>17132</v>
      </c>
      <c r="E18341" t="s">
        <v>592</v>
      </c>
      <c r="F18341" t="s">
        <v>2758</v>
      </c>
      <c r="G18341" t="s">
        <v>1020</v>
      </c>
      <c r="H18341" t="str">
        <f t="shared" si="286"/>
        <v>1สพม.เพชรบูรณ์</v>
      </c>
    </row>
    <row r="18342" spans="1:8" x14ac:dyDescent="0.2">
      <c r="A18342">
        <v>18311</v>
      </c>
      <c r="B18342" t="s">
        <v>527</v>
      </c>
      <c r="C18342">
        <f>COUNTIFS($B$4:$B18342,$B18342)</f>
        <v>2</v>
      </c>
      <c r="D18342" t="s">
        <v>17140</v>
      </c>
      <c r="E18342" t="s">
        <v>594</v>
      </c>
      <c r="F18342" t="s">
        <v>2758</v>
      </c>
      <c r="G18342" t="s">
        <v>1020</v>
      </c>
      <c r="H18342" t="str">
        <f t="shared" si="286"/>
        <v>2สพม.เพชรบูรณ์</v>
      </c>
    </row>
    <row r="18343" spans="1:8" x14ac:dyDescent="0.2">
      <c r="A18343">
        <v>18312</v>
      </c>
      <c r="B18343" t="s">
        <v>527</v>
      </c>
      <c r="C18343">
        <f>COUNTIFS($B$4:$B18343,$B18343)</f>
        <v>3</v>
      </c>
      <c r="D18343" t="s">
        <v>17146</v>
      </c>
      <c r="E18343" t="s">
        <v>596</v>
      </c>
      <c r="F18343" t="s">
        <v>2758</v>
      </c>
      <c r="G18343" t="s">
        <v>1020</v>
      </c>
      <c r="H18343" t="str">
        <f t="shared" si="286"/>
        <v>3สพม.เพชรบูรณ์</v>
      </c>
    </row>
    <row r="18344" spans="1:8" x14ac:dyDescent="0.2">
      <c r="A18344">
        <v>18313</v>
      </c>
      <c r="B18344" t="s">
        <v>527</v>
      </c>
      <c r="C18344">
        <f>COUNTIFS($B$4:$B18344,$B18344)</f>
        <v>4</v>
      </c>
      <c r="D18344" t="s">
        <v>17462</v>
      </c>
      <c r="E18344" t="s">
        <v>592</v>
      </c>
      <c r="F18344" t="s">
        <v>2758</v>
      </c>
      <c r="G18344" t="s">
        <v>1020</v>
      </c>
      <c r="H18344" t="str">
        <f t="shared" si="286"/>
        <v>4สพม.เพชรบูรณ์</v>
      </c>
    </row>
    <row r="18345" spans="1:8" x14ac:dyDescent="0.2">
      <c r="A18345">
        <v>18314</v>
      </c>
      <c r="B18345" t="s">
        <v>527</v>
      </c>
      <c r="C18345">
        <f>COUNTIFS($B$4:$B18345,$B18345)</f>
        <v>5</v>
      </c>
      <c r="D18345" t="s">
        <v>20862</v>
      </c>
      <c r="E18345" t="s">
        <v>3082</v>
      </c>
      <c r="F18345" t="s">
        <v>2758</v>
      </c>
      <c r="G18345" t="s">
        <v>1020</v>
      </c>
      <c r="H18345" t="str">
        <f t="shared" si="286"/>
        <v>5สพม.เพชรบูรณ์</v>
      </c>
    </row>
    <row r="18346" spans="1:8" x14ac:dyDescent="0.2">
      <c r="A18346">
        <v>18315</v>
      </c>
      <c r="B18346" t="s">
        <v>527</v>
      </c>
      <c r="C18346">
        <f>COUNTIFS($B$4:$B18346,$B18346)</f>
        <v>6</v>
      </c>
      <c r="D18346" t="s">
        <v>20863</v>
      </c>
      <c r="E18346" t="s">
        <v>602</v>
      </c>
      <c r="F18346" t="s">
        <v>2758</v>
      </c>
      <c r="G18346" t="s">
        <v>1020</v>
      </c>
      <c r="H18346" t="str">
        <f t="shared" si="286"/>
        <v>6สพม.เพชรบูรณ์</v>
      </c>
    </row>
    <row r="18347" spans="1:8" x14ac:dyDescent="0.2">
      <c r="A18347">
        <v>18316</v>
      </c>
      <c r="B18347" t="s">
        <v>527</v>
      </c>
      <c r="C18347">
        <f>COUNTIFS($B$4:$B18347,$B18347)</f>
        <v>7</v>
      </c>
      <c r="D18347" t="s">
        <v>20864</v>
      </c>
      <c r="E18347" t="s">
        <v>602</v>
      </c>
      <c r="F18347" t="s">
        <v>2758</v>
      </c>
      <c r="G18347" t="s">
        <v>1020</v>
      </c>
      <c r="H18347" t="str">
        <f t="shared" si="286"/>
        <v>7สพม.เพชรบูรณ์</v>
      </c>
    </row>
    <row r="18348" spans="1:8" x14ac:dyDescent="0.2">
      <c r="A18348">
        <v>18317</v>
      </c>
      <c r="B18348" t="s">
        <v>527</v>
      </c>
      <c r="C18348">
        <f>COUNTIFS($B$4:$B18348,$B18348)</f>
        <v>8</v>
      </c>
      <c r="D18348" t="s">
        <v>20865</v>
      </c>
      <c r="E18348" t="s">
        <v>602</v>
      </c>
      <c r="F18348" t="s">
        <v>2758</v>
      </c>
      <c r="G18348" t="s">
        <v>1020</v>
      </c>
      <c r="H18348" t="str">
        <f t="shared" si="286"/>
        <v>8สพม.เพชรบูรณ์</v>
      </c>
    </row>
    <row r="18349" spans="1:8" x14ac:dyDescent="0.2">
      <c r="A18349">
        <v>18318</v>
      </c>
      <c r="B18349" t="s">
        <v>527</v>
      </c>
      <c r="C18349">
        <f>COUNTIFS($B$4:$B18349,$B18349)</f>
        <v>9</v>
      </c>
      <c r="D18349" t="s">
        <v>20866</v>
      </c>
      <c r="E18349" t="s">
        <v>602</v>
      </c>
      <c r="F18349" t="s">
        <v>2758</v>
      </c>
      <c r="G18349" t="s">
        <v>1020</v>
      </c>
      <c r="H18349" t="str">
        <f t="shared" si="286"/>
        <v>9สพม.เพชรบูรณ์</v>
      </c>
    </row>
    <row r="18350" spans="1:8" x14ac:dyDescent="0.2">
      <c r="A18350">
        <v>18319</v>
      </c>
      <c r="B18350" t="s">
        <v>527</v>
      </c>
      <c r="C18350">
        <f>COUNTIFS($B$4:$B18350,$B18350)</f>
        <v>10</v>
      </c>
      <c r="D18350" t="s">
        <v>20867</v>
      </c>
      <c r="E18350" t="s">
        <v>602</v>
      </c>
      <c r="F18350" t="s">
        <v>2758</v>
      </c>
      <c r="G18350" t="s">
        <v>1020</v>
      </c>
      <c r="H18350" t="str">
        <f t="shared" si="286"/>
        <v>10สพม.เพชรบูรณ์</v>
      </c>
    </row>
    <row r="18351" spans="1:8" x14ac:dyDescent="0.2">
      <c r="A18351">
        <v>18320</v>
      </c>
      <c r="B18351" t="s">
        <v>527</v>
      </c>
      <c r="C18351">
        <f>COUNTIFS($B$4:$B18351,$B18351)</f>
        <v>11</v>
      </c>
      <c r="D18351" t="s">
        <v>20868</v>
      </c>
      <c r="E18351" t="s">
        <v>602</v>
      </c>
      <c r="F18351" t="s">
        <v>2758</v>
      </c>
      <c r="G18351" t="s">
        <v>1020</v>
      </c>
      <c r="H18351" t="str">
        <f t="shared" si="286"/>
        <v>11สพม.เพชรบูรณ์</v>
      </c>
    </row>
    <row r="18352" spans="1:8" x14ac:dyDescent="0.2">
      <c r="A18352">
        <v>18321</v>
      </c>
      <c r="B18352" t="s">
        <v>527</v>
      </c>
      <c r="C18352">
        <f>COUNTIFS($B$4:$B18352,$B18352)</f>
        <v>12</v>
      </c>
      <c r="D18352" t="s">
        <v>20869</v>
      </c>
      <c r="E18352" t="s">
        <v>602</v>
      </c>
      <c r="F18352" t="s">
        <v>2758</v>
      </c>
      <c r="G18352" t="s">
        <v>1020</v>
      </c>
      <c r="H18352" t="str">
        <f t="shared" si="286"/>
        <v>12สพม.เพชรบูรณ์</v>
      </c>
    </row>
    <row r="18353" spans="1:8" x14ac:dyDescent="0.2">
      <c r="A18353">
        <v>18322</v>
      </c>
      <c r="B18353" t="s">
        <v>527</v>
      </c>
      <c r="C18353">
        <f>COUNTIFS($B$4:$B18353,$B18353)</f>
        <v>13</v>
      </c>
      <c r="D18353" t="s">
        <v>20870</v>
      </c>
      <c r="E18353" t="s">
        <v>602</v>
      </c>
      <c r="F18353" t="s">
        <v>2758</v>
      </c>
      <c r="G18353" t="s">
        <v>1020</v>
      </c>
      <c r="H18353" t="str">
        <f t="shared" si="286"/>
        <v>13สพม.เพชรบูรณ์</v>
      </c>
    </row>
    <row r="18354" spans="1:8" x14ac:dyDescent="0.2">
      <c r="A18354">
        <v>18323</v>
      </c>
      <c r="B18354" t="s">
        <v>527</v>
      </c>
      <c r="C18354">
        <f>COUNTIFS($B$4:$B18354,$B18354)</f>
        <v>14</v>
      </c>
      <c r="D18354" t="s">
        <v>20871</v>
      </c>
      <c r="E18354" t="s">
        <v>602</v>
      </c>
      <c r="F18354" t="s">
        <v>2758</v>
      </c>
      <c r="G18354" t="s">
        <v>1020</v>
      </c>
      <c r="H18354" t="str">
        <f t="shared" si="286"/>
        <v>14สพม.เพชรบูรณ์</v>
      </c>
    </row>
    <row r="18355" spans="1:8" x14ac:dyDescent="0.2">
      <c r="A18355">
        <v>18324</v>
      </c>
      <c r="B18355" t="s">
        <v>527</v>
      </c>
      <c r="C18355">
        <f>COUNTIFS($B$4:$B18355,$B18355)</f>
        <v>15</v>
      </c>
      <c r="D18355" t="s">
        <v>20872</v>
      </c>
      <c r="E18355" t="s">
        <v>602</v>
      </c>
      <c r="F18355" t="s">
        <v>2758</v>
      </c>
      <c r="G18355" t="s">
        <v>1020</v>
      </c>
      <c r="H18355" t="str">
        <f t="shared" si="286"/>
        <v>15สพม.เพชรบูรณ์</v>
      </c>
    </row>
    <row r="18356" spans="1:8" x14ac:dyDescent="0.2">
      <c r="A18356">
        <v>18325</v>
      </c>
      <c r="B18356" t="s">
        <v>527</v>
      </c>
      <c r="C18356">
        <f>COUNTIFS($B$4:$B18356,$B18356)</f>
        <v>16</v>
      </c>
      <c r="D18356" t="s">
        <v>20873</v>
      </c>
      <c r="E18356" t="s">
        <v>602</v>
      </c>
      <c r="F18356" t="s">
        <v>2758</v>
      </c>
      <c r="G18356" t="s">
        <v>1020</v>
      </c>
      <c r="H18356" t="str">
        <f t="shared" si="286"/>
        <v>16สพม.เพชรบูรณ์</v>
      </c>
    </row>
    <row r="18357" spans="1:8" x14ac:dyDescent="0.2">
      <c r="A18357">
        <v>18326</v>
      </c>
      <c r="B18357" t="s">
        <v>527</v>
      </c>
      <c r="C18357">
        <f>COUNTIFS($B$4:$B18357,$B18357)</f>
        <v>17</v>
      </c>
      <c r="D18357" t="s">
        <v>20874</v>
      </c>
      <c r="E18357" t="s">
        <v>602</v>
      </c>
      <c r="F18357" t="s">
        <v>2758</v>
      </c>
      <c r="G18357" t="s">
        <v>1020</v>
      </c>
      <c r="H18357" t="str">
        <f t="shared" si="286"/>
        <v>17สพม.เพชรบูรณ์</v>
      </c>
    </row>
    <row r="18358" spans="1:8" x14ac:dyDescent="0.2">
      <c r="A18358">
        <v>18327</v>
      </c>
      <c r="B18358" t="s">
        <v>527</v>
      </c>
      <c r="C18358">
        <f>COUNTIFS($B$4:$B18358,$B18358)</f>
        <v>18</v>
      </c>
      <c r="D18358" t="s">
        <v>20875</v>
      </c>
      <c r="E18358" t="s">
        <v>602</v>
      </c>
      <c r="F18358" t="s">
        <v>2758</v>
      </c>
      <c r="G18358" t="s">
        <v>1020</v>
      </c>
      <c r="H18358" t="str">
        <f t="shared" si="286"/>
        <v>18สพม.เพชรบูรณ์</v>
      </c>
    </row>
    <row r="18359" spans="1:8" x14ac:dyDescent="0.2">
      <c r="A18359">
        <v>18328</v>
      </c>
      <c r="B18359" t="s">
        <v>527</v>
      </c>
      <c r="C18359">
        <f>COUNTIFS($B$4:$B18359,$B18359)</f>
        <v>19</v>
      </c>
      <c r="D18359" t="s">
        <v>20876</v>
      </c>
      <c r="E18359" t="s">
        <v>602</v>
      </c>
      <c r="F18359" t="s">
        <v>2758</v>
      </c>
      <c r="G18359" t="s">
        <v>1020</v>
      </c>
      <c r="H18359" t="str">
        <f t="shared" si="286"/>
        <v>19สพม.เพชรบูรณ์</v>
      </c>
    </row>
    <row r="18360" spans="1:8" x14ac:dyDescent="0.2">
      <c r="A18360">
        <v>18329</v>
      </c>
      <c r="B18360" t="s">
        <v>527</v>
      </c>
      <c r="C18360">
        <f>COUNTIFS($B$4:$B18360,$B18360)</f>
        <v>20</v>
      </c>
      <c r="D18360" t="s">
        <v>20877</v>
      </c>
      <c r="E18360" t="s">
        <v>602</v>
      </c>
      <c r="F18360" t="s">
        <v>2758</v>
      </c>
      <c r="G18360" t="s">
        <v>1020</v>
      </c>
      <c r="H18360" t="str">
        <f t="shared" si="286"/>
        <v>20สพม.เพชรบูรณ์</v>
      </c>
    </row>
    <row r="18361" spans="1:8" x14ac:dyDescent="0.2">
      <c r="A18361">
        <v>18330</v>
      </c>
      <c r="B18361" t="s">
        <v>527</v>
      </c>
      <c r="C18361">
        <f>COUNTIFS($B$4:$B18361,$B18361)</f>
        <v>21</v>
      </c>
      <c r="D18361" t="s">
        <v>20878</v>
      </c>
      <c r="E18361" t="s">
        <v>602</v>
      </c>
      <c r="F18361" t="s">
        <v>2758</v>
      </c>
      <c r="G18361" t="s">
        <v>1020</v>
      </c>
      <c r="H18361" t="str">
        <f t="shared" si="286"/>
        <v>21สพม.เพชรบูรณ์</v>
      </c>
    </row>
    <row r="18362" spans="1:8" x14ac:dyDescent="0.2">
      <c r="A18362">
        <v>18331</v>
      </c>
      <c r="B18362" t="s">
        <v>527</v>
      </c>
      <c r="C18362">
        <f>COUNTIFS($B$4:$B18362,$B18362)</f>
        <v>22</v>
      </c>
      <c r="D18362" t="s">
        <v>20879</v>
      </c>
      <c r="E18362" t="s">
        <v>602</v>
      </c>
      <c r="F18362" t="s">
        <v>2758</v>
      </c>
      <c r="G18362" t="s">
        <v>1020</v>
      </c>
      <c r="H18362" t="str">
        <f t="shared" si="286"/>
        <v>22สพม.เพชรบูรณ์</v>
      </c>
    </row>
    <row r="18363" spans="1:8" x14ac:dyDescent="0.2">
      <c r="A18363">
        <v>18332</v>
      </c>
      <c r="B18363" t="s">
        <v>527</v>
      </c>
      <c r="C18363">
        <f>COUNTIFS($B$4:$B18363,$B18363)</f>
        <v>23</v>
      </c>
      <c r="D18363" t="s">
        <v>20880</v>
      </c>
      <c r="E18363" t="s">
        <v>602</v>
      </c>
      <c r="F18363" t="s">
        <v>2758</v>
      </c>
      <c r="G18363" t="s">
        <v>1020</v>
      </c>
      <c r="H18363" t="str">
        <f t="shared" si="286"/>
        <v>23สพม.เพชรบูรณ์</v>
      </c>
    </row>
    <row r="18364" spans="1:8" x14ac:dyDescent="0.2">
      <c r="A18364">
        <v>18333</v>
      </c>
      <c r="B18364" t="s">
        <v>527</v>
      </c>
      <c r="C18364">
        <f>COUNTIFS($B$4:$B18364,$B18364)</f>
        <v>24</v>
      </c>
      <c r="D18364" t="s">
        <v>20881</v>
      </c>
      <c r="E18364" t="s">
        <v>602</v>
      </c>
      <c r="F18364" t="s">
        <v>2758</v>
      </c>
      <c r="G18364" t="s">
        <v>1020</v>
      </c>
      <c r="H18364" t="str">
        <f t="shared" si="286"/>
        <v>24สพม.เพชรบูรณ์</v>
      </c>
    </row>
    <row r="18365" spans="1:8" x14ac:dyDescent="0.2">
      <c r="A18365">
        <v>18334</v>
      </c>
      <c r="B18365" t="s">
        <v>527</v>
      </c>
      <c r="C18365">
        <f>COUNTIFS($B$4:$B18365,$B18365)</f>
        <v>25</v>
      </c>
      <c r="D18365" t="s">
        <v>20882</v>
      </c>
      <c r="E18365" t="s">
        <v>602</v>
      </c>
      <c r="F18365" t="s">
        <v>2758</v>
      </c>
      <c r="G18365" t="s">
        <v>1020</v>
      </c>
      <c r="H18365" t="str">
        <f t="shared" si="286"/>
        <v>25สพม.เพชรบูรณ์</v>
      </c>
    </row>
    <row r="18366" spans="1:8" x14ac:dyDescent="0.2">
      <c r="A18366">
        <v>18335</v>
      </c>
      <c r="B18366" t="s">
        <v>527</v>
      </c>
      <c r="C18366">
        <f>COUNTIFS($B$4:$B18366,$B18366)</f>
        <v>26</v>
      </c>
      <c r="D18366" t="s">
        <v>20883</v>
      </c>
      <c r="E18366" t="s">
        <v>602</v>
      </c>
      <c r="F18366" t="s">
        <v>2758</v>
      </c>
      <c r="G18366" t="s">
        <v>1020</v>
      </c>
      <c r="H18366" t="str">
        <f t="shared" si="286"/>
        <v>26สพม.เพชรบูรณ์</v>
      </c>
    </row>
    <row r="18367" spans="1:8" x14ac:dyDescent="0.2">
      <c r="A18367">
        <v>18336</v>
      </c>
      <c r="B18367" t="s">
        <v>527</v>
      </c>
      <c r="C18367">
        <f>COUNTIFS($B$4:$B18367,$B18367)</f>
        <v>27</v>
      </c>
      <c r="D18367" t="s">
        <v>20884</v>
      </c>
      <c r="E18367" t="s">
        <v>602</v>
      </c>
      <c r="F18367" t="s">
        <v>2758</v>
      </c>
      <c r="G18367" t="s">
        <v>1020</v>
      </c>
      <c r="H18367" t="str">
        <f t="shared" si="286"/>
        <v>27สพม.เพชรบูรณ์</v>
      </c>
    </row>
    <row r="18368" spans="1:8" x14ac:dyDescent="0.2">
      <c r="A18368">
        <v>18337</v>
      </c>
      <c r="B18368" t="s">
        <v>527</v>
      </c>
      <c r="C18368">
        <f>COUNTIFS($B$4:$B18368,$B18368)</f>
        <v>28</v>
      </c>
      <c r="D18368" t="s">
        <v>20885</v>
      </c>
      <c r="E18368" t="s">
        <v>602</v>
      </c>
      <c r="F18368" t="s">
        <v>2758</v>
      </c>
      <c r="G18368" t="s">
        <v>1020</v>
      </c>
      <c r="H18368" t="str">
        <f t="shared" si="286"/>
        <v>28สพม.เพชรบูรณ์</v>
      </c>
    </row>
    <row r="18369" spans="1:8" x14ac:dyDescent="0.2">
      <c r="A18369">
        <v>18338</v>
      </c>
      <c r="B18369" t="s">
        <v>527</v>
      </c>
      <c r="C18369">
        <f>COUNTIFS($B$4:$B18369,$B18369)</f>
        <v>29</v>
      </c>
      <c r="D18369" t="s">
        <v>20886</v>
      </c>
      <c r="E18369" t="s">
        <v>602</v>
      </c>
      <c r="F18369" t="s">
        <v>2758</v>
      </c>
      <c r="G18369" t="s">
        <v>1020</v>
      </c>
      <c r="H18369" t="str">
        <f t="shared" si="286"/>
        <v>29สพม.เพชรบูรณ์</v>
      </c>
    </row>
    <row r="18370" spans="1:8" x14ac:dyDescent="0.2">
      <c r="A18370">
        <v>18339</v>
      </c>
      <c r="B18370" t="s">
        <v>527</v>
      </c>
      <c r="C18370">
        <f>COUNTIFS($B$4:$B18370,$B18370)</f>
        <v>30</v>
      </c>
      <c r="D18370" t="s">
        <v>20887</v>
      </c>
      <c r="E18370" t="s">
        <v>602</v>
      </c>
      <c r="F18370" t="s">
        <v>2758</v>
      </c>
      <c r="G18370" t="s">
        <v>1020</v>
      </c>
      <c r="H18370" t="str">
        <f t="shared" si="286"/>
        <v>30สพม.เพชรบูรณ์</v>
      </c>
    </row>
    <row r="18371" spans="1:8" x14ac:dyDescent="0.2">
      <c r="A18371">
        <v>18340</v>
      </c>
      <c r="B18371" t="s">
        <v>527</v>
      </c>
      <c r="C18371">
        <f>COUNTIFS($B$4:$B18371,$B18371)</f>
        <v>31</v>
      </c>
      <c r="D18371" t="s">
        <v>20888</v>
      </c>
      <c r="E18371" t="s">
        <v>602</v>
      </c>
      <c r="F18371" t="s">
        <v>2758</v>
      </c>
      <c r="G18371" t="s">
        <v>1020</v>
      </c>
      <c r="H18371" t="str">
        <f t="shared" si="286"/>
        <v>31สพม.เพชรบูรณ์</v>
      </c>
    </row>
    <row r="18372" spans="1:8" x14ac:dyDescent="0.2">
      <c r="A18372">
        <v>18341</v>
      </c>
      <c r="B18372" t="s">
        <v>527</v>
      </c>
      <c r="C18372">
        <f>COUNTIFS($B$4:$B18372,$B18372)</f>
        <v>32</v>
      </c>
      <c r="D18372" t="s">
        <v>20889</v>
      </c>
      <c r="E18372" t="s">
        <v>602</v>
      </c>
      <c r="F18372" t="s">
        <v>2758</v>
      </c>
      <c r="G18372" t="s">
        <v>1020</v>
      </c>
      <c r="H18372" t="str">
        <f t="shared" ref="H18372:H18435" si="287">C18372&amp;B18372</f>
        <v>32สพม.เพชรบูรณ์</v>
      </c>
    </row>
    <row r="18373" spans="1:8" x14ac:dyDescent="0.2">
      <c r="A18373">
        <v>18342</v>
      </c>
      <c r="B18373" t="s">
        <v>527</v>
      </c>
      <c r="C18373">
        <f>COUNTIFS($B$4:$B18373,$B18373)</f>
        <v>33</v>
      </c>
      <c r="D18373" t="s">
        <v>20891</v>
      </c>
      <c r="E18373" t="s">
        <v>602</v>
      </c>
      <c r="F18373" t="s">
        <v>2758</v>
      </c>
      <c r="G18373" t="s">
        <v>1020</v>
      </c>
      <c r="H18373" t="str">
        <f t="shared" si="287"/>
        <v>33สพม.เพชรบูรณ์</v>
      </c>
    </row>
    <row r="18374" spans="1:8" x14ac:dyDescent="0.2">
      <c r="A18374">
        <v>18343</v>
      </c>
      <c r="B18374" t="s">
        <v>527</v>
      </c>
      <c r="C18374">
        <f>COUNTIFS($B$4:$B18374,$B18374)</f>
        <v>34</v>
      </c>
      <c r="D18374" t="s">
        <v>20893</v>
      </c>
      <c r="E18374" t="s">
        <v>602</v>
      </c>
      <c r="F18374" t="s">
        <v>2758</v>
      </c>
      <c r="G18374" t="s">
        <v>1020</v>
      </c>
      <c r="H18374" t="str">
        <f t="shared" si="287"/>
        <v>34สพม.เพชรบูรณ์</v>
      </c>
    </row>
    <row r="18375" spans="1:8" x14ac:dyDescent="0.2">
      <c r="A18375">
        <v>18344</v>
      </c>
      <c r="B18375" t="s">
        <v>527</v>
      </c>
      <c r="C18375">
        <f>COUNTIFS($B$4:$B18375,$B18375)</f>
        <v>35</v>
      </c>
      <c r="D18375" t="s">
        <v>20894</v>
      </c>
      <c r="E18375" t="s">
        <v>602</v>
      </c>
      <c r="F18375" t="s">
        <v>2758</v>
      </c>
      <c r="G18375" t="s">
        <v>1020</v>
      </c>
      <c r="H18375" t="str">
        <f t="shared" si="287"/>
        <v>35สพม.เพชรบูรณ์</v>
      </c>
    </row>
    <row r="18376" spans="1:8" x14ac:dyDescent="0.2">
      <c r="A18376">
        <v>18345</v>
      </c>
      <c r="B18376" t="s">
        <v>527</v>
      </c>
      <c r="C18376">
        <f>COUNTIFS($B$4:$B18376,$B18376)</f>
        <v>36</v>
      </c>
      <c r="D18376" t="s">
        <v>20895</v>
      </c>
      <c r="E18376" t="s">
        <v>602</v>
      </c>
      <c r="F18376" t="s">
        <v>2758</v>
      </c>
      <c r="G18376" t="s">
        <v>1020</v>
      </c>
      <c r="H18376" t="str">
        <f t="shared" si="287"/>
        <v>36สพม.เพชรบูรณ์</v>
      </c>
    </row>
    <row r="18377" spans="1:8" x14ac:dyDescent="0.2">
      <c r="A18377">
        <v>18346</v>
      </c>
      <c r="B18377" t="s">
        <v>527</v>
      </c>
      <c r="C18377">
        <f>COUNTIFS($B$4:$B18377,$B18377)</f>
        <v>37</v>
      </c>
      <c r="D18377" t="s">
        <v>20896</v>
      </c>
      <c r="E18377" t="s">
        <v>602</v>
      </c>
      <c r="F18377" t="s">
        <v>2758</v>
      </c>
      <c r="G18377" t="s">
        <v>1020</v>
      </c>
      <c r="H18377" t="str">
        <f t="shared" si="287"/>
        <v>37สพม.เพชรบูรณ์</v>
      </c>
    </row>
    <row r="18378" spans="1:8" x14ac:dyDescent="0.2">
      <c r="A18378">
        <v>18347</v>
      </c>
      <c r="B18378" t="s">
        <v>527</v>
      </c>
      <c r="C18378">
        <f>COUNTIFS($B$4:$B18378,$B18378)</f>
        <v>38</v>
      </c>
      <c r="D18378" t="s">
        <v>20897</v>
      </c>
      <c r="E18378" t="s">
        <v>602</v>
      </c>
      <c r="F18378" t="s">
        <v>2758</v>
      </c>
      <c r="G18378" t="s">
        <v>1020</v>
      </c>
      <c r="H18378" t="str">
        <f t="shared" si="287"/>
        <v>38สพม.เพชรบูรณ์</v>
      </c>
    </row>
    <row r="18379" spans="1:8" x14ac:dyDescent="0.2">
      <c r="A18379">
        <v>18348</v>
      </c>
      <c r="B18379" t="s">
        <v>527</v>
      </c>
      <c r="C18379">
        <f>COUNTIFS($B$4:$B18379,$B18379)</f>
        <v>39</v>
      </c>
      <c r="D18379" t="s">
        <v>20898</v>
      </c>
      <c r="E18379" t="s">
        <v>602</v>
      </c>
      <c r="F18379" t="s">
        <v>2758</v>
      </c>
      <c r="G18379" t="s">
        <v>1020</v>
      </c>
      <c r="H18379" t="str">
        <f t="shared" si="287"/>
        <v>39สพม.เพชรบูรณ์</v>
      </c>
    </row>
    <row r="18380" spans="1:8" x14ac:dyDescent="0.2">
      <c r="A18380">
        <v>18349</v>
      </c>
      <c r="B18380" t="s">
        <v>527</v>
      </c>
      <c r="C18380">
        <f>COUNTIFS($B$4:$B18380,$B18380)</f>
        <v>40</v>
      </c>
      <c r="D18380" t="s">
        <v>20899</v>
      </c>
      <c r="E18380" t="s">
        <v>602</v>
      </c>
      <c r="F18380" t="s">
        <v>2758</v>
      </c>
      <c r="G18380" t="s">
        <v>1020</v>
      </c>
      <c r="H18380" t="str">
        <f t="shared" si="287"/>
        <v>40สพม.เพชรบูรณ์</v>
      </c>
    </row>
    <row r="18381" spans="1:8" x14ac:dyDescent="0.2">
      <c r="A18381">
        <v>18350</v>
      </c>
      <c r="B18381" t="s">
        <v>527</v>
      </c>
      <c r="C18381">
        <f>COUNTIFS($B$4:$B18381,$B18381)</f>
        <v>41</v>
      </c>
      <c r="D18381" t="s">
        <v>20900</v>
      </c>
      <c r="E18381" t="s">
        <v>602</v>
      </c>
      <c r="F18381" t="s">
        <v>2758</v>
      </c>
      <c r="G18381" t="s">
        <v>1020</v>
      </c>
      <c r="H18381" t="str">
        <f t="shared" si="287"/>
        <v>41สพม.เพชรบูรณ์</v>
      </c>
    </row>
    <row r="18382" spans="1:8" x14ac:dyDescent="0.2">
      <c r="A18382">
        <v>18351</v>
      </c>
      <c r="B18382" t="s">
        <v>527</v>
      </c>
      <c r="C18382">
        <f>COUNTIFS($B$4:$B18382,$B18382)</f>
        <v>42</v>
      </c>
      <c r="D18382" t="s">
        <v>20901</v>
      </c>
      <c r="E18382" t="s">
        <v>602</v>
      </c>
      <c r="F18382" t="s">
        <v>2758</v>
      </c>
      <c r="G18382" t="s">
        <v>1020</v>
      </c>
      <c r="H18382" t="str">
        <f t="shared" si="287"/>
        <v>42สพม.เพชรบูรณ์</v>
      </c>
    </row>
    <row r="18383" spans="1:8" x14ac:dyDescent="0.2">
      <c r="A18383">
        <v>18352</v>
      </c>
      <c r="B18383" t="s">
        <v>527</v>
      </c>
      <c r="C18383">
        <f>COUNTIFS($B$4:$B18383,$B18383)</f>
        <v>43</v>
      </c>
      <c r="D18383" t="s">
        <v>20902</v>
      </c>
      <c r="E18383" t="s">
        <v>602</v>
      </c>
      <c r="F18383" t="s">
        <v>2758</v>
      </c>
      <c r="G18383" t="s">
        <v>1020</v>
      </c>
      <c r="H18383" t="str">
        <f t="shared" si="287"/>
        <v>43สพม.เพชรบูรณ์</v>
      </c>
    </row>
    <row r="18384" spans="1:8" x14ac:dyDescent="0.2">
      <c r="A18384">
        <v>18353</v>
      </c>
      <c r="B18384" t="s">
        <v>527</v>
      </c>
      <c r="C18384">
        <f>COUNTIFS($B$4:$B18384,$B18384)</f>
        <v>44</v>
      </c>
      <c r="D18384" t="s">
        <v>20903</v>
      </c>
      <c r="E18384" t="s">
        <v>602</v>
      </c>
      <c r="F18384" t="s">
        <v>2758</v>
      </c>
      <c r="G18384" t="s">
        <v>1020</v>
      </c>
      <c r="H18384" t="str">
        <f t="shared" si="287"/>
        <v>44สพม.เพชรบูรณ์</v>
      </c>
    </row>
    <row r="18385" spans="1:8" x14ac:dyDescent="0.2">
      <c r="A18385">
        <v>18354</v>
      </c>
      <c r="B18385" t="s">
        <v>527</v>
      </c>
      <c r="C18385">
        <f>COUNTIFS($B$4:$B18385,$B18385)</f>
        <v>45</v>
      </c>
      <c r="D18385" t="s">
        <v>20904</v>
      </c>
      <c r="E18385" t="s">
        <v>602</v>
      </c>
      <c r="F18385" t="s">
        <v>2758</v>
      </c>
      <c r="G18385" t="s">
        <v>1020</v>
      </c>
      <c r="H18385" t="str">
        <f t="shared" si="287"/>
        <v>45สพม.เพชรบูรณ์</v>
      </c>
    </row>
    <row r="18386" spans="1:8" x14ac:dyDescent="0.2">
      <c r="A18386">
        <v>18355</v>
      </c>
      <c r="B18386" t="s">
        <v>527</v>
      </c>
      <c r="C18386">
        <f>COUNTIFS($B$4:$B18386,$B18386)</f>
        <v>46</v>
      </c>
      <c r="D18386" t="s">
        <v>20905</v>
      </c>
      <c r="E18386" t="s">
        <v>602</v>
      </c>
      <c r="F18386" t="s">
        <v>2758</v>
      </c>
      <c r="G18386" t="s">
        <v>1020</v>
      </c>
      <c r="H18386" t="str">
        <f t="shared" si="287"/>
        <v>46สพม.เพชรบูรณ์</v>
      </c>
    </row>
    <row r="18387" spans="1:8" x14ac:dyDescent="0.2">
      <c r="A18387">
        <v>18356</v>
      </c>
      <c r="B18387" t="s">
        <v>527</v>
      </c>
      <c r="C18387">
        <f>COUNTIFS($B$4:$B18387,$B18387)</f>
        <v>47</v>
      </c>
      <c r="D18387" t="s">
        <v>20906</v>
      </c>
      <c r="E18387" t="s">
        <v>602</v>
      </c>
      <c r="F18387" t="s">
        <v>2758</v>
      </c>
      <c r="G18387" t="s">
        <v>1020</v>
      </c>
      <c r="H18387" t="str">
        <f t="shared" si="287"/>
        <v>47สพม.เพชรบูรณ์</v>
      </c>
    </row>
    <row r="18388" spans="1:8" x14ac:dyDescent="0.2">
      <c r="A18388">
        <v>18357</v>
      </c>
      <c r="B18388" t="s">
        <v>527</v>
      </c>
      <c r="C18388">
        <f>COUNTIFS($B$4:$B18388,$B18388)</f>
        <v>48</v>
      </c>
      <c r="D18388" t="s">
        <v>20907</v>
      </c>
      <c r="E18388" t="s">
        <v>602</v>
      </c>
      <c r="F18388" t="s">
        <v>2758</v>
      </c>
      <c r="G18388" t="s">
        <v>1020</v>
      </c>
      <c r="H18388" t="str">
        <f t="shared" si="287"/>
        <v>48สพม.เพชรบูรณ์</v>
      </c>
    </row>
    <row r="18389" spans="1:8" x14ac:dyDescent="0.2">
      <c r="A18389">
        <v>18358</v>
      </c>
      <c r="B18389" t="s">
        <v>527</v>
      </c>
      <c r="C18389">
        <f>COUNTIFS($B$4:$B18389,$B18389)</f>
        <v>49</v>
      </c>
      <c r="D18389" t="s">
        <v>20908</v>
      </c>
      <c r="E18389" t="s">
        <v>602</v>
      </c>
      <c r="F18389" t="s">
        <v>2758</v>
      </c>
      <c r="G18389" t="s">
        <v>1020</v>
      </c>
      <c r="H18389" t="str">
        <f t="shared" si="287"/>
        <v>49สพม.เพชรบูรณ์</v>
      </c>
    </row>
    <row r="18390" spans="1:8" x14ac:dyDescent="0.2">
      <c r="A18390">
        <v>20388</v>
      </c>
      <c r="B18390" t="s">
        <v>527</v>
      </c>
      <c r="C18390">
        <f>COUNTIFS($B$4:$B18390,$B18390)</f>
        <v>50</v>
      </c>
      <c r="D18390" t="s">
        <v>21234</v>
      </c>
      <c r="E18390" t="s">
        <v>21235</v>
      </c>
      <c r="F18390" t="s">
        <v>21236</v>
      </c>
      <c r="G18390" t="s">
        <v>603</v>
      </c>
      <c r="H18390" t="str">
        <f t="shared" si="287"/>
        <v>50สพม.เพชรบูรณ์</v>
      </c>
    </row>
    <row r="18391" spans="1:8" x14ac:dyDescent="0.2">
      <c r="A18391">
        <v>18359</v>
      </c>
      <c r="B18391" t="s">
        <v>528</v>
      </c>
      <c r="C18391">
        <f>COUNTIFS($B$4:$B18391,$B18391)</f>
        <v>1</v>
      </c>
      <c r="D18391" t="s">
        <v>2570</v>
      </c>
      <c r="E18391" t="s">
        <v>568</v>
      </c>
      <c r="F18391" t="s">
        <v>1019</v>
      </c>
      <c r="G18391" t="s">
        <v>1020</v>
      </c>
      <c r="H18391" t="str">
        <f t="shared" si="287"/>
        <v>1สพม.แพร่</v>
      </c>
    </row>
    <row r="18392" spans="1:8" x14ac:dyDescent="0.2">
      <c r="A18392">
        <v>18360</v>
      </c>
      <c r="B18392" t="s">
        <v>528</v>
      </c>
      <c r="C18392">
        <f>COUNTIFS($B$4:$B18392,$B18392)</f>
        <v>2</v>
      </c>
      <c r="D18392" t="s">
        <v>17155</v>
      </c>
      <c r="E18392" t="s">
        <v>587</v>
      </c>
      <c r="F18392" t="s">
        <v>2758</v>
      </c>
      <c r="G18392" t="s">
        <v>1020</v>
      </c>
      <c r="H18392" t="str">
        <f t="shared" si="287"/>
        <v>2สพม.แพร่</v>
      </c>
    </row>
    <row r="18393" spans="1:8" x14ac:dyDescent="0.2">
      <c r="A18393">
        <v>18361</v>
      </c>
      <c r="B18393" t="s">
        <v>528</v>
      </c>
      <c r="C18393">
        <f>COUNTIFS($B$4:$B18393,$B18393)</f>
        <v>3</v>
      </c>
      <c r="D18393" t="s">
        <v>17160</v>
      </c>
      <c r="E18393" t="s">
        <v>592</v>
      </c>
      <c r="F18393" t="s">
        <v>2758</v>
      </c>
      <c r="G18393" t="s">
        <v>1020</v>
      </c>
      <c r="H18393" t="str">
        <f t="shared" si="287"/>
        <v>3สพม.แพร่</v>
      </c>
    </row>
    <row r="18394" spans="1:8" x14ac:dyDescent="0.2">
      <c r="A18394">
        <v>18362</v>
      </c>
      <c r="B18394" t="s">
        <v>528</v>
      </c>
      <c r="C18394">
        <f>COUNTIFS($B$4:$B18394,$B18394)</f>
        <v>4</v>
      </c>
      <c r="D18394" t="s">
        <v>17165</v>
      </c>
      <c r="E18394" t="s">
        <v>596</v>
      </c>
      <c r="F18394" t="s">
        <v>2758</v>
      </c>
      <c r="G18394" t="s">
        <v>1020</v>
      </c>
      <c r="H18394" t="str">
        <f t="shared" si="287"/>
        <v>4สพม.แพร่</v>
      </c>
    </row>
    <row r="18395" spans="1:8" x14ac:dyDescent="0.2">
      <c r="A18395">
        <v>18363</v>
      </c>
      <c r="B18395" t="s">
        <v>528</v>
      </c>
      <c r="C18395">
        <f>COUNTIFS($B$4:$B18395,$B18395)</f>
        <v>5</v>
      </c>
      <c r="D18395" t="s">
        <v>17528</v>
      </c>
      <c r="E18395" t="s">
        <v>592</v>
      </c>
      <c r="F18395" t="s">
        <v>2758</v>
      </c>
      <c r="G18395" t="s">
        <v>1020</v>
      </c>
      <c r="H18395" t="str">
        <f t="shared" si="287"/>
        <v>5สพม.แพร่</v>
      </c>
    </row>
    <row r="18396" spans="1:8" x14ac:dyDescent="0.2">
      <c r="A18396">
        <v>18364</v>
      </c>
      <c r="B18396" t="s">
        <v>528</v>
      </c>
      <c r="C18396">
        <f>COUNTIFS($B$4:$B18396,$B18396)</f>
        <v>6</v>
      </c>
      <c r="D18396" t="s">
        <v>20660</v>
      </c>
      <c r="E18396" t="s">
        <v>3082</v>
      </c>
      <c r="F18396" t="s">
        <v>2758</v>
      </c>
      <c r="G18396" t="s">
        <v>1020</v>
      </c>
      <c r="H18396" t="str">
        <f t="shared" si="287"/>
        <v>6สพม.แพร่</v>
      </c>
    </row>
    <row r="18397" spans="1:8" x14ac:dyDescent="0.2">
      <c r="A18397">
        <v>18365</v>
      </c>
      <c r="B18397" t="s">
        <v>528</v>
      </c>
      <c r="C18397">
        <f>COUNTIFS($B$4:$B18397,$B18397)</f>
        <v>7</v>
      </c>
      <c r="D18397" t="s">
        <v>20661</v>
      </c>
      <c r="E18397" t="s">
        <v>602</v>
      </c>
      <c r="F18397" t="s">
        <v>2758</v>
      </c>
      <c r="G18397" t="s">
        <v>1020</v>
      </c>
      <c r="H18397" t="str">
        <f t="shared" si="287"/>
        <v>7สพม.แพร่</v>
      </c>
    </row>
    <row r="18398" spans="1:8" x14ac:dyDescent="0.2">
      <c r="A18398">
        <v>18366</v>
      </c>
      <c r="B18398" t="s">
        <v>528</v>
      </c>
      <c r="C18398">
        <f>COUNTIFS($B$4:$B18398,$B18398)</f>
        <v>8</v>
      </c>
      <c r="D18398" t="s">
        <v>20670</v>
      </c>
      <c r="E18398" t="s">
        <v>21331</v>
      </c>
      <c r="F18398" t="s">
        <v>2758</v>
      </c>
      <c r="G18398" t="s">
        <v>1020</v>
      </c>
      <c r="H18398" t="str">
        <f t="shared" si="287"/>
        <v>8สพม.แพร่</v>
      </c>
    </row>
    <row r="18399" spans="1:8" x14ac:dyDescent="0.2">
      <c r="A18399">
        <v>18367</v>
      </c>
      <c r="B18399" t="s">
        <v>528</v>
      </c>
      <c r="C18399">
        <f>COUNTIFS($B$4:$B18399,$B18399)</f>
        <v>9</v>
      </c>
      <c r="D18399" t="s">
        <v>20679</v>
      </c>
      <c r="E18399" t="s">
        <v>602</v>
      </c>
      <c r="F18399" t="s">
        <v>2758</v>
      </c>
      <c r="G18399" t="s">
        <v>1020</v>
      </c>
      <c r="H18399" t="str">
        <f t="shared" si="287"/>
        <v>9สพม.แพร่</v>
      </c>
    </row>
    <row r="18400" spans="1:8" x14ac:dyDescent="0.2">
      <c r="A18400">
        <v>18368</v>
      </c>
      <c r="B18400" t="s">
        <v>528</v>
      </c>
      <c r="C18400">
        <f>COUNTIFS($B$4:$B18400,$B18400)</f>
        <v>10</v>
      </c>
      <c r="D18400" t="s">
        <v>20703</v>
      </c>
      <c r="E18400" t="s">
        <v>602</v>
      </c>
      <c r="F18400" t="s">
        <v>2758</v>
      </c>
      <c r="G18400" t="s">
        <v>1020</v>
      </c>
      <c r="H18400" t="str">
        <f t="shared" si="287"/>
        <v>10สพม.แพร่</v>
      </c>
    </row>
    <row r="18401" spans="1:8" x14ac:dyDescent="0.2">
      <c r="A18401">
        <v>18369</v>
      </c>
      <c r="B18401" t="s">
        <v>528</v>
      </c>
      <c r="C18401">
        <f>COUNTIFS($B$4:$B18401,$B18401)</f>
        <v>11</v>
      </c>
      <c r="D18401" t="s">
        <v>20710</v>
      </c>
      <c r="E18401" t="s">
        <v>602</v>
      </c>
      <c r="F18401" t="s">
        <v>2758</v>
      </c>
      <c r="G18401" t="s">
        <v>1020</v>
      </c>
      <c r="H18401" t="str">
        <f t="shared" si="287"/>
        <v>11สพม.แพร่</v>
      </c>
    </row>
    <row r="18402" spans="1:8" x14ac:dyDescent="0.2">
      <c r="A18402">
        <v>18370</v>
      </c>
      <c r="B18402" t="s">
        <v>528</v>
      </c>
      <c r="C18402">
        <f>COUNTIFS($B$4:$B18402,$B18402)</f>
        <v>12</v>
      </c>
      <c r="D18402" t="s">
        <v>20711</v>
      </c>
      <c r="E18402" t="s">
        <v>602</v>
      </c>
      <c r="F18402" t="s">
        <v>2758</v>
      </c>
      <c r="G18402" t="s">
        <v>1020</v>
      </c>
      <c r="H18402" t="str">
        <f t="shared" si="287"/>
        <v>12สพม.แพร่</v>
      </c>
    </row>
    <row r="18403" spans="1:8" x14ac:dyDescent="0.2">
      <c r="A18403">
        <v>18371</v>
      </c>
      <c r="B18403" t="s">
        <v>528</v>
      </c>
      <c r="C18403">
        <f>COUNTIFS($B$4:$B18403,$B18403)</f>
        <v>13</v>
      </c>
      <c r="D18403" t="s">
        <v>20712</v>
      </c>
      <c r="E18403" t="s">
        <v>602</v>
      </c>
      <c r="F18403" t="s">
        <v>2758</v>
      </c>
      <c r="G18403" t="s">
        <v>1020</v>
      </c>
      <c r="H18403" t="str">
        <f t="shared" si="287"/>
        <v>13สพม.แพร่</v>
      </c>
    </row>
    <row r="18404" spans="1:8" x14ac:dyDescent="0.2">
      <c r="A18404">
        <v>18372</v>
      </c>
      <c r="B18404" t="s">
        <v>528</v>
      </c>
      <c r="C18404">
        <f>COUNTIFS($B$4:$B18404,$B18404)</f>
        <v>14</v>
      </c>
      <c r="D18404" t="s">
        <v>20713</v>
      </c>
      <c r="E18404" t="s">
        <v>602</v>
      </c>
      <c r="F18404" t="s">
        <v>2758</v>
      </c>
      <c r="G18404" t="s">
        <v>1020</v>
      </c>
      <c r="H18404" t="str">
        <f t="shared" si="287"/>
        <v>14สพม.แพร่</v>
      </c>
    </row>
    <row r="18405" spans="1:8" x14ac:dyDescent="0.2">
      <c r="A18405">
        <v>18373</v>
      </c>
      <c r="B18405" t="s">
        <v>528</v>
      </c>
      <c r="C18405">
        <f>COUNTIFS($B$4:$B18405,$B18405)</f>
        <v>15</v>
      </c>
      <c r="D18405" t="s">
        <v>20714</v>
      </c>
      <c r="E18405" t="s">
        <v>592</v>
      </c>
      <c r="F18405" t="s">
        <v>2758</v>
      </c>
      <c r="G18405" t="s">
        <v>1020</v>
      </c>
      <c r="H18405" t="str">
        <f t="shared" si="287"/>
        <v>15สพม.แพร่</v>
      </c>
    </row>
    <row r="18406" spans="1:8" x14ac:dyDescent="0.2">
      <c r="A18406">
        <v>18374</v>
      </c>
      <c r="B18406" t="s">
        <v>528</v>
      </c>
      <c r="C18406">
        <f>COUNTIFS($B$4:$B18406,$B18406)</f>
        <v>16</v>
      </c>
      <c r="D18406" t="s">
        <v>20715</v>
      </c>
      <c r="E18406" t="s">
        <v>602</v>
      </c>
      <c r="F18406" t="s">
        <v>2758</v>
      </c>
      <c r="G18406" t="s">
        <v>1020</v>
      </c>
      <c r="H18406" t="str">
        <f t="shared" si="287"/>
        <v>16สพม.แพร่</v>
      </c>
    </row>
    <row r="18407" spans="1:8" x14ac:dyDescent="0.2">
      <c r="A18407">
        <v>18375</v>
      </c>
      <c r="B18407" t="s">
        <v>528</v>
      </c>
      <c r="C18407">
        <f>COUNTIFS($B$4:$B18407,$B18407)</f>
        <v>17</v>
      </c>
      <c r="D18407" t="s">
        <v>20718</v>
      </c>
      <c r="E18407" t="s">
        <v>602</v>
      </c>
      <c r="F18407" t="s">
        <v>2758</v>
      </c>
      <c r="G18407" t="s">
        <v>1020</v>
      </c>
      <c r="H18407" t="str">
        <f t="shared" si="287"/>
        <v>17สพม.แพร่</v>
      </c>
    </row>
    <row r="18408" spans="1:8" x14ac:dyDescent="0.2">
      <c r="A18408">
        <v>18376</v>
      </c>
      <c r="B18408" t="s">
        <v>528</v>
      </c>
      <c r="C18408">
        <f>COUNTIFS($B$4:$B18408,$B18408)</f>
        <v>18</v>
      </c>
      <c r="D18408" t="s">
        <v>20719</v>
      </c>
      <c r="E18408" t="s">
        <v>602</v>
      </c>
      <c r="F18408" t="s">
        <v>2758</v>
      </c>
      <c r="G18408" t="s">
        <v>1020</v>
      </c>
      <c r="H18408" t="str">
        <f t="shared" si="287"/>
        <v>18สพม.แพร่</v>
      </c>
    </row>
    <row r="18409" spans="1:8" x14ac:dyDescent="0.2">
      <c r="A18409">
        <v>18377</v>
      </c>
      <c r="B18409" t="s">
        <v>528</v>
      </c>
      <c r="C18409">
        <f>COUNTIFS($B$4:$B18409,$B18409)</f>
        <v>19</v>
      </c>
      <c r="D18409" t="s">
        <v>20720</v>
      </c>
      <c r="E18409" t="s">
        <v>602</v>
      </c>
      <c r="F18409" t="s">
        <v>2758</v>
      </c>
      <c r="G18409" t="s">
        <v>1020</v>
      </c>
      <c r="H18409" t="str">
        <f t="shared" si="287"/>
        <v>19สพม.แพร่</v>
      </c>
    </row>
    <row r="18410" spans="1:8" x14ac:dyDescent="0.2">
      <c r="A18410">
        <v>18378</v>
      </c>
      <c r="B18410" t="s">
        <v>528</v>
      </c>
      <c r="C18410">
        <f>COUNTIFS($B$4:$B18410,$B18410)</f>
        <v>20</v>
      </c>
      <c r="D18410" t="s">
        <v>20721</v>
      </c>
      <c r="E18410" t="s">
        <v>587</v>
      </c>
      <c r="F18410" t="s">
        <v>2758</v>
      </c>
      <c r="G18410" t="s">
        <v>1020</v>
      </c>
      <c r="H18410" t="str">
        <f t="shared" si="287"/>
        <v>20สพม.แพร่</v>
      </c>
    </row>
    <row r="18411" spans="1:8" x14ac:dyDescent="0.2">
      <c r="A18411">
        <v>18379</v>
      </c>
      <c r="B18411" t="s">
        <v>529</v>
      </c>
      <c r="C18411">
        <f>COUNTIFS($B$4:$B18411,$B18411)</f>
        <v>1</v>
      </c>
      <c r="D18411" t="s">
        <v>2715</v>
      </c>
      <c r="E18411" t="s">
        <v>2606</v>
      </c>
      <c r="F18411" t="s">
        <v>2607</v>
      </c>
      <c r="G18411" t="s">
        <v>1020</v>
      </c>
      <c r="H18411" t="str">
        <f t="shared" si="287"/>
        <v>1สพม.มหาสารคาม</v>
      </c>
    </row>
    <row r="18412" spans="1:8" x14ac:dyDescent="0.2">
      <c r="A18412">
        <v>18380</v>
      </c>
      <c r="B18412" t="s">
        <v>529</v>
      </c>
      <c r="C18412">
        <f>COUNTIFS($B$4:$B18412,$B18412)</f>
        <v>2</v>
      </c>
      <c r="D18412" t="s">
        <v>2716</v>
      </c>
      <c r="E18412" t="s">
        <v>2606</v>
      </c>
      <c r="F18412" t="s">
        <v>2607</v>
      </c>
      <c r="G18412" t="s">
        <v>1020</v>
      </c>
      <c r="H18412" t="str">
        <f t="shared" si="287"/>
        <v>2สพม.มหาสารคาม</v>
      </c>
    </row>
    <row r="18413" spans="1:8" x14ac:dyDescent="0.2">
      <c r="A18413">
        <v>18381</v>
      </c>
      <c r="B18413" t="s">
        <v>529</v>
      </c>
      <c r="C18413">
        <f>COUNTIFS($B$4:$B18413,$B18413)</f>
        <v>3</v>
      </c>
      <c r="D18413" t="s">
        <v>2717</v>
      </c>
      <c r="E18413" t="s">
        <v>2606</v>
      </c>
      <c r="F18413" t="s">
        <v>2607</v>
      </c>
      <c r="G18413" t="s">
        <v>1020</v>
      </c>
      <c r="H18413" t="str">
        <f t="shared" si="287"/>
        <v>3สพม.มหาสารคาม</v>
      </c>
    </row>
    <row r="18414" spans="1:8" x14ac:dyDescent="0.2">
      <c r="A18414">
        <v>18382</v>
      </c>
      <c r="B18414" t="s">
        <v>529</v>
      </c>
      <c r="C18414">
        <f>COUNTIFS($B$4:$B18414,$B18414)</f>
        <v>4</v>
      </c>
      <c r="D18414" t="s">
        <v>2718</v>
      </c>
      <c r="E18414" t="s">
        <v>2606</v>
      </c>
      <c r="F18414" t="s">
        <v>2607</v>
      </c>
      <c r="G18414" t="s">
        <v>1020</v>
      </c>
      <c r="H18414" t="str">
        <f t="shared" si="287"/>
        <v>4สพม.มหาสารคาม</v>
      </c>
    </row>
    <row r="18415" spans="1:8" x14ac:dyDescent="0.2">
      <c r="A18415">
        <v>18383</v>
      </c>
      <c r="B18415" t="s">
        <v>529</v>
      </c>
      <c r="C18415">
        <f>COUNTIFS($B$4:$B18415,$B18415)</f>
        <v>5</v>
      </c>
      <c r="D18415" t="s">
        <v>2719</v>
      </c>
      <c r="E18415" t="s">
        <v>2606</v>
      </c>
      <c r="F18415" t="s">
        <v>2607</v>
      </c>
      <c r="G18415" t="s">
        <v>1020</v>
      </c>
      <c r="H18415" t="str">
        <f t="shared" si="287"/>
        <v>5สพม.มหาสารคาม</v>
      </c>
    </row>
    <row r="18416" spans="1:8" x14ac:dyDescent="0.2">
      <c r="A18416">
        <v>18384</v>
      </c>
      <c r="B18416" t="s">
        <v>529</v>
      </c>
      <c r="C18416">
        <f>COUNTIFS($B$4:$B18416,$B18416)</f>
        <v>6</v>
      </c>
      <c r="D18416" t="s">
        <v>2720</v>
      </c>
      <c r="E18416" t="s">
        <v>2606</v>
      </c>
      <c r="F18416" t="s">
        <v>2607</v>
      </c>
      <c r="G18416" t="s">
        <v>1020</v>
      </c>
      <c r="H18416" t="str">
        <f t="shared" si="287"/>
        <v>6สพม.มหาสารคาม</v>
      </c>
    </row>
    <row r="18417" spans="1:8" x14ac:dyDescent="0.2">
      <c r="A18417">
        <v>18385</v>
      </c>
      <c r="B18417" t="s">
        <v>529</v>
      </c>
      <c r="C18417">
        <f>COUNTIFS($B$4:$B18417,$B18417)</f>
        <v>7</v>
      </c>
      <c r="D18417" t="s">
        <v>17598</v>
      </c>
      <c r="E18417" t="s">
        <v>592</v>
      </c>
      <c r="F18417" t="s">
        <v>2758</v>
      </c>
      <c r="G18417" t="s">
        <v>1020</v>
      </c>
      <c r="H18417" t="str">
        <f t="shared" si="287"/>
        <v>7สพม.มหาสารคาม</v>
      </c>
    </row>
    <row r="18418" spans="1:8" x14ac:dyDescent="0.2">
      <c r="A18418">
        <v>18386</v>
      </c>
      <c r="B18418" t="s">
        <v>529</v>
      </c>
      <c r="C18418">
        <f>COUNTIFS($B$4:$B18418,$B18418)</f>
        <v>8</v>
      </c>
      <c r="D18418" t="s">
        <v>19255</v>
      </c>
      <c r="E18418" t="s">
        <v>3082</v>
      </c>
      <c r="F18418" t="s">
        <v>2758</v>
      </c>
      <c r="G18418" t="s">
        <v>1020</v>
      </c>
      <c r="H18418" t="str">
        <f t="shared" si="287"/>
        <v>8สพม.มหาสารคาม</v>
      </c>
    </row>
    <row r="18419" spans="1:8" x14ac:dyDescent="0.2">
      <c r="A18419">
        <v>18387</v>
      </c>
      <c r="B18419" t="s">
        <v>529</v>
      </c>
      <c r="C18419">
        <f>COUNTIFS($B$4:$B18419,$B18419)</f>
        <v>9</v>
      </c>
      <c r="D18419" t="s">
        <v>19256</v>
      </c>
      <c r="E18419" t="s">
        <v>602</v>
      </c>
      <c r="F18419" t="s">
        <v>2758</v>
      </c>
      <c r="G18419" t="s">
        <v>1020</v>
      </c>
      <c r="H18419" t="str">
        <f t="shared" si="287"/>
        <v>9สพม.มหาสารคาม</v>
      </c>
    </row>
    <row r="18420" spans="1:8" x14ac:dyDescent="0.2">
      <c r="A18420">
        <v>18388</v>
      </c>
      <c r="B18420" t="s">
        <v>529</v>
      </c>
      <c r="C18420">
        <f>COUNTIFS($B$4:$B18420,$B18420)</f>
        <v>10</v>
      </c>
      <c r="D18420" t="s">
        <v>19257</v>
      </c>
      <c r="E18420" t="s">
        <v>602</v>
      </c>
      <c r="F18420" t="s">
        <v>2758</v>
      </c>
      <c r="G18420" t="s">
        <v>1020</v>
      </c>
      <c r="H18420" t="str">
        <f t="shared" si="287"/>
        <v>10สพม.มหาสารคาม</v>
      </c>
    </row>
    <row r="18421" spans="1:8" x14ac:dyDescent="0.2">
      <c r="A18421">
        <v>18389</v>
      </c>
      <c r="B18421" t="s">
        <v>529</v>
      </c>
      <c r="C18421">
        <f>COUNTIFS($B$4:$B18421,$B18421)</f>
        <v>11</v>
      </c>
      <c r="D18421" t="s">
        <v>19258</v>
      </c>
      <c r="E18421" t="s">
        <v>590</v>
      </c>
      <c r="F18421" t="s">
        <v>2758</v>
      </c>
      <c r="G18421" t="s">
        <v>1020</v>
      </c>
      <c r="H18421" t="str">
        <f t="shared" si="287"/>
        <v>11สพม.มหาสารคาม</v>
      </c>
    </row>
    <row r="18422" spans="1:8" x14ac:dyDescent="0.2">
      <c r="A18422">
        <v>18390</v>
      </c>
      <c r="B18422" t="s">
        <v>529</v>
      </c>
      <c r="C18422">
        <f>COUNTIFS($B$4:$B18422,$B18422)</f>
        <v>12</v>
      </c>
      <c r="D18422" t="s">
        <v>19259</v>
      </c>
      <c r="E18422" t="s">
        <v>602</v>
      </c>
      <c r="F18422" t="s">
        <v>2758</v>
      </c>
      <c r="G18422" t="s">
        <v>1020</v>
      </c>
      <c r="H18422" t="str">
        <f t="shared" si="287"/>
        <v>12สพม.มหาสารคาม</v>
      </c>
    </row>
    <row r="18423" spans="1:8" x14ac:dyDescent="0.2">
      <c r="A18423">
        <v>18391</v>
      </c>
      <c r="B18423" t="s">
        <v>529</v>
      </c>
      <c r="C18423">
        <f>COUNTIFS($B$4:$B18423,$B18423)</f>
        <v>13</v>
      </c>
      <c r="D18423" t="s">
        <v>19260</v>
      </c>
      <c r="E18423" t="s">
        <v>602</v>
      </c>
      <c r="F18423" t="s">
        <v>2758</v>
      </c>
      <c r="G18423" t="s">
        <v>1020</v>
      </c>
      <c r="H18423" t="str">
        <f t="shared" si="287"/>
        <v>13สพม.มหาสารคาม</v>
      </c>
    </row>
    <row r="18424" spans="1:8" x14ac:dyDescent="0.2">
      <c r="A18424">
        <v>18392</v>
      </c>
      <c r="B18424" t="s">
        <v>529</v>
      </c>
      <c r="C18424">
        <f>COUNTIFS($B$4:$B18424,$B18424)</f>
        <v>14</v>
      </c>
      <c r="D18424" t="s">
        <v>19261</v>
      </c>
      <c r="E18424" t="s">
        <v>602</v>
      </c>
      <c r="F18424" t="s">
        <v>2758</v>
      </c>
      <c r="G18424" t="s">
        <v>1020</v>
      </c>
      <c r="H18424" t="str">
        <f t="shared" si="287"/>
        <v>14สพม.มหาสารคาม</v>
      </c>
    </row>
    <row r="18425" spans="1:8" x14ac:dyDescent="0.2">
      <c r="A18425">
        <v>18393</v>
      </c>
      <c r="B18425" t="s">
        <v>529</v>
      </c>
      <c r="C18425">
        <f>COUNTIFS($B$4:$B18425,$B18425)</f>
        <v>15</v>
      </c>
      <c r="D18425" t="s">
        <v>19262</v>
      </c>
      <c r="E18425" t="s">
        <v>602</v>
      </c>
      <c r="F18425" t="s">
        <v>2758</v>
      </c>
      <c r="G18425" t="s">
        <v>1020</v>
      </c>
      <c r="H18425" t="str">
        <f t="shared" si="287"/>
        <v>15สพม.มหาสารคาม</v>
      </c>
    </row>
    <row r="18426" spans="1:8" x14ac:dyDescent="0.2">
      <c r="A18426">
        <v>18394</v>
      </c>
      <c r="B18426" t="s">
        <v>529</v>
      </c>
      <c r="C18426">
        <f>COUNTIFS($B$4:$B18426,$B18426)</f>
        <v>16</v>
      </c>
      <c r="D18426" t="s">
        <v>19263</v>
      </c>
      <c r="E18426" t="s">
        <v>602</v>
      </c>
      <c r="F18426" t="s">
        <v>2758</v>
      </c>
      <c r="G18426" t="s">
        <v>1020</v>
      </c>
      <c r="H18426" t="str">
        <f t="shared" si="287"/>
        <v>16สพม.มหาสารคาม</v>
      </c>
    </row>
    <row r="18427" spans="1:8" x14ac:dyDescent="0.2">
      <c r="A18427">
        <v>18395</v>
      </c>
      <c r="B18427" t="s">
        <v>529</v>
      </c>
      <c r="C18427">
        <f>COUNTIFS($B$4:$B18427,$B18427)</f>
        <v>17</v>
      </c>
      <c r="D18427" t="s">
        <v>19264</v>
      </c>
      <c r="E18427" t="s">
        <v>602</v>
      </c>
      <c r="F18427" t="s">
        <v>2758</v>
      </c>
      <c r="G18427" t="s">
        <v>1020</v>
      </c>
      <c r="H18427" t="str">
        <f t="shared" si="287"/>
        <v>17สพม.มหาสารคาม</v>
      </c>
    </row>
    <row r="18428" spans="1:8" x14ac:dyDescent="0.2">
      <c r="A18428">
        <v>18396</v>
      </c>
      <c r="B18428" t="s">
        <v>529</v>
      </c>
      <c r="C18428">
        <f>COUNTIFS($B$4:$B18428,$B18428)</f>
        <v>18</v>
      </c>
      <c r="D18428" t="s">
        <v>19265</v>
      </c>
      <c r="E18428" t="s">
        <v>602</v>
      </c>
      <c r="F18428" t="s">
        <v>2758</v>
      </c>
      <c r="G18428" t="s">
        <v>1020</v>
      </c>
      <c r="H18428" t="str">
        <f t="shared" si="287"/>
        <v>18สพม.มหาสารคาม</v>
      </c>
    </row>
    <row r="18429" spans="1:8" x14ac:dyDescent="0.2">
      <c r="A18429">
        <v>18397</v>
      </c>
      <c r="B18429" t="s">
        <v>529</v>
      </c>
      <c r="C18429">
        <f>COUNTIFS($B$4:$B18429,$B18429)</f>
        <v>19</v>
      </c>
      <c r="D18429" t="s">
        <v>19266</v>
      </c>
      <c r="E18429" t="s">
        <v>602</v>
      </c>
      <c r="F18429" t="s">
        <v>2758</v>
      </c>
      <c r="G18429" t="s">
        <v>1020</v>
      </c>
      <c r="H18429" t="str">
        <f t="shared" si="287"/>
        <v>19สพม.มหาสารคาม</v>
      </c>
    </row>
    <row r="18430" spans="1:8" x14ac:dyDescent="0.2">
      <c r="A18430">
        <v>18398</v>
      </c>
      <c r="B18430" t="s">
        <v>529</v>
      </c>
      <c r="C18430">
        <f>COUNTIFS($B$4:$B18430,$B18430)</f>
        <v>20</v>
      </c>
      <c r="D18430" t="s">
        <v>19267</v>
      </c>
      <c r="E18430" t="s">
        <v>602</v>
      </c>
      <c r="F18430" t="s">
        <v>2758</v>
      </c>
      <c r="G18430" t="s">
        <v>1020</v>
      </c>
      <c r="H18430" t="str">
        <f t="shared" si="287"/>
        <v>20สพม.มหาสารคาม</v>
      </c>
    </row>
    <row r="18431" spans="1:8" x14ac:dyDescent="0.2">
      <c r="A18431">
        <v>18399</v>
      </c>
      <c r="B18431" t="s">
        <v>529</v>
      </c>
      <c r="C18431">
        <f>COUNTIFS($B$4:$B18431,$B18431)</f>
        <v>21</v>
      </c>
      <c r="D18431" t="s">
        <v>19268</v>
      </c>
      <c r="E18431" t="s">
        <v>602</v>
      </c>
      <c r="F18431" t="s">
        <v>2758</v>
      </c>
      <c r="G18431" t="s">
        <v>1020</v>
      </c>
      <c r="H18431" t="str">
        <f t="shared" si="287"/>
        <v>21สพม.มหาสารคาม</v>
      </c>
    </row>
    <row r="18432" spans="1:8" x14ac:dyDescent="0.2">
      <c r="A18432">
        <v>18400</v>
      </c>
      <c r="B18432" t="s">
        <v>529</v>
      </c>
      <c r="C18432">
        <f>COUNTIFS($B$4:$B18432,$B18432)</f>
        <v>22</v>
      </c>
      <c r="D18432" t="s">
        <v>19269</v>
      </c>
      <c r="E18432" t="s">
        <v>592</v>
      </c>
      <c r="F18432" t="s">
        <v>2758</v>
      </c>
      <c r="G18432" t="s">
        <v>1020</v>
      </c>
      <c r="H18432" t="str">
        <f t="shared" si="287"/>
        <v>22สพม.มหาสารคาม</v>
      </c>
    </row>
    <row r="18433" spans="1:8" x14ac:dyDescent="0.2">
      <c r="A18433">
        <v>18401</v>
      </c>
      <c r="B18433" t="s">
        <v>529</v>
      </c>
      <c r="C18433">
        <f>COUNTIFS($B$4:$B18433,$B18433)</f>
        <v>23</v>
      </c>
      <c r="D18433" t="s">
        <v>19270</v>
      </c>
      <c r="E18433" t="s">
        <v>602</v>
      </c>
      <c r="F18433" t="s">
        <v>2758</v>
      </c>
      <c r="G18433" t="s">
        <v>1020</v>
      </c>
      <c r="H18433" t="str">
        <f t="shared" si="287"/>
        <v>23สพม.มหาสารคาม</v>
      </c>
    </row>
    <row r="18434" spans="1:8" x14ac:dyDescent="0.2">
      <c r="A18434">
        <v>18402</v>
      </c>
      <c r="B18434" t="s">
        <v>529</v>
      </c>
      <c r="C18434">
        <f>COUNTIFS($B$4:$B18434,$B18434)</f>
        <v>24</v>
      </c>
      <c r="D18434" t="s">
        <v>19271</v>
      </c>
      <c r="E18434" t="s">
        <v>602</v>
      </c>
      <c r="F18434" t="s">
        <v>2758</v>
      </c>
      <c r="G18434" t="s">
        <v>1020</v>
      </c>
      <c r="H18434" t="str">
        <f t="shared" si="287"/>
        <v>24สพม.มหาสารคาม</v>
      </c>
    </row>
    <row r="18435" spans="1:8" x14ac:dyDescent="0.2">
      <c r="A18435">
        <v>18403</v>
      </c>
      <c r="B18435" t="s">
        <v>529</v>
      </c>
      <c r="C18435">
        <f>COUNTIFS($B$4:$B18435,$B18435)</f>
        <v>25</v>
      </c>
      <c r="D18435" t="s">
        <v>19272</v>
      </c>
      <c r="E18435" t="s">
        <v>602</v>
      </c>
      <c r="F18435" t="s">
        <v>2758</v>
      </c>
      <c r="G18435" t="s">
        <v>1020</v>
      </c>
      <c r="H18435" t="str">
        <f t="shared" si="287"/>
        <v>25สพม.มหาสารคาม</v>
      </c>
    </row>
    <row r="18436" spans="1:8" x14ac:dyDescent="0.2">
      <c r="A18436">
        <v>18404</v>
      </c>
      <c r="B18436" t="s">
        <v>529</v>
      </c>
      <c r="C18436">
        <f>COUNTIFS($B$4:$B18436,$B18436)</f>
        <v>26</v>
      </c>
      <c r="D18436" t="s">
        <v>19273</v>
      </c>
      <c r="E18436" t="s">
        <v>602</v>
      </c>
      <c r="F18436" t="s">
        <v>2758</v>
      </c>
      <c r="G18436" t="s">
        <v>1020</v>
      </c>
      <c r="H18436" t="str">
        <f t="shared" ref="H18436:H18499" si="288">C18436&amp;B18436</f>
        <v>26สพม.มหาสารคาม</v>
      </c>
    </row>
    <row r="18437" spans="1:8" x14ac:dyDescent="0.2">
      <c r="A18437">
        <v>18405</v>
      </c>
      <c r="B18437" t="s">
        <v>529</v>
      </c>
      <c r="C18437">
        <f>COUNTIFS($B$4:$B18437,$B18437)</f>
        <v>27</v>
      </c>
      <c r="D18437" t="s">
        <v>19274</v>
      </c>
      <c r="E18437" t="s">
        <v>602</v>
      </c>
      <c r="F18437" t="s">
        <v>2758</v>
      </c>
      <c r="G18437" t="s">
        <v>1020</v>
      </c>
      <c r="H18437" t="str">
        <f t="shared" si="288"/>
        <v>27สพม.มหาสารคาม</v>
      </c>
    </row>
    <row r="18438" spans="1:8" x14ac:dyDescent="0.2">
      <c r="A18438">
        <v>18406</v>
      </c>
      <c r="B18438" t="s">
        <v>529</v>
      </c>
      <c r="C18438">
        <f>COUNTIFS($B$4:$B18438,$B18438)</f>
        <v>28</v>
      </c>
      <c r="D18438" t="s">
        <v>19275</v>
      </c>
      <c r="E18438" t="s">
        <v>602</v>
      </c>
      <c r="F18438" t="s">
        <v>2758</v>
      </c>
      <c r="G18438" t="s">
        <v>1020</v>
      </c>
      <c r="H18438" t="str">
        <f t="shared" si="288"/>
        <v>28สพม.มหาสารคาม</v>
      </c>
    </row>
    <row r="18439" spans="1:8" x14ac:dyDescent="0.2">
      <c r="A18439">
        <v>18407</v>
      </c>
      <c r="B18439" t="s">
        <v>529</v>
      </c>
      <c r="C18439">
        <f>COUNTIFS($B$4:$B18439,$B18439)</f>
        <v>29</v>
      </c>
      <c r="D18439" t="s">
        <v>19276</v>
      </c>
      <c r="E18439" t="s">
        <v>602</v>
      </c>
      <c r="F18439" t="s">
        <v>2758</v>
      </c>
      <c r="G18439" t="s">
        <v>1020</v>
      </c>
      <c r="H18439" t="str">
        <f t="shared" si="288"/>
        <v>29สพม.มหาสารคาม</v>
      </c>
    </row>
    <row r="18440" spans="1:8" x14ac:dyDescent="0.2">
      <c r="A18440">
        <v>18408</v>
      </c>
      <c r="B18440" t="s">
        <v>529</v>
      </c>
      <c r="C18440">
        <f>COUNTIFS($B$4:$B18440,$B18440)</f>
        <v>30</v>
      </c>
      <c r="D18440" t="s">
        <v>19277</v>
      </c>
      <c r="E18440" t="s">
        <v>602</v>
      </c>
      <c r="F18440" t="s">
        <v>2758</v>
      </c>
      <c r="G18440" t="s">
        <v>1020</v>
      </c>
      <c r="H18440" t="str">
        <f t="shared" si="288"/>
        <v>30สพม.มหาสารคาม</v>
      </c>
    </row>
    <row r="18441" spans="1:8" x14ac:dyDescent="0.2">
      <c r="A18441">
        <v>18409</v>
      </c>
      <c r="B18441" t="s">
        <v>529</v>
      </c>
      <c r="C18441">
        <f>COUNTIFS($B$4:$B18441,$B18441)</f>
        <v>31</v>
      </c>
      <c r="D18441" t="s">
        <v>19278</v>
      </c>
      <c r="E18441" t="s">
        <v>602</v>
      </c>
      <c r="F18441" t="s">
        <v>2758</v>
      </c>
      <c r="G18441" t="s">
        <v>1020</v>
      </c>
      <c r="H18441" t="str">
        <f t="shared" si="288"/>
        <v>31สพม.มหาสารคาม</v>
      </c>
    </row>
    <row r="18442" spans="1:8" x14ac:dyDescent="0.2">
      <c r="A18442">
        <v>18410</v>
      </c>
      <c r="B18442" t="s">
        <v>529</v>
      </c>
      <c r="C18442">
        <f>COUNTIFS($B$4:$B18442,$B18442)</f>
        <v>32</v>
      </c>
      <c r="D18442" t="s">
        <v>19279</v>
      </c>
      <c r="E18442" t="s">
        <v>602</v>
      </c>
      <c r="F18442" t="s">
        <v>2758</v>
      </c>
      <c r="G18442" t="s">
        <v>1020</v>
      </c>
      <c r="H18442" t="str">
        <f t="shared" si="288"/>
        <v>32สพม.มหาสารคาม</v>
      </c>
    </row>
    <row r="18443" spans="1:8" x14ac:dyDescent="0.2">
      <c r="A18443">
        <v>18411</v>
      </c>
      <c r="B18443" t="s">
        <v>529</v>
      </c>
      <c r="C18443">
        <f>COUNTIFS($B$4:$B18443,$B18443)</f>
        <v>33</v>
      </c>
      <c r="D18443" t="s">
        <v>19280</v>
      </c>
      <c r="E18443" t="s">
        <v>602</v>
      </c>
      <c r="F18443" t="s">
        <v>2758</v>
      </c>
      <c r="G18443" t="s">
        <v>1020</v>
      </c>
      <c r="H18443" t="str">
        <f t="shared" si="288"/>
        <v>33สพม.มหาสารคาม</v>
      </c>
    </row>
    <row r="18444" spans="1:8" x14ac:dyDescent="0.2">
      <c r="A18444">
        <v>18412</v>
      </c>
      <c r="B18444" t="s">
        <v>529</v>
      </c>
      <c r="C18444">
        <f>COUNTIFS($B$4:$B18444,$B18444)</f>
        <v>34</v>
      </c>
      <c r="D18444" t="s">
        <v>19281</v>
      </c>
      <c r="E18444" t="s">
        <v>602</v>
      </c>
      <c r="F18444" t="s">
        <v>2758</v>
      </c>
      <c r="G18444" t="s">
        <v>1020</v>
      </c>
      <c r="H18444" t="str">
        <f t="shared" si="288"/>
        <v>34สพม.มหาสารคาม</v>
      </c>
    </row>
    <row r="18445" spans="1:8" x14ac:dyDescent="0.2">
      <c r="A18445">
        <v>18413</v>
      </c>
      <c r="B18445" t="s">
        <v>529</v>
      </c>
      <c r="C18445">
        <f>COUNTIFS($B$4:$B18445,$B18445)</f>
        <v>35</v>
      </c>
      <c r="D18445" t="s">
        <v>19282</v>
      </c>
      <c r="E18445" t="s">
        <v>602</v>
      </c>
      <c r="F18445" t="s">
        <v>2758</v>
      </c>
      <c r="G18445" t="s">
        <v>1020</v>
      </c>
      <c r="H18445" t="str">
        <f t="shared" si="288"/>
        <v>35สพม.มหาสารคาม</v>
      </c>
    </row>
    <row r="18446" spans="1:8" x14ac:dyDescent="0.2">
      <c r="A18446">
        <v>18414</v>
      </c>
      <c r="B18446" t="s">
        <v>529</v>
      </c>
      <c r="C18446">
        <f>COUNTIFS($B$4:$B18446,$B18446)</f>
        <v>36</v>
      </c>
      <c r="D18446" t="s">
        <v>19283</v>
      </c>
      <c r="E18446" t="s">
        <v>602</v>
      </c>
      <c r="F18446" t="s">
        <v>2758</v>
      </c>
      <c r="G18446" t="s">
        <v>1020</v>
      </c>
      <c r="H18446" t="str">
        <f t="shared" si="288"/>
        <v>36สพม.มหาสารคาม</v>
      </c>
    </row>
    <row r="18447" spans="1:8" x14ac:dyDescent="0.2">
      <c r="A18447">
        <v>18415</v>
      </c>
      <c r="B18447" t="s">
        <v>529</v>
      </c>
      <c r="C18447">
        <f>COUNTIFS($B$4:$B18447,$B18447)</f>
        <v>37</v>
      </c>
      <c r="D18447" t="s">
        <v>19284</v>
      </c>
      <c r="E18447" t="s">
        <v>602</v>
      </c>
      <c r="F18447" t="s">
        <v>2758</v>
      </c>
      <c r="G18447" t="s">
        <v>1020</v>
      </c>
      <c r="H18447" t="str">
        <f t="shared" si="288"/>
        <v>37สพม.มหาสารคาม</v>
      </c>
    </row>
    <row r="18448" spans="1:8" x14ac:dyDescent="0.2">
      <c r="A18448">
        <v>18416</v>
      </c>
      <c r="B18448" t="s">
        <v>529</v>
      </c>
      <c r="C18448">
        <f>COUNTIFS($B$4:$B18448,$B18448)</f>
        <v>38</v>
      </c>
      <c r="D18448" t="s">
        <v>19285</v>
      </c>
      <c r="E18448" t="s">
        <v>602</v>
      </c>
      <c r="F18448" t="s">
        <v>2758</v>
      </c>
      <c r="G18448" t="s">
        <v>1020</v>
      </c>
      <c r="H18448" t="str">
        <f t="shared" si="288"/>
        <v>38สพม.มหาสารคาม</v>
      </c>
    </row>
    <row r="18449" spans="1:8" x14ac:dyDescent="0.2">
      <c r="A18449">
        <v>18417</v>
      </c>
      <c r="B18449" t="s">
        <v>529</v>
      </c>
      <c r="C18449">
        <f>COUNTIFS($B$4:$B18449,$B18449)</f>
        <v>39</v>
      </c>
      <c r="D18449" t="s">
        <v>19286</v>
      </c>
      <c r="E18449" t="s">
        <v>602</v>
      </c>
      <c r="F18449" t="s">
        <v>2758</v>
      </c>
      <c r="G18449" t="s">
        <v>1020</v>
      </c>
      <c r="H18449" t="str">
        <f t="shared" si="288"/>
        <v>39สพม.มหาสารคาม</v>
      </c>
    </row>
    <row r="18450" spans="1:8" x14ac:dyDescent="0.2">
      <c r="A18450">
        <v>18418</v>
      </c>
      <c r="B18450" t="s">
        <v>529</v>
      </c>
      <c r="C18450">
        <f>COUNTIFS($B$4:$B18450,$B18450)</f>
        <v>40</v>
      </c>
      <c r="D18450" t="s">
        <v>19287</v>
      </c>
      <c r="E18450" t="s">
        <v>602</v>
      </c>
      <c r="F18450" t="s">
        <v>2758</v>
      </c>
      <c r="G18450" t="s">
        <v>1020</v>
      </c>
      <c r="H18450" t="str">
        <f t="shared" si="288"/>
        <v>40สพม.มหาสารคาม</v>
      </c>
    </row>
    <row r="18451" spans="1:8" x14ac:dyDescent="0.2">
      <c r="A18451">
        <v>18419</v>
      </c>
      <c r="B18451" t="s">
        <v>529</v>
      </c>
      <c r="C18451">
        <f>COUNTIFS($B$4:$B18451,$B18451)</f>
        <v>41</v>
      </c>
      <c r="D18451" t="s">
        <v>19288</v>
      </c>
      <c r="E18451" t="s">
        <v>602</v>
      </c>
      <c r="F18451" t="s">
        <v>2758</v>
      </c>
      <c r="G18451" t="s">
        <v>1020</v>
      </c>
      <c r="H18451" t="str">
        <f t="shared" si="288"/>
        <v>41สพม.มหาสารคาม</v>
      </c>
    </row>
    <row r="18452" spans="1:8" x14ac:dyDescent="0.2">
      <c r="A18452">
        <v>18420</v>
      </c>
      <c r="B18452" t="s">
        <v>529</v>
      </c>
      <c r="C18452">
        <f>COUNTIFS($B$4:$B18452,$B18452)</f>
        <v>42</v>
      </c>
      <c r="D18452" t="s">
        <v>19289</v>
      </c>
      <c r="E18452" t="s">
        <v>602</v>
      </c>
      <c r="F18452" t="s">
        <v>2758</v>
      </c>
      <c r="G18452" t="s">
        <v>1020</v>
      </c>
      <c r="H18452" t="str">
        <f t="shared" si="288"/>
        <v>42สพม.มหาสารคาม</v>
      </c>
    </row>
    <row r="18453" spans="1:8" x14ac:dyDescent="0.2">
      <c r="A18453">
        <v>18421</v>
      </c>
      <c r="B18453" t="s">
        <v>529</v>
      </c>
      <c r="C18453">
        <f>COUNTIFS($B$4:$B18453,$B18453)</f>
        <v>43</v>
      </c>
      <c r="D18453" t="s">
        <v>19291</v>
      </c>
      <c r="E18453" t="s">
        <v>602</v>
      </c>
      <c r="F18453" t="s">
        <v>2758</v>
      </c>
      <c r="G18453" t="s">
        <v>1020</v>
      </c>
      <c r="H18453" t="str">
        <f t="shared" si="288"/>
        <v>43สพม.มหาสารคาม</v>
      </c>
    </row>
    <row r="18454" spans="1:8" x14ac:dyDescent="0.2">
      <c r="A18454">
        <v>18422</v>
      </c>
      <c r="B18454" t="s">
        <v>529</v>
      </c>
      <c r="C18454">
        <f>COUNTIFS($B$4:$B18454,$B18454)</f>
        <v>44</v>
      </c>
      <c r="D18454" t="s">
        <v>19292</v>
      </c>
      <c r="E18454" t="s">
        <v>602</v>
      </c>
      <c r="F18454" t="s">
        <v>2758</v>
      </c>
      <c r="G18454" t="s">
        <v>1020</v>
      </c>
      <c r="H18454" t="str">
        <f t="shared" si="288"/>
        <v>44สพม.มหาสารคาม</v>
      </c>
    </row>
    <row r="18455" spans="1:8" x14ac:dyDescent="0.2">
      <c r="A18455">
        <v>18423</v>
      </c>
      <c r="B18455" t="s">
        <v>529</v>
      </c>
      <c r="C18455">
        <f>COUNTIFS($B$4:$B18455,$B18455)</f>
        <v>45</v>
      </c>
      <c r="D18455" t="s">
        <v>19293</v>
      </c>
      <c r="E18455" t="s">
        <v>602</v>
      </c>
      <c r="F18455" t="s">
        <v>2758</v>
      </c>
      <c r="G18455" t="s">
        <v>1020</v>
      </c>
      <c r="H18455" t="str">
        <f t="shared" si="288"/>
        <v>45สพม.มหาสารคาม</v>
      </c>
    </row>
    <row r="18456" spans="1:8" x14ac:dyDescent="0.2">
      <c r="A18456">
        <v>18424</v>
      </c>
      <c r="B18456" t="s">
        <v>529</v>
      </c>
      <c r="C18456">
        <f>COUNTIFS($B$4:$B18456,$B18456)</f>
        <v>46</v>
      </c>
      <c r="D18456" t="s">
        <v>19294</v>
      </c>
      <c r="E18456" t="s">
        <v>602</v>
      </c>
      <c r="F18456" t="s">
        <v>2758</v>
      </c>
      <c r="G18456" t="s">
        <v>1020</v>
      </c>
      <c r="H18456" t="str">
        <f t="shared" si="288"/>
        <v>46สพม.มหาสารคาม</v>
      </c>
    </row>
    <row r="18457" spans="1:8" x14ac:dyDescent="0.2">
      <c r="A18457">
        <v>18425</v>
      </c>
      <c r="B18457" t="s">
        <v>529</v>
      </c>
      <c r="C18457">
        <f>COUNTIFS($B$4:$B18457,$B18457)</f>
        <v>47</v>
      </c>
      <c r="D18457" t="s">
        <v>19295</v>
      </c>
      <c r="E18457" t="s">
        <v>602</v>
      </c>
      <c r="F18457" t="s">
        <v>2758</v>
      </c>
      <c r="G18457" t="s">
        <v>1020</v>
      </c>
      <c r="H18457" t="str">
        <f t="shared" si="288"/>
        <v>47สพม.มหาสารคาม</v>
      </c>
    </row>
    <row r="18458" spans="1:8" x14ac:dyDescent="0.2">
      <c r="A18458">
        <v>18426</v>
      </c>
      <c r="B18458" t="s">
        <v>529</v>
      </c>
      <c r="C18458">
        <f>COUNTIFS($B$4:$B18458,$B18458)</f>
        <v>48</v>
      </c>
      <c r="D18458" t="s">
        <v>19296</v>
      </c>
      <c r="E18458" t="s">
        <v>602</v>
      </c>
      <c r="F18458" t="s">
        <v>2758</v>
      </c>
      <c r="G18458" t="s">
        <v>1020</v>
      </c>
      <c r="H18458" t="str">
        <f t="shared" si="288"/>
        <v>48สพม.มหาสารคาม</v>
      </c>
    </row>
    <row r="18459" spans="1:8" x14ac:dyDescent="0.2">
      <c r="A18459">
        <v>18427</v>
      </c>
      <c r="B18459" t="s">
        <v>529</v>
      </c>
      <c r="C18459">
        <f>COUNTIFS($B$4:$B18459,$B18459)</f>
        <v>49</v>
      </c>
      <c r="D18459" t="s">
        <v>19297</v>
      </c>
      <c r="E18459" t="s">
        <v>602</v>
      </c>
      <c r="F18459" t="s">
        <v>2758</v>
      </c>
      <c r="G18459" t="s">
        <v>1020</v>
      </c>
      <c r="H18459" t="str">
        <f t="shared" si="288"/>
        <v>49สพม.มหาสารคาม</v>
      </c>
    </row>
    <row r="18460" spans="1:8" x14ac:dyDescent="0.2">
      <c r="A18460">
        <v>18428</v>
      </c>
      <c r="B18460" t="s">
        <v>529</v>
      </c>
      <c r="C18460">
        <f>COUNTIFS($B$4:$B18460,$B18460)</f>
        <v>50</v>
      </c>
      <c r="D18460" t="s">
        <v>19298</v>
      </c>
      <c r="E18460" t="s">
        <v>602</v>
      </c>
      <c r="F18460" t="s">
        <v>2758</v>
      </c>
      <c r="G18460" t="s">
        <v>1020</v>
      </c>
      <c r="H18460" t="str">
        <f t="shared" si="288"/>
        <v>50สพม.มหาสารคาม</v>
      </c>
    </row>
    <row r="18461" spans="1:8" x14ac:dyDescent="0.2">
      <c r="A18461">
        <v>18429</v>
      </c>
      <c r="B18461" t="s">
        <v>529</v>
      </c>
      <c r="C18461">
        <f>COUNTIFS($B$4:$B18461,$B18461)</f>
        <v>51</v>
      </c>
      <c r="D18461" t="s">
        <v>19299</v>
      </c>
      <c r="E18461" t="s">
        <v>602</v>
      </c>
      <c r="F18461" t="s">
        <v>2758</v>
      </c>
      <c r="G18461" t="s">
        <v>1020</v>
      </c>
      <c r="H18461" t="str">
        <f t="shared" si="288"/>
        <v>51สพม.มหาสารคาม</v>
      </c>
    </row>
    <row r="18462" spans="1:8" x14ac:dyDescent="0.2">
      <c r="A18462">
        <v>18430</v>
      </c>
      <c r="B18462" t="s">
        <v>529</v>
      </c>
      <c r="C18462">
        <f>COUNTIFS($B$4:$B18462,$B18462)</f>
        <v>52</v>
      </c>
      <c r="D18462" t="s">
        <v>19300</v>
      </c>
      <c r="E18462" t="s">
        <v>602</v>
      </c>
      <c r="F18462" t="s">
        <v>2758</v>
      </c>
      <c r="G18462" t="s">
        <v>1020</v>
      </c>
      <c r="H18462" t="str">
        <f t="shared" si="288"/>
        <v>52สพม.มหาสารคาม</v>
      </c>
    </row>
    <row r="18463" spans="1:8" x14ac:dyDescent="0.2">
      <c r="A18463">
        <v>18431</v>
      </c>
      <c r="B18463" t="s">
        <v>529</v>
      </c>
      <c r="C18463">
        <f>COUNTIFS($B$4:$B18463,$B18463)</f>
        <v>53</v>
      </c>
      <c r="D18463" t="s">
        <v>19301</v>
      </c>
      <c r="E18463" t="s">
        <v>602</v>
      </c>
      <c r="F18463" t="s">
        <v>2758</v>
      </c>
      <c r="G18463" t="s">
        <v>1020</v>
      </c>
      <c r="H18463" t="str">
        <f t="shared" si="288"/>
        <v>53สพม.มหาสารคาม</v>
      </c>
    </row>
    <row r="18464" spans="1:8" x14ac:dyDescent="0.2">
      <c r="A18464">
        <v>18432</v>
      </c>
      <c r="B18464" t="s">
        <v>529</v>
      </c>
      <c r="C18464">
        <f>COUNTIFS($B$4:$B18464,$B18464)</f>
        <v>54</v>
      </c>
      <c r="D18464" t="s">
        <v>19302</v>
      </c>
      <c r="E18464" t="s">
        <v>602</v>
      </c>
      <c r="F18464" t="s">
        <v>2758</v>
      </c>
      <c r="G18464" t="s">
        <v>1020</v>
      </c>
      <c r="H18464" t="str">
        <f t="shared" si="288"/>
        <v>54สพม.มหาสารคาม</v>
      </c>
    </row>
    <row r="18465" spans="1:8" x14ac:dyDescent="0.2">
      <c r="A18465">
        <v>18433</v>
      </c>
      <c r="B18465" t="s">
        <v>529</v>
      </c>
      <c r="C18465">
        <f>COUNTIFS($B$4:$B18465,$B18465)</f>
        <v>55</v>
      </c>
      <c r="D18465" t="s">
        <v>19303</v>
      </c>
      <c r="E18465" t="s">
        <v>602</v>
      </c>
      <c r="F18465" t="s">
        <v>2758</v>
      </c>
      <c r="G18465" t="s">
        <v>1020</v>
      </c>
      <c r="H18465" t="str">
        <f t="shared" si="288"/>
        <v>55สพม.มหาสารคาม</v>
      </c>
    </row>
    <row r="18466" spans="1:8" x14ac:dyDescent="0.2">
      <c r="A18466">
        <v>18434</v>
      </c>
      <c r="B18466" t="s">
        <v>529</v>
      </c>
      <c r="C18466">
        <f>COUNTIFS($B$4:$B18466,$B18466)</f>
        <v>56</v>
      </c>
      <c r="D18466" t="s">
        <v>19304</v>
      </c>
      <c r="E18466" t="s">
        <v>602</v>
      </c>
      <c r="F18466" t="s">
        <v>2758</v>
      </c>
      <c r="G18466" t="s">
        <v>1020</v>
      </c>
      <c r="H18466" t="str">
        <f t="shared" si="288"/>
        <v>56สพม.มหาสารคาม</v>
      </c>
    </row>
    <row r="18467" spans="1:8" x14ac:dyDescent="0.2">
      <c r="A18467">
        <v>18435</v>
      </c>
      <c r="B18467" t="s">
        <v>529</v>
      </c>
      <c r="C18467">
        <f>COUNTIFS($B$4:$B18467,$B18467)</f>
        <v>57</v>
      </c>
      <c r="D18467" t="s">
        <v>19305</v>
      </c>
      <c r="E18467" t="s">
        <v>602</v>
      </c>
      <c r="F18467" t="s">
        <v>2758</v>
      </c>
      <c r="G18467" t="s">
        <v>1020</v>
      </c>
      <c r="H18467" t="str">
        <f t="shared" si="288"/>
        <v>57สพม.มหาสารคาม</v>
      </c>
    </row>
    <row r="18468" spans="1:8" x14ac:dyDescent="0.2">
      <c r="A18468">
        <v>18436</v>
      </c>
      <c r="B18468" t="s">
        <v>529</v>
      </c>
      <c r="C18468">
        <f>COUNTIFS($B$4:$B18468,$B18468)</f>
        <v>58</v>
      </c>
      <c r="D18468" t="s">
        <v>19306</v>
      </c>
      <c r="E18468" t="s">
        <v>602</v>
      </c>
      <c r="F18468" t="s">
        <v>2758</v>
      </c>
      <c r="G18468" t="s">
        <v>1020</v>
      </c>
      <c r="H18468" t="str">
        <f t="shared" si="288"/>
        <v>58สพม.มหาสารคาม</v>
      </c>
    </row>
    <row r="18469" spans="1:8" x14ac:dyDescent="0.2">
      <c r="A18469">
        <v>18437</v>
      </c>
      <c r="B18469" t="s">
        <v>529</v>
      </c>
      <c r="C18469">
        <f>COUNTIFS($B$4:$B18469,$B18469)</f>
        <v>59</v>
      </c>
      <c r="D18469" t="s">
        <v>19307</v>
      </c>
      <c r="E18469" t="s">
        <v>602</v>
      </c>
      <c r="F18469" t="s">
        <v>2758</v>
      </c>
      <c r="G18469" t="s">
        <v>1020</v>
      </c>
      <c r="H18469" t="str">
        <f t="shared" si="288"/>
        <v>59สพม.มหาสารคาม</v>
      </c>
    </row>
    <row r="18470" spans="1:8" x14ac:dyDescent="0.2">
      <c r="A18470">
        <v>18438</v>
      </c>
      <c r="B18470" t="s">
        <v>529</v>
      </c>
      <c r="C18470">
        <f>COUNTIFS($B$4:$B18470,$B18470)</f>
        <v>60</v>
      </c>
      <c r="D18470" t="s">
        <v>19308</v>
      </c>
      <c r="E18470" t="s">
        <v>602</v>
      </c>
      <c r="F18470" t="s">
        <v>2758</v>
      </c>
      <c r="G18470" t="s">
        <v>1020</v>
      </c>
      <c r="H18470" t="str">
        <f t="shared" si="288"/>
        <v>60สพม.มหาสารคาม</v>
      </c>
    </row>
    <row r="18471" spans="1:8" x14ac:dyDescent="0.2">
      <c r="A18471">
        <v>18439</v>
      </c>
      <c r="B18471" t="s">
        <v>529</v>
      </c>
      <c r="C18471">
        <f>COUNTIFS($B$4:$B18471,$B18471)</f>
        <v>61</v>
      </c>
      <c r="D18471" t="s">
        <v>19309</v>
      </c>
      <c r="E18471" t="s">
        <v>602</v>
      </c>
      <c r="F18471" t="s">
        <v>2758</v>
      </c>
      <c r="G18471" t="s">
        <v>1020</v>
      </c>
      <c r="H18471" t="str">
        <f t="shared" si="288"/>
        <v>61สพม.มหาสารคาม</v>
      </c>
    </row>
    <row r="18472" spans="1:8" x14ac:dyDescent="0.2">
      <c r="A18472">
        <v>18440</v>
      </c>
      <c r="B18472" t="s">
        <v>529</v>
      </c>
      <c r="C18472">
        <f>COUNTIFS($B$4:$B18472,$B18472)</f>
        <v>62</v>
      </c>
      <c r="D18472" t="s">
        <v>19310</v>
      </c>
      <c r="E18472" t="s">
        <v>602</v>
      </c>
      <c r="F18472" t="s">
        <v>2758</v>
      </c>
      <c r="G18472" t="s">
        <v>1020</v>
      </c>
      <c r="H18472" t="str">
        <f t="shared" si="288"/>
        <v>62สพม.มหาสารคาม</v>
      </c>
    </row>
    <row r="18473" spans="1:8" x14ac:dyDescent="0.2">
      <c r="A18473">
        <v>18441</v>
      </c>
      <c r="B18473" t="s">
        <v>529</v>
      </c>
      <c r="C18473">
        <f>COUNTIFS($B$4:$B18473,$B18473)</f>
        <v>63</v>
      </c>
      <c r="D18473" t="s">
        <v>19311</v>
      </c>
      <c r="E18473" t="s">
        <v>602</v>
      </c>
      <c r="F18473" t="s">
        <v>2758</v>
      </c>
      <c r="G18473" t="s">
        <v>1020</v>
      </c>
      <c r="H18473" t="str">
        <f t="shared" si="288"/>
        <v>63สพม.มหาสารคาม</v>
      </c>
    </row>
    <row r="18474" spans="1:8" x14ac:dyDescent="0.2">
      <c r="A18474">
        <v>18442</v>
      </c>
      <c r="B18474" t="s">
        <v>529</v>
      </c>
      <c r="C18474">
        <f>COUNTIFS($B$4:$B18474,$B18474)</f>
        <v>64</v>
      </c>
      <c r="D18474" t="s">
        <v>19312</v>
      </c>
      <c r="E18474" t="s">
        <v>602</v>
      </c>
      <c r="F18474" t="s">
        <v>2758</v>
      </c>
      <c r="G18474" t="s">
        <v>1020</v>
      </c>
      <c r="H18474" t="str">
        <f t="shared" si="288"/>
        <v>64สพม.มหาสารคาม</v>
      </c>
    </row>
    <row r="18475" spans="1:8" x14ac:dyDescent="0.2">
      <c r="A18475">
        <v>18443</v>
      </c>
      <c r="B18475" t="s">
        <v>529</v>
      </c>
      <c r="C18475">
        <f>COUNTIFS($B$4:$B18475,$B18475)</f>
        <v>65</v>
      </c>
      <c r="D18475" t="s">
        <v>19313</v>
      </c>
      <c r="E18475" t="s">
        <v>602</v>
      </c>
      <c r="F18475" t="s">
        <v>2758</v>
      </c>
      <c r="G18475" t="s">
        <v>1020</v>
      </c>
      <c r="H18475" t="str">
        <f t="shared" si="288"/>
        <v>65สพม.มหาสารคาม</v>
      </c>
    </row>
    <row r="18476" spans="1:8" x14ac:dyDescent="0.2">
      <c r="A18476">
        <v>18444</v>
      </c>
      <c r="B18476" t="s">
        <v>529</v>
      </c>
      <c r="C18476">
        <f>COUNTIFS($B$4:$B18476,$B18476)</f>
        <v>66</v>
      </c>
      <c r="D18476" t="s">
        <v>19314</v>
      </c>
      <c r="E18476" t="s">
        <v>602</v>
      </c>
      <c r="F18476" t="s">
        <v>2758</v>
      </c>
      <c r="G18476" t="s">
        <v>1020</v>
      </c>
      <c r="H18476" t="str">
        <f t="shared" si="288"/>
        <v>66สพม.มหาสารคาม</v>
      </c>
    </row>
    <row r="18477" spans="1:8" x14ac:dyDescent="0.2">
      <c r="A18477">
        <v>18445</v>
      </c>
      <c r="B18477" t="s">
        <v>529</v>
      </c>
      <c r="C18477">
        <f>COUNTIFS($B$4:$B18477,$B18477)</f>
        <v>67</v>
      </c>
      <c r="D18477" t="s">
        <v>19315</v>
      </c>
      <c r="E18477" t="s">
        <v>602</v>
      </c>
      <c r="F18477" t="s">
        <v>2758</v>
      </c>
      <c r="G18477" t="s">
        <v>1020</v>
      </c>
      <c r="H18477" t="str">
        <f t="shared" si="288"/>
        <v>67สพม.มหาสารคาม</v>
      </c>
    </row>
    <row r="18478" spans="1:8" x14ac:dyDescent="0.2">
      <c r="A18478">
        <v>18446</v>
      </c>
      <c r="B18478" t="s">
        <v>529</v>
      </c>
      <c r="C18478">
        <f>COUNTIFS($B$4:$B18478,$B18478)</f>
        <v>68</v>
      </c>
      <c r="D18478" t="s">
        <v>19316</v>
      </c>
      <c r="E18478" t="s">
        <v>602</v>
      </c>
      <c r="F18478" t="s">
        <v>2758</v>
      </c>
      <c r="G18478" t="s">
        <v>1020</v>
      </c>
      <c r="H18478" t="str">
        <f t="shared" si="288"/>
        <v>68สพม.มหาสารคาม</v>
      </c>
    </row>
    <row r="18479" spans="1:8" x14ac:dyDescent="0.2">
      <c r="A18479">
        <v>18447</v>
      </c>
      <c r="B18479" t="s">
        <v>529</v>
      </c>
      <c r="C18479">
        <f>COUNTIFS($B$4:$B18479,$B18479)</f>
        <v>69</v>
      </c>
      <c r="D18479" t="s">
        <v>19317</v>
      </c>
      <c r="E18479" t="s">
        <v>602</v>
      </c>
      <c r="F18479" t="s">
        <v>2758</v>
      </c>
      <c r="G18479" t="s">
        <v>1020</v>
      </c>
      <c r="H18479" t="str">
        <f t="shared" si="288"/>
        <v>69สพม.มหาสารคาม</v>
      </c>
    </row>
    <row r="18480" spans="1:8" x14ac:dyDescent="0.2">
      <c r="A18480">
        <v>18448</v>
      </c>
      <c r="B18480" t="s">
        <v>529</v>
      </c>
      <c r="C18480">
        <f>COUNTIFS($B$4:$B18480,$B18480)</f>
        <v>70</v>
      </c>
      <c r="D18480" t="s">
        <v>19318</v>
      </c>
      <c r="E18480" t="s">
        <v>602</v>
      </c>
      <c r="F18480" t="s">
        <v>2758</v>
      </c>
      <c r="G18480" t="s">
        <v>1020</v>
      </c>
      <c r="H18480" t="str">
        <f t="shared" si="288"/>
        <v>70สพม.มหาสารคาม</v>
      </c>
    </row>
    <row r="18481" spans="1:8" x14ac:dyDescent="0.2">
      <c r="A18481">
        <v>18449</v>
      </c>
      <c r="B18481" t="s">
        <v>529</v>
      </c>
      <c r="C18481">
        <f>COUNTIFS($B$4:$B18481,$B18481)</f>
        <v>71</v>
      </c>
      <c r="D18481" t="s">
        <v>19319</v>
      </c>
      <c r="E18481" t="s">
        <v>602</v>
      </c>
      <c r="F18481" t="s">
        <v>2758</v>
      </c>
      <c r="G18481" t="s">
        <v>1020</v>
      </c>
      <c r="H18481" t="str">
        <f t="shared" si="288"/>
        <v>71สพม.มหาสารคาม</v>
      </c>
    </row>
    <row r="18482" spans="1:8" x14ac:dyDescent="0.2">
      <c r="A18482">
        <v>18450</v>
      </c>
      <c r="B18482" t="s">
        <v>529</v>
      </c>
      <c r="C18482">
        <f>COUNTIFS($B$4:$B18482,$B18482)</f>
        <v>72</v>
      </c>
      <c r="D18482" t="s">
        <v>19321</v>
      </c>
      <c r="E18482" t="s">
        <v>602</v>
      </c>
      <c r="F18482" t="s">
        <v>2758</v>
      </c>
      <c r="G18482" t="s">
        <v>1020</v>
      </c>
      <c r="H18482" t="str">
        <f t="shared" si="288"/>
        <v>72สพม.มหาสารคาม</v>
      </c>
    </row>
    <row r="18483" spans="1:8" x14ac:dyDescent="0.2">
      <c r="A18483">
        <v>18451</v>
      </c>
      <c r="B18483" t="s">
        <v>530</v>
      </c>
      <c r="C18483">
        <f>COUNTIFS($B$4:$B18483,$B18483)</f>
        <v>1</v>
      </c>
      <c r="D18483" t="s">
        <v>2709</v>
      </c>
      <c r="E18483" t="s">
        <v>2606</v>
      </c>
      <c r="F18483" t="s">
        <v>2607</v>
      </c>
      <c r="G18483" t="s">
        <v>1020</v>
      </c>
      <c r="H18483" t="str">
        <f t="shared" si="288"/>
        <v>1สพม.มุกดาหาร</v>
      </c>
    </row>
    <row r="18484" spans="1:8" x14ac:dyDescent="0.2">
      <c r="A18484">
        <v>18452</v>
      </c>
      <c r="B18484" t="s">
        <v>530</v>
      </c>
      <c r="C18484">
        <f>COUNTIFS($B$4:$B18484,$B18484)</f>
        <v>2</v>
      </c>
      <c r="D18484" t="s">
        <v>2710</v>
      </c>
      <c r="E18484" t="s">
        <v>2606</v>
      </c>
      <c r="F18484" t="s">
        <v>2607</v>
      </c>
      <c r="G18484" t="s">
        <v>1020</v>
      </c>
      <c r="H18484" t="str">
        <f t="shared" si="288"/>
        <v>2สพม.มุกดาหาร</v>
      </c>
    </row>
    <row r="18485" spans="1:8" x14ac:dyDescent="0.2">
      <c r="A18485">
        <v>18453</v>
      </c>
      <c r="B18485" t="s">
        <v>530</v>
      </c>
      <c r="C18485">
        <f>COUNTIFS($B$4:$B18485,$B18485)</f>
        <v>3</v>
      </c>
      <c r="D18485" t="s">
        <v>2711</v>
      </c>
      <c r="E18485" t="s">
        <v>2606</v>
      </c>
      <c r="F18485" t="s">
        <v>2607</v>
      </c>
      <c r="G18485" t="s">
        <v>1020</v>
      </c>
      <c r="H18485" t="str">
        <f t="shared" si="288"/>
        <v>3สพม.มุกดาหาร</v>
      </c>
    </row>
    <row r="18486" spans="1:8" x14ac:dyDescent="0.2">
      <c r="A18486">
        <v>18454</v>
      </c>
      <c r="B18486" t="s">
        <v>530</v>
      </c>
      <c r="C18486">
        <f>COUNTIFS($B$4:$B18486,$B18486)</f>
        <v>4</v>
      </c>
      <c r="D18486" t="s">
        <v>2712</v>
      </c>
      <c r="E18486" t="s">
        <v>2606</v>
      </c>
      <c r="F18486" t="s">
        <v>2607</v>
      </c>
      <c r="G18486" t="s">
        <v>1020</v>
      </c>
      <c r="H18486" t="str">
        <f t="shared" si="288"/>
        <v>4สพม.มุกดาหาร</v>
      </c>
    </row>
    <row r="18487" spans="1:8" x14ac:dyDescent="0.2">
      <c r="A18487">
        <v>18455</v>
      </c>
      <c r="B18487" t="s">
        <v>530</v>
      </c>
      <c r="C18487">
        <f>COUNTIFS($B$4:$B18487,$B18487)</f>
        <v>5</v>
      </c>
      <c r="D18487" t="s">
        <v>2713</v>
      </c>
      <c r="E18487" t="s">
        <v>2606</v>
      </c>
      <c r="F18487" t="s">
        <v>2607</v>
      </c>
      <c r="G18487" t="s">
        <v>1020</v>
      </c>
      <c r="H18487" t="str">
        <f t="shared" si="288"/>
        <v>5สพม.มุกดาหาร</v>
      </c>
    </row>
    <row r="18488" spans="1:8" x14ac:dyDescent="0.2">
      <c r="A18488">
        <v>18456</v>
      </c>
      <c r="B18488" t="s">
        <v>530</v>
      </c>
      <c r="C18488">
        <f>COUNTIFS($B$4:$B18488,$B18488)</f>
        <v>6</v>
      </c>
      <c r="D18488" t="s">
        <v>2714</v>
      </c>
      <c r="E18488" t="s">
        <v>2606</v>
      </c>
      <c r="F18488" t="s">
        <v>2607</v>
      </c>
      <c r="G18488" t="s">
        <v>1020</v>
      </c>
      <c r="H18488" t="str">
        <f t="shared" si="288"/>
        <v>6สพม.มุกดาหาร</v>
      </c>
    </row>
    <row r="18489" spans="1:8" x14ac:dyDescent="0.2">
      <c r="A18489">
        <v>18457</v>
      </c>
      <c r="B18489" t="s">
        <v>530</v>
      </c>
      <c r="C18489">
        <f>COUNTIFS($B$4:$B18489,$B18489)</f>
        <v>7</v>
      </c>
      <c r="D18489" t="s">
        <v>2854</v>
      </c>
      <c r="E18489" t="s">
        <v>587</v>
      </c>
      <c r="F18489" t="s">
        <v>2758</v>
      </c>
      <c r="G18489" t="s">
        <v>1020</v>
      </c>
      <c r="H18489" t="str">
        <f t="shared" si="288"/>
        <v>7สพม.มุกดาหาร</v>
      </c>
    </row>
    <row r="18490" spans="1:8" x14ac:dyDescent="0.2">
      <c r="A18490">
        <v>18458</v>
      </c>
      <c r="B18490" t="s">
        <v>530</v>
      </c>
      <c r="C18490">
        <f>COUNTIFS($B$4:$B18490,$B18490)</f>
        <v>8</v>
      </c>
      <c r="D18490" t="s">
        <v>2855</v>
      </c>
      <c r="E18490" t="s">
        <v>590</v>
      </c>
      <c r="F18490" t="s">
        <v>2758</v>
      </c>
      <c r="G18490" t="s">
        <v>1020</v>
      </c>
      <c r="H18490" t="str">
        <f t="shared" si="288"/>
        <v>8สพม.มุกดาหาร</v>
      </c>
    </row>
    <row r="18491" spans="1:8" x14ac:dyDescent="0.2">
      <c r="A18491">
        <v>18459</v>
      </c>
      <c r="B18491" t="s">
        <v>530</v>
      </c>
      <c r="C18491">
        <f>COUNTIFS($B$4:$B18491,$B18491)</f>
        <v>9</v>
      </c>
      <c r="D18491" t="s">
        <v>2856</v>
      </c>
      <c r="E18491" t="s">
        <v>592</v>
      </c>
      <c r="F18491" t="s">
        <v>2758</v>
      </c>
      <c r="G18491" t="s">
        <v>1020</v>
      </c>
      <c r="H18491" t="str">
        <f t="shared" si="288"/>
        <v>9สพม.มุกดาหาร</v>
      </c>
    </row>
    <row r="18492" spans="1:8" x14ac:dyDescent="0.2">
      <c r="A18492">
        <v>18460</v>
      </c>
      <c r="B18492" t="s">
        <v>530</v>
      </c>
      <c r="C18492">
        <f>COUNTIFS($B$4:$B18492,$B18492)</f>
        <v>10</v>
      </c>
      <c r="D18492" t="s">
        <v>2857</v>
      </c>
      <c r="E18492" t="s">
        <v>594</v>
      </c>
      <c r="F18492" t="s">
        <v>2758</v>
      </c>
      <c r="G18492" t="s">
        <v>1020</v>
      </c>
      <c r="H18492" t="str">
        <f t="shared" si="288"/>
        <v>10สพม.มุกดาหาร</v>
      </c>
    </row>
    <row r="18493" spans="1:8" x14ac:dyDescent="0.2">
      <c r="A18493">
        <v>18461</v>
      </c>
      <c r="B18493" t="s">
        <v>530</v>
      </c>
      <c r="C18493">
        <f>COUNTIFS($B$4:$B18493,$B18493)</f>
        <v>11</v>
      </c>
      <c r="D18493" t="s">
        <v>2859</v>
      </c>
      <c r="E18493" t="s">
        <v>596</v>
      </c>
      <c r="F18493" t="s">
        <v>2758</v>
      </c>
      <c r="G18493" t="s">
        <v>1020</v>
      </c>
      <c r="H18493" t="str">
        <f t="shared" si="288"/>
        <v>11สพม.มุกดาหาร</v>
      </c>
    </row>
    <row r="18494" spans="1:8" x14ac:dyDescent="0.2">
      <c r="A18494">
        <v>18462</v>
      </c>
      <c r="B18494" t="s">
        <v>530</v>
      </c>
      <c r="C18494">
        <f>COUNTIFS($B$4:$B18494,$B18494)</f>
        <v>12</v>
      </c>
      <c r="D18494" t="s">
        <v>2926</v>
      </c>
      <c r="E18494" t="s">
        <v>597</v>
      </c>
      <c r="F18494" t="s">
        <v>2758</v>
      </c>
      <c r="G18494" t="s">
        <v>1020</v>
      </c>
      <c r="H18494" t="str">
        <f t="shared" si="288"/>
        <v>12สพม.มุกดาหาร</v>
      </c>
    </row>
    <row r="18495" spans="1:8" x14ac:dyDescent="0.2">
      <c r="A18495">
        <v>18463</v>
      </c>
      <c r="B18495" t="s">
        <v>530</v>
      </c>
      <c r="C18495">
        <f>COUNTIFS($B$4:$B18495,$B18495)</f>
        <v>13</v>
      </c>
      <c r="D18495" t="s">
        <v>3093</v>
      </c>
      <c r="E18495" t="s">
        <v>3082</v>
      </c>
      <c r="F18495" t="s">
        <v>2758</v>
      </c>
      <c r="G18495" t="s">
        <v>1020</v>
      </c>
      <c r="H18495" t="str">
        <f t="shared" si="288"/>
        <v>13สพม.มุกดาหาร</v>
      </c>
    </row>
    <row r="18496" spans="1:8" x14ac:dyDescent="0.2">
      <c r="A18496">
        <v>18464</v>
      </c>
      <c r="B18496" t="s">
        <v>530</v>
      </c>
      <c r="C18496">
        <f>COUNTIFS($B$4:$B18496,$B18496)</f>
        <v>14</v>
      </c>
      <c r="D18496" t="s">
        <v>17643</v>
      </c>
      <c r="E18496" t="s">
        <v>589</v>
      </c>
      <c r="F18496" t="s">
        <v>2758</v>
      </c>
      <c r="G18496" t="s">
        <v>1020</v>
      </c>
      <c r="H18496" t="str">
        <f t="shared" si="288"/>
        <v>14สพม.มุกดาหาร</v>
      </c>
    </row>
    <row r="18497" spans="1:8" x14ac:dyDescent="0.2">
      <c r="A18497">
        <v>18465</v>
      </c>
      <c r="B18497" t="s">
        <v>530</v>
      </c>
      <c r="C18497">
        <f>COUNTIFS($B$4:$B18497,$B18497)</f>
        <v>15</v>
      </c>
      <c r="D18497" t="s">
        <v>18798</v>
      </c>
      <c r="E18497" t="s">
        <v>602</v>
      </c>
      <c r="F18497" t="s">
        <v>2758</v>
      </c>
      <c r="G18497" t="s">
        <v>1020</v>
      </c>
      <c r="H18497" t="str">
        <f t="shared" si="288"/>
        <v>15สพม.มุกดาหาร</v>
      </c>
    </row>
    <row r="18498" spans="1:8" x14ac:dyDescent="0.2">
      <c r="A18498">
        <v>18466</v>
      </c>
      <c r="B18498" t="s">
        <v>530</v>
      </c>
      <c r="C18498">
        <f>COUNTIFS($B$4:$B18498,$B18498)</f>
        <v>16</v>
      </c>
      <c r="D18498" t="s">
        <v>18837</v>
      </c>
      <c r="E18498" t="s">
        <v>602</v>
      </c>
      <c r="F18498" t="s">
        <v>2758</v>
      </c>
      <c r="G18498" t="s">
        <v>1020</v>
      </c>
      <c r="H18498" t="str">
        <f t="shared" si="288"/>
        <v>16สพม.มุกดาหาร</v>
      </c>
    </row>
    <row r="18499" spans="1:8" x14ac:dyDescent="0.2">
      <c r="A18499">
        <v>18467</v>
      </c>
      <c r="B18499" t="s">
        <v>530</v>
      </c>
      <c r="C18499">
        <f>COUNTIFS($B$4:$B18499,$B18499)</f>
        <v>17</v>
      </c>
      <c r="D18499" t="s">
        <v>18852</v>
      </c>
      <c r="E18499" t="s">
        <v>602</v>
      </c>
      <c r="F18499" t="s">
        <v>2758</v>
      </c>
      <c r="G18499" t="s">
        <v>1020</v>
      </c>
      <c r="H18499" t="str">
        <f t="shared" si="288"/>
        <v>17สพม.มุกดาหาร</v>
      </c>
    </row>
    <row r="18500" spans="1:8" x14ac:dyDescent="0.2">
      <c r="A18500">
        <v>18468</v>
      </c>
      <c r="B18500" t="s">
        <v>530</v>
      </c>
      <c r="C18500">
        <f>COUNTIFS($B$4:$B18500,$B18500)</f>
        <v>18</v>
      </c>
      <c r="D18500" t="s">
        <v>18853</v>
      </c>
      <c r="E18500" t="s">
        <v>602</v>
      </c>
      <c r="F18500" t="s">
        <v>2758</v>
      </c>
      <c r="G18500" t="s">
        <v>1020</v>
      </c>
      <c r="H18500" t="str">
        <f t="shared" ref="H18500:H18563" si="289">C18500&amp;B18500</f>
        <v>18สพม.มุกดาหาร</v>
      </c>
    </row>
    <row r="18501" spans="1:8" x14ac:dyDescent="0.2">
      <c r="A18501">
        <v>18469</v>
      </c>
      <c r="B18501" t="s">
        <v>530</v>
      </c>
      <c r="C18501">
        <f>COUNTIFS($B$4:$B18501,$B18501)</f>
        <v>19</v>
      </c>
      <c r="D18501" t="s">
        <v>18854</v>
      </c>
      <c r="E18501" t="s">
        <v>602</v>
      </c>
      <c r="F18501" t="s">
        <v>2758</v>
      </c>
      <c r="G18501" t="s">
        <v>1020</v>
      </c>
      <c r="H18501" t="str">
        <f t="shared" si="289"/>
        <v>19สพม.มุกดาหาร</v>
      </c>
    </row>
    <row r="18502" spans="1:8" x14ac:dyDescent="0.2">
      <c r="A18502">
        <v>18470</v>
      </c>
      <c r="B18502" t="s">
        <v>530</v>
      </c>
      <c r="C18502">
        <f>COUNTIFS($B$4:$B18502,$B18502)</f>
        <v>20</v>
      </c>
      <c r="D18502" t="s">
        <v>18855</v>
      </c>
      <c r="E18502" t="s">
        <v>602</v>
      </c>
      <c r="F18502" t="s">
        <v>2758</v>
      </c>
      <c r="G18502" t="s">
        <v>1020</v>
      </c>
      <c r="H18502" t="str">
        <f t="shared" si="289"/>
        <v>20สพม.มุกดาหาร</v>
      </c>
    </row>
    <row r="18503" spans="1:8" x14ac:dyDescent="0.2">
      <c r="A18503">
        <v>18471</v>
      </c>
      <c r="B18503" t="s">
        <v>530</v>
      </c>
      <c r="C18503">
        <f>COUNTIFS($B$4:$B18503,$B18503)</f>
        <v>21</v>
      </c>
      <c r="D18503" t="s">
        <v>18856</v>
      </c>
      <c r="E18503" t="s">
        <v>602</v>
      </c>
      <c r="F18503" t="s">
        <v>2758</v>
      </c>
      <c r="G18503" t="s">
        <v>1020</v>
      </c>
      <c r="H18503" t="str">
        <f t="shared" si="289"/>
        <v>21สพม.มุกดาหาร</v>
      </c>
    </row>
    <row r="18504" spans="1:8" x14ac:dyDescent="0.2">
      <c r="A18504">
        <v>18472</v>
      </c>
      <c r="B18504" t="s">
        <v>530</v>
      </c>
      <c r="C18504">
        <f>COUNTIFS($B$4:$B18504,$B18504)</f>
        <v>22</v>
      </c>
      <c r="D18504" t="s">
        <v>18859</v>
      </c>
      <c r="E18504" t="s">
        <v>602</v>
      </c>
      <c r="F18504" t="s">
        <v>2758</v>
      </c>
      <c r="G18504" t="s">
        <v>1020</v>
      </c>
      <c r="H18504" t="str">
        <f t="shared" si="289"/>
        <v>22สพม.มุกดาหาร</v>
      </c>
    </row>
    <row r="18505" spans="1:8" x14ac:dyDescent="0.2">
      <c r="A18505">
        <v>18473</v>
      </c>
      <c r="B18505" t="s">
        <v>530</v>
      </c>
      <c r="C18505">
        <f>COUNTIFS($B$4:$B18505,$B18505)</f>
        <v>23</v>
      </c>
      <c r="D18505" t="s">
        <v>18860</v>
      </c>
      <c r="E18505" t="s">
        <v>602</v>
      </c>
      <c r="F18505" t="s">
        <v>2758</v>
      </c>
      <c r="G18505" t="s">
        <v>1020</v>
      </c>
      <c r="H18505" t="str">
        <f t="shared" si="289"/>
        <v>23สพม.มุกดาหาร</v>
      </c>
    </row>
    <row r="18506" spans="1:8" x14ac:dyDescent="0.2">
      <c r="A18506">
        <v>18474</v>
      </c>
      <c r="B18506" t="s">
        <v>530</v>
      </c>
      <c r="C18506">
        <f>COUNTIFS($B$4:$B18506,$B18506)</f>
        <v>24</v>
      </c>
      <c r="D18506" t="s">
        <v>18861</v>
      </c>
      <c r="E18506" t="s">
        <v>602</v>
      </c>
      <c r="F18506" t="s">
        <v>2758</v>
      </c>
      <c r="G18506" t="s">
        <v>1020</v>
      </c>
      <c r="H18506" t="str">
        <f t="shared" si="289"/>
        <v>24สพม.มุกดาหาร</v>
      </c>
    </row>
    <row r="18507" spans="1:8" x14ac:dyDescent="0.2">
      <c r="A18507">
        <v>18475</v>
      </c>
      <c r="B18507" t="s">
        <v>530</v>
      </c>
      <c r="C18507">
        <f>COUNTIFS($B$4:$B18507,$B18507)</f>
        <v>25</v>
      </c>
      <c r="D18507" t="s">
        <v>18862</v>
      </c>
      <c r="E18507" t="s">
        <v>602</v>
      </c>
      <c r="F18507" t="s">
        <v>2758</v>
      </c>
      <c r="G18507" t="s">
        <v>1020</v>
      </c>
      <c r="H18507" t="str">
        <f t="shared" si="289"/>
        <v>25สพม.มุกดาหาร</v>
      </c>
    </row>
    <row r="18508" spans="1:8" x14ac:dyDescent="0.2">
      <c r="A18508">
        <v>18476</v>
      </c>
      <c r="B18508" t="s">
        <v>530</v>
      </c>
      <c r="C18508">
        <f>COUNTIFS($B$4:$B18508,$B18508)</f>
        <v>26</v>
      </c>
      <c r="D18508" t="s">
        <v>18863</v>
      </c>
      <c r="E18508" t="s">
        <v>602</v>
      </c>
      <c r="F18508" t="s">
        <v>2758</v>
      </c>
      <c r="G18508" t="s">
        <v>1020</v>
      </c>
      <c r="H18508" t="str">
        <f t="shared" si="289"/>
        <v>26สพม.มุกดาหาร</v>
      </c>
    </row>
    <row r="18509" spans="1:8" x14ac:dyDescent="0.2">
      <c r="A18509">
        <v>18477</v>
      </c>
      <c r="B18509" t="s">
        <v>530</v>
      </c>
      <c r="C18509">
        <f>COUNTIFS($B$4:$B18509,$B18509)</f>
        <v>27</v>
      </c>
      <c r="D18509" t="s">
        <v>18865</v>
      </c>
      <c r="E18509" t="s">
        <v>602</v>
      </c>
      <c r="F18509" t="s">
        <v>2758</v>
      </c>
      <c r="G18509" t="s">
        <v>1020</v>
      </c>
      <c r="H18509" t="str">
        <f t="shared" si="289"/>
        <v>27สพม.มุกดาหาร</v>
      </c>
    </row>
    <row r="18510" spans="1:8" x14ac:dyDescent="0.2">
      <c r="A18510">
        <v>18478</v>
      </c>
      <c r="B18510" t="s">
        <v>530</v>
      </c>
      <c r="C18510">
        <f>COUNTIFS($B$4:$B18510,$B18510)</f>
        <v>28</v>
      </c>
      <c r="D18510" t="s">
        <v>18866</v>
      </c>
      <c r="E18510" t="s">
        <v>602</v>
      </c>
      <c r="F18510" t="s">
        <v>2758</v>
      </c>
      <c r="G18510" t="s">
        <v>1020</v>
      </c>
      <c r="H18510" t="str">
        <f t="shared" si="289"/>
        <v>28สพม.มุกดาหาร</v>
      </c>
    </row>
    <row r="18511" spans="1:8" x14ac:dyDescent="0.2">
      <c r="A18511">
        <v>18479</v>
      </c>
      <c r="B18511" t="s">
        <v>530</v>
      </c>
      <c r="C18511">
        <f>COUNTIFS($B$4:$B18511,$B18511)</f>
        <v>29</v>
      </c>
      <c r="D18511" t="s">
        <v>18868</v>
      </c>
      <c r="E18511" t="s">
        <v>602</v>
      </c>
      <c r="F18511" t="s">
        <v>2758</v>
      </c>
      <c r="G18511" t="s">
        <v>1020</v>
      </c>
      <c r="H18511" t="str">
        <f t="shared" si="289"/>
        <v>29สพม.มุกดาหาร</v>
      </c>
    </row>
    <row r="18512" spans="1:8" x14ac:dyDescent="0.2">
      <c r="A18512">
        <v>18480</v>
      </c>
      <c r="B18512" t="s">
        <v>530</v>
      </c>
      <c r="C18512">
        <f>COUNTIFS($B$4:$B18512,$B18512)</f>
        <v>30</v>
      </c>
      <c r="D18512" t="s">
        <v>18869</v>
      </c>
      <c r="E18512" t="s">
        <v>602</v>
      </c>
      <c r="F18512" t="s">
        <v>2758</v>
      </c>
      <c r="G18512" t="s">
        <v>1020</v>
      </c>
      <c r="H18512" t="str">
        <f t="shared" si="289"/>
        <v>30สพม.มุกดาหาร</v>
      </c>
    </row>
    <row r="18513" spans="1:8" x14ac:dyDescent="0.2">
      <c r="A18513">
        <v>18481</v>
      </c>
      <c r="B18513" t="s">
        <v>530</v>
      </c>
      <c r="C18513">
        <f>COUNTIFS($B$4:$B18513,$B18513)</f>
        <v>31</v>
      </c>
      <c r="D18513" t="s">
        <v>18870</v>
      </c>
      <c r="E18513" t="s">
        <v>602</v>
      </c>
      <c r="F18513" t="s">
        <v>2758</v>
      </c>
      <c r="G18513" t="s">
        <v>1020</v>
      </c>
      <c r="H18513" t="str">
        <f t="shared" si="289"/>
        <v>31สพม.มุกดาหาร</v>
      </c>
    </row>
    <row r="18514" spans="1:8" x14ac:dyDescent="0.2">
      <c r="A18514">
        <v>18482</v>
      </c>
      <c r="B18514" t="s">
        <v>530</v>
      </c>
      <c r="C18514">
        <f>COUNTIFS($B$4:$B18514,$B18514)</f>
        <v>32</v>
      </c>
      <c r="D18514" t="s">
        <v>18871</v>
      </c>
      <c r="E18514" t="s">
        <v>602</v>
      </c>
      <c r="F18514" t="s">
        <v>2758</v>
      </c>
      <c r="G18514" t="s">
        <v>1020</v>
      </c>
      <c r="H18514" t="str">
        <f t="shared" si="289"/>
        <v>32สพม.มุกดาหาร</v>
      </c>
    </row>
    <row r="18515" spans="1:8" x14ac:dyDescent="0.2">
      <c r="A18515">
        <v>18483</v>
      </c>
      <c r="B18515" t="s">
        <v>530</v>
      </c>
      <c r="C18515">
        <f>COUNTIFS($B$4:$B18515,$B18515)</f>
        <v>33</v>
      </c>
      <c r="D18515" t="s">
        <v>18872</v>
      </c>
      <c r="E18515" t="s">
        <v>602</v>
      </c>
      <c r="F18515" t="s">
        <v>2758</v>
      </c>
      <c r="G18515" t="s">
        <v>1020</v>
      </c>
      <c r="H18515" t="str">
        <f t="shared" si="289"/>
        <v>33สพม.มุกดาหาร</v>
      </c>
    </row>
    <row r="18516" spans="1:8" x14ac:dyDescent="0.2">
      <c r="A18516">
        <v>18484</v>
      </c>
      <c r="B18516" t="s">
        <v>530</v>
      </c>
      <c r="C18516">
        <f>COUNTIFS($B$4:$B18516,$B18516)</f>
        <v>34</v>
      </c>
      <c r="D18516" t="s">
        <v>18873</v>
      </c>
      <c r="E18516" t="s">
        <v>602</v>
      </c>
      <c r="F18516" t="s">
        <v>2758</v>
      </c>
      <c r="G18516" t="s">
        <v>1020</v>
      </c>
      <c r="H18516" t="str">
        <f t="shared" si="289"/>
        <v>34สพม.มุกดาหาร</v>
      </c>
    </row>
    <row r="18517" spans="1:8" x14ac:dyDescent="0.2">
      <c r="A18517">
        <v>18485</v>
      </c>
      <c r="B18517" t="s">
        <v>530</v>
      </c>
      <c r="C18517">
        <f>COUNTIFS($B$4:$B18517,$B18517)</f>
        <v>35</v>
      </c>
      <c r="D18517" t="s">
        <v>18874</v>
      </c>
      <c r="E18517" t="s">
        <v>602</v>
      </c>
      <c r="F18517" t="s">
        <v>2758</v>
      </c>
      <c r="G18517" t="s">
        <v>1020</v>
      </c>
      <c r="H18517" t="str">
        <f t="shared" si="289"/>
        <v>35สพม.มุกดาหาร</v>
      </c>
    </row>
    <row r="18518" spans="1:8" x14ac:dyDescent="0.2">
      <c r="A18518">
        <v>18486</v>
      </c>
      <c r="B18518" t="s">
        <v>530</v>
      </c>
      <c r="C18518">
        <f>COUNTIFS($B$4:$B18518,$B18518)</f>
        <v>36</v>
      </c>
      <c r="D18518" t="s">
        <v>18875</v>
      </c>
      <c r="E18518" t="s">
        <v>602</v>
      </c>
      <c r="F18518" t="s">
        <v>2758</v>
      </c>
      <c r="G18518" t="s">
        <v>1020</v>
      </c>
      <c r="H18518" t="str">
        <f t="shared" si="289"/>
        <v>36สพม.มุกดาหาร</v>
      </c>
    </row>
    <row r="18519" spans="1:8" x14ac:dyDescent="0.2">
      <c r="A18519">
        <v>18487</v>
      </c>
      <c r="B18519" t="s">
        <v>530</v>
      </c>
      <c r="C18519">
        <f>COUNTIFS($B$4:$B18519,$B18519)</f>
        <v>37</v>
      </c>
      <c r="D18519" t="s">
        <v>18877</v>
      </c>
      <c r="E18519" t="s">
        <v>602</v>
      </c>
      <c r="F18519" t="s">
        <v>2758</v>
      </c>
      <c r="G18519" t="s">
        <v>1020</v>
      </c>
      <c r="H18519" t="str">
        <f t="shared" si="289"/>
        <v>37สพม.มุกดาหาร</v>
      </c>
    </row>
    <row r="18520" spans="1:8" x14ac:dyDescent="0.2">
      <c r="A18520">
        <v>18488</v>
      </c>
      <c r="B18520" t="s">
        <v>530</v>
      </c>
      <c r="C18520">
        <f>COUNTIFS($B$4:$B18520,$B18520)</f>
        <v>38</v>
      </c>
      <c r="D18520" t="s">
        <v>18878</v>
      </c>
      <c r="E18520" t="s">
        <v>602</v>
      </c>
      <c r="F18520" t="s">
        <v>2758</v>
      </c>
      <c r="G18520" t="s">
        <v>1020</v>
      </c>
      <c r="H18520" t="str">
        <f t="shared" si="289"/>
        <v>38สพม.มุกดาหาร</v>
      </c>
    </row>
    <row r="18521" spans="1:8" x14ac:dyDescent="0.2">
      <c r="A18521">
        <v>18489</v>
      </c>
      <c r="B18521" t="s">
        <v>530</v>
      </c>
      <c r="C18521">
        <f>COUNTIFS($B$4:$B18521,$B18521)</f>
        <v>39</v>
      </c>
      <c r="D18521" t="s">
        <v>18879</v>
      </c>
      <c r="E18521" t="s">
        <v>602</v>
      </c>
      <c r="F18521" t="s">
        <v>2758</v>
      </c>
      <c r="G18521" t="s">
        <v>1020</v>
      </c>
      <c r="H18521" t="str">
        <f t="shared" si="289"/>
        <v>39สพม.มุกดาหาร</v>
      </c>
    </row>
    <row r="18522" spans="1:8" x14ac:dyDescent="0.2">
      <c r="A18522">
        <v>18490</v>
      </c>
      <c r="B18522" t="s">
        <v>530</v>
      </c>
      <c r="C18522">
        <f>COUNTIFS($B$4:$B18522,$B18522)</f>
        <v>40</v>
      </c>
      <c r="D18522" t="s">
        <v>18880</v>
      </c>
      <c r="E18522" t="s">
        <v>602</v>
      </c>
      <c r="F18522" t="s">
        <v>2758</v>
      </c>
      <c r="G18522" t="s">
        <v>1020</v>
      </c>
      <c r="H18522" t="str">
        <f t="shared" si="289"/>
        <v>40สพม.มุกดาหาร</v>
      </c>
    </row>
    <row r="18523" spans="1:8" x14ac:dyDescent="0.2">
      <c r="A18523">
        <v>18491</v>
      </c>
      <c r="B18523" t="s">
        <v>530</v>
      </c>
      <c r="C18523">
        <f>COUNTIFS($B$4:$B18523,$B18523)</f>
        <v>41</v>
      </c>
      <c r="D18523" t="s">
        <v>18882</v>
      </c>
      <c r="E18523" t="s">
        <v>602</v>
      </c>
      <c r="F18523" t="s">
        <v>2758</v>
      </c>
      <c r="G18523" t="s">
        <v>1020</v>
      </c>
      <c r="H18523" t="str">
        <f t="shared" si="289"/>
        <v>41สพม.มุกดาหาร</v>
      </c>
    </row>
    <row r="18524" spans="1:8" x14ac:dyDescent="0.2">
      <c r="A18524">
        <v>18492</v>
      </c>
      <c r="B18524" t="s">
        <v>530</v>
      </c>
      <c r="C18524">
        <f>COUNTIFS($B$4:$B18524,$B18524)</f>
        <v>42</v>
      </c>
      <c r="D18524" t="s">
        <v>18883</v>
      </c>
      <c r="E18524" t="s">
        <v>602</v>
      </c>
      <c r="F18524" t="s">
        <v>2758</v>
      </c>
      <c r="G18524" t="s">
        <v>1020</v>
      </c>
      <c r="H18524" t="str">
        <f t="shared" si="289"/>
        <v>42สพม.มุกดาหาร</v>
      </c>
    </row>
    <row r="18525" spans="1:8" x14ac:dyDescent="0.2">
      <c r="A18525">
        <v>18493</v>
      </c>
      <c r="B18525" t="s">
        <v>530</v>
      </c>
      <c r="C18525">
        <f>COUNTIFS($B$4:$B18525,$B18525)</f>
        <v>43</v>
      </c>
      <c r="D18525" t="s">
        <v>18884</v>
      </c>
      <c r="E18525" t="s">
        <v>602</v>
      </c>
      <c r="F18525" t="s">
        <v>2758</v>
      </c>
      <c r="G18525" t="s">
        <v>1020</v>
      </c>
      <c r="H18525" t="str">
        <f t="shared" si="289"/>
        <v>43สพม.มุกดาหาร</v>
      </c>
    </row>
    <row r="18526" spans="1:8" x14ac:dyDescent="0.2">
      <c r="A18526">
        <v>18494</v>
      </c>
      <c r="B18526" t="s">
        <v>530</v>
      </c>
      <c r="C18526">
        <f>COUNTIFS($B$4:$B18526,$B18526)</f>
        <v>44</v>
      </c>
      <c r="D18526" t="s">
        <v>18885</v>
      </c>
      <c r="E18526" t="s">
        <v>602</v>
      </c>
      <c r="F18526" t="s">
        <v>2758</v>
      </c>
      <c r="G18526" t="s">
        <v>1020</v>
      </c>
      <c r="H18526" t="str">
        <f t="shared" si="289"/>
        <v>44สพม.มุกดาหาร</v>
      </c>
    </row>
    <row r="18527" spans="1:8" x14ac:dyDescent="0.2">
      <c r="A18527">
        <v>18495</v>
      </c>
      <c r="B18527" t="s">
        <v>530</v>
      </c>
      <c r="C18527">
        <f>COUNTIFS($B$4:$B18527,$B18527)</f>
        <v>45</v>
      </c>
      <c r="D18527" t="s">
        <v>18886</v>
      </c>
      <c r="E18527" t="s">
        <v>602</v>
      </c>
      <c r="F18527" t="s">
        <v>2758</v>
      </c>
      <c r="G18527" t="s">
        <v>1020</v>
      </c>
      <c r="H18527" t="str">
        <f t="shared" si="289"/>
        <v>45สพม.มุกดาหาร</v>
      </c>
    </row>
    <row r="18528" spans="1:8" x14ac:dyDescent="0.2">
      <c r="A18528">
        <v>18496</v>
      </c>
      <c r="B18528" t="s">
        <v>530</v>
      </c>
      <c r="C18528">
        <f>COUNTIFS($B$4:$B18528,$B18528)</f>
        <v>46</v>
      </c>
      <c r="D18528" t="s">
        <v>18888</v>
      </c>
      <c r="E18528" t="s">
        <v>602</v>
      </c>
      <c r="F18528" t="s">
        <v>2758</v>
      </c>
      <c r="G18528" t="s">
        <v>1020</v>
      </c>
      <c r="H18528" t="str">
        <f t="shared" si="289"/>
        <v>46สพม.มุกดาหาร</v>
      </c>
    </row>
    <row r="18529" spans="1:8" x14ac:dyDescent="0.2">
      <c r="A18529">
        <v>18497</v>
      </c>
      <c r="B18529" t="s">
        <v>530</v>
      </c>
      <c r="C18529">
        <f>COUNTIFS($B$4:$B18529,$B18529)</f>
        <v>47</v>
      </c>
      <c r="D18529" t="s">
        <v>18889</v>
      </c>
      <c r="E18529" t="s">
        <v>602</v>
      </c>
      <c r="F18529" t="s">
        <v>2758</v>
      </c>
      <c r="G18529" t="s">
        <v>1020</v>
      </c>
      <c r="H18529" t="str">
        <f t="shared" si="289"/>
        <v>47สพม.มุกดาหาร</v>
      </c>
    </row>
    <row r="18530" spans="1:8" x14ac:dyDescent="0.2">
      <c r="A18530">
        <v>18498</v>
      </c>
      <c r="B18530" t="s">
        <v>530</v>
      </c>
      <c r="C18530">
        <f>COUNTIFS($B$4:$B18530,$B18530)</f>
        <v>48</v>
      </c>
      <c r="D18530" t="s">
        <v>18890</v>
      </c>
      <c r="E18530" t="s">
        <v>602</v>
      </c>
      <c r="F18530" t="s">
        <v>2758</v>
      </c>
      <c r="G18530" t="s">
        <v>1020</v>
      </c>
      <c r="H18530" t="str">
        <f t="shared" si="289"/>
        <v>48สพม.มุกดาหาร</v>
      </c>
    </row>
    <row r="18531" spans="1:8" x14ac:dyDescent="0.2">
      <c r="A18531">
        <v>18499</v>
      </c>
      <c r="B18531" t="s">
        <v>530</v>
      </c>
      <c r="C18531">
        <f>COUNTIFS($B$4:$B18531,$B18531)</f>
        <v>49</v>
      </c>
      <c r="D18531" t="s">
        <v>18891</v>
      </c>
      <c r="E18531" t="s">
        <v>602</v>
      </c>
      <c r="F18531" t="s">
        <v>2758</v>
      </c>
      <c r="G18531" t="s">
        <v>1020</v>
      </c>
      <c r="H18531" t="str">
        <f t="shared" si="289"/>
        <v>49สพม.มุกดาหาร</v>
      </c>
    </row>
    <row r="18532" spans="1:8" x14ac:dyDescent="0.2">
      <c r="A18532">
        <v>18500</v>
      </c>
      <c r="B18532" t="s">
        <v>530</v>
      </c>
      <c r="C18532">
        <f>COUNTIFS($B$4:$B18532,$B18532)</f>
        <v>50</v>
      </c>
      <c r="D18532" t="s">
        <v>18892</v>
      </c>
      <c r="E18532" t="s">
        <v>602</v>
      </c>
      <c r="F18532" t="s">
        <v>2758</v>
      </c>
      <c r="G18532" t="s">
        <v>1020</v>
      </c>
      <c r="H18532" t="str">
        <f t="shared" si="289"/>
        <v>50สพม.มุกดาหาร</v>
      </c>
    </row>
    <row r="18533" spans="1:8" x14ac:dyDescent="0.2">
      <c r="A18533">
        <v>18501</v>
      </c>
      <c r="B18533" t="s">
        <v>530</v>
      </c>
      <c r="C18533">
        <f>COUNTIFS($B$4:$B18533,$B18533)</f>
        <v>51</v>
      </c>
      <c r="D18533" t="s">
        <v>18893</v>
      </c>
      <c r="E18533" t="s">
        <v>602</v>
      </c>
      <c r="F18533" t="s">
        <v>2758</v>
      </c>
      <c r="G18533" t="s">
        <v>1020</v>
      </c>
      <c r="H18533" t="str">
        <f t="shared" si="289"/>
        <v>51สพม.มุกดาหาร</v>
      </c>
    </row>
    <row r="18534" spans="1:8" x14ac:dyDescent="0.2">
      <c r="A18534">
        <v>18502</v>
      </c>
      <c r="B18534" t="s">
        <v>530</v>
      </c>
      <c r="C18534">
        <f>COUNTIFS($B$4:$B18534,$B18534)</f>
        <v>52</v>
      </c>
      <c r="D18534" t="s">
        <v>18894</v>
      </c>
      <c r="E18534" t="s">
        <v>602</v>
      </c>
      <c r="F18534" t="s">
        <v>2758</v>
      </c>
      <c r="G18534" t="s">
        <v>1020</v>
      </c>
      <c r="H18534" t="str">
        <f t="shared" si="289"/>
        <v>52สพม.มุกดาหาร</v>
      </c>
    </row>
    <row r="18535" spans="1:8" x14ac:dyDescent="0.2">
      <c r="A18535">
        <v>18503</v>
      </c>
      <c r="B18535" t="s">
        <v>530</v>
      </c>
      <c r="C18535">
        <f>COUNTIFS($B$4:$B18535,$B18535)</f>
        <v>53</v>
      </c>
      <c r="D18535" t="s">
        <v>18895</v>
      </c>
      <c r="E18535" t="s">
        <v>602</v>
      </c>
      <c r="F18535" t="s">
        <v>2758</v>
      </c>
      <c r="G18535" t="s">
        <v>1020</v>
      </c>
      <c r="H18535" t="str">
        <f t="shared" si="289"/>
        <v>53สพม.มุกดาหาร</v>
      </c>
    </row>
    <row r="18536" spans="1:8" x14ac:dyDescent="0.2">
      <c r="A18536">
        <v>18504</v>
      </c>
      <c r="B18536" t="s">
        <v>530</v>
      </c>
      <c r="C18536">
        <f>COUNTIFS($B$4:$B18536,$B18536)</f>
        <v>54</v>
      </c>
      <c r="D18536" t="s">
        <v>18896</v>
      </c>
      <c r="E18536" t="s">
        <v>602</v>
      </c>
      <c r="F18536" t="s">
        <v>2758</v>
      </c>
      <c r="G18536" t="s">
        <v>1020</v>
      </c>
      <c r="H18536" t="str">
        <f t="shared" si="289"/>
        <v>54สพม.มุกดาหาร</v>
      </c>
    </row>
    <row r="18537" spans="1:8" x14ac:dyDescent="0.2">
      <c r="A18537">
        <v>18505</v>
      </c>
      <c r="B18537" t="s">
        <v>530</v>
      </c>
      <c r="C18537">
        <f>COUNTIFS($B$4:$B18537,$B18537)</f>
        <v>55</v>
      </c>
      <c r="D18537" t="s">
        <v>18897</v>
      </c>
      <c r="E18537" t="s">
        <v>602</v>
      </c>
      <c r="F18537" t="s">
        <v>2758</v>
      </c>
      <c r="G18537" t="s">
        <v>1020</v>
      </c>
      <c r="H18537" t="str">
        <f t="shared" si="289"/>
        <v>55สพม.มุกดาหาร</v>
      </c>
    </row>
    <row r="18538" spans="1:8" x14ac:dyDescent="0.2">
      <c r="A18538">
        <v>18506</v>
      </c>
      <c r="B18538" t="s">
        <v>530</v>
      </c>
      <c r="C18538">
        <f>COUNTIFS($B$4:$B18538,$B18538)</f>
        <v>56</v>
      </c>
      <c r="D18538" t="s">
        <v>18898</v>
      </c>
      <c r="E18538" t="s">
        <v>602</v>
      </c>
      <c r="F18538" t="s">
        <v>2758</v>
      </c>
      <c r="G18538" t="s">
        <v>1020</v>
      </c>
      <c r="H18538" t="str">
        <f t="shared" si="289"/>
        <v>56สพม.มุกดาหาร</v>
      </c>
    </row>
    <row r="18539" spans="1:8" x14ac:dyDescent="0.2">
      <c r="A18539">
        <v>18507</v>
      </c>
      <c r="B18539" t="s">
        <v>530</v>
      </c>
      <c r="C18539">
        <f>COUNTIFS($B$4:$B18539,$B18539)</f>
        <v>57</v>
      </c>
      <c r="D18539" t="s">
        <v>18899</v>
      </c>
      <c r="E18539" t="s">
        <v>602</v>
      </c>
      <c r="F18539" t="s">
        <v>2758</v>
      </c>
      <c r="G18539" t="s">
        <v>1020</v>
      </c>
      <c r="H18539" t="str">
        <f t="shared" si="289"/>
        <v>57สพม.มุกดาหาร</v>
      </c>
    </row>
    <row r="18540" spans="1:8" x14ac:dyDescent="0.2">
      <c r="A18540">
        <v>18508</v>
      </c>
      <c r="B18540" t="s">
        <v>530</v>
      </c>
      <c r="C18540">
        <f>COUNTIFS($B$4:$B18540,$B18540)</f>
        <v>58</v>
      </c>
      <c r="D18540" t="s">
        <v>18900</v>
      </c>
      <c r="E18540" t="s">
        <v>602</v>
      </c>
      <c r="F18540" t="s">
        <v>2758</v>
      </c>
      <c r="G18540" t="s">
        <v>1020</v>
      </c>
      <c r="H18540" t="str">
        <f t="shared" si="289"/>
        <v>58สพม.มุกดาหาร</v>
      </c>
    </row>
    <row r="18541" spans="1:8" x14ac:dyDescent="0.2">
      <c r="A18541">
        <v>18509</v>
      </c>
      <c r="B18541" t="s">
        <v>530</v>
      </c>
      <c r="C18541">
        <f>COUNTIFS($B$4:$B18541,$B18541)</f>
        <v>59</v>
      </c>
      <c r="D18541" t="s">
        <v>18903</v>
      </c>
      <c r="E18541" t="s">
        <v>602</v>
      </c>
      <c r="F18541" t="s">
        <v>2758</v>
      </c>
      <c r="G18541" t="s">
        <v>1020</v>
      </c>
      <c r="H18541" t="str">
        <f t="shared" si="289"/>
        <v>59สพม.มุกดาหาร</v>
      </c>
    </row>
    <row r="18542" spans="1:8" x14ac:dyDescent="0.2">
      <c r="A18542">
        <v>18510</v>
      </c>
      <c r="B18542" t="s">
        <v>530</v>
      </c>
      <c r="C18542">
        <f>COUNTIFS($B$4:$B18542,$B18542)</f>
        <v>60</v>
      </c>
      <c r="D18542" t="s">
        <v>18905</v>
      </c>
      <c r="E18542" t="s">
        <v>602</v>
      </c>
      <c r="F18542" t="s">
        <v>2758</v>
      </c>
      <c r="G18542" t="s">
        <v>1020</v>
      </c>
      <c r="H18542" t="str">
        <f t="shared" si="289"/>
        <v>60สพม.มุกดาหาร</v>
      </c>
    </row>
    <row r="18543" spans="1:8" x14ac:dyDescent="0.2">
      <c r="A18543">
        <v>18511</v>
      </c>
      <c r="B18543" t="s">
        <v>530</v>
      </c>
      <c r="C18543">
        <f>COUNTIFS($B$4:$B18543,$B18543)</f>
        <v>61</v>
      </c>
      <c r="D18543" t="s">
        <v>18906</v>
      </c>
      <c r="E18543" t="s">
        <v>602</v>
      </c>
      <c r="F18543" t="s">
        <v>2758</v>
      </c>
      <c r="G18543" t="s">
        <v>1020</v>
      </c>
      <c r="H18543" t="str">
        <f t="shared" si="289"/>
        <v>61สพม.มุกดาหาร</v>
      </c>
    </row>
    <row r="18544" spans="1:8" x14ac:dyDescent="0.2">
      <c r="A18544">
        <v>18512</v>
      </c>
      <c r="B18544" t="s">
        <v>530</v>
      </c>
      <c r="C18544">
        <f>COUNTIFS($B$4:$B18544,$B18544)</f>
        <v>62</v>
      </c>
      <c r="D18544" t="s">
        <v>18907</v>
      </c>
      <c r="E18544" t="s">
        <v>602</v>
      </c>
      <c r="F18544" t="s">
        <v>2758</v>
      </c>
      <c r="G18544" t="s">
        <v>1020</v>
      </c>
      <c r="H18544" t="str">
        <f t="shared" si="289"/>
        <v>62สพม.มุกดาหาร</v>
      </c>
    </row>
    <row r="18545" spans="1:8" x14ac:dyDescent="0.2">
      <c r="A18545">
        <v>18513</v>
      </c>
      <c r="B18545" t="s">
        <v>530</v>
      </c>
      <c r="C18545">
        <f>COUNTIFS($B$4:$B18545,$B18545)</f>
        <v>63</v>
      </c>
      <c r="D18545" t="s">
        <v>18908</v>
      </c>
      <c r="E18545" t="s">
        <v>602</v>
      </c>
      <c r="F18545" t="s">
        <v>2758</v>
      </c>
      <c r="G18545" t="s">
        <v>1020</v>
      </c>
      <c r="H18545" t="str">
        <f t="shared" si="289"/>
        <v>63สพม.มุกดาหาร</v>
      </c>
    </row>
    <row r="18546" spans="1:8" x14ac:dyDescent="0.2">
      <c r="A18546">
        <v>18514</v>
      </c>
      <c r="B18546" t="s">
        <v>530</v>
      </c>
      <c r="C18546">
        <f>COUNTIFS($B$4:$B18546,$B18546)</f>
        <v>64</v>
      </c>
      <c r="D18546" t="s">
        <v>18910</v>
      </c>
      <c r="E18546" t="s">
        <v>602</v>
      </c>
      <c r="F18546" t="s">
        <v>2758</v>
      </c>
      <c r="G18546" t="s">
        <v>1020</v>
      </c>
      <c r="H18546" t="str">
        <f t="shared" si="289"/>
        <v>64สพม.มุกดาหาร</v>
      </c>
    </row>
    <row r="18547" spans="1:8" x14ac:dyDescent="0.2">
      <c r="A18547">
        <v>20358</v>
      </c>
      <c r="B18547" t="s">
        <v>530</v>
      </c>
      <c r="C18547">
        <f>COUNTIFS($B$4:$B18547,$B18547)</f>
        <v>65</v>
      </c>
      <c r="D18547" t="s">
        <v>21234</v>
      </c>
      <c r="E18547" t="s">
        <v>21235</v>
      </c>
      <c r="F18547" t="s">
        <v>21236</v>
      </c>
      <c r="G18547" t="s">
        <v>603</v>
      </c>
      <c r="H18547" t="str">
        <f t="shared" si="289"/>
        <v>65สพม.มุกดาหาร</v>
      </c>
    </row>
    <row r="18548" spans="1:8" x14ac:dyDescent="0.2">
      <c r="A18548">
        <v>18515</v>
      </c>
      <c r="B18548" t="s">
        <v>531</v>
      </c>
      <c r="C18548">
        <f>COUNTIFS($B$4:$B18548,$B18548)</f>
        <v>1</v>
      </c>
      <c r="D18548" t="s">
        <v>2860</v>
      </c>
      <c r="E18548" t="s">
        <v>587</v>
      </c>
      <c r="F18548" t="s">
        <v>2758</v>
      </c>
      <c r="G18548" t="s">
        <v>1020</v>
      </c>
      <c r="H18548" t="str">
        <f t="shared" si="289"/>
        <v>1สพม.แม่ฮ่องสอน</v>
      </c>
    </row>
    <row r="18549" spans="1:8" x14ac:dyDescent="0.2">
      <c r="A18549">
        <v>18516</v>
      </c>
      <c r="B18549" t="s">
        <v>531</v>
      </c>
      <c r="C18549">
        <f>COUNTIFS($B$4:$B18549,$B18549)</f>
        <v>2</v>
      </c>
      <c r="D18549" t="s">
        <v>2861</v>
      </c>
      <c r="E18549" t="s">
        <v>590</v>
      </c>
      <c r="F18549" t="s">
        <v>2758</v>
      </c>
      <c r="G18549" t="s">
        <v>1020</v>
      </c>
      <c r="H18549" t="str">
        <f t="shared" si="289"/>
        <v>2สพม.แม่ฮ่องสอน</v>
      </c>
    </row>
    <row r="18550" spans="1:8" x14ac:dyDescent="0.2">
      <c r="A18550">
        <v>18517</v>
      </c>
      <c r="B18550" t="s">
        <v>531</v>
      </c>
      <c r="C18550">
        <f>COUNTIFS($B$4:$B18550,$B18550)</f>
        <v>3</v>
      </c>
      <c r="D18550" t="s">
        <v>2862</v>
      </c>
      <c r="E18550" t="s">
        <v>592</v>
      </c>
      <c r="F18550" t="s">
        <v>2758</v>
      </c>
      <c r="G18550" t="s">
        <v>1020</v>
      </c>
      <c r="H18550" t="str">
        <f t="shared" si="289"/>
        <v>3สพม.แม่ฮ่องสอน</v>
      </c>
    </row>
    <row r="18551" spans="1:8" x14ac:dyDescent="0.2">
      <c r="A18551">
        <v>18518</v>
      </c>
      <c r="B18551" t="s">
        <v>531</v>
      </c>
      <c r="C18551">
        <f>COUNTIFS($B$4:$B18551,$B18551)</f>
        <v>4</v>
      </c>
      <c r="D18551" t="s">
        <v>2863</v>
      </c>
      <c r="E18551" t="s">
        <v>594</v>
      </c>
      <c r="F18551" t="s">
        <v>2758</v>
      </c>
      <c r="G18551" t="s">
        <v>1020</v>
      </c>
      <c r="H18551" t="str">
        <f t="shared" si="289"/>
        <v>4สพม.แม่ฮ่องสอน</v>
      </c>
    </row>
    <row r="18552" spans="1:8" x14ac:dyDescent="0.2">
      <c r="A18552">
        <v>18519</v>
      </c>
      <c r="B18552" t="s">
        <v>531</v>
      </c>
      <c r="C18552">
        <f>COUNTIFS($B$4:$B18552,$B18552)</f>
        <v>5</v>
      </c>
      <c r="D18552" t="s">
        <v>2864</v>
      </c>
      <c r="E18552" t="s">
        <v>596</v>
      </c>
      <c r="F18552" t="s">
        <v>2758</v>
      </c>
      <c r="G18552" t="s">
        <v>1020</v>
      </c>
      <c r="H18552" t="str">
        <f t="shared" si="289"/>
        <v>5สพม.แม่ฮ่องสอน</v>
      </c>
    </row>
    <row r="18553" spans="1:8" x14ac:dyDescent="0.2">
      <c r="A18553">
        <v>18520</v>
      </c>
      <c r="B18553" t="s">
        <v>531</v>
      </c>
      <c r="C18553">
        <f>COUNTIFS($B$4:$B18553,$B18553)</f>
        <v>6</v>
      </c>
      <c r="D18553" t="s">
        <v>2927</v>
      </c>
      <c r="E18553" t="s">
        <v>590</v>
      </c>
      <c r="F18553" t="s">
        <v>2758</v>
      </c>
      <c r="G18553" t="s">
        <v>1020</v>
      </c>
      <c r="H18553" t="str">
        <f t="shared" si="289"/>
        <v>6สพม.แม่ฮ่องสอน</v>
      </c>
    </row>
    <row r="18554" spans="1:8" x14ac:dyDescent="0.2">
      <c r="A18554">
        <v>18521</v>
      </c>
      <c r="B18554" t="s">
        <v>531</v>
      </c>
      <c r="C18554">
        <f>COUNTIFS($B$4:$B18554,$B18554)</f>
        <v>7</v>
      </c>
      <c r="D18554" t="s">
        <v>2928</v>
      </c>
      <c r="E18554" t="s">
        <v>591</v>
      </c>
      <c r="F18554" t="s">
        <v>2758</v>
      </c>
      <c r="G18554" t="s">
        <v>1020</v>
      </c>
      <c r="H18554" t="str">
        <f t="shared" si="289"/>
        <v>7สพม.แม่ฮ่องสอน</v>
      </c>
    </row>
    <row r="18555" spans="1:8" x14ac:dyDescent="0.2">
      <c r="A18555">
        <v>18522</v>
      </c>
      <c r="B18555" t="s">
        <v>531</v>
      </c>
      <c r="C18555">
        <f>COUNTIFS($B$4:$B18555,$B18555)</f>
        <v>8</v>
      </c>
      <c r="D18555" t="s">
        <v>2929</v>
      </c>
      <c r="E18555" t="s">
        <v>592</v>
      </c>
      <c r="F18555" t="s">
        <v>2758</v>
      </c>
      <c r="G18555" t="s">
        <v>1020</v>
      </c>
      <c r="H18555" t="str">
        <f t="shared" si="289"/>
        <v>8สพม.แม่ฮ่องสอน</v>
      </c>
    </row>
    <row r="18556" spans="1:8" x14ac:dyDescent="0.2">
      <c r="A18556">
        <v>18523</v>
      </c>
      <c r="B18556" t="s">
        <v>531</v>
      </c>
      <c r="C18556">
        <f>COUNTIFS($B$4:$B18556,$B18556)</f>
        <v>9</v>
      </c>
      <c r="D18556" t="s">
        <v>2930</v>
      </c>
      <c r="E18556" t="s">
        <v>592</v>
      </c>
      <c r="F18556" t="s">
        <v>2758</v>
      </c>
      <c r="G18556" t="s">
        <v>1020</v>
      </c>
      <c r="H18556" t="str">
        <f t="shared" si="289"/>
        <v>9สพม.แม่ฮ่องสอน</v>
      </c>
    </row>
    <row r="18557" spans="1:8" x14ac:dyDescent="0.2">
      <c r="A18557">
        <v>18524</v>
      </c>
      <c r="B18557" t="s">
        <v>531</v>
      </c>
      <c r="C18557">
        <f>COUNTIFS($B$4:$B18557,$B18557)</f>
        <v>10</v>
      </c>
      <c r="D18557" t="s">
        <v>2931</v>
      </c>
      <c r="E18557" t="s">
        <v>596</v>
      </c>
      <c r="F18557" t="s">
        <v>2758</v>
      </c>
      <c r="G18557" t="s">
        <v>1020</v>
      </c>
      <c r="H18557" t="str">
        <f t="shared" si="289"/>
        <v>10สพม.แม่ฮ่องสอน</v>
      </c>
    </row>
    <row r="18558" spans="1:8" x14ac:dyDescent="0.2">
      <c r="A18558">
        <v>18525</v>
      </c>
      <c r="B18558" t="s">
        <v>531</v>
      </c>
      <c r="C18558">
        <f>COUNTIFS($B$4:$B18558,$B18558)</f>
        <v>11</v>
      </c>
      <c r="D18558" t="s">
        <v>2932</v>
      </c>
      <c r="E18558" t="s">
        <v>597</v>
      </c>
      <c r="F18558" t="s">
        <v>2758</v>
      </c>
      <c r="G18558" t="s">
        <v>1020</v>
      </c>
      <c r="H18558" t="str">
        <f t="shared" si="289"/>
        <v>11สพม.แม่ฮ่องสอน</v>
      </c>
    </row>
    <row r="18559" spans="1:8" x14ac:dyDescent="0.2">
      <c r="A18559">
        <v>18526</v>
      </c>
      <c r="B18559" t="s">
        <v>531</v>
      </c>
      <c r="C18559">
        <f>COUNTIFS($B$4:$B18559,$B18559)</f>
        <v>12</v>
      </c>
      <c r="D18559" t="s">
        <v>2933</v>
      </c>
      <c r="E18559" t="s">
        <v>21331</v>
      </c>
      <c r="F18559" t="s">
        <v>2758</v>
      </c>
      <c r="G18559" t="s">
        <v>1020</v>
      </c>
      <c r="H18559" t="str">
        <f t="shared" si="289"/>
        <v>12สพม.แม่ฮ่องสอน</v>
      </c>
    </row>
    <row r="18560" spans="1:8" x14ac:dyDescent="0.2">
      <c r="A18560">
        <v>18527</v>
      </c>
      <c r="B18560" t="s">
        <v>531</v>
      </c>
      <c r="C18560">
        <f>COUNTIFS($B$4:$B18560,$B18560)</f>
        <v>13</v>
      </c>
      <c r="D18560" t="s">
        <v>2934</v>
      </c>
      <c r="E18560" t="s">
        <v>593</v>
      </c>
      <c r="F18560" t="s">
        <v>2758</v>
      </c>
      <c r="G18560" t="s">
        <v>1020</v>
      </c>
      <c r="H18560" t="str">
        <f t="shared" si="289"/>
        <v>13สพม.แม่ฮ่องสอน</v>
      </c>
    </row>
    <row r="18561" spans="1:8" x14ac:dyDescent="0.2">
      <c r="A18561">
        <v>18528</v>
      </c>
      <c r="B18561" t="s">
        <v>531</v>
      </c>
      <c r="C18561">
        <f>COUNTIFS($B$4:$B18561,$B18561)</f>
        <v>14</v>
      </c>
      <c r="D18561" t="s">
        <v>3094</v>
      </c>
      <c r="E18561" t="s">
        <v>3082</v>
      </c>
      <c r="F18561" t="s">
        <v>2758</v>
      </c>
      <c r="G18561" t="s">
        <v>1020</v>
      </c>
      <c r="H18561" t="str">
        <f t="shared" si="289"/>
        <v>14สพม.แม่ฮ่องสอน</v>
      </c>
    </row>
    <row r="18562" spans="1:8" x14ac:dyDescent="0.2">
      <c r="A18562">
        <v>18529</v>
      </c>
      <c r="B18562" t="s">
        <v>531</v>
      </c>
      <c r="C18562">
        <f>COUNTIFS($B$4:$B18562,$B18562)</f>
        <v>15</v>
      </c>
      <c r="D18562" t="s">
        <v>17605</v>
      </c>
      <c r="E18562" t="s">
        <v>595</v>
      </c>
      <c r="F18562" t="s">
        <v>2758</v>
      </c>
      <c r="G18562" t="s">
        <v>1020</v>
      </c>
      <c r="H18562" t="str">
        <f t="shared" si="289"/>
        <v>15สพม.แม่ฮ่องสอน</v>
      </c>
    </row>
    <row r="18563" spans="1:8" x14ac:dyDescent="0.2">
      <c r="A18563">
        <v>18530</v>
      </c>
      <c r="B18563" t="s">
        <v>531</v>
      </c>
      <c r="C18563">
        <f>COUNTIFS($B$4:$B18563,$B18563)</f>
        <v>16</v>
      </c>
      <c r="D18563" t="s">
        <v>20451</v>
      </c>
      <c r="E18563" t="s">
        <v>602</v>
      </c>
      <c r="F18563" t="s">
        <v>2758</v>
      </c>
      <c r="G18563" t="s">
        <v>1020</v>
      </c>
      <c r="H18563" t="str">
        <f t="shared" si="289"/>
        <v>16สพม.แม่ฮ่องสอน</v>
      </c>
    </row>
    <row r="18564" spans="1:8" x14ac:dyDescent="0.2">
      <c r="A18564">
        <v>18531</v>
      </c>
      <c r="B18564" t="s">
        <v>531</v>
      </c>
      <c r="C18564">
        <f>COUNTIFS($B$4:$B18564,$B18564)</f>
        <v>17</v>
      </c>
      <c r="D18564" t="s">
        <v>20452</v>
      </c>
      <c r="E18564" t="s">
        <v>602</v>
      </c>
      <c r="F18564" t="s">
        <v>2758</v>
      </c>
      <c r="G18564" t="s">
        <v>1020</v>
      </c>
      <c r="H18564" t="str">
        <f t="shared" ref="H18564:H18627" si="290">C18564&amp;B18564</f>
        <v>17สพม.แม่ฮ่องสอน</v>
      </c>
    </row>
    <row r="18565" spans="1:8" x14ac:dyDescent="0.2">
      <c r="A18565">
        <v>18532</v>
      </c>
      <c r="B18565" t="s">
        <v>531</v>
      </c>
      <c r="C18565">
        <f>COUNTIFS($B$4:$B18565,$B18565)</f>
        <v>18</v>
      </c>
      <c r="D18565" t="s">
        <v>20453</v>
      </c>
      <c r="E18565" t="s">
        <v>602</v>
      </c>
      <c r="F18565" t="s">
        <v>2758</v>
      </c>
      <c r="G18565" t="s">
        <v>1020</v>
      </c>
      <c r="H18565" t="str">
        <f t="shared" si="290"/>
        <v>18สพม.แม่ฮ่องสอน</v>
      </c>
    </row>
    <row r="18566" spans="1:8" x14ac:dyDescent="0.2">
      <c r="A18566">
        <v>18533</v>
      </c>
      <c r="B18566" t="s">
        <v>531</v>
      </c>
      <c r="C18566">
        <f>COUNTIFS($B$4:$B18566,$B18566)</f>
        <v>19</v>
      </c>
      <c r="D18566" t="s">
        <v>20454</v>
      </c>
      <c r="E18566" t="s">
        <v>602</v>
      </c>
      <c r="F18566" t="s">
        <v>2758</v>
      </c>
      <c r="G18566" t="s">
        <v>1020</v>
      </c>
      <c r="H18566" t="str">
        <f t="shared" si="290"/>
        <v>19สพม.แม่ฮ่องสอน</v>
      </c>
    </row>
    <row r="18567" spans="1:8" x14ac:dyDescent="0.2">
      <c r="A18567">
        <v>18534</v>
      </c>
      <c r="B18567" t="s">
        <v>531</v>
      </c>
      <c r="C18567">
        <f>COUNTIFS($B$4:$B18567,$B18567)</f>
        <v>20</v>
      </c>
      <c r="D18567" t="s">
        <v>20455</v>
      </c>
      <c r="E18567" t="s">
        <v>602</v>
      </c>
      <c r="F18567" t="s">
        <v>2758</v>
      </c>
      <c r="G18567" t="s">
        <v>1020</v>
      </c>
      <c r="H18567" t="str">
        <f t="shared" si="290"/>
        <v>20สพม.แม่ฮ่องสอน</v>
      </c>
    </row>
    <row r="18568" spans="1:8" x14ac:dyDescent="0.2">
      <c r="A18568">
        <v>18535</v>
      </c>
      <c r="B18568" t="s">
        <v>531</v>
      </c>
      <c r="C18568">
        <f>COUNTIFS($B$4:$B18568,$B18568)</f>
        <v>21</v>
      </c>
      <c r="D18568" t="s">
        <v>20456</v>
      </c>
      <c r="E18568" t="s">
        <v>602</v>
      </c>
      <c r="F18568" t="s">
        <v>2758</v>
      </c>
      <c r="G18568" t="s">
        <v>1020</v>
      </c>
      <c r="H18568" t="str">
        <f t="shared" si="290"/>
        <v>21สพม.แม่ฮ่องสอน</v>
      </c>
    </row>
    <row r="18569" spans="1:8" x14ac:dyDescent="0.2">
      <c r="A18569">
        <v>18536</v>
      </c>
      <c r="B18569" t="s">
        <v>531</v>
      </c>
      <c r="C18569">
        <f>COUNTIFS($B$4:$B18569,$B18569)</f>
        <v>22</v>
      </c>
      <c r="D18569" t="s">
        <v>20457</v>
      </c>
      <c r="E18569" t="s">
        <v>602</v>
      </c>
      <c r="F18569" t="s">
        <v>2758</v>
      </c>
      <c r="G18569" t="s">
        <v>1020</v>
      </c>
      <c r="H18569" t="str">
        <f t="shared" si="290"/>
        <v>22สพม.แม่ฮ่องสอน</v>
      </c>
    </row>
    <row r="18570" spans="1:8" x14ac:dyDescent="0.2">
      <c r="A18570">
        <v>18537</v>
      </c>
      <c r="B18570" t="s">
        <v>531</v>
      </c>
      <c r="C18570">
        <f>COUNTIFS($B$4:$B18570,$B18570)</f>
        <v>23</v>
      </c>
      <c r="D18570" t="s">
        <v>20460</v>
      </c>
      <c r="E18570" t="s">
        <v>602</v>
      </c>
      <c r="F18570" t="s">
        <v>2758</v>
      </c>
      <c r="G18570" t="s">
        <v>1020</v>
      </c>
      <c r="H18570" t="str">
        <f t="shared" si="290"/>
        <v>23สพม.แม่ฮ่องสอน</v>
      </c>
    </row>
    <row r="18571" spans="1:8" x14ac:dyDescent="0.2">
      <c r="A18571">
        <v>18538</v>
      </c>
      <c r="B18571" t="s">
        <v>531</v>
      </c>
      <c r="C18571">
        <f>COUNTIFS($B$4:$B18571,$B18571)</f>
        <v>24</v>
      </c>
      <c r="D18571" t="s">
        <v>20461</v>
      </c>
      <c r="E18571" t="s">
        <v>602</v>
      </c>
      <c r="F18571" t="s">
        <v>2758</v>
      </c>
      <c r="G18571" t="s">
        <v>1020</v>
      </c>
      <c r="H18571" t="str">
        <f t="shared" si="290"/>
        <v>24สพม.แม่ฮ่องสอน</v>
      </c>
    </row>
    <row r="18572" spans="1:8" x14ac:dyDescent="0.2">
      <c r="A18572">
        <v>18539</v>
      </c>
      <c r="B18572" t="s">
        <v>531</v>
      </c>
      <c r="C18572">
        <f>COUNTIFS($B$4:$B18572,$B18572)</f>
        <v>25</v>
      </c>
      <c r="D18572" t="s">
        <v>20462</v>
      </c>
      <c r="E18572" t="s">
        <v>602</v>
      </c>
      <c r="F18572" t="s">
        <v>2758</v>
      </c>
      <c r="G18572" t="s">
        <v>1020</v>
      </c>
      <c r="H18572" t="str">
        <f t="shared" si="290"/>
        <v>25สพม.แม่ฮ่องสอน</v>
      </c>
    </row>
    <row r="18573" spans="1:8" x14ac:dyDescent="0.2">
      <c r="A18573">
        <v>18540</v>
      </c>
      <c r="B18573" t="s">
        <v>531</v>
      </c>
      <c r="C18573">
        <f>COUNTIFS($B$4:$B18573,$B18573)</f>
        <v>26</v>
      </c>
      <c r="D18573" t="s">
        <v>20463</v>
      </c>
      <c r="E18573" t="s">
        <v>602</v>
      </c>
      <c r="F18573" t="s">
        <v>2758</v>
      </c>
      <c r="G18573" t="s">
        <v>1020</v>
      </c>
      <c r="H18573" t="str">
        <f t="shared" si="290"/>
        <v>26สพม.แม่ฮ่องสอน</v>
      </c>
    </row>
    <row r="18574" spans="1:8" x14ac:dyDescent="0.2">
      <c r="A18574">
        <v>18541</v>
      </c>
      <c r="B18574" t="s">
        <v>531</v>
      </c>
      <c r="C18574">
        <f>COUNTIFS($B$4:$B18574,$B18574)</f>
        <v>27</v>
      </c>
      <c r="D18574" t="s">
        <v>20464</v>
      </c>
      <c r="E18574" t="s">
        <v>602</v>
      </c>
      <c r="F18574" t="s">
        <v>2758</v>
      </c>
      <c r="G18574" t="s">
        <v>1020</v>
      </c>
      <c r="H18574" t="str">
        <f t="shared" si="290"/>
        <v>27สพม.แม่ฮ่องสอน</v>
      </c>
    </row>
    <row r="18575" spans="1:8" x14ac:dyDescent="0.2">
      <c r="A18575">
        <v>18542</v>
      </c>
      <c r="B18575" t="s">
        <v>531</v>
      </c>
      <c r="C18575">
        <f>COUNTIFS($B$4:$B18575,$B18575)</f>
        <v>28</v>
      </c>
      <c r="D18575" t="s">
        <v>20465</v>
      </c>
      <c r="E18575" t="s">
        <v>602</v>
      </c>
      <c r="F18575" t="s">
        <v>2758</v>
      </c>
      <c r="G18575" t="s">
        <v>1020</v>
      </c>
      <c r="H18575" t="str">
        <f t="shared" si="290"/>
        <v>28สพม.แม่ฮ่องสอน</v>
      </c>
    </row>
    <row r="18576" spans="1:8" x14ac:dyDescent="0.2">
      <c r="A18576">
        <v>18543</v>
      </c>
      <c r="B18576" t="s">
        <v>531</v>
      </c>
      <c r="C18576">
        <f>COUNTIFS($B$4:$B18576,$B18576)</f>
        <v>29</v>
      </c>
      <c r="D18576" t="s">
        <v>20467</v>
      </c>
      <c r="E18576" t="s">
        <v>602</v>
      </c>
      <c r="F18576" t="s">
        <v>2758</v>
      </c>
      <c r="G18576" t="s">
        <v>1020</v>
      </c>
      <c r="H18576" t="str">
        <f t="shared" si="290"/>
        <v>29สพม.แม่ฮ่องสอน</v>
      </c>
    </row>
    <row r="18577" spans="1:8" x14ac:dyDescent="0.2">
      <c r="A18577">
        <v>18544</v>
      </c>
      <c r="B18577" t="s">
        <v>531</v>
      </c>
      <c r="C18577">
        <f>COUNTIFS($B$4:$B18577,$B18577)</f>
        <v>30</v>
      </c>
      <c r="D18577" t="s">
        <v>20468</v>
      </c>
      <c r="E18577" t="s">
        <v>602</v>
      </c>
      <c r="F18577" t="s">
        <v>2758</v>
      </c>
      <c r="G18577" t="s">
        <v>1020</v>
      </c>
      <c r="H18577" t="str">
        <f t="shared" si="290"/>
        <v>30สพม.แม่ฮ่องสอน</v>
      </c>
    </row>
    <row r="18578" spans="1:8" x14ac:dyDescent="0.2">
      <c r="A18578">
        <v>18545</v>
      </c>
      <c r="B18578" t="s">
        <v>531</v>
      </c>
      <c r="C18578">
        <f>COUNTIFS($B$4:$B18578,$B18578)</f>
        <v>31</v>
      </c>
      <c r="D18578" t="s">
        <v>20469</v>
      </c>
      <c r="E18578" t="s">
        <v>602</v>
      </c>
      <c r="F18578" t="s">
        <v>2758</v>
      </c>
      <c r="G18578" t="s">
        <v>1020</v>
      </c>
      <c r="H18578" t="str">
        <f t="shared" si="290"/>
        <v>31สพม.แม่ฮ่องสอน</v>
      </c>
    </row>
    <row r="18579" spans="1:8" x14ac:dyDescent="0.2">
      <c r="A18579">
        <v>18546</v>
      </c>
      <c r="B18579" t="s">
        <v>531</v>
      </c>
      <c r="C18579">
        <f>COUNTIFS($B$4:$B18579,$B18579)</f>
        <v>32</v>
      </c>
      <c r="D18579" t="s">
        <v>20470</v>
      </c>
      <c r="E18579" t="s">
        <v>602</v>
      </c>
      <c r="F18579" t="s">
        <v>2758</v>
      </c>
      <c r="G18579" t="s">
        <v>1020</v>
      </c>
      <c r="H18579" t="str">
        <f t="shared" si="290"/>
        <v>32สพม.แม่ฮ่องสอน</v>
      </c>
    </row>
    <row r="18580" spans="1:8" x14ac:dyDescent="0.2">
      <c r="A18580">
        <v>18547</v>
      </c>
      <c r="B18580" t="s">
        <v>531</v>
      </c>
      <c r="C18580">
        <f>COUNTIFS($B$4:$B18580,$B18580)</f>
        <v>33</v>
      </c>
      <c r="D18580" t="s">
        <v>20471</v>
      </c>
      <c r="E18580" t="s">
        <v>602</v>
      </c>
      <c r="F18580" t="s">
        <v>2758</v>
      </c>
      <c r="G18580" t="s">
        <v>1020</v>
      </c>
      <c r="H18580" t="str">
        <f t="shared" si="290"/>
        <v>33สพม.แม่ฮ่องสอน</v>
      </c>
    </row>
    <row r="18581" spans="1:8" x14ac:dyDescent="0.2">
      <c r="A18581">
        <v>18548</v>
      </c>
      <c r="B18581" t="s">
        <v>531</v>
      </c>
      <c r="C18581">
        <f>COUNTIFS($B$4:$B18581,$B18581)</f>
        <v>34</v>
      </c>
      <c r="D18581" t="s">
        <v>20472</v>
      </c>
      <c r="E18581" t="s">
        <v>602</v>
      </c>
      <c r="F18581" t="s">
        <v>2758</v>
      </c>
      <c r="G18581" t="s">
        <v>1020</v>
      </c>
      <c r="H18581" t="str">
        <f t="shared" si="290"/>
        <v>34สพม.แม่ฮ่องสอน</v>
      </c>
    </row>
    <row r="18582" spans="1:8" x14ac:dyDescent="0.2">
      <c r="A18582">
        <v>18549</v>
      </c>
      <c r="B18582" t="s">
        <v>531</v>
      </c>
      <c r="C18582">
        <f>COUNTIFS($B$4:$B18582,$B18582)</f>
        <v>35</v>
      </c>
      <c r="D18582" t="s">
        <v>20474</v>
      </c>
      <c r="E18582" t="s">
        <v>602</v>
      </c>
      <c r="F18582" t="s">
        <v>2758</v>
      </c>
      <c r="G18582" t="s">
        <v>1020</v>
      </c>
      <c r="H18582" t="str">
        <f t="shared" si="290"/>
        <v>35สพม.แม่ฮ่องสอน</v>
      </c>
    </row>
    <row r="18583" spans="1:8" x14ac:dyDescent="0.2">
      <c r="A18583">
        <v>18550</v>
      </c>
      <c r="B18583" t="s">
        <v>532</v>
      </c>
      <c r="C18583">
        <f>COUNTIFS($B$4:$B18583,$B18583)</f>
        <v>1</v>
      </c>
      <c r="D18583" t="s">
        <v>2486</v>
      </c>
      <c r="E18583" t="s">
        <v>559</v>
      </c>
      <c r="F18583" t="s">
        <v>1019</v>
      </c>
      <c r="G18583" t="s">
        <v>1020</v>
      </c>
      <c r="H18583" t="str">
        <f t="shared" si="290"/>
        <v>1สพม.ยะลา</v>
      </c>
    </row>
    <row r="18584" spans="1:8" x14ac:dyDescent="0.2">
      <c r="A18584">
        <v>18551</v>
      </c>
      <c r="B18584" t="s">
        <v>532</v>
      </c>
      <c r="C18584">
        <f>COUNTIFS($B$4:$B18584,$B18584)</f>
        <v>2</v>
      </c>
      <c r="D18584" t="s">
        <v>2865</v>
      </c>
      <c r="E18584" t="s">
        <v>587</v>
      </c>
      <c r="F18584" t="s">
        <v>2758</v>
      </c>
      <c r="G18584" t="s">
        <v>1020</v>
      </c>
      <c r="H18584" t="str">
        <f t="shared" si="290"/>
        <v>2สพม.ยะลา</v>
      </c>
    </row>
    <row r="18585" spans="1:8" x14ac:dyDescent="0.2">
      <c r="A18585">
        <v>18552</v>
      </c>
      <c r="B18585" t="s">
        <v>532</v>
      </c>
      <c r="C18585">
        <f>COUNTIFS($B$4:$B18585,$B18585)</f>
        <v>3</v>
      </c>
      <c r="D18585" t="s">
        <v>2866</v>
      </c>
      <c r="E18585" t="s">
        <v>590</v>
      </c>
      <c r="F18585" t="s">
        <v>2758</v>
      </c>
      <c r="G18585" t="s">
        <v>1020</v>
      </c>
      <c r="H18585" t="str">
        <f t="shared" si="290"/>
        <v>3สพม.ยะลา</v>
      </c>
    </row>
    <row r="18586" spans="1:8" x14ac:dyDescent="0.2">
      <c r="A18586">
        <v>18553</v>
      </c>
      <c r="B18586" t="s">
        <v>532</v>
      </c>
      <c r="C18586">
        <f>COUNTIFS($B$4:$B18586,$B18586)</f>
        <v>4</v>
      </c>
      <c r="D18586" t="s">
        <v>2867</v>
      </c>
      <c r="E18586" t="s">
        <v>592</v>
      </c>
      <c r="F18586" t="s">
        <v>2758</v>
      </c>
      <c r="G18586" t="s">
        <v>1020</v>
      </c>
      <c r="H18586" t="str">
        <f t="shared" si="290"/>
        <v>4สพม.ยะลา</v>
      </c>
    </row>
    <row r="18587" spans="1:8" x14ac:dyDescent="0.2">
      <c r="A18587">
        <v>18554</v>
      </c>
      <c r="B18587" t="s">
        <v>532</v>
      </c>
      <c r="C18587">
        <f>COUNTIFS($B$4:$B18587,$B18587)</f>
        <v>5</v>
      </c>
      <c r="D18587" t="s">
        <v>2868</v>
      </c>
      <c r="E18587" t="s">
        <v>594</v>
      </c>
      <c r="F18587" t="s">
        <v>2758</v>
      </c>
      <c r="G18587" t="s">
        <v>1020</v>
      </c>
      <c r="H18587" t="str">
        <f t="shared" si="290"/>
        <v>5สพม.ยะลา</v>
      </c>
    </row>
    <row r="18588" spans="1:8" x14ac:dyDescent="0.2">
      <c r="A18588">
        <v>18555</v>
      </c>
      <c r="B18588" t="s">
        <v>532</v>
      </c>
      <c r="C18588">
        <f>COUNTIFS($B$4:$B18588,$B18588)</f>
        <v>6</v>
      </c>
      <c r="D18588" t="s">
        <v>2869</v>
      </c>
      <c r="E18588" t="s">
        <v>596</v>
      </c>
      <c r="F18588" t="s">
        <v>2758</v>
      </c>
      <c r="G18588" t="s">
        <v>1020</v>
      </c>
      <c r="H18588" t="str">
        <f t="shared" si="290"/>
        <v>6สพม.ยะลา</v>
      </c>
    </row>
    <row r="18589" spans="1:8" x14ac:dyDescent="0.2">
      <c r="A18589">
        <v>18556</v>
      </c>
      <c r="B18589" t="s">
        <v>532</v>
      </c>
      <c r="C18589">
        <f>COUNTIFS($B$4:$B18589,$B18589)</f>
        <v>7</v>
      </c>
      <c r="D18589" t="s">
        <v>2935</v>
      </c>
      <c r="E18589" t="s">
        <v>21331</v>
      </c>
      <c r="F18589" t="s">
        <v>2758</v>
      </c>
      <c r="G18589" t="s">
        <v>1020</v>
      </c>
      <c r="H18589" t="str">
        <f t="shared" si="290"/>
        <v>7สพม.ยะลา</v>
      </c>
    </row>
    <row r="18590" spans="1:8" x14ac:dyDescent="0.2">
      <c r="A18590">
        <v>18557</v>
      </c>
      <c r="B18590" t="s">
        <v>532</v>
      </c>
      <c r="C18590">
        <f>COUNTIFS($B$4:$B18590,$B18590)</f>
        <v>8</v>
      </c>
      <c r="D18590" t="s">
        <v>3097</v>
      </c>
      <c r="E18590" t="s">
        <v>3082</v>
      </c>
      <c r="F18590" t="s">
        <v>2758</v>
      </c>
      <c r="G18590" t="s">
        <v>1020</v>
      </c>
      <c r="H18590" t="str">
        <f t="shared" si="290"/>
        <v>8สพม.ยะลา</v>
      </c>
    </row>
    <row r="18591" spans="1:8" x14ac:dyDescent="0.2">
      <c r="A18591">
        <v>18558</v>
      </c>
      <c r="B18591" t="s">
        <v>532</v>
      </c>
      <c r="C18591">
        <f>COUNTIFS($B$4:$B18591,$B18591)</f>
        <v>9</v>
      </c>
      <c r="D18591" t="s">
        <v>17170</v>
      </c>
      <c r="E18591" t="s">
        <v>592</v>
      </c>
      <c r="F18591" t="s">
        <v>2758</v>
      </c>
      <c r="G18591" t="s">
        <v>1020</v>
      </c>
      <c r="H18591" t="str">
        <f t="shared" si="290"/>
        <v>9สพม.ยะลา</v>
      </c>
    </row>
    <row r="18592" spans="1:8" x14ac:dyDescent="0.2">
      <c r="A18592">
        <v>18559</v>
      </c>
      <c r="B18592" t="s">
        <v>532</v>
      </c>
      <c r="C18592">
        <f>COUNTIFS($B$4:$B18592,$B18592)</f>
        <v>10</v>
      </c>
      <c r="D18592" t="s">
        <v>17607</v>
      </c>
      <c r="E18592" t="s">
        <v>592</v>
      </c>
      <c r="F18592" t="s">
        <v>2758</v>
      </c>
      <c r="G18592" t="s">
        <v>1020</v>
      </c>
      <c r="H18592" t="str">
        <f t="shared" si="290"/>
        <v>10สพม.ยะลา</v>
      </c>
    </row>
    <row r="18593" spans="1:8" x14ac:dyDescent="0.2">
      <c r="A18593">
        <v>18560</v>
      </c>
      <c r="B18593" t="s">
        <v>532</v>
      </c>
      <c r="C18593">
        <f>COUNTIFS($B$4:$B18593,$B18593)</f>
        <v>11</v>
      </c>
      <c r="D18593" t="s">
        <v>17867</v>
      </c>
      <c r="E18593" t="s">
        <v>602</v>
      </c>
      <c r="F18593" t="s">
        <v>2758</v>
      </c>
      <c r="G18593" t="s">
        <v>1020</v>
      </c>
      <c r="H18593" t="str">
        <f t="shared" si="290"/>
        <v>11สพม.ยะลา</v>
      </c>
    </row>
    <row r="18594" spans="1:8" x14ac:dyDescent="0.2">
      <c r="A18594">
        <v>18561</v>
      </c>
      <c r="B18594" t="s">
        <v>532</v>
      </c>
      <c r="C18594">
        <f>COUNTIFS($B$4:$B18594,$B18594)</f>
        <v>12</v>
      </c>
      <c r="D18594" t="s">
        <v>17902</v>
      </c>
      <c r="E18594" t="s">
        <v>602</v>
      </c>
      <c r="F18594" t="s">
        <v>2758</v>
      </c>
      <c r="G18594" t="s">
        <v>1020</v>
      </c>
      <c r="H18594" t="str">
        <f t="shared" si="290"/>
        <v>12สพม.ยะลา</v>
      </c>
    </row>
    <row r="18595" spans="1:8" x14ac:dyDescent="0.2">
      <c r="A18595">
        <v>18562</v>
      </c>
      <c r="B18595" t="s">
        <v>532</v>
      </c>
      <c r="C18595">
        <f>COUNTIFS($B$4:$B18595,$B18595)</f>
        <v>13</v>
      </c>
      <c r="D18595" t="s">
        <v>17903</v>
      </c>
      <c r="E18595" t="s">
        <v>602</v>
      </c>
      <c r="F18595" t="s">
        <v>2758</v>
      </c>
      <c r="G18595" t="s">
        <v>1020</v>
      </c>
      <c r="H18595" t="str">
        <f t="shared" si="290"/>
        <v>13สพม.ยะลา</v>
      </c>
    </row>
    <row r="18596" spans="1:8" x14ac:dyDescent="0.2">
      <c r="A18596">
        <v>18563</v>
      </c>
      <c r="B18596" t="s">
        <v>532</v>
      </c>
      <c r="C18596">
        <f>COUNTIFS($B$4:$B18596,$B18596)</f>
        <v>14</v>
      </c>
      <c r="D18596" t="s">
        <v>17904</v>
      </c>
      <c r="E18596" t="s">
        <v>602</v>
      </c>
      <c r="F18596" t="s">
        <v>2758</v>
      </c>
      <c r="G18596" t="s">
        <v>1020</v>
      </c>
      <c r="H18596" t="str">
        <f t="shared" si="290"/>
        <v>14สพม.ยะลา</v>
      </c>
    </row>
    <row r="18597" spans="1:8" x14ac:dyDescent="0.2">
      <c r="A18597">
        <v>18564</v>
      </c>
      <c r="B18597" t="s">
        <v>532</v>
      </c>
      <c r="C18597">
        <f>COUNTIFS($B$4:$B18597,$B18597)</f>
        <v>15</v>
      </c>
      <c r="D18597" t="s">
        <v>17905</v>
      </c>
      <c r="E18597" t="s">
        <v>602</v>
      </c>
      <c r="F18597" t="s">
        <v>2758</v>
      </c>
      <c r="G18597" t="s">
        <v>1020</v>
      </c>
      <c r="H18597" t="str">
        <f t="shared" si="290"/>
        <v>15สพม.ยะลา</v>
      </c>
    </row>
    <row r="18598" spans="1:8" x14ac:dyDescent="0.2">
      <c r="A18598">
        <v>18565</v>
      </c>
      <c r="B18598" t="s">
        <v>532</v>
      </c>
      <c r="C18598">
        <f>COUNTIFS($B$4:$B18598,$B18598)</f>
        <v>16</v>
      </c>
      <c r="D18598" t="s">
        <v>17906</v>
      </c>
      <c r="E18598" t="s">
        <v>602</v>
      </c>
      <c r="F18598" t="s">
        <v>2758</v>
      </c>
      <c r="G18598" t="s">
        <v>1020</v>
      </c>
      <c r="H18598" t="str">
        <f t="shared" si="290"/>
        <v>16สพม.ยะลา</v>
      </c>
    </row>
    <row r="18599" spans="1:8" x14ac:dyDescent="0.2">
      <c r="A18599">
        <v>18566</v>
      </c>
      <c r="B18599" t="s">
        <v>532</v>
      </c>
      <c r="C18599">
        <f>COUNTIFS($B$4:$B18599,$B18599)</f>
        <v>17</v>
      </c>
      <c r="D18599" t="s">
        <v>17907</v>
      </c>
      <c r="E18599" t="s">
        <v>602</v>
      </c>
      <c r="F18599" t="s">
        <v>2758</v>
      </c>
      <c r="G18599" t="s">
        <v>1020</v>
      </c>
      <c r="H18599" t="str">
        <f t="shared" si="290"/>
        <v>17สพม.ยะลา</v>
      </c>
    </row>
    <row r="18600" spans="1:8" x14ac:dyDescent="0.2">
      <c r="A18600">
        <v>18567</v>
      </c>
      <c r="B18600" t="s">
        <v>532</v>
      </c>
      <c r="C18600">
        <f>COUNTIFS($B$4:$B18600,$B18600)</f>
        <v>18</v>
      </c>
      <c r="D18600" t="s">
        <v>17909</v>
      </c>
      <c r="E18600" t="s">
        <v>602</v>
      </c>
      <c r="F18600" t="s">
        <v>2758</v>
      </c>
      <c r="G18600" t="s">
        <v>1020</v>
      </c>
      <c r="H18600" t="str">
        <f t="shared" si="290"/>
        <v>18สพม.ยะลา</v>
      </c>
    </row>
    <row r="18601" spans="1:8" x14ac:dyDescent="0.2">
      <c r="A18601">
        <v>18568</v>
      </c>
      <c r="B18601" t="s">
        <v>532</v>
      </c>
      <c r="C18601">
        <f>COUNTIFS($B$4:$B18601,$B18601)</f>
        <v>19</v>
      </c>
      <c r="D18601" t="s">
        <v>17911</v>
      </c>
      <c r="E18601" t="s">
        <v>602</v>
      </c>
      <c r="F18601" t="s">
        <v>2758</v>
      </c>
      <c r="G18601" t="s">
        <v>1020</v>
      </c>
      <c r="H18601" t="str">
        <f t="shared" si="290"/>
        <v>19สพม.ยะลา</v>
      </c>
    </row>
    <row r="18602" spans="1:8" x14ac:dyDescent="0.2">
      <c r="A18602">
        <v>18569</v>
      </c>
      <c r="B18602" t="s">
        <v>532</v>
      </c>
      <c r="C18602">
        <f>COUNTIFS($B$4:$B18602,$B18602)</f>
        <v>20</v>
      </c>
      <c r="D18602" t="s">
        <v>17912</v>
      </c>
      <c r="E18602" t="s">
        <v>602</v>
      </c>
      <c r="F18602" t="s">
        <v>2758</v>
      </c>
      <c r="G18602" t="s">
        <v>1020</v>
      </c>
      <c r="H18602" t="str">
        <f t="shared" si="290"/>
        <v>20สพม.ยะลา</v>
      </c>
    </row>
    <row r="18603" spans="1:8" x14ac:dyDescent="0.2">
      <c r="A18603">
        <v>18570</v>
      </c>
      <c r="B18603" t="s">
        <v>532</v>
      </c>
      <c r="C18603">
        <f>COUNTIFS($B$4:$B18603,$B18603)</f>
        <v>21</v>
      </c>
      <c r="D18603" t="s">
        <v>17913</v>
      </c>
      <c r="E18603" t="s">
        <v>602</v>
      </c>
      <c r="F18603" t="s">
        <v>2758</v>
      </c>
      <c r="G18603" t="s">
        <v>1020</v>
      </c>
      <c r="H18603" t="str">
        <f t="shared" si="290"/>
        <v>21สพม.ยะลา</v>
      </c>
    </row>
    <row r="18604" spans="1:8" x14ac:dyDescent="0.2">
      <c r="A18604">
        <v>18571</v>
      </c>
      <c r="B18604" t="s">
        <v>532</v>
      </c>
      <c r="C18604">
        <f>COUNTIFS($B$4:$B18604,$B18604)</f>
        <v>22</v>
      </c>
      <c r="D18604" t="s">
        <v>17927</v>
      </c>
      <c r="E18604" t="s">
        <v>585</v>
      </c>
      <c r="F18604" t="s">
        <v>2758</v>
      </c>
      <c r="G18604" t="s">
        <v>1020</v>
      </c>
      <c r="H18604" t="str">
        <f t="shared" si="290"/>
        <v>22สพม.ยะลา</v>
      </c>
    </row>
    <row r="18605" spans="1:8" x14ac:dyDescent="0.2">
      <c r="A18605">
        <v>18572</v>
      </c>
      <c r="B18605" t="s">
        <v>532</v>
      </c>
      <c r="C18605">
        <f>COUNTIFS($B$4:$B18605,$B18605)</f>
        <v>23</v>
      </c>
      <c r="D18605" t="s">
        <v>18008</v>
      </c>
      <c r="E18605" t="s">
        <v>585</v>
      </c>
      <c r="F18605" t="s">
        <v>2758</v>
      </c>
      <c r="G18605" t="s">
        <v>1020</v>
      </c>
      <c r="H18605" t="str">
        <f t="shared" si="290"/>
        <v>23สพม.ยะลา</v>
      </c>
    </row>
    <row r="18606" spans="1:8" x14ac:dyDescent="0.2">
      <c r="A18606">
        <v>18573</v>
      </c>
      <c r="B18606" t="s">
        <v>532</v>
      </c>
      <c r="C18606">
        <f>COUNTIFS($B$4:$B18606,$B18606)</f>
        <v>24</v>
      </c>
      <c r="D18606" t="s">
        <v>18009</v>
      </c>
      <c r="E18606" t="s">
        <v>585</v>
      </c>
      <c r="F18606" t="s">
        <v>2758</v>
      </c>
      <c r="G18606" t="s">
        <v>1020</v>
      </c>
      <c r="H18606" t="str">
        <f t="shared" si="290"/>
        <v>24สพม.ยะลา</v>
      </c>
    </row>
    <row r="18607" spans="1:8" x14ac:dyDescent="0.2">
      <c r="A18607">
        <v>18574</v>
      </c>
      <c r="B18607" t="s">
        <v>532</v>
      </c>
      <c r="C18607">
        <f>COUNTIFS($B$4:$B18607,$B18607)</f>
        <v>25</v>
      </c>
      <c r="D18607" t="s">
        <v>18010</v>
      </c>
      <c r="E18607" t="s">
        <v>585</v>
      </c>
      <c r="F18607" t="s">
        <v>2758</v>
      </c>
      <c r="G18607" t="s">
        <v>1020</v>
      </c>
      <c r="H18607" t="str">
        <f t="shared" si="290"/>
        <v>25สพม.ยะลา</v>
      </c>
    </row>
    <row r="18608" spans="1:8" x14ac:dyDescent="0.2">
      <c r="A18608">
        <v>18575</v>
      </c>
      <c r="B18608" t="s">
        <v>532</v>
      </c>
      <c r="C18608">
        <f>COUNTIFS($B$4:$B18608,$B18608)</f>
        <v>26</v>
      </c>
      <c r="D18608" t="s">
        <v>18011</v>
      </c>
      <c r="E18608" t="s">
        <v>585</v>
      </c>
      <c r="F18608" t="s">
        <v>2758</v>
      </c>
      <c r="G18608" t="s">
        <v>1020</v>
      </c>
      <c r="H18608" t="str">
        <f t="shared" si="290"/>
        <v>26สพม.ยะลา</v>
      </c>
    </row>
    <row r="18609" spans="1:8" x14ac:dyDescent="0.2">
      <c r="A18609">
        <v>18576</v>
      </c>
      <c r="B18609" t="s">
        <v>532</v>
      </c>
      <c r="C18609">
        <f>COUNTIFS($B$4:$B18609,$B18609)</f>
        <v>27</v>
      </c>
      <c r="D18609" t="s">
        <v>18012</v>
      </c>
      <c r="E18609" t="s">
        <v>585</v>
      </c>
      <c r="F18609" t="s">
        <v>2758</v>
      </c>
      <c r="G18609" t="s">
        <v>1020</v>
      </c>
      <c r="H18609" t="str">
        <f t="shared" si="290"/>
        <v>27สพม.ยะลา</v>
      </c>
    </row>
    <row r="18610" spans="1:8" x14ac:dyDescent="0.2">
      <c r="A18610">
        <v>18577</v>
      </c>
      <c r="B18610" t="s">
        <v>532</v>
      </c>
      <c r="C18610">
        <f>COUNTIFS($B$4:$B18610,$B18610)</f>
        <v>28</v>
      </c>
      <c r="D18610" t="s">
        <v>18013</v>
      </c>
      <c r="E18610" t="s">
        <v>585</v>
      </c>
      <c r="F18610" t="s">
        <v>2758</v>
      </c>
      <c r="G18610" t="s">
        <v>1020</v>
      </c>
      <c r="H18610" t="str">
        <f t="shared" si="290"/>
        <v>28สพม.ยะลา</v>
      </c>
    </row>
    <row r="18611" spans="1:8" x14ac:dyDescent="0.2">
      <c r="A18611">
        <v>18578</v>
      </c>
      <c r="B18611" t="s">
        <v>532</v>
      </c>
      <c r="C18611">
        <f>COUNTIFS($B$4:$B18611,$B18611)</f>
        <v>29</v>
      </c>
      <c r="D18611" t="s">
        <v>18014</v>
      </c>
      <c r="E18611" t="s">
        <v>585</v>
      </c>
      <c r="F18611" t="s">
        <v>2758</v>
      </c>
      <c r="G18611" t="s">
        <v>1020</v>
      </c>
      <c r="H18611" t="str">
        <f t="shared" si="290"/>
        <v>29สพม.ยะลา</v>
      </c>
    </row>
    <row r="18612" spans="1:8" x14ac:dyDescent="0.2">
      <c r="A18612">
        <v>18579</v>
      </c>
      <c r="B18612" t="s">
        <v>532</v>
      </c>
      <c r="C18612">
        <f>COUNTIFS($B$4:$B18612,$B18612)</f>
        <v>30</v>
      </c>
      <c r="D18612" t="s">
        <v>18015</v>
      </c>
      <c r="E18612" t="s">
        <v>585</v>
      </c>
      <c r="F18612" t="s">
        <v>2758</v>
      </c>
      <c r="G18612" t="s">
        <v>1020</v>
      </c>
      <c r="H18612" t="str">
        <f t="shared" si="290"/>
        <v>30สพม.ยะลา</v>
      </c>
    </row>
    <row r="18613" spans="1:8" x14ac:dyDescent="0.2">
      <c r="A18613">
        <v>18580</v>
      </c>
      <c r="B18613" t="s">
        <v>532</v>
      </c>
      <c r="C18613">
        <f>COUNTIFS($B$4:$B18613,$B18613)</f>
        <v>31</v>
      </c>
      <c r="D18613" t="s">
        <v>18016</v>
      </c>
      <c r="E18613" t="s">
        <v>585</v>
      </c>
      <c r="F18613" t="s">
        <v>2758</v>
      </c>
      <c r="G18613" t="s">
        <v>1020</v>
      </c>
      <c r="H18613" t="str">
        <f t="shared" si="290"/>
        <v>31สพม.ยะลา</v>
      </c>
    </row>
    <row r="18614" spans="1:8" x14ac:dyDescent="0.2">
      <c r="A18614">
        <v>18581</v>
      </c>
      <c r="B18614" t="s">
        <v>532</v>
      </c>
      <c r="C18614">
        <f>COUNTIFS($B$4:$B18614,$B18614)</f>
        <v>32</v>
      </c>
      <c r="D18614" t="s">
        <v>18017</v>
      </c>
      <c r="E18614" t="s">
        <v>585</v>
      </c>
      <c r="F18614" t="s">
        <v>2758</v>
      </c>
      <c r="G18614" t="s">
        <v>1020</v>
      </c>
      <c r="H18614" t="str">
        <f t="shared" si="290"/>
        <v>32สพม.ยะลา</v>
      </c>
    </row>
    <row r="18615" spans="1:8" x14ac:dyDescent="0.2">
      <c r="A18615">
        <v>18582</v>
      </c>
      <c r="B18615" t="s">
        <v>532</v>
      </c>
      <c r="C18615">
        <f>COUNTIFS($B$4:$B18615,$B18615)</f>
        <v>33</v>
      </c>
      <c r="D18615" t="s">
        <v>18018</v>
      </c>
      <c r="E18615" t="s">
        <v>585</v>
      </c>
      <c r="F18615" t="s">
        <v>2758</v>
      </c>
      <c r="G18615" t="s">
        <v>1020</v>
      </c>
      <c r="H18615" t="str">
        <f t="shared" si="290"/>
        <v>33สพม.ยะลา</v>
      </c>
    </row>
    <row r="18616" spans="1:8" x14ac:dyDescent="0.2">
      <c r="A18616">
        <v>18583</v>
      </c>
      <c r="B18616" t="s">
        <v>532</v>
      </c>
      <c r="C18616">
        <f>COUNTIFS($B$4:$B18616,$B18616)</f>
        <v>34</v>
      </c>
      <c r="D18616" t="s">
        <v>18019</v>
      </c>
      <c r="E18616" t="s">
        <v>585</v>
      </c>
      <c r="F18616" t="s">
        <v>2758</v>
      </c>
      <c r="G18616" t="s">
        <v>1020</v>
      </c>
      <c r="H18616" t="str">
        <f t="shared" si="290"/>
        <v>34สพม.ยะลา</v>
      </c>
    </row>
    <row r="18617" spans="1:8" x14ac:dyDescent="0.2">
      <c r="A18617">
        <v>18584</v>
      </c>
      <c r="B18617" t="s">
        <v>532</v>
      </c>
      <c r="C18617">
        <f>COUNTIFS($B$4:$B18617,$B18617)</f>
        <v>35</v>
      </c>
      <c r="D18617" t="s">
        <v>18020</v>
      </c>
      <c r="E18617" t="s">
        <v>585</v>
      </c>
      <c r="F18617" t="s">
        <v>2758</v>
      </c>
      <c r="G18617" t="s">
        <v>1020</v>
      </c>
      <c r="H18617" t="str">
        <f t="shared" si="290"/>
        <v>35สพม.ยะลา</v>
      </c>
    </row>
    <row r="18618" spans="1:8" x14ac:dyDescent="0.2">
      <c r="A18618">
        <v>18585</v>
      </c>
      <c r="B18618" t="s">
        <v>532</v>
      </c>
      <c r="C18618">
        <f>COUNTIFS($B$4:$B18618,$B18618)</f>
        <v>36</v>
      </c>
      <c r="D18618" t="s">
        <v>18022</v>
      </c>
      <c r="E18618" t="s">
        <v>585</v>
      </c>
      <c r="F18618" t="s">
        <v>2758</v>
      </c>
      <c r="G18618" t="s">
        <v>1020</v>
      </c>
      <c r="H18618" t="str">
        <f t="shared" si="290"/>
        <v>36สพม.ยะลา</v>
      </c>
    </row>
    <row r="18619" spans="1:8" x14ac:dyDescent="0.2">
      <c r="A18619">
        <v>18586</v>
      </c>
      <c r="B18619" t="s">
        <v>532</v>
      </c>
      <c r="C18619">
        <f>COUNTIFS($B$4:$B18619,$B18619)</f>
        <v>37</v>
      </c>
      <c r="D18619" t="s">
        <v>18024</v>
      </c>
      <c r="E18619" t="s">
        <v>585</v>
      </c>
      <c r="F18619" t="s">
        <v>2758</v>
      </c>
      <c r="G18619" t="s">
        <v>1020</v>
      </c>
      <c r="H18619" t="str">
        <f t="shared" si="290"/>
        <v>37สพม.ยะลา</v>
      </c>
    </row>
    <row r="18620" spans="1:8" x14ac:dyDescent="0.2">
      <c r="A18620">
        <v>18587</v>
      </c>
      <c r="B18620" t="s">
        <v>532</v>
      </c>
      <c r="C18620">
        <f>COUNTIFS($B$4:$B18620,$B18620)</f>
        <v>38</v>
      </c>
      <c r="D18620" t="s">
        <v>18025</v>
      </c>
      <c r="E18620" t="s">
        <v>585</v>
      </c>
      <c r="F18620" t="s">
        <v>2758</v>
      </c>
      <c r="G18620" t="s">
        <v>1020</v>
      </c>
      <c r="H18620" t="str">
        <f t="shared" si="290"/>
        <v>38สพม.ยะลา</v>
      </c>
    </row>
    <row r="18621" spans="1:8" x14ac:dyDescent="0.2">
      <c r="A18621">
        <v>18588</v>
      </c>
      <c r="B18621" t="s">
        <v>532</v>
      </c>
      <c r="C18621">
        <f>COUNTIFS($B$4:$B18621,$B18621)</f>
        <v>39</v>
      </c>
      <c r="D18621" t="s">
        <v>18026</v>
      </c>
      <c r="E18621" t="s">
        <v>585</v>
      </c>
      <c r="F18621" t="s">
        <v>2758</v>
      </c>
      <c r="G18621" t="s">
        <v>1020</v>
      </c>
      <c r="H18621" t="str">
        <f t="shared" si="290"/>
        <v>39สพม.ยะลา</v>
      </c>
    </row>
    <row r="18622" spans="1:8" x14ac:dyDescent="0.2">
      <c r="A18622">
        <v>18589</v>
      </c>
      <c r="B18622" t="s">
        <v>532</v>
      </c>
      <c r="C18622">
        <f>COUNTIFS($B$4:$B18622,$B18622)</f>
        <v>40</v>
      </c>
      <c r="D18622" t="s">
        <v>18027</v>
      </c>
      <c r="E18622" t="s">
        <v>585</v>
      </c>
      <c r="F18622" t="s">
        <v>2758</v>
      </c>
      <c r="G18622" t="s">
        <v>1020</v>
      </c>
      <c r="H18622" t="str">
        <f t="shared" si="290"/>
        <v>40สพม.ยะลา</v>
      </c>
    </row>
    <row r="18623" spans="1:8" x14ac:dyDescent="0.2">
      <c r="A18623">
        <v>18590</v>
      </c>
      <c r="B18623" t="s">
        <v>532</v>
      </c>
      <c r="C18623">
        <f>COUNTIFS($B$4:$B18623,$B18623)</f>
        <v>41</v>
      </c>
      <c r="D18623" t="s">
        <v>18028</v>
      </c>
      <c r="E18623" t="s">
        <v>585</v>
      </c>
      <c r="F18623" t="s">
        <v>2758</v>
      </c>
      <c r="G18623" t="s">
        <v>1020</v>
      </c>
      <c r="H18623" t="str">
        <f t="shared" si="290"/>
        <v>41สพม.ยะลา</v>
      </c>
    </row>
    <row r="18624" spans="1:8" x14ac:dyDescent="0.2">
      <c r="A18624">
        <v>18591</v>
      </c>
      <c r="B18624" t="s">
        <v>532</v>
      </c>
      <c r="C18624">
        <f>COUNTIFS($B$4:$B18624,$B18624)</f>
        <v>42</v>
      </c>
      <c r="D18624" t="s">
        <v>18029</v>
      </c>
      <c r="E18624" t="s">
        <v>585</v>
      </c>
      <c r="F18624" t="s">
        <v>2758</v>
      </c>
      <c r="G18624" t="s">
        <v>1020</v>
      </c>
      <c r="H18624" t="str">
        <f t="shared" si="290"/>
        <v>42สพม.ยะลา</v>
      </c>
    </row>
    <row r="18625" spans="1:8" x14ac:dyDescent="0.2">
      <c r="A18625">
        <v>18592</v>
      </c>
      <c r="B18625" t="s">
        <v>532</v>
      </c>
      <c r="C18625">
        <f>COUNTIFS($B$4:$B18625,$B18625)</f>
        <v>43</v>
      </c>
      <c r="D18625" t="s">
        <v>18030</v>
      </c>
      <c r="E18625" t="s">
        <v>585</v>
      </c>
      <c r="F18625" t="s">
        <v>2758</v>
      </c>
      <c r="G18625" t="s">
        <v>1020</v>
      </c>
      <c r="H18625" t="str">
        <f t="shared" si="290"/>
        <v>43สพม.ยะลา</v>
      </c>
    </row>
    <row r="18626" spans="1:8" x14ac:dyDescent="0.2">
      <c r="A18626">
        <v>18593</v>
      </c>
      <c r="B18626" t="s">
        <v>532</v>
      </c>
      <c r="C18626">
        <f>COUNTIFS($B$4:$B18626,$B18626)</f>
        <v>44</v>
      </c>
      <c r="D18626" t="s">
        <v>18031</v>
      </c>
      <c r="E18626" t="s">
        <v>585</v>
      </c>
      <c r="F18626" t="s">
        <v>2758</v>
      </c>
      <c r="G18626" t="s">
        <v>1020</v>
      </c>
      <c r="H18626" t="str">
        <f t="shared" si="290"/>
        <v>44สพม.ยะลา</v>
      </c>
    </row>
    <row r="18627" spans="1:8" x14ac:dyDescent="0.2">
      <c r="A18627">
        <v>18594</v>
      </c>
      <c r="B18627" t="s">
        <v>532</v>
      </c>
      <c r="C18627">
        <f>COUNTIFS($B$4:$B18627,$B18627)</f>
        <v>45</v>
      </c>
      <c r="D18627" t="s">
        <v>18033</v>
      </c>
      <c r="E18627" t="s">
        <v>585</v>
      </c>
      <c r="F18627" t="s">
        <v>2758</v>
      </c>
      <c r="G18627" t="s">
        <v>1020</v>
      </c>
      <c r="H18627" t="str">
        <f t="shared" si="290"/>
        <v>45สพม.ยะลา</v>
      </c>
    </row>
    <row r="18628" spans="1:8" x14ac:dyDescent="0.2">
      <c r="A18628">
        <v>18595</v>
      </c>
      <c r="B18628" t="s">
        <v>532</v>
      </c>
      <c r="C18628">
        <f>COUNTIFS($B$4:$B18628,$B18628)</f>
        <v>46</v>
      </c>
      <c r="D18628" t="s">
        <v>18068</v>
      </c>
      <c r="E18628" t="s">
        <v>586</v>
      </c>
      <c r="F18628" t="s">
        <v>2758</v>
      </c>
      <c r="G18628" t="s">
        <v>1020</v>
      </c>
      <c r="H18628" t="str">
        <f t="shared" ref="H18628:H18691" si="291">C18628&amp;B18628</f>
        <v>46สพม.ยะลา</v>
      </c>
    </row>
    <row r="18629" spans="1:8" x14ac:dyDescent="0.2">
      <c r="A18629">
        <v>18596</v>
      </c>
      <c r="B18629" t="s">
        <v>532</v>
      </c>
      <c r="C18629">
        <f>COUNTIFS($B$4:$B18629,$B18629)</f>
        <v>47</v>
      </c>
      <c r="D18629" t="s">
        <v>18077</v>
      </c>
      <c r="E18629" t="s">
        <v>586</v>
      </c>
      <c r="F18629" t="s">
        <v>2758</v>
      </c>
      <c r="G18629" t="s">
        <v>1020</v>
      </c>
      <c r="H18629" t="str">
        <f t="shared" si="291"/>
        <v>47สพม.ยะลา</v>
      </c>
    </row>
    <row r="18630" spans="1:8" x14ac:dyDescent="0.2">
      <c r="A18630">
        <v>18597</v>
      </c>
      <c r="B18630" t="s">
        <v>532</v>
      </c>
      <c r="C18630">
        <f>COUNTIFS($B$4:$B18630,$B18630)</f>
        <v>48</v>
      </c>
      <c r="D18630" t="s">
        <v>18078</v>
      </c>
      <c r="E18630" t="s">
        <v>586</v>
      </c>
      <c r="F18630" t="s">
        <v>2758</v>
      </c>
      <c r="G18630" t="s">
        <v>1020</v>
      </c>
      <c r="H18630" t="str">
        <f t="shared" si="291"/>
        <v>48สพม.ยะลา</v>
      </c>
    </row>
    <row r="18631" spans="1:8" x14ac:dyDescent="0.2">
      <c r="A18631">
        <v>18598</v>
      </c>
      <c r="B18631" t="s">
        <v>532</v>
      </c>
      <c r="C18631">
        <f>COUNTIFS($B$4:$B18631,$B18631)</f>
        <v>49</v>
      </c>
      <c r="D18631" t="s">
        <v>18079</v>
      </c>
      <c r="E18631" t="s">
        <v>586</v>
      </c>
      <c r="F18631" t="s">
        <v>2758</v>
      </c>
      <c r="G18631" t="s">
        <v>1020</v>
      </c>
      <c r="H18631" t="str">
        <f t="shared" si="291"/>
        <v>49สพม.ยะลา</v>
      </c>
    </row>
    <row r="18632" spans="1:8" x14ac:dyDescent="0.2">
      <c r="A18632">
        <v>18599</v>
      </c>
      <c r="B18632" t="s">
        <v>532</v>
      </c>
      <c r="C18632">
        <f>COUNTIFS($B$4:$B18632,$B18632)</f>
        <v>50</v>
      </c>
      <c r="D18632" t="s">
        <v>18080</v>
      </c>
      <c r="E18632" t="s">
        <v>586</v>
      </c>
      <c r="F18632" t="s">
        <v>2758</v>
      </c>
      <c r="G18632" t="s">
        <v>1020</v>
      </c>
      <c r="H18632" t="str">
        <f t="shared" si="291"/>
        <v>50สพม.ยะลา</v>
      </c>
    </row>
    <row r="18633" spans="1:8" x14ac:dyDescent="0.2">
      <c r="A18633">
        <v>18600</v>
      </c>
      <c r="B18633" t="s">
        <v>532</v>
      </c>
      <c r="C18633">
        <f>COUNTIFS($B$4:$B18633,$B18633)</f>
        <v>51</v>
      </c>
      <c r="D18633" t="s">
        <v>18081</v>
      </c>
      <c r="E18633" t="s">
        <v>586</v>
      </c>
      <c r="F18633" t="s">
        <v>2758</v>
      </c>
      <c r="G18633" t="s">
        <v>1020</v>
      </c>
      <c r="H18633" t="str">
        <f t="shared" si="291"/>
        <v>51สพม.ยะลา</v>
      </c>
    </row>
    <row r="18634" spans="1:8" x14ac:dyDescent="0.2">
      <c r="A18634">
        <v>18601</v>
      </c>
      <c r="B18634" t="s">
        <v>532</v>
      </c>
      <c r="C18634">
        <f>COUNTIFS($B$4:$B18634,$B18634)</f>
        <v>52</v>
      </c>
      <c r="D18634" t="s">
        <v>18082</v>
      </c>
      <c r="E18634" t="s">
        <v>586</v>
      </c>
      <c r="F18634" t="s">
        <v>2758</v>
      </c>
      <c r="G18634" t="s">
        <v>1020</v>
      </c>
      <c r="H18634" t="str">
        <f t="shared" si="291"/>
        <v>52สพม.ยะลา</v>
      </c>
    </row>
    <row r="18635" spans="1:8" x14ac:dyDescent="0.2">
      <c r="A18635">
        <v>18602</v>
      </c>
      <c r="B18635" t="s">
        <v>532</v>
      </c>
      <c r="C18635">
        <f>COUNTIFS($B$4:$B18635,$B18635)</f>
        <v>53</v>
      </c>
      <c r="D18635" t="s">
        <v>18083</v>
      </c>
      <c r="E18635" t="s">
        <v>586</v>
      </c>
      <c r="F18635" t="s">
        <v>2758</v>
      </c>
      <c r="G18635" t="s">
        <v>1020</v>
      </c>
      <c r="H18635" t="str">
        <f t="shared" si="291"/>
        <v>53สพม.ยะลา</v>
      </c>
    </row>
    <row r="18636" spans="1:8" x14ac:dyDescent="0.2">
      <c r="A18636">
        <v>18603</v>
      </c>
      <c r="B18636" t="s">
        <v>532</v>
      </c>
      <c r="C18636">
        <f>COUNTIFS($B$4:$B18636,$B18636)</f>
        <v>54</v>
      </c>
      <c r="D18636" t="s">
        <v>18084</v>
      </c>
      <c r="E18636" t="s">
        <v>586</v>
      </c>
      <c r="F18636" t="s">
        <v>2758</v>
      </c>
      <c r="G18636" t="s">
        <v>1020</v>
      </c>
      <c r="H18636" t="str">
        <f t="shared" si="291"/>
        <v>54สพม.ยะลา</v>
      </c>
    </row>
    <row r="18637" spans="1:8" x14ac:dyDescent="0.2">
      <c r="A18637">
        <v>18604</v>
      </c>
      <c r="B18637" t="s">
        <v>532</v>
      </c>
      <c r="C18637">
        <f>COUNTIFS($B$4:$B18637,$B18637)</f>
        <v>55</v>
      </c>
      <c r="D18637" t="s">
        <v>23846</v>
      </c>
      <c r="E18637" t="s">
        <v>592</v>
      </c>
      <c r="F18637" t="s">
        <v>2758</v>
      </c>
      <c r="G18637" t="s">
        <v>1020</v>
      </c>
      <c r="H18637" t="str">
        <f t="shared" si="291"/>
        <v>55สพม.ยะลา</v>
      </c>
    </row>
    <row r="18638" spans="1:8" x14ac:dyDescent="0.2">
      <c r="A18638">
        <v>18605</v>
      </c>
      <c r="B18638" t="s">
        <v>533</v>
      </c>
      <c r="C18638">
        <f>COUNTIFS($B$4:$B18638,$B18638)</f>
        <v>1</v>
      </c>
      <c r="D18638" t="s">
        <v>2501</v>
      </c>
      <c r="E18638" t="s">
        <v>582</v>
      </c>
      <c r="F18638" t="s">
        <v>1019</v>
      </c>
      <c r="G18638" t="s">
        <v>1020</v>
      </c>
      <c r="H18638" t="str">
        <f t="shared" si="291"/>
        <v>1สพม.ร้อยเอ็ด</v>
      </c>
    </row>
    <row r="18639" spans="1:8" x14ac:dyDescent="0.2">
      <c r="A18639">
        <v>18606</v>
      </c>
      <c r="B18639" t="s">
        <v>533</v>
      </c>
      <c r="C18639">
        <f>COUNTIFS($B$4:$B18639,$B18639)</f>
        <v>2</v>
      </c>
      <c r="D18639" t="s">
        <v>2792</v>
      </c>
      <c r="E18639" t="s">
        <v>588</v>
      </c>
      <c r="F18639" t="s">
        <v>2758</v>
      </c>
      <c r="G18639" t="s">
        <v>1020</v>
      </c>
      <c r="H18639" t="str">
        <f t="shared" si="291"/>
        <v>2สพม.ร้อยเอ็ด</v>
      </c>
    </row>
    <row r="18640" spans="1:8" x14ac:dyDescent="0.2">
      <c r="A18640">
        <v>18607</v>
      </c>
      <c r="B18640" t="s">
        <v>533</v>
      </c>
      <c r="C18640">
        <f>COUNTIFS($B$4:$B18640,$B18640)</f>
        <v>3</v>
      </c>
      <c r="D18640" t="s">
        <v>17662</v>
      </c>
      <c r="E18640" t="s">
        <v>592</v>
      </c>
      <c r="F18640" t="s">
        <v>2758</v>
      </c>
      <c r="G18640" t="s">
        <v>1020</v>
      </c>
      <c r="H18640" t="str">
        <f t="shared" si="291"/>
        <v>3สพม.ร้อยเอ็ด</v>
      </c>
    </row>
    <row r="18641" spans="1:8" x14ac:dyDescent="0.2">
      <c r="A18641">
        <v>18608</v>
      </c>
      <c r="B18641" t="s">
        <v>533</v>
      </c>
      <c r="C18641">
        <f>COUNTIFS($B$4:$B18641,$B18641)</f>
        <v>4</v>
      </c>
      <c r="D18641" t="s">
        <v>19322</v>
      </c>
      <c r="E18641" t="s">
        <v>3082</v>
      </c>
      <c r="F18641" t="s">
        <v>2758</v>
      </c>
      <c r="G18641" t="s">
        <v>1020</v>
      </c>
      <c r="H18641" t="str">
        <f t="shared" si="291"/>
        <v>4สพม.ร้อยเอ็ด</v>
      </c>
    </row>
    <row r="18642" spans="1:8" x14ac:dyDescent="0.2">
      <c r="A18642">
        <v>18609</v>
      </c>
      <c r="B18642" t="s">
        <v>533</v>
      </c>
      <c r="C18642">
        <f>COUNTIFS($B$4:$B18642,$B18642)</f>
        <v>5</v>
      </c>
      <c r="D18642" t="s">
        <v>19323</v>
      </c>
      <c r="E18642" t="s">
        <v>602</v>
      </c>
      <c r="F18642" t="s">
        <v>2758</v>
      </c>
      <c r="G18642" t="s">
        <v>1020</v>
      </c>
      <c r="H18642" t="str">
        <f t="shared" si="291"/>
        <v>5สพม.ร้อยเอ็ด</v>
      </c>
    </row>
    <row r="18643" spans="1:8" x14ac:dyDescent="0.2">
      <c r="A18643">
        <v>18610</v>
      </c>
      <c r="B18643" t="s">
        <v>533</v>
      </c>
      <c r="C18643">
        <f>COUNTIFS($B$4:$B18643,$B18643)</f>
        <v>6</v>
      </c>
      <c r="D18643" t="s">
        <v>19324</v>
      </c>
      <c r="E18643" t="s">
        <v>602</v>
      </c>
      <c r="F18643" t="s">
        <v>2758</v>
      </c>
      <c r="G18643" t="s">
        <v>1020</v>
      </c>
      <c r="H18643" t="str">
        <f t="shared" si="291"/>
        <v>6สพม.ร้อยเอ็ด</v>
      </c>
    </row>
    <row r="18644" spans="1:8" x14ac:dyDescent="0.2">
      <c r="A18644">
        <v>18611</v>
      </c>
      <c r="B18644" t="s">
        <v>533</v>
      </c>
      <c r="C18644">
        <f>COUNTIFS($B$4:$B18644,$B18644)</f>
        <v>7</v>
      </c>
      <c r="D18644" t="s">
        <v>19325</v>
      </c>
      <c r="E18644" t="s">
        <v>602</v>
      </c>
      <c r="F18644" t="s">
        <v>2758</v>
      </c>
      <c r="G18644" t="s">
        <v>1020</v>
      </c>
      <c r="H18644" t="str">
        <f t="shared" si="291"/>
        <v>7สพม.ร้อยเอ็ด</v>
      </c>
    </row>
    <row r="18645" spans="1:8" x14ac:dyDescent="0.2">
      <c r="A18645">
        <v>18612</v>
      </c>
      <c r="B18645" t="s">
        <v>533</v>
      </c>
      <c r="C18645">
        <f>COUNTIFS($B$4:$B18645,$B18645)</f>
        <v>8</v>
      </c>
      <c r="D18645" t="s">
        <v>19326</v>
      </c>
      <c r="E18645" t="s">
        <v>602</v>
      </c>
      <c r="F18645" t="s">
        <v>2758</v>
      </c>
      <c r="G18645" t="s">
        <v>1020</v>
      </c>
      <c r="H18645" t="str">
        <f t="shared" si="291"/>
        <v>8สพม.ร้อยเอ็ด</v>
      </c>
    </row>
    <row r="18646" spans="1:8" x14ac:dyDescent="0.2">
      <c r="A18646">
        <v>18613</v>
      </c>
      <c r="B18646" t="s">
        <v>533</v>
      </c>
      <c r="C18646">
        <f>COUNTIFS($B$4:$B18646,$B18646)</f>
        <v>9</v>
      </c>
      <c r="D18646" t="s">
        <v>19327</v>
      </c>
      <c r="E18646" t="s">
        <v>602</v>
      </c>
      <c r="F18646" t="s">
        <v>2758</v>
      </c>
      <c r="G18646" t="s">
        <v>1020</v>
      </c>
      <c r="H18646" t="str">
        <f t="shared" si="291"/>
        <v>9สพม.ร้อยเอ็ด</v>
      </c>
    </row>
    <row r="18647" spans="1:8" x14ac:dyDescent="0.2">
      <c r="A18647">
        <v>18614</v>
      </c>
      <c r="B18647" t="s">
        <v>533</v>
      </c>
      <c r="C18647">
        <f>COUNTIFS($B$4:$B18647,$B18647)</f>
        <v>10</v>
      </c>
      <c r="D18647" t="s">
        <v>19328</v>
      </c>
      <c r="E18647" t="s">
        <v>602</v>
      </c>
      <c r="F18647" t="s">
        <v>2758</v>
      </c>
      <c r="G18647" t="s">
        <v>1020</v>
      </c>
      <c r="H18647" t="str">
        <f t="shared" si="291"/>
        <v>10สพม.ร้อยเอ็ด</v>
      </c>
    </row>
    <row r="18648" spans="1:8" x14ac:dyDescent="0.2">
      <c r="A18648">
        <v>18615</v>
      </c>
      <c r="B18648" t="s">
        <v>533</v>
      </c>
      <c r="C18648">
        <f>COUNTIFS($B$4:$B18648,$B18648)</f>
        <v>11</v>
      </c>
      <c r="D18648" t="s">
        <v>19329</v>
      </c>
      <c r="E18648" t="s">
        <v>602</v>
      </c>
      <c r="F18648" t="s">
        <v>2758</v>
      </c>
      <c r="G18648" t="s">
        <v>1020</v>
      </c>
      <c r="H18648" t="str">
        <f t="shared" si="291"/>
        <v>11สพม.ร้อยเอ็ด</v>
      </c>
    </row>
    <row r="18649" spans="1:8" x14ac:dyDescent="0.2">
      <c r="A18649">
        <v>18616</v>
      </c>
      <c r="B18649" t="s">
        <v>533</v>
      </c>
      <c r="C18649">
        <f>COUNTIFS($B$4:$B18649,$B18649)</f>
        <v>12</v>
      </c>
      <c r="D18649" t="s">
        <v>19330</v>
      </c>
      <c r="E18649" t="s">
        <v>602</v>
      </c>
      <c r="F18649" t="s">
        <v>2758</v>
      </c>
      <c r="G18649" t="s">
        <v>1020</v>
      </c>
      <c r="H18649" t="str">
        <f t="shared" si="291"/>
        <v>12สพม.ร้อยเอ็ด</v>
      </c>
    </row>
    <row r="18650" spans="1:8" x14ac:dyDescent="0.2">
      <c r="A18650">
        <v>18617</v>
      </c>
      <c r="B18650" t="s">
        <v>533</v>
      </c>
      <c r="C18650">
        <f>COUNTIFS($B$4:$B18650,$B18650)</f>
        <v>13</v>
      </c>
      <c r="D18650" t="s">
        <v>19331</v>
      </c>
      <c r="E18650" t="s">
        <v>602</v>
      </c>
      <c r="F18650" t="s">
        <v>2758</v>
      </c>
      <c r="G18650" t="s">
        <v>1020</v>
      </c>
      <c r="H18650" t="str">
        <f t="shared" si="291"/>
        <v>13สพม.ร้อยเอ็ด</v>
      </c>
    </row>
    <row r="18651" spans="1:8" x14ac:dyDescent="0.2">
      <c r="A18651">
        <v>18618</v>
      </c>
      <c r="B18651" t="s">
        <v>533</v>
      </c>
      <c r="C18651">
        <f>COUNTIFS($B$4:$B18651,$B18651)</f>
        <v>14</v>
      </c>
      <c r="D18651" t="s">
        <v>19332</v>
      </c>
      <c r="E18651" t="s">
        <v>602</v>
      </c>
      <c r="F18651" t="s">
        <v>2758</v>
      </c>
      <c r="G18651" t="s">
        <v>1020</v>
      </c>
      <c r="H18651" t="str">
        <f t="shared" si="291"/>
        <v>14สพม.ร้อยเอ็ด</v>
      </c>
    </row>
    <row r="18652" spans="1:8" x14ac:dyDescent="0.2">
      <c r="A18652">
        <v>18619</v>
      </c>
      <c r="B18652" t="s">
        <v>533</v>
      </c>
      <c r="C18652">
        <f>COUNTIFS($B$4:$B18652,$B18652)</f>
        <v>15</v>
      </c>
      <c r="D18652" t="s">
        <v>19333</v>
      </c>
      <c r="E18652" t="s">
        <v>602</v>
      </c>
      <c r="F18652" t="s">
        <v>2758</v>
      </c>
      <c r="G18652" t="s">
        <v>1020</v>
      </c>
      <c r="H18652" t="str">
        <f t="shared" si="291"/>
        <v>15สพม.ร้อยเอ็ด</v>
      </c>
    </row>
    <row r="18653" spans="1:8" x14ac:dyDescent="0.2">
      <c r="A18653">
        <v>18620</v>
      </c>
      <c r="B18653" t="s">
        <v>533</v>
      </c>
      <c r="C18653">
        <f>COUNTIFS($B$4:$B18653,$B18653)</f>
        <v>16</v>
      </c>
      <c r="D18653" t="s">
        <v>19334</v>
      </c>
      <c r="E18653" t="s">
        <v>602</v>
      </c>
      <c r="F18653" t="s">
        <v>2758</v>
      </c>
      <c r="G18653" t="s">
        <v>1020</v>
      </c>
      <c r="H18653" t="str">
        <f t="shared" si="291"/>
        <v>16สพม.ร้อยเอ็ด</v>
      </c>
    </row>
    <row r="18654" spans="1:8" x14ac:dyDescent="0.2">
      <c r="A18654">
        <v>18621</v>
      </c>
      <c r="B18654" t="s">
        <v>533</v>
      </c>
      <c r="C18654">
        <f>COUNTIFS($B$4:$B18654,$B18654)</f>
        <v>17</v>
      </c>
      <c r="D18654" t="s">
        <v>19335</v>
      </c>
      <c r="E18654" t="s">
        <v>602</v>
      </c>
      <c r="F18654" t="s">
        <v>2758</v>
      </c>
      <c r="G18654" t="s">
        <v>1020</v>
      </c>
      <c r="H18654" t="str">
        <f t="shared" si="291"/>
        <v>17สพม.ร้อยเอ็ด</v>
      </c>
    </row>
    <row r="18655" spans="1:8" x14ac:dyDescent="0.2">
      <c r="A18655">
        <v>18622</v>
      </c>
      <c r="B18655" t="s">
        <v>533</v>
      </c>
      <c r="C18655">
        <f>COUNTIFS($B$4:$B18655,$B18655)</f>
        <v>18</v>
      </c>
      <c r="D18655" t="s">
        <v>19336</v>
      </c>
      <c r="E18655" t="s">
        <v>602</v>
      </c>
      <c r="F18655" t="s">
        <v>2758</v>
      </c>
      <c r="G18655" t="s">
        <v>1020</v>
      </c>
      <c r="H18655" t="str">
        <f t="shared" si="291"/>
        <v>18สพม.ร้อยเอ็ด</v>
      </c>
    </row>
    <row r="18656" spans="1:8" x14ac:dyDescent="0.2">
      <c r="A18656">
        <v>18623</v>
      </c>
      <c r="B18656" t="s">
        <v>533</v>
      </c>
      <c r="C18656">
        <f>COUNTIFS($B$4:$B18656,$B18656)</f>
        <v>19</v>
      </c>
      <c r="D18656" t="s">
        <v>19337</v>
      </c>
      <c r="E18656" t="s">
        <v>602</v>
      </c>
      <c r="F18656" t="s">
        <v>2758</v>
      </c>
      <c r="G18656" t="s">
        <v>1020</v>
      </c>
      <c r="H18656" t="str">
        <f t="shared" si="291"/>
        <v>19สพม.ร้อยเอ็ด</v>
      </c>
    </row>
    <row r="18657" spans="1:8" x14ac:dyDescent="0.2">
      <c r="A18657">
        <v>18624</v>
      </c>
      <c r="B18657" t="s">
        <v>533</v>
      </c>
      <c r="C18657">
        <f>COUNTIFS($B$4:$B18657,$B18657)</f>
        <v>20</v>
      </c>
      <c r="D18657" t="s">
        <v>19338</v>
      </c>
      <c r="E18657" t="s">
        <v>602</v>
      </c>
      <c r="F18657" t="s">
        <v>2758</v>
      </c>
      <c r="G18657" t="s">
        <v>1020</v>
      </c>
      <c r="H18657" t="str">
        <f t="shared" si="291"/>
        <v>20สพม.ร้อยเอ็ด</v>
      </c>
    </row>
    <row r="18658" spans="1:8" x14ac:dyDescent="0.2">
      <c r="A18658">
        <v>18625</v>
      </c>
      <c r="B18658" t="s">
        <v>533</v>
      </c>
      <c r="C18658">
        <f>COUNTIFS($B$4:$B18658,$B18658)</f>
        <v>21</v>
      </c>
      <c r="D18658" t="s">
        <v>19339</v>
      </c>
      <c r="E18658" t="s">
        <v>602</v>
      </c>
      <c r="F18658" t="s">
        <v>2758</v>
      </c>
      <c r="G18658" t="s">
        <v>1020</v>
      </c>
      <c r="H18658" t="str">
        <f t="shared" si="291"/>
        <v>21สพม.ร้อยเอ็ด</v>
      </c>
    </row>
    <row r="18659" spans="1:8" x14ac:dyDescent="0.2">
      <c r="A18659">
        <v>18626</v>
      </c>
      <c r="B18659" t="s">
        <v>533</v>
      </c>
      <c r="C18659">
        <f>COUNTIFS($B$4:$B18659,$B18659)</f>
        <v>22</v>
      </c>
      <c r="D18659" t="s">
        <v>19340</v>
      </c>
      <c r="E18659" t="s">
        <v>602</v>
      </c>
      <c r="F18659" t="s">
        <v>2758</v>
      </c>
      <c r="G18659" t="s">
        <v>1020</v>
      </c>
      <c r="H18659" t="str">
        <f t="shared" si="291"/>
        <v>22สพม.ร้อยเอ็ด</v>
      </c>
    </row>
    <row r="18660" spans="1:8" x14ac:dyDescent="0.2">
      <c r="A18660">
        <v>18627</v>
      </c>
      <c r="B18660" t="s">
        <v>533</v>
      </c>
      <c r="C18660">
        <f>COUNTIFS($B$4:$B18660,$B18660)</f>
        <v>23</v>
      </c>
      <c r="D18660" t="s">
        <v>19341</v>
      </c>
      <c r="E18660" t="s">
        <v>602</v>
      </c>
      <c r="F18660" t="s">
        <v>2758</v>
      </c>
      <c r="G18660" t="s">
        <v>1020</v>
      </c>
      <c r="H18660" t="str">
        <f t="shared" si="291"/>
        <v>23สพม.ร้อยเอ็ด</v>
      </c>
    </row>
    <row r="18661" spans="1:8" x14ac:dyDescent="0.2">
      <c r="A18661">
        <v>18628</v>
      </c>
      <c r="B18661" t="s">
        <v>533</v>
      </c>
      <c r="C18661">
        <f>COUNTIFS($B$4:$B18661,$B18661)</f>
        <v>24</v>
      </c>
      <c r="D18661" t="s">
        <v>19342</v>
      </c>
      <c r="E18661" t="s">
        <v>602</v>
      </c>
      <c r="F18661" t="s">
        <v>2758</v>
      </c>
      <c r="G18661" t="s">
        <v>1020</v>
      </c>
      <c r="H18661" t="str">
        <f t="shared" si="291"/>
        <v>24สพม.ร้อยเอ็ด</v>
      </c>
    </row>
    <row r="18662" spans="1:8" x14ac:dyDescent="0.2">
      <c r="A18662">
        <v>18629</v>
      </c>
      <c r="B18662" t="s">
        <v>533</v>
      </c>
      <c r="C18662">
        <f>COUNTIFS($B$4:$B18662,$B18662)</f>
        <v>25</v>
      </c>
      <c r="D18662" t="s">
        <v>19343</v>
      </c>
      <c r="E18662" t="s">
        <v>602</v>
      </c>
      <c r="F18662" t="s">
        <v>2758</v>
      </c>
      <c r="G18662" t="s">
        <v>1020</v>
      </c>
      <c r="H18662" t="str">
        <f t="shared" si="291"/>
        <v>25สพม.ร้อยเอ็ด</v>
      </c>
    </row>
    <row r="18663" spans="1:8" x14ac:dyDescent="0.2">
      <c r="A18663">
        <v>18630</v>
      </c>
      <c r="B18663" t="s">
        <v>533</v>
      </c>
      <c r="C18663">
        <f>COUNTIFS($B$4:$B18663,$B18663)</f>
        <v>26</v>
      </c>
      <c r="D18663" t="s">
        <v>19344</v>
      </c>
      <c r="E18663" t="s">
        <v>602</v>
      </c>
      <c r="F18663" t="s">
        <v>2758</v>
      </c>
      <c r="G18663" t="s">
        <v>1020</v>
      </c>
      <c r="H18663" t="str">
        <f t="shared" si="291"/>
        <v>26สพม.ร้อยเอ็ด</v>
      </c>
    </row>
    <row r="18664" spans="1:8" x14ac:dyDescent="0.2">
      <c r="A18664">
        <v>18631</v>
      </c>
      <c r="B18664" t="s">
        <v>533</v>
      </c>
      <c r="C18664">
        <f>COUNTIFS($B$4:$B18664,$B18664)</f>
        <v>27</v>
      </c>
      <c r="D18664" t="s">
        <v>19345</v>
      </c>
      <c r="E18664" t="s">
        <v>602</v>
      </c>
      <c r="F18664" t="s">
        <v>2758</v>
      </c>
      <c r="G18664" t="s">
        <v>1020</v>
      </c>
      <c r="H18664" t="str">
        <f t="shared" si="291"/>
        <v>27สพม.ร้อยเอ็ด</v>
      </c>
    </row>
    <row r="18665" spans="1:8" x14ac:dyDescent="0.2">
      <c r="A18665">
        <v>18632</v>
      </c>
      <c r="B18665" t="s">
        <v>533</v>
      </c>
      <c r="C18665">
        <f>COUNTIFS($B$4:$B18665,$B18665)</f>
        <v>28</v>
      </c>
      <c r="D18665" t="s">
        <v>19346</v>
      </c>
      <c r="E18665" t="s">
        <v>602</v>
      </c>
      <c r="F18665" t="s">
        <v>2758</v>
      </c>
      <c r="G18665" t="s">
        <v>1020</v>
      </c>
      <c r="H18665" t="str">
        <f t="shared" si="291"/>
        <v>28สพม.ร้อยเอ็ด</v>
      </c>
    </row>
    <row r="18666" spans="1:8" x14ac:dyDescent="0.2">
      <c r="A18666">
        <v>18633</v>
      </c>
      <c r="B18666" t="s">
        <v>533</v>
      </c>
      <c r="C18666">
        <f>COUNTIFS($B$4:$B18666,$B18666)</f>
        <v>29</v>
      </c>
      <c r="D18666" t="s">
        <v>19347</v>
      </c>
      <c r="E18666" t="s">
        <v>602</v>
      </c>
      <c r="F18666" t="s">
        <v>2758</v>
      </c>
      <c r="G18666" t="s">
        <v>1020</v>
      </c>
      <c r="H18666" t="str">
        <f t="shared" si="291"/>
        <v>29สพม.ร้อยเอ็ด</v>
      </c>
    </row>
    <row r="18667" spans="1:8" x14ac:dyDescent="0.2">
      <c r="A18667">
        <v>18634</v>
      </c>
      <c r="B18667" t="s">
        <v>533</v>
      </c>
      <c r="C18667">
        <f>COUNTIFS($B$4:$B18667,$B18667)</f>
        <v>30</v>
      </c>
      <c r="D18667" t="s">
        <v>19348</v>
      </c>
      <c r="E18667" t="s">
        <v>602</v>
      </c>
      <c r="F18667" t="s">
        <v>2758</v>
      </c>
      <c r="G18667" t="s">
        <v>1020</v>
      </c>
      <c r="H18667" t="str">
        <f t="shared" si="291"/>
        <v>30สพม.ร้อยเอ็ด</v>
      </c>
    </row>
    <row r="18668" spans="1:8" x14ac:dyDescent="0.2">
      <c r="A18668">
        <v>18635</v>
      </c>
      <c r="B18668" t="s">
        <v>533</v>
      </c>
      <c r="C18668">
        <f>COUNTIFS($B$4:$B18668,$B18668)</f>
        <v>31</v>
      </c>
      <c r="D18668" t="s">
        <v>19349</v>
      </c>
      <c r="E18668" t="s">
        <v>602</v>
      </c>
      <c r="F18668" t="s">
        <v>2758</v>
      </c>
      <c r="G18668" t="s">
        <v>1020</v>
      </c>
      <c r="H18668" t="str">
        <f t="shared" si="291"/>
        <v>31สพม.ร้อยเอ็ด</v>
      </c>
    </row>
    <row r="18669" spans="1:8" x14ac:dyDescent="0.2">
      <c r="A18669">
        <v>18636</v>
      </c>
      <c r="B18669" t="s">
        <v>533</v>
      </c>
      <c r="C18669">
        <f>COUNTIFS($B$4:$B18669,$B18669)</f>
        <v>32</v>
      </c>
      <c r="D18669" t="s">
        <v>19350</v>
      </c>
      <c r="E18669" t="s">
        <v>602</v>
      </c>
      <c r="F18669" t="s">
        <v>2758</v>
      </c>
      <c r="G18669" t="s">
        <v>1020</v>
      </c>
      <c r="H18669" t="str">
        <f t="shared" si="291"/>
        <v>32สพม.ร้อยเอ็ด</v>
      </c>
    </row>
    <row r="18670" spans="1:8" x14ac:dyDescent="0.2">
      <c r="A18670">
        <v>18637</v>
      </c>
      <c r="B18670" t="s">
        <v>533</v>
      </c>
      <c r="C18670">
        <f>COUNTIFS($B$4:$B18670,$B18670)</f>
        <v>33</v>
      </c>
      <c r="D18670" t="s">
        <v>19351</v>
      </c>
      <c r="E18670" t="s">
        <v>602</v>
      </c>
      <c r="F18670" t="s">
        <v>2758</v>
      </c>
      <c r="G18670" t="s">
        <v>1020</v>
      </c>
      <c r="H18670" t="str">
        <f t="shared" si="291"/>
        <v>33สพม.ร้อยเอ็ด</v>
      </c>
    </row>
    <row r="18671" spans="1:8" x14ac:dyDescent="0.2">
      <c r="A18671">
        <v>18638</v>
      </c>
      <c r="B18671" t="s">
        <v>533</v>
      </c>
      <c r="C18671">
        <f>COUNTIFS($B$4:$B18671,$B18671)</f>
        <v>34</v>
      </c>
      <c r="D18671" t="s">
        <v>19352</v>
      </c>
      <c r="E18671" t="s">
        <v>602</v>
      </c>
      <c r="F18671" t="s">
        <v>2758</v>
      </c>
      <c r="G18671" t="s">
        <v>1020</v>
      </c>
      <c r="H18671" t="str">
        <f t="shared" si="291"/>
        <v>34สพม.ร้อยเอ็ด</v>
      </c>
    </row>
    <row r="18672" spans="1:8" x14ac:dyDescent="0.2">
      <c r="A18672">
        <v>18639</v>
      </c>
      <c r="B18672" t="s">
        <v>533</v>
      </c>
      <c r="C18672">
        <f>COUNTIFS($B$4:$B18672,$B18672)</f>
        <v>35</v>
      </c>
      <c r="D18672" t="s">
        <v>19353</v>
      </c>
      <c r="E18672" t="s">
        <v>602</v>
      </c>
      <c r="F18672" t="s">
        <v>2758</v>
      </c>
      <c r="G18672" t="s">
        <v>1020</v>
      </c>
      <c r="H18672" t="str">
        <f t="shared" si="291"/>
        <v>35สพม.ร้อยเอ็ด</v>
      </c>
    </row>
    <row r="18673" spans="1:8" x14ac:dyDescent="0.2">
      <c r="A18673">
        <v>18640</v>
      </c>
      <c r="B18673" t="s">
        <v>533</v>
      </c>
      <c r="C18673">
        <f>COUNTIFS($B$4:$B18673,$B18673)</f>
        <v>36</v>
      </c>
      <c r="D18673" t="s">
        <v>19354</v>
      </c>
      <c r="E18673" t="s">
        <v>602</v>
      </c>
      <c r="F18673" t="s">
        <v>2758</v>
      </c>
      <c r="G18673" t="s">
        <v>1020</v>
      </c>
      <c r="H18673" t="str">
        <f t="shared" si="291"/>
        <v>36สพม.ร้อยเอ็ด</v>
      </c>
    </row>
    <row r="18674" spans="1:8" x14ac:dyDescent="0.2">
      <c r="A18674">
        <v>18641</v>
      </c>
      <c r="B18674" t="s">
        <v>533</v>
      </c>
      <c r="C18674">
        <f>COUNTIFS($B$4:$B18674,$B18674)</f>
        <v>37</v>
      </c>
      <c r="D18674" t="s">
        <v>19355</v>
      </c>
      <c r="E18674" t="s">
        <v>587</v>
      </c>
      <c r="F18674" t="s">
        <v>2758</v>
      </c>
      <c r="G18674" t="s">
        <v>1020</v>
      </c>
      <c r="H18674" t="str">
        <f t="shared" si="291"/>
        <v>37สพม.ร้อยเอ็ด</v>
      </c>
    </row>
    <row r="18675" spans="1:8" x14ac:dyDescent="0.2">
      <c r="A18675">
        <v>18642</v>
      </c>
      <c r="B18675" t="s">
        <v>533</v>
      </c>
      <c r="C18675">
        <f>COUNTIFS($B$4:$B18675,$B18675)</f>
        <v>38</v>
      </c>
      <c r="D18675" t="s">
        <v>19356</v>
      </c>
      <c r="E18675" t="s">
        <v>602</v>
      </c>
      <c r="F18675" t="s">
        <v>2758</v>
      </c>
      <c r="G18675" t="s">
        <v>1020</v>
      </c>
      <c r="H18675" t="str">
        <f t="shared" si="291"/>
        <v>38สพม.ร้อยเอ็ด</v>
      </c>
    </row>
    <row r="18676" spans="1:8" x14ac:dyDescent="0.2">
      <c r="A18676">
        <v>18643</v>
      </c>
      <c r="B18676" t="s">
        <v>533</v>
      </c>
      <c r="C18676">
        <f>COUNTIFS($B$4:$B18676,$B18676)</f>
        <v>39</v>
      </c>
      <c r="D18676" t="s">
        <v>19357</v>
      </c>
      <c r="E18676" t="s">
        <v>602</v>
      </c>
      <c r="F18676" t="s">
        <v>2758</v>
      </c>
      <c r="G18676" t="s">
        <v>1020</v>
      </c>
      <c r="H18676" t="str">
        <f t="shared" si="291"/>
        <v>39สพม.ร้อยเอ็ด</v>
      </c>
    </row>
    <row r="18677" spans="1:8" x14ac:dyDescent="0.2">
      <c r="A18677">
        <v>18644</v>
      </c>
      <c r="B18677" t="s">
        <v>533</v>
      </c>
      <c r="C18677">
        <f>COUNTIFS($B$4:$B18677,$B18677)</f>
        <v>40</v>
      </c>
      <c r="D18677" t="s">
        <v>19358</v>
      </c>
      <c r="E18677" t="s">
        <v>602</v>
      </c>
      <c r="F18677" t="s">
        <v>2758</v>
      </c>
      <c r="G18677" t="s">
        <v>1020</v>
      </c>
      <c r="H18677" t="str">
        <f t="shared" si="291"/>
        <v>40สพม.ร้อยเอ็ด</v>
      </c>
    </row>
    <row r="18678" spans="1:8" x14ac:dyDescent="0.2">
      <c r="A18678">
        <v>18645</v>
      </c>
      <c r="B18678" t="s">
        <v>533</v>
      </c>
      <c r="C18678">
        <f>COUNTIFS($B$4:$B18678,$B18678)</f>
        <v>41</v>
      </c>
      <c r="D18678" t="s">
        <v>19359</v>
      </c>
      <c r="E18678" t="s">
        <v>602</v>
      </c>
      <c r="F18678" t="s">
        <v>2758</v>
      </c>
      <c r="G18678" t="s">
        <v>1020</v>
      </c>
      <c r="H18678" t="str">
        <f t="shared" si="291"/>
        <v>41สพม.ร้อยเอ็ด</v>
      </c>
    </row>
    <row r="18679" spans="1:8" x14ac:dyDescent="0.2">
      <c r="A18679">
        <v>18646</v>
      </c>
      <c r="B18679" t="s">
        <v>533</v>
      </c>
      <c r="C18679">
        <f>COUNTIFS($B$4:$B18679,$B18679)</f>
        <v>42</v>
      </c>
      <c r="D18679" t="s">
        <v>19360</v>
      </c>
      <c r="E18679" t="s">
        <v>602</v>
      </c>
      <c r="F18679" t="s">
        <v>2758</v>
      </c>
      <c r="G18679" t="s">
        <v>1020</v>
      </c>
      <c r="H18679" t="str">
        <f t="shared" si="291"/>
        <v>42สพม.ร้อยเอ็ด</v>
      </c>
    </row>
    <row r="18680" spans="1:8" x14ac:dyDescent="0.2">
      <c r="A18680">
        <v>18647</v>
      </c>
      <c r="B18680" t="s">
        <v>533</v>
      </c>
      <c r="C18680">
        <f>COUNTIFS($B$4:$B18680,$B18680)</f>
        <v>43</v>
      </c>
      <c r="D18680" t="s">
        <v>19361</v>
      </c>
      <c r="E18680" t="s">
        <v>602</v>
      </c>
      <c r="F18680" t="s">
        <v>2758</v>
      </c>
      <c r="G18680" t="s">
        <v>1020</v>
      </c>
      <c r="H18680" t="str">
        <f t="shared" si="291"/>
        <v>43สพม.ร้อยเอ็ด</v>
      </c>
    </row>
    <row r="18681" spans="1:8" x14ac:dyDescent="0.2">
      <c r="A18681">
        <v>18648</v>
      </c>
      <c r="B18681" t="s">
        <v>533</v>
      </c>
      <c r="C18681">
        <f>COUNTIFS($B$4:$B18681,$B18681)</f>
        <v>44</v>
      </c>
      <c r="D18681" t="s">
        <v>19362</v>
      </c>
      <c r="E18681" t="s">
        <v>602</v>
      </c>
      <c r="F18681" t="s">
        <v>2758</v>
      </c>
      <c r="G18681" t="s">
        <v>1020</v>
      </c>
      <c r="H18681" t="str">
        <f t="shared" si="291"/>
        <v>44สพม.ร้อยเอ็ด</v>
      </c>
    </row>
    <row r="18682" spans="1:8" x14ac:dyDescent="0.2">
      <c r="A18682">
        <v>18649</v>
      </c>
      <c r="B18682" t="s">
        <v>533</v>
      </c>
      <c r="C18682">
        <f>COUNTIFS($B$4:$B18682,$B18682)</f>
        <v>45</v>
      </c>
      <c r="D18682" t="s">
        <v>19363</v>
      </c>
      <c r="E18682" t="s">
        <v>602</v>
      </c>
      <c r="F18682" t="s">
        <v>2758</v>
      </c>
      <c r="G18682" t="s">
        <v>1020</v>
      </c>
      <c r="H18682" t="str">
        <f t="shared" si="291"/>
        <v>45สพม.ร้อยเอ็ด</v>
      </c>
    </row>
    <row r="18683" spans="1:8" x14ac:dyDescent="0.2">
      <c r="A18683">
        <v>18650</v>
      </c>
      <c r="B18683" t="s">
        <v>533</v>
      </c>
      <c r="C18683">
        <f>COUNTIFS($B$4:$B18683,$B18683)</f>
        <v>46</v>
      </c>
      <c r="D18683" t="s">
        <v>19364</v>
      </c>
      <c r="E18683" t="s">
        <v>602</v>
      </c>
      <c r="F18683" t="s">
        <v>2758</v>
      </c>
      <c r="G18683" t="s">
        <v>1020</v>
      </c>
      <c r="H18683" t="str">
        <f t="shared" si="291"/>
        <v>46สพม.ร้อยเอ็ด</v>
      </c>
    </row>
    <row r="18684" spans="1:8" x14ac:dyDescent="0.2">
      <c r="A18684">
        <v>18651</v>
      </c>
      <c r="B18684" t="s">
        <v>533</v>
      </c>
      <c r="C18684">
        <f>COUNTIFS($B$4:$B18684,$B18684)</f>
        <v>47</v>
      </c>
      <c r="D18684" t="s">
        <v>19365</v>
      </c>
      <c r="E18684" t="s">
        <v>602</v>
      </c>
      <c r="F18684" t="s">
        <v>2758</v>
      </c>
      <c r="G18684" t="s">
        <v>1020</v>
      </c>
      <c r="H18684" t="str">
        <f t="shared" si="291"/>
        <v>47สพม.ร้อยเอ็ด</v>
      </c>
    </row>
    <row r="18685" spans="1:8" x14ac:dyDescent="0.2">
      <c r="A18685">
        <v>18652</v>
      </c>
      <c r="B18685" t="s">
        <v>533</v>
      </c>
      <c r="C18685">
        <f>COUNTIFS($B$4:$B18685,$B18685)</f>
        <v>48</v>
      </c>
      <c r="D18685" t="s">
        <v>19366</v>
      </c>
      <c r="E18685" t="s">
        <v>602</v>
      </c>
      <c r="F18685" t="s">
        <v>2758</v>
      </c>
      <c r="G18685" t="s">
        <v>1020</v>
      </c>
      <c r="H18685" t="str">
        <f t="shared" si="291"/>
        <v>48สพม.ร้อยเอ็ด</v>
      </c>
    </row>
    <row r="18686" spans="1:8" x14ac:dyDescent="0.2">
      <c r="A18686">
        <v>18653</v>
      </c>
      <c r="B18686" t="s">
        <v>533</v>
      </c>
      <c r="C18686">
        <f>COUNTIFS($B$4:$B18686,$B18686)</f>
        <v>49</v>
      </c>
      <c r="D18686" t="s">
        <v>19367</v>
      </c>
      <c r="E18686" t="s">
        <v>602</v>
      </c>
      <c r="F18686" t="s">
        <v>2758</v>
      </c>
      <c r="G18686" t="s">
        <v>1020</v>
      </c>
      <c r="H18686" t="str">
        <f t="shared" si="291"/>
        <v>49สพม.ร้อยเอ็ด</v>
      </c>
    </row>
    <row r="18687" spans="1:8" x14ac:dyDescent="0.2">
      <c r="A18687">
        <v>18654</v>
      </c>
      <c r="B18687" t="s">
        <v>533</v>
      </c>
      <c r="C18687">
        <f>COUNTIFS($B$4:$B18687,$B18687)</f>
        <v>50</v>
      </c>
      <c r="D18687" t="s">
        <v>19368</v>
      </c>
      <c r="E18687" t="s">
        <v>602</v>
      </c>
      <c r="F18687" t="s">
        <v>2758</v>
      </c>
      <c r="G18687" t="s">
        <v>1020</v>
      </c>
      <c r="H18687" t="str">
        <f t="shared" si="291"/>
        <v>50สพม.ร้อยเอ็ด</v>
      </c>
    </row>
    <row r="18688" spans="1:8" x14ac:dyDescent="0.2">
      <c r="A18688">
        <v>18655</v>
      </c>
      <c r="B18688" t="s">
        <v>533</v>
      </c>
      <c r="C18688">
        <f>COUNTIFS($B$4:$B18688,$B18688)</f>
        <v>51</v>
      </c>
      <c r="D18688" t="s">
        <v>19369</v>
      </c>
      <c r="E18688" t="s">
        <v>602</v>
      </c>
      <c r="F18688" t="s">
        <v>2758</v>
      </c>
      <c r="G18688" t="s">
        <v>1020</v>
      </c>
      <c r="H18688" t="str">
        <f t="shared" si="291"/>
        <v>51สพม.ร้อยเอ็ด</v>
      </c>
    </row>
    <row r="18689" spans="1:8" x14ac:dyDescent="0.2">
      <c r="A18689">
        <v>18656</v>
      </c>
      <c r="B18689" t="s">
        <v>533</v>
      </c>
      <c r="C18689">
        <f>COUNTIFS($B$4:$B18689,$B18689)</f>
        <v>52</v>
      </c>
      <c r="D18689" t="s">
        <v>19370</v>
      </c>
      <c r="E18689" t="s">
        <v>602</v>
      </c>
      <c r="F18689" t="s">
        <v>2758</v>
      </c>
      <c r="G18689" t="s">
        <v>1020</v>
      </c>
      <c r="H18689" t="str">
        <f t="shared" si="291"/>
        <v>52สพม.ร้อยเอ็ด</v>
      </c>
    </row>
    <row r="18690" spans="1:8" x14ac:dyDescent="0.2">
      <c r="A18690">
        <v>18657</v>
      </c>
      <c r="B18690" t="s">
        <v>533</v>
      </c>
      <c r="C18690">
        <f>COUNTIFS($B$4:$B18690,$B18690)</f>
        <v>53</v>
      </c>
      <c r="D18690" t="s">
        <v>19371</v>
      </c>
      <c r="E18690" t="s">
        <v>602</v>
      </c>
      <c r="F18690" t="s">
        <v>2758</v>
      </c>
      <c r="G18690" t="s">
        <v>1020</v>
      </c>
      <c r="H18690" t="str">
        <f t="shared" si="291"/>
        <v>53สพม.ร้อยเอ็ด</v>
      </c>
    </row>
    <row r="18691" spans="1:8" x14ac:dyDescent="0.2">
      <c r="A18691">
        <v>18658</v>
      </c>
      <c r="B18691" t="s">
        <v>533</v>
      </c>
      <c r="C18691">
        <f>COUNTIFS($B$4:$B18691,$B18691)</f>
        <v>54</v>
      </c>
      <c r="D18691" t="s">
        <v>19372</v>
      </c>
      <c r="E18691" t="s">
        <v>602</v>
      </c>
      <c r="F18691" t="s">
        <v>2758</v>
      </c>
      <c r="G18691" t="s">
        <v>1020</v>
      </c>
      <c r="H18691" t="str">
        <f t="shared" si="291"/>
        <v>54สพม.ร้อยเอ็ด</v>
      </c>
    </row>
    <row r="18692" spans="1:8" x14ac:dyDescent="0.2">
      <c r="A18692">
        <v>18659</v>
      </c>
      <c r="B18692" t="s">
        <v>533</v>
      </c>
      <c r="C18692">
        <f>COUNTIFS($B$4:$B18692,$B18692)</f>
        <v>55</v>
      </c>
      <c r="D18692" t="s">
        <v>19374</v>
      </c>
      <c r="E18692" t="s">
        <v>602</v>
      </c>
      <c r="F18692" t="s">
        <v>2758</v>
      </c>
      <c r="G18692" t="s">
        <v>1020</v>
      </c>
      <c r="H18692" t="str">
        <f t="shared" ref="H18692:H18755" si="292">C18692&amp;B18692</f>
        <v>55สพม.ร้อยเอ็ด</v>
      </c>
    </row>
    <row r="18693" spans="1:8" x14ac:dyDescent="0.2">
      <c r="A18693">
        <v>18660</v>
      </c>
      <c r="B18693" t="s">
        <v>533</v>
      </c>
      <c r="C18693">
        <f>COUNTIFS($B$4:$B18693,$B18693)</f>
        <v>56</v>
      </c>
      <c r="D18693" t="s">
        <v>19375</v>
      </c>
      <c r="E18693" t="s">
        <v>602</v>
      </c>
      <c r="F18693" t="s">
        <v>2758</v>
      </c>
      <c r="G18693" t="s">
        <v>1020</v>
      </c>
      <c r="H18693" t="str">
        <f t="shared" si="292"/>
        <v>56สพม.ร้อยเอ็ด</v>
      </c>
    </row>
    <row r="18694" spans="1:8" x14ac:dyDescent="0.2">
      <c r="A18694">
        <v>18661</v>
      </c>
      <c r="B18694" t="s">
        <v>533</v>
      </c>
      <c r="C18694">
        <f>COUNTIFS($B$4:$B18694,$B18694)</f>
        <v>57</v>
      </c>
      <c r="D18694" t="s">
        <v>19376</v>
      </c>
      <c r="E18694" t="s">
        <v>602</v>
      </c>
      <c r="F18694" t="s">
        <v>2758</v>
      </c>
      <c r="G18694" t="s">
        <v>1020</v>
      </c>
      <c r="H18694" t="str">
        <f t="shared" si="292"/>
        <v>57สพม.ร้อยเอ็ด</v>
      </c>
    </row>
    <row r="18695" spans="1:8" x14ac:dyDescent="0.2">
      <c r="A18695">
        <v>18662</v>
      </c>
      <c r="B18695" t="s">
        <v>533</v>
      </c>
      <c r="C18695">
        <f>COUNTIFS($B$4:$B18695,$B18695)</f>
        <v>58</v>
      </c>
      <c r="D18695" t="s">
        <v>19377</v>
      </c>
      <c r="E18695" t="s">
        <v>602</v>
      </c>
      <c r="F18695" t="s">
        <v>2758</v>
      </c>
      <c r="G18695" t="s">
        <v>1020</v>
      </c>
      <c r="H18695" t="str">
        <f t="shared" si="292"/>
        <v>58สพม.ร้อยเอ็ด</v>
      </c>
    </row>
    <row r="18696" spans="1:8" x14ac:dyDescent="0.2">
      <c r="A18696">
        <v>18663</v>
      </c>
      <c r="B18696" t="s">
        <v>533</v>
      </c>
      <c r="C18696">
        <f>COUNTIFS($B$4:$B18696,$B18696)</f>
        <v>59</v>
      </c>
      <c r="D18696" t="s">
        <v>19378</v>
      </c>
      <c r="E18696" t="s">
        <v>602</v>
      </c>
      <c r="F18696" t="s">
        <v>2758</v>
      </c>
      <c r="G18696" t="s">
        <v>1020</v>
      </c>
      <c r="H18696" t="str">
        <f t="shared" si="292"/>
        <v>59สพม.ร้อยเอ็ด</v>
      </c>
    </row>
    <row r="18697" spans="1:8" x14ac:dyDescent="0.2">
      <c r="A18697">
        <v>18664</v>
      </c>
      <c r="B18697" t="s">
        <v>533</v>
      </c>
      <c r="C18697">
        <f>COUNTIFS($B$4:$B18697,$B18697)</f>
        <v>60</v>
      </c>
      <c r="D18697" t="s">
        <v>19379</v>
      </c>
      <c r="E18697" t="s">
        <v>602</v>
      </c>
      <c r="F18697" t="s">
        <v>2758</v>
      </c>
      <c r="G18697" t="s">
        <v>1020</v>
      </c>
      <c r="H18697" t="str">
        <f t="shared" si="292"/>
        <v>60สพม.ร้อยเอ็ด</v>
      </c>
    </row>
    <row r="18698" spans="1:8" x14ac:dyDescent="0.2">
      <c r="A18698">
        <v>18665</v>
      </c>
      <c r="B18698" t="s">
        <v>533</v>
      </c>
      <c r="C18698">
        <f>COUNTIFS($B$4:$B18698,$B18698)</f>
        <v>61</v>
      </c>
      <c r="D18698" t="s">
        <v>19380</v>
      </c>
      <c r="E18698" t="s">
        <v>602</v>
      </c>
      <c r="F18698" t="s">
        <v>2758</v>
      </c>
      <c r="G18698" t="s">
        <v>1020</v>
      </c>
      <c r="H18698" t="str">
        <f t="shared" si="292"/>
        <v>61สพม.ร้อยเอ็ด</v>
      </c>
    </row>
    <row r="18699" spans="1:8" x14ac:dyDescent="0.2">
      <c r="A18699">
        <v>18666</v>
      </c>
      <c r="B18699" t="s">
        <v>533</v>
      </c>
      <c r="C18699">
        <f>COUNTIFS($B$4:$B18699,$B18699)</f>
        <v>62</v>
      </c>
      <c r="D18699" t="s">
        <v>19381</v>
      </c>
      <c r="E18699" t="s">
        <v>602</v>
      </c>
      <c r="F18699" t="s">
        <v>2758</v>
      </c>
      <c r="G18699" t="s">
        <v>1020</v>
      </c>
      <c r="H18699" t="str">
        <f t="shared" si="292"/>
        <v>62สพม.ร้อยเอ็ด</v>
      </c>
    </row>
    <row r="18700" spans="1:8" x14ac:dyDescent="0.2">
      <c r="A18700">
        <v>18667</v>
      </c>
      <c r="B18700" t="s">
        <v>533</v>
      </c>
      <c r="C18700">
        <f>COUNTIFS($B$4:$B18700,$B18700)</f>
        <v>63</v>
      </c>
      <c r="D18700" t="s">
        <v>19382</v>
      </c>
      <c r="E18700" t="s">
        <v>602</v>
      </c>
      <c r="F18700" t="s">
        <v>2758</v>
      </c>
      <c r="G18700" t="s">
        <v>1020</v>
      </c>
      <c r="H18700" t="str">
        <f t="shared" si="292"/>
        <v>63สพม.ร้อยเอ็ด</v>
      </c>
    </row>
    <row r="18701" spans="1:8" x14ac:dyDescent="0.2">
      <c r="A18701">
        <v>18668</v>
      </c>
      <c r="B18701" t="s">
        <v>533</v>
      </c>
      <c r="C18701">
        <f>COUNTIFS($B$4:$B18701,$B18701)</f>
        <v>64</v>
      </c>
      <c r="D18701" t="s">
        <v>19383</v>
      </c>
      <c r="E18701" t="s">
        <v>602</v>
      </c>
      <c r="F18701" t="s">
        <v>2758</v>
      </c>
      <c r="G18701" t="s">
        <v>1020</v>
      </c>
      <c r="H18701" t="str">
        <f t="shared" si="292"/>
        <v>64สพม.ร้อยเอ็ด</v>
      </c>
    </row>
    <row r="18702" spans="1:8" x14ac:dyDescent="0.2">
      <c r="A18702">
        <v>18669</v>
      </c>
      <c r="B18702" t="s">
        <v>533</v>
      </c>
      <c r="C18702">
        <f>COUNTIFS($B$4:$B18702,$B18702)</f>
        <v>65</v>
      </c>
      <c r="D18702" t="s">
        <v>19384</v>
      </c>
      <c r="E18702" t="s">
        <v>602</v>
      </c>
      <c r="F18702" t="s">
        <v>2758</v>
      </c>
      <c r="G18702" t="s">
        <v>1020</v>
      </c>
      <c r="H18702" t="str">
        <f t="shared" si="292"/>
        <v>65สพม.ร้อยเอ็ด</v>
      </c>
    </row>
    <row r="18703" spans="1:8" x14ac:dyDescent="0.2">
      <c r="A18703">
        <v>18670</v>
      </c>
      <c r="B18703" t="s">
        <v>533</v>
      </c>
      <c r="C18703">
        <f>COUNTIFS($B$4:$B18703,$B18703)</f>
        <v>66</v>
      </c>
      <c r="D18703" t="s">
        <v>19385</v>
      </c>
      <c r="E18703" t="s">
        <v>602</v>
      </c>
      <c r="F18703" t="s">
        <v>2758</v>
      </c>
      <c r="G18703" t="s">
        <v>1020</v>
      </c>
      <c r="H18703" t="str">
        <f t="shared" si="292"/>
        <v>66สพม.ร้อยเอ็ด</v>
      </c>
    </row>
    <row r="18704" spans="1:8" x14ac:dyDescent="0.2">
      <c r="A18704">
        <v>18671</v>
      </c>
      <c r="B18704" t="s">
        <v>533</v>
      </c>
      <c r="C18704">
        <f>COUNTIFS($B$4:$B18704,$B18704)</f>
        <v>67</v>
      </c>
      <c r="D18704" t="s">
        <v>19386</v>
      </c>
      <c r="E18704" t="s">
        <v>602</v>
      </c>
      <c r="F18704" t="s">
        <v>2758</v>
      </c>
      <c r="G18704" t="s">
        <v>1020</v>
      </c>
      <c r="H18704" t="str">
        <f t="shared" si="292"/>
        <v>67สพม.ร้อยเอ็ด</v>
      </c>
    </row>
    <row r="18705" spans="1:8" x14ac:dyDescent="0.2">
      <c r="A18705">
        <v>18672</v>
      </c>
      <c r="B18705" t="s">
        <v>533</v>
      </c>
      <c r="C18705">
        <f>COUNTIFS($B$4:$B18705,$B18705)</f>
        <v>68</v>
      </c>
      <c r="D18705" t="s">
        <v>19387</v>
      </c>
      <c r="E18705" t="s">
        <v>602</v>
      </c>
      <c r="F18705" t="s">
        <v>2758</v>
      </c>
      <c r="G18705" t="s">
        <v>1020</v>
      </c>
      <c r="H18705" t="str">
        <f t="shared" si="292"/>
        <v>68สพม.ร้อยเอ็ด</v>
      </c>
    </row>
    <row r="18706" spans="1:8" x14ac:dyDescent="0.2">
      <c r="A18706">
        <v>18673</v>
      </c>
      <c r="B18706" t="s">
        <v>533</v>
      </c>
      <c r="C18706">
        <f>COUNTIFS($B$4:$B18706,$B18706)</f>
        <v>69</v>
      </c>
      <c r="D18706" t="s">
        <v>19388</v>
      </c>
      <c r="E18706" t="s">
        <v>602</v>
      </c>
      <c r="F18706" t="s">
        <v>2758</v>
      </c>
      <c r="G18706" t="s">
        <v>1020</v>
      </c>
      <c r="H18706" t="str">
        <f t="shared" si="292"/>
        <v>69สพม.ร้อยเอ็ด</v>
      </c>
    </row>
    <row r="18707" spans="1:8" x14ac:dyDescent="0.2">
      <c r="A18707">
        <v>18674</v>
      </c>
      <c r="B18707" t="s">
        <v>533</v>
      </c>
      <c r="C18707">
        <f>COUNTIFS($B$4:$B18707,$B18707)</f>
        <v>70</v>
      </c>
      <c r="D18707" t="s">
        <v>19389</v>
      </c>
      <c r="E18707" t="s">
        <v>602</v>
      </c>
      <c r="F18707" t="s">
        <v>2758</v>
      </c>
      <c r="G18707" t="s">
        <v>1020</v>
      </c>
      <c r="H18707" t="str">
        <f t="shared" si="292"/>
        <v>70สพม.ร้อยเอ็ด</v>
      </c>
    </row>
    <row r="18708" spans="1:8" x14ac:dyDescent="0.2">
      <c r="A18708">
        <v>18675</v>
      </c>
      <c r="B18708" t="s">
        <v>533</v>
      </c>
      <c r="C18708">
        <f>COUNTIFS($B$4:$B18708,$B18708)</f>
        <v>71</v>
      </c>
      <c r="D18708" t="s">
        <v>19390</v>
      </c>
      <c r="E18708" t="s">
        <v>602</v>
      </c>
      <c r="F18708" t="s">
        <v>2758</v>
      </c>
      <c r="G18708" t="s">
        <v>1020</v>
      </c>
      <c r="H18708" t="str">
        <f t="shared" si="292"/>
        <v>71สพม.ร้อยเอ็ด</v>
      </c>
    </row>
    <row r="18709" spans="1:8" x14ac:dyDescent="0.2">
      <c r="A18709">
        <v>18676</v>
      </c>
      <c r="B18709" t="s">
        <v>533</v>
      </c>
      <c r="C18709">
        <f>COUNTIFS($B$4:$B18709,$B18709)</f>
        <v>72</v>
      </c>
      <c r="D18709" t="s">
        <v>19391</v>
      </c>
      <c r="E18709" t="s">
        <v>602</v>
      </c>
      <c r="F18709" t="s">
        <v>2758</v>
      </c>
      <c r="G18709" t="s">
        <v>1020</v>
      </c>
      <c r="H18709" t="str">
        <f t="shared" si="292"/>
        <v>72สพม.ร้อยเอ็ด</v>
      </c>
    </row>
    <row r="18710" spans="1:8" x14ac:dyDescent="0.2">
      <c r="A18710">
        <v>18677</v>
      </c>
      <c r="B18710" t="s">
        <v>533</v>
      </c>
      <c r="C18710">
        <f>COUNTIFS($B$4:$B18710,$B18710)</f>
        <v>73</v>
      </c>
      <c r="D18710" t="s">
        <v>19392</v>
      </c>
      <c r="E18710" t="s">
        <v>602</v>
      </c>
      <c r="F18710" t="s">
        <v>2758</v>
      </c>
      <c r="G18710" t="s">
        <v>1020</v>
      </c>
      <c r="H18710" t="str">
        <f t="shared" si="292"/>
        <v>73สพม.ร้อยเอ็ด</v>
      </c>
    </row>
    <row r="18711" spans="1:8" x14ac:dyDescent="0.2">
      <c r="A18711">
        <v>18678</v>
      </c>
      <c r="B18711" t="s">
        <v>533</v>
      </c>
      <c r="C18711">
        <f>COUNTIFS($B$4:$B18711,$B18711)</f>
        <v>74</v>
      </c>
      <c r="D18711" t="s">
        <v>19393</v>
      </c>
      <c r="E18711" t="s">
        <v>602</v>
      </c>
      <c r="F18711" t="s">
        <v>2758</v>
      </c>
      <c r="G18711" t="s">
        <v>1020</v>
      </c>
      <c r="H18711" t="str">
        <f t="shared" si="292"/>
        <v>74สพม.ร้อยเอ็ด</v>
      </c>
    </row>
    <row r="18712" spans="1:8" x14ac:dyDescent="0.2">
      <c r="A18712">
        <v>18679</v>
      </c>
      <c r="B18712" t="s">
        <v>533</v>
      </c>
      <c r="C18712">
        <f>COUNTIFS($B$4:$B18712,$B18712)</f>
        <v>75</v>
      </c>
      <c r="D18712" t="s">
        <v>19394</v>
      </c>
      <c r="E18712" t="s">
        <v>602</v>
      </c>
      <c r="F18712" t="s">
        <v>2758</v>
      </c>
      <c r="G18712" t="s">
        <v>1020</v>
      </c>
      <c r="H18712" t="str">
        <f t="shared" si="292"/>
        <v>75สพม.ร้อยเอ็ด</v>
      </c>
    </row>
    <row r="18713" spans="1:8" x14ac:dyDescent="0.2">
      <c r="A18713">
        <v>18680</v>
      </c>
      <c r="B18713" t="s">
        <v>533</v>
      </c>
      <c r="C18713">
        <f>COUNTIFS($B$4:$B18713,$B18713)</f>
        <v>76</v>
      </c>
      <c r="D18713" t="s">
        <v>19395</v>
      </c>
      <c r="E18713" t="s">
        <v>602</v>
      </c>
      <c r="F18713" t="s">
        <v>2758</v>
      </c>
      <c r="G18713" t="s">
        <v>1020</v>
      </c>
      <c r="H18713" t="str">
        <f t="shared" si="292"/>
        <v>76สพม.ร้อยเอ็ด</v>
      </c>
    </row>
    <row r="18714" spans="1:8" x14ac:dyDescent="0.2">
      <c r="A18714">
        <v>18681</v>
      </c>
      <c r="B18714" t="s">
        <v>533</v>
      </c>
      <c r="C18714">
        <f>COUNTIFS($B$4:$B18714,$B18714)</f>
        <v>77</v>
      </c>
      <c r="D18714" t="s">
        <v>19396</v>
      </c>
      <c r="E18714" t="s">
        <v>602</v>
      </c>
      <c r="F18714" t="s">
        <v>2758</v>
      </c>
      <c r="G18714" t="s">
        <v>1020</v>
      </c>
      <c r="H18714" t="str">
        <f t="shared" si="292"/>
        <v>77สพม.ร้อยเอ็ด</v>
      </c>
    </row>
    <row r="18715" spans="1:8" x14ac:dyDescent="0.2">
      <c r="A18715">
        <v>18682</v>
      </c>
      <c r="B18715" t="s">
        <v>533</v>
      </c>
      <c r="C18715">
        <f>COUNTIFS($B$4:$B18715,$B18715)</f>
        <v>78</v>
      </c>
      <c r="D18715" t="s">
        <v>19397</v>
      </c>
      <c r="E18715" t="s">
        <v>602</v>
      </c>
      <c r="F18715" t="s">
        <v>2758</v>
      </c>
      <c r="G18715" t="s">
        <v>1020</v>
      </c>
      <c r="H18715" t="str">
        <f t="shared" si="292"/>
        <v>78สพม.ร้อยเอ็ด</v>
      </c>
    </row>
    <row r="18716" spans="1:8" x14ac:dyDescent="0.2">
      <c r="A18716">
        <v>18683</v>
      </c>
      <c r="B18716" t="s">
        <v>533</v>
      </c>
      <c r="C18716">
        <f>COUNTIFS($B$4:$B18716,$B18716)</f>
        <v>79</v>
      </c>
      <c r="D18716" t="s">
        <v>19398</v>
      </c>
      <c r="E18716" t="s">
        <v>592</v>
      </c>
      <c r="F18716" t="s">
        <v>2758</v>
      </c>
      <c r="G18716" t="s">
        <v>1020</v>
      </c>
      <c r="H18716" t="str">
        <f t="shared" si="292"/>
        <v>79สพม.ร้อยเอ็ด</v>
      </c>
    </row>
    <row r="18717" spans="1:8" x14ac:dyDescent="0.2">
      <c r="A18717">
        <v>18684</v>
      </c>
      <c r="B18717" t="s">
        <v>533</v>
      </c>
      <c r="C18717">
        <f>COUNTIFS($B$4:$B18717,$B18717)</f>
        <v>80</v>
      </c>
      <c r="D18717" t="s">
        <v>19399</v>
      </c>
      <c r="E18717" t="s">
        <v>602</v>
      </c>
      <c r="F18717" t="s">
        <v>2758</v>
      </c>
      <c r="G18717" t="s">
        <v>1020</v>
      </c>
      <c r="H18717" t="str">
        <f t="shared" si="292"/>
        <v>80สพม.ร้อยเอ็ด</v>
      </c>
    </row>
    <row r="18718" spans="1:8" x14ac:dyDescent="0.2">
      <c r="A18718">
        <v>18685</v>
      </c>
      <c r="B18718" t="s">
        <v>533</v>
      </c>
      <c r="C18718">
        <f>COUNTIFS($B$4:$B18718,$B18718)</f>
        <v>81</v>
      </c>
      <c r="D18718" t="s">
        <v>19400</v>
      </c>
      <c r="E18718" t="s">
        <v>602</v>
      </c>
      <c r="F18718" t="s">
        <v>2758</v>
      </c>
      <c r="G18718" t="s">
        <v>1020</v>
      </c>
      <c r="H18718" t="str">
        <f t="shared" si="292"/>
        <v>81สพม.ร้อยเอ็ด</v>
      </c>
    </row>
    <row r="18719" spans="1:8" x14ac:dyDescent="0.2">
      <c r="A18719">
        <v>18686</v>
      </c>
      <c r="B18719" t="s">
        <v>533</v>
      </c>
      <c r="C18719">
        <f>COUNTIFS($B$4:$B18719,$B18719)</f>
        <v>82</v>
      </c>
      <c r="D18719" t="s">
        <v>19401</v>
      </c>
      <c r="E18719" t="s">
        <v>602</v>
      </c>
      <c r="F18719" t="s">
        <v>2758</v>
      </c>
      <c r="G18719" t="s">
        <v>1020</v>
      </c>
      <c r="H18719" t="str">
        <f t="shared" si="292"/>
        <v>82สพม.ร้อยเอ็ด</v>
      </c>
    </row>
    <row r="18720" spans="1:8" x14ac:dyDescent="0.2">
      <c r="A18720">
        <v>18687</v>
      </c>
      <c r="B18720" t="s">
        <v>533</v>
      </c>
      <c r="C18720">
        <f>COUNTIFS($B$4:$B18720,$B18720)</f>
        <v>83</v>
      </c>
      <c r="D18720" t="s">
        <v>19402</v>
      </c>
      <c r="E18720" t="s">
        <v>602</v>
      </c>
      <c r="F18720" t="s">
        <v>2758</v>
      </c>
      <c r="G18720" t="s">
        <v>1020</v>
      </c>
      <c r="H18720" t="str">
        <f t="shared" si="292"/>
        <v>83สพม.ร้อยเอ็ด</v>
      </c>
    </row>
    <row r="18721" spans="1:8" x14ac:dyDescent="0.2">
      <c r="A18721">
        <v>18688</v>
      </c>
      <c r="B18721" t="s">
        <v>533</v>
      </c>
      <c r="C18721">
        <f>COUNTIFS($B$4:$B18721,$B18721)</f>
        <v>84</v>
      </c>
      <c r="D18721" t="s">
        <v>19403</v>
      </c>
      <c r="E18721" t="s">
        <v>602</v>
      </c>
      <c r="F18721" t="s">
        <v>2758</v>
      </c>
      <c r="G18721" t="s">
        <v>1020</v>
      </c>
      <c r="H18721" t="str">
        <f t="shared" si="292"/>
        <v>84สพม.ร้อยเอ็ด</v>
      </c>
    </row>
    <row r="18722" spans="1:8" x14ac:dyDescent="0.2">
      <c r="A18722">
        <v>18689</v>
      </c>
      <c r="B18722" t="s">
        <v>533</v>
      </c>
      <c r="C18722">
        <f>COUNTIFS($B$4:$B18722,$B18722)</f>
        <v>85</v>
      </c>
      <c r="D18722" t="s">
        <v>19404</v>
      </c>
      <c r="E18722" t="s">
        <v>602</v>
      </c>
      <c r="F18722" t="s">
        <v>2758</v>
      </c>
      <c r="G18722" t="s">
        <v>1020</v>
      </c>
      <c r="H18722" t="str">
        <f t="shared" si="292"/>
        <v>85สพม.ร้อยเอ็ด</v>
      </c>
    </row>
    <row r="18723" spans="1:8" x14ac:dyDescent="0.2">
      <c r="A18723">
        <v>18690</v>
      </c>
      <c r="B18723" t="s">
        <v>533</v>
      </c>
      <c r="C18723">
        <f>COUNTIFS($B$4:$B18723,$B18723)</f>
        <v>86</v>
      </c>
      <c r="D18723" t="s">
        <v>19405</v>
      </c>
      <c r="E18723" t="s">
        <v>602</v>
      </c>
      <c r="F18723" t="s">
        <v>2758</v>
      </c>
      <c r="G18723" t="s">
        <v>1020</v>
      </c>
      <c r="H18723" t="str">
        <f t="shared" si="292"/>
        <v>86สพม.ร้อยเอ็ด</v>
      </c>
    </row>
    <row r="18724" spans="1:8" x14ac:dyDescent="0.2">
      <c r="A18724">
        <v>18691</v>
      </c>
      <c r="B18724" t="s">
        <v>533</v>
      </c>
      <c r="C18724">
        <f>COUNTIFS($B$4:$B18724,$B18724)</f>
        <v>87</v>
      </c>
      <c r="D18724" t="s">
        <v>19406</v>
      </c>
      <c r="E18724" t="s">
        <v>602</v>
      </c>
      <c r="F18724" t="s">
        <v>2758</v>
      </c>
      <c r="G18724" t="s">
        <v>1020</v>
      </c>
      <c r="H18724" t="str">
        <f t="shared" si="292"/>
        <v>87สพม.ร้อยเอ็ด</v>
      </c>
    </row>
    <row r="18725" spans="1:8" x14ac:dyDescent="0.2">
      <c r="A18725">
        <v>18692</v>
      </c>
      <c r="B18725" t="s">
        <v>533</v>
      </c>
      <c r="C18725">
        <f>COUNTIFS($B$4:$B18725,$B18725)</f>
        <v>88</v>
      </c>
      <c r="D18725" t="s">
        <v>19407</v>
      </c>
      <c r="E18725" t="s">
        <v>602</v>
      </c>
      <c r="F18725" t="s">
        <v>2758</v>
      </c>
      <c r="G18725" t="s">
        <v>1020</v>
      </c>
      <c r="H18725" t="str">
        <f t="shared" si="292"/>
        <v>88สพม.ร้อยเอ็ด</v>
      </c>
    </row>
    <row r="18726" spans="1:8" x14ac:dyDescent="0.2">
      <c r="A18726">
        <v>18693</v>
      </c>
      <c r="B18726" t="s">
        <v>533</v>
      </c>
      <c r="C18726">
        <f>COUNTIFS($B$4:$B18726,$B18726)</f>
        <v>89</v>
      </c>
      <c r="D18726" t="s">
        <v>19408</v>
      </c>
      <c r="E18726" t="s">
        <v>602</v>
      </c>
      <c r="F18726" t="s">
        <v>2758</v>
      </c>
      <c r="G18726" t="s">
        <v>1020</v>
      </c>
      <c r="H18726" t="str">
        <f t="shared" si="292"/>
        <v>89สพม.ร้อยเอ็ด</v>
      </c>
    </row>
    <row r="18727" spans="1:8" x14ac:dyDescent="0.2">
      <c r="A18727">
        <v>18694</v>
      </c>
      <c r="B18727" t="s">
        <v>533</v>
      </c>
      <c r="C18727">
        <f>COUNTIFS($B$4:$B18727,$B18727)</f>
        <v>90</v>
      </c>
      <c r="D18727" t="s">
        <v>19409</v>
      </c>
      <c r="E18727" t="s">
        <v>589</v>
      </c>
      <c r="F18727" t="s">
        <v>2758</v>
      </c>
      <c r="G18727" t="s">
        <v>1020</v>
      </c>
      <c r="H18727" t="str">
        <f t="shared" si="292"/>
        <v>90สพม.ร้อยเอ็ด</v>
      </c>
    </row>
    <row r="18728" spans="1:8" x14ac:dyDescent="0.2">
      <c r="A18728">
        <v>18695</v>
      </c>
      <c r="B18728" t="s">
        <v>533</v>
      </c>
      <c r="C18728">
        <f>COUNTIFS($B$4:$B18728,$B18728)</f>
        <v>91</v>
      </c>
      <c r="D18728" t="s">
        <v>19410</v>
      </c>
      <c r="E18728" t="s">
        <v>602</v>
      </c>
      <c r="F18728" t="s">
        <v>2758</v>
      </c>
      <c r="G18728" t="s">
        <v>1020</v>
      </c>
      <c r="H18728" t="str">
        <f t="shared" si="292"/>
        <v>91สพม.ร้อยเอ็ด</v>
      </c>
    </row>
    <row r="18729" spans="1:8" x14ac:dyDescent="0.2">
      <c r="A18729">
        <v>18696</v>
      </c>
      <c r="B18729" t="s">
        <v>533</v>
      </c>
      <c r="C18729">
        <f>COUNTIFS($B$4:$B18729,$B18729)</f>
        <v>92</v>
      </c>
      <c r="D18729" t="s">
        <v>21166</v>
      </c>
      <c r="E18729" t="s">
        <v>590</v>
      </c>
      <c r="F18729" t="s">
        <v>2758</v>
      </c>
      <c r="G18729" t="s">
        <v>21106</v>
      </c>
      <c r="H18729" t="str">
        <f t="shared" si="292"/>
        <v>92สพม.ร้อยเอ็ด</v>
      </c>
    </row>
    <row r="18730" spans="1:8" x14ac:dyDescent="0.2">
      <c r="A18730">
        <v>20344</v>
      </c>
      <c r="B18730" t="s">
        <v>533</v>
      </c>
      <c r="C18730">
        <f>COUNTIFS($B$4:$B18730,$B18730)</f>
        <v>93</v>
      </c>
      <c r="D18730" t="s">
        <v>21234</v>
      </c>
      <c r="E18730" t="s">
        <v>21235</v>
      </c>
      <c r="F18730" t="s">
        <v>21236</v>
      </c>
      <c r="G18730" t="s">
        <v>603</v>
      </c>
      <c r="H18730" t="str">
        <f t="shared" si="292"/>
        <v>93สพม.ร้อยเอ็ด</v>
      </c>
    </row>
    <row r="18731" spans="1:8" x14ac:dyDescent="0.2">
      <c r="A18731">
        <v>18697</v>
      </c>
      <c r="B18731" t="s">
        <v>534</v>
      </c>
      <c r="C18731">
        <f>COUNTIFS($B$4:$B18731,$B18731)</f>
        <v>1</v>
      </c>
      <c r="D18731" t="s">
        <v>2463</v>
      </c>
      <c r="E18731" t="s">
        <v>579</v>
      </c>
      <c r="F18731" t="s">
        <v>1019</v>
      </c>
      <c r="G18731" t="s">
        <v>1020</v>
      </c>
      <c r="H18731" t="str">
        <f t="shared" si="292"/>
        <v>1สพม.ราชบุรี</v>
      </c>
    </row>
    <row r="18732" spans="1:8" x14ac:dyDescent="0.2">
      <c r="A18732">
        <v>18698</v>
      </c>
      <c r="B18732" t="s">
        <v>534</v>
      </c>
      <c r="C18732">
        <f>COUNTIFS($B$4:$B18732,$B18732)</f>
        <v>2</v>
      </c>
      <c r="D18732" t="s">
        <v>2465</v>
      </c>
      <c r="E18732" t="s">
        <v>581</v>
      </c>
      <c r="F18732" t="s">
        <v>1019</v>
      </c>
      <c r="G18732" t="s">
        <v>1020</v>
      </c>
      <c r="H18732" t="str">
        <f t="shared" si="292"/>
        <v>2สพม.ราชบุรี</v>
      </c>
    </row>
    <row r="18733" spans="1:8" x14ac:dyDescent="0.2">
      <c r="A18733">
        <v>18699</v>
      </c>
      <c r="B18733" t="s">
        <v>534</v>
      </c>
      <c r="C18733">
        <f>COUNTIFS($B$4:$B18733,$B18733)</f>
        <v>3</v>
      </c>
      <c r="D18733" t="s">
        <v>2582</v>
      </c>
      <c r="E18733" t="s">
        <v>579</v>
      </c>
      <c r="F18733" t="s">
        <v>1019</v>
      </c>
      <c r="G18733" t="s">
        <v>1020</v>
      </c>
      <c r="H18733" t="str">
        <f t="shared" si="292"/>
        <v>3สพม.ราชบุรี</v>
      </c>
    </row>
    <row r="18734" spans="1:8" x14ac:dyDescent="0.2">
      <c r="A18734">
        <v>18700</v>
      </c>
      <c r="B18734" t="s">
        <v>534</v>
      </c>
      <c r="C18734">
        <f>COUNTIFS($B$4:$B18734,$B18734)</f>
        <v>4</v>
      </c>
      <c r="D18734" t="s">
        <v>17181</v>
      </c>
      <c r="E18734" t="s">
        <v>590</v>
      </c>
      <c r="F18734" t="s">
        <v>2758</v>
      </c>
      <c r="G18734" t="s">
        <v>1020</v>
      </c>
      <c r="H18734" t="str">
        <f t="shared" si="292"/>
        <v>4สพม.ราชบุรี</v>
      </c>
    </row>
    <row r="18735" spans="1:8" x14ac:dyDescent="0.2">
      <c r="A18735">
        <v>18701</v>
      </c>
      <c r="B18735" t="s">
        <v>534</v>
      </c>
      <c r="C18735">
        <f>COUNTIFS($B$4:$B18735,$B18735)</f>
        <v>5</v>
      </c>
      <c r="D18735" t="s">
        <v>17194</v>
      </c>
      <c r="E18735" t="s">
        <v>592</v>
      </c>
      <c r="F18735" t="s">
        <v>2758</v>
      </c>
      <c r="G18735" t="s">
        <v>1020</v>
      </c>
      <c r="H18735" t="str">
        <f t="shared" si="292"/>
        <v>5สพม.ราชบุรี</v>
      </c>
    </row>
    <row r="18736" spans="1:8" x14ac:dyDescent="0.2">
      <c r="A18736">
        <v>18702</v>
      </c>
      <c r="B18736" t="s">
        <v>534</v>
      </c>
      <c r="C18736">
        <f>COUNTIFS($B$4:$B18736,$B18736)</f>
        <v>6</v>
      </c>
      <c r="D18736" t="s">
        <v>17393</v>
      </c>
      <c r="E18736" t="s">
        <v>3082</v>
      </c>
      <c r="F18736" t="s">
        <v>2758</v>
      </c>
      <c r="G18736" t="s">
        <v>1020</v>
      </c>
      <c r="H18736" t="str">
        <f t="shared" si="292"/>
        <v>6สพม.ราชบุรี</v>
      </c>
    </row>
    <row r="18737" spans="1:8" x14ac:dyDescent="0.2">
      <c r="A18737">
        <v>18703</v>
      </c>
      <c r="B18737" t="s">
        <v>534</v>
      </c>
      <c r="C18737">
        <f>COUNTIFS($B$4:$B18737,$B18737)</f>
        <v>7</v>
      </c>
      <c r="D18737" t="s">
        <v>17394</v>
      </c>
      <c r="E18737" t="s">
        <v>602</v>
      </c>
      <c r="F18737" t="s">
        <v>2758</v>
      </c>
      <c r="G18737" t="s">
        <v>1020</v>
      </c>
      <c r="H18737" t="str">
        <f t="shared" si="292"/>
        <v>7สพม.ราชบุรี</v>
      </c>
    </row>
    <row r="18738" spans="1:8" x14ac:dyDescent="0.2">
      <c r="A18738">
        <v>18704</v>
      </c>
      <c r="B18738" t="s">
        <v>534</v>
      </c>
      <c r="C18738">
        <f>COUNTIFS($B$4:$B18738,$B18738)</f>
        <v>8</v>
      </c>
      <c r="D18738" t="s">
        <v>17397</v>
      </c>
      <c r="E18738" t="s">
        <v>602</v>
      </c>
      <c r="F18738" t="s">
        <v>2758</v>
      </c>
      <c r="G18738" t="s">
        <v>1020</v>
      </c>
      <c r="H18738" t="str">
        <f t="shared" si="292"/>
        <v>8สพม.ราชบุรี</v>
      </c>
    </row>
    <row r="18739" spans="1:8" x14ac:dyDescent="0.2">
      <c r="A18739">
        <v>18705</v>
      </c>
      <c r="B18739" t="s">
        <v>534</v>
      </c>
      <c r="C18739">
        <f>COUNTIFS($B$4:$B18739,$B18739)</f>
        <v>9</v>
      </c>
      <c r="D18739" t="s">
        <v>17399</v>
      </c>
      <c r="E18739" t="s">
        <v>602</v>
      </c>
      <c r="F18739" t="s">
        <v>2758</v>
      </c>
      <c r="G18739" t="s">
        <v>1020</v>
      </c>
      <c r="H18739" t="str">
        <f t="shared" si="292"/>
        <v>9สพม.ราชบุรี</v>
      </c>
    </row>
    <row r="18740" spans="1:8" x14ac:dyDescent="0.2">
      <c r="A18740">
        <v>18706</v>
      </c>
      <c r="B18740" t="s">
        <v>534</v>
      </c>
      <c r="C18740">
        <f>COUNTIFS($B$4:$B18740,$B18740)</f>
        <v>10</v>
      </c>
      <c r="D18740" t="s">
        <v>17400</v>
      </c>
      <c r="E18740" t="s">
        <v>602</v>
      </c>
      <c r="F18740" t="s">
        <v>2758</v>
      </c>
      <c r="G18740" t="s">
        <v>1020</v>
      </c>
      <c r="H18740" t="str">
        <f t="shared" si="292"/>
        <v>10สพม.ราชบุรี</v>
      </c>
    </row>
    <row r="18741" spans="1:8" x14ac:dyDescent="0.2">
      <c r="A18741">
        <v>18707</v>
      </c>
      <c r="B18741" t="s">
        <v>534</v>
      </c>
      <c r="C18741">
        <f>COUNTIFS($B$4:$B18741,$B18741)</f>
        <v>11</v>
      </c>
      <c r="D18741" t="s">
        <v>17401</v>
      </c>
      <c r="E18741" t="s">
        <v>602</v>
      </c>
      <c r="F18741" t="s">
        <v>2758</v>
      </c>
      <c r="G18741" t="s">
        <v>1020</v>
      </c>
      <c r="H18741" t="str">
        <f t="shared" si="292"/>
        <v>11สพม.ราชบุรี</v>
      </c>
    </row>
    <row r="18742" spans="1:8" x14ac:dyDescent="0.2">
      <c r="A18742">
        <v>18708</v>
      </c>
      <c r="B18742" t="s">
        <v>534</v>
      </c>
      <c r="C18742">
        <f>COUNTIFS($B$4:$B18742,$B18742)</f>
        <v>12</v>
      </c>
      <c r="D18742" t="s">
        <v>17403</v>
      </c>
      <c r="E18742" t="s">
        <v>602</v>
      </c>
      <c r="F18742" t="s">
        <v>2758</v>
      </c>
      <c r="G18742" t="s">
        <v>1020</v>
      </c>
      <c r="H18742" t="str">
        <f t="shared" si="292"/>
        <v>12สพม.ราชบุรี</v>
      </c>
    </row>
    <row r="18743" spans="1:8" x14ac:dyDescent="0.2">
      <c r="A18743">
        <v>18709</v>
      </c>
      <c r="B18743" t="s">
        <v>534</v>
      </c>
      <c r="C18743">
        <f>COUNTIFS($B$4:$B18743,$B18743)</f>
        <v>13</v>
      </c>
      <c r="D18743" t="s">
        <v>17404</v>
      </c>
      <c r="E18743" t="s">
        <v>602</v>
      </c>
      <c r="F18743" t="s">
        <v>2758</v>
      </c>
      <c r="G18743" t="s">
        <v>1020</v>
      </c>
      <c r="H18743" t="str">
        <f t="shared" si="292"/>
        <v>13สพม.ราชบุรี</v>
      </c>
    </row>
    <row r="18744" spans="1:8" x14ac:dyDescent="0.2">
      <c r="A18744">
        <v>18710</v>
      </c>
      <c r="B18744" t="s">
        <v>534</v>
      </c>
      <c r="C18744">
        <f>COUNTIFS($B$4:$B18744,$B18744)</f>
        <v>14</v>
      </c>
      <c r="D18744" t="s">
        <v>17405</v>
      </c>
      <c r="E18744" t="s">
        <v>602</v>
      </c>
      <c r="F18744" t="s">
        <v>2758</v>
      </c>
      <c r="G18744" t="s">
        <v>1020</v>
      </c>
      <c r="H18744" t="str">
        <f t="shared" si="292"/>
        <v>14สพม.ราชบุรี</v>
      </c>
    </row>
    <row r="18745" spans="1:8" x14ac:dyDescent="0.2">
      <c r="A18745">
        <v>18711</v>
      </c>
      <c r="B18745" t="s">
        <v>534</v>
      </c>
      <c r="C18745">
        <f>COUNTIFS($B$4:$B18745,$B18745)</f>
        <v>15</v>
      </c>
      <c r="D18745" t="s">
        <v>17414</v>
      </c>
      <c r="E18745" t="s">
        <v>602</v>
      </c>
      <c r="F18745" t="s">
        <v>2758</v>
      </c>
      <c r="G18745" t="s">
        <v>1020</v>
      </c>
      <c r="H18745" t="str">
        <f t="shared" si="292"/>
        <v>15สพม.ราชบุรี</v>
      </c>
    </row>
    <row r="18746" spans="1:8" x14ac:dyDescent="0.2">
      <c r="A18746">
        <v>18712</v>
      </c>
      <c r="B18746" t="s">
        <v>534</v>
      </c>
      <c r="C18746">
        <f>COUNTIFS($B$4:$B18746,$B18746)</f>
        <v>16</v>
      </c>
      <c r="D18746" t="s">
        <v>17416</v>
      </c>
      <c r="E18746" t="s">
        <v>602</v>
      </c>
      <c r="F18746" t="s">
        <v>2758</v>
      </c>
      <c r="G18746" t="s">
        <v>1020</v>
      </c>
      <c r="H18746" t="str">
        <f t="shared" si="292"/>
        <v>16สพม.ราชบุรี</v>
      </c>
    </row>
    <row r="18747" spans="1:8" x14ac:dyDescent="0.2">
      <c r="A18747">
        <v>18713</v>
      </c>
      <c r="B18747" t="s">
        <v>534</v>
      </c>
      <c r="C18747">
        <f>COUNTIFS($B$4:$B18747,$B18747)</f>
        <v>17</v>
      </c>
      <c r="D18747" t="s">
        <v>17450</v>
      </c>
      <c r="E18747" t="s">
        <v>602</v>
      </c>
      <c r="F18747" t="s">
        <v>2758</v>
      </c>
      <c r="G18747" t="s">
        <v>1020</v>
      </c>
      <c r="H18747" t="str">
        <f t="shared" si="292"/>
        <v>17สพม.ราชบุรี</v>
      </c>
    </row>
    <row r="18748" spans="1:8" x14ac:dyDescent="0.2">
      <c r="A18748">
        <v>18714</v>
      </c>
      <c r="B18748" t="s">
        <v>534</v>
      </c>
      <c r="C18748">
        <f>COUNTIFS($B$4:$B18748,$B18748)</f>
        <v>18</v>
      </c>
      <c r="D18748" t="s">
        <v>17454</v>
      </c>
      <c r="E18748" t="s">
        <v>602</v>
      </c>
      <c r="F18748" t="s">
        <v>2758</v>
      </c>
      <c r="G18748" t="s">
        <v>1020</v>
      </c>
      <c r="H18748" t="str">
        <f t="shared" si="292"/>
        <v>18สพม.ราชบุรี</v>
      </c>
    </row>
    <row r="18749" spans="1:8" x14ac:dyDescent="0.2">
      <c r="A18749">
        <v>18715</v>
      </c>
      <c r="B18749" t="s">
        <v>534</v>
      </c>
      <c r="C18749">
        <f>COUNTIFS($B$4:$B18749,$B18749)</f>
        <v>19</v>
      </c>
      <c r="D18749" t="s">
        <v>17455</v>
      </c>
      <c r="E18749" t="s">
        <v>602</v>
      </c>
      <c r="F18749" t="s">
        <v>2758</v>
      </c>
      <c r="G18749" t="s">
        <v>1020</v>
      </c>
      <c r="H18749" t="str">
        <f t="shared" si="292"/>
        <v>19สพม.ราชบุรี</v>
      </c>
    </row>
    <row r="18750" spans="1:8" x14ac:dyDescent="0.2">
      <c r="A18750">
        <v>18716</v>
      </c>
      <c r="B18750" t="s">
        <v>534</v>
      </c>
      <c r="C18750">
        <f>COUNTIFS($B$4:$B18750,$B18750)</f>
        <v>20</v>
      </c>
      <c r="D18750" t="s">
        <v>17456</v>
      </c>
      <c r="E18750" t="s">
        <v>602</v>
      </c>
      <c r="F18750" t="s">
        <v>2758</v>
      </c>
      <c r="G18750" t="s">
        <v>1020</v>
      </c>
      <c r="H18750" t="str">
        <f t="shared" si="292"/>
        <v>20สพม.ราชบุรี</v>
      </c>
    </row>
    <row r="18751" spans="1:8" x14ac:dyDescent="0.2">
      <c r="A18751">
        <v>18717</v>
      </c>
      <c r="B18751" t="s">
        <v>534</v>
      </c>
      <c r="C18751">
        <f>COUNTIFS($B$4:$B18751,$B18751)</f>
        <v>21</v>
      </c>
      <c r="D18751" t="s">
        <v>17460</v>
      </c>
      <c r="E18751" t="s">
        <v>602</v>
      </c>
      <c r="F18751" t="s">
        <v>2758</v>
      </c>
      <c r="G18751" t="s">
        <v>1020</v>
      </c>
      <c r="H18751" t="str">
        <f t="shared" si="292"/>
        <v>21สพม.ราชบุรี</v>
      </c>
    </row>
    <row r="18752" spans="1:8" x14ac:dyDescent="0.2">
      <c r="A18752">
        <v>18718</v>
      </c>
      <c r="B18752" t="s">
        <v>534</v>
      </c>
      <c r="C18752">
        <f>COUNTIFS($B$4:$B18752,$B18752)</f>
        <v>22</v>
      </c>
      <c r="D18752" t="s">
        <v>20242</v>
      </c>
      <c r="E18752" t="s">
        <v>592</v>
      </c>
      <c r="F18752" t="s">
        <v>2758</v>
      </c>
      <c r="G18752" t="s">
        <v>1020</v>
      </c>
      <c r="H18752" t="str">
        <f t="shared" si="292"/>
        <v>22สพม.ราชบุรี</v>
      </c>
    </row>
    <row r="18753" spans="1:8" x14ac:dyDescent="0.2">
      <c r="A18753">
        <v>18719</v>
      </c>
      <c r="B18753" t="s">
        <v>535</v>
      </c>
      <c r="C18753">
        <f>COUNTIFS($B$4:$B18753,$B18753)</f>
        <v>1</v>
      </c>
      <c r="D18753" t="s">
        <v>2619</v>
      </c>
      <c r="E18753" t="s">
        <v>2606</v>
      </c>
      <c r="F18753" t="s">
        <v>2607</v>
      </c>
      <c r="G18753" t="s">
        <v>1020</v>
      </c>
      <c r="H18753" t="str">
        <f t="shared" si="292"/>
        <v>1สพม.ลพบุรี</v>
      </c>
    </row>
    <row r="18754" spans="1:8" x14ac:dyDescent="0.2">
      <c r="A18754">
        <v>18720</v>
      </c>
      <c r="B18754" t="s">
        <v>535</v>
      </c>
      <c r="C18754">
        <f>COUNTIFS($B$4:$B18754,$B18754)</f>
        <v>2</v>
      </c>
      <c r="D18754" t="s">
        <v>2620</v>
      </c>
      <c r="E18754" t="s">
        <v>2606</v>
      </c>
      <c r="F18754" t="s">
        <v>2607</v>
      </c>
      <c r="G18754" t="s">
        <v>1020</v>
      </c>
      <c r="H18754" t="str">
        <f t="shared" si="292"/>
        <v>2สพม.ลพบุรี</v>
      </c>
    </row>
    <row r="18755" spans="1:8" x14ac:dyDescent="0.2">
      <c r="A18755">
        <v>18721</v>
      </c>
      <c r="B18755" t="s">
        <v>535</v>
      </c>
      <c r="C18755">
        <f>COUNTIFS($B$4:$B18755,$B18755)</f>
        <v>3</v>
      </c>
      <c r="D18755" t="s">
        <v>2621</v>
      </c>
      <c r="E18755" t="s">
        <v>2606</v>
      </c>
      <c r="F18755" t="s">
        <v>2607</v>
      </c>
      <c r="G18755" t="s">
        <v>1020</v>
      </c>
      <c r="H18755" t="str">
        <f t="shared" si="292"/>
        <v>3สพม.ลพบุรี</v>
      </c>
    </row>
    <row r="18756" spans="1:8" x14ac:dyDescent="0.2">
      <c r="A18756">
        <v>18722</v>
      </c>
      <c r="B18756" t="s">
        <v>535</v>
      </c>
      <c r="C18756">
        <f>COUNTIFS($B$4:$B18756,$B18756)</f>
        <v>4</v>
      </c>
      <c r="D18756" t="s">
        <v>2622</v>
      </c>
      <c r="E18756" t="s">
        <v>2606</v>
      </c>
      <c r="F18756" t="s">
        <v>2607</v>
      </c>
      <c r="G18756" t="s">
        <v>1020</v>
      </c>
      <c r="H18756" t="str">
        <f t="shared" ref="H18756:H18819" si="293">C18756&amp;B18756</f>
        <v>4สพม.ลพบุรี</v>
      </c>
    </row>
    <row r="18757" spans="1:8" x14ac:dyDescent="0.2">
      <c r="A18757">
        <v>18723</v>
      </c>
      <c r="B18757" t="s">
        <v>535</v>
      </c>
      <c r="C18757">
        <f>COUNTIFS($B$4:$B18757,$B18757)</f>
        <v>5</v>
      </c>
      <c r="D18757" t="s">
        <v>2623</v>
      </c>
      <c r="E18757" t="s">
        <v>2606</v>
      </c>
      <c r="F18757" t="s">
        <v>2607</v>
      </c>
      <c r="G18757" t="s">
        <v>1020</v>
      </c>
      <c r="H18757" t="str">
        <f t="shared" si="293"/>
        <v>5สพม.ลพบุรี</v>
      </c>
    </row>
    <row r="18758" spans="1:8" x14ac:dyDescent="0.2">
      <c r="A18758">
        <v>18724</v>
      </c>
      <c r="B18758" t="s">
        <v>535</v>
      </c>
      <c r="C18758">
        <f>COUNTIFS($B$4:$B18758,$B18758)</f>
        <v>6</v>
      </c>
      <c r="D18758" t="s">
        <v>2624</v>
      </c>
      <c r="E18758" t="s">
        <v>2606</v>
      </c>
      <c r="F18758" t="s">
        <v>2607</v>
      </c>
      <c r="G18758" t="s">
        <v>1020</v>
      </c>
      <c r="H18758" t="str">
        <f t="shared" si="293"/>
        <v>6สพม.ลพบุรี</v>
      </c>
    </row>
    <row r="18759" spans="1:8" x14ac:dyDescent="0.2">
      <c r="A18759">
        <v>18725</v>
      </c>
      <c r="B18759" t="s">
        <v>535</v>
      </c>
      <c r="C18759">
        <f>COUNTIFS($B$4:$B18759,$B18759)</f>
        <v>7</v>
      </c>
      <c r="D18759" t="s">
        <v>2625</v>
      </c>
      <c r="E18759" t="s">
        <v>2606</v>
      </c>
      <c r="F18759" t="s">
        <v>2607</v>
      </c>
      <c r="G18759" t="s">
        <v>1020</v>
      </c>
      <c r="H18759" t="str">
        <f t="shared" si="293"/>
        <v>7สพม.ลพบุรี</v>
      </c>
    </row>
    <row r="18760" spans="1:8" x14ac:dyDescent="0.2">
      <c r="A18760">
        <v>18726</v>
      </c>
      <c r="B18760" t="s">
        <v>535</v>
      </c>
      <c r="C18760">
        <f>COUNTIFS($B$4:$B18760,$B18760)</f>
        <v>8</v>
      </c>
      <c r="D18760" t="s">
        <v>2626</v>
      </c>
      <c r="E18760" t="s">
        <v>2606</v>
      </c>
      <c r="F18760" t="s">
        <v>2607</v>
      </c>
      <c r="G18760" t="s">
        <v>1020</v>
      </c>
      <c r="H18760" t="str">
        <f t="shared" si="293"/>
        <v>8สพม.ลพบุรี</v>
      </c>
    </row>
    <row r="18761" spans="1:8" x14ac:dyDescent="0.2">
      <c r="A18761">
        <v>18727</v>
      </c>
      <c r="B18761" t="s">
        <v>535</v>
      </c>
      <c r="C18761">
        <f>COUNTIFS($B$4:$B18761,$B18761)</f>
        <v>9</v>
      </c>
      <c r="D18761" t="s">
        <v>2627</v>
      </c>
      <c r="E18761" t="s">
        <v>2606</v>
      </c>
      <c r="F18761" t="s">
        <v>2607</v>
      </c>
      <c r="G18761" t="s">
        <v>1020</v>
      </c>
      <c r="H18761" t="str">
        <f t="shared" si="293"/>
        <v>9สพม.ลพบุรี</v>
      </c>
    </row>
    <row r="18762" spans="1:8" x14ac:dyDescent="0.2">
      <c r="A18762">
        <v>18728</v>
      </c>
      <c r="B18762" t="s">
        <v>535</v>
      </c>
      <c r="C18762">
        <f>COUNTIFS($B$4:$B18762,$B18762)</f>
        <v>10</v>
      </c>
      <c r="D18762" t="s">
        <v>2628</v>
      </c>
      <c r="E18762" t="s">
        <v>2606</v>
      </c>
      <c r="F18762" t="s">
        <v>2607</v>
      </c>
      <c r="G18762" t="s">
        <v>1020</v>
      </c>
      <c r="H18762" t="str">
        <f t="shared" si="293"/>
        <v>10สพม.ลพบุรี</v>
      </c>
    </row>
    <row r="18763" spans="1:8" x14ac:dyDescent="0.2">
      <c r="A18763">
        <v>18729</v>
      </c>
      <c r="B18763" t="s">
        <v>535</v>
      </c>
      <c r="C18763">
        <f>COUNTIFS($B$4:$B18763,$B18763)</f>
        <v>11</v>
      </c>
      <c r="D18763" t="s">
        <v>2629</v>
      </c>
      <c r="E18763" t="s">
        <v>2606</v>
      </c>
      <c r="F18763" t="s">
        <v>2607</v>
      </c>
      <c r="G18763" t="s">
        <v>1020</v>
      </c>
      <c r="H18763" t="str">
        <f t="shared" si="293"/>
        <v>11สพม.ลพบุรี</v>
      </c>
    </row>
    <row r="18764" spans="1:8" x14ac:dyDescent="0.2">
      <c r="A18764">
        <v>18730</v>
      </c>
      <c r="B18764" t="s">
        <v>535</v>
      </c>
      <c r="C18764">
        <f>COUNTIFS($B$4:$B18764,$B18764)</f>
        <v>12</v>
      </c>
      <c r="D18764" t="s">
        <v>2630</v>
      </c>
      <c r="E18764" t="s">
        <v>2606</v>
      </c>
      <c r="F18764" t="s">
        <v>2607</v>
      </c>
      <c r="G18764" t="s">
        <v>1020</v>
      </c>
      <c r="H18764" t="str">
        <f t="shared" si="293"/>
        <v>12สพม.ลพบุรี</v>
      </c>
    </row>
    <row r="18765" spans="1:8" x14ac:dyDescent="0.2">
      <c r="A18765">
        <v>18731</v>
      </c>
      <c r="B18765" t="s">
        <v>535</v>
      </c>
      <c r="C18765">
        <f>COUNTIFS($B$4:$B18765,$B18765)</f>
        <v>13</v>
      </c>
      <c r="D18765" t="s">
        <v>2870</v>
      </c>
      <c r="E18765" t="s">
        <v>587</v>
      </c>
      <c r="F18765" t="s">
        <v>2758</v>
      </c>
      <c r="G18765" t="s">
        <v>1020</v>
      </c>
      <c r="H18765" t="str">
        <f t="shared" si="293"/>
        <v>13สพม.ลพบุรี</v>
      </c>
    </row>
    <row r="18766" spans="1:8" x14ac:dyDescent="0.2">
      <c r="A18766">
        <v>18732</v>
      </c>
      <c r="B18766" t="s">
        <v>535</v>
      </c>
      <c r="C18766">
        <f>COUNTIFS($B$4:$B18766,$B18766)</f>
        <v>14</v>
      </c>
      <c r="D18766" t="s">
        <v>2871</v>
      </c>
      <c r="E18766" t="s">
        <v>590</v>
      </c>
      <c r="F18766" t="s">
        <v>2758</v>
      </c>
      <c r="G18766" t="s">
        <v>1020</v>
      </c>
      <c r="H18766" t="str">
        <f t="shared" si="293"/>
        <v>14สพม.ลพบุรี</v>
      </c>
    </row>
    <row r="18767" spans="1:8" x14ac:dyDescent="0.2">
      <c r="A18767">
        <v>18733</v>
      </c>
      <c r="B18767" t="s">
        <v>535</v>
      </c>
      <c r="C18767">
        <f>COUNTIFS($B$4:$B18767,$B18767)</f>
        <v>15</v>
      </c>
      <c r="D18767" t="s">
        <v>2872</v>
      </c>
      <c r="E18767" t="s">
        <v>592</v>
      </c>
      <c r="F18767" t="s">
        <v>2758</v>
      </c>
      <c r="G18767" t="s">
        <v>1020</v>
      </c>
      <c r="H18767" t="str">
        <f t="shared" si="293"/>
        <v>15สพม.ลพบุรี</v>
      </c>
    </row>
    <row r="18768" spans="1:8" x14ac:dyDescent="0.2">
      <c r="A18768">
        <v>18734</v>
      </c>
      <c r="B18768" t="s">
        <v>535</v>
      </c>
      <c r="C18768">
        <f>COUNTIFS($B$4:$B18768,$B18768)</f>
        <v>16</v>
      </c>
      <c r="D18768" t="s">
        <v>2875</v>
      </c>
      <c r="E18768" t="s">
        <v>594</v>
      </c>
      <c r="F18768" t="s">
        <v>2758</v>
      </c>
      <c r="G18768" t="s">
        <v>1020</v>
      </c>
      <c r="H18768" t="str">
        <f t="shared" si="293"/>
        <v>16สพม.ลพบุรี</v>
      </c>
    </row>
    <row r="18769" spans="1:8" x14ac:dyDescent="0.2">
      <c r="A18769">
        <v>18735</v>
      </c>
      <c r="B18769" t="s">
        <v>535</v>
      </c>
      <c r="C18769">
        <f>COUNTIFS($B$4:$B18769,$B18769)</f>
        <v>17</v>
      </c>
      <c r="D18769" t="s">
        <v>2876</v>
      </c>
      <c r="E18769" t="s">
        <v>596</v>
      </c>
      <c r="F18769" t="s">
        <v>2758</v>
      </c>
      <c r="G18769" t="s">
        <v>1020</v>
      </c>
      <c r="H18769" t="str">
        <f t="shared" si="293"/>
        <v>17สพม.ลพบุรี</v>
      </c>
    </row>
    <row r="18770" spans="1:8" x14ac:dyDescent="0.2">
      <c r="A18770">
        <v>18736</v>
      </c>
      <c r="B18770" t="s">
        <v>535</v>
      </c>
      <c r="C18770">
        <f>COUNTIFS($B$4:$B18770,$B18770)</f>
        <v>18</v>
      </c>
      <c r="D18770" t="s">
        <v>2936</v>
      </c>
      <c r="E18770" t="s">
        <v>591</v>
      </c>
      <c r="F18770" t="s">
        <v>2758</v>
      </c>
      <c r="G18770" t="s">
        <v>1020</v>
      </c>
      <c r="H18770" t="str">
        <f t="shared" si="293"/>
        <v>18สพม.ลพบุรี</v>
      </c>
    </row>
    <row r="18771" spans="1:8" x14ac:dyDescent="0.2">
      <c r="A18771">
        <v>18737</v>
      </c>
      <c r="B18771" t="s">
        <v>535</v>
      </c>
      <c r="C18771">
        <f>COUNTIFS($B$4:$B18771,$B18771)</f>
        <v>19</v>
      </c>
      <c r="D18771" t="s">
        <v>2937</v>
      </c>
      <c r="E18771" t="s">
        <v>597</v>
      </c>
      <c r="F18771" t="s">
        <v>2758</v>
      </c>
      <c r="G18771" t="s">
        <v>1020</v>
      </c>
      <c r="H18771" t="str">
        <f t="shared" si="293"/>
        <v>19สพม.ลพบุรี</v>
      </c>
    </row>
    <row r="18772" spans="1:8" x14ac:dyDescent="0.2">
      <c r="A18772">
        <v>18738</v>
      </c>
      <c r="B18772" t="s">
        <v>535</v>
      </c>
      <c r="C18772">
        <f>COUNTIFS($B$4:$B18772,$B18772)</f>
        <v>20</v>
      </c>
      <c r="D18772" t="s">
        <v>3095</v>
      </c>
      <c r="E18772" t="s">
        <v>3082</v>
      </c>
      <c r="F18772" t="s">
        <v>2758</v>
      </c>
      <c r="G18772" t="s">
        <v>1020</v>
      </c>
      <c r="H18772" t="str">
        <f t="shared" si="293"/>
        <v>20สพม.ลพบุรี</v>
      </c>
    </row>
    <row r="18773" spans="1:8" x14ac:dyDescent="0.2">
      <c r="A18773">
        <v>18739</v>
      </c>
      <c r="B18773" t="s">
        <v>535</v>
      </c>
      <c r="C18773">
        <f>COUNTIFS($B$4:$B18773,$B18773)</f>
        <v>21</v>
      </c>
      <c r="D18773" t="s">
        <v>17193</v>
      </c>
      <c r="E18773" t="s">
        <v>602</v>
      </c>
      <c r="F18773" t="s">
        <v>2758</v>
      </c>
      <c r="G18773" t="s">
        <v>1020</v>
      </c>
      <c r="H18773" t="str">
        <f t="shared" si="293"/>
        <v>21สพม.ลพบุรี</v>
      </c>
    </row>
    <row r="18774" spans="1:8" x14ac:dyDescent="0.2">
      <c r="A18774">
        <v>18740</v>
      </c>
      <c r="B18774" t="s">
        <v>535</v>
      </c>
      <c r="C18774">
        <f>COUNTIFS($B$4:$B18774,$B18774)</f>
        <v>22</v>
      </c>
      <c r="D18774" t="s">
        <v>17195</v>
      </c>
      <c r="E18774" t="s">
        <v>602</v>
      </c>
      <c r="F18774" t="s">
        <v>2758</v>
      </c>
      <c r="G18774" t="s">
        <v>1020</v>
      </c>
      <c r="H18774" t="str">
        <f t="shared" si="293"/>
        <v>22สพม.ลพบุรี</v>
      </c>
    </row>
    <row r="18775" spans="1:8" x14ac:dyDescent="0.2">
      <c r="A18775">
        <v>18741</v>
      </c>
      <c r="B18775" t="s">
        <v>535</v>
      </c>
      <c r="C18775">
        <f>COUNTIFS($B$4:$B18775,$B18775)</f>
        <v>23</v>
      </c>
      <c r="D18775" t="s">
        <v>17196</v>
      </c>
      <c r="E18775" t="s">
        <v>602</v>
      </c>
      <c r="F18775" t="s">
        <v>2758</v>
      </c>
      <c r="G18775" t="s">
        <v>1020</v>
      </c>
      <c r="H18775" t="str">
        <f t="shared" si="293"/>
        <v>23สพม.ลพบุรี</v>
      </c>
    </row>
    <row r="18776" spans="1:8" x14ac:dyDescent="0.2">
      <c r="A18776">
        <v>18742</v>
      </c>
      <c r="B18776" t="s">
        <v>535</v>
      </c>
      <c r="C18776">
        <f>COUNTIFS($B$4:$B18776,$B18776)</f>
        <v>24</v>
      </c>
      <c r="D18776" t="s">
        <v>17197</v>
      </c>
      <c r="E18776" t="s">
        <v>602</v>
      </c>
      <c r="F18776" t="s">
        <v>2758</v>
      </c>
      <c r="G18776" t="s">
        <v>1020</v>
      </c>
      <c r="H18776" t="str">
        <f t="shared" si="293"/>
        <v>24สพม.ลพบุรี</v>
      </c>
    </row>
    <row r="18777" spans="1:8" x14ac:dyDescent="0.2">
      <c r="A18777">
        <v>18743</v>
      </c>
      <c r="B18777" t="s">
        <v>535</v>
      </c>
      <c r="C18777">
        <f>COUNTIFS($B$4:$B18777,$B18777)</f>
        <v>25</v>
      </c>
      <c r="D18777" t="s">
        <v>17200</v>
      </c>
      <c r="E18777" t="s">
        <v>602</v>
      </c>
      <c r="F18777" t="s">
        <v>2758</v>
      </c>
      <c r="G18777" t="s">
        <v>1020</v>
      </c>
      <c r="H18777" t="str">
        <f t="shared" si="293"/>
        <v>25สพม.ลพบุรี</v>
      </c>
    </row>
    <row r="18778" spans="1:8" x14ac:dyDescent="0.2">
      <c r="A18778">
        <v>18744</v>
      </c>
      <c r="B18778" t="s">
        <v>535</v>
      </c>
      <c r="C18778">
        <f>COUNTIFS($B$4:$B18778,$B18778)</f>
        <v>26</v>
      </c>
      <c r="D18778" t="s">
        <v>17202</v>
      </c>
      <c r="E18778" t="s">
        <v>602</v>
      </c>
      <c r="F18778" t="s">
        <v>2758</v>
      </c>
      <c r="G18778" t="s">
        <v>1020</v>
      </c>
      <c r="H18778" t="str">
        <f t="shared" si="293"/>
        <v>26สพม.ลพบุรี</v>
      </c>
    </row>
    <row r="18779" spans="1:8" x14ac:dyDescent="0.2">
      <c r="A18779">
        <v>18745</v>
      </c>
      <c r="B18779" t="s">
        <v>535</v>
      </c>
      <c r="C18779">
        <f>COUNTIFS($B$4:$B18779,$B18779)</f>
        <v>27</v>
      </c>
      <c r="D18779" t="s">
        <v>17203</v>
      </c>
      <c r="E18779" t="s">
        <v>602</v>
      </c>
      <c r="F18779" t="s">
        <v>2758</v>
      </c>
      <c r="G18779" t="s">
        <v>1020</v>
      </c>
      <c r="H18779" t="str">
        <f t="shared" si="293"/>
        <v>27สพม.ลพบุรี</v>
      </c>
    </row>
    <row r="18780" spans="1:8" x14ac:dyDescent="0.2">
      <c r="A18780">
        <v>18746</v>
      </c>
      <c r="B18780" t="s">
        <v>535</v>
      </c>
      <c r="C18780">
        <f>COUNTIFS($B$4:$B18780,$B18780)</f>
        <v>28</v>
      </c>
      <c r="D18780" t="s">
        <v>17204</v>
      </c>
      <c r="E18780" t="s">
        <v>602</v>
      </c>
      <c r="F18780" t="s">
        <v>2758</v>
      </c>
      <c r="G18780" t="s">
        <v>1020</v>
      </c>
      <c r="H18780" t="str">
        <f t="shared" si="293"/>
        <v>28สพม.ลพบุรี</v>
      </c>
    </row>
    <row r="18781" spans="1:8" x14ac:dyDescent="0.2">
      <c r="A18781">
        <v>18747</v>
      </c>
      <c r="B18781" t="s">
        <v>535</v>
      </c>
      <c r="C18781">
        <f>COUNTIFS($B$4:$B18781,$B18781)</f>
        <v>29</v>
      </c>
      <c r="D18781" t="s">
        <v>17205</v>
      </c>
      <c r="E18781" t="s">
        <v>602</v>
      </c>
      <c r="F18781" t="s">
        <v>2758</v>
      </c>
      <c r="G18781" t="s">
        <v>1020</v>
      </c>
      <c r="H18781" t="str">
        <f t="shared" si="293"/>
        <v>29สพม.ลพบุรี</v>
      </c>
    </row>
    <row r="18782" spans="1:8" x14ac:dyDescent="0.2">
      <c r="A18782">
        <v>18748</v>
      </c>
      <c r="B18782" t="s">
        <v>535</v>
      </c>
      <c r="C18782">
        <f>COUNTIFS($B$4:$B18782,$B18782)</f>
        <v>30</v>
      </c>
      <c r="D18782" t="s">
        <v>17206</v>
      </c>
      <c r="E18782" t="s">
        <v>602</v>
      </c>
      <c r="F18782" t="s">
        <v>2758</v>
      </c>
      <c r="G18782" t="s">
        <v>1020</v>
      </c>
      <c r="H18782" t="str">
        <f t="shared" si="293"/>
        <v>30สพม.ลพบุรี</v>
      </c>
    </row>
    <row r="18783" spans="1:8" x14ac:dyDescent="0.2">
      <c r="A18783">
        <v>18749</v>
      </c>
      <c r="B18783" t="s">
        <v>535</v>
      </c>
      <c r="C18783">
        <f>COUNTIFS($B$4:$B18783,$B18783)</f>
        <v>31</v>
      </c>
      <c r="D18783" t="s">
        <v>17207</v>
      </c>
      <c r="E18783" t="s">
        <v>602</v>
      </c>
      <c r="F18783" t="s">
        <v>2758</v>
      </c>
      <c r="G18783" t="s">
        <v>1020</v>
      </c>
      <c r="H18783" t="str">
        <f t="shared" si="293"/>
        <v>31สพม.ลพบุรี</v>
      </c>
    </row>
    <row r="18784" spans="1:8" x14ac:dyDescent="0.2">
      <c r="A18784">
        <v>18750</v>
      </c>
      <c r="B18784" t="s">
        <v>535</v>
      </c>
      <c r="C18784">
        <f>COUNTIFS($B$4:$B18784,$B18784)</f>
        <v>32</v>
      </c>
      <c r="D18784" t="s">
        <v>17208</v>
      </c>
      <c r="E18784" t="s">
        <v>602</v>
      </c>
      <c r="F18784" t="s">
        <v>2758</v>
      </c>
      <c r="G18784" t="s">
        <v>1020</v>
      </c>
      <c r="H18784" t="str">
        <f t="shared" si="293"/>
        <v>32สพม.ลพบุรี</v>
      </c>
    </row>
    <row r="18785" spans="1:8" x14ac:dyDescent="0.2">
      <c r="A18785">
        <v>18751</v>
      </c>
      <c r="B18785" t="s">
        <v>535</v>
      </c>
      <c r="C18785">
        <f>COUNTIFS($B$4:$B18785,$B18785)</f>
        <v>33</v>
      </c>
      <c r="D18785" t="s">
        <v>17209</v>
      </c>
      <c r="E18785" t="s">
        <v>592</v>
      </c>
      <c r="F18785" t="s">
        <v>2758</v>
      </c>
      <c r="G18785" t="s">
        <v>1020</v>
      </c>
      <c r="H18785" t="str">
        <f t="shared" si="293"/>
        <v>33สพม.ลพบุรี</v>
      </c>
    </row>
    <row r="18786" spans="1:8" x14ac:dyDescent="0.2">
      <c r="A18786">
        <v>18752</v>
      </c>
      <c r="B18786" t="s">
        <v>535</v>
      </c>
      <c r="C18786">
        <f>COUNTIFS($B$4:$B18786,$B18786)</f>
        <v>34</v>
      </c>
      <c r="D18786" t="s">
        <v>17211</v>
      </c>
      <c r="E18786" t="s">
        <v>602</v>
      </c>
      <c r="F18786" t="s">
        <v>2758</v>
      </c>
      <c r="G18786" t="s">
        <v>1020</v>
      </c>
      <c r="H18786" t="str">
        <f t="shared" si="293"/>
        <v>34สพม.ลพบุรี</v>
      </c>
    </row>
    <row r="18787" spans="1:8" x14ac:dyDescent="0.2">
      <c r="A18787">
        <v>18753</v>
      </c>
      <c r="B18787" t="s">
        <v>535</v>
      </c>
      <c r="C18787">
        <f>COUNTIFS($B$4:$B18787,$B18787)</f>
        <v>35</v>
      </c>
      <c r="D18787" t="s">
        <v>17212</v>
      </c>
      <c r="E18787" t="s">
        <v>602</v>
      </c>
      <c r="F18787" t="s">
        <v>2758</v>
      </c>
      <c r="G18787" t="s">
        <v>1020</v>
      </c>
      <c r="H18787" t="str">
        <f t="shared" si="293"/>
        <v>35สพม.ลพบุรี</v>
      </c>
    </row>
    <row r="18788" spans="1:8" x14ac:dyDescent="0.2">
      <c r="A18788">
        <v>18754</v>
      </c>
      <c r="B18788" t="s">
        <v>535</v>
      </c>
      <c r="C18788">
        <f>COUNTIFS($B$4:$B18788,$B18788)</f>
        <v>36</v>
      </c>
      <c r="D18788" t="s">
        <v>18325</v>
      </c>
      <c r="E18788" t="s">
        <v>592</v>
      </c>
      <c r="F18788" t="s">
        <v>2758</v>
      </c>
      <c r="G18788" t="s">
        <v>1020</v>
      </c>
      <c r="H18788" t="str">
        <f t="shared" si="293"/>
        <v>36สพม.ลพบุรี</v>
      </c>
    </row>
    <row r="18789" spans="1:8" x14ac:dyDescent="0.2">
      <c r="A18789">
        <v>18755</v>
      </c>
      <c r="B18789" t="s">
        <v>535</v>
      </c>
      <c r="C18789">
        <f>COUNTIFS($B$4:$B18789,$B18789)</f>
        <v>37</v>
      </c>
      <c r="D18789" t="s">
        <v>20424</v>
      </c>
      <c r="E18789" t="s">
        <v>596</v>
      </c>
      <c r="F18789" t="s">
        <v>2758</v>
      </c>
      <c r="G18789" t="s">
        <v>1020</v>
      </c>
      <c r="H18789" t="str">
        <f t="shared" si="293"/>
        <v>37สพม.ลพบุรี</v>
      </c>
    </row>
    <row r="18790" spans="1:8" x14ac:dyDescent="0.2">
      <c r="A18790">
        <v>18756</v>
      </c>
      <c r="B18790" t="s">
        <v>536</v>
      </c>
      <c r="C18790">
        <f>COUNTIFS($B$4:$B18790,$B18790)</f>
        <v>1</v>
      </c>
      <c r="D18790" t="s">
        <v>2514</v>
      </c>
      <c r="E18790" t="s">
        <v>573</v>
      </c>
      <c r="F18790" t="s">
        <v>1019</v>
      </c>
      <c r="G18790" t="s">
        <v>1020</v>
      </c>
      <c r="H18790" t="str">
        <f t="shared" si="293"/>
        <v>1สพม.ลำปาง ลำพูน</v>
      </c>
    </row>
    <row r="18791" spans="1:8" x14ac:dyDescent="0.2">
      <c r="A18791">
        <v>18757</v>
      </c>
      <c r="B18791" t="s">
        <v>536</v>
      </c>
      <c r="C18791">
        <f>COUNTIFS($B$4:$B18791,$B18791)</f>
        <v>2</v>
      </c>
      <c r="D18791" t="s">
        <v>14986</v>
      </c>
      <c r="E18791" t="s">
        <v>592</v>
      </c>
      <c r="F18791" t="s">
        <v>2758</v>
      </c>
      <c r="G18791" t="s">
        <v>1020</v>
      </c>
      <c r="H18791" t="str">
        <f t="shared" si="293"/>
        <v>2สพม.ลำปาง ลำพูน</v>
      </c>
    </row>
    <row r="18792" spans="1:8" x14ac:dyDescent="0.2">
      <c r="A18792">
        <v>18758</v>
      </c>
      <c r="B18792" t="s">
        <v>536</v>
      </c>
      <c r="C18792">
        <f>COUNTIFS($B$4:$B18792,$B18792)</f>
        <v>3</v>
      </c>
      <c r="D18792" t="s">
        <v>20425</v>
      </c>
      <c r="E18792" t="s">
        <v>587</v>
      </c>
      <c r="F18792" t="s">
        <v>2758</v>
      </c>
      <c r="G18792" t="s">
        <v>1020</v>
      </c>
      <c r="H18792" t="str">
        <f t="shared" si="293"/>
        <v>3สพม.ลำปาง ลำพูน</v>
      </c>
    </row>
    <row r="18793" spans="1:8" x14ac:dyDescent="0.2">
      <c r="A18793">
        <v>18759</v>
      </c>
      <c r="B18793" t="s">
        <v>536</v>
      </c>
      <c r="C18793">
        <f>COUNTIFS($B$4:$B18793,$B18793)</f>
        <v>4</v>
      </c>
      <c r="D18793" t="s">
        <v>20478</v>
      </c>
      <c r="E18793" t="s">
        <v>3082</v>
      </c>
      <c r="F18793" t="s">
        <v>2758</v>
      </c>
      <c r="G18793" t="s">
        <v>1020</v>
      </c>
      <c r="H18793" t="str">
        <f t="shared" si="293"/>
        <v>4สพม.ลำปาง ลำพูน</v>
      </c>
    </row>
    <row r="18794" spans="1:8" x14ac:dyDescent="0.2">
      <c r="A18794">
        <v>18760</v>
      </c>
      <c r="B18794" t="s">
        <v>536</v>
      </c>
      <c r="C18794">
        <f>COUNTIFS($B$4:$B18794,$B18794)</f>
        <v>5</v>
      </c>
      <c r="D18794" t="s">
        <v>20479</v>
      </c>
      <c r="E18794" t="s">
        <v>602</v>
      </c>
      <c r="F18794" t="s">
        <v>2758</v>
      </c>
      <c r="G18794" t="s">
        <v>1020</v>
      </c>
      <c r="H18794" t="str">
        <f t="shared" si="293"/>
        <v>5สพม.ลำปาง ลำพูน</v>
      </c>
    </row>
    <row r="18795" spans="1:8" x14ac:dyDescent="0.2">
      <c r="A18795">
        <v>18761</v>
      </c>
      <c r="B18795" t="s">
        <v>536</v>
      </c>
      <c r="C18795">
        <f>COUNTIFS($B$4:$B18795,$B18795)</f>
        <v>6</v>
      </c>
      <c r="D18795" t="s">
        <v>20480</v>
      </c>
      <c r="E18795" t="s">
        <v>602</v>
      </c>
      <c r="F18795" t="s">
        <v>2758</v>
      </c>
      <c r="G18795" t="s">
        <v>1020</v>
      </c>
      <c r="H18795" t="str">
        <f t="shared" si="293"/>
        <v>6สพม.ลำปาง ลำพูน</v>
      </c>
    </row>
    <row r="18796" spans="1:8" x14ac:dyDescent="0.2">
      <c r="A18796">
        <v>18762</v>
      </c>
      <c r="B18796" t="s">
        <v>536</v>
      </c>
      <c r="C18796">
        <f>COUNTIFS($B$4:$B18796,$B18796)</f>
        <v>7</v>
      </c>
      <c r="D18796" t="s">
        <v>20481</v>
      </c>
      <c r="E18796" t="s">
        <v>602</v>
      </c>
      <c r="F18796" t="s">
        <v>2758</v>
      </c>
      <c r="G18796" t="s">
        <v>1020</v>
      </c>
      <c r="H18796" t="str">
        <f t="shared" si="293"/>
        <v>7สพม.ลำปาง ลำพูน</v>
      </c>
    </row>
    <row r="18797" spans="1:8" x14ac:dyDescent="0.2">
      <c r="A18797">
        <v>18763</v>
      </c>
      <c r="B18797" t="s">
        <v>536</v>
      </c>
      <c r="C18797">
        <f>COUNTIFS($B$4:$B18797,$B18797)</f>
        <v>8</v>
      </c>
      <c r="D18797" t="s">
        <v>21415</v>
      </c>
      <c r="E18797" t="s">
        <v>602</v>
      </c>
      <c r="F18797" t="s">
        <v>2758</v>
      </c>
      <c r="G18797" t="s">
        <v>1020</v>
      </c>
      <c r="H18797" t="str">
        <f t="shared" si="293"/>
        <v>8สพม.ลำปาง ลำพูน</v>
      </c>
    </row>
    <row r="18798" spans="1:8" x14ac:dyDescent="0.2">
      <c r="A18798">
        <v>18764</v>
      </c>
      <c r="B18798" t="s">
        <v>536</v>
      </c>
      <c r="C18798">
        <f>COUNTIFS($B$4:$B18798,$B18798)</f>
        <v>9</v>
      </c>
      <c r="D18798" t="s">
        <v>20482</v>
      </c>
      <c r="E18798" t="s">
        <v>602</v>
      </c>
      <c r="F18798" t="s">
        <v>2758</v>
      </c>
      <c r="G18798" t="s">
        <v>1020</v>
      </c>
      <c r="H18798" t="str">
        <f t="shared" si="293"/>
        <v>9สพม.ลำปาง ลำพูน</v>
      </c>
    </row>
    <row r="18799" spans="1:8" x14ac:dyDescent="0.2">
      <c r="A18799">
        <v>18765</v>
      </c>
      <c r="B18799" t="s">
        <v>536</v>
      </c>
      <c r="C18799">
        <f>COUNTIFS($B$4:$B18799,$B18799)</f>
        <v>10</v>
      </c>
      <c r="D18799" t="s">
        <v>20483</v>
      </c>
      <c r="E18799" t="s">
        <v>602</v>
      </c>
      <c r="F18799" t="s">
        <v>2758</v>
      </c>
      <c r="G18799" t="s">
        <v>1020</v>
      </c>
      <c r="H18799" t="str">
        <f t="shared" si="293"/>
        <v>10สพม.ลำปาง ลำพูน</v>
      </c>
    </row>
    <row r="18800" spans="1:8" x14ac:dyDescent="0.2">
      <c r="A18800">
        <v>18766</v>
      </c>
      <c r="B18800" t="s">
        <v>536</v>
      </c>
      <c r="C18800">
        <f>COUNTIFS($B$4:$B18800,$B18800)</f>
        <v>11</v>
      </c>
      <c r="D18800" t="s">
        <v>20484</v>
      </c>
      <c r="E18800" t="s">
        <v>602</v>
      </c>
      <c r="F18800" t="s">
        <v>2758</v>
      </c>
      <c r="G18800" t="s">
        <v>1020</v>
      </c>
      <c r="H18800" t="str">
        <f t="shared" si="293"/>
        <v>11สพม.ลำปาง ลำพูน</v>
      </c>
    </row>
    <row r="18801" spans="1:8" x14ac:dyDescent="0.2">
      <c r="A18801">
        <v>18767</v>
      </c>
      <c r="B18801" t="s">
        <v>536</v>
      </c>
      <c r="C18801">
        <f>COUNTIFS($B$4:$B18801,$B18801)</f>
        <v>12</v>
      </c>
      <c r="D18801" t="s">
        <v>20485</v>
      </c>
      <c r="E18801" t="s">
        <v>602</v>
      </c>
      <c r="F18801" t="s">
        <v>2758</v>
      </c>
      <c r="G18801" t="s">
        <v>1020</v>
      </c>
      <c r="H18801" t="str">
        <f t="shared" si="293"/>
        <v>12สพม.ลำปาง ลำพูน</v>
      </c>
    </row>
    <row r="18802" spans="1:8" x14ac:dyDescent="0.2">
      <c r="A18802">
        <v>18768</v>
      </c>
      <c r="B18802" t="s">
        <v>536</v>
      </c>
      <c r="C18802">
        <f>COUNTIFS($B$4:$B18802,$B18802)</f>
        <v>13</v>
      </c>
      <c r="D18802" t="s">
        <v>20486</v>
      </c>
      <c r="E18802" t="s">
        <v>602</v>
      </c>
      <c r="F18802" t="s">
        <v>2758</v>
      </c>
      <c r="G18802" t="s">
        <v>1020</v>
      </c>
      <c r="H18802" t="str">
        <f t="shared" si="293"/>
        <v>13สพม.ลำปาง ลำพูน</v>
      </c>
    </row>
    <row r="18803" spans="1:8" x14ac:dyDescent="0.2">
      <c r="A18803">
        <v>18769</v>
      </c>
      <c r="B18803" t="s">
        <v>536</v>
      </c>
      <c r="C18803">
        <f>COUNTIFS($B$4:$B18803,$B18803)</f>
        <v>14</v>
      </c>
      <c r="D18803" t="s">
        <v>20487</v>
      </c>
      <c r="E18803" t="s">
        <v>602</v>
      </c>
      <c r="F18803" t="s">
        <v>2758</v>
      </c>
      <c r="G18803" t="s">
        <v>1020</v>
      </c>
      <c r="H18803" t="str">
        <f t="shared" si="293"/>
        <v>14สพม.ลำปาง ลำพูน</v>
      </c>
    </row>
    <row r="18804" spans="1:8" x14ac:dyDescent="0.2">
      <c r="A18804">
        <v>18770</v>
      </c>
      <c r="B18804" t="s">
        <v>536</v>
      </c>
      <c r="C18804">
        <f>COUNTIFS($B$4:$B18804,$B18804)</f>
        <v>15</v>
      </c>
      <c r="D18804" t="s">
        <v>20488</v>
      </c>
      <c r="E18804" t="s">
        <v>602</v>
      </c>
      <c r="F18804" t="s">
        <v>2758</v>
      </c>
      <c r="G18804" t="s">
        <v>1020</v>
      </c>
      <c r="H18804" t="str">
        <f t="shared" si="293"/>
        <v>15สพม.ลำปาง ลำพูน</v>
      </c>
    </row>
    <row r="18805" spans="1:8" x14ac:dyDescent="0.2">
      <c r="A18805">
        <v>18771</v>
      </c>
      <c r="B18805" t="s">
        <v>536</v>
      </c>
      <c r="C18805">
        <f>COUNTIFS($B$4:$B18805,$B18805)</f>
        <v>16</v>
      </c>
      <c r="D18805" t="s">
        <v>20489</v>
      </c>
      <c r="E18805" t="s">
        <v>602</v>
      </c>
      <c r="F18805" t="s">
        <v>2758</v>
      </c>
      <c r="G18805" t="s">
        <v>1020</v>
      </c>
      <c r="H18805" t="str">
        <f t="shared" si="293"/>
        <v>16สพม.ลำปาง ลำพูน</v>
      </c>
    </row>
    <row r="18806" spans="1:8" x14ac:dyDescent="0.2">
      <c r="A18806">
        <v>18772</v>
      </c>
      <c r="B18806" t="s">
        <v>536</v>
      </c>
      <c r="C18806">
        <f>COUNTIFS($B$4:$B18806,$B18806)</f>
        <v>17</v>
      </c>
      <c r="D18806" t="s">
        <v>20490</v>
      </c>
      <c r="E18806" t="s">
        <v>602</v>
      </c>
      <c r="F18806" t="s">
        <v>2758</v>
      </c>
      <c r="G18806" t="s">
        <v>1020</v>
      </c>
      <c r="H18806" t="str">
        <f t="shared" si="293"/>
        <v>17สพม.ลำปาง ลำพูน</v>
      </c>
    </row>
    <row r="18807" spans="1:8" x14ac:dyDescent="0.2">
      <c r="A18807">
        <v>18773</v>
      </c>
      <c r="B18807" t="s">
        <v>536</v>
      </c>
      <c r="C18807">
        <f>COUNTIFS($B$4:$B18807,$B18807)</f>
        <v>18</v>
      </c>
      <c r="D18807" t="s">
        <v>20491</v>
      </c>
      <c r="E18807" t="s">
        <v>602</v>
      </c>
      <c r="F18807" t="s">
        <v>2758</v>
      </c>
      <c r="G18807" t="s">
        <v>1020</v>
      </c>
      <c r="H18807" t="str">
        <f t="shared" si="293"/>
        <v>18สพม.ลำปาง ลำพูน</v>
      </c>
    </row>
    <row r="18808" spans="1:8" x14ac:dyDescent="0.2">
      <c r="A18808">
        <v>18774</v>
      </c>
      <c r="B18808" t="s">
        <v>536</v>
      </c>
      <c r="C18808">
        <f>COUNTIFS($B$4:$B18808,$B18808)</f>
        <v>19</v>
      </c>
      <c r="D18808" t="s">
        <v>20492</v>
      </c>
      <c r="E18808" t="s">
        <v>602</v>
      </c>
      <c r="F18808" t="s">
        <v>2758</v>
      </c>
      <c r="G18808" t="s">
        <v>1020</v>
      </c>
      <c r="H18808" t="str">
        <f t="shared" si="293"/>
        <v>19สพม.ลำปาง ลำพูน</v>
      </c>
    </row>
    <row r="18809" spans="1:8" x14ac:dyDescent="0.2">
      <c r="A18809">
        <v>18775</v>
      </c>
      <c r="B18809" t="s">
        <v>536</v>
      </c>
      <c r="C18809">
        <f>COUNTIFS($B$4:$B18809,$B18809)</f>
        <v>20</v>
      </c>
      <c r="D18809" t="s">
        <v>20493</v>
      </c>
      <c r="E18809" t="s">
        <v>602</v>
      </c>
      <c r="F18809" t="s">
        <v>2758</v>
      </c>
      <c r="G18809" t="s">
        <v>1020</v>
      </c>
      <c r="H18809" t="str">
        <f t="shared" si="293"/>
        <v>20สพม.ลำปาง ลำพูน</v>
      </c>
    </row>
    <row r="18810" spans="1:8" x14ac:dyDescent="0.2">
      <c r="A18810">
        <v>18776</v>
      </c>
      <c r="B18810" t="s">
        <v>536</v>
      </c>
      <c r="C18810">
        <f>COUNTIFS($B$4:$B18810,$B18810)</f>
        <v>21</v>
      </c>
      <c r="D18810" t="s">
        <v>20494</v>
      </c>
      <c r="E18810" t="s">
        <v>602</v>
      </c>
      <c r="F18810" t="s">
        <v>2758</v>
      </c>
      <c r="G18810" t="s">
        <v>1020</v>
      </c>
      <c r="H18810" t="str">
        <f t="shared" si="293"/>
        <v>21สพม.ลำปาง ลำพูน</v>
      </c>
    </row>
    <row r="18811" spans="1:8" x14ac:dyDescent="0.2">
      <c r="A18811">
        <v>18777</v>
      </c>
      <c r="B18811" t="s">
        <v>536</v>
      </c>
      <c r="C18811">
        <f>COUNTIFS($B$4:$B18811,$B18811)</f>
        <v>22</v>
      </c>
      <c r="D18811" t="s">
        <v>20495</v>
      </c>
      <c r="E18811" t="s">
        <v>602</v>
      </c>
      <c r="F18811" t="s">
        <v>2758</v>
      </c>
      <c r="G18811" t="s">
        <v>1020</v>
      </c>
      <c r="H18811" t="str">
        <f t="shared" si="293"/>
        <v>22สพม.ลำปาง ลำพูน</v>
      </c>
    </row>
    <row r="18812" spans="1:8" x14ac:dyDescent="0.2">
      <c r="A18812">
        <v>18778</v>
      </c>
      <c r="B18812" t="s">
        <v>536</v>
      </c>
      <c r="C18812">
        <f>COUNTIFS($B$4:$B18812,$B18812)</f>
        <v>23</v>
      </c>
      <c r="D18812" t="s">
        <v>20496</v>
      </c>
      <c r="E18812" t="s">
        <v>602</v>
      </c>
      <c r="F18812" t="s">
        <v>2758</v>
      </c>
      <c r="G18812" t="s">
        <v>1020</v>
      </c>
      <c r="H18812" t="str">
        <f t="shared" si="293"/>
        <v>23สพม.ลำปาง ลำพูน</v>
      </c>
    </row>
    <row r="18813" spans="1:8" x14ac:dyDescent="0.2">
      <c r="A18813">
        <v>18779</v>
      </c>
      <c r="B18813" t="s">
        <v>536</v>
      </c>
      <c r="C18813">
        <f>COUNTIFS($B$4:$B18813,$B18813)</f>
        <v>24</v>
      </c>
      <c r="D18813" t="s">
        <v>20497</v>
      </c>
      <c r="E18813" t="s">
        <v>602</v>
      </c>
      <c r="F18813" t="s">
        <v>2758</v>
      </c>
      <c r="G18813" t="s">
        <v>1020</v>
      </c>
      <c r="H18813" t="str">
        <f t="shared" si="293"/>
        <v>24สพม.ลำปาง ลำพูน</v>
      </c>
    </row>
    <row r="18814" spans="1:8" x14ac:dyDescent="0.2">
      <c r="A18814">
        <v>18780</v>
      </c>
      <c r="B18814" t="s">
        <v>536</v>
      </c>
      <c r="C18814">
        <f>COUNTIFS($B$4:$B18814,$B18814)</f>
        <v>25</v>
      </c>
      <c r="D18814" t="s">
        <v>20498</v>
      </c>
      <c r="E18814" t="s">
        <v>602</v>
      </c>
      <c r="F18814" t="s">
        <v>2758</v>
      </c>
      <c r="G18814" t="s">
        <v>1020</v>
      </c>
      <c r="H18814" t="str">
        <f t="shared" si="293"/>
        <v>25สพม.ลำปาง ลำพูน</v>
      </c>
    </row>
    <row r="18815" spans="1:8" x14ac:dyDescent="0.2">
      <c r="A18815">
        <v>18781</v>
      </c>
      <c r="B18815" t="s">
        <v>536</v>
      </c>
      <c r="C18815">
        <f>COUNTIFS($B$4:$B18815,$B18815)</f>
        <v>26</v>
      </c>
      <c r="D18815" t="s">
        <v>20499</v>
      </c>
      <c r="E18815" t="s">
        <v>602</v>
      </c>
      <c r="F18815" t="s">
        <v>2758</v>
      </c>
      <c r="G18815" t="s">
        <v>1020</v>
      </c>
      <c r="H18815" t="str">
        <f t="shared" si="293"/>
        <v>26สพม.ลำปาง ลำพูน</v>
      </c>
    </row>
    <row r="18816" spans="1:8" x14ac:dyDescent="0.2">
      <c r="A18816">
        <v>18782</v>
      </c>
      <c r="B18816" t="s">
        <v>536</v>
      </c>
      <c r="C18816">
        <f>COUNTIFS($B$4:$B18816,$B18816)</f>
        <v>27</v>
      </c>
      <c r="D18816" t="s">
        <v>20500</v>
      </c>
      <c r="E18816" t="s">
        <v>602</v>
      </c>
      <c r="F18816" t="s">
        <v>2758</v>
      </c>
      <c r="G18816" t="s">
        <v>1020</v>
      </c>
      <c r="H18816" t="str">
        <f t="shared" si="293"/>
        <v>27สพม.ลำปาง ลำพูน</v>
      </c>
    </row>
    <row r="18817" spans="1:8" x14ac:dyDescent="0.2">
      <c r="A18817">
        <v>18783</v>
      </c>
      <c r="B18817" t="s">
        <v>536</v>
      </c>
      <c r="C18817">
        <f>COUNTIFS($B$4:$B18817,$B18817)</f>
        <v>28</v>
      </c>
      <c r="D18817" t="s">
        <v>20501</v>
      </c>
      <c r="E18817" t="s">
        <v>602</v>
      </c>
      <c r="F18817" t="s">
        <v>2758</v>
      </c>
      <c r="G18817" t="s">
        <v>1020</v>
      </c>
      <c r="H18817" t="str">
        <f t="shared" si="293"/>
        <v>28สพม.ลำปาง ลำพูน</v>
      </c>
    </row>
    <row r="18818" spans="1:8" x14ac:dyDescent="0.2">
      <c r="A18818">
        <v>18784</v>
      </c>
      <c r="B18818" t="s">
        <v>536</v>
      </c>
      <c r="C18818">
        <f>COUNTIFS($B$4:$B18818,$B18818)</f>
        <v>29</v>
      </c>
      <c r="D18818" t="s">
        <v>20502</v>
      </c>
      <c r="E18818" t="s">
        <v>602</v>
      </c>
      <c r="F18818" t="s">
        <v>2758</v>
      </c>
      <c r="G18818" t="s">
        <v>1020</v>
      </c>
      <c r="H18818" t="str">
        <f t="shared" si="293"/>
        <v>29สพม.ลำปาง ลำพูน</v>
      </c>
    </row>
    <row r="18819" spans="1:8" x14ac:dyDescent="0.2">
      <c r="A18819">
        <v>18785</v>
      </c>
      <c r="B18819" t="s">
        <v>536</v>
      </c>
      <c r="C18819">
        <f>COUNTIFS($B$4:$B18819,$B18819)</f>
        <v>30</v>
      </c>
      <c r="D18819" t="s">
        <v>20504</v>
      </c>
      <c r="E18819" t="s">
        <v>602</v>
      </c>
      <c r="F18819" t="s">
        <v>2758</v>
      </c>
      <c r="G18819" t="s">
        <v>1020</v>
      </c>
      <c r="H18819" t="str">
        <f t="shared" si="293"/>
        <v>30สพม.ลำปาง ลำพูน</v>
      </c>
    </row>
    <row r="18820" spans="1:8" x14ac:dyDescent="0.2">
      <c r="A18820">
        <v>18786</v>
      </c>
      <c r="B18820" t="s">
        <v>536</v>
      </c>
      <c r="C18820">
        <f>COUNTIFS($B$4:$B18820,$B18820)</f>
        <v>31</v>
      </c>
      <c r="D18820" t="s">
        <v>20505</v>
      </c>
      <c r="E18820" t="s">
        <v>602</v>
      </c>
      <c r="F18820" t="s">
        <v>2758</v>
      </c>
      <c r="G18820" t="s">
        <v>1020</v>
      </c>
      <c r="H18820" t="str">
        <f t="shared" ref="H18820:H18883" si="294">C18820&amp;B18820</f>
        <v>31สพม.ลำปาง ลำพูน</v>
      </c>
    </row>
    <row r="18821" spans="1:8" x14ac:dyDescent="0.2">
      <c r="A18821">
        <v>18787</v>
      </c>
      <c r="B18821" t="s">
        <v>536</v>
      </c>
      <c r="C18821">
        <f>COUNTIFS($B$4:$B18821,$B18821)</f>
        <v>32</v>
      </c>
      <c r="D18821" t="s">
        <v>20506</v>
      </c>
      <c r="E18821" t="s">
        <v>602</v>
      </c>
      <c r="F18821" t="s">
        <v>2758</v>
      </c>
      <c r="G18821" t="s">
        <v>1020</v>
      </c>
      <c r="H18821" t="str">
        <f t="shared" si="294"/>
        <v>32สพม.ลำปาง ลำพูน</v>
      </c>
    </row>
    <row r="18822" spans="1:8" x14ac:dyDescent="0.2">
      <c r="A18822">
        <v>18788</v>
      </c>
      <c r="B18822" t="s">
        <v>536</v>
      </c>
      <c r="C18822">
        <f>COUNTIFS($B$4:$B18822,$B18822)</f>
        <v>33</v>
      </c>
      <c r="D18822" t="s">
        <v>20507</v>
      </c>
      <c r="E18822" t="s">
        <v>602</v>
      </c>
      <c r="F18822" t="s">
        <v>2758</v>
      </c>
      <c r="G18822" t="s">
        <v>1020</v>
      </c>
      <c r="H18822" t="str">
        <f t="shared" si="294"/>
        <v>33สพม.ลำปาง ลำพูน</v>
      </c>
    </row>
    <row r="18823" spans="1:8" x14ac:dyDescent="0.2">
      <c r="A18823">
        <v>18789</v>
      </c>
      <c r="B18823" t="s">
        <v>536</v>
      </c>
      <c r="C18823">
        <f>COUNTIFS($B$4:$B18823,$B18823)</f>
        <v>34</v>
      </c>
      <c r="D18823" t="s">
        <v>20508</v>
      </c>
      <c r="E18823" t="s">
        <v>602</v>
      </c>
      <c r="F18823" t="s">
        <v>2758</v>
      </c>
      <c r="G18823" t="s">
        <v>1020</v>
      </c>
      <c r="H18823" t="str">
        <f t="shared" si="294"/>
        <v>34สพม.ลำปาง ลำพูน</v>
      </c>
    </row>
    <row r="18824" spans="1:8" x14ac:dyDescent="0.2">
      <c r="A18824">
        <v>18790</v>
      </c>
      <c r="B18824" t="s">
        <v>536</v>
      </c>
      <c r="C18824">
        <f>COUNTIFS($B$4:$B18824,$B18824)</f>
        <v>35</v>
      </c>
      <c r="D18824" t="s">
        <v>20509</v>
      </c>
      <c r="E18824" t="s">
        <v>602</v>
      </c>
      <c r="F18824" t="s">
        <v>2758</v>
      </c>
      <c r="G18824" t="s">
        <v>1020</v>
      </c>
      <c r="H18824" t="str">
        <f t="shared" si="294"/>
        <v>35สพม.ลำปาง ลำพูน</v>
      </c>
    </row>
    <row r="18825" spans="1:8" x14ac:dyDescent="0.2">
      <c r="A18825">
        <v>18791</v>
      </c>
      <c r="B18825" t="s">
        <v>536</v>
      </c>
      <c r="C18825">
        <f>COUNTIFS($B$4:$B18825,$B18825)</f>
        <v>36</v>
      </c>
      <c r="D18825" t="s">
        <v>20510</v>
      </c>
      <c r="E18825" t="s">
        <v>602</v>
      </c>
      <c r="F18825" t="s">
        <v>2758</v>
      </c>
      <c r="G18825" t="s">
        <v>1020</v>
      </c>
      <c r="H18825" t="str">
        <f t="shared" si="294"/>
        <v>36สพม.ลำปาง ลำพูน</v>
      </c>
    </row>
    <row r="18826" spans="1:8" x14ac:dyDescent="0.2">
      <c r="A18826">
        <v>18792</v>
      </c>
      <c r="B18826" t="s">
        <v>536</v>
      </c>
      <c r="C18826">
        <f>COUNTIFS($B$4:$B18826,$B18826)</f>
        <v>37</v>
      </c>
      <c r="D18826" t="s">
        <v>20511</v>
      </c>
      <c r="E18826" t="s">
        <v>602</v>
      </c>
      <c r="F18826" t="s">
        <v>2758</v>
      </c>
      <c r="G18826" t="s">
        <v>1020</v>
      </c>
      <c r="H18826" t="str">
        <f t="shared" si="294"/>
        <v>37สพม.ลำปาง ลำพูน</v>
      </c>
    </row>
    <row r="18827" spans="1:8" x14ac:dyDescent="0.2">
      <c r="A18827">
        <v>18793</v>
      </c>
      <c r="B18827" t="s">
        <v>536</v>
      </c>
      <c r="C18827">
        <f>COUNTIFS($B$4:$B18827,$B18827)</f>
        <v>38</v>
      </c>
      <c r="D18827" t="s">
        <v>20512</v>
      </c>
      <c r="E18827" t="s">
        <v>602</v>
      </c>
      <c r="F18827" t="s">
        <v>2758</v>
      </c>
      <c r="G18827" t="s">
        <v>1020</v>
      </c>
      <c r="H18827" t="str">
        <f t="shared" si="294"/>
        <v>38สพม.ลำปาง ลำพูน</v>
      </c>
    </row>
    <row r="18828" spans="1:8" x14ac:dyDescent="0.2">
      <c r="A18828">
        <v>18794</v>
      </c>
      <c r="B18828" t="s">
        <v>536</v>
      </c>
      <c r="C18828">
        <f>COUNTIFS($B$4:$B18828,$B18828)</f>
        <v>39</v>
      </c>
      <c r="D18828" t="s">
        <v>20513</v>
      </c>
      <c r="E18828" t="s">
        <v>602</v>
      </c>
      <c r="F18828" t="s">
        <v>2758</v>
      </c>
      <c r="G18828" t="s">
        <v>1020</v>
      </c>
      <c r="H18828" t="str">
        <f t="shared" si="294"/>
        <v>39สพม.ลำปาง ลำพูน</v>
      </c>
    </row>
    <row r="18829" spans="1:8" x14ac:dyDescent="0.2">
      <c r="A18829">
        <v>18795</v>
      </c>
      <c r="B18829" t="s">
        <v>536</v>
      </c>
      <c r="C18829">
        <f>COUNTIFS($B$4:$B18829,$B18829)</f>
        <v>40</v>
      </c>
      <c r="D18829" t="s">
        <v>20514</v>
      </c>
      <c r="E18829" t="s">
        <v>602</v>
      </c>
      <c r="F18829" t="s">
        <v>2758</v>
      </c>
      <c r="G18829" t="s">
        <v>1020</v>
      </c>
      <c r="H18829" t="str">
        <f t="shared" si="294"/>
        <v>40สพม.ลำปาง ลำพูน</v>
      </c>
    </row>
    <row r="18830" spans="1:8" x14ac:dyDescent="0.2">
      <c r="A18830">
        <v>18796</v>
      </c>
      <c r="B18830" t="s">
        <v>536</v>
      </c>
      <c r="C18830">
        <f>COUNTIFS($B$4:$B18830,$B18830)</f>
        <v>41</v>
      </c>
      <c r="D18830" t="s">
        <v>20515</v>
      </c>
      <c r="E18830" t="s">
        <v>602</v>
      </c>
      <c r="F18830" t="s">
        <v>2758</v>
      </c>
      <c r="G18830" t="s">
        <v>1020</v>
      </c>
      <c r="H18830" t="str">
        <f t="shared" si="294"/>
        <v>41สพม.ลำปาง ลำพูน</v>
      </c>
    </row>
    <row r="18831" spans="1:8" x14ac:dyDescent="0.2">
      <c r="A18831">
        <v>18797</v>
      </c>
      <c r="B18831" t="s">
        <v>536</v>
      </c>
      <c r="C18831">
        <f>COUNTIFS($B$4:$B18831,$B18831)</f>
        <v>42</v>
      </c>
      <c r="D18831" t="s">
        <v>20516</v>
      </c>
      <c r="E18831" t="s">
        <v>602</v>
      </c>
      <c r="F18831" t="s">
        <v>2758</v>
      </c>
      <c r="G18831" t="s">
        <v>1020</v>
      </c>
      <c r="H18831" t="str">
        <f t="shared" si="294"/>
        <v>42สพม.ลำปาง ลำพูน</v>
      </c>
    </row>
    <row r="18832" spans="1:8" x14ac:dyDescent="0.2">
      <c r="A18832">
        <v>18798</v>
      </c>
      <c r="B18832" t="s">
        <v>536</v>
      </c>
      <c r="C18832">
        <f>COUNTIFS($B$4:$B18832,$B18832)</f>
        <v>43</v>
      </c>
      <c r="D18832" t="s">
        <v>20517</v>
      </c>
      <c r="E18832" t="s">
        <v>602</v>
      </c>
      <c r="F18832" t="s">
        <v>2758</v>
      </c>
      <c r="G18832" t="s">
        <v>1020</v>
      </c>
      <c r="H18832" t="str">
        <f t="shared" si="294"/>
        <v>43สพม.ลำปาง ลำพูน</v>
      </c>
    </row>
    <row r="18833" spans="1:8" x14ac:dyDescent="0.2">
      <c r="A18833">
        <v>18799</v>
      </c>
      <c r="B18833" t="s">
        <v>536</v>
      </c>
      <c r="C18833">
        <f>COUNTIFS($B$4:$B18833,$B18833)</f>
        <v>44</v>
      </c>
      <c r="D18833" t="s">
        <v>20518</v>
      </c>
      <c r="E18833" t="s">
        <v>602</v>
      </c>
      <c r="F18833" t="s">
        <v>2758</v>
      </c>
      <c r="G18833" t="s">
        <v>1020</v>
      </c>
      <c r="H18833" t="str">
        <f t="shared" si="294"/>
        <v>44สพม.ลำปาง ลำพูน</v>
      </c>
    </row>
    <row r="18834" spans="1:8" x14ac:dyDescent="0.2">
      <c r="A18834">
        <v>18800</v>
      </c>
      <c r="B18834" t="s">
        <v>536</v>
      </c>
      <c r="C18834">
        <f>COUNTIFS($B$4:$B18834,$B18834)</f>
        <v>45</v>
      </c>
      <c r="D18834" t="s">
        <v>20519</v>
      </c>
      <c r="E18834" t="s">
        <v>602</v>
      </c>
      <c r="F18834" t="s">
        <v>2758</v>
      </c>
      <c r="G18834" t="s">
        <v>1020</v>
      </c>
      <c r="H18834" t="str">
        <f t="shared" si="294"/>
        <v>45สพม.ลำปาง ลำพูน</v>
      </c>
    </row>
    <row r="18835" spans="1:8" x14ac:dyDescent="0.2">
      <c r="A18835">
        <v>18801</v>
      </c>
      <c r="B18835" t="s">
        <v>536</v>
      </c>
      <c r="C18835">
        <f>COUNTIFS($B$4:$B18835,$B18835)</f>
        <v>46</v>
      </c>
      <c r="D18835" t="s">
        <v>20520</v>
      </c>
      <c r="E18835" t="s">
        <v>602</v>
      </c>
      <c r="F18835" t="s">
        <v>2758</v>
      </c>
      <c r="G18835" t="s">
        <v>1020</v>
      </c>
      <c r="H18835" t="str">
        <f t="shared" si="294"/>
        <v>46สพม.ลำปาง ลำพูน</v>
      </c>
    </row>
    <row r="18836" spans="1:8" x14ac:dyDescent="0.2">
      <c r="A18836">
        <v>18802</v>
      </c>
      <c r="B18836" t="s">
        <v>536</v>
      </c>
      <c r="C18836">
        <f>COUNTIFS($B$4:$B18836,$B18836)</f>
        <v>47</v>
      </c>
      <c r="D18836" t="s">
        <v>20521</v>
      </c>
      <c r="E18836" t="s">
        <v>602</v>
      </c>
      <c r="F18836" t="s">
        <v>2758</v>
      </c>
      <c r="G18836" t="s">
        <v>1020</v>
      </c>
      <c r="H18836" t="str">
        <f t="shared" si="294"/>
        <v>47สพม.ลำปาง ลำพูน</v>
      </c>
    </row>
    <row r="18837" spans="1:8" x14ac:dyDescent="0.2">
      <c r="A18837">
        <v>18803</v>
      </c>
      <c r="B18837" t="s">
        <v>536</v>
      </c>
      <c r="C18837">
        <f>COUNTIFS($B$4:$B18837,$B18837)</f>
        <v>48</v>
      </c>
      <c r="D18837" t="s">
        <v>20523</v>
      </c>
      <c r="E18837" t="s">
        <v>602</v>
      </c>
      <c r="F18837" t="s">
        <v>2758</v>
      </c>
      <c r="G18837" t="s">
        <v>1020</v>
      </c>
      <c r="H18837" t="str">
        <f t="shared" si="294"/>
        <v>48สพม.ลำปาง ลำพูน</v>
      </c>
    </row>
    <row r="18838" spans="1:8" x14ac:dyDescent="0.2">
      <c r="A18838">
        <v>18804</v>
      </c>
      <c r="B18838" t="s">
        <v>536</v>
      </c>
      <c r="C18838">
        <f>COUNTIFS($B$4:$B18838,$B18838)</f>
        <v>49</v>
      </c>
      <c r="D18838" t="s">
        <v>20524</v>
      </c>
      <c r="E18838" t="s">
        <v>602</v>
      </c>
      <c r="F18838" t="s">
        <v>2758</v>
      </c>
      <c r="G18838" t="s">
        <v>1020</v>
      </c>
      <c r="H18838" t="str">
        <f t="shared" si="294"/>
        <v>49สพม.ลำปาง ลำพูน</v>
      </c>
    </row>
    <row r="18839" spans="1:8" x14ac:dyDescent="0.2">
      <c r="A18839">
        <v>18805</v>
      </c>
      <c r="B18839" t="s">
        <v>536</v>
      </c>
      <c r="C18839">
        <f>COUNTIFS($B$4:$B18839,$B18839)</f>
        <v>50</v>
      </c>
      <c r="D18839" t="s">
        <v>20525</v>
      </c>
      <c r="E18839" t="s">
        <v>602</v>
      </c>
      <c r="F18839" t="s">
        <v>2758</v>
      </c>
      <c r="G18839" t="s">
        <v>1020</v>
      </c>
      <c r="H18839" t="str">
        <f t="shared" si="294"/>
        <v>50สพม.ลำปาง ลำพูน</v>
      </c>
    </row>
    <row r="18840" spans="1:8" x14ac:dyDescent="0.2">
      <c r="A18840">
        <v>18806</v>
      </c>
      <c r="B18840" t="s">
        <v>536</v>
      </c>
      <c r="C18840">
        <f>COUNTIFS($B$4:$B18840,$B18840)</f>
        <v>51</v>
      </c>
      <c r="D18840" t="s">
        <v>20526</v>
      </c>
      <c r="E18840" t="s">
        <v>602</v>
      </c>
      <c r="F18840" t="s">
        <v>2758</v>
      </c>
      <c r="G18840" t="s">
        <v>1020</v>
      </c>
      <c r="H18840" t="str">
        <f t="shared" si="294"/>
        <v>51สพม.ลำปาง ลำพูน</v>
      </c>
    </row>
    <row r="18841" spans="1:8" x14ac:dyDescent="0.2">
      <c r="A18841">
        <v>18807</v>
      </c>
      <c r="B18841" t="s">
        <v>536</v>
      </c>
      <c r="C18841">
        <f>COUNTIFS($B$4:$B18841,$B18841)</f>
        <v>52</v>
      </c>
      <c r="D18841" t="s">
        <v>20528</v>
      </c>
      <c r="E18841" t="s">
        <v>602</v>
      </c>
      <c r="F18841" t="s">
        <v>2758</v>
      </c>
      <c r="G18841" t="s">
        <v>1020</v>
      </c>
      <c r="H18841" t="str">
        <f t="shared" si="294"/>
        <v>52สพม.ลำปาง ลำพูน</v>
      </c>
    </row>
    <row r="18842" spans="1:8" x14ac:dyDescent="0.2">
      <c r="A18842">
        <v>18808</v>
      </c>
      <c r="B18842" t="s">
        <v>536</v>
      </c>
      <c r="C18842">
        <f>COUNTIFS($B$4:$B18842,$B18842)</f>
        <v>53</v>
      </c>
      <c r="D18842" t="s">
        <v>20529</v>
      </c>
      <c r="E18842" t="s">
        <v>602</v>
      </c>
      <c r="F18842" t="s">
        <v>2758</v>
      </c>
      <c r="G18842" t="s">
        <v>1020</v>
      </c>
      <c r="H18842" t="str">
        <f t="shared" si="294"/>
        <v>53สพม.ลำปาง ลำพูน</v>
      </c>
    </row>
    <row r="18843" spans="1:8" x14ac:dyDescent="0.2">
      <c r="A18843">
        <v>18809</v>
      </c>
      <c r="B18843" t="s">
        <v>536</v>
      </c>
      <c r="C18843">
        <f>COUNTIFS($B$4:$B18843,$B18843)</f>
        <v>54</v>
      </c>
      <c r="D18843" t="s">
        <v>20530</v>
      </c>
      <c r="E18843" t="s">
        <v>602</v>
      </c>
      <c r="F18843" t="s">
        <v>2758</v>
      </c>
      <c r="G18843" t="s">
        <v>1020</v>
      </c>
      <c r="H18843" t="str">
        <f t="shared" si="294"/>
        <v>54สพม.ลำปาง ลำพูน</v>
      </c>
    </row>
    <row r="18844" spans="1:8" x14ac:dyDescent="0.2">
      <c r="A18844">
        <v>18810</v>
      </c>
      <c r="B18844" t="s">
        <v>536</v>
      </c>
      <c r="C18844">
        <f>COUNTIFS($B$4:$B18844,$B18844)</f>
        <v>55</v>
      </c>
      <c r="D18844" t="s">
        <v>20531</v>
      </c>
      <c r="E18844" t="s">
        <v>602</v>
      </c>
      <c r="F18844" t="s">
        <v>2758</v>
      </c>
      <c r="G18844" t="s">
        <v>1020</v>
      </c>
      <c r="H18844" t="str">
        <f t="shared" si="294"/>
        <v>55สพม.ลำปาง ลำพูน</v>
      </c>
    </row>
    <row r="18845" spans="1:8" x14ac:dyDescent="0.2">
      <c r="A18845">
        <v>18811</v>
      </c>
      <c r="B18845" t="s">
        <v>536</v>
      </c>
      <c r="C18845">
        <f>COUNTIFS($B$4:$B18845,$B18845)</f>
        <v>56</v>
      </c>
      <c r="D18845" t="s">
        <v>20532</v>
      </c>
      <c r="E18845" t="s">
        <v>602</v>
      </c>
      <c r="F18845" t="s">
        <v>2758</v>
      </c>
      <c r="G18845" t="s">
        <v>1020</v>
      </c>
      <c r="H18845" t="str">
        <f t="shared" si="294"/>
        <v>56สพม.ลำปาง ลำพูน</v>
      </c>
    </row>
    <row r="18846" spans="1:8" x14ac:dyDescent="0.2">
      <c r="A18846">
        <v>18812</v>
      </c>
      <c r="B18846" t="s">
        <v>536</v>
      </c>
      <c r="C18846">
        <f>COUNTIFS($B$4:$B18846,$B18846)</f>
        <v>57</v>
      </c>
      <c r="D18846" t="s">
        <v>20533</v>
      </c>
      <c r="E18846" t="s">
        <v>602</v>
      </c>
      <c r="F18846" t="s">
        <v>2758</v>
      </c>
      <c r="G18846" t="s">
        <v>1020</v>
      </c>
      <c r="H18846" t="str">
        <f t="shared" si="294"/>
        <v>57สพม.ลำปาง ลำพูน</v>
      </c>
    </row>
    <row r="18847" spans="1:8" x14ac:dyDescent="0.2">
      <c r="A18847">
        <v>18813</v>
      </c>
      <c r="B18847" t="s">
        <v>537</v>
      </c>
      <c r="C18847">
        <f>COUNTIFS($B$4:$B18847,$B18847)</f>
        <v>1</v>
      </c>
      <c r="D18847" t="s">
        <v>2492</v>
      </c>
      <c r="E18847" t="s">
        <v>568</v>
      </c>
      <c r="F18847" t="s">
        <v>1019</v>
      </c>
      <c r="G18847" t="s">
        <v>1020</v>
      </c>
      <c r="H18847" t="str">
        <f t="shared" si="294"/>
        <v>1สพม.เลย หนองบัวลำภู</v>
      </c>
    </row>
    <row r="18848" spans="1:8" x14ac:dyDescent="0.2">
      <c r="A18848">
        <v>18814</v>
      </c>
      <c r="B18848" t="s">
        <v>537</v>
      </c>
      <c r="C18848">
        <f>COUNTIFS($B$4:$B18848,$B18848)</f>
        <v>2</v>
      </c>
      <c r="D18848" t="s">
        <v>2697</v>
      </c>
      <c r="E18848" t="s">
        <v>2606</v>
      </c>
      <c r="F18848" t="s">
        <v>2607</v>
      </c>
      <c r="G18848" t="s">
        <v>1020</v>
      </c>
      <c r="H18848" t="str">
        <f t="shared" si="294"/>
        <v>2สพม.เลย หนองบัวลำภู</v>
      </c>
    </row>
    <row r="18849" spans="1:8" x14ac:dyDescent="0.2">
      <c r="A18849">
        <v>18815</v>
      </c>
      <c r="B18849" t="s">
        <v>537</v>
      </c>
      <c r="C18849">
        <f>COUNTIFS($B$4:$B18849,$B18849)</f>
        <v>3</v>
      </c>
      <c r="D18849" t="s">
        <v>2698</v>
      </c>
      <c r="E18849" t="s">
        <v>2606</v>
      </c>
      <c r="F18849" t="s">
        <v>2607</v>
      </c>
      <c r="G18849" t="s">
        <v>1020</v>
      </c>
      <c r="H18849" t="str">
        <f t="shared" si="294"/>
        <v>3สพม.เลย หนองบัวลำภู</v>
      </c>
    </row>
    <row r="18850" spans="1:8" x14ac:dyDescent="0.2">
      <c r="A18850">
        <v>18816</v>
      </c>
      <c r="B18850" t="s">
        <v>537</v>
      </c>
      <c r="C18850">
        <f>COUNTIFS($B$4:$B18850,$B18850)</f>
        <v>4</v>
      </c>
      <c r="D18850" t="s">
        <v>2699</v>
      </c>
      <c r="E18850" t="s">
        <v>2606</v>
      </c>
      <c r="F18850" t="s">
        <v>2607</v>
      </c>
      <c r="G18850" t="s">
        <v>1020</v>
      </c>
      <c r="H18850" t="str">
        <f t="shared" si="294"/>
        <v>4สพม.เลย หนองบัวลำภู</v>
      </c>
    </row>
    <row r="18851" spans="1:8" x14ac:dyDescent="0.2">
      <c r="A18851">
        <v>18817</v>
      </c>
      <c r="B18851" t="s">
        <v>537</v>
      </c>
      <c r="C18851">
        <f>COUNTIFS($B$4:$B18851,$B18851)</f>
        <v>5</v>
      </c>
      <c r="D18851" t="s">
        <v>2700</v>
      </c>
      <c r="E18851" t="s">
        <v>2606</v>
      </c>
      <c r="F18851" t="s">
        <v>2607</v>
      </c>
      <c r="G18851" t="s">
        <v>1020</v>
      </c>
      <c r="H18851" t="str">
        <f t="shared" si="294"/>
        <v>5สพม.เลย หนองบัวลำภู</v>
      </c>
    </row>
    <row r="18852" spans="1:8" x14ac:dyDescent="0.2">
      <c r="A18852">
        <v>18818</v>
      </c>
      <c r="B18852" t="s">
        <v>537</v>
      </c>
      <c r="C18852">
        <f>COUNTIFS($B$4:$B18852,$B18852)</f>
        <v>6</v>
      </c>
      <c r="D18852" t="s">
        <v>2701</v>
      </c>
      <c r="E18852" t="s">
        <v>2606</v>
      </c>
      <c r="F18852" t="s">
        <v>2607</v>
      </c>
      <c r="G18852" t="s">
        <v>1020</v>
      </c>
      <c r="H18852" t="str">
        <f t="shared" si="294"/>
        <v>6สพม.เลย หนองบัวลำภู</v>
      </c>
    </row>
    <row r="18853" spans="1:8" x14ac:dyDescent="0.2">
      <c r="A18853">
        <v>18819</v>
      </c>
      <c r="B18853" t="s">
        <v>537</v>
      </c>
      <c r="C18853">
        <f>COUNTIFS($B$4:$B18853,$B18853)</f>
        <v>7</v>
      </c>
      <c r="D18853" t="s">
        <v>2702</v>
      </c>
      <c r="E18853" t="s">
        <v>2606</v>
      </c>
      <c r="F18853" t="s">
        <v>2607</v>
      </c>
      <c r="G18853" t="s">
        <v>1020</v>
      </c>
      <c r="H18853" t="str">
        <f t="shared" si="294"/>
        <v>7สพม.เลย หนองบัวลำภู</v>
      </c>
    </row>
    <row r="18854" spans="1:8" x14ac:dyDescent="0.2">
      <c r="A18854">
        <v>18820</v>
      </c>
      <c r="B18854" t="s">
        <v>537</v>
      </c>
      <c r="C18854">
        <f>COUNTIFS($B$4:$B18854,$B18854)</f>
        <v>8</v>
      </c>
      <c r="D18854" t="s">
        <v>18335</v>
      </c>
      <c r="E18854" t="s">
        <v>3082</v>
      </c>
      <c r="F18854" t="s">
        <v>2758</v>
      </c>
      <c r="G18854" t="s">
        <v>1020</v>
      </c>
      <c r="H18854" t="str">
        <f t="shared" si="294"/>
        <v>8สพม.เลย หนองบัวลำภู</v>
      </c>
    </row>
    <row r="18855" spans="1:8" x14ac:dyDescent="0.2">
      <c r="A18855">
        <v>18821</v>
      </c>
      <c r="B18855" t="s">
        <v>537</v>
      </c>
      <c r="C18855">
        <f>COUNTIFS($B$4:$B18855,$B18855)</f>
        <v>9</v>
      </c>
      <c r="D18855" t="s">
        <v>18336</v>
      </c>
      <c r="E18855" t="s">
        <v>602</v>
      </c>
      <c r="F18855" t="s">
        <v>2758</v>
      </c>
      <c r="G18855" t="s">
        <v>1020</v>
      </c>
      <c r="H18855" t="str">
        <f t="shared" si="294"/>
        <v>9สพม.เลย หนองบัวลำภู</v>
      </c>
    </row>
    <row r="18856" spans="1:8" x14ac:dyDescent="0.2">
      <c r="A18856">
        <v>18822</v>
      </c>
      <c r="B18856" t="s">
        <v>537</v>
      </c>
      <c r="C18856">
        <f>COUNTIFS($B$4:$B18856,$B18856)</f>
        <v>10</v>
      </c>
      <c r="D18856" t="s">
        <v>18338</v>
      </c>
      <c r="E18856" t="s">
        <v>602</v>
      </c>
      <c r="F18856" t="s">
        <v>2758</v>
      </c>
      <c r="G18856" t="s">
        <v>1020</v>
      </c>
      <c r="H18856" t="str">
        <f t="shared" si="294"/>
        <v>10สพม.เลย หนองบัวลำภู</v>
      </c>
    </row>
    <row r="18857" spans="1:8" x14ac:dyDescent="0.2">
      <c r="A18857">
        <v>18823</v>
      </c>
      <c r="B18857" t="s">
        <v>537</v>
      </c>
      <c r="C18857">
        <f>COUNTIFS($B$4:$B18857,$B18857)</f>
        <v>11</v>
      </c>
      <c r="D18857" t="s">
        <v>18340</v>
      </c>
      <c r="E18857" t="s">
        <v>602</v>
      </c>
      <c r="F18857" t="s">
        <v>2758</v>
      </c>
      <c r="G18857" t="s">
        <v>1020</v>
      </c>
      <c r="H18857" t="str">
        <f t="shared" si="294"/>
        <v>11สพม.เลย หนองบัวลำภู</v>
      </c>
    </row>
    <row r="18858" spans="1:8" x14ac:dyDescent="0.2">
      <c r="A18858">
        <v>18824</v>
      </c>
      <c r="B18858" t="s">
        <v>537</v>
      </c>
      <c r="C18858">
        <f>COUNTIFS($B$4:$B18858,$B18858)</f>
        <v>12</v>
      </c>
      <c r="D18858" t="s">
        <v>18341</v>
      </c>
      <c r="E18858" t="s">
        <v>602</v>
      </c>
      <c r="F18858" t="s">
        <v>2758</v>
      </c>
      <c r="G18858" t="s">
        <v>1020</v>
      </c>
      <c r="H18858" t="str">
        <f t="shared" si="294"/>
        <v>12สพม.เลย หนองบัวลำภู</v>
      </c>
    </row>
    <row r="18859" spans="1:8" x14ac:dyDescent="0.2">
      <c r="A18859">
        <v>18825</v>
      </c>
      <c r="B18859" t="s">
        <v>537</v>
      </c>
      <c r="C18859">
        <f>COUNTIFS($B$4:$B18859,$B18859)</f>
        <v>13</v>
      </c>
      <c r="D18859" t="s">
        <v>18342</v>
      </c>
      <c r="E18859" t="s">
        <v>602</v>
      </c>
      <c r="F18859" t="s">
        <v>2758</v>
      </c>
      <c r="G18859" t="s">
        <v>1020</v>
      </c>
      <c r="H18859" t="str">
        <f t="shared" si="294"/>
        <v>13สพม.เลย หนองบัวลำภู</v>
      </c>
    </row>
    <row r="18860" spans="1:8" x14ac:dyDescent="0.2">
      <c r="A18860">
        <v>18826</v>
      </c>
      <c r="B18860" t="s">
        <v>537</v>
      </c>
      <c r="C18860">
        <f>COUNTIFS($B$4:$B18860,$B18860)</f>
        <v>14</v>
      </c>
      <c r="D18860" t="s">
        <v>18343</v>
      </c>
      <c r="E18860" t="s">
        <v>602</v>
      </c>
      <c r="F18860" t="s">
        <v>2758</v>
      </c>
      <c r="G18860" t="s">
        <v>1020</v>
      </c>
      <c r="H18860" t="str">
        <f t="shared" si="294"/>
        <v>14สพม.เลย หนองบัวลำภู</v>
      </c>
    </row>
    <row r="18861" spans="1:8" x14ac:dyDescent="0.2">
      <c r="A18861">
        <v>18827</v>
      </c>
      <c r="B18861" t="s">
        <v>537</v>
      </c>
      <c r="C18861">
        <f>COUNTIFS($B$4:$B18861,$B18861)</f>
        <v>15</v>
      </c>
      <c r="D18861" t="s">
        <v>18344</v>
      </c>
      <c r="E18861" t="s">
        <v>602</v>
      </c>
      <c r="F18861" t="s">
        <v>2758</v>
      </c>
      <c r="G18861" t="s">
        <v>1020</v>
      </c>
      <c r="H18861" t="str">
        <f t="shared" si="294"/>
        <v>15สพม.เลย หนองบัวลำภู</v>
      </c>
    </row>
    <row r="18862" spans="1:8" x14ac:dyDescent="0.2">
      <c r="A18862">
        <v>18828</v>
      </c>
      <c r="B18862" t="s">
        <v>537</v>
      </c>
      <c r="C18862">
        <f>COUNTIFS($B$4:$B18862,$B18862)</f>
        <v>16</v>
      </c>
      <c r="D18862" t="s">
        <v>18345</v>
      </c>
      <c r="E18862" t="s">
        <v>602</v>
      </c>
      <c r="F18862" t="s">
        <v>2758</v>
      </c>
      <c r="G18862" t="s">
        <v>1020</v>
      </c>
      <c r="H18862" t="str">
        <f t="shared" si="294"/>
        <v>16สพม.เลย หนองบัวลำภู</v>
      </c>
    </row>
    <row r="18863" spans="1:8" x14ac:dyDescent="0.2">
      <c r="A18863">
        <v>18829</v>
      </c>
      <c r="B18863" t="s">
        <v>537</v>
      </c>
      <c r="C18863">
        <f>COUNTIFS($B$4:$B18863,$B18863)</f>
        <v>17</v>
      </c>
      <c r="D18863" t="s">
        <v>18346</v>
      </c>
      <c r="E18863" t="s">
        <v>602</v>
      </c>
      <c r="F18863" t="s">
        <v>2758</v>
      </c>
      <c r="G18863" t="s">
        <v>1020</v>
      </c>
      <c r="H18863" t="str">
        <f t="shared" si="294"/>
        <v>17สพม.เลย หนองบัวลำภู</v>
      </c>
    </row>
    <row r="18864" spans="1:8" x14ac:dyDescent="0.2">
      <c r="A18864">
        <v>18830</v>
      </c>
      <c r="B18864" t="s">
        <v>537</v>
      </c>
      <c r="C18864">
        <f>COUNTIFS($B$4:$B18864,$B18864)</f>
        <v>18</v>
      </c>
      <c r="D18864" t="s">
        <v>18347</v>
      </c>
      <c r="E18864" t="s">
        <v>602</v>
      </c>
      <c r="F18864" t="s">
        <v>2758</v>
      </c>
      <c r="G18864" t="s">
        <v>1020</v>
      </c>
      <c r="H18864" t="str">
        <f t="shared" si="294"/>
        <v>18สพม.เลย หนองบัวลำภู</v>
      </c>
    </row>
    <row r="18865" spans="1:8" x14ac:dyDescent="0.2">
      <c r="A18865">
        <v>18831</v>
      </c>
      <c r="B18865" t="s">
        <v>537</v>
      </c>
      <c r="C18865">
        <f>COUNTIFS($B$4:$B18865,$B18865)</f>
        <v>19</v>
      </c>
      <c r="D18865" t="s">
        <v>18349</v>
      </c>
      <c r="E18865" t="s">
        <v>602</v>
      </c>
      <c r="F18865" t="s">
        <v>2758</v>
      </c>
      <c r="G18865" t="s">
        <v>1020</v>
      </c>
      <c r="H18865" t="str">
        <f t="shared" si="294"/>
        <v>19สพม.เลย หนองบัวลำภู</v>
      </c>
    </row>
    <row r="18866" spans="1:8" x14ac:dyDescent="0.2">
      <c r="A18866">
        <v>18832</v>
      </c>
      <c r="B18866" t="s">
        <v>537</v>
      </c>
      <c r="C18866">
        <f>COUNTIFS($B$4:$B18866,$B18866)</f>
        <v>20</v>
      </c>
      <c r="D18866" t="s">
        <v>18351</v>
      </c>
      <c r="E18866" t="s">
        <v>602</v>
      </c>
      <c r="F18866" t="s">
        <v>2758</v>
      </c>
      <c r="G18866" t="s">
        <v>1020</v>
      </c>
      <c r="H18866" t="str">
        <f t="shared" si="294"/>
        <v>20สพม.เลย หนองบัวลำภู</v>
      </c>
    </row>
    <row r="18867" spans="1:8" x14ac:dyDescent="0.2">
      <c r="A18867">
        <v>18833</v>
      </c>
      <c r="B18867" t="s">
        <v>537</v>
      </c>
      <c r="C18867">
        <f>COUNTIFS($B$4:$B18867,$B18867)</f>
        <v>21</v>
      </c>
      <c r="D18867" t="s">
        <v>18352</v>
      </c>
      <c r="E18867" t="s">
        <v>602</v>
      </c>
      <c r="F18867" t="s">
        <v>2758</v>
      </c>
      <c r="G18867" t="s">
        <v>1020</v>
      </c>
      <c r="H18867" t="str">
        <f t="shared" si="294"/>
        <v>21สพม.เลย หนองบัวลำภู</v>
      </c>
    </row>
    <row r="18868" spans="1:8" x14ac:dyDescent="0.2">
      <c r="A18868">
        <v>18834</v>
      </c>
      <c r="B18868" t="s">
        <v>537</v>
      </c>
      <c r="C18868">
        <f>COUNTIFS($B$4:$B18868,$B18868)</f>
        <v>22</v>
      </c>
      <c r="D18868" t="s">
        <v>18353</v>
      </c>
      <c r="E18868" t="s">
        <v>602</v>
      </c>
      <c r="F18868" t="s">
        <v>2758</v>
      </c>
      <c r="G18868" t="s">
        <v>1020</v>
      </c>
      <c r="H18868" t="str">
        <f t="shared" si="294"/>
        <v>22สพม.เลย หนองบัวลำภู</v>
      </c>
    </row>
    <row r="18869" spans="1:8" x14ac:dyDescent="0.2">
      <c r="A18869">
        <v>18835</v>
      </c>
      <c r="B18869" t="s">
        <v>537</v>
      </c>
      <c r="C18869">
        <f>COUNTIFS($B$4:$B18869,$B18869)</f>
        <v>23</v>
      </c>
      <c r="D18869" t="s">
        <v>18354</v>
      </c>
      <c r="E18869" t="s">
        <v>602</v>
      </c>
      <c r="F18869" t="s">
        <v>2758</v>
      </c>
      <c r="G18869" t="s">
        <v>1020</v>
      </c>
      <c r="H18869" t="str">
        <f t="shared" si="294"/>
        <v>23สพม.เลย หนองบัวลำภู</v>
      </c>
    </row>
    <row r="18870" spans="1:8" x14ac:dyDescent="0.2">
      <c r="A18870">
        <v>18836</v>
      </c>
      <c r="B18870" t="s">
        <v>537</v>
      </c>
      <c r="C18870">
        <f>COUNTIFS($B$4:$B18870,$B18870)</f>
        <v>24</v>
      </c>
      <c r="D18870" t="s">
        <v>18355</v>
      </c>
      <c r="E18870" t="s">
        <v>602</v>
      </c>
      <c r="F18870" t="s">
        <v>2758</v>
      </c>
      <c r="G18870" t="s">
        <v>1020</v>
      </c>
      <c r="H18870" t="str">
        <f t="shared" si="294"/>
        <v>24สพม.เลย หนองบัวลำภู</v>
      </c>
    </row>
    <row r="18871" spans="1:8" x14ac:dyDescent="0.2">
      <c r="A18871">
        <v>18837</v>
      </c>
      <c r="B18871" t="s">
        <v>537</v>
      </c>
      <c r="C18871">
        <f>COUNTIFS($B$4:$B18871,$B18871)</f>
        <v>25</v>
      </c>
      <c r="D18871" t="s">
        <v>18356</v>
      </c>
      <c r="E18871" t="s">
        <v>602</v>
      </c>
      <c r="F18871" t="s">
        <v>2758</v>
      </c>
      <c r="G18871" t="s">
        <v>1020</v>
      </c>
      <c r="H18871" t="str">
        <f t="shared" si="294"/>
        <v>25สพม.เลย หนองบัวลำภู</v>
      </c>
    </row>
    <row r="18872" spans="1:8" x14ac:dyDescent="0.2">
      <c r="A18872">
        <v>18838</v>
      </c>
      <c r="B18872" t="s">
        <v>537</v>
      </c>
      <c r="C18872">
        <f>COUNTIFS($B$4:$B18872,$B18872)</f>
        <v>26</v>
      </c>
      <c r="D18872" t="s">
        <v>18357</v>
      </c>
      <c r="E18872" t="s">
        <v>602</v>
      </c>
      <c r="F18872" t="s">
        <v>2758</v>
      </c>
      <c r="G18872" t="s">
        <v>1020</v>
      </c>
      <c r="H18872" t="str">
        <f t="shared" si="294"/>
        <v>26สพม.เลย หนองบัวลำภู</v>
      </c>
    </row>
    <row r="18873" spans="1:8" x14ac:dyDescent="0.2">
      <c r="A18873">
        <v>18839</v>
      </c>
      <c r="B18873" t="s">
        <v>537</v>
      </c>
      <c r="C18873">
        <f>COUNTIFS($B$4:$B18873,$B18873)</f>
        <v>27</v>
      </c>
      <c r="D18873" t="s">
        <v>18358</v>
      </c>
      <c r="E18873" t="s">
        <v>602</v>
      </c>
      <c r="F18873" t="s">
        <v>2758</v>
      </c>
      <c r="G18873" t="s">
        <v>1020</v>
      </c>
      <c r="H18873" t="str">
        <f t="shared" si="294"/>
        <v>27สพม.เลย หนองบัวลำภู</v>
      </c>
    </row>
    <row r="18874" spans="1:8" x14ac:dyDescent="0.2">
      <c r="A18874">
        <v>18840</v>
      </c>
      <c r="B18874" t="s">
        <v>537</v>
      </c>
      <c r="C18874">
        <f>COUNTIFS($B$4:$B18874,$B18874)</f>
        <v>28</v>
      </c>
      <c r="D18874" t="s">
        <v>18359</v>
      </c>
      <c r="E18874" t="s">
        <v>602</v>
      </c>
      <c r="F18874" t="s">
        <v>2758</v>
      </c>
      <c r="G18874" t="s">
        <v>1020</v>
      </c>
      <c r="H18874" t="str">
        <f t="shared" si="294"/>
        <v>28สพม.เลย หนองบัวลำภู</v>
      </c>
    </row>
    <row r="18875" spans="1:8" x14ac:dyDescent="0.2">
      <c r="A18875">
        <v>18841</v>
      </c>
      <c r="B18875" t="s">
        <v>537</v>
      </c>
      <c r="C18875">
        <f>COUNTIFS($B$4:$B18875,$B18875)</f>
        <v>29</v>
      </c>
      <c r="D18875" t="s">
        <v>18361</v>
      </c>
      <c r="E18875" t="s">
        <v>602</v>
      </c>
      <c r="F18875" t="s">
        <v>2758</v>
      </c>
      <c r="G18875" t="s">
        <v>1020</v>
      </c>
      <c r="H18875" t="str">
        <f t="shared" si="294"/>
        <v>29สพม.เลย หนองบัวลำภู</v>
      </c>
    </row>
    <row r="18876" spans="1:8" x14ac:dyDescent="0.2">
      <c r="A18876">
        <v>18842</v>
      </c>
      <c r="B18876" t="s">
        <v>537</v>
      </c>
      <c r="C18876">
        <f>COUNTIFS($B$4:$B18876,$B18876)</f>
        <v>30</v>
      </c>
      <c r="D18876" t="s">
        <v>18362</v>
      </c>
      <c r="E18876" t="s">
        <v>602</v>
      </c>
      <c r="F18876" t="s">
        <v>2758</v>
      </c>
      <c r="G18876" t="s">
        <v>1020</v>
      </c>
      <c r="H18876" t="str">
        <f t="shared" si="294"/>
        <v>30สพม.เลย หนองบัวลำภู</v>
      </c>
    </row>
    <row r="18877" spans="1:8" x14ac:dyDescent="0.2">
      <c r="A18877">
        <v>18843</v>
      </c>
      <c r="B18877" t="s">
        <v>537</v>
      </c>
      <c r="C18877">
        <f>COUNTIFS($B$4:$B18877,$B18877)</f>
        <v>31</v>
      </c>
      <c r="D18877" t="s">
        <v>18363</v>
      </c>
      <c r="E18877" t="s">
        <v>602</v>
      </c>
      <c r="F18877" t="s">
        <v>2758</v>
      </c>
      <c r="G18877" t="s">
        <v>1020</v>
      </c>
      <c r="H18877" t="str">
        <f t="shared" si="294"/>
        <v>31สพม.เลย หนองบัวลำภู</v>
      </c>
    </row>
    <row r="18878" spans="1:8" x14ac:dyDescent="0.2">
      <c r="A18878">
        <v>18844</v>
      </c>
      <c r="B18878" t="s">
        <v>537</v>
      </c>
      <c r="C18878">
        <f>COUNTIFS($B$4:$B18878,$B18878)</f>
        <v>32</v>
      </c>
      <c r="D18878" t="s">
        <v>18364</v>
      </c>
      <c r="E18878" t="s">
        <v>602</v>
      </c>
      <c r="F18878" t="s">
        <v>2758</v>
      </c>
      <c r="G18878" t="s">
        <v>1020</v>
      </c>
      <c r="H18878" t="str">
        <f t="shared" si="294"/>
        <v>32สพม.เลย หนองบัวลำภู</v>
      </c>
    </row>
    <row r="18879" spans="1:8" x14ac:dyDescent="0.2">
      <c r="A18879">
        <v>18845</v>
      </c>
      <c r="B18879" t="s">
        <v>537</v>
      </c>
      <c r="C18879">
        <f>COUNTIFS($B$4:$B18879,$B18879)</f>
        <v>33</v>
      </c>
      <c r="D18879" t="s">
        <v>18365</v>
      </c>
      <c r="E18879" t="s">
        <v>602</v>
      </c>
      <c r="F18879" t="s">
        <v>2758</v>
      </c>
      <c r="G18879" t="s">
        <v>1020</v>
      </c>
      <c r="H18879" t="str">
        <f t="shared" si="294"/>
        <v>33สพม.เลย หนองบัวลำภู</v>
      </c>
    </row>
    <row r="18880" spans="1:8" x14ac:dyDescent="0.2">
      <c r="A18880">
        <v>18846</v>
      </c>
      <c r="B18880" t="s">
        <v>537</v>
      </c>
      <c r="C18880">
        <f>COUNTIFS($B$4:$B18880,$B18880)</f>
        <v>34</v>
      </c>
      <c r="D18880" t="s">
        <v>18366</v>
      </c>
      <c r="E18880" t="s">
        <v>602</v>
      </c>
      <c r="F18880" t="s">
        <v>2758</v>
      </c>
      <c r="G18880" t="s">
        <v>1020</v>
      </c>
      <c r="H18880" t="str">
        <f t="shared" si="294"/>
        <v>34สพม.เลย หนองบัวลำภู</v>
      </c>
    </row>
    <row r="18881" spans="1:8" x14ac:dyDescent="0.2">
      <c r="A18881">
        <v>18847</v>
      </c>
      <c r="B18881" t="s">
        <v>537</v>
      </c>
      <c r="C18881">
        <f>COUNTIFS($B$4:$B18881,$B18881)</f>
        <v>35</v>
      </c>
      <c r="D18881" t="s">
        <v>18367</v>
      </c>
      <c r="E18881" t="s">
        <v>602</v>
      </c>
      <c r="F18881" t="s">
        <v>2758</v>
      </c>
      <c r="G18881" t="s">
        <v>1020</v>
      </c>
      <c r="H18881" t="str">
        <f t="shared" si="294"/>
        <v>35สพม.เลย หนองบัวลำภู</v>
      </c>
    </row>
    <row r="18882" spans="1:8" x14ac:dyDescent="0.2">
      <c r="A18882">
        <v>18848</v>
      </c>
      <c r="B18882" t="s">
        <v>537</v>
      </c>
      <c r="C18882">
        <f>COUNTIFS($B$4:$B18882,$B18882)</f>
        <v>36</v>
      </c>
      <c r="D18882" t="s">
        <v>18368</v>
      </c>
      <c r="E18882" t="s">
        <v>602</v>
      </c>
      <c r="F18882" t="s">
        <v>2758</v>
      </c>
      <c r="G18882" t="s">
        <v>1020</v>
      </c>
      <c r="H18882" t="str">
        <f t="shared" si="294"/>
        <v>36สพม.เลย หนองบัวลำภู</v>
      </c>
    </row>
    <row r="18883" spans="1:8" x14ac:dyDescent="0.2">
      <c r="A18883">
        <v>18849</v>
      </c>
      <c r="B18883" t="s">
        <v>537</v>
      </c>
      <c r="C18883">
        <f>COUNTIFS($B$4:$B18883,$B18883)</f>
        <v>37</v>
      </c>
      <c r="D18883" t="s">
        <v>18369</v>
      </c>
      <c r="E18883" t="s">
        <v>602</v>
      </c>
      <c r="F18883" t="s">
        <v>2758</v>
      </c>
      <c r="G18883" t="s">
        <v>1020</v>
      </c>
      <c r="H18883" t="str">
        <f t="shared" si="294"/>
        <v>37สพม.เลย หนองบัวลำภู</v>
      </c>
    </row>
    <row r="18884" spans="1:8" x14ac:dyDescent="0.2">
      <c r="A18884">
        <v>18850</v>
      </c>
      <c r="B18884" t="s">
        <v>537</v>
      </c>
      <c r="C18884">
        <f>COUNTIFS($B$4:$B18884,$B18884)</f>
        <v>38</v>
      </c>
      <c r="D18884" t="s">
        <v>18370</v>
      </c>
      <c r="E18884" t="s">
        <v>602</v>
      </c>
      <c r="F18884" t="s">
        <v>2758</v>
      </c>
      <c r="G18884" t="s">
        <v>1020</v>
      </c>
      <c r="H18884" t="str">
        <f t="shared" ref="H18884:H18947" si="295">C18884&amp;B18884</f>
        <v>38สพม.เลย หนองบัวลำภู</v>
      </c>
    </row>
    <row r="18885" spans="1:8" x14ac:dyDescent="0.2">
      <c r="A18885">
        <v>18851</v>
      </c>
      <c r="B18885" t="s">
        <v>537</v>
      </c>
      <c r="C18885">
        <f>COUNTIFS($B$4:$B18885,$B18885)</f>
        <v>39</v>
      </c>
      <c r="D18885" t="s">
        <v>18372</v>
      </c>
      <c r="E18885" t="s">
        <v>602</v>
      </c>
      <c r="F18885" t="s">
        <v>2758</v>
      </c>
      <c r="G18885" t="s">
        <v>1020</v>
      </c>
      <c r="H18885" t="str">
        <f t="shared" si="295"/>
        <v>39สพม.เลย หนองบัวลำภู</v>
      </c>
    </row>
    <row r="18886" spans="1:8" x14ac:dyDescent="0.2">
      <c r="A18886">
        <v>18852</v>
      </c>
      <c r="B18886" t="s">
        <v>537</v>
      </c>
      <c r="C18886">
        <f>COUNTIFS($B$4:$B18886,$B18886)</f>
        <v>40</v>
      </c>
      <c r="D18886" t="s">
        <v>18373</v>
      </c>
      <c r="E18886" t="s">
        <v>602</v>
      </c>
      <c r="F18886" t="s">
        <v>2758</v>
      </c>
      <c r="G18886" t="s">
        <v>1020</v>
      </c>
      <c r="H18886" t="str">
        <f t="shared" si="295"/>
        <v>40สพม.เลย หนองบัวลำภู</v>
      </c>
    </row>
    <row r="18887" spans="1:8" x14ac:dyDescent="0.2">
      <c r="A18887">
        <v>18853</v>
      </c>
      <c r="B18887" t="s">
        <v>537</v>
      </c>
      <c r="C18887">
        <f>COUNTIFS($B$4:$B18887,$B18887)</f>
        <v>41</v>
      </c>
      <c r="D18887" t="s">
        <v>18374</v>
      </c>
      <c r="E18887" t="s">
        <v>602</v>
      </c>
      <c r="F18887" t="s">
        <v>2758</v>
      </c>
      <c r="G18887" t="s">
        <v>1020</v>
      </c>
      <c r="H18887" t="str">
        <f t="shared" si="295"/>
        <v>41สพม.เลย หนองบัวลำภู</v>
      </c>
    </row>
    <row r="18888" spans="1:8" x14ac:dyDescent="0.2">
      <c r="A18888">
        <v>18854</v>
      </c>
      <c r="B18888" t="s">
        <v>537</v>
      </c>
      <c r="C18888">
        <f>COUNTIFS($B$4:$B18888,$B18888)</f>
        <v>42</v>
      </c>
      <c r="D18888" t="s">
        <v>18375</v>
      </c>
      <c r="E18888" t="s">
        <v>602</v>
      </c>
      <c r="F18888" t="s">
        <v>2758</v>
      </c>
      <c r="G18888" t="s">
        <v>1020</v>
      </c>
      <c r="H18888" t="str">
        <f t="shared" si="295"/>
        <v>42สพม.เลย หนองบัวลำภู</v>
      </c>
    </row>
    <row r="18889" spans="1:8" x14ac:dyDescent="0.2">
      <c r="A18889">
        <v>18855</v>
      </c>
      <c r="B18889" t="s">
        <v>537</v>
      </c>
      <c r="C18889">
        <f>COUNTIFS($B$4:$B18889,$B18889)</f>
        <v>43</v>
      </c>
      <c r="D18889" t="s">
        <v>18376</v>
      </c>
      <c r="E18889" t="s">
        <v>602</v>
      </c>
      <c r="F18889" t="s">
        <v>2758</v>
      </c>
      <c r="G18889" t="s">
        <v>1020</v>
      </c>
      <c r="H18889" t="str">
        <f t="shared" si="295"/>
        <v>43สพม.เลย หนองบัวลำภู</v>
      </c>
    </row>
    <row r="18890" spans="1:8" x14ac:dyDescent="0.2">
      <c r="A18890">
        <v>18856</v>
      </c>
      <c r="B18890" t="s">
        <v>537</v>
      </c>
      <c r="C18890">
        <f>COUNTIFS($B$4:$B18890,$B18890)</f>
        <v>44</v>
      </c>
      <c r="D18890" t="s">
        <v>18377</v>
      </c>
      <c r="E18890" t="s">
        <v>602</v>
      </c>
      <c r="F18890" t="s">
        <v>2758</v>
      </c>
      <c r="G18890" t="s">
        <v>1020</v>
      </c>
      <c r="H18890" t="str">
        <f t="shared" si="295"/>
        <v>44สพม.เลย หนองบัวลำภู</v>
      </c>
    </row>
    <row r="18891" spans="1:8" x14ac:dyDescent="0.2">
      <c r="A18891">
        <v>18857</v>
      </c>
      <c r="B18891" t="s">
        <v>537</v>
      </c>
      <c r="C18891">
        <f>COUNTIFS($B$4:$B18891,$B18891)</f>
        <v>45</v>
      </c>
      <c r="D18891" t="s">
        <v>18378</v>
      </c>
      <c r="E18891" t="s">
        <v>602</v>
      </c>
      <c r="F18891" t="s">
        <v>2758</v>
      </c>
      <c r="G18891" t="s">
        <v>1020</v>
      </c>
      <c r="H18891" t="str">
        <f t="shared" si="295"/>
        <v>45สพม.เลย หนองบัวลำภู</v>
      </c>
    </row>
    <row r="18892" spans="1:8" x14ac:dyDescent="0.2">
      <c r="A18892">
        <v>18858</v>
      </c>
      <c r="B18892" t="s">
        <v>537</v>
      </c>
      <c r="C18892">
        <f>COUNTIFS($B$4:$B18892,$B18892)</f>
        <v>46</v>
      </c>
      <c r="D18892" t="s">
        <v>18380</v>
      </c>
      <c r="E18892" t="s">
        <v>602</v>
      </c>
      <c r="F18892" t="s">
        <v>2758</v>
      </c>
      <c r="G18892" t="s">
        <v>1020</v>
      </c>
      <c r="H18892" t="str">
        <f t="shared" si="295"/>
        <v>46สพม.เลย หนองบัวลำภู</v>
      </c>
    </row>
    <row r="18893" spans="1:8" x14ac:dyDescent="0.2">
      <c r="A18893">
        <v>18859</v>
      </c>
      <c r="B18893" t="s">
        <v>537</v>
      </c>
      <c r="C18893">
        <f>COUNTIFS($B$4:$B18893,$B18893)</f>
        <v>47</v>
      </c>
      <c r="D18893" t="s">
        <v>18381</v>
      </c>
      <c r="E18893" t="s">
        <v>602</v>
      </c>
      <c r="F18893" t="s">
        <v>2758</v>
      </c>
      <c r="G18893" t="s">
        <v>1020</v>
      </c>
      <c r="H18893" t="str">
        <f t="shared" si="295"/>
        <v>47สพม.เลย หนองบัวลำภู</v>
      </c>
    </row>
    <row r="18894" spans="1:8" x14ac:dyDescent="0.2">
      <c r="A18894">
        <v>18860</v>
      </c>
      <c r="B18894" t="s">
        <v>537</v>
      </c>
      <c r="C18894">
        <f>COUNTIFS($B$4:$B18894,$B18894)</f>
        <v>48</v>
      </c>
      <c r="D18894" t="s">
        <v>18382</v>
      </c>
      <c r="E18894" t="s">
        <v>602</v>
      </c>
      <c r="F18894" t="s">
        <v>2758</v>
      </c>
      <c r="G18894" t="s">
        <v>1020</v>
      </c>
      <c r="H18894" t="str">
        <f t="shared" si="295"/>
        <v>48สพม.เลย หนองบัวลำภู</v>
      </c>
    </row>
    <row r="18895" spans="1:8" x14ac:dyDescent="0.2">
      <c r="A18895">
        <v>18861</v>
      </c>
      <c r="B18895" t="s">
        <v>537</v>
      </c>
      <c r="C18895">
        <f>COUNTIFS($B$4:$B18895,$B18895)</f>
        <v>49</v>
      </c>
      <c r="D18895" t="s">
        <v>18383</v>
      </c>
      <c r="E18895" t="s">
        <v>602</v>
      </c>
      <c r="F18895" t="s">
        <v>2758</v>
      </c>
      <c r="G18895" t="s">
        <v>1020</v>
      </c>
      <c r="H18895" t="str">
        <f t="shared" si="295"/>
        <v>49สพม.เลย หนองบัวลำภู</v>
      </c>
    </row>
    <row r="18896" spans="1:8" x14ac:dyDescent="0.2">
      <c r="A18896">
        <v>18862</v>
      </c>
      <c r="B18896" t="s">
        <v>537</v>
      </c>
      <c r="C18896">
        <f>COUNTIFS($B$4:$B18896,$B18896)</f>
        <v>50</v>
      </c>
      <c r="D18896" t="s">
        <v>18384</v>
      </c>
      <c r="E18896" t="s">
        <v>602</v>
      </c>
      <c r="F18896" t="s">
        <v>2758</v>
      </c>
      <c r="G18896" t="s">
        <v>1020</v>
      </c>
      <c r="H18896" t="str">
        <f t="shared" si="295"/>
        <v>50สพม.เลย หนองบัวลำภู</v>
      </c>
    </row>
    <row r="18897" spans="1:8" x14ac:dyDescent="0.2">
      <c r="A18897">
        <v>18863</v>
      </c>
      <c r="B18897" t="s">
        <v>537</v>
      </c>
      <c r="C18897">
        <f>COUNTIFS($B$4:$B18897,$B18897)</f>
        <v>51</v>
      </c>
      <c r="D18897" t="s">
        <v>18385</v>
      </c>
      <c r="E18897" t="s">
        <v>602</v>
      </c>
      <c r="F18897" t="s">
        <v>2758</v>
      </c>
      <c r="G18897" t="s">
        <v>1020</v>
      </c>
      <c r="H18897" t="str">
        <f t="shared" si="295"/>
        <v>51สพม.เลย หนองบัวลำภู</v>
      </c>
    </row>
    <row r="18898" spans="1:8" x14ac:dyDescent="0.2">
      <c r="A18898">
        <v>18864</v>
      </c>
      <c r="B18898" t="s">
        <v>537</v>
      </c>
      <c r="C18898">
        <f>COUNTIFS($B$4:$B18898,$B18898)</f>
        <v>52</v>
      </c>
      <c r="D18898" t="s">
        <v>18386</v>
      </c>
      <c r="E18898" t="s">
        <v>602</v>
      </c>
      <c r="F18898" t="s">
        <v>2758</v>
      </c>
      <c r="G18898" t="s">
        <v>1020</v>
      </c>
      <c r="H18898" t="str">
        <f t="shared" si="295"/>
        <v>52สพม.เลย หนองบัวลำภู</v>
      </c>
    </row>
    <row r="18899" spans="1:8" x14ac:dyDescent="0.2">
      <c r="A18899">
        <v>18865</v>
      </c>
      <c r="B18899" t="s">
        <v>537</v>
      </c>
      <c r="C18899">
        <f>COUNTIFS($B$4:$B18899,$B18899)</f>
        <v>53</v>
      </c>
      <c r="D18899" t="s">
        <v>18387</v>
      </c>
      <c r="E18899" t="s">
        <v>602</v>
      </c>
      <c r="F18899" t="s">
        <v>2758</v>
      </c>
      <c r="G18899" t="s">
        <v>1020</v>
      </c>
      <c r="H18899" t="str">
        <f t="shared" si="295"/>
        <v>53สพม.เลย หนองบัวลำภู</v>
      </c>
    </row>
    <row r="18900" spans="1:8" x14ac:dyDescent="0.2">
      <c r="A18900">
        <v>18866</v>
      </c>
      <c r="B18900" t="s">
        <v>537</v>
      </c>
      <c r="C18900">
        <f>COUNTIFS($B$4:$B18900,$B18900)</f>
        <v>54</v>
      </c>
      <c r="D18900" t="s">
        <v>18388</v>
      </c>
      <c r="E18900" t="s">
        <v>602</v>
      </c>
      <c r="F18900" t="s">
        <v>2758</v>
      </c>
      <c r="G18900" t="s">
        <v>1020</v>
      </c>
      <c r="H18900" t="str">
        <f t="shared" si="295"/>
        <v>54สพม.เลย หนองบัวลำภู</v>
      </c>
    </row>
    <row r="18901" spans="1:8" x14ac:dyDescent="0.2">
      <c r="A18901">
        <v>18867</v>
      </c>
      <c r="B18901" t="s">
        <v>537</v>
      </c>
      <c r="C18901">
        <f>COUNTIFS($B$4:$B18901,$B18901)</f>
        <v>55</v>
      </c>
      <c r="D18901" t="s">
        <v>18389</v>
      </c>
      <c r="E18901" t="s">
        <v>602</v>
      </c>
      <c r="F18901" t="s">
        <v>2758</v>
      </c>
      <c r="G18901" t="s">
        <v>1020</v>
      </c>
      <c r="H18901" t="str">
        <f t="shared" si="295"/>
        <v>55สพม.เลย หนองบัวลำภู</v>
      </c>
    </row>
    <row r="18902" spans="1:8" x14ac:dyDescent="0.2">
      <c r="A18902">
        <v>18868</v>
      </c>
      <c r="B18902" t="s">
        <v>537</v>
      </c>
      <c r="C18902">
        <f>COUNTIFS($B$4:$B18902,$B18902)</f>
        <v>56</v>
      </c>
      <c r="D18902" t="s">
        <v>18390</v>
      </c>
      <c r="E18902" t="s">
        <v>602</v>
      </c>
      <c r="F18902" t="s">
        <v>2758</v>
      </c>
      <c r="G18902" t="s">
        <v>1020</v>
      </c>
      <c r="H18902" t="str">
        <f t="shared" si="295"/>
        <v>56สพม.เลย หนองบัวลำภู</v>
      </c>
    </row>
    <row r="18903" spans="1:8" x14ac:dyDescent="0.2">
      <c r="A18903">
        <v>18869</v>
      </c>
      <c r="B18903" t="s">
        <v>537</v>
      </c>
      <c r="C18903">
        <f>COUNTIFS($B$4:$B18903,$B18903)</f>
        <v>57</v>
      </c>
      <c r="D18903" t="s">
        <v>18391</v>
      </c>
      <c r="E18903" t="s">
        <v>602</v>
      </c>
      <c r="F18903" t="s">
        <v>2758</v>
      </c>
      <c r="G18903" t="s">
        <v>1020</v>
      </c>
      <c r="H18903" t="str">
        <f t="shared" si="295"/>
        <v>57สพม.เลย หนองบัวลำภู</v>
      </c>
    </row>
    <row r="18904" spans="1:8" x14ac:dyDescent="0.2">
      <c r="A18904">
        <v>18870</v>
      </c>
      <c r="B18904" t="s">
        <v>537</v>
      </c>
      <c r="C18904">
        <f>COUNTIFS($B$4:$B18904,$B18904)</f>
        <v>58</v>
      </c>
      <c r="D18904" t="s">
        <v>18392</v>
      </c>
      <c r="E18904" t="s">
        <v>602</v>
      </c>
      <c r="F18904" t="s">
        <v>2758</v>
      </c>
      <c r="G18904" t="s">
        <v>1020</v>
      </c>
      <c r="H18904" t="str">
        <f t="shared" si="295"/>
        <v>58สพม.เลย หนองบัวลำภู</v>
      </c>
    </row>
    <row r="18905" spans="1:8" x14ac:dyDescent="0.2">
      <c r="A18905">
        <v>18871</v>
      </c>
      <c r="B18905" t="s">
        <v>537</v>
      </c>
      <c r="C18905">
        <f>COUNTIFS($B$4:$B18905,$B18905)</f>
        <v>59</v>
      </c>
      <c r="D18905" t="s">
        <v>18393</v>
      </c>
      <c r="E18905" t="s">
        <v>602</v>
      </c>
      <c r="F18905" t="s">
        <v>2758</v>
      </c>
      <c r="G18905" t="s">
        <v>1020</v>
      </c>
      <c r="H18905" t="str">
        <f t="shared" si="295"/>
        <v>59สพม.เลย หนองบัวลำภู</v>
      </c>
    </row>
    <row r="18906" spans="1:8" x14ac:dyDescent="0.2">
      <c r="A18906">
        <v>18872</v>
      </c>
      <c r="B18906" t="s">
        <v>537</v>
      </c>
      <c r="C18906">
        <f>COUNTIFS($B$4:$B18906,$B18906)</f>
        <v>60</v>
      </c>
      <c r="D18906" t="s">
        <v>18395</v>
      </c>
      <c r="E18906" t="s">
        <v>602</v>
      </c>
      <c r="F18906" t="s">
        <v>2758</v>
      </c>
      <c r="G18906" t="s">
        <v>1020</v>
      </c>
      <c r="H18906" t="str">
        <f t="shared" si="295"/>
        <v>60สพม.เลย หนองบัวลำภู</v>
      </c>
    </row>
    <row r="18907" spans="1:8" x14ac:dyDescent="0.2">
      <c r="A18907">
        <v>18873</v>
      </c>
      <c r="B18907" t="s">
        <v>537</v>
      </c>
      <c r="C18907">
        <f>COUNTIFS($B$4:$B18907,$B18907)</f>
        <v>61</v>
      </c>
      <c r="D18907" t="s">
        <v>18396</v>
      </c>
      <c r="E18907" t="s">
        <v>602</v>
      </c>
      <c r="F18907" t="s">
        <v>2758</v>
      </c>
      <c r="G18907" t="s">
        <v>1020</v>
      </c>
      <c r="H18907" t="str">
        <f t="shared" si="295"/>
        <v>61สพม.เลย หนองบัวลำภู</v>
      </c>
    </row>
    <row r="18908" spans="1:8" x14ac:dyDescent="0.2">
      <c r="A18908">
        <v>18874</v>
      </c>
      <c r="B18908" t="s">
        <v>537</v>
      </c>
      <c r="C18908">
        <f>COUNTIFS($B$4:$B18908,$B18908)</f>
        <v>62</v>
      </c>
      <c r="D18908" t="s">
        <v>18397</v>
      </c>
      <c r="E18908" t="s">
        <v>602</v>
      </c>
      <c r="F18908" t="s">
        <v>2758</v>
      </c>
      <c r="G18908" t="s">
        <v>1020</v>
      </c>
      <c r="H18908" t="str">
        <f t="shared" si="295"/>
        <v>62สพม.เลย หนองบัวลำภู</v>
      </c>
    </row>
    <row r="18909" spans="1:8" x14ac:dyDescent="0.2">
      <c r="A18909">
        <v>18875</v>
      </c>
      <c r="B18909" t="s">
        <v>537</v>
      </c>
      <c r="C18909">
        <f>COUNTIFS($B$4:$B18909,$B18909)</f>
        <v>63</v>
      </c>
      <c r="D18909" t="s">
        <v>18398</v>
      </c>
      <c r="E18909" t="s">
        <v>602</v>
      </c>
      <c r="F18909" t="s">
        <v>2758</v>
      </c>
      <c r="G18909" t="s">
        <v>1020</v>
      </c>
      <c r="H18909" t="str">
        <f t="shared" si="295"/>
        <v>63สพม.เลย หนองบัวลำภู</v>
      </c>
    </row>
    <row r="18910" spans="1:8" x14ac:dyDescent="0.2">
      <c r="A18910">
        <v>18876</v>
      </c>
      <c r="B18910" t="s">
        <v>537</v>
      </c>
      <c r="C18910">
        <f>COUNTIFS($B$4:$B18910,$B18910)</f>
        <v>64</v>
      </c>
      <c r="D18910" t="s">
        <v>18399</v>
      </c>
      <c r="E18910" t="s">
        <v>602</v>
      </c>
      <c r="F18910" t="s">
        <v>2758</v>
      </c>
      <c r="G18910" t="s">
        <v>1020</v>
      </c>
      <c r="H18910" t="str">
        <f t="shared" si="295"/>
        <v>64สพม.เลย หนองบัวลำภู</v>
      </c>
    </row>
    <row r="18911" spans="1:8" x14ac:dyDescent="0.2">
      <c r="A18911">
        <v>18877</v>
      </c>
      <c r="B18911" t="s">
        <v>537</v>
      </c>
      <c r="C18911">
        <f>COUNTIFS($B$4:$B18911,$B18911)</f>
        <v>65</v>
      </c>
      <c r="D18911" t="s">
        <v>18400</v>
      </c>
      <c r="E18911" t="s">
        <v>602</v>
      </c>
      <c r="F18911" t="s">
        <v>2758</v>
      </c>
      <c r="G18911" t="s">
        <v>1020</v>
      </c>
      <c r="H18911" t="str">
        <f t="shared" si="295"/>
        <v>65สพม.เลย หนองบัวลำภู</v>
      </c>
    </row>
    <row r="18912" spans="1:8" x14ac:dyDescent="0.2">
      <c r="A18912">
        <v>18878</v>
      </c>
      <c r="B18912" t="s">
        <v>537</v>
      </c>
      <c r="C18912">
        <f>COUNTIFS($B$4:$B18912,$B18912)</f>
        <v>66</v>
      </c>
      <c r="D18912" t="s">
        <v>18401</v>
      </c>
      <c r="E18912" t="s">
        <v>602</v>
      </c>
      <c r="F18912" t="s">
        <v>2758</v>
      </c>
      <c r="G18912" t="s">
        <v>1020</v>
      </c>
      <c r="H18912" t="str">
        <f t="shared" si="295"/>
        <v>66สพม.เลย หนองบัวลำภู</v>
      </c>
    </row>
    <row r="18913" spans="1:8" x14ac:dyDescent="0.2">
      <c r="A18913">
        <v>18879</v>
      </c>
      <c r="B18913" t="s">
        <v>537</v>
      </c>
      <c r="C18913">
        <f>COUNTIFS($B$4:$B18913,$B18913)</f>
        <v>67</v>
      </c>
      <c r="D18913" t="s">
        <v>18402</v>
      </c>
      <c r="E18913" t="s">
        <v>602</v>
      </c>
      <c r="F18913" t="s">
        <v>2758</v>
      </c>
      <c r="G18913" t="s">
        <v>1020</v>
      </c>
      <c r="H18913" t="str">
        <f t="shared" si="295"/>
        <v>67สพม.เลย หนองบัวลำภู</v>
      </c>
    </row>
    <row r="18914" spans="1:8" x14ac:dyDescent="0.2">
      <c r="A18914">
        <v>18880</v>
      </c>
      <c r="B18914" t="s">
        <v>537</v>
      </c>
      <c r="C18914">
        <f>COUNTIFS($B$4:$B18914,$B18914)</f>
        <v>68</v>
      </c>
      <c r="D18914" t="s">
        <v>18403</v>
      </c>
      <c r="E18914" t="s">
        <v>602</v>
      </c>
      <c r="F18914" t="s">
        <v>2758</v>
      </c>
      <c r="G18914" t="s">
        <v>1020</v>
      </c>
      <c r="H18914" t="str">
        <f t="shared" si="295"/>
        <v>68สพม.เลย หนองบัวลำภู</v>
      </c>
    </row>
    <row r="18915" spans="1:8" x14ac:dyDescent="0.2">
      <c r="A18915">
        <v>18881</v>
      </c>
      <c r="B18915" t="s">
        <v>537</v>
      </c>
      <c r="C18915">
        <f>COUNTIFS($B$4:$B18915,$B18915)</f>
        <v>69</v>
      </c>
      <c r="D18915" t="s">
        <v>18404</v>
      </c>
      <c r="E18915" t="s">
        <v>602</v>
      </c>
      <c r="F18915" t="s">
        <v>2758</v>
      </c>
      <c r="G18915" t="s">
        <v>1020</v>
      </c>
      <c r="H18915" t="str">
        <f t="shared" si="295"/>
        <v>69สพม.เลย หนองบัวลำภู</v>
      </c>
    </row>
    <row r="18916" spans="1:8" x14ac:dyDescent="0.2">
      <c r="A18916">
        <v>18882</v>
      </c>
      <c r="B18916" t="s">
        <v>537</v>
      </c>
      <c r="C18916">
        <f>COUNTIFS($B$4:$B18916,$B18916)</f>
        <v>70</v>
      </c>
      <c r="D18916" t="s">
        <v>18405</v>
      </c>
      <c r="E18916" t="s">
        <v>602</v>
      </c>
      <c r="F18916" t="s">
        <v>2758</v>
      </c>
      <c r="G18916" t="s">
        <v>1020</v>
      </c>
      <c r="H18916" t="str">
        <f t="shared" si="295"/>
        <v>70สพม.เลย หนองบัวลำภู</v>
      </c>
    </row>
    <row r="18917" spans="1:8" x14ac:dyDescent="0.2">
      <c r="A18917">
        <v>18883</v>
      </c>
      <c r="B18917" t="s">
        <v>537</v>
      </c>
      <c r="C18917">
        <f>COUNTIFS($B$4:$B18917,$B18917)</f>
        <v>71</v>
      </c>
      <c r="D18917" t="s">
        <v>18406</v>
      </c>
      <c r="E18917" t="s">
        <v>602</v>
      </c>
      <c r="F18917" t="s">
        <v>2758</v>
      </c>
      <c r="G18917" t="s">
        <v>1020</v>
      </c>
      <c r="H18917" t="str">
        <f t="shared" si="295"/>
        <v>71สพม.เลย หนองบัวลำภู</v>
      </c>
    </row>
    <row r="18918" spans="1:8" x14ac:dyDescent="0.2">
      <c r="A18918">
        <v>18884</v>
      </c>
      <c r="B18918" t="s">
        <v>537</v>
      </c>
      <c r="C18918">
        <f>COUNTIFS($B$4:$B18918,$B18918)</f>
        <v>72</v>
      </c>
      <c r="D18918" t="s">
        <v>18407</v>
      </c>
      <c r="E18918" t="s">
        <v>602</v>
      </c>
      <c r="F18918" t="s">
        <v>2758</v>
      </c>
      <c r="G18918" t="s">
        <v>1020</v>
      </c>
      <c r="H18918" t="str">
        <f t="shared" si="295"/>
        <v>72สพม.เลย หนองบัวลำภู</v>
      </c>
    </row>
    <row r="18919" spans="1:8" x14ac:dyDescent="0.2">
      <c r="A18919">
        <v>18885</v>
      </c>
      <c r="B18919" t="s">
        <v>537</v>
      </c>
      <c r="C18919">
        <f>COUNTIFS($B$4:$B18919,$B18919)</f>
        <v>73</v>
      </c>
      <c r="D18919" t="s">
        <v>18408</v>
      </c>
      <c r="E18919" t="s">
        <v>602</v>
      </c>
      <c r="F18919" t="s">
        <v>2758</v>
      </c>
      <c r="G18919" t="s">
        <v>1020</v>
      </c>
      <c r="H18919" t="str">
        <f t="shared" si="295"/>
        <v>73สพม.เลย หนองบัวลำภู</v>
      </c>
    </row>
    <row r="18920" spans="1:8" x14ac:dyDescent="0.2">
      <c r="A18920">
        <v>18886</v>
      </c>
      <c r="B18920" t="s">
        <v>537</v>
      </c>
      <c r="C18920">
        <f>COUNTIFS($B$4:$B18920,$B18920)</f>
        <v>74</v>
      </c>
      <c r="D18920" t="s">
        <v>18409</v>
      </c>
      <c r="E18920" t="s">
        <v>602</v>
      </c>
      <c r="F18920" t="s">
        <v>2758</v>
      </c>
      <c r="G18920" t="s">
        <v>1020</v>
      </c>
      <c r="H18920" t="str">
        <f t="shared" si="295"/>
        <v>74สพม.เลย หนองบัวลำภู</v>
      </c>
    </row>
    <row r="18921" spans="1:8" x14ac:dyDescent="0.2">
      <c r="A18921">
        <v>18887</v>
      </c>
      <c r="B18921" t="s">
        <v>537</v>
      </c>
      <c r="C18921">
        <f>COUNTIFS($B$4:$B18921,$B18921)</f>
        <v>75</v>
      </c>
      <c r="D18921" t="s">
        <v>18411</v>
      </c>
      <c r="E18921" t="s">
        <v>602</v>
      </c>
      <c r="F18921" t="s">
        <v>2758</v>
      </c>
      <c r="G18921" t="s">
        <v>1020</v>
      </c>
      <c r="H18921" t="str">
        <f t="shared" si="295"/>
        <v>75สพม.เลย หนองบัวลำภู</v>
      </c>
    </row>
    <row r="18922" spans="1:8" x14ac:dyDescent="0.2">
      <c r="A18922">
        <v>18888</v>
      </c>
      <c r="B18922" t="s">
        <v>537</v>
      </c>
      <c r="C18922">
        <f>COUNTIFS($B$4:$B18922,$B18922)</f>
        <v>76</v>
      </c>
      <c r="D18922" t="s">
        <v>18412</v>
      </c>
      <c r="E18922" t="s">
        <v>602</v>
      </c>
      <c r="F18922" t="s">
        <v>2758</v>
      </c>
      <c r="G18922" t="s">
        <v>1020</v>
      </c>
      <c r="H18922" t="str">
        <f t="shared" si="295"/>
        <v>76สพม.เลย หนองบัวลำภู</v>
      </c>
    </row>
    <row r="18923" spans="1:8" x14ac:dyDescent="0.2">
      <c r="A18923">
        <v>18889</v>
      </c>
      <c r="B18923" t="s">
        <v>537</v>
      </c>
      <c r="C18923">
        <f>COUNTIFS($B$4:$B18923,$B18923)</f>
        <v>77</v>
      </c>
      <c r="D18923" t="s">
        <v>18413</v>
      </c>
      <c r="E18923" t="s">
        <v>602</v>
      </c>
      <c r="F18923" t="s">
        <v>2758</v>
      </c>
      <c r="G18923" t="s">
        <v>1020</v>
      </c>
      <c r="H18923" t="str">
        <f t="shared" si="295"/>
        <v>77สพม.เลย หนองบัวลำภู</v>
      </c>
    </row>
    <row r="18924" spans="1:8" x14ac:dyDescent="0.2">
      <c r="A18924">
        <v>18890</v>
      </c>
      <c r="B18924" t="s">
        <v>537</v>
      </c>
      <c r="C18924">
        <f>COUNTIFS($B$4:$B18924,$B18924)</f>
        <v>78</v>
      </c>
      <c r="D18924" t="s">
        <v>18414</v>
      </c>
      <c r="E18924" t="s">
        <v>602</v>
      </c>
      <c r="F18924" t="s">
        <v>2758</v>
      </c>
      <c r="G18924" t="s">
        <v>1020</v>
      </c>
      <c r="H18924" t="str">
        <f t="shared" si="295"/>
        <v>78สพม.เลย หนองบัวลำภู</v>
      </c>
    </row>
    <row r="18925" spans="1:8" x14ac:dyDescent="0.2">
      <c r="A18925">
        <v>18891</v>
      </c>
      <c r="B18925" t="s">
        <v>537</v>
      </c>
      <c r="C18925">
        <f>COUNTIFS($B$4:$B18925,$B18925)</f>
        <v>79</v>
      </c>
      <c r="D18925" t="s">
        <v>18415</v>
      </c>
      <c r="E18925" t="s">
        <v>602</v>
      </c>
      <c r="F18925" t="s">
        <v>2758</v>
      </c>
      <c r="G18925" t="s">
        <v>1020</v>
      </c>
      <c r="H18925" t="str">
        <f t="shared" si="295"/>
        <v>79สพม.เลย หนองบัวลำภู</v>
      </c>
    </row>
    <row r="18926" spans="1:8" x14ac:dyDescent="0.2">
      <c r="A18926">
        <v>18892</v>
      </c>
      <c r="B18926" t="s">
        <v>537</v>
      </c>
      <c r="C18926">
        <f>COUNTIFS($B$4:$B18926,$B18926)</f>
        <v>80</v>
      </c>
      <c r="D18926" t="s">
        <v>18416</v>
      </c>
      <c r="E18926" t="s">
        <v>602</v>
      </c>
      <c r="F18926" t="s">
        <v>2758</v>
      </c>
      <c r="G18926" t="s">
        <v>1020</v>
      </c>
      <c r="H18926" t="str">
        <f t="shared" si="295"/>
        <v>80สพม.เลย หนองบัวลำภู</v>
      </c>
    </row>
    <row r="18927" spans="1:8" x14ac:dyDescent="0.2">
      <c r="A18927">
        <v>18893</v>
      </c>
      <c r="B18927" t="s">
        <v>537</v>
      </c>
      <c r="C18927">
        <f>COUNTIFS($B$4:$B18927,$B18927)</f>
        <v>81</v>
      </c>
      <c r="D18927" t="s">
        <v>18417</v>
      </c>
      <c r="E18927" t="s">
        <v>602</v>
      </c>
      <c r="F18927" t="s">
        <v>2758</v>
      </c>
      <c r="G18927" t="s">
        <v>1020</v>
      </c>
      <c r="H18927" t="str">
        <f t="shared" si="295"/>
        <v>81สพม.เลย หนองบัวลำภู</v>
      </c>
    </row>
    <row r="18928" spans="1:8" x14ac:dyDescent="0.2">
      <c r="A18928">
        <v>18894</v>
      </c>
      <c r="B18928" t="s">
        <v>537</v>
      </c>
      <c r="C18928">
        <f>COUNTIFS($B$4:$B18928,$B18928)</f>
        <v>82</v>
      </c>
      <c r="D18928" t="s">
        <v>18418</v>
      </c>
      <c r="E18928" t="s">
        <v>602</v>
      </c>
      <c r="F18928" t="s">
        <v>2758</v>
      </c>
      <c r="G18928" t="s">
        <v>1020</v>
      </c>
      <c r="H18928" t="str">
        <f t="shared" si="295"/>
        <v>82สพม.เลย หนองบัวลำภู</v>
      </c>
    </row>
    <row r="18929" spans="1:8" x14ac:dyDescent="0.2">
      <c r="A18929">
        <v>18895</v>
      </c>
      <c r="B18929" t="s">
        <v>537</v>
      </c>
      <c r="C18929">
        <f>COUNTIFS($B$4:$B18929,$B18929)</f>
        <v>83</v>
      </c>
      <c r="D18929" t="s">
        <v>18419</v>
      </c>
      <c r="E18929" t="s">
        <v>602</v>
      </c>
      <c r="F18929" t="s">
        <v>2758</v>
      </c>
      <c r="G18929" t="s">
        <v>1020</v>
      </c>
      <c r="H18929" t="str">
        <f t="shared" si="295"/>
        <v>83สพม.เลย หนองบัวลำภู</v>
      </c>
    </row>
    <row r="18930" spans="1:8" x14ac:dyDescent="0.2">
      <c r="A18930">
        <v>18896</v>
      </c>
      <c r="B18930" t="s">
        <v>537</v>
      </c>
      <c r="C18930">
        <f>COUNTIFS($B$4:$B18930,$B18930)</f>
        <v>84</v>
      </c>
      <c r="D18930" t="s">
        <v>18420</v>
      </c>
      <c r="E18930" t="s">
        <v>602</v>
      </c>
      <c r="F18930" t="s">
        <v>2758</v>
      </c>
      <c r="G18930" t="s">
        <v>1020</v>
      </c>
      <c r="H18930" t="str">
        <f t="shared" si="295"/>
        <v>84สพม.เลย หนองบัวลำภู</v>
      </c>
    </row>
    <row r="18931" spans="1:8" x14ac:dyDescent="0.2">
      <c r="A18931">
        <v>18897</v>
      </c>
      <c r="B18931" t="s">
        <v>537</v>
      </c>
      <c r="C18931">
        <f>COUNTIFS($B$4:$B18931,$B18931)</f>
        <v>85</v>
      </c>
      <c r="D18931" t="s">
        <v>18421</v>
      </c>
      <c r="E18931" t="s">
        <v>602</v>
      </c>
      <c r="F18931" t="s">
        <v>2758</v>
      </c>
      <c r="G18931" t="s">
        <v>1020</v>
      </c>
      <c r="H18931" t="str">
        <f t="shared" si="295"/>
        <v>85สพม.เลย หนองบัวลำภู</v>
      </c>
    </row>
    <row r="18932" spans="1:8" x14ac:dyDescent="0.2">
      <c r="A18932">
        <v>18898</v>
      </c>
      <c r="B18932" t="s">
        <v>537</v>
      </c>
      <c r="C18932">
        <f>COUNTIFS($B$4:$B18932,$B18932)</f>
        <v>86</v>
      </c>
      <c r="D18932" t="s">
        <v>18422</v>
      </c>
      <c r="E18932" t="s">
        <v>602</v>
      </c>
      <c r="F18932" t="s">
        <v>2758</v>
      </c>
      <c r="G18932" t="s">
        <v>1020</v>
      </c>
      <c r="H18932" t="str">
        <f t="shared" si="295"/>
        <v>86สพม.เลย หนองบัวลำภู</v>
      </c>
    </row>
    <row r="18933" spans="1:8" x14ac:dyDescent="0.2">
      <c r="A18933">
        <v>18899</v>
      </c>
      <c r="B18933" t="s">
        <v>537</v>
      </c>
      <c r="C18933">
        <f>COUNTIFS($B$4:$B18933,$B18933)</f>
        <v>87</v>
      </c>
      <c r="D18933" t="s">
        <v>18423</v>
      </c>
      <c r="E18933" t="s">
        <v>602</v>
      </c>
      <c r="F18933" t="s">
        <v>2758</v>
      </c>
      <c r="G18933" t="s">
        <v>1020</v>
      </c>
      <c r="H18933" t="str">
        <f t="shared" si="295"/>
        <v>87สพม.เลย หนองบัวลำภู</v>
      </c>
    </row>
    <row r="18934" spans="1:8" x14ac:dyDescent="0.2">
      <c r="A18934">
        <v>18900</v>
      </c>
      <c r="B18934" t="s">
        <v>537</v>
      </c>
      <c r="C18934">
        <f>COUNTIFS($B$4:$B18934,$B18934)</f>
        <v>88</v>
      </c>
      <c r="D18934" t="s">
        <v>18424</v>
      </c>
      <c r="E18934" t="s">
        <v>602</v>
      </c>
      <c r="F18934" t="s">
        <v>2758</v>
      </c>
      <c r="G18934" t="s">
        <v>1020</v>
      </c>
      <c r="H18934" t="str">
        <f t="shared" si="295"/>
        <v>88สพม.เลย หนองบัวลำภู</v>
      </c>
    </row>
    <row r="18935" spans="1:8" x14ac:dyDescent="0.2">
      <c r="A18935">
        <v>18901</v>
      </c>
      <c r="B18935" t="s">
        <v>537</v>
      </c>
      <c r="C18935">
        <f>COUNTIFS($B$4:$B18935,$B18935)</f>
        <v>89</v>
      </c>
      <c r="D18935" t="s">
        <v>18425</v>
      </c>
      <c r="E18935" t="s">
        <v>602</v>
      </c>
      <c r="F18935" t="s">
        <v>2758</v>
      </c>
      <c r="G18935" t="s">
        <v>1020</v>
      </c>
      <c r="H18935" t="str">
        <f t="shared" si="295"/>
        <v>89สพม.เลย หนองบัวลำภู</v>
      </c>
    </row>
    <row r="18936" spans="1:8" x14ac:dyDescent="0.2">
      <c r="A18936">
        <v>18902</v>
      </c>
      <c r="B18936" t="s">
        <v>537</v>
      </c>
      <c r="C18936">
        <f>COUNTIFS($B$4:$B18936,$B18936)</f>
        <v>90</v>
      </c>
      <c r="D18936" t="s">
        <v>18426</v>
      </c>
      <c r="E18936" t="s">
        <v>602</v>
      </c>
      <c r="F18936" t="s">
        <v>2758</v>
      </c>
      <c r="G18936" t="s">
        <v>1020</v>
      </c>
      <c r="H18936" t="str">
        <f t="shared" si="295"/>
        <v>90สพม.เลย หนองบัวลำภู</v>
      </c>
    </row>
    <row r="18937" spans="1:8" x14ac:dyDescent="0.2">
      <c r="A18937">
        <v>18903</v>
      </c>
      <c r="B18937" t="s">
        <v>537</v>
      </c>
      <c r="C18937">
        <f>COUNTIFS($B$4:$B18937,$B18937)</f>
        <v>91</v>
      </c>
      <c r="D18937" t="s">
        <v>18427</v>
      </c>
      <c r="E18937" t="s">
        <v>602</v>
      </c>
      <c r="F18937" t="s">
        <v>2758</v>
      </c>
      <c r="G18937" t="s">
        <v>1020</v>
      </c>
      <c r="H18937" t="str">
        <f t="shared" si="295"/>
        <v>91สพม.เลย หนองบัวลำภู</v>
      </c>
    </row>
    <row r="18938" spans="1:8" x14ac:dyDescent="0.2">
      <c r="A18938">
        <v>18904</v>
      </c>
      <c r="B18938" t="s">
        <v>537</v>
      </c>
      <c r="C18938">
        <f>COUNTIFS($B$4:$B18938,$B18938)</f>
        <v>92</v>
      </c>
      <c r="D18938" t="s">
        <v>18428</v>
      </c>
      <c r="E18938" t="s">
        <v>602</v>
      </c>
      <c r="F18938" t="s">
        <v>2758</v>
      </c>
      <c r="G18938" t="s">
        <v>1020</v>
      </c>
      <c r="H18938" t="str">
        <f t="shared" si="295"/>
        <v>92สพม.เลย หนองบัวลำภู</v>
      </c>
    </row>
    <row r="18939" spans="1:8" x14ac:dyDescent="0.2">
      <c r="A18939">
        <v>18905</v>
      </c>
      <c r="B18939" t="s">
        <v>537</v>
      </c>
      <c r="C18939">
        <f>COUNTIFS($B$4:$B18939,$B18939)</f>
        <v>93</v>
      </c>
      <c r="D18939" t="s">
        <v>18429</v>
      </c>
      <c r="E18939" t="s">
        <v>602</v>
      </c>
      <c r="F18939" t="s">
        <v>2758</v>
      </c>
      <c r="G18939" t="s">
        <v>1020</v>
      </c>
      <c r="H18939" t="str">
        <f t="shared" si="295"/>
        <v>93สพม.เลย หนองบัวลำภู</v>
      </c>
    </row>
    <row r="18940" spans="1:8" x14ac:dyDescent="0.2">
      <c r="A18940">
        <v>18906</v>
      </c>
      <c r="B18940" t="s">
        <v>537</v>
      </c>
      <c r="C18940">
        <f>COUNTIFS($B$4:$B18940,$B18940)</f>
        <v>94</v>
      </c>
      <c r="D18940" t="s">
        <v>18430</v>
      </c>
      <c r="E18940" t="s">
        <v>602</v>
      </c>
      <c r="F18940" t="s">
        <v>2758</v>
      </c>
      <c r="G18940" t="s">
        <v>1020</v>
      </c>
      <c r="H18940" t="str">
        <f t="shared" si="295"/>
        <v>94สพม.เลย หนองบัวลำภู</v>
      </c>
    </row>
    <row r="18941" spans="1:8" x14ac:dyDescent="0.2">
      <c r="A18941">
        <v>18907</v>
      </c>
      <c r="B18941" t="s">
        <v>537</v>
      </c>
      <c r="C18941">
        <f>COUNTIFS($B$4:$B18941,$B18941)</f>
        <v>95</v>
      </c>
      <c r="D18941" t="s">
        <v>18432</v>
      </c>
      <c r="E18941" t="s">
        <v>602</v>
      </c>
      <c r="F18941" t="s">
        <v>2758</v>
      </c>
      <c r="G18941" t="s">
        <v>1020</v>
      </c>
      <c r="H18941" t="str">
        <f t="shared" si="295"/>
        <v>95สพม.เลย หนองบัวลำภู</v>
      </c>
    </row>
    <row r="18942" spans="1:8" x14ac:dyDescent="0.2">
      <c r="A18942">
        <v>18908</v>
      </c>
      <c r="B18942" t="s">
        <v>537</v>
      </c>
      <c r="C18942">
        <f>COUNTIFS($B$4:$B18942,$B18942)</f>
        <v>96</v>
      </c>
      <c r="D18942" t="s">
        <v>18433</v>
      </c>
      <c r="E18942" t="s">
        <v>602</v>
      </c>
      <c r="F18942" t="s">
        <v>2758</v>
      </c>
      <c r="G18942" t="s">
        <v>1020</v>
      </c>
      <c r="H18942" t="str">
        <f t="shared" si="295"/>
        <v>96สพม.เลย หนองบัวลำภู</v>
      </c>
    </row>
    <row r="18943" spans="1:8" x14ac:dyDescent="0.2">
      <c r="A18943">
        <v>18909</v>
      </c>
      <c r="B18943" t="s">
        <v>537</v>
      </c>
      <c r="C18943">
        <f>COUNTIFS($B$4:$B18943,$B18943)</f>
        <v>97</v>
      </c>
      <c r="D18943" t="s">
        <v>18434</v>
      </c>
      <c r="E18943" t="s">
        <v>602</v>
      </c>
      <c r="F18943" t="s">
        <v>2758</v>
      </c>
      <c r="G18943" t="s">
        <v>1020</v>
      </c>
      <c r="H18943" t="str">
        <f t="shared" si="295"/>
        <v>97สพม.เลย หนองบัวลำภู</v>
      </c>
    </row>
    <row r="18944" spans="1:8" x14ac:dyDescent="0.2">
      <c r="A18944">
        <v>18910</v>
      </c>
      <c r="B18944" t="s">
        <v>537</v>
      </c>
      <c r="C18944">
        <f>COUNTIFS($B$4:$B18944,$B18944)</f>
        <v>98</v>
      </c>
      <c r="D18944" t="s">
        <v>18435</v>
      </c>
      <c r="E18944" t="s">
        <v>602</v>
      </c>
      <c r="F18944" t="s">
        <v>2758</v>
      </c>
      <c r="G18944" t="s">
        <v>1020</v>
      </c>
      <c r="H18944" t="str">
        <f t="shared" si="295"/>
        <v>98สพม.เลย หนองบัวลำภู</v>
      </c>
    </row>
    <row r="18945" spans="1:8" x14ac:dyDescent="0.2">
      <c r="A18945">
        <v>18911</v>
      </c>
      <c r="B18945" t="s">
        <v>537</v>
      </c>
      <c r="C18945">
        <f>COUNTIFS($B$4:$B18945,$B18945)</f>
        <v>99</v>
      </c>
      <c r="D18945" t="s">
        <v>18436</v>
      </c>
      <c r="E18945" t="s">
        <v>602</v>
      </c>
      <c r="F18945" t="s">
        <v>2758</v>
      </c>
      <c r="G18945" t="s">
        <v>1020</v>
      </c>
      <c r="H18945" t="str">
        <f t="shared" si="295"/>
        <v>99สพม.เลย หนองบัวลำภู</v>
      </c>
    </row>
    <row r="18946" spans="1:8" x14ac:dyDescent="0.2">
      <c r="A18946">
        <v>18912</v>
      </c>
      <c r="B18946" t="s">
        <v>537</v>
      </c>
      <c r="C18946">
        <f>COUNTIFS($B$4:$B18946,$B18946)</f>
        <v>100</v>
      </c>
      <c r="D18946" t="s">
        <v>18437</v>
      </c>
      <c r="E18946" t="s">
        <v>602</v>
      </c>
      <c r="F18946" t="s">
        <v>2758</v>
      </c>
      <c r="G18946" t="s">
        <v>1020</v>
      </c>
      <c r="H18946" t="str">
        <f t="shared" si="295"/>
        <v>100สพม.เลย หนองบัวลำภู</v>
      </c>
    </row>
    <row r="18947" spans="1:8" x14ac:dyDescent="0.2">
      <c r="A18947">
        <v>18913</v>
      </c>
      <c r="B18947" t="s">
        <v>537</v>
      </c>
      <c r="C18947">
        <f>COUNTIFS($B$4:$B18947,$B18947)</f>
        <v>101</v>
      </c>
      <c r="D18947" t="s">
        <v>18438</v>
      </c>
      <c r="E18947" t="s">
        <v>602</v>
      </c>
      <c r="F18947" t="s">
        <v>2758</v>
      </c>
      <c r="G18947" t="s">
        <v>1020</v>
      </c>
      <c r="H18947" t="str">
        <f t="shared" si="295"/>
        <v>101สพม.เลย หนองบัวลำภู</v>
      </c>
    </row>
    <row r="18948" spans="1:8" x14ac:dyDescent="0.2">
      <c r="A18948">
        <v>18914</v>
      </c>
      <c r="B18948" t="s">
        <v>537</v>
      </c>
      <c r="C18948">
        <f>COUNTIFS($B$4:$B18948,$B18948)</f>
        <v>102</v>
      </c>
      <c r="D18948" t="s">
        <v>18440</v>
      </c>
      <c r="E18948" t="s">
        <v>602</v>
      </c>
      <c r="F18948" t="s">
        <v>2758</v>
      </c>
      <c r="G18948" t="s">
        <v>1020</v>
      </c>
      <c r="H18948" t="str">
        <f t="shared" ref="H18948:H19011" si="296">C18948&amp;B18948</f>
        <v>102สพม.เลย หนองบัวลำภู</v>
      </c>
    </row>
    <row r="18949" spans="1:8" x14ac:dyDescent="0.2">
      <c r="A18949">
        <v>18915</v>
      </c>
      <c r="B18949" t="s">
        <v>537</v>
      </c>
      <c r="C18949">
        <f>COUNTIFS($B$4:$B18949,$B18949)</f>
        <v>103</v>
      </c>
      <c r="D18949" t="s">
        <v>18441</v>
      </c>
      <c r="E18949" t="s">
        <v>602</v>
      </c>
      <c r="F18949" t="s">
        <v>2758</v>
      </c>
      <c r="G18949" t="s">
        <v>1020</v>
      </c>
      <c r="H18949" t="str">
        <f t="shared" si="296"/>
        <v>103สพม.เลย หนองบัวลำภู</v>
      </c>
    </row>
    <row r="18950" spans="1:8" x14ac:dyDescent="0.2">
      <c r="A18950">
        <v>18916</v>
      </c>
      <c r="B18950" t="s">
        <v>537</v>
      </c>
      <c r="C18950">
        <f>COUNTIFS($B$4:$B18950,$B18950)</f>
        <v>104</v>
      </c>
      <c r="D18950" t="s">
        <v>18442</v>
      </c>
      <c r="E18950" t="s">
        <v>602</v>
      </c>
      <c r="F18950" t="s">
        <v>2758</v>
      </c>
      <c r="G18950" t="s">
        <v>1020</v>
      </c>
      <c r="H18950" t="str">
        <f t="shared" si="296"/>
        <v>104สพม.เลย หนองบัวลำภู</v>
      </c>
    </row>
    <row r="18951" spans="1:8" x14ac:dyDescent="0.2">
      <c r="A18951">
        <v>18917</v>
      </c>
      <c r="B18951" t="s">
        <v>537</v>
      </c>
      <c r="C18951">
        <f>COUNTIFS($B$4:$B18951,$B18951)</f>
        <v>105</v>
      </c>
      <c r="D18951" t="s">
        <v>18443</v>
      </c>
      <c r="E18951" t="s">
        <v>602</v>
      </c>
      <c r="F18951" t="s">
        <v>2758</v>
      </c>
      <c r="G18951" t="s">
        <v>1020</v>
      </c>
      <c r="H18951" t="str">
        <f t="shared" si="296"/>
        <v>105สพม.เลย หนองบัวลำภู</v>
      </c>
    </row>
    <row r="18952" spans="1:8" x14ac:dyDescent="0.2">
      <c r="A18952">
        <v>18918</v>
      </c>
      <c r="B18952" t="s">
        <v>537</v>
      </c>
      <c r="C18952">
        <f>COUNTIFS($B$4:$B18952,$B18952)</f>
        <v>106</v>
      </c>
      <c r="D18952" t="s">
        <v>18444</v>
      </c>
      <c r="E18952" t="s">
        <v>602</v>
      </c>
      <c r="F18952" t="s">
        <v>2758</v>
      </c>
      <c r="G18952" t="s">
        <v>1020</v>
      </c>
      <c r="H18952" t="str">
        <f t="shared" si="296"/>
        <v>106สพม.เลย หนองบัวลำภู</v>
      </c>
    </row>
    <row r="18953" spans="1:8" x14ac:dyDescent="0.2">
      <c r="A18953">
        <v>18919</v>
      </c>
      <c r="B18953" t="s">
        <v>537</v>
      </c>
      <c r="C18953">
        <f>COUNTIFS($B$4:$B18953,$B18953)</f>
        <v>107</v>
      </c>
      <c r="D18953" t="s">
        <v>18445</v>
      </c>
      <c r="E18953" t="s">
        <v>602</v>
      </c>
      <c r="F18953" t="s">
        <v>2758</v>
      </c>
      <c r="G18953" t="s">
        <v>1020</v>
      </c>
      <c r="H18953" t="str">
        <f t="shared" si="296"/>
        <v>107สพม.เลย หนองบัวลำภู</v>
      </c>
    </row>
    <row r="18954" spans="1:8" x14ac:dyDescent="0.2">
      <c r="A18954">
        <v>18920</v>
      </c>
      <c r="B18954" t="s">
        <v>537</v>
      </c>
      <c r="C18954">
        <f>COUNTIFS($B$4:$B18954,$B18954)</f>
        <v>108</v>
      </c>
      <c r="D18954" t="s">
        <v>18446</v>
      </c>
      <c r="E18954" t="s">
        <v>602</v>
      </c>
      <c r="F18954" t="s">
        <v>2758</v>
      </c>
      <c r="G18954" t="s">
        <v>1020</v>
      </c>
      <c r="H18954" t="str">
        <f t="shared" si="296"/>
        <v>108สพม.เลย หนองบัวลำภู</v>
      </c>
    </row>
    <row r="18955" spans="1:8" x14ac:dyDescent="0.2">
      <c r="A18955">
        <v>18921</v>
      </c>
      <c r="B18955" t="s">
        <v>537</v>
      </c>
      <c r="C18955">
        <f>COUNTIFS($B$4:$B18955,$B18955)</f>
        <v>109</v>
      </c>
      <c r="D18955" t="s">
        <v>18447</v>
      </c>
      <c r="E18955" t="s">
        <v>602</v>
      </c>
      <c r="F18955" t="s">
        <v>2758</v>
      </c>
      <c r="G18955" t="s">
        <v>1020</v>
      </c>
      <c r="H18955" t="str">
        <f t="shared" si="296"/>
        <v>109สพม.เลย หนองบัวลำภู</v>
      </c>
    </row>
    <row r="18956" spans="1:8" x14ac:dyDescent="0.2">
      <c r="A18956">
        <v>18922</v>
      </c>
      <c r="B18956" t="s">
        <v>537</v>
      </c>
      <c r="C18956">
        <f>COUNTIFS($B$4:$B18956,$B18956)</f>
        <v>110</v>
      </c>
      <c r="D18956" t="s">
        <v>18448</v>
      </c>
      <c r="E18956" t="s">
        <v>602</v>
      </c>
      <c r="F18956" t="s">
        <v>2758</v>
      </c>
      <c r="G18956" t="s">
        <v>1020</v>
      </c>
      <c r="H18956" t="str">
        <f t="shared" si="296"/>
        <v>110สพม.เลย หนองบัวลำภู</v>
      </c>
    </row>
    <row r="18957" spans="1:8" x14ac:dyDescent="0.2">
      <c r="A18957">
        <v>18923</v>
      </c>
      <c r="B18957" t="s">
        <v>537</v>
      </c>
      <c r="C18957">
        <f>COUNTIFS($B$4:$B18957,$B18957)</f>
        <v>111</v>
      </c>
      <c r="D18957" t="s">
        <v>18449</v>
      </c>
      <c r="E18957" t="s">
        <v>602</v>
      </c>
      <c r="F18957" t="s">
        <v>2758</v>
      </c>
      <c r="G18957" t="s">
        <v>1020</v>
      </c>
      <c r="H18957" t="str">
        <f t="shared" si="296"/>
        <v>111สพม.เลย หนองบัวลำภู</v>
      </c>
    </row>
    <row r="18958" spans="1:8" x14ac:dyDescent="0.2">
      <c r="A18958">
        <v>18924</v>
      </c>
      <c r="B18958" t="s">
        <v>537</v>
      </c>
      <c r="C18958">
        <f>COUNTIFS($B$4:$B18958,$B18958)</f>
        <v>112</v>
      </c>
      <c r="D18958" t="s">
        <v>18450</v>
      </c>
      <c r="E18958" t="s">
        <v>602</v>
      </c>
      <c r="F18958" t="s">
        <v>2758</v>
      </c>
      <c r="G18958" t="s">
        <v>1020</v>
      </c>
      <c r="H18958" t="str">
        <f t="shared" si="296"/>
        <v>112สพม.เลย หนองบัวลำภู</v>
      </c>
    </row>
    <row r="18959" spans="1:8" x14ac:dyDescent="0.2">
      <c r="A18959">
        <v>18925</v>
      </c>
      <c r="B18959" t="s">
        <v>537</v>
      </c>
      <c r="C18959">
        <f>COUNTIFS($B$4:$B18959,$B18959)</f>
        <v>113</v>
      </c>
      <c r="D18959" t="s">
        <v>18451</v>
      </c>
      <c r="E18959" t="s">
        <v>602</v>
      </c>
      <c r="F18959" t="s">
        <v>2758</v>
      </c>
      <c r="G18959" t="s">
        <v>1020</v>
      </c>
      <c r="H18959" t="str">
        <f t="shared" si="296"/>
        <v>113สพม.เลย หนองบัวลำภู</v>
      </c>
    </row>
    <row r="18960" spans="1:8" x14ac:dyDescent="0.2">
      <c r="A18960">
        <v>18926</v>
      </c>
      <c r="B18960" t="s">
        <v>537</v>
      </c>
      <c r="C18960">
        <f>COUNTIFS($B$4:$B18960,$B18960)</f>
        <v>114</v>
      </c>
      <c r="D18960" t="s">
        <v>18452</v>
      </c>
      <c r="E18960" t="s">
        <v>602</v>
      </c>
      <c r="F18960" t="s">
        <v>2758</v>
      </c>
      <c r="G18960" t="s">
        <v>1020</v>
      </c>
      <c r="H18960" t="str">
        <f t="shared" si="296"/>
        <v>114สพม.เลย หนองบัวลำภู</v>
      </c>
    </row>
    <row r="18961" spans="1:8" x14ac:dyDescent="0.2">
      <c r="A18961">
        <v>18927</v>
      </c>
      <c r="B18961" t="s">
        <v>537</v>
      </c>
      <c r="C18961">
        <f>COUNTIFS($B$4:$B18961,$B18961)</f>
        <v>115</v>
      </c>
      <c r="D18961" t="s">
        <v>18453</v>
      </c>
      <c r="E18961" t="s">
        <v>602</v>
      </c>
      <c r="F18961" t="s">
        <v>2758</v>
      </c>
      <c r="G18961" t="s">
        <v>1020</v>
      </c>
      <c r="H18961" t="str">
        <f t="shared" si="296"/>
        <v>115สพม.เลย หนองบัวลำภู</v>
      </c>
    </row>
    <row r="18962" spans="1:8" x14ac:dyDescent="0.2">
      <c r="A18962">
        <v>18928</v>
      </c>
      <c r="B18962" t="s">
        <v>537</v>
      </c>
      <c r="C18962">
        <f>COUNTIFS($B$4:$B18962,$B18962)</f>
        <v>116</v>
      </c>
      <c r="D18962" t="s">
        <v>18454</v>
      </c>
      <c r="E18962" t="s">
        <v>602</v>
      </c>
      <c r="F18962" t="s">
        <v>2758</v>
      </c>
      <c r="G18962" t="s">
        <v>1020</v>
      </c>
      <c r="H18962" t="str">
        <f t="shared" si="296"/>
        <v>116สพม.เลย หนองบัวลำภู</v>
      </c>
    </row>
    <row r="18963" spans="1:8" x14ac:dyDescent="0.2">
      <c r="A18963">
        <v>18929</v>
      </c>
      <c r="B18963" t="s">
        <v>537</v>
      </c>
      <c r="C18963">
        <f>COUNTIFS($B$4:$B18963,$B18963)</f>
        <v>117</v>
      </c>
      <c r="D18963" t="s">
        <v>18456</v>
      </c>
      <c r="E18963" t="s">
        <v>602</v>
      </c>
      <c r="F18963" t="s">
        <v>2758</v>
      </c>
      <c r="G18963" t="s">
        <v>1020</v>
      </c>
      <c r="H18963" t="str">
        <f t="shared" si="296"/>
        <v>117สพม.เลย หนองบัวลำภู</v>
      </c>
    </row>
    <row r="18964" spans="1:8" x14ac:dyDescent="0.2">
      <c r="A18964">
        <v>18930</v>
      </c>
      <c r="B18964" t="s">
        <v>537</v>
      </c>
      <c r="C18964">
        <f>COUNTIFS($B$4:$B18964,$B18964)</f>
        <v>118</v>
      </c>
      <c r="D18964" t="s">
        <v>18457</v>
      </c>
      <c r="E18964" t="s">
        <v>602</v>
      </c>
      <c r="F18964" t="s">
        <v>2758</v>
      </c>
      <c r="G18964" t="s">
        <v>1020</v>
      </c>
      <c r="H18964" t="str">
        <f t="shared" si="296"/>
        <v>118สพม.เลย หนองบัวลำภู</v>
      </c>
    </row>
    <row r="18965" spans="1:8" x14ac:dyDescent="0.2">
      <c r="A18965">
        <v>18931</v>
      </c>
      <c r="B18965" t="s">
        <v>537</v>
      </c>
      <c r="C18965">
        <f>COUNTIFS($B$4:$B18965,$B18965)</f>
        <v>119</v>
      </c>
      <c r="D18965" t="s">
        <v>18458</v>
      </c>
      <c r="E18965" t="s">
        <v>602</v>
      </c>
      <c r="F18965" t="s">
        <v>2758</v>
      </c>
      <c r="G18965" t="s">
        <v>1020</v>
      </c>
      <c r="H18965" t="str">
        <f t="shared" si="296"/>
        <v>119สพม.เลย หนองบัวลำภู</v>
      </c>
    </row>
    <row r="18966" spans="1:8" x14ac:dyDescent="0.2">
      <c r="A18966">
        <v>18932</v>
      </c>
      <c r="B18966" t="s">
        <v>537</v>
      </c>
      <c r="C18966">
        <f>COUNTIFS($B$4:$B18966,$B18966)</f>
        <v>120</v>
      </c>
      <c r="D18966" t="s">
        <v>18459</v>
      </c>
      <c r="E18966" t="s">
        <v>602</v>
      </c>
      <c r="F18966" t="s">
        <v>2758</v>
      </c>
      <c r="G18966" t="s">
        <v>1020</v>
      </c>
      <c r="H18966" t="str">
        <f t="shared" si="296"/>
        <v>120สพม.เลย หนองบัวลำภู</v>
      </c>
    </row>
    <row r="18967" spans="1:8" x14ac:dyDescent="0.2">
      <c r="A18967">
        <v>18933</v>
      </c>
      <c r="B18967" t="s">
        <v>537</v>
      </c>
      <c r="C18967">
        <f>COUNTIFS($B$4:$B18967,$B18967)</f>
        <v>121</v>
      </c>
      <c r="D18967" t="s">
        <v>18460</v>
      </c>
      <c r="E18967" t="s">
        <v>602</v>
      </c>
      <c r="F18967" t="s">
        <v>2758</v>
      </c>
      <c r="G18967" t="s">
        <v>1020</v>
      </c>
      <c r="H18967" t="str">
        <f t="shared" si="296"/>
        <v>121สพม.เลย หนองบัวลำภู</v>
      </c>
    </row>
    <row r="18968" spans="1:8" x14ac:dyDescent="0.2">
      <c r="A18968">
        <v>18934</v>
      </c>
      <c r="B18968" t="s">
        <v>537</v>
      </c>
      <c r="C18968">
        <f>COUNTIFS($B$4:$B18968,$B18968)</f>
        <v>122</v>
      </c>
      <c r="D18968" t="s">
        <v>18462</v>
      </c>
      <c r="E18968" t="s">
        <v>602</v>
      </c>
      <c r="F18968" t="s">
        <v>2758</v>
      </c>
      <c r="G18968" t="s">
        <v>1020</v>
      </c>
      <c r="H18968" t="str">
        <f t="shared" si="296"/>
        <v>122สพม.เลย หนองบัวลำภู</v>
      </c>
    </row>
    <row r="18969" spans="1:8" x14ac:dyDescent="0.2">
      <c r="A18969">
        <v>18935</v>
      </c>
      <c r="B18969" t="s">
        <v>537</v>
      </c>
      <c r="C18969">
        <f>COUNTIFS($B$4:$B18969,$B18969)</f>
        <v>123</v>
      </c>
      <c r="D18969" t="s">
        <v>18463</v>
      </c>
      <c r="E18969" t="s">
        <v>602</v>
      </c>
      <c r="F18969" t="s">
        <v>2758</v>
      </c>
      <c r="G18969" t="s">
        <v>1020</v>
      </c>
      <c r="H18969" t="str">
        <f t="shared" si="296"/>
        <v>123สพม.เลย หนองบัวลำภู</v>
      </c>
    </row>
    <row r="18970" spans="1:8" x14ac:dyDescent="0.2">
      <c r="A18970">
        <v>18936</v>
      </c>
      <c r="B18970" t="s">
        <v>537</v>
      </c>
      <c r="C18970">
        <f>COUNTIFS($B$4:$B18970,$B18970)</f>
        <v>124</v>
      </c>
      <c r="D18970" t="s">
        <v>18464</v>
      </c>
      <c r="E18970" t="s">
        <v>602</v>
      </c>
      <c r="F18970" t="s">
        <v>2758</v>
      </c>
      <c r="G18970" t="s">
        <v>1020</v>
      </c>
      <c r="H18970" t="str">
        <f t="shared" si="296"/>
        <v>124สพม.เลย หนองบัวลำภู</v>
      </c>
    </row>
    <row r="18971" spans="1:8" x14ac:dyDescent="0.2">
      <c r="A18971">
        <v>18937</v>
      </c>
      <c r="B18971" t="s">
        <v>537</v>
      </c>
      <c r="C18971">
        <f>COUNTIFS($B$4:$B18971,$B18971)</f>
        <v>125</v>
      </c>
      <c r="D18971" t="s">
        <v>18465</v>
      </c>
      <c r="E18971" t="s">
        <v>602</v>
      </c>
      <c r="F18971" t="s">
        <v>2758</v>
      </c>
      <c r="G18971" t="s">
        <v>1020</v>
      </c>
      <c r="H18971" t="str">
        <f t="shared" si="296"/>
        <v>125สพม.เลย หนองบัวลำภู</v>
      </c>
    </row>
    <row r="18972" spans="1:8" x14ac:dyDescent="0.2">
      <c r="A18972">
        <v>18938</v>
      </c>
      <c r="B18972" t="s">
        <v>537</v>
      </c>
      <c r="C18972">
        <f>COUNTIFS($B$4:$B18972,$B18972)</f>
        <v>126</v>
      </c>
      <c r="D18972" t="s">
        <v>18466</v>
      </c>
      <c r="E18972" t="s">
        <v>602</v>
      </c>
      <c r="F18972" t="s">
        <v>2758</v>
      </c>
      <c r="G18972" t="s">
        <v>1020</v>
      </c>
      <c r="H18972" t="str">
        <f t="shared" si="296"/>
        <v>126สพม.เลย หนองบัวลำภู</v>
      </c>
    </row>
    <row r="18973" spans="1:8" x14ac:dyDescent="0.2">
      <c r="A18973">
        <v>18939</v>
      </c>
      <c r="B18973" t="s">
        <v>537</v>
      </c>
      <c r="C18973">
        <f>COUNTIFS($B$4:$B18973,$B18973)</f>
        <v>127</v>
      </c>
      <c r="D18973" t="s">
        <v>18467</v>
      </c>
      <c r="E18973" t="s">
        <v>602</v>
      </c>
      <c r="F18973" t="s">
        <v>2758</v>
      </c>
      <c r="G18973" t="s">
        <v>1020</v>
      </c>
      <c r="H18973" t="str">
        <f t="shared" si="296"/>
        <v>127สพม.เลย หนองบัวลำภู</v>
      </c>
    </row>
    <row r="18974" spans="1:8" x14ac:dyDescent="0.2">
      <c r="A18974">
        <v>18940</v>
      </c>
      <c r="B18974" t="s">
        <v>537</v>
      </c>
      <c r="C18974">
        <f>COUNTIFS($B$4:$B18974,$B18974)</f>
        <v>128</v>
      </c>
      <c r="D18974" t="s">
        <v>18468</v>
      </c>
      <c r="E18974" t="s">
        <v>602</v>
      </c>
      <c r="F18974" t="s">
        <v>2758</v>
      </c>
      <c r="G18974" t="s">
        <v>1020</v>
      </c>
      <c r="H18974" t="str">
        <f t="shared" si="296"/>
        <v>128สพม.เลย หนองบัวลำภู</v>
      </c>
    </row>
    <row r="18975" spans="1:8" x14ac:dyDescent="0.2">
      <c r="A18975">
        <v>18941</v>
      </c>
      <c r="B18975" t="s">
        <v>537</v>
      </c>
      <c r="C18975">
        <f>COUNTIFS($B$4:$B18975,$B18975)</f>
        <v>129</v>
      </c>
      <c r="D18975" t="s">
        <v>18469</v>
      </c>
      <c r="E18975" t="s">
        <v>602</v>
      </c>
      <c r="F18975" t="s">
        <v>2758</v>
      </c>
      <c r="G18975" t="s">
        <v>1020</v>
      </c>
      <c r="H18975" t="str">
        <f t="shared" si="296"/>
        <v>129สพม.เลย หนองบัวลำภู</v>
      </c>
    </row>
    <row r="18976" spans="1:8" x14ac:dyDescent="0.2">
      <c r="A18976">
        <v>18942</v>
      </c>
      <c r="B18976" t="s">
        <v>537</v>
      </c>
      <c r="C18976">
        <f>COUNTIFS($B$4:$B18976,$B18976)</f>
        <v>130</v>
      </c>
      <c r="D18976" t="s">
        <v>18470</v>
      </c>
      <c r="E18976" t="s">
        <v>602</v>
      </c>
      <c r="F18976" t="s">
        <v>2758</v>
      </c>
      <c r="G18976" t="s">
        <v>1020</v>
      </c>
      <c r="H18976" t="str">
        <f t="shared" si="296"/>
        <v>130สพม.เลย หนองบัวลำภู</v>
      </c>
    </row>
    <row r="18977" spans="1:8" x14ac:dyDescent="0.2">
      <c r="A18977">
        <v>18943</v>
      </c>
      <c r="B18977" t="s">
        <v>537</v>
      </c>
      <c r="C18977">
        <f>COUNTIFS($B$4:$B18977,$B18977)</f>
        <v>131</v>
      </c>
      <c r="D18977" t="s">
        <v>18471</v>
      </c>
      <c r="E18977" t="s">
        <v>602</v>
      </c>
      <c r="F18977" t="s">
        <v>2758</v>
      </c>
      <c r="G18977" t="s">
        <v>1020</v>
      </c>
      <c r="H18977" t="str">
        <f t="shared" si="296"/>
        <v>131สพม.เลย หนองบัวลำภู</v>
      </c>
    </row>
    <row r="18978" spans="1:8" x14ac:dyDescent="0.2">
      <c r="A18978">
        <v>18944</v>
      </c>
      <c r="B18978" t="s">
        <v>537</v>
      </c>
      <c r="C18978">
        <f>COUNTIFS($B$4:$B18978,$B18978)</f>
        <v>132</v>
      </c>
      <c r="D18978" t="s">
        <v>18472</v>
      </c>
      <c r="E18978" t="s">
        <v>602</v>
      </c>
      <c r="F18978" t="s">
        <v>2758</v>
      </c>
      <c r="G18978" t="s">
        <v>1020</v>
      </c>
      <c r="H18978" t="str">
        <f t="shared" si="296"/>
        <v>132สพม.เลย หนองบัวลำภู</v>
      </c>
    </row>
    <row r="18979" spans="1:8" x14ac:dyDescent="0.2">
      <c r="A18979">
        <v>18945</v>
      </c>
      <c r="B18979" t="s">
        <v>537</v>
      </c>
      <c r="C18979">
        <f>COUNTIFS($B$4:$B18979,$B18979)</f>
        <v>133</v>
      </c>
      <c r="D18979" t="s">
        <v>18473</v>
      </c>
      <c r="E18979" t="s">
        <v>602</v>
      </c>
      <c r="F18979" t="s">
        <v>2758</v>
      </c>
      <c r="G18979" t="s">
        <v>1020</v>
      </c>
      <c r="H18979" t="str">
        <f t="shared" si="296"/>
        <v>133สพม.เลย หนองบัวลำภู</v>
      </c>
    </row>
    <row r="18980" spans="1:8" x14ac:dyDescent="0.2">
      <c r="A18980">
        <v>18946</v>
      </c>
      <c r="B18980" t="s">
        <v>537</v>
      </c>
      <c r="C18980">
        <f>COUNTIFS($B$4:$B18980,$B18980)</f>
        <v>134</v>
      </c>
      <c r="D18980" t="s">
        <v>18474</v>
      </c>
      <c r="E18980" t="s">
        <v>602</v>
      </c>
      <c r="F18980" t="s">
        <v>2758</v>
      </c>
      <c r="G18980" t="s">
        <v>1020</v>
      </c>
      <c r="H18980" t="str">
        <f t="shared" si="296"/>
        <v>134สพม.เลย หนองบัวลำภู</v>
      </c>
    </row>
    <row r="18981" spans="1:8" x14ac:dyDescent="0.2">
      <c r="A18981">
        <v>18947</v>
      </c>
      <c r="B18981" t="s">
        <v>537</v>
      </c>
      <c r="C18981">
        <f>COUNTIFS($B$4:$B18981,$B18981)</f>
        <v>135</v>
      </c>
      <c r="D18981" t="s">
        <v>18475</v>
      </c>
      <c r="E18981" t="s">
        <v>602</v>
      </c>
      <c r="F18981" t="s">
        <v>2758</v>
      </c>
      <c r="G18981" t="s">
        <v>1020</v>
      </c>
      <c r="H18981" t="str">
        <f t="shared" si="296"/>
        <v>135สพม.เลย หนองบัวลำภู</v>
      </c>
    </row>
    <row r="18982" spans="1:8" x14ac:dyDescent="0.2">
      <c r="A18982">
        <v>18948</v>
      </c>
      <c r="B18982" t="s">
        <v>537</v>
      </c>
      <c r="C18982">
        <f>COUNTIFS($B$4:$B18982,$B18982)</f>
        <v>136</v>
      </c>
      <c r="D18982" t="s">
        <v>18476</v>
      </c>
      <c r="E18982" t="s">
        <v>602</v>
      </c>
      <c r="F18982" t="s">
        <v>2758</v>
      </c>
      <c r="G18982" t="s">
        <v>1020</v>
      </c>
      <c r="H18982" t="str">
        <f t="shared" si="296"/>
        <v>136สพม.เลย หนองบัวลำภู</v>
      </c>
    </row>
    <row r="18983" spans="1:8" x14ac:dyDescent="0.2">
      <c r="A18983">
        <v>18949</v>
      </c>
      <c r="B18983" t="s">
        <v>537</v>
      </c>
      <c r="C18983">
        <f>COUNTIFS($B$4:$B18983,$B18983)</f>
        <v>137</v>
      </c>
      <c r="D18983" t="s">
        <v>18477</v>
      </c>
      <c r="E18983" t="s">
        <v>602</v>
      </c>
      <c r="F18983" t="s">
        <v>2758</v>
      </c>
      <c r="G18983" t="s">
        <v>1020</v>
      </c>
      <c r="H18983" t="str">
        <f t="shared" si="296"/>
        <v>137สพม.เลย หนองบัวลำภู</v>
      </c>
    </row>
    <row r="18984" spans="1:8" x14ac:dyDescent="0.2">
      <c r="A18984">
        <v>18950</v>
      </c>
      <c r="B18984" t="s">
        <v>537</v>
      </c>
      <c r="C18984">
        <f>COUNTIFS($B$4:$B18984,$B18984)</f>
        <v>138</v>
      </c>
      <c r="D18984" t="s">
        <v>18478</v>
      </c>
      <c r="E18984" t="s">
        <v>602</v>
      </c>
      <c r="F18984" t="s">
        <v>2758</v>
      </c>
      <c r="G18984" t="s">
        <v>1020</v>
      </c>
      <c r="H18984" t="str">
        <f t="shared" si="296"/>
        <v>138สพม.เลย หนองบัวลำภู</v>
      </c>
    </row>
    <row r="18985" spans="1:8" x14ac:dyDescent="0.2">
      <c r="A18985">
        <v>18951</v>
      </c>
      <c r="B18985" t="s">
        <v>537</v>
      </c>
      <c r="C18985">
        <f>COUNTIFS($B$4:$B18985,$B18985)</f>
        <v>139</v>
      </c>
      <c r="D18985" t="s">
        <v>18479</v>
      </c>
      <c r="E18985" t="s">
        <v>602</v>
      </c>
      <c r="F18985" t="s">
        <v>2758</v>
      </c>
      <c r="G18985" t="s">
        <v>1020</v>
      </c>
      <c r="H18985" t="str">
        <f t="shared" si="296"/>
        <v>139สพม.เลย หนองบัวลำภู</v>
      </c>
    </row>
    <row r="18986" spans="1:8" x14ac:dyDescent="0.2">
      <c r="A18986">
        <v>18952</v>
      </c>
      <c r="B18986" t="s">
        <v>537</v>
      </c>
      <c r="C18986">
        <f>COUNTIFS($B$4:$B18986,$B18986)</f>
        <v>140</v>
      </c>
      <c r="D18986" t="s">
        <v>18480</v>
      </c>
      <c r="E18986" t="s">
        <v>602</v>
      </c>
      <c r="F18986" t="s">
        <v>2758</v>
      </c>
      <c r="G18986" t="s">
        <v>1020</v>
      </c>
      <c r="H18986" t="str">
        <f t="shared" si="296"/>
        <v>140สพม.เลย หนองบัวลำภู</v>
      </c>
    </row>
    <row r="18987" spans="1:8" x14ac:dyDescent="0.2">
      <c r="A18987">
        <v>18953</v>
      </c>
      <c r="B18987" t="s">
        <v>537</v>
      </c>
      <c r="C18987">
        <f>COUNTIFS($B$4:$B18987,$B18987)</f>
        <v>141</v>
      </c>
      <c r="D18987" t="s">
        <v>18481</v>
      </c>
      <c r="E18987" t="s">
        <v>602</v>
      </c>
      <c r="F18987" t="s">
        <v>2758</v>
      </c>
      <c r="G18987" t="s">
        <v>1020</v>
      </c>
      <c r="H18987" t="str">
        <f t="shared" si="296"/>
        <v>141สพม.เลย หนองบัวลำภู</v>
      </c>
    </row>
    <row r="18988" spans="1:8" x14ac:dyDescent="0.2">
      <c r="A18988">
        <v>18954</v>
      </c>
      <c r="B18988" t="s">
        <v>537</v>
      </c>
      <c r="C18988">
        <f>COUNTIFS($B$4:$B18988,$B18988)</f>
        <v>142</v>
      </c>
      <c r="D18988" t="s">
        <v>18484</v>
      </c>
      <c r="E18988" t="s">
        <v>602</v>
      </c>
      <c r="F18988" t="s">
        <v>2758</v>
      </c>
      <c r="G18988" t="s">
        <v>1020</v>
      </c>
      <c r="H18988" t="str">
        <f t="shared" si="296"/>
        <v>142สพม.เลย หนองบัวลำภู</v>
      </c>
    </row>
    <row r="18989" spans="1:8" x14ac:dyDescent="0.2">
      <c r="A18989">
        <v>18955</v>
      </c>
      <c r="B18989" t="s">
        <v>537</v>
      </c>
      <c r="C18989">
        <f>COUNTIFS($B$4:$B18989,$B18989)</f>
        <v>143</v>
      </c>
      <c r="D18989" t="s">
        <v>18485</v>
      </c>
      <c r="E18989" t="s">
        <v>602</v>
      </c>
      <c r="F18989" t="s">
        <v>2758</v>
      </c>
      <c r="G18989" t="s">
        <v>1020</v>
      </c>
      <c r="H18989" t="str">
        <f t="shared" si="296"/>
        <v>143สพม.เลย หนองบัวลำภู</v>
      </c>
    </row>
    <row r="18990" spans="1:8" x14ac:dyDescent="0.2">
      <c r="A18990">
        <v>18956</v>
      </c>
      <c r="B18990" t="s">
        <v>537</v>
      </c>
      <c r="C18990">
        <f>COUNTIFS($B$4:$B18990,$B18990)</f>
        <v>144</v>
      </c>
      <c r="D18990" t="s">
        <v>18487</v>
      </c>
      <c r="E18990" t="s">
        <v>602</v>
      </c>
      <c r="F18990" t="s">
        <v>2758</v>
      </c>
      <c r="G18990" t="s">
        <v>1020</v>
      </c>
      <c r="H18990" t="str">
        <f t="shared" si="296"/>
        <v>144สพม.เลย หนองบัวลำภู</v>
      </c>
    </row>
    <row r="18991" spans="1:8" x14ac:dyDescent="0.2">
      <c r="A18991">
        <v>18957</v>
      </c>
      <c r="B18991" t="s">
        <v>537</v>
      </c>
      <c r="C18991">
        <f>COUNTIFS($B$4:$B18991,$B18991)</f>
        <v>145</v>
      </c>
      <c r="D18991" t="s">
        <v>18488</v>
      </c>
      <c r="E18991" t="s">
        <v>602</v>
      </c>
      <c r="F18991" t="s">
        <v>2758</v>
      </c>
      <c r="G18991" t="s">
        <v>1020</v>
      </c>
      <c r="H18991" t="str">
        <f t="shared" si="296"/>
        <v>145สพม.เลย หนองบัวลำภู</v>
      </c>
    </row>
    <row r="18992" spans="1:8" x14ac:dyDescent="0.2">
      <c r="A18992">
        <v>18958</v>
      </c>
      <c r="B18992" t="s">
        <v>537</v>
      </c>
      <c r="C18992">
        <f>COUNTIFS($B$4:$B18992,$B18992)</f>
        <v>146</v>
      </c>
      <c r="D18992" t="s">
        <v>18490</v>
      </c>
      <c r="E18992" t="s">
        <v>602</v>
      </c>
      <c r="F18992" t="s">
        <v>2758</v>
      </c>
      <c r="G18992" t="s">
        <v>1020</v>
      </c>
      <c r="H18992" t="str">
        <f t="shared" si="296"/>
        <v>146สพม.เลย หนองบัวลำภู</v>
      </c>
    </row>
    <row r="18993" spans="1:8" x14ac:dyDescent="0.2">
      <c r="A18993">
        <v>18959</v>
      </c>
      <c r="B18993" t="s">
        <v>537</v>
      </c>
      <c r="C18993">
        <f>COUNTIFS($B$4:$B18993,$B18993)</f>
        <v>147</v>
      </c>
      <c r="D18993" t="s">
        <v>18492</v>
      </c>
      <c r="E18993" t="s">
        <v>602</v>
      </c>
      <c r="F18993" t="s">
        <v>2758</v>
      </c>
      <c r="G18993" t="s">
        <v>1020</v>
      </c>
      <c r="H18993" t="str">
        <f t="shared" si="296"/>
        <v>147สพม.เลย หนองบัวลำภู</v>
      </c>
    </row>
    <row r="18994" spans="1:8" x14ac:dyDescent="0.2">
      <c r="A18994">
        <v>18960</v>
      </c>
      <c r="B18994" t="s">
        <v>537</v>
      </c>
      <c r="C18994">
        <f>COUNTIFS($B$4:$B18994,$B18994)</f>
        <v>148</v>
      </c>
      <c r="D18994" t="s">
        <v>18494</v>
      </c>
      <c r="E18994" t="s">
        <v>602</v>
      </c>
      <c r="F18994" t="s">
        <v>2758</v>
      </c>
      <c r="G18994" t="s">
        <v>1020</v>
      </c>
      <c r="H18994" t="str">
        <f t="shared" si="296"/>
        <v>148สพม.เลย หนองบัวลำภู</v>
      </c>
    </row>
    <row r="18995" spans="1:8" x14ac:dyDescent="0.2">
      <c r="A18995">
        <v>18961</v>
      </c>
      <c r="B18995" t="s">
        <v>537</v>
      </c>
      <c r="C18995">
        <f>COUNTIFS($B$4:$B18995,$B18995)</f>
        <v>149</v>
      </c>
      <c r="D18995" t="s">
        <v>18495</v>
      </c>
      <c r="E18995" t="s">
        <v>602</v>
      </c>
      <c r="F18995" t="s">
        <v>2758</v>
      </c>
      <c r="G18995" t="s">
        <v>1020</v>
      </c>
      <c r="H18995" t="str">
        <f t="shared" si="296"/>
        <v>149สพม.เลย หนองบัวลำภู</v>
      </c>
    </row>
    <row r="18996" spans="1:8" x14ac:dyDescent="0.2">
      <c r="A18996">
        <v>18962</v>
      </c>
      <c r="B18996" t="s">
        <v>537</v>
      </c>
      <c r="C18996">
        <f>COUNTIFS($B$4:$B18996,$B18996)</f>
        <v>150</v>
      </c>
      <c r="D18996" t="s">
        <v>18496</v>
      </c>
      <c r="E18996" t="s">
        <v>602</v>
      </c>
      <c r="F18996" t="s">
        <v>2758</v>
      </c>
      <c r="G18996" t="s">
        <v>1020</v>
      </c>
      <c r="H18996" t="str">
        <f t="shared" si="296"/>
        <v>150สพม.เลย หนองบัวลำภู</v>
      </c>
    </row>
    <row r="18997" spans="1:8" x14ac:dyDescent="0.2">
      <c r="A18997">
        <v>18963</v>
      </c>
      <c r="B18997" t="s">
        <v>537</v>
      </c>
      <c r="C18997">
        <f>COUNTIFS($B$4:$B18997,$B18997)</f>
        <v>151</v>
      </c>
      <c r="D18997" t="s">
        <v>18498</v>
      </c>
      <c r="E18997" t="s">
        <v>602</v>
      </c>
      <c r="F18997" t="s">
        <v>2758</v>
      </c>
      <c r="G18997" t="s">
        <v>1020</v>
      </c>
      <c r="H18997" t="str">
        <f t="shared" si="296"/>
        <v>151สพม.เลย หนองบัวลำภู</v>
      </c>
    </row>
    <row r="18998" spans="1:8" x14ac:dyDescent="0.2">
      <c r="A18998">
        <v>18964</v>
      </c>
      <c r="B18998" s="98" t="s">
        <v>537</v>
      </c>
      <c r="C18998">
        <f>COUNTIFS($B$4:$B18998,$B18998)</f>
        <v>152</v>
      </c>
      <c r="D18998" t="s">
        <v>18499</v>
      </c>
      <c r="E18998" t="s">
        <v>602</v>
      </c>
      <c r="F18998" t="s">
        <v>2758</v>
      </c>
      <c r="G18998" t="s">
        <v>1020</v>
      </c>
      <c r="H18998" t="str">
        <f t="shared" si="296"/>
        <v>152สพม.เลย หนองบัวลำภู</v>
      </c>
    </row>
    <row r="18999" spans="1:8" x14ac:dyDescent="0.2">
      <c r="A18999">
        <v>18965</v>
      </c>
      <c r="B18999" t="s">
        <v>537</v>
      </c>
      <c r="C18999">
        <f>COUNTIFS($B$4:$B18999,$B18999)</f>
        <v>153</v>
      </c>
      <c r="D18999" t="s">
        <v>18500</v>
      </c>
      <c r="E18999" t="s">
        <v>602</v>
      </c>
      <c r="F18999" t="s">
        <v>2758</v>
      </c>
      <c r="G18999" t="s">
        <v>1020</v>
      </c>
      <c r="H18999" t="str">
        <f t="shared" si="296"/>
        <v>153สพม.เลย หนองบัวลำภู</v>
      </c>
    </row>
    <row r="19000" spans="1:8" x14ac:dyDescent="0.2">
      <c r="A19000">
        <v>18966</v>
      </c>
      <c r="B19000" t="s">
        <v>537</v>
      </c>
      <c r="C19000">
        <f>COUNTIFS($B$4:$B19000,$B19000)</f>
        <v>154</v>
      </c>
      <c r="D19000" t="s">
        <v>18501</v>
      </c>
      <c r="E19000" t="s">
        <v>602</v>
      </c>
      <c r="F19000" t="s">
        <v>2758</v>
      </c>
      <c r="G19000" t="s">
        <v>1020</v>
      </c>
      <c r="H19000" t="str">
        <f t="shared" si="296"/>
        <v>154สพม.เลย หนองบัวลำภู</v>
      </c>
    </row>
    <row r="19001" spans="1:8" x14ac:dyDescent="0.2">
      <c r="A19001">
        <v>18967</v>
      </c>
      <c r="B19001" t="s">
        <v>537</v>
      </c>
      <c r="C19001">
        <f>COUNTIFS($B$4:$B19001,$B19001)</f>
        <v>155</v>
      </c>
      <c r="D19001" t="s">
        <v>18502</v>
      </c>
      <c r="E19001" t="s">
        <v>602</v>
      </c>
      <c r="F19001" t="s">
        <v>2758</v>
      </c>
      <c r="G19001" t="s">
        <v>1020</v>
      </c>
      <c r="H19001" t="str">
        <f t="shared" si="296"/>
        <v>155สพม.เลย หนองบัวลำภู</v>
      </c>
    </row>
    <row r="19002" spans="1:8" x14ac:dyDescent="0.2">
      <c r="A19002">
        <v>18968</v>
      </c>
      <c r="B19002" t="s">
        <v>537</v>
      </c>
      <c r="C19002">
        <f>COUNTIFS($B$4:$B19002,$B19002)</f>
        <v>156</v>
      </c>
      <c r="D19002" t="s">
        <v>18503</v>
      </c>
      <c r="E19002" t="s">
        <v>602</v>
      </c>
      <c r="F19002" t="s">
        <v>2758</v>
      </c>
      <c r="G19002" t="s">
        <v>1020</v>
      </c>
      <c r="H19002" t="str">
        <f t="shared" si="296"/>
        <v>156สพม.เลย หนองบัวลำภู</v>
      </c>
    </row>
    <row r="19003" spans="1:8" x14ac:dyDescent="0.2">
      <c r="A19003">
        <v>18969</v>
      </c>
      <c r="B19003" t="s">
        <v>537</v>
      </c>
      <c r="C19003">
        <f>COUNTIFS($B$4:$B19003,$B19003)</f>
        <v>157</v>
      </c>
      <c r="D19003" t="s">
        <v>18504</v>
      </c>
      <c r="E19003" t="s">
        <v>602</v>
      </c>
      <c r="F19003" t="s">
        <v>2758</v>
      </c>
      <c r="G19003" t="s">
        <v>1020</v>
      </c>
      <c r="H19003" t="str">
        <f t="shared" si="296"/>
        <v>157สพม.เลย หนองบัวลำภู</v>
      </c>
    </row>
    <row r="19004" spans="1:8" x14ac:dyDescent="0.2">
      <c r="A19004">
        <v>18970</v>
      </c>
      <c r="B19004" t="s">
        <v>537</v>
      </c>
      <c r="C19004">
        <f>COUNTIFS($B$4:$B19004,$B19004)</f>
        <v>158</v>
      </c>
      <c r="D19004" t="s">
        <v>18505</v>
      </c>
      <c r="E19004" t="s">
        <v>602</v>
      </c>
      <c r="F19004" t="s">
        <v>2758</v>
      </c>
      <c r="G19004" t="s">
        <v>1020</v>
      </c>
      <c r="H19004" t="str">
        <f t="shared" si="296"/>
        <v>158สพม.เลย หนองบัวลำภู</v>
      </c>
    </row>
    <row r="19005" spans="1:8" x14ac:dyDescent="0.2">
      <c r="A19005">
        <v>18971</v>
      </c>
      <c r="B19005" t="s">
        <v>537</v>
      </c>
      <c r="C19005">
        <f>COUNTIFS($B$4:$B19005,$B19005)</f>
        <v>159</v>
      </c>
      <c r="D19005" t="s">
        <v>18506</v>
      </c>
      <c r="E19005" t="s">
        <v>602</v>
      </c>
      <c r="F19005" t="s">
        <v>2758</v>
      </c>
      <c r="G19005" t="s">
        <v>1020</v>
      </c>
      <c r="H19005" t="str">
        <f t="shared" si="296"/>
        <v>159สพม.เลย หนองบัวลำภู</v>
      </c>
    </row>
    <row r="19006" spans="1:8" x14ac:dyDescent="0.2">
      <c r="A19006">
        <v>18972</v>
      </c>
      <c r="B19006" t="s">
        <v>537</v>
      </c>
      <c r="C19006">
        <f>COUNTIFS($B$4:$B19006,$B19006)</f>
        <v>160</v>
      </c>
      <c r="D19006" t="s">
        <v>18507</v>
      </c>
      <c r="E19006" t="s">
        <v>602</v>
      </c>
      <c r="F19006" t="s">
        <v>2758</v>
      </c>
      <c r="G19006" t="s">
        <v>1020</v>
      </c>
      <c r="H19006" t="str">
        <f t="shared" si="296"/>
        <v>160สพม.เลย หนองบัวลำภู</v>
      </c>
    </row>
    <row r="19007" spans="1:8" x14ac:dyDescent="0.2">
      <c r="A19007">
        <v>18973</v>
      </c>
      <c r="B19007" t="s">
        <v>537</v>
      </c>
      <c r="C19007">
        <f>COUNTIFS($B$4:$B19007,$B19007)</f>
        <v>161</v>
      </c>
      <c r="D19007" t="s">
        <v>18508</v>
      </c>
      <c r="E19007" t="s">
        <v>602</v>
      </c>
      <c r="F19007" t="s">
        <v>2758</v>
      </c>
      <c r="G19007" t="s">
        <v>1020</v>
      </c>
      <c r="H19007" t="str">
        <f t="shared" si="296"/>
        <v>161สพม.เลย หนองบัวลำภู</v>
      </c>
    </row>
    <row r="19008" spans="1:8" x14ac:dyDescent="0.2">
      <c r="A19008">
        <v>18974</v>
      </c>
      <c r="B19008" t="s">
        <v>537</v>
      </c>
      <c r="C19008">
        <f>COUNTIFS($B$4:$B19008,$B19008)</f>
        <v>162</v>
      </c>
      <c r="D19008" t="s">
        <v>18510</v>
      </c>
      <c r="E19008" t="s">
        <v>602</v>
      </c>
      <c r="F19008" t="s">
        <v>2758</v>
      </c>
      <c r="G19008" t="s">
        <v>1020</v>
      </c>
      <c r="H19008" t="str">
        <f t="shared" si="296"/>
        <v>162สพม.เลย หนองบัวลำภู</v>
      </c>
    </row>
    <row r="19009" spans="1:8" x14ac:dyDescent="0.2">
      <c r="A19009">
        <v>18975</v>
      </c>
      <c r="B19009" t="s">
        <v>537</v>
      </c>
      <c r="C19009">
        <f>COUNTIFS($B$4:$B19009,$B19009)</f>
        <v>163</v>
      </c>
      <c r="D19009" t="s">
        <v>18511</v>
      </c>
      <c r="E19009" t="s">
        <v>602</v>
      </c>
      <c r="F19009" t="s">
        <v>2758</v>
      </c>
      <c r="G19009" t="s">
        <v>1020</v>
      </c>
      <c r="H19009" t="str">
        <f t="shared" si="296"/>
        <v>163สพม.เลย หนองบัวลำภู</v>
      </c>
    </row>
    <row r="19010" spans="1:8" x14ac:dyDescent="0.2">
      <c r="A19010">
        <v>18976</v>
      </c>
      <c r="B19010" t="s">
        <v>537</v>
      </c>
      <c r="C19010">
        <f>COUNTIFS($B$4:$B19010,$B19010)</f>
        <v>164</v>
      </c>
      <c r="D19010" t="s">
        <v>18512</v>
      </c>
      <c r="E19010" t="s">
        <v>602</v>
      </c>
      <c r="F19010" t="s">
        <v>2758</v>
      </c>
      <c r="G19010" t="s">
        <v>1020</v>
      </c>
      <c r="H19010" t="str">
        <f t="shared" si="296"/>
        <v>164สพม.เลย หนองบัวลำภู</v>
      </c>
    </row>
    <row r="19011" spans="1:8" x14ac:dyDescent="0.2">
      <c r="A19011">
        <v>18977</v>
      </c>
      <c r="B19011" t="s">
        <v>537</v>
      </c>
      <c r="C19011">
        <f>COUNTIFS($B$4:$B19011,$B19011)</f>
        <v>165</v>
      </c>
      <c r="D19011" t="s">
        <v>18513</v>
      </c>
      <c r="E19011" t="s">
        <v>602</v>
      </c>
      <c r="F19011" t="s">
        <v>2758</v>
      </c>
      <c r="G19011" t="s">
        <v>1020</v>
      </c>
      <c r="H19011" t="str">
        <f t="shared" si="296"/>
        <v>165สพม.เลย หนองบัวลำภู</v>
      </c>
    </row>
    <row r="19012" spans="1:8" x14ac:dyDescent="0.2">
      <c r="A19012">
        <v>18978</v>
      </c>
      <c r="B19012" t="s">
        <v>537</v>
      </c>
      <c r="C19012">
        <f>COUNTIFS($B$4:$B19012,$B19012)</f>
        <v>166</v>
      </c>
      <c r="D19012" t="s">
        <v>18514</v>
      </c>
      <c r="E19012" t="s">
        <v>602</v>
      </c>
      <c r="F19012" t="s">
        <v>2758</v>
      </c>
      <c r="G19012" t="s">
        <v>1020</v>
      </c>
      <c r="H19012" t="str">
        <f t="shared" ref="H19012:H19075" si="297">C19012&amp;B19012</f>
        <v>166สพม.เลย หนองบัวลำภู</v>
      </c>
    </row>
    <row r="19013" spans="1:8" x14ac:dyDescent="0.2">
      <c r="A19013">
        <v>18979</v>
      </c>
      <c r="B19013" t="s">
        <v>537</v>
      </c>
      <c r="C19013">
        <f>COUNTIFS($B$4:$B19013,$B19013)</f>
        <v>167</v>
      </c>
      <c r="D19013" t="s">
        <v>18515</v>
      </c>
      <c r="E19013" t="s">
        <v>602</v>
      </c>
      <c r="F19013" t="s">
        <v>2758</v>
      </c>
      <c r="G19013" t="s">
        <v>1020</v>
      </c>
      <c r="H19013" t="str">
        <f t="shared" si="297"/>
        <v>167สพม.เลย หนองบัวลำภู</v>
      </c>
    </row>
    <row r="19014" spans="1:8" x14ac:dyDescent="0.2">
      <c r="A19014">
        <v>18980</v>
      </c>
      <c r="B19014" t="s">
        <v>537</v>
      </c>
      <c r="C19014">
        <f>COUNTIFS($B$4:$B19014,$B19014)</f>
        <v>168</v>
      </c>
      <c r="D19014" t="s">
        <v>18516</v>
      </c>
      <c r="E19014" t="s">
        <v>602</v>
      </c>
      <c r="F19014" t="s">
        <v>2758</v>
      </c>
      <c r="G19014" t="s">
        <v>1020</v>
      </c>
      <c r="H19014" t="str">
        <f t="shared" si="297"/>
        <v>168สพม.เลย หนองบัวลำภู</v>
      </c>
    </row>
    <row r="19015" spans="1:8" x14ac:dyDescent="0.2">
      <c r="A19015">
        <v>18981</v>
      </c>
      <c r="B19015" t="s">
        <v>537</v>
      </c>
      <c r="C19015">
        <f>COUNTIFS($B$4:$B19015,$B19015)</f>
        <v>169</v>
      </c>
      <c r="D19015" t="s">
        <v>18517</v>
      </c>
      <c r="E19015" t="s">
        <v>602</v>
      </c>
      <c r="F19015" t="s">
        <v>2758</v>
      </c>
      <c r="G19015" t="s">
        <v>1020</v>
      </c>
      <c r="H19015" t="str">
        <f t="shared" si="297"/>
        <v>169สพม.เลย หนองบัวลำภู</v>
      </c>
    </row>
    <row r="19016" spans="1:8" x14ac:dyDescent="0.2">
      <c r="A19016">
        <v>18982</v>
      </c>
      <c r="B19016" t="s">
        <v>537</v>
      </c>
      <c r="C19016">
        <f>COUNTIFS($B$4:$B19016,$B19016)</f>
        <v>170</v>
      </c>
      <c r="D19016" t="s">
        <v>20303</v>
      </c>
      <c r="E19016" t="s">
        <v>592</v>
      </c>
      <c r="F19016" t="s">
        <v>2758</v>
      </c>
      <c r="G19016" t="s">
        <v>1020</v>
      </c>
      <c r="H19016" t="str">
        <f t="shared" si="297"/>
        <v>170สพม.เลย หนองบัวลำภู</v>
      </c>
    </row>
    <row r="19017" spans="1:8" x14ac:dyDescent="0.2">
      <c r="A19017">
        <v>18983</v>
      </c>
      <c r="B19017" t="s">
        <v>538</v>
      </c>
      <c r="C19017">
        <f>COUNTIFS($B$4:$B19017,$B19017)</f>
        <v>1</v>
      </c>
      <c r="D19017" t="s">
        <v>2502</v>
      </c>
      <c r="E19017" t="s">
        <v>579</v>
      </c>
      <c r="F19017" t="s">
        <v>1019</v>
      </c>
      <c r="G19017" t="s">
        <v>1020</v>
      </c>
      <c r="H19017" t="str">
        <f t="shared" si="297"/>
        <v>1สพม.ศรีสะเกษ ยโสธร</v>
      </c>
    </row>
    <row r="19018" spans="1:8" x14ac:dyDescent="0.2">
      <c r="A19018">
        <v>18984</v>
      </c>
      <c r="B19018" t="s">
        <v>538</v>
      </c>
      <c r="C19018">
        <f>COUNTIFS($B$4:$B19018,$B19018)</f>
        <v>2</v>
      </c>
      <c r="D19018" t="s">
        <v>2503</v>
      </c>
      <c r="E19018" t="s">
        <v>579</v>
      </c>
      <c r="F19018" t="s">
        <v>1019</v>
      </c>
      <c r="G19018" t="s">
        <v>1020</v>
      </c>
      <c r="H19018" t="str">
        <f t="shared" si="297"/>
        <v>2สพม.ศรีสะเกษ ยโสธร</v>
      </c>
    </row>
    <row r="19019" spans="1:8" x14ac:dyDescent="0.2">
      <c r="A19019">
        <v>18985</v>
      </c>
      <c r="B19019" t="s">
        <v>538</v>
      </c>
      <c r="C19019">
        <f>COUNTIFS($B$4:$B19019,$B19019)</f>
        <v>3</v>
      </c>
      <c r="D19019" t="s">
        <v>2504</v>
      </c>
      <c r="E19019" t="s">
        <v>734</v>
      </c>
      <c r="F19019" t="s">
        <v>1019</v>
      </c>
      <c r="G19019" t="s">
        <v>1020</v>
      </c>
      <c r="H19019" t="str">
        <f t="shared" si="297"/>
        <v>3สพม.ศรีสะเกษ ยโสธร</v>
      </c>
    </row>
    <row r="19020" spans="1:8" x14ac:dyDescent="0.2">
      <c r="A19020">
        <v>18986</v>
      </c>
      <c r="B19020" t="s">
        <v>538</v>
      </c>
      <c r="C19020">
        <f>COUNTIFS($B$4:$B19020,$B19020)</f>
        <v>4</v>
      </c>
      <c r="D19020" t="s">
        <v>5846</v>
      </c>
      <c r="E19020" t="s">
        <v>593</v>
      </c>
      <c r="F19020" t="s">
        <v>2758</v>
      </c>
      <c r="G19020" t="s">
        <v>1020</v>
      </c>
      <c r="H19020" t="str">
        <f t="shared" si="297"/>
        <v>4สพม.ศรีสะเกษ ยโสธร</v>
      </c>
    </row>
    <row r="19021" spans="1:8" x14ac:dyDescent="0.2">
      <c r="A19021">
        <v>18987</v>
      </c>
      <c r="B19021" t="s">
        <v>538</v>
      </c>
      <c r="C19021">
        <f>COUNTIFS($B$4:$B19021,$B19021)</f>
        <v>5</v>
      </c>
      <c r="D19021" t="s">
        <v>19411</v>
      </c>
      <c r="E19021" t="s">
        <v>3082</v>
      </c>
      <c r="F19021" t="s">
        <v>2758</v>
      </c>
      <c r="G19021" t="s">
        <v>1020</v>
      </c>
      <c r="H19021" t="str">
        <f t="shared" si="297"/>
        <v>5สพม.ศรีสะเกษ ยโสธร</v>
      </c>
    </row>
    <row r="19022" spans="1:8" x14ac:dyDescent="0.2">
      <c r="A19022">
        <v>18988</v>
      </c>
      <c r="B19022" t="s">
        <v>538</v>
      </c>
      <c r="C19022">
        <f>COUNTIFS($B$4:$B19022,$B19022)</f>
        <v>6</v>
      </c>
      <c r="D19022" t="s">
        <v>19412</v>
      </c>
      <c r="E19022" t="s">
        <v>602</v>
      </c>
      <c r="F19022" t="s">
        <v>2758</v>
      </c>
      <c r="G19022" t="s">
        <v>1020</v>
      </c>
      <c r="H19022" t="str">
        <f t="shared" si="297"/>
        <v>6สพม.ศรีสะเกษ ยโสธร</v>
      </c>
    </row>
    <row r="19023" spans="1:8" x14ac:dyDescent="0.2">
      <c r="A19023">
        <v>18989</v>
      </c>
      <c r="B19023" t="s">
        <v>538</v>
      </c>
      <c r="C19023">
        <f>COUNTIFS($B$4:$B19023,$B19023)</f>
        <v>7</v>
      </c>
      <c r="D19023" t="s">
        <v>19413</v>
      </c>
      <c r="E19023" t="s">
        <v>602</v>
      </c>
      <c r="F19023" t="s">
        <v>2758</v>
      </c>
      <c r="G19023" t="s">
        <v>1020</v>
      </c>
      <c r="H19023" t="str">
        <f t="shared" si="297"/>
        <v>7สพม.ศรีสะเกษ ยโสธร</v>
      </c>
    </row>
    <row r="19024" spans="1:8" x14ac:dyDescent="0.2">
      <c r="A19024">
        <v>18990</v>
      </c>
      <c r="B19024" t="s">
        <v>538</v>
      </c>
      <c r="C19024">
        <f>COUNTIFS($B$4:$B19024,$B19024)</f>
        <v>8</v>
      </c>
      <c r="D19024" t="s">
        <v>19414</v>
      </c>
      <c r="E19024" t="s">
        <v>602</v>
      </c>
      <c r="F19024" t="s">
        <v>2758</v>
      </c>
      <c r="G19024" t="s">
        <v>1020</v>
      </c>
      <c r="H19024" t="str">
        <f t="shared" si="297"/>
        <v>8สพม.ศรีสะเกษ ยโสธร</v>
      </c>
    </row>
    <row r="19025" spans="1:8" x14ac:dyDescent="0.2">
      <c r="A19025">
        <v>18991</v>
      </c>
      <c r="B19025" t="s">
        <v>538</v>
      </c>
      <c r="C19025">
        <f>COUNTIFS($B$4:$B19025,$B19025)</f>
        <v>9</v>
      </c>
      <c r="D19025" t="s">
        <v>19415</v>
      </c>
      <c r="E19025" t="s">
        <v>602</v>
      </c>
      <c r="F19025" t="s">
        <v>2758</v>
      </c>
      <c r="G19025" t="s">
        <v>1020</v>
      </c>
      <c r="H19025" t="str">
        <f t="shared" si="297"/>
        <v>9สพม.ศรีสะเกษ ยโสธร</v>
      </c>
    </row>
    <row r="19026" spans="1:8" x14ac:dyDescent="0.2">
      <c r="A19026">
        <v>18992</v>
      </c>
      <c r="B19026" t="s">
        <v>538</v>
      </c>
      <c r="C19026">
        <f>COUNTIFS($B$4:$B19026,$B19026)</f>
        <v>10</v>
      </c>
      <c r="D19026" t="s">
        <v>19416</v>
      </c>
      <c r="E19026" t="s">
        <v>602</v>
      </c>
      <c r="F19026" t="s">
        <v>2758</v>
      </c>
      <c r="G19026" t="s">
        <v>1020</v>
      </c>
      <c r="H19026" t="str">
        <f t="shared" si="297"/>
        <v>10สพม.ศรีสะเกษ ยโสธร</v>
      </c>
    </row>
    <row r="19027" spans="1:8" x14ac:dyDescent="0.2">
      <c r="A19027">
        <v>18993</v>
      </c>
      <c r="B19027" t="s">
        <v>538</v>
      </c>
      <c r="C19027">
        <f>COUNTIFS($B$4:$B19027,$B19027)</f>
        <v>11</v>
      </c>
      <c r="D19027" t="s">
        <v>19417</v>
      </c>
      <c r="E19027" t="s">
        <v>602</v>
      </c>
      <c r="F19027" t="s">
        <v>2758</v>
      </c>
      <c r="G19027" t="s">
        <v>1020</v>
      </c>
      <c r="H19027" t="str">
        <f t="shared" si="297"/>
        <v>11สพม.ศรีสะเกษ ยโสธร</v>
      </c>
    </row>
    <row r="19028" spans="1:8" x14ac:dyDescent="0.2">
      <c r="A19028">
        <v>18994</v>
      </c>
      <c r="B19028" t="s">
        <v>538</v>
      </c>
      <c r="C19028">
        <f>COUNTIFS($B$4:$B19028,$B19028)</f>
        <v>12</v>
      </c>
      <c r="D19028" t="s">
        <v>19418</v>
      </c>
      <c r="E19028" t="s">
        <v>602</v>
      </c>
      <c r="F19028" t="s">
        <v>2758</v>
      </c>
      <c r="G19028" t="s">
        <v>1020</v>
      </c>
      <c r="H19028" t="str">
        <f t="shared" si="297"/>
        <v>12สพม.ศรีสะเกษ ยโสธร</v>
      </c>
    </row>
    <row r="19029" spans="1:8" x14ac:dyDescent="0.2">
      <c r="A19029">
        <v>18995</v>
      </c>
      <c r="B19029" t="s">
        <v>538</v>
      </c>
      <c r="C19029">
        <f>COUNTIFS($B$4:$B19029,$B19029)</f>
        <v>13</v>
      </c>
      <c r="D19029" t="s">
        <v>19419</v>
      </c>
      <c r="E19029" t="s">
        <v>602</v>
      </c>
      <c r="F19029" t="s">
        <v>2758</v>
      </c>
      <c r="G19029" t="s">
        <v>1020</v>
      </c>
      <c r="H19029" t="str">
        <f t="shared" si="297"/>
        <v>13สพม.ศรีสะเกษ ยโสธร</v>
      </c>
    </row>
    <row r="19030" spans="1:8" x14ac:dyDescent="0.2">
      <c r="A19030">
        <v>18996</v>
      </c>
      <c r="B19030" t="s">
        <v>538</v>
      </c>
      <c r="C19030">
        <f>COUNTIFS($B$4:$B19030,$B19030)</f>
        <v>14</v>
      </c>
      <c r="D19030" t="s">
        <v>19420</v>
      </c>
      <c r="E19030" t="s">
        <v>602</v>
      </c>
      <c r="F19030" t="s">
        <v>2758</v>
      </c>
      <c r="G19030" t="s">
        <v>1020</v>
      </c>
      <c r="H19030" t="str">
        <f t="shared" si="297"/>
        <v>14สพม.ศรีสะเกษ ยโสธร</v>
      </c>
    </row>
    <row r="19031" spans="1:8" x14ac:dyDescent="0.2">
      <c r="A19031">
        <v>18997</v>
      </c>
      <c r="B19031" t="s">
        <v>538</v>
      </c>
      <c r="C19031">
        <f>COUNTIFS($B$4:$B19031,$B19031)</f>
        <v>15</v>
      </c>
      <c r="D19031" t="s">
        <v>19421</v>
      </c>
      <c r="E19031" t="s">
        <v>602</v>
      </c>
      <c r="F19031" t="s">
        <v>2758</v>
      </c>
      <c r="G19031" t="s">
        <v>1020</v>
      </c>
      <c r="H19031" t="str">
        <f t="shared" si="297"/>
        <v>15สพม.ศรีสะเกษ ยโสธร</v>
      </c>
    </row>
    <row r="19032" spans="1:8" x14ac:dyDescent="0.2">
      <c r="A19032">
        <v>18998</v>
      </c>
      <c r="B19032" t="s">
        <v>538</v>
      </c>
      <c r="C19032">
        <f>COUNTIFS($B$4:$B19032,$B19032)</f>
        <v>16</v>
      </c>
      <c r="D19032" t="s">
        <v>19422</v>
      </c>
      <c r="E19032" t="s">
        <v>602</v>
      </c>
      <c r="F19032" t="s">
        <v>2758</v>
      </c>
      <c r="G19032" t="s">
        <v>1020</v>
      </c>
      <c r="H19032" t="str">
        <f t="shared" si="297"/>
        <v>16สพม.ศรีสะเกษ ยโสธร</v>
      </c>
    </row>
    <row r="19033" spans="1:8" x14ac:dyDescent="0.2">
      <c r="A19033">
        <v>18999</v>
      </c>
      <c r="B19033" t="s">
        <v>538</v>
      </c>
      <c r="C19033">
        <f>COUNTIFS($B$4:$B19033,$B19033)</f>
        <v>17</v>
      </c>
      <c r="D19033" t="s">
        <v>19423</v>
      </c>
      <c r="E19033" t="s">
        <v>602</v>
      </c>
      <c r="F19033" t="s">
        <v>2758</v>
      </c>
      <c r="G19033" t="s">
        <v>1020</v>
      </c>
      <c r="H19033" t="str">
        <f t="shared" si="297"/>
        <v>17สพม.ศรีสะเกษ ยโสธร</v>
      </c>
    </row>
    <row r="19034" spans="1:8" x14ac:dyDescent="0.2">
      <c r="A19034">
        <v>19000</v>
      </c>
      <c r="B19034" t="s">
        <v>538</v>
      </c>
      <c r="C19034">
        <f>COUNTIFS($B$4:$B19034,$B19034)</f>
        <v>18</v>
      </c>
      <c r="D19034" t="s">
        <v>19424</v>
      </c>
      <c r="E19034" t="s">
        <v>602</v>
      </c>
      <c r="F19034" t="s">
        <v>2758</v>
      </c>
      <c r="G19034" t="s">
        <v>1020</v>
      </c>
      <c r="H19034" t="str">
        <f t="shared" si="297"/>
        <v>18สพม.ศรีสะเกษ ยโสธร</v>
      </c>
    </row>
    <row r="19035" spans="1:8" x14ac:dyDescent="0.2">
      <c r="A19035">
        <v>19001</v>
      </c>
      <c r="B19035" t="s">
        <v>538</v>
      </c>
      <c r="C19035">
        <f>COUNTIFS($B$4:$B19035,$B19035)</f>
        <v>19</v>
      </c>
      <c r="D19035" t="s">
        <v>19425</v>
      </c>
      <c r="E19035" t="s">
        <v>602</v>
      </c>
      <c r="F19035" t="s">
        <v>2758</v>
      </c>
      <c r="G19035" t="s">
        <v>1020</v>
      </c>
      <c r="H19035" t="str">
        <f t="shared" si="297"/>
        <v>19สพม.ศรีสะเกษ ยโสธร</v>
      </c>
    </row>
    <row r="19036" spans="1:8" x14ac:dyDescent="0.2">
      <c r="A19036">
        <v>19002</v>
      </c>
      <c r="B19036" t="s">
        <v>538</v>
      </c>
      <c r="C19036">
        <f>COUNTIFS($B$4:$B19036,$B19036)</f>
        <v>20</v>
      </c>
      <c r="D19036" t="s">
        <v>19426</v>
      </c>
      <c r="E19036" t="s">
        <v>602</v>
      </c>
      <c r="F19036" t="s">
        <v>2758</v>
      </c>
      <c r="G19036" t="s">
        <v>1020</v>
      </c>
      <c r="H19036" t="str">
        <f t="shared" si="297"/>
        <v>20สพม.ศรีสะเกษ ยโสธร</v>
      </c>
    </row>
    <row r="19037" spans="1:8" x14ac:dyDescent="0.2">
      <c r="A19037">
        <v>19003</v>
      </c>
      <c r="B19037" t="s">
        <v>538</v>
      </c>
      <c r="C19037">
        <f>COUNTIFS($B$4:$B19037,$B19037)</f>
        <v>21</v>
      </c>
      <c r="D19037" t="s">
        <v>19427</v>
      </c>
      <c r="E19037" t="s">
        <v>602</v>
      </c>
      <c r="F19037" t="s">
        <v>2758</v>
      </c>
      <c r="G19037" t="s">
        <v>1020</v>
      </c>
      <c r="H19037" t="str">
        <f t="shared" si="297"/>
        <v>21สพม.ศรีสะเกษ ยโสธร</v>
      </c>
    </row>
    <row r="19038" spans="1:8" x14ac:dyDescent="0.2">
      <c r="A19038">
        <v>19004</v>
      </c>
      <c r="B19038" t="s">
        <v>538</v>
      </c>
      <c r="C19038">
        <f>COUNTIFS($B$4:$B19038,$B19038)</f>
        <v>22</v>
      </c>
      <c r="D19038" t="s">
        <v>19428</v>
      </c>
      <c r="E19038" t="s">
        <v>602</v>
      </c>
      <c r="F19038" t="s">
        <v>2758</v>
      </c>
      <c r="G19038" t="s">
        <v>1020</v>
      </c>
      <c r="H19038" t="str">
        <f t="shared" si="297"/>
        <v>22สพม.ศรีสะเกษ ยโสธร</v>
      </c>
    </row>
    <row r="19039" spans="1:8" x14ac:dyDescent="0.2">
      <c r="A19039">
        <v>19005</v>
      </c>
      <c r="B19039" t="s">
        <v>538</v>
      </c>
      <c r="C19039">
        <f>COUNTIFS($B$4:$B19039,$B19039)</f>
        <v>23</v>
      </c>
      <c r="D19039" t="s">
        <v>19429</v>
      </c>
      <c r="E19039" t="s">
        <v>602</v>
      </c>
      <c r="F19039" t="s">
        <v>2758</v>
      </c>
      <c r="G19039" t="s">
        <v>1020</v>
      </c>
      <c r="H19039" t="str">
        <f t="shared" si="297"/>
        <v>23สพม.ศรีสะเกษ ยโสธร</v>
      </c>
    </row>
    <row r="19040" spans="1:8" x14ac:dyDescent="0.2">
      <c r="A19040">
        <v>19006</v>
      </c>
      <c r="B19040" t="s">
        <v>538</v>
      </c>
      <c r="C19040">
        <f>COUNTIFS($B$4:$B19040,$B19040)</f>
        <v>24</v>
      </c>
      <c r="D19040" t="s">
        <v>19430</v>
      </c>
      <c r="E19040" t="s">
        <v>602</v>
      </c>
      <c r="F19040" t="s">
        <v>2758</v>
      </c>
      <c r="G19040" t="s">
        <v>1020</v>
      </c>
      <c r="H19040" t="str">
        <f t="shared" si="297"/>
        <v>24สพม.ศรีสะเกษ ยโสธร</v>
      </c>
    </row>
    <row r="19041" spans="1:8" x14ac:dyDescent="0.2">
      <c r="A19041">
        <v>19007</v>
      </c>
      <c r="B19041" t="s">
        <v>538</v>
      </c>
      <c r="C19041">
        <f>COUNTIFS($B$4:$B19041,$B19041)</f>
        <v>25</v>
      </c>
      <c r="D19041" t="s">
        <v>19431</v>
      </c>
      <c r="E19041" t="s">
        <v>602</v>
      </c>
      <c r="F19041" t="s">
        <v>2758</v>
      </c>
      <c r="G19041" t="s">
        <v>1020</v>
      </c>
      <c r="H19041" t="str">
        <f t="shared" si="297"/>
        <v>25สพม.ศรีสะเกษ ยโสธร</v>
      </c>
    </row>
    <row r="19042" spans="1:8" x14ac:dyDescent="0.2">
      <c r="A19042">
        <v>19008</v>
      </c>
      <c r="B19042" t="s">
        <v>538</v>
      </c>
      <c r="C19042">
        <f>COUNTIFS($B$4:$B19042,$B19042)</f>
        <v>26</v>
      </c>
      <c r="D19042" t="s">
        <v>19432</v>
      </c>
      <c r="E19042" t="s">
        <v>602</v>
      </c>
      <c r="F19042" t="s">
        <v>2758</v>
      </c>
      <c r="G19042" t="s">
        <v>1020</v>
      </c>
      <c r="H19042" t="str">
        <f t="shared" si="297"/>
        <v>26สพม.ศรีสะเกษ ยโสธร</v>
      </c>
    </row>
    <row r="19043" spans="1:8" x14ac:dyDescent="0.2">
      <c r="A19043">
        <v>19009</v>
      </c>
      <c r="B19043" t="s">
        <v>538</v>
      </c>
      <c r="C19043">
        <f>COUNTIFS($B$4:$B19043,$B19043)</f>
        <v>27</v>
      </c>
      <c r="D19043" t="s">
        <v>19433</v>
      </c>
      <c r="E19043" t="s">
        <v>602</v>
      </c>
      <c r="F19043" t="s">
        <v>2758</v>
      </c>
      <c r="G19043" t="s">
        <v>1020</v>
      </c>
      <c r="H19043" t="str">
        <f t="shared" si="297"/>
        <v>27สพม.ศรีสะเกษ ยโสธร</v>
      </c>
    </row>
    <row r="19044" spans="1:8" x14ac:dyDescent="0.2">
      <c r="A19044">
        <v>19010</v>
      </c>
      <c r="B19044" t="s">
        <v>538</v>
      </c>
      <c r="C19044">
        <f>COUNTIFS($B$4:$B19044,$B19044)</f>
        <v>28</v>
      </c>
      <c r="D19044" t="s">
        <v>19434</v>
      </c>
      <c r="E19044" t="s">
        <v>602</v>
      </c>
      <c r="F19044" t="s">
        <v>2758</v>
      </c>
      <c r="G19044" t="s">
        <v>1020</v>
      </c>
      <c r="H19044" t="str">
        <f t="shared" si="297"/>
        <v>28สพม.ศรีสะเกษ ยโสธร</v>
      </c>
    </row>
    <row r="19045" spans="1:8" x14ac:dyDescent="0.2">
      <c r="A19045">
        <v>19011</v>
      </c>
      <c r="B19045" t="s">
        <v>538</v>
      </c>
      <c r="C19045">
        <f>COUNTIFS($B$4:$B19045,$B19045)</f>
        <v>29</v>
      </c>
      <c r="D19045" t="s">
        <v>19435</v>
      </c>
      <c r="E19045" t="s">
        <v>602</v>
      </c>
      <c r="F19045" t="s">
        <v>2758</v>
      </c>
      <c r="G19045" t="s">
        <v>1020</v>
      </c>
      <c r="H19045" t="str">
        <f t="shared" si="297"/>
        <v>29สพม.ศรีสะเกษ ยโสธร</v>
      </c>
    </row>
    <row r="19046" spans="1:8" x14ac:dyDescent="0.2">
      <c r="A19046">
        <v>19012</v>
      </c>
      <c r="B19046" t="s">
        <v>538</v>
      </c>
      <c r="C19046">
        <f>COUNTIFS($B$4:$B19046,$B19046)</f>
        <v>30</v>
      </c>
      <c r="D19046" t="s">
        <v>19436</v>
      </c>
      <c r="E19046" t="s">
        <v>602</v>
      </c>
      <c r="F19046" t="s">
        <v>2758</v>
      </c>
      <c r="G19046" t="s">
        <v>1020</v>
      </c>
      <c r="H19046" t="str">
        <f t="shared" si="297"/>
        <v>30สพม.ศรีสะเกษ ยโสธร</v>
      </c>
    </row>
    <row r="19047" spans="1:8" x14ac:dyDescent="0.2">
      <c r="A19047">
        <v>19013</v>
      </c>
      <c r="B19047" t="s">
        <v>538</v>
      </c>
      <c r="C19047">
        <f>COUNTIFS($B$4:$B19047,$B19047)</f>
        <v>31</v>
      </c>
      <c r="D19047" t="s">
        <v>19437</v>
      </c>
      <c r="E19047" t="s">
        <v>602</v>
      </c>
      <c r="F19047" t="s">
        <v>2758</v>
      </c>
      <c r="G19047" t="s">
        <v>1020</v>
      </c>
      <c r="H19047" t="str">
        <f t="shared" si="297"/>
        <v>31สพม.ศรีสะเกษ ยโสธร</v>
      </c>
    </row>
    <row r="19048" spans="1:8" x14ac:dyDescent="0.2">
      <c r="A19048">
        <v>19014</v>
      </c>
      <c r="B19048" t="s">
        <v>538</v>
      </c>
      <c r="C19048">
        <f>COUNTIFS($B$4:$B19048,$B19048)</f>
        <v>32</v>
      </c>
      <c r="D19048" t="s">
        <v>19439</v>
      </c>
      <c r="E19048" t="s">
        <v>602</v>
      </c>
      <c r="F19048" t="s">
        <v>2758</v>
      </c>
      <c r="G19048" t="s">
        <v>1020</v>
      </c>
      <c r="H19048" t="str">
        <f t="shared" si="297"/>
        <v>32สพม.ศรีสะเกษ ยโสธร</v>
      </c>
    </row>
    <row r="19049" spans="1:8" x14ac:dyDescent="0.2">
      <c r="A19049">
        <v>19015</v>
      </c>
      <c r="B19049" t="s">
        <v>538</v>
      </c>
      <c r="C19049">
        <f>COUNTIFS($B$4:$B19049,$B19049)</f>
        <v>33</v>
      </c>
      <c r="D19049" t="s">
        <v>19440</v>
      </c>
      <c r="E19049" t="s">
        <v>602</v>
      </c>
      <c r="F19049" t="s">
        <v>2758</v>
      </c>
      <c r="G19049" t="s">
        <v>1020</v>
      </c>
      <c r="H19049" t="str">
        <f t="shared" si="297"/>
        <v>33สพม.ศรีสะเกษ ยโสธร</v>
      </c>
    </row>
    <row r="19050" spans="1:8" x14ac:dyDescent="0.2">
      <c r="A19050">
        <v>19016</v>
      </c>
      <c r="B19050" t="s">
        <v>538</v>
      </c>
      <c r="C19050">
        <f>COUNTIFS($B$4:$B19050,$B19050)</f>
        <v>34</v>
      </c>
      <c r="D19050" t="s">
        <v>19441</v>
      </c>
      <c r="E19050" t="s">
        <v>602</v>
      </c>
      <c r="F19050" t="s">
        <v>2758</v>
      </c>
      <c r="G19050" t="s">
        <v>1020</v>
      </c>
      <c r="H19050" t="str">
        <f t="shared" si="297"/>
        <v>34สพม.ศรีสะเกษ ยโสธร</v>
      </c>
    </row>
    <row r="19051" spans="1:8" x14ac:dyDescent="0.2">
      <c r="A19051">
        <v>19017</v>
      </c>
      <c r="B19051" t="s">
        <v>538</v>
      </c>
      <c r="C19051">
        <f>COUNTIFS($B$4:$B19051,$B19051)</f>
        <v>35</v>
      </c>
      <c r="D19051" t="s">
        <v>19442</v>
      </c>
      <c r="E19051" t="s">
        <v>602</v>
      </c>
      <c r="F19051" t="s">
        <v>2758</v>
      </c>
      <c r="G19051" t="s">
        <v>1020</v>
      </c>
      <c r="H19051" t="str">
        <f t="shared" si="297"/>
        <v>35สพม.ศรีสะเกษ ยโสธร</v>
      </c>
    </row>
    <row r="19052" spans="1:8" x14ac:dyDescent="0.2">
      <c r="A19052">
        <v>19018</v>
      </c>
      <c r="B19052" t="s">
        <v>538</v>
      </c>
      <c r="C19052">
        <f>COUNTIFS($B$4:$B19052,$B19052)</f>
        <v>36</v>
      </c>
      <c r="D19052" t="s">
        <v>19444</v>
      </c>
      <c r="E19052" t="s">
        <v>602</v>
      </c>
      <c r="F19052" t="s">
        <v>2758</v>
      </c>
      <c r="G19052" t="s">
        <v>1020</v>
      </c>
      <c r="H19052" t="str">
        <f t="shared" si="297"/>
        <v>36สพม.ศรีสะเกษ ยโสธร</v>
      </c>
    </row>
    <row r="19053" spans="1:8" x14ac:dyDescent="0.2">
      <c r="A19053">
        <v>19019</v>
      </c>
      <c r="B19053" t="s">
        <v>538</v>
      </c>
      <c r="C19053">
        <f>COUNTIFS($B$4:$B19053,$B19053)</f>
        <v>37</v>
      </c>
      <c r="D19053" t="s">
        <v>19445</v>
      </c>
      <c r="E19053" t="s">
        <v>602</v>
      </c>
      <c r="F19053" t="s">
        <v>2758</v>
      </c>
      <c r="G19053" t="s">
        <v>1020</v>
      </c>
      <c r="H19053" t="str">
        <f t="shared" si="297"/>
        <v>37สพม.ศรีสะเกษ ยโสธร</v>
      </c>
    </row>
    <row r="19054" spans="1:8" x14ac:dyDescent="0.2">
      <c r="A19054">
        <v>19020</v>
      </c>
      <c r="B19054" t="s">
        <v>538</v>
      </c>
      <c r="C19054">
        <f>COUNTIFS($B$4:$B19054,$B19054)</f>
        <v>38</v>
      </c>
      <c r="D19054" t="s">
        <v>19446</v>
      </c>
      <c r="E19054" t="s">
        <v>602</v>
      </c>
      <c r="F19054" t="s">
        <v>2758</v>
      </c>
      <c r="G19054" t="s">
        <v>1020</v>
      </c>
      <c r="H19054" t="str">
        <f t="shared" si="297"/>
        <v>38สพม.ศรีสะเกษ ยโสธร</v>
      </c>
    </row>
    <row r="19055" spans="1:8" x14ac:dyDescent="0.2">
      <c r="A19055">
        <v>19021</v>
      </c>
      <c r="B19055" t="s">
        <v>538</v>
      </c>
      <c r="C19055">
        <f>COUNTIFS($B$4:$B19055,$B19055)</f>
        <v>39</v>
      </c>
      <c r="D19055" t="s">
        <v>19447</v>
      </c>
      <c r="E19055" t="s">
        <v>602</v>
      </c>
      <c r="F19055" t="s">
        <v>2758</v>
      </c>
      <c r="G19055" t="s">
        <v>1020</v>
      </c>
      <c r="H19055" t="str">
        <f t="shared" si="297"/>
        <v>39สพม.ศรีสะเกษ ยโสธร</v>
      </c>
    </row>
    <row r="19056" spans="1:8" x14ac:dyDescent="0.2">
      <c r="A19056">
        <v>19022</v>
      </c>
      <c r="B19056" t="s">
        <v>538</v>
      </c>
      <c r="C19056">
        <f>COUNTIFS($B$4:$B19056,$B19056)</f>
        <v>40</v>
      </c>
      <c r="D19056" t="s">
        <v>19448</v>
      </c>
      <c r="E19056" t="s">
        <v>602</v>
      </c>
      <c r="F19056" t="s">
        <v>2758</v>
      </c>
      <c r="G19056" t="s">
        <v>1020</v>
      </c>
      <c r="H19056" t="str">
        <f t="shared" si="297"/>
        <v>40สพม.ศรีสะเกษ ยโสธร</v>
      </c>
    </row>
    <row r="19057" spans="1:8" x14ac:dyDescent="0.2">
      <c r="A19057">
        <v>19023</v>
      </c>
      <c r="B19057" t="s">
        <v>538</v>
      </c>
      <c r="C19057">
        <f>COUNTIFS($B$4:$B19057,$B19057)</f>
        <v>41</v>
      </c>
      <c r="D19057" t="s">
        <v>19449</v>
      </c>
      <c r="E19057" t="s">
        <v>602</v>
      </c>
      <c r="F19057" t="s">
        <v>2758</v>
      </c>
      <c r="G19057" t="s">
        <v>1020</v>
      </c>
      <c r="H19057" t="str">
        <f t="shared" si="297"/>
        <v>41สพม.ศรีสะเกษ ยโสธร</v>
      </c>
    </row>
    <row r="19058" spans="1:8" x14ac:dyDescent="0.2">
      <c r="A19058">
        <v>19024</v>
      </c>
      <c r="B19058" t="s">
        <v>538</v>
      </c>
      <c r="C19058">
        <f>COUNTIFS($B$4:$B19058,$B19058)</f>
        <v>42</v>
      </c>
      <c r="D19058" t="s">
        <v>19452</v>
      </c>
      <c r="E19058" t="s">
        <v>602</v>
      </c>
      <c r="F19058" t="s">
        <v>2758</v>
      </c>
      <c r="G19058" t="s">
        <v>1020</v>
      </c>
      <c r="H19058" t="str">
        <f t="shared" si="297"/>
        <v>42สพม.ศรีสะเกษ ยโสธร</v>
      </c>
    </row>
    <row r="19059" spans="1:8" x14ac:dyDescent="0.2">
      <c r="A19059">
        <v>19025</v>
      </c>
      <c r="B19059" t="s">
        <v>538</v>
      </c>
      <c r="C19059">
        <f>COUNTIFS($B$4:$B19059,$B19059)</f>
        <v>43</v>
      </c>
      <c r="D19059" t="s">
        <v>19453</v>
      </c>
      <c r="E19059" t="s">
        <v>602</v>
      </c>
      <c r="F19059" t="s">
        <v>2758</v>
      </c>
      <c r="G19059" t="s">
        <v>1020</v>
      </c>
      <c r="H19059" t="str">
        <f t="shared" si="297"/>
        <v>43สพม.ศรีสะเกษ ยโสธร</v>
      </c>
    </row>
    <row r="19060" spans="1:8" x14ac:dyDescent="0.2">
      <c r="A19060">
        <v>19026</v>
      </c>
      <c r="B19060" t="s">
        <v>538</v>
      </c>
      <c r="C19060">
        <f>COUNTIFS($B$4:$B19060,$B19060)</f>
        <v>44</v>
      </c>
      <c r="D19060" t="s">
        <v>19455</v>
      </c>
      <c r="E19060" t="s">
        <v>602</v>
      </c>
      <c r="F19060" t="s">
        <v>2758</v>
      </c>
      <c r="G19060" t="s">
        <v>1020</v>
      </c>
      <c r="H19060" t="str">
        <f t="shared" si="297"/>
        <v>44สพม.ศรีสะเกษ ยโสธร</v>
      </c>
    </row>
    <row r="19061" spans="1:8" x14ac:dyDescent="0.2">
      <c r="A19061">
        <v>19027</v>
      </c>
      <c r="B19061" t="s">
        <v>538</v>
      </c>
      <c r="C19061">
        <f>COUNTIFS($B$4:$B19061,$B19061)</f>
        <v>45</v>
      </c>
      <c r="D19061" t="s">
        <v>19456</v>
      </c>
      <c r="E19061" t="s">
        <v>602</v>
      </c>
      <c r="F19061" t="s">
        <v>2758</v>
      </c>
      <c r="G19061" t="s">
        <v>1020</v>
      </c>
      <c r="H19061" t="str">
        <f t="shared" si="297"/>
        <v>45สพม.ศรีสะเกษ ยโสธร</v>
      </c>
    </row>
    <row r="19062" spans="1:8" x14ac:dyDescent="0.2">
      <c r="A19062">
        <v>19028</v>
      </c>
      <c r="B19062" t="s">
        <v>538</v>
      </c>
      <c r="C19062">
        <f>COUNTIFS($B$4:$B19062,$B19062)</f>
        <v>46</v>
      </c>
      <c r="D19062" t="s">
        <v>19457</v>
      </c>
      <c r="E19062" t="s">
        <v>602</v>
      </c>
      <c r="F19062" t="s">
        <v>2758</v>
      </c>
      <c r="G19062" t="s">
        <v>1020</v>
      </c>
      <c r="H19062" t="str">
        <f t="shared" si="297"/>
        <v>46สพม.ศรีสะเกษ ยโสธร</v>
      </c>
    </row>
    <row r="19063" spans="1:8" x14ac:dyDescent="0.2">
      <c r="A19063">
        <v>19029</v>
      </c>
      <c r="B19063" t="s">
        <v>538</v>
      </c>
      <c r="C19063">
        <f>COUNTIFS($B$4:$B19063,$B19063)</f>
        <v>47</v>
      </c>
      <c r="D19063" t="s">
        <v>19458</v>
      </c>
      <c r="E19063" t="s">
        <v>602</v>
      </c>
      <c r="F19063" t="s">
        <v>2758</v>
      </c>
      <c r="G19063" t="s">
        <v>1020</v>
      </c>
      <c r="H19063" t="str">
        <f t="shared" si="297"/>
        <v>47สพม.ศรีสะเกษ ยโสธร</v>
      </c>
    </row>
    <row r="19064" spans="1:8" x14ac:dyDescent="0.2">
      <c r="A19064">
        <v>19030</v>
      </c>
      <c r="B19064" t="s">
        <v>538</v>
      </c>
      <c r="C19064">
        <f>COUNTIFS($B$4:$B19064,$B19064)</f>
        <v>48</v>
      </c>
      <c r="D19064" t="s">
        <v>19459</v>
      </c>
      <c r="E19064" t="s">
        <v>602</v>
      </c>
      <c r="F19064" t="s">
        <v>2758</v>
      </c>
      <c r="G19064" t="s">
        <v>1020</v>
      </c>
      <c r="H19064" t="str">
        <f t="shared" si="297"/>
        <v>48สพม.ศรีสะเกษ ยโสธร</v>
      </c>
    </row>
    <row r="19065" spans="1:8" x14ac:dyDescent="0.2">
      <c r="A19065">
        <v>19031</v>
      </c>
      <c r="B19065" t="s">
        <v>538</v>
      </c>
      <c r="C19065">
        <f>COUNTIFS($B$4:$B19065,$B19065)</f>
        <v>49</v>
      </c>
      <c r="D19065" t="s">
        <v>19460</v>
      </c>
      <c r="E19065" t="s">
        <v>602</v>
      </c>
      <c r="F19065" t="s">
        <v>2758</v>
      </c>
      <c r="G19065" t="s">
        <v>1020</v>
      </c>
      <c r="H19065" t="str">
        <f t="shared" si="297"/>
        <v>49สพม.ศรีสะเกษ ยโสธร</v>
      </c>
    </row>
    <row r="19066" spans="1:8" x14ac:dyDescent="0.2">
      <c r="A19066">
        <v>19032</v>
      </c>
      <c r="B19066" t="s">
        <v>538</v>
      </c>
      <c r="C19066">
        <f>COUNTIFS($B$4:$B19066,$B19066)</f>
        <v>50</v>
      </c>
      <c r="D19066" t="s">
        <v>19461</v>
      </c>
      <c r="E19066" t="s">
        <v>602</v>
      </c>
      <c r="F19066" t="s">
        <v>2758</v>
      </c>
      <c r="G19066" t="s">
        <v>1020</v>
      </c>
      <c r="H19066" t="str">
        <f t="shared" si="297"/>
        <v>50สพม.ศรีสะเกษ ยโสธร</v>
      </c>
    </row>
    <row r="19067" spans="1:8" x14ac:dyDescent="0.2">
      <c r="A19067">
        <v>19033</v>
      </c>
      <c r="B19067" t="s">
        <v>538</v>
      </c>
      <c r="C19067">
        <f>COUNTIFS($B$4:$B19067,$B19067)</f>
        <v>51</v>
      </c>
      <c r="D19067" t="s">
        <v>19462</v>
      </c>
      <c r="E19067" t="s">
        <v>602</v>
      </c>
      <c r="F19067" t="s">
        <v>2758</v>
      </c>
      <c r="G19067" t="s">
        <v>1020</v>
      </c>
      <c r="H19067" t="str">
        <f t="shared" si="297"/>
        <v>51สพม.ศรีสะเกษ ยโสธร</v>
      </c>
    </row>
    <row r="19068" spans="1:8" x14ac:dyDescent="0.2">
      <c r="A19068">
        <v>19034</v>
      </c>
      <c r="B19068" t="s">
        <v>538</v>
      </c>
      <c r="C19068">
        <f>COUNTIFS($B$4:$B19068,$B19068)</f>
        <v>52</v>
      </c>
      <c r="D19068" t="s">
        <v>19463</v>
      </c>
      <c r="E19068" t="s">
        <v>602</v>
      </c>
      <c r="F19068" t="s">
        <v>2758</v>
      </c>
      <c r="G19068" t="s">
        <v>1020</v>
      </c>
      <c r="H19068" t="str">
        <f t="shared" si="297"/>
        <v>52สพม.ศรีสะเกษ ยโสธร</v>
      </c>
    </row>
    <row r="19069" spans="1:8" x14ac:dyDescent="0.2">
      <c r="A19069">
        <v>19035</v>
      </c>
      <c r="B19069" t="s">
        <v>538</v>
      </c>
      <c r="C19069">
        <f>COUNTIFS($B$4:$B19069,$B19069)</f>
        <v>53</v>
      </c>
      <c r="D19069" t="s">
        <v>19464</v>
      </c>
      <c r="E19069" t="s">
        <v>602</v>
      </c>
      <c r="F19069" t="s">
        <v>2758</v>
      </c>
      <c r="G19069" t="s">
        <v>1020</v>
      </c>
      <c r="H19069" t="str">
        <f t="shared" si="297"/>
        <v>53สพม.ศรีสะเกษ ยโสธร</v>
      </c>
    </row>
    <row r="19070" spans="1:8" x14ac:dyDescent="0.2">
      <c r="A19070">
        <v>19036</v>
      </c>
      <c r="B19070" t="s">
        <v>538</v>
      </c>
      <c r="C19070">
        <f>COUNTIFS($B$4:$B19070,$B19070)</f>
        <v>54</v>
      </c>
      <c r="D19070" t="s">
        <v>19465</v>
      </c>
      <c r="E19070" t="s">
        <v>602</v>
      </c>
      <c r="F19070" t="s">
        <v>2758</v>
      </c>
      <c r="G19070" t="s">
        <v>1020</v>
      </c>
      <c r="H19070" t="str">
        <f t="shared" si="297"/>
        <v>54สพม.ศรีสะเกษ ยโสธร</v>
      </c>
    </row>
    <row r="19071" spans="1:8" x14ac:dyDescent="0.2">
      <c r="A19071">
        <v>19037</v>
      </c>
      <c r="B19071" t="s">
        <v>538</v>
      </c>
      <c r="C19071">
        <f>COUNTIFS($B$4:$B19071,$B19071)</f>
        <v>55</v>
      </c>
      <c r="D19071" t="s">
        <v>19466</v>
      </c>
      <c r="E19071" t="s">
        <v>602</v>
      </c>
      <c r="F19071" t="s">
        <v>2758</v>
      </c>
      <c r="G19071" t="s">
        <v>1020</v>
      </c>
      <c r="H19071" t="str">
        <f t="shared" si="297"/>
        <v>55สพม.ศรีสะเกษ ยโสธร</v>
      </c>
    </row>
    <row r="19072" spans="1:8" x14ac:dyDescent="0.2">
      <c r="A19072">
        <v>19038</v>
      </c>
      <c r="B19072" t="s">
        <v>538</v>
      </c>
      <c r="C19072">
        <f>COUNTIFS($B$4:$B19072,$B19072)</f>
        <v>56</v>
      </c>
      <c r="D19072" t="s">
        <v>19467</v>
      </c>
      <c r="E19072" t="s">
        <v>602</v>
      </c>
      <c r="F19072" t="s">
        <v>2758</v>
      </c>
      <c r="G19072" t="s">
        <v>1020</v>
      </c>
      <c r="H19072" t="str">
        <f t="shared" si="297"/>
        <v>56สพม.ศรีสะเกษ ยโสธร</v>
      </c>
    </row>
    <row r="19073" spans="1:8" x14ac:dyDescent="0.2">
      <c r="A19073">
        <v>19039</v>
      </c>
      <c r="B19073" t="s">
        <v>538</v>
      </c>
      <c r="C19073">
        <f>COUNTIFS($B$4:$B19073,$B19073)</f>
        <v>57</v>
      </c>
      <c r="D19073" t="s">
        <v>19468</v>
      </c>
      <c r="E19073" t="s">
        <v>602</v>
      </c>
      <c r="F19073" t="s">
        <v>2758</v>
      </c>
      <c r="G19073" t="s">
        <v>1020</v>
      </c>
      <c r="H19073" t="str">
        <f t="shared" si="297"/>
        <v>57สพม.ศรีสะเกษ ยโสธร</v>
      </c>
    </row>
    <row r="19074" spans="1:8" x14ac:dyDescent="0.2">
      <c r="A19074">
        <v>19040</v>
      </c>
      <c r="B19074" t="s">
        <v>538</v>
      </c>
      <c r="C19074">
        <f>COUNTIFS($B$4:$B19074,$B19074)</f>
        <v>58</v>
      </c>
      <c r="D19074" t="s">
        <v>19469</v>
      </c>
      <c r="E19074" t="s">
        <v>602</v>
      </c>
      <c r="F19074" t="s">
        <v>2758</v>
      </c>
      <c r="G19074" t="s">
        <v>1020</v>
      </c>
      <c r="H19074" t="str">
        <f t="shared" si="297"/>
        <v>58สพม.ศรีสะเกษ ยโสธร</v>
      </c>
    </row>
    <row r="19075" spans="1:8" x14ac:dyDescent="0.2">
      <c r="A19075">
        <v>19041</v>
      </c>
      <c r="B19075" t="s">
        <v>538</v>
      </c>
      <c r="C19075">
        <f>COUNTIFS($B$4:$B19075,$B19075)</f>
        <v>59</v>
      </c>
      <c r="D19075" t="s">
        <v>19470</v>
      </c>
      <c r="E19075" t="s">
        <v>602</v>
      </c>
      <c r="F19075" t="s">
        <v>2758</v>
      </c>
      <c r="G19075" t="s">
        <v>1020</v>
      </c>
      <c r="H19075" t="str">
        <f t="shared" si="297"/>
        <v>59สพม.ศรีสะเกษ ยโสธร</v>
      </c>
    </row>
    <row r="19076" spans="1:8" x14ac:dyDescent="0.2">
      <c r="A19076">
        <v>19042</v>
      </c>
      <c r="B19076" t="s">
        <v>538</v>
      </c>
      <c r="C19076">
        <f>COUNTIFS($B$4:$B19076,$B19076)</f>
        <v>60</v>
      </c>
      <c r="D19076" t="s">
        <v>19471</v>
      </c>
      <c r="E19076" t="s">
        <v>602</v>
      </c>
      <c r="F19076" t="s">
        <v>2758</v>
      </c>
      <c r="G19076" t="s">
        <v>1020</v>
      </c>
      <c r="H19076" t="str">
        <f t="shared" ref="H19076:H19139" si="298">C19076&amp;B19076</f>
        <v>60สพม.ศรีสะเกษ ยโสธร</v>
      </c>
    </row>
    <row r="19077" spans="1:8" x14ac:dyDescent="0.2">
      <c r="A19077">
        <v>19043</v>
      </c>
      <c r="B19077" t="s">
        <v>538</v>
      </c>
      <c r="C19077">
        <f>COUNTIFS($B$4:$B19077,$B19077)</f>
        <v>61</v>
      </c>
      <c r="D19077" t="s">
        <v>19472</v>
      </c>
      <c r="E19077" t="s">
        <v>602</v>
      </c>
      <c r="F19077" t="s">
        <v>2758</v>
      </c>
      <c r="G19077" t="s">
        <v>1020</v>
      </c>
      <c r="H19077" t="str">
        <f t="shared" si="298"/>
        <v>61สพม.ศรีสะเกษ ยโสธร</v>
      </c>
    </row>
    <row r="19078" spans="1:8" x14ac:dyDescent="0.2">
      <c r="A19078">
        <v>19044</v>
      </c>
      <c r="B19078" t="s">
        <v>538</v>
      </c>
      <c r="C19078">
        <f>COUNTIFS($B$4:$B19078,$B19078)</f>
        <v>62</v>
      </c>
      <c r="D19078" t="s">
        <v>19475</v>
      </c>
      <c r="E19078" t="s">
        <v>602</v>
      </c>
      <c r="F19078" t="s">
        <v>2758</v>
      </c>
      <c r="G19078" t="s">
        <v>1020</v>
      </c>
      <c r="H19078" t="str">
        <f t="shared" si="298"/>
        <v>62สพม.ศรีสะเกษ ยโสธร</v>
      </c>
    </row>
    <row r="19079" spans="1:8" x14ac:dyDescent="0.2">
      <c r="A19079">
        <v>19045</v>
      </c>
      <c r="B19079" t="s">
        <v>538</v>
      </c>
      <c r="C19079">
        <f>COUNTIFS($B$4:$B19079,$B19079)</f>
        <v>63</v>
      </c>
      <c r="D19079" t="s">
        <v>19476</v>
      </c>
      <c r="E19079" t="s">
        <v>602</v>
      </c>
      <c r="F19079" t="s">
        <v>2758</v>
      </c>
      <c r="G19079" t="s">
        <v>1020</v>
      </c>
      <c r="H19079" t="str">
        <f t="shared" si="298"/>
        <v>63สพม.ศรีสะเกษ ยโสธร</v>
      </c>
    </row>
    <row r="19080" spans="1:8" x14ac:dyDescent="0.2">
      <c r="A19080">
        <v>19046</v>
      </c>
      <c r="B19080" t="s">
        <v>538</v>
      </c>
      <c r="C19080">
        <f>COUNTIFS($B$4:$B19080,$B19080)</f>
        <v>64</v>
      </c>
      <c r="D19080" t="s">
        <v>19477</v>
      </c>
      <c r="E19080" t="s">
        <v>602</v>
      </c>
      <c r="F19080" t="s">
        <v>2758</v>
      </c>
      <c r="G19080" t="s">
        <v>1020</v>
      </c>
      <c r="H19080" t="str">
        <f t="shared" si="298"/>
        <v>64สพม.ศรีสะเกษ ยโสธร</v>
      </c>
    </row>
    <row r="19081" spans="1:8" x14ac:dyDescent="0.2">
      <c r="A19081">
        <v>19047</v>
      </c>
      <c r="B19081" t="s">
        <v>538</v>
      </c>
      <c r="C19081">
        <f>COUNTIFS($B$4:$B19081,$B19081)</f>
        <v>65</v>
      </c>
      <c r="D19081" t="s">
        <v>19478</v>
      </c>
      <c r="E19081" t="s">
        <v>602</v>
      </c>
      <c r="F19081" t="s">
        <v>2758</v>
      </c>
      <c r="G19081" t="s">
        <v>1020</v>
      </c>
      <c r="H19081" t="str">
        <f t="shared" si="298"/>
        <v>65สพม.ศรีสะเกษ ยโสธร</v>
      </c>
    </row>
    <row r="19082" spans="1:8" x14ac:dyDescent="0.2">
      <c r="A19082">
        <v>19048</v>
      </c>
      <c r="B19082" t="s">
        <v>538</v>
      </c>
      <c r="C19082">
        <f>COUNTIFS($B$4:$B19082,$B19082)</f>
        <v>66</v>
      </c>
      <c r="D19082" t="s">
        <v>19479</v>
      </c>
      <c r="E19082" t="s">
        <v>602</v>
      </c>
      <c r="F19082" t="s">
        <v>2758</v>
      </c>
      <c r="G19082" t="s">
        <v>1020</v>
      </c>
      <c r="H19082" t="str">
        <f t="shared" si="298"/>
        <v>66สพม.ศรีสะเกษ ยโสธร</v>
      </c>
    </row>
    <row r="19083" spans="1:8" x14ac:dyDescent="0.2">
      <c r="A19083">
        <v>19049</v>
      </c>
      <c r="B19083" t="s">
        <v>538</v>
      </c>
      <c r="C19083">
        <f>COUNTIFS($B$4:$B19083,$B19083)</f>
        <v>67</v>
      </c>
      <c r="D19083" t="s">
        <v>19480</v>
      </c>
      <c r="E19083" t="s">
        <v>602</v>
      </c>
      <c r="F19083" t="s">
        <v>2758</v>
      </c>
      <c r="G19083" t="s">
        <v>1020</v>
      </c>
      <c r="H19083" t="str">
        <f t="shared" si="298"/>
        <v>67สพม.ศรีสะเกษ ยโสธร</v>
      </c>
    </row>
    <row r="19084" spans="1:8" x14ac:dyDescent="0.2">
      <c r="A19084">
        <v>19050</v>
      </c>
      <c r="B19084" t="s">
        <v>538</v>
      </c>
      <c r="C19084">
        <f>COUNTIFS($B$4:$B19084,$B19084)</f>
        <v>68</v>
      </c>
      <c r="D19084" t="s">
        <v>19481</v>
      </c>
      <c r="E19084" t="s">
        <v>602</v>
      </c>
      <c r="F19084" t="s">
        <v>2758</v>
      </c>
      <c r="G19084" t="s">
        <v>1020</v>
      </c>
      <c r="H19084" t="str">
        <f t="shared" si="298"/>
        <v>68สพม.ศรีสะเกษ ยโสธร</v>
      </c>
    </row>
    <row r="19085" spans="1:8" x14ac:dyDescent="0.2">
      <c r="A19085">
        <v>19051</v>
      </c>
      <c r="B19085" t="s">
        <v>538</v>
      </c>
      <c r="C19085">
        <f>COUNTIFS($B$4:$B19085,$B19085)</f>
        <v>69</v>
      </c>
      <c r="D19085" t="s">
        <v>19482</v>
      </c>
      <c r="E19085" t="s">
        <v>602</v>
      </c>
      <c r="F19085" t="s">
        <v>2758</v>
      </c>
      <c r="G19085" t="s">
        <v>1020</v>
      </c>
      <c r="H19085" t="str">
        <f t="shared" si="298"/>
        <v>69สพม.ศรีสะเกษ ยโสธร</v>
      </c>
    </row>
    <row r="19086" spans="1:8" x14ac:dyDescent="0.2">
      <c r="A19086">
        <v>19052</v>
      </c>
      <c r="B19086" t="s">
        <v>538</v>
      </c>
      <c r="C19086">
        <f>COUNTIFS($B$4:$B19086,$B19086)</f>
        <v>70</v>
      </c>
      <c r="D19086" t="s">
        <v>19483</v>
      </c>
      <c r="E19086" t="s">
        <v>602</v>
      </c>
      <c r="F19086" t="s">
        <v>2758</v>
      </c>
      <c r="G19086" t="s">
        <v>1020</v>
      </c>
      <c r="H19086" t="str">
        <f t="shared" si="298"/>
        <v>70สพม.ศรีสะเกษ ยโสธร</v>
      </c>
    </row>
    <row r="19087" spans="1:8" x14ac:dyDescent="0.2">
      <c r="A19087">
        <v>19053</v>
      </c>
      <c r="B19087" t="s">
        <v>538</v>
      </c>
      <c r="C19087">
        <f>COUNTIFS($B$4:$B19087,$B19087)</f>
        <v>71</v>
      </c>
      <c r="D19087" t="s">
        <v>19484</v>
      </c>
      <c r="E19087" t="s">
        <v>602</v>
      </c>
      <c r="F19087" t="s">
        <v>2758</v>
      </c>
      <c r="G19087" t="s">
        <v>1020</v>
      </c>
      <c r="H19087" t="str">
        <f t="shared" si="298"/>
        <v>71สพม.ศรีสะเกษ ยโสธร</v>
      </c>
    </row>
    <row r="19088" spans="1:8" x14ac:dyDescent="0.2">
      <c r="A19088">
        <v>19054</v>
      </c>
      <c r="B19088" t="s">
        <v>538</v>
      </c>
      <c r="C19088">
        <f>COUNTIFS($B$4:$B19088,$B19088)</f>
        <v>72</v>
      </c>
      <c r="D19088" t="s">
        <v>19485</v>
      </c>
      <c r="E19088" t="s">
        <v>602</v>
      </c>
      <c r="F19088" t="s">
        <v>2758</v>
      </c>
      <c r="G19088" t="s">
        <v>1020</v>
      </c>
      <c r="H19088" t="str">
        <f t="shared" si="298"/>
        <v>72สพม.ศรีสะเกษ ยโสธร</v>
      </c>
    </row>
    <row r="19089" spans="1:8" x14ac:dyDescent="0.2">
      <c r="A19089">
        <v>19055</v>
      </c>
      <c r="B19089" t="s">
        <v>538</v>
      </c>
      <c r="C19089">
        <f>COUNTIFS($B$4:$B19089,$B19089)</f>
        <v>73</v>
      </c>
      <c r="D19089" t="s">
        <v>19486</v>
      </c>
      <c r="E19089" t="s">
        <v>602</v>
      </c>
      <c r="F19089" t="s">
        <v>2758</v>
      </c>
      <c r="G19089" t="s">
        <v>1020</v>
      </c>
      <c r="H19089" t="str">
        <f t="shared" si="298"/>
        <v>73สพม.ศรีสะเกษ ยโสธร</v>
      </c>
    </row>
    <row r="19090" spans="1:8" x14ac:dyDescent="0.2">
      <c r="A19090">
        <v>19056</v>
      </c>
      <c r="B19090" t="s">
        <v>538</v>
      </c>
      <c r="C19090">
        <f>COUNTIFS($B$4:$B19090,$B19090)</f>
        <v>74</v>
      </c>
      <c r="D19090" t="s">
        <v>19487</v>
      </c>
      <c r="E19090" t="s">
        <v>602</v>
      </c>
      <c r="F19090" t="s">
        <v>2758</v>
      </c>
      <c r="G19090" t="s">
        <v>1020</v>
      </c>
      <c r="H19090" t="str">
        <f t="shared" si="298"/>
        <v>74สพม.ศรีสะเกษ ยโสธร</v>
      </c>
    </row>
    <row r="19091" spans="1:8" x14ac:dyDescent="0.2">
      <c r="A19091">
        <v>19057</v>
      </c>
      <c r="B19091" t="s">
        <v>538</v>
      </c>
      <c r="C19091">
        <f>COUNTIFS($B$4:$B19091,$B19091)</f>
        <v>75</v>
      </c>
      <c r="D19091" t="s">
        <v>19488</v>
      </c>
      <c r="E19091" t="s">
        <v>602</v>
      </c>
      <c r="F19091" t="s">
        <v>2758</v>
      </c>
      <c r="G19091" t="s">
        <v>1020</v>
      </c>
      <c r="H19091" t="str">
        <f t="shared" si="298"/>
        <v>75สพม.ศรีสะเกษ ยโสธร</v>
      </c>
    </row>
    <row r="19092" spans="1:8" x14ac:dyDescent="0.2">
      <c r="A19092">
        <v>19058</v>
      </c>
      <c r="B19092" t="s">
        <v>538</v>
      </c>
      <c r="C19092">
        <f>COUNTIFS($B$4:$B19092,$B19092)</f>
        <v>76</v>
      </c>
      <c r="D19092" t="s">
        <v>19489</v>
      </c>
      <c r="E19092" t="s">
        <v>602</v>
      </c>
      <c r="F19092" t="s">
        <v>2758</v>
      </c>
      <c r="G19092" t="s">
        <v>1020</v>
      </c>
      <c r="H19092" t="str">
        <f t="shared" si="298"/>
        <v>76สพม.ศรีสะเกษ ยโสธร</v>
      </c>
    </row>
    <row r="19093" spans="1:8" x14ac:dyDescent="0.2">
      <c r="A19093">
        <v>19059</v>
      </c>
      <c r="B19093" t="s">
        <v>538</v>
      </c>
      <c r="C19093">
        <f>COUNTIFS($B$4:$B19093,$B19093)</f>
        <v>77</v>
      </c>
      <c r="D19093" t="s">
        <v>19490</v>
      </c>
      <c r="E19093" t="s">
        <v>602</v>
      </c>
      <c r="F19093" t="s">
        <v>2758</v>
      </c>
      <c r="G19093" t="s">
        <v>1020</v>
      </c>
      <c r="H19093" t="str">
        <f t="shared" si="298"/>
        <v>77สพม.ศรีสะเกษ ยโสธร</v>
      </c>
    </row>
    <row r="19094" spans="1:8" x14ac:dyDescent="0.2">
      <c r="A19094">
        <v>19060</v>
      </c>
      <c r="B19094" t="s">
        <v>538</v>
      </c>
      <c r="C19094">
        <f>COUNTIFS($B$4:$B19094,$B19094)</f>
        <v>78</v>
      </c>
      <c r="D19094" t="s">
        <v>19491</v>
      </c>
      <c r="E19094" t="s">
        <v>602</v>
      </c>
      <c r="F19094" t="s">
        <v>2758</v>
      </c>
      <c r="G19094" t="s">
        <v>1020</v>
      </c>
      <c r="H19094" t="str">
        <f t="shared" si="298"/>
        <v>78สพม.ศรีสะเกษ ยโสธร</v>
      </c>
    </row>
    <row r="19095" spans="1:8" x14ac:dyDescent="0.2">
      <c r="A19095">
        <v>19061</v>
      </c>
      <c r="B19095" t="s">
        <v>538</v>
      </c>
      <c r="C19095">
        <f>COUNTIFS($B$4:$B19095,$B19095)</f>
        <v>79</v>
      </c>
      <c r="D19095" t="s">
        <v>19492</v>
      </c>
      <c r="E19095" t="s">
        <v>602</v>
      </c>
      <c r="F19095" t="s">
        <v>2758</v>
      </c>
      <c r="G19095" t="s">
        <v>1020</v>
      </c>
      <c r="H19095" t="str">
        <f t="shared" si="298"/>
        <v>79สพม.ศรีสะเกษ ยโสธร</v>
      </c>
    </row>
    <row r="19096" spans="1:8" x14ac:dyDescent="0.2">
      <c r="A19096">
        <v>19062</v>
      </c>
      <c r="B19096" t="s">
        <v>538</v>
      </c>
      <c r="C19096">
        <f>COUNTIFS($B$4:$B19096,$B19096)</f>
        <v>80</v>
      </c>
      <c r="D19096" t="s">
        <v>19493</v>
      </c>
      <c r="E19096" t="s">
        <v>602</v>
      </c>
      <c r="F19096" t="s">
        <v>2758</v>
      </c>
      <c r="G19096" t="s">
        <v>1020</v>
      </c>
      <c r="H19096" t="str">
        <f t="shared" si="298"/>
        <v>80สพม.ศรีสะเกษ ยโสธร</v>
      </c>
    </row>
    <row r="19097" spans="1:8" x14ac:dyDescent="0.2">
      <c r="A19097">
        <v>19063</v>
      </c>
      <c r="B19097" t="s">
        <v>538</v>
      </c>
      <c r="C19097">
        <f>COUNTIFS($B$4:$B19097,$B19097)</f>
        <v>81</v>
      </c>
      <c r="D19097" t="s">
        <v>19494</v>
      </c>
      <c r="E19097" t="s">
        <v>602</v>
      </c>
      <c r="F19097" t="s">
        <v>2758</v>
      </c>
      <c r="G19097" t="s">
        <v>1020</v>
      </c>
      <c r="H19097" t="str">
        <f t="shared" si="298"/>
        <v>81สพม.ศรีสะเกษ ยโสธร</v>
      </c>
    </row>
    <row r="19098" spans="1:8" x14ac:dyDescent="0.2">
      <c r="A19098">
        <v>19064</v>
      </c>
      <c r="B19098" t="s">
        <v>538</v>
      </c>
      <c r="C19098">
        <f>COUNTIFS($B$4:$B19098,$B19098)</f>
        <v>82</v>
      </c>
      <c r="D19098" t="s">
        <v>19495</v>
      </c>
      <c r="E19098" t="s">
        <v>602</v>
      </c>
      <c r="F19098" t="s">
        <v>2758</v>
      </c>
      <c r="G19098" t="s">
        <v>1020</v>
      </c>
      <c r="H19098" t="str">
        <f t="shared" si="298"/>
        <v>82สพม.ศรีสะเกษ ยโสธร</v>
      </c>
    </row>
    <row r="19099" spans="1:8" x14ac:dyDescent="0.2">
      <c r="A19099">
        <v>19065</v>
      </c>
      <c r="B19099" t="s">
        <v>538</v>
      </c>
      <c r="C19099">
        <f>COUNTIFS($B$4:$B19099,$B19099)</f>
        <v>83</v>
      </c>
      <c r="D19099" t="s">
        <v>19496</v>
      </c>
      <c r="E19099" t="s">
        <v>602</v>
      </c>
      <c r="F19099" t="s">
        <v>2758</v>
      </c>
      <c r="G19099" t="s">
        <v>1020</v>
      </c>
      <c r="H19099" t="str">
        <f t="shared" si="298"/>
        <v>83สพม.ศรีสะเกษ ยโสธร</v>
      </c>
    </row>
    <row r="19100" spans="1:8" x14ac:dyDescent="0.2">
      <c r="A19100">
        <v>19066</v>
      </c>
      <c r="B19100" t="s">
        <v>538</v>
      </c>
      <c r="C19100">
        <f>COUNTIFS($B$4:$B19100,$B19100)</f>
        <v>84</v>
      </c>
      <c r="D19100" t="s">
        <v>19497</v>
      </c>
      <c r="E19100" t="s">
        <v>602</v>
      </c>
      <c r="F19100" t="s">
        <v>2758</v>
      </c>
      <c r="G19100" t="s">
        <v>1020</v>
      </c>
      <c r="H19100" t="str">
        <f t="shared" si="298"/>
        <v>84สพม.ศรีสะเกษ ยโสธร</v>
      </c>
    </row>
    <row r="19101" spans="1:8" x14ac:dyDescent="0.2">
      <c r="A19101">
        <v>19067</v>
      </c>
      <c r="B19101" t="s">
        <v>538</v>
      </c>
      <c r="C19101">
        <f>COUNTIFS($B$4:$B19101,$B19101)</f>
        <v>85</v>
      </c>
      <c r="D19101" t="s">
        <v>19498</v>
      </c>
      <c r="E19101" t="s">
        <v>602</v>
      </c>
      <c r="F19101" t="s">
        <v>2758</v>
      </c>
      <c r="G19101" t="s">
        <v>1020</v>
      </c>
      <c r="H19101" t="str">
        <f t="shared" si="298"/>
        <v>85สพม.ศรีสะเกษ ยโสธร</v>
      </c>
    </row>
    <row r="19102" spans="1:8" x14ac:dyDescent="0.2">
      <c r="A19102">
        <v>19068</v>
      </c>
      <c r="B19102" t="s">
        <v>538</v>
      </c>
      <c r="C19102">
        <f>COUNTIFS($B$4:$B19102,$B19102)</f>
        <v>86</v>
      </c>
      <c r="D19102" t="s">
        <v>19499</v>
      </c>
      <c r="E19102" t="s">
        <v>602</v>
      </c>
      <c r="F19102" t="s">
        <v>2758</v>
      </c>
      <c r="G19102" t="s">
        <v>1020</v>
      </c>
      <c r="H19102" t="str">
        <f t="shared" si="298"/>
        <v>86สพม.ศรีสะเกษ ยโสธร</v>
      </c>
    </row>
    <row r="19103" spans="1:8" x14ac:dyDescent="0.2">
      <c r="A19103">
        <v>19069</v>
      </c>
      <c r="B19103" t="s">
        <v>538</v>
      </c>
      <c r="C19103">
        <f>COUNTIFS($B$4:$B19103,$B19103)</f>
        <v>87</v>
      </c>
      <c r="D19103" t="s">
        <v>19500</v>
      </c>
      <c r="E19103" t="s">
        <v>602</v>
      </c>
      <c r="F19103" t="s">
        <v>2758</v>
      </c>
      <c r="G19103" t="s">
        <v>1020</v>
      </c>
      <c r="H19103" t="str">
        <f t="shared" si="298"/>
        <v>87สพม.ศรีสะเกษ ยโสธร</v>
      </c>
    </row>
    <row r="19104" spans="1:8" x14ac:dyDescent="0.2">
      <c r="A19104">
        <v>19070</v>
      </c>
      <c r="B19104" t="s">
        <v>538</v>
      </c>
      <c r="C19104">
        <f>COUNTIFS($B$4:$B19104,$B19104)</f>
        <v>88</v>
      </c>
      <c r="D19104" t="s">
        <v>19502</v>
      </c>
      <c r="E19104" t="s">
        <v>602</v>
      </c>
      <c r="F19104" t="s">
        <v>2758</v>
      </c>
      <c r="G19104" t="s">
        <v>1020</v>
      </c>
      <c r="H19104" t="str">
        <f t="shared" si="298"/>
        <v>88สพม.ศรีสะเกษ ยโสธร</v>
      </c>
    </row>
    <row r="19105" spans="1:8" x14ac:dyDescent="0.2">
      <c r="A19105">
        <v>19071</v>
      </c>
      <c r="B19105" t="s">
        <v>538</v>
      </c>
      <c r="C19105">
        <f>COUNTIFS($B$4:$B19105,$B19105)</f>
        <v>89</v>
      </c>
      <c r="D19105" t="s">
        <v>19503</v>
      </c>
      <c r="E19105" t="s">
        <v>602</v>
      </c>
      <c r="F19105" t="s">
        <v>2758</v>
      </c>
      <c r="G19105" t="s">
        <v>1020</v>
      </c>
      <c r="H19105" t="str">
        <f t="shared" si="298"/>
        <v>89สพม.ศรีสะเกษ ยโสธร</v>
      </c>
    </row>
    <row r="19106" spans="1:8" x14ac:dyDescent="0.2">
      <c r="A19106">
        <v>19072</v>
      </c>
      <c r="B19106" t="s">
        <v>538</v>
      </c>
      <c r="C19106">
        <f>COUNTIFS($B$4:$B19106,$B19106)</f>
        <v>90</v>
      </c>
      <c r="D19106" t="s">
        <v>19504</v>
      </c>
      <c r="E19106" t="s">
        <v>602</v>
      </c>
      <c r="F19106" t="s">
        <v>2758</v>
      </c>
      <c r="G19106" t="s">
        <v>1020</v>
      </c>
      <c r="H19106" t="str">
        <f t="shared" si="298"/>
        <v>90สพม.ศรีสะเกษ ยโสธร</v>
      </c>
    </row>
    <row r="19107" spans="1:8" x14ac:dyDescent="0.2">
      <c r="A19107">
        <v>19073</v>
      </c>
      <c r="B19107" t="s">
        <v>538</v>
      </c>
      <c r="C19107">
        <f>COUNTIFS($B$4:$B19107,$B19107)</f>
        <v>91</v>
      </c>
      <c r="D19107" t="s">
        <v>19505</v>
      </c>
      <c r="E19107" t="s">
        <v>602</v>
      </c>
      <c r="F19107" t="s">
        <v>2758</v>
      </c>
      <c r="G19107" t="s">
        <v>1020</v>
      </c>
      <c r="H19107" t="str">
        <f t="shared" si="298"/>
        <v>91สพม.ศรีสะเกษ ยโสธร</v>
      </c>
    </row>
    <row r="19108" spans="1:8" x14ac:dyDescent="0.2">
      <c r="A19108">
        <v>19074</v>
      </c>
      <c r="B19108" t="s">
        <v>538</v>
      </c>
      <c r="C19108">
        <f>COUNTIFS($B$4:$B19108,$B19108)</f>
        <v>92</v>
      </c>
      <c r="D19108" t="s">
        <v>19506</v>
      </c>
      <c r="E19108" t="s">
        <v>602</v>
      </c>
      <c r="F19108" t="s">
        <v>2758</v>
      </c>
      <c r="G19108" t="s">
        <v>1020</v>
      </c>
      <c r="H19108" t="str">
        <f t="shared" si="298"/>
        <v>92สพม.ศรีสะเกษ ยโสธร</v>
      </c>
    </row>
    <row r="19109" spans="1:8" x14ac:dyDescent="0.2">
      <c r="A19109">
        <v>19075</v>
      </c>
      <c r="B19109" t="s">
        <v>538</v>
      </c>
      <c r="C19109">
        <f>COUNTIFS($B$4:$B19109,$B19109)</f>
        <v>93</v>
      </c>
      <c r="D19109" t="s">
        <v>19507</v>
      </c>
      <c r="E19109" t="s">
        <v>602</v>
      </c>
      <c r="F19109" t="s">
        <v>2758</v>
      </c>
      <c r="G19109" t="s">
        <v>1020</v>
      </c>
      <c r="H19109" t="str">
        <f t="shared" si="298"/>
        <v>93สพม.ศรีสะเกษ ยโสธร</v>
      </c>
    </row>
    <row r="19110" spans="1:8" x14ac:dyDescent="0.2">
      <c r="A19110">
        <v>19076</v>
      </c>
      <c r="B19110" t="s">
        <v>538</v>
      </c>
      <c r="C19110">
        <f>COUNTIFS($B$4:$B19110,$B19110)</f>
        <v>94</v>
      </c>
      <c r="D19110" t="s">
        <v>19508</v>
      </c>
      <c r="E19110" t="s">
        <v>602</v>
      </c>
      <c r="F19110" t="s">
        <v>2758</v>
      </c>
      <c r="G19110" t="s">
        <v>1020</v>
      </c>
      <c r="H19110" t="str">
        <f t="shared" si="298"/>
        <v>94สพม.ศรีสะเกษ ยโสธร</v>
      </c>
    </row>
    <row r="19111" spans="1:8" x14ac:dyDescent="0.2">
      <c r="A19111">
        <v>19077</v>
      </c>
      <c r="B19111" t="s">
        <v>538</v>
      </c>
      <c r="C19111">
        <f>COUNTIFS($B$4:$B19111,$B19111)</f>
        <v>95</v>
      </c>
      <c r="D19111" t="s">
        <v>19509</v>
      </c>
      <c r="E19111" t="s">
        <v>602</v>
      </c>
      <c r="F19111" t="s">
        <v>2758</v>
      </c>
      <c r="G19111" t="s">
        <v>1020</v>
      </c>
      <c r="H19111" t="str">
        <f t="shared" si="298"/>
        <v>95สพม.ศรีสะเกษ ยโสธร</v>
      </c>
    </row>
    <row r="19112" spans="1:8" x14ac:dyDescent="0.2">
      <c r="A19112">
        <v>19078</v>
      </c>
      <c r="B19112" t="s">
        <v>538</v>
      </c>
      <c r="C19112">
        <f>COUNTIFS($B$4:$B19112,$B19112)</f>
        <v>96</v>
      </c>
      <c r="D19112" t="s">
        <v>19510</v>
      </c>
      <c r="E19112" t="s">
        <v>602</v>
      </c>
      <c r="F19112" t="s">
        <v>2758</v>
      </c>
      <c r="G19112" t="s">
        <v>1020</v>
      </c>
      <c r="H19112" t="str">
        <f t="shared" si="298"/>
        <v>96สพม.ศรีสะเกษ ยโสธร</v>
      </c>
    </row>
    <row r="19113" spans="1:8" x14ac:dyDescent="0.2">
      <c r="A19113">
        <v>19079</v>
      </c>
      <c r="B19113" t="s">
        <v>538</v>
      </c>
      <c r="C19113">
        <f>COUNTIFS($B$4:$B19113,$B19113)</f>
        <v>97</v>
      </c>
      <c r="D19113" t="s">
        <v>19511</v>
      </c>
      <c r="E19113" t="s">
        <v>602</v>
      </c>
      <c r="F19113" t="s">
        <v>2758</v>
      </c>
      <c r="G19113" t="s">
        <v>1020</v>
      </c>
      <c r="H19113" t="str">
        <f t="shared" si="298"/>
        <v>97สพม.ศรีสะเกษ ยโสธร</v>
      </c>
    </row>
    <row r="19114" spans="1:8" x14ac:dyDescent="0.2">
      <c r="A19114">
        <v>19080</v>
      </c>
      <c r="B19114" t="s">
        <v>538</v>
      </c>
      <c r="C19114">
        <f>COUNTIFS($B$4:$B19114,$B19114)</f>
        <v>98</v>
      </c>
      <c r="D19114" t="s">
        <v>19512</v>
      </c>
      <c r="E19114" t="s">
        <v>602</v>
      </c>
      <c r="F19114" t="s">
        <v>2758</v>
      </c>
      <c r="G19114" t="s">
        <v>1020</v>
      </c>
      <c r="H19114" t="str">
        <f t="shared" si="298"/>
        <v>98สพม.ศรีสะเกษ ยโสธร</v>
      </c>
    </row>
    <row r="19115" spans="1:8" x14ac:dyDescent="0.2">
      <c r="A19115">
        <v>19081</v>
      </c>
      <c r="B19115" t="s">
        <v>538</v>
      </c>
      <c r="C19115">
        <f>COUNTIFS($B$4:$B19115,$B19115)</f>
        <v>99</v>
      </c>
      <c r="D19115" t="s">
        <v>19513</v>
      </c>
      <c r="E19115" t="s">
        <v>602</v>
      </c>
      <c r="F19115" t="s">
        <v>2758</v>
      </c>
      <c r="G19115" t="s">
        <v>1020</v>
      </c>
      <c r="H19115" t="str">
        <f t="shared" si="298"/>
        <v>99สพม.ศรีสะเกษ ยโสธร</v>
      </c>
    </row>
    <row r="19116" spans="1:8" x14ac:dyDescent="0.2">
      <c r="A19116">
        <v>19082</v>
      </c>
      <c r="B19116" t="s">
        <v>538</v>
      </c>
      <c r="C19116">
        <f>COUNTIFS($B$4:$B19116,$B19116)</f>
        <v>100</v>
      </c>
      <c r="D19116" t="s">
        <v>19515</v>
      </c>
      <c r="E19116" t="s">
        <v>602</v>
      </c>
      <c r="F19116" t="s">
        <v>2758</v>
      </c>
      <c r="G19116" t="s">
        <v>1020</v>
      </c>
      <c r="H19116" t="str">
        <f t="shared" si="298"/>
        <v>100สพม.ศรีสะเกษ ยโสธร</v>
      </c>
    </row>
    <row r="19117" spans="1:8" x14ac:dyDescent="0.2">
      <c r="A19117">
        <v>19083</v>
      </c>
      <c r="B19117" t="s">
        <v>538</v>
      </c>
      <c r="C19117">
        <f>COUNTIFS($B$4:$B19117,$B19117)</f>
        <v>101</v>
      </c>
      <c r="D19117" t="s">
        <v>19516</v>
      </c>
      <c r="E19117" t="s">
        <v>602</v>
      </c>
      <c r="F19117" t="s">
        <v>2758</v>
      </c>
      <c r="G19117" t="s">
        <v>1020</v>
      </c>
      <c r="H19117" t="str">
        <f t="shared" si="298"/>
        <v>101สพม.ศรีสะเกษ ยโสธร</v>
      </c>
    </row>
    <row r="19118" spans="1:8" x14ac:dyDescent="0.2">
      <c r="A19118">
        <v>19084</v>
      </c>
      <c r="B19118" t="s">
        <v>538</v>
      </c>
      <c r="C19118">
        <f>COUNTIFS($B$4:$B19118,$B19118)</f>
        <v>102</v>
      </c>
      <c r="D19118" t="s">
        <v>19517</v>
      </c>
      <c r="E19118" t="s">
        <v>602</v>
      </c>
      <c r="F19118" t="s">
        <v>2758</v>
      </c>
      <c r="G19118" t="s">
        <v>1020</v>
      </c>
      <c r="H19118" t="str">
        <f t="shared" si="298"/>
        <v>102สพม.ศรีสะเกษ ยโสธร</v>
      </c>
    </row>
    <row r="19119" spans="1:8" x14ac:dyDescent="0.2">
      <c r="A19119">
        <v>19085</v>
      </c>
      <c r="B19119" t="s">
        <v>538</v>
      </c>
      <c r="C19119">
        <f>COUNTIFS($B$4:$B19119,$B19119)</f>
        <v>103</v>
      </c>
      <c r="D19119" t="s">
        <v>19518</v>
      </c>
      <c r="E19119" t="s">
        <v>602</v>
      </c>
      <c r="F19119" t="s">
        <v>2758</v>
      </c>
      <c r="G19119" t="s">
        <v>1020</v>
      </c>
      <c r="H19119" t="str">
        <f t="shared" si="298"/>
        <v>103สพม.ศรีสะเกษ ยโสธร</v>
      </c>
    </row>
    <row r="19120" spans="1:8" x14ac:dyDescent="0.2">
      <c r="A19120">
        <v>19086</v>
      </c>
      <c r="B19120" t="s">
        <v>538</v>
      </c>
      <c r="C19120">
        <f>COUNTIFS($B$4:$B19120,$B19120)</f>
        <v>104</v>
      </c>
      <c r="D19120" t="s">
        <v>19519</v>
      </c>
      <c r="E19120" t="s">
        <v>602</v>
      </c>
      <c r="F19120" t="s">
        <v>2758</v>
      </c>
      <c r="G19120" t="s">
        <v>1020</v>
      </c>
      <c r="H19120" t="str">
        <f t="shared" si="298"/>
        <v>104สพม.ศรีสะเกษ ยโสธร</v>
      </c>
    </row>
    <row r="19121" spans="1:8" x14ac:dyDescent="0.2">
      <c r="A19121">
        <v>19087</v>
      </c>
      <c r="B19121" t="s">
        <v>538</v>
      </c>
      <c r="C19121">
        <f>COUNTIFS($B$4:$B19121,$B19121)</f>
        <v>105</v>
      </c>
      <c r="D19121" t="s">
        <v>19520</v>
      </c>
      <c r="E19121" t="s">
        <v>602</v>
      </c>
      <c r="F19121" t="s">
        <v>2758</v>
      </c>
      <c r="G19121" t="s">
        <v>1020</v>
      </c>
      <c r="H19121" t="str">
        <f t="shared" si="298"/>
        <v>105สพม.ศรีสะเกษ ยโสธร</v>
      </c>
    </row>
    <row r="19122" spans="1:8" x14ac:dyDescent="0.2">
      <c r="A19122">
        <v>19088</v>
      </c>
      <c r="B19122" t="s">
        <v>538</v>
      </c>
      <c r="C19122">
        <f>COUNTIFS($B$4:$B19122,$B19122)</f>
        <v>106</v>
      </c>
      <c r="D19122" t="s">
        <v>19521</v>
      </c>
      <c r="E19122" t="s">
        <v>602</v>
      </c>
      <c r="F19122" t="s">
        <v>2758</v>
      </c>
      <c r="G19122" t="s">
        <v>1020</v>
      </c>
      <c r="H19122" t="str">
        <f t="shared" si="298"/>
        <v>106สพม.ศรีสะเกษ ยโสธร</v>
      </c>
    </row>
    <row r="19123" spans="1:8" x14ac:dyDescent="0.2">
      <c r="A19123">
        <v>19089</v>
      </c>
      <c r="B19123" t="s">
        <v>538</v>
      </c>
      <c r="C19123">
        <f>COUNTIFS($B$4:$B19123,$B19123)</f>
        <v>107</v>
      </c>
      <c r="D19123" t="s">
        <v>19523</v>
      </c>
      <c r="E19123" t="s">
        <v>602</v>
      </c>
      <c r="F19123" t="s">
        <v>2758</v>
      </c>
      <c r="G19123" t="s">
        <v>1020</v>
      </c>
      <c r="H19123" t="str">
        <f t="shared" si="298"/>
        <v>107สพม.ศรีสะเกษ ยโสธร</v>
      </c>
    </row>
    <row r="19124" spans="1:8" x14ac:dyDescent="0.2">
      <c r="A19124">
        <v>19090</v>
      </c>
      <c r="B19124" t="s">
        <v>538</v>
      </c>
      <c r="C19124">
        <f>COUNTIFS($B$4:$B19124,$B19124)</f>
        <v>108</v>
      </c>
      <c r="D19124" t="s">
        <v>19524</v>
      </c>
      <c r="E19124" t="s">
        <v>602</v>
      </c>
      <c r="F19124" t="s">
        <v>2758</v>
      </c>
      <c r="G19124" t="s">
        <v>1020</v>
      </c>
      <c r="H19124" t="str">
        <f t="shared" si="298"/>
        <v>108สพม.ศรีสะเกษ ยโสธร</v>
      </c>
    </row>
    <row r="19125" spans="1:8" x14ac:dyDescent="0.2">
      <c r="A19125">
        <v>19091</v>
      </c>
      <c r="B19125" t="s">
        <v>538</v>
      </c>
      <c r="C19125">
        <f>COUNTIFS($B$4:$B19125,$B19125)</f>
        <v>109</v>
      </c>
      <c r="D19125" t="s">
        <v>19525</v>
      </c>
      <c r="E19125" t="s">
        <v>602</v>
      </c>
      <c r="F19125" t="s">
        <v>2758</v>
      </c>
      <c r="G19125" t="s">
        <v>1020</v>
      </c>
      <c r="H19125" t="str">
        <f t="shared" si="298"/>
        <v>109สพม.ศรีสะเกษ ยโสธร</v>
      </c>
    </row>
    <row r="19126" spans="1:8" x14ac:dyDescent="0.2">
      <c r="A19126">
        <v>19092</v>
      </c>
      <c r="B19126" t="s">
        <v>538</v>
      </c>
      <c r="C19126">
        <f>COUNTIFS($B$4:$B19126,$B19126)</f>
        <v>110</v>
      </c>
      <c r="D19126" t="s">
        <v>19526</v>
      </c>
      <c r="E19126" t="s">
        <v>602</v>
      </c>
      <c r="F19126" t="s">
        <v>2758</v>
      </c>
      <c r="G19126" t="s">
        <v>1020</v>
      </c>
      <c r="H19126" t="str">
        <f t="shared" si="298"/>
        <v>110สพม.ศรีสะเกษ ยโสธร</v>
      </c>
    </row>
    <row r="19127" spans="1:8" x14ac:dyDescent="0.2">
      <c r="A19127">
        <v>19093</v>
      </c>
      <c r="B19127" t="s">
        <v>538</v>
      </c>
      <c r="C19127">
        <f>COUNTIFS($B$4:$B19127,$B19127)</f>
        <v>111</v>
      </c>
      <c r="D19127" t="s">
        <v>19527</v>
      </c>
      <c r="E19127" t="s">
        <v>602</v>
      </c>
      <c r="F19127" t="s">
        <v>2758</v>
      </c>
      <c r="G19127" t="s">
        <v>1020</v>
      </c>
      <c r="H19127" t="str">
        <f t="shared" si="298"/>
        <v>111สพม.ศรีสะเกษ ยโสธร</v>
      </c>
    </row>
    <row r="19128" spans="1:8" x14ac:dyDescent="0.2">
      <c r="A19128">
        <v>19094</v>
      </c>
      <c r="B19128" t="s">
        <v>538</v>
      </c>
      <c r="C19128">
        <f>COUNTIFS($B$4:$B19128,$B19128)</f>
        <v>112</v>
      </c>
      <c r="D19128" t="s">
        <v>19528</v>
      </c>
      <c r="E19128" t="s">
        <v>602</v>
      </c>
      <c r="F19128" t="s">
        <v>2758</v>
      </c>
      <c r="G19128" t="s">
        <v>1020</v>
      </c>
      <c r="H19128" t="str">
        <f t="shared" si="298"/>
        <v>112สพม.ศรีสะเกษ ยโสธร</v>
      </c>
    </row>
    <row r="19129" spans="1:8" x14ac:dyDescent="0.2">
      <c r="A19129">
        <v>19095</v>
      </c>
      <c r="B19129" t="s">
        <v>538</v>
      </c>
      <c r="C19129">
        <f>COUNTIFS($B$4:$B19129,$B19129)</f>
        <v>113</v>
      </c>
      <c r="D19129" t="s">
        <v>19529</v>
      </c>
      <c r="E19129" t="s">
        <v>602</v>
      </c>
      <c r="F19129" t="s">
        <v>2758</v>
      </c>
      <c r="G19129" t="s">
        <v>1020</v>
      </c>
      <c r="H19129" t="str">
        <f t="shared" si="298"/>
        <v>113สพม.ศรีสะเกษ ยโสธร</v>
      </c>
    </row>
    <row r="19130" spans="1:8" x14ac:dyDescent="0.2">
      <c r="A19130">
        <v>19096</v>
      </c>
      <c r="B19130" t="s">
        <v>538</v>
      </c>
      <c r="C19130">
        <f>COUNTIFS($B$4:$B19130,$B19130)</f>
        <v>114</v>
      </c>
      <c r="D19130" t="s">
        <v>19530</v>
      </c>
      <c r="E19130" t="s">
        <v>602</v>
      </c>
      <c r="F19130" t="s">
        <v>2758</v>
      </c>
      <c r="G19130" t="s">
        <v>1020</v>
      </c>
      <c r="H19130" t="str">
        <f t="shared" si="298"/>
        <v>114สพม.ศรีสะเกษ ยโสธร</v>
      </c>
    </row>
    <row r="19131" spans="1:8" x14ac:dyDescent="0.2">
      <c r="A19131">
        <v>19097</v>
      </c>
      <c r="B19131" t="s">
        <v>538</v>
      </c>
      <c r="C19131">
        <f>COUNTIFS($B$4:$B19131,$B19131)</f>
        <v>115</v>
      </c>
      <c r="D19131" t="s">
        <v>19531</v>
      </c>
      <c r="E19131" t="s">
        <v>602</v>
      </c>
      <c r="F19131" t="s">
        <v>2758</v>
      </c>
      <c r="G19131" t="s">
        <v>1020</v>
      </c>
      <c r="H19131" t="str">
        <f t="shared" si="298"/>
        <v>115สพม.ศรีสะเกษ ยโสธร</v>
      </c>
    </row>
    <row r="19132" spans="1:8" x14ac:dyDescent="0.2">
      <c r="A19132">
        <v>19098</v>
      </c>
      <c r="B19132" t="s">
        <v>538</v>
      </c>
      <c r="C19132">
        <f>COUNTIFS($B$4:$B19132,$B19132)</f>
        <v>116</v>
      </c>
      <c r="D19132" t="s">
        <v>19532</v>
      </c>
      <c r="E19132" t="s">
        <v>602</v>
      </c>
      <c r="F19132" t="s">
        <v>2758</v>
      </c>
      <c r="G19132" t="s">
        <v>1020</v>
      </c>
      <c r="H19132" t="str">
        <f t="shared" si="298"/>
        <v>116สพม.ศรีสะเกษ ยโสธร</v>
      </c>
    </row>
    <row r="19133" spans="1:8" x14ac:dyDescent="0.2">
      <c r="A19133">
        <v>19099</v>
      </c>
      <c r="B19133" t="s">
        <v>538</v>
      </c>
      <c r="C19133">
        <f>COUNTIFS($B$4:$B19133,$B19133)</f>
        <v>117</v>
      </c>
      <c r="D19133" t="s">
        <v>19533</v>
      </c>
      <c r="E19133" t="s">
        <v>602</v>
      </c>
      <c r="F19133" t="s">
        <v>2758</v>
      </c>
      <c r="G19133" t="s">
        <v>1020</v>
      </c>
      <c r="H19133" t="str">
        <f t="shared" si="298"/>
        <v>117สพม.ศรีสะเกษ ยโสธร</v>
      </c>
    </row>
    <row r="19134" spans="1:8" x14ac:dyDescent="0.2">
      <c r="A19134">
        <v>19100</v>
      </c>
      <c r="B19134" t="s">
        <v>538</v>
      </c>
      <c r="C19134">
        <f>COUNTIFS($B$4:$B19134,$B19134)</f>
        <v>118</v>
      </c>
      <c r="D19134" t="s">
        <v>19534</v>
      </c>
      <c r="E19134" t="s">
        <v>602</v>
      </c>
      <c r="F19134" t="s">
        <v>2758</v>
      </c>
      <c r="G19134" t="s">
        <v>1020</v>
      </c>
      <c r="H19134" t="str">
        <f t="shared" si="298"/>
        <v>118สพม.ศรีสะเกษ ยโสธร</v>
      </c>
    </row>
    <row r="19135" spans="1:8" x14ac:dyDescent="0.2">
      <c r="A19135">
        <v>19101</v>
      </c>
      <c r="B19135" t="s">
        <v>538</v>
      </c>
      <c r="C19135">
        <f>COUNTIFS($B$4:$B19135,$B19135)</f>
        <v>119</v>
      </c>
      <c r="D19135" t="s">
        <v>19535</v>
      </c>
      <c r="E19135" t="s">
        <v>602</v>
      </c>
      <c r="F19135" t="s">
        <v>2758</v>
      </c>
      <c r="G19135" t="s">
        <v>1020</v>
      </c>
      <c r="H19135" t="str">
        <f t="shared" si="298"/>
        <v>119สพม.ศรีสะเกษ ยโสธร</v>
      </c>
    </row>
    <row r="19136" spans="1:8" x14ac:dyDescent="0.2">
      <c r="A19136">
        <v>19102</v>
      </c>
      <c r="B19136" t="s">
        <v>538</v>
      </c>
      <c r="C19136">
        <f>COUNTIFS($B$4:$B19136,$B19136)</f>
        <v>120</v>
      </c>
      <c r="D19136" t="s">
        <v>19536</v>
      </c>
      <c r="E19136" t="s">
        <v>602</v>
      </c>
      <c r="F19136" t="s">
        <v>2758</v>
      </c>
      <c r="G19136" t="s">
        <v>1020</v>
      </c>
      <c r="H19136" t="str">
        <f t="shared" si="298"/>
        <v>120สพม.ศรีสะเกษ ยโสธร</v>
      </c>
    </row>
    <row r="19137" spans="1:8" x14ac:dyDescent="0.2">
      <c r="A19137">
        <v>19103</v>
      </c>
      <c r="B19137" t="s">
        <v>538</v>
      </c>
      <c r="C19137">
        <f>COUNTIFS($B$4:$B19137,$B19137)</f>
        <v>121</v>
      </c>
      <c r="D19137" t="s">
        <v>19537</v>
      </c>
      <c r="E19137" t="s">
        <v>602</v>
      </c>
      <c r="F19137" t="s">
        <v>2758</v>
      </c>
      <c r="G19137" t="s">
        <v>1020</v>
      </c>
      <c r="H19137" t="str">
        <f t="shared" si="298"/>
        <v>121สพม.ศรีสะเกษ ยโสธร</v>
      </c>
    </row>
    <row r="19138" spans="1:8" x14ac:dyDescent="0.2">
      <c r="A19138">
        <v>19104</v>
      </c>
      <c r="B19138" t="s">
        <v>538</v>
      </c>
      <c r="C19138">
        <f>COUNTIFS($B$4:$B19138,$B19138)</f>
        <v>122</v>
      </c>
      <c r="D19138" t="s">
        <v>19538</v>
      </c>
      <c r="E19138" t="s">
        <v>602</v>
      </c>
      <c r="F19138" t="s">
        <v>2758</v>
      </c>
      <c r="G19138" t="s">
        <v>1020</v>
      </c>
      <c r="H19138" t="str">
        <f t="shared" si="298"/>
        <v>122สพม.ศรีสะเกษ ยโสธร</v>
      </c>
    </row>
    <row r="19139" spans="1:8" x14ac:dyDescent="0.2">
      <c r="A19139">
        <v>19105</v>
      </c>
      <c r="B19139" t="s">
        <v>538</v>
      </c>
      <c r="C19139">
        <f>COUNTIFS($B$4:$B19139,$B19139)</f>
        <v>123</v>
      </c>
      <c r="D19139" t="s">
        <v>19539</v>
      </c>
      <c r="E19139" t="s">
        <v>602</v>
      </c>
      <c r="F19139" t="s">
        <v>2758</v>
      </c>
      <c r="G19139" t="s">
        <v>1020</v>
      </c>
      <c r="H19139" t="str">
        <f t="shared" si="298"/>
        <v>123สพม.ศรีสะเกษ ยโสธร</v>
      </c>
    </row>
    <row r="19140" spans="1:8" x14ac:dyDescent="0.2">
      <c r="A19140">
        <v>19106</v>
      </c>
      <c r="B19140" t="s">
        <v>538</v>
      </c>
      <c r="C19140">
        <f>COUNTIFS($B$4:$B19140,$B19140)</f>
        <v>124</v>
      </c>
      <c r="D19140" t="s">
        <v>19540</v>
      </c>
      <c r="E19140" t="s">
        <v>602</v>
      </c>
      <c r="F19140" t="s">
        <v>2758</v>
      </c>
      <c r="G19140" t="s">
        <v>1020</v>
      </c>
      <c r="H19140" t="str">
        <f t="shared" ref="H19140:H19203" si="299">C19140&amp;B19140</f>
        <v>124สพม.ศรีสะเกษ ยโสธร</v>
      </c>
    </row>
    <row r="19141" spans="1:8" x14ac:dyDescent="0.2">
      <c r="A19141">
        <v>19107</v>
      </c>
      <c r="B19141" t="s">
        <v>538</v>
      </c>
      <c r="C19141">
        <f>COUNTIFS($B$4:$B19141,$B19141)</f>
        <v>125</v>
      </c>
      <c r="D19141" t="s">
        <v>19541</v>
      </c>
      <c r="E19141" t="s">
        <v>602</v>
      </c>
      <c r="F19141" t="s">
        <v>2758</v>
      </c>
      <c r="G19141" t="s">
        <v>1020</v>
      </c>
      <c r="H19141" t="str">
        <f t="shared" si="299"/>
        <v>125สพม.ศรีสะเกษ ยโสธร</v>
      </c>
    </row>
    <row r="19142" spans="1:8" x14ac:dyDescent="0.2">
      <c r="A19142">
        <v>19108</v>
      </c>
      <c r="B19142" t="s">
        <v>538</v>
      </c>
      <c r="C19142">
        <f>COUNTIFS($B$4:$B19142,$B19142)</f>
        <v>126</v>
      </c>
      <c r="D19142" t="s">
        <v>19542</v>
      </c>
      <c r="E19142" t="s">
        <v>602</v>
      </c>
      <c r="F19142" t="s">
        <v>2758</v>
      </c>
      <c r="G19142" t="s">
        <v>1020</v>
      </c>
      <c r="H19142" t="str">
        <f t="shared" si="299"/>
        <v>126สพม.ศรีสะเกษ ยโสธร</v>
      </c>
    </row>
    <row r="19143" spans="1:8" x14ac:dyDescent="0.2">
      <c r="A19143">
        <v>19109</v>
      </c>
      <c r="B19143" t="s">
        <v>538</v>
      </c>
      <c r="C19143">
        <f>COUNTIFS($B$4:$B19143,$B19143)</f>
        <v>127</v>
      </c>
      <c r="D19143" t="s">
        <v>19543</v>
      </c>
      <c r="E19143" t="s">
        <v>602</v>
      </c>
      <c r="F19143" t="s">
        <v>2758</v>
      </c>
      <c r="G19143" t="s">
        <v>1020</v>
      </c>
      <c r="H19143" t="str">
        <f t="shared" si="299"/>
        <v>127สพม.ศรีสะเกษ ยโสธร</v>
      </c>
    </row>
    <row r="19144" spans="1:8" x14ac:dyDescent="0.2">
      <c r="A19144">
        <v>19110</v>
      </c>
      <c r="B19144" t="s">
        <v>538</v>
      </c>
      <c r="C19144">
        <f>COUNTIFS($B$4:$B19144,$B19144)</f>
        <v>128</v>
      </c>
      <c r="D19144" t="s">
        <v>19544</v>
      </c>
      <c r="E19144" t="s">
        <v>602</v>
      </c>
      <c r="F19144" t="s">
        <v>2758</v>
      </c>
      <c r="G19144" t="s">
        <v>1020</v>
      </c>
      <c r="H19144" t="str">
        <f t="shared" si="299"/>
        <v>128สพม.ศรีสะเกษ ยโสธร</v>
      </c>
    </row>
    <row r="19145" spans="1:8" x14ac:dyDescent="0.2">
      <c r="A19145">
        <v>19111</v>
      </c>
      <c r="B19145" t="s">
        <v>538</v>
      </c>
      <c r="C19145">
        <f>COUNTIFS($B$4:$B19145,$B19145)</f>
        <v>129</v>
      </c>
      <c r="D19145" t="s">
        <v>19545</v>
      </c>
      <c r="E19145" t="s">
        <v>602</v>
      </c>
      <c r="F19145" t="s">
        <v>2758</v>
      </c>
      <c r="G19145" t="s">
        <v>1020</v>
      </c>
      <c r="H19145" t="str">
        <f t="shared" si="299"/>
        <v>129สพม.ศรีสะเกษ ยโสธร</v>
      </c>
    </row>
    <row r="19146" spans="1:8" x14ac:dyDescent="0.2">
      <c r="A19146">
        <v>19112</v>
      </c>
      <c r="B19146" t="s">
        <v>538</v>
      </c>
      <c r="C19146">
        <f>COUNTIFS($B$4:$B19146,$B19146)</f>
        <v>130</v>
      </c>
      <c r="D19146" t="s">
        <v>19546</v>
      </c>
      <c r="E19146" t="s">
        <v>602</v>
      </c>
      <c r="F19146" t="s">
        <v>2758</v>
      </c>
      <c r="G19146" t="s">
        <v>1020</v>
      </c>
      <c r="H19146" t="str">
        <f t="shared" si="299"/>
        <v>130สพม.ศรีสะเกษ ยโสธร</v>
      </c>
    </row>
    <row r="19147" spans="1:8" x14ac:dyDescent="0.2">
      <c r="A19147">
        <v>19113</v>
      </c>
      <c r="B19147" t="s">
        <v>538</v>
      </c>
      <c r="C19147">
        <f>COUNTIFS($B$4:$B19147,$B19147)</f>
        <v>131</v>
      </c>
      <c r="D19147" t="s">
        <v>19547</v>
      </c>
      <c r="E19147" t="s">
        <v>602</v>
      </c>
      <c r="F19147" t="s">
        <v>2758</v>
      </c>
      <c r="G19147" t="s">
        <v>1020</v>
      </c>
      <c r="H19147" t="str">
        <f t="shared" si="299"/>
        <v>131สพม.ศรีสะเกษ ยโสธร</v>
      </c>
    </row>
    <row r="19148" spans="1:8" x14ac:dyDescent="0.2">
      <c r="A19148">
        <v>19114</v>
      </c>
      <c r="B19148" t="s">
        <v>538</v>
      </c>
      <c r="C19148">
        <f>COUNTIFS($B$4:$B19148,$B19148)</f>
        <v>132</v>
      </c>
      <c r="D19148" t="s">
        <v>19548</v>
      </c>
      <c r="E19148" t="s">
        <v>602</v>
      </c>
      <c r="F19148" t="s">
        <v>2758</v>
      </c>
      <c r="G19148" t="s">
        <v>1020</v>
      </c>
      <c r="H19148" t="str">
        <f t="shared" si="299"/>
        <v>132สพม.ศรีสะเกษ ยโสธร</v>
      </c>
    </row>
    <row r="19149" spans="1:8" x14ac:dyDescent="0.2">
      <c r="A19149">
        <v>19115</v>
      </c>
      <c r="B19149" t="s">
        <v>538</v>
      </c>
      <c r="C19149">
        <f>COUNTIFS($B$4:$B19149,$B19149)</f>
        <v>133</v>
      </c>
      <c r="D19149" t="s">
        <v>19549</v>
      </c>
      <c r="E19149" t="s">
        <v>602</v>
      </c>
      <c r="F19149" t="s">
        <v>2758</v>
      </c>
      <c r="G19149" t="s">
        <v>1020</v>
      </c>
      <c r="H19149" t="str">
        <f t="shared" si="299"/>
        <v>133สพม.ศรีสะเกษ ยโสธร</v>
      </c>
    </row>
    <row r="19150" spans="1:8" x14ac:dyDescent="0.2">
      <c r="A19150">
        <v>19116</v>
      </c>
      <c r="B19150" t="s">
        <v>538</v>
      </c>
      <c r="C19150">
        <f>COUNTIFS($B$4:$B19150,$B19150)</f>
        <v>134</v>
      </c>
      <c r="D19150" t="s">
        <v>19550</v>
      </c>
      <c r="E19150" t="s">
        <v>602</v>
      </c>
      <c r="F19150" t="s">
        <v>2758</v>
      </c>
      <c r="G19150" t="s">
        <v>1020</v>
      </c>
      <c r="H19150" t="str">
        <f t="shared" si="299"/>
        <v>134สพม.ศรีสะเกษ ยโสธร</v>
      </c>
    </row>
    <row r="19151" spans="1:8" x14ac:dyDescent="0.2">
      <c r="A19151">
        <v>19117</v>
      </c>
      <c r="B19151" t="s">
        <v>538</v>
      </c>
      <c r="C19151">
        <f>COUNTIFS($B$4:$B19151,$B19151)</f>
        <v>135</v>
      </c>
      <c r="D19151" t="s">
        <v>19551</v>
      </c>
      <c r="E19151" t="s">
        <v>602</v>
      </c>
      <c r="F19151" t="s">
        <v>2758</v>
      </c>
      <c r="G19151" t="s">
        <v>1020</v>
      </c>
      <c r="H19151" t="str">
        <f t="shared" si="299"/>
        <v>135สพม.ศรีสะเกษ ยโสธร</v>
      </c>
    </row>
    <row r="19152" spans="1:8" x14ac:dyDescent="0.2">
      <c r="A19152">
        <v>19118</v>
      </c>
      <c r="B19152" t="s">
        <v>538</v>
      </c>
      <c r="C19152">
        <f>COUNTIFS($B$4:$B19152,$B19152)</f>
        <v>136</v>
      </c>
      <c r="D19152" t="s">
        <v>19553</v>
      </c>
      <c r="E19152" t="s">
        <v>602</v>
      </c>
      <c r="F19152" t="s">
        <v>2758</v>
      </c>
      <c r="G19152" t="s">
        <v>1020</v>
      </c>
      <c r="H19152" t="str">
        <f t="shared" si="299"/>
        <v>136สพม.ศรีสะเกษ ยโสธร</v>
      </c>
    </row>
    <row r="19153" spans="1:8" x14ac:dyDescent="0.2">
      <c r="A19153">
        <v>19119</v>
      </c>
      <c r="B19153" t="s">
        <v>538</v>
      </c>
      <c r="C19153">
        <f>COUNTIFS($B$4:$B19153,$B19153)</f>
        <v>137</v>
      </c>
      <c r="D19153" t="s">
        <v>19554</v>
      </c>
      <c r="E19153" t="s">
        <v>602</v>
      </c>
      <c r="F19153" t="s">
        <v>2758</v>
      </c>
      <c r="G19153" t="s">
        <v>1020</v>
      </c>
      <c r="H19153" t="str">
        <f t="shared" si="299"/>
        <v>137สพม.ศรีสะเกษ ยโสธร</v>
      </c>
    </row>
    <row r="19154" spans="1:8" x14ac:dyDescent="0.2">
      <c r="A19154">
        <v>19120</v>
      </c>
      <c r="B19154" t="s">
        <v>538</v>
      </c>
      <c r="C19154">
        <f>COUNTIFS($B$4:$B19154,$B19154)</f>
        <v>138</v>
      </c>
      <c r="D19154" t="s">
        <v>19555</v>
      </c>
      <c r="E19154" t="s">
        <v>602</v>
      </c>
      <c r="F19154" t="s">
        <v>2758</v>
      </c>
      <c r="G19154" t="s">
        <v>1020</v>
      </c>
      <c r="H19154" t="str">
        <f t="shared" si="299"/>
        <v>138สพม.ศรีสะเกษ ยโสธร</v>
      </c>
    </row>
    <row r="19155" spans="1:8" x14ac:dyDescent="0.2">
      <c r="A19155">
        <v>19121</v>
      </c>
      <c r="B19155" t="s">
        <v>538</v>
      </c>
      <c r="C19155">
        <f>COUNTIFS($B$4:$B19155,$B19155)</f>
        <v>139</v>
      </c>
      <c r="D19155" t="s">
        <v>19556</v>
      </c>
      <c r="E19155" t="s">
        <v>602</v>
      </c>
      <c r="F19155" t="s">
        <v>2758</v>
      </c>
      <c r="G19155" t="s">
        <v>1020</v>
      </c>
      <c r="H19155" t="str">
        <f t="shared" si="299"/>
        <v>139สพม.ศรีสะเกษ ยโสธร</v>
      </c>
    </row>
    <row r="19156" spans="1:8" x14ac:dyDescent="0.2">
      <c r="A19156">
        <v>19122</v>
      </c>
      <c r="B19156" t="s">
        <v>538</v>
      </c>
      <c r="C19156">
        <f>COUNTIFS($B$4:$B19156,$B19156)</f>
        <v>140</v>
      </c>
      <c r="D19156" t="s">
        <v>19557</v>
      </c>
      <c r="E19156" t="s">
        <v>602</v>
      </c>
      <c r="F19156" t="s">
        <v>2758</v>
      </c>
      <c r="G19156" t="s">
        <v>1020</v>
      </c>
      <c r="H19156" t="str">
        <f t="shared" si="299"/>
        <v>140สพม.ศรีสะเกษ ยโสธร</v>
      </c>
    </row>
    <row r="19157" spans="1:8" x14ac:dyDescent="0.2">
      <c r="A19157">
        <v>19123</v>
      </c>
      <c r="B19157" t="s">
        <v>538</v>
      </c>
      <c r="C19157">
        <f>COUNTIFS($B$4:$B19157,$B19157)</f>
        <v>141</v>
      </c>
      <c r="D19157" t="s">
        <v>19558</v>
      </c>
      <c r="E19157" t="s">
        <v>602</v>
      </c>
      <c r="F19157" t="s">
        <v>2758</v>
      </c>
      <c r="G19157" t="s">
        <v>1020</v>
      </c>
      <c r="H19157" t="str">
        <f t="shared" si="299"/>
        <v>141สพม.ศรีสะเกษ ยโสธร</v>
      </c>
    </row>
    <row r="19158" spans="1:8" x14ac:dyDescent="0.2">
      <c r="A19158">
        <v>19124</v>
      </c>
      <c r="B19158" t="s">
        <v>538</v>
      </c>
      <c r="C19158">
        <f>COUNTIFS($B$4:$B19158,$B19158)</f>
        <v>142</v>
      </c>
      <c r="D19158" t="s">
        <v>19559</v>
      </c>
      <c r="E19158" t="s">
        <v>602</v>
      </c>
      <c r="F19158" t="s">
        <v>2758</v>
      </c>
      <c r="G19158" t="s">
        <v>1020</v>
      </c>
      <c r="H19158" t="str">
        <f t="shared" si="299"/>
        <v>142สพม.ศรีสะเกษ ยโสธร</v>
      </c>
    </row>
    <row r="19159" spans="1:8" x14ac:dyDescent="0.2">
      <c r="A19159">
        <v>19125</v>
      </c>
      <c r="B19159" t="s">
        <v>538</v>
      </c>
      <c r="C19159">
        <f>COUNTIFS($B$4:$B19159,$B19159)</f>
        <v>143</v>
      </c>
      <c r="D19159" t="s">
        <v>19560</v>
      </c>
      <c r="E19159" t="s">
        <v>602</v>
      </c>
      <c r="F19159" t="s">
        <v>2758</v>
      </c>
      <c r="G19159" t="s">
        <v>1020</v>
      </c>
      <c r="H19159" t="str">
        <f t="shared" si="299"/>
        <v>143สพม.ศรีสะเกษ ยโสธร</v>
      </c>
    </row>
    <row r="19160" spans="1:8" x14ac:dyDescent="0.2">
      <c r="A19160">
        <v>19126</v>
      </c>
      <c r="B19160" t="s">
        <v>538</v>
      </c>
      <c r="C19160">
        <f>COUNTIFS($B$4:$B19160,$B19160)</f>
        <v>144</v>
      </c>
      <c r="D19160" t="s">
        <v>19561</v>
      </c>
      <c r="E19160" t="s">
        <v>602</v>
      </c>
      <c r="F19160" t="s">
        <v>2758</v>
      </c>
      <c r="G19160" t="s">
        <v>1020</v>
      </c>
      <c r="H19160" t="str">
        <f t="shared" si="299"/>
        <v>144สพม.ศรีสะเกษ ยโสธร</v>
      </c>
    </row>
    <row r="19161" spans="1:8" x14ac:dyDescent="0.2">
      <c r="A19161">
        <v>19127</v>
      </c>
      <c r="B19161" t="s">
        <v>538</v>
      </c>
      <c r="C19161">
        <f>COUNTIFS($B$4:$B19161,$B19161)</f>
        <v>145</v>
      </c>
      <c r="D19161" t="s">
        <v>19562</v>
      </c>
      <c r="E19161" t="s">
        <v>602</v>
      </c>
      <c r="F19161" t="s">
        <v>2758</v>
      </c>
      <c r="G19161" t="s">
        <v>1020</v>
      </c>
      <c r="H19161" t="str">
        <f t="shared" si="299"/>
        <v>145สพม.ศรีสะเกษ ยโสธร</v>
      </c>
    </row>
    <row r="19162" spans="1:8" x14ac:dyDescent="0.2">
      <c r="A19162">
        <v>19128</v>
      </c>
      <c r="B19162" t="s">
        <v>538</v>
      </c>
      <c r="C19162">
        <f>COUNTIFS($B$4:$B19162,$B19162)</f>
        <v>146</v>
      </c>
      <c r="D19162" t="s">
        <v>19563</v>
      </c>
      <c r="E19162" t="s">
        <v>602</v>
      </c>
      <c r="F19162" t="s">
        <v>2758</v>
      </c>
      <c r="G19162" t="s">
        <v>1020</v>
      </c>
      <c r="H19162" t="str">
        <f t="shared" si="299"/>
        <v>146สพม.ศรีสะเกษ ยโสธร</v>
      </c>
    </row>
    <row r="19163" spans="1:8" x14ac:dyDescent="0.2">
      <c r="A19163">
        <v>19129</v>
      </c>
      <c r="B19163" t="s">
        <v>538</v>
      </c>
      <c r="C19163">
        <f>COUNTIFS($B$4:$B19163,$B19163)</f>
        <v>147</v>
      </c>
      <c r="D19163" t="s">
        <v>19564</v>
      </c>
      <c r="E19163" t="s">
        <v>602</v>
      </c>
      <c r="F19163" t="s">
        <v>2758</v>
      </c>
      <c r="G19163" t="s">
        <v>1020</v>
      </c>
      <c r="H19163" t="str">
        <f t="shared" si="299"/>
        <v>147สพม.ศรีสะเกษ ยโสธร</v>
      </c>
    </row>
    <row r="19164" spans="1:8" x14ac:dyDescent="0.2">
      <c r="A19164">
        <v>19130</v>
      </c>
      <c r="B19164" t="s">
        <v>538</v>
      </c>
      <c r="C19164">
        <f>COUNTIFS($B$4:$B19164,$B19164)</f>
        <v>148</v>
      </c>
      <c r="D19164" t="s">
        <v>19565</v>
      </c>
      <c r="E19164" t="s">
        <v>602</v>
      </c>
      <c r="F19164" t="s">
        <v>2758</v>
      </c>
      <c r="G19164" t="s">
        <v>1020</v>
      </c>
      <c r="H19164" t="str">
        <f t="shared" si="299"/>
        <v>148สพม.ศรีสะเกษ ยโสธร</v>
      </c>
    </row>
    <row r="19165" spans="1:8" x14ac:dyDescent="0.2">
      <c r="A19165">
        <v>19131</v>
      </c>
      <c r="B19165" t="s">
        <v>538</v>
      </c>
      <c r="C19165">
        <f>COUNTIFS($B$4:$B19165,$B19165)</f>
        <v>149</v>
      </c>
      <c r="D19165" t="s">
        <v>19566</v>
      </c>
      <c r="E19165" t="s">
        <v>602</v>
      </c>
      <c r="F19165" t="s">
        <v>2758</v>
      </c>
      <c r="G19165" t="s">
        <v>1020</v>
      </c>
      <c r="H19165" t="str">
        <f t="shared" si="299"/>
        <v>149สพม.ศรีสะเกษ ยโสธร</v>
      </c>
    </row>
    <row r="19166" spans="1:8" x14ac:dyDescent="0.2">
      <c r="A19166">
        <v>19132</v>
      </c>
      <c r="B19166" t="s">
        <v>538</v>
      </c>
      <c r="C19166">
        <f>COUNTIFS($B$4:$B19166,$B19166)</f>
        <v>150</v>
      </c>
      <c r="D19166" t="s">
        <v>19567</v>
      </c>
      <c r="E19166" t="s">
        <v>602</v>
      </c>
      <c r="F19166" t="s">
        <v>2758</v>
      </c>
      <c r="G19166" t="s">
        <v>1020</v>
      </c>
      <c r="H19166" t="str">
        <f t="shared" si="299"/>
        <v>150สพม.ศรีสะเกษ ยโสธร</v>
      </c>
    </row>
    <row r="19167" spans="1:8" x14ac:dyDescent="0.2">
      <c r="A19167">
        <v>19133</v>
      </c>
      <c r="B19167" t="s">
        <v>538</v>
      </c>
      <c r="C19167">
        <f>COUNTIFS($B$4:$B19167,$B19167)</f>
        <v>151</v>
      </c>
      <c r="D19167" t="s">
        <v>19568</v>
      </c>
      <c r="E19167" t="s">
        <v>602</v>
      </c>
      <c r="F19167" t="s">
        <v>2758</v>
      </c>
      <c r="G19167" t="s">
        <v>1020</v>
      </c>
      <c r="H19167" t="str">
        <f t="shared" si="299"/>
        <v>151สพม.ศรีสะเกษ ยโสธร</v>
      </c>
    </row>
    <row r="19168" spans="1:8" x14ac:dyDescent="0.2">
      <c r="A19168">
        <v>19134</v>
      </c>
      <c r="B19168" t="s">
        <v>538</v>
      </c>
      <c r="C19168">
        <f>COUNTIFS($B$4:$B19168,$B19168)</f>
        <v>152</v>
      </c>
      <c r="D19168" t="s">
        <v>19569</v>
      </c>
      <c r="E19168" t="s">
        <v>602</v>
      </c>
      <c r="F19168" t="s">
        <v>2758</v>
      </c>
      <c r="G19168" t="s">
        <v>1020</v>
      </c>
      <c r="H19168" t="str">
        <f t="shared" si="299"/>
        <v>152สพม.ศรีสะเกษ ยโสธร</v>
      </c>
    </row>
    <row r="19169" spans="1:8" x14ac:dyDescent="0.2">
      <c r="A19169">
        <v>19135</v>
      </c>
      <c r="B19169" t="s">
        <v>538</v>
      </c>
      <c r="C19169">
        <f>COUNTIFS($B$4:$B19169,$B19169)</f>
        <v>153</v>
      </c>
      <c r="D19169" t="s">
        <v>19570</v>
      </c>
      <c r="E19169" t="s">
        <v>602</v>
      </c>
      <c r="F19169" t="s">
        <v>2758</v>
      </c>
      <c r="G19169" t="s">
        <v>1020</v>
      </c>
      <c r="H19169" t="str">
        <f t="shared" si="299"/>
        <v>153สพม.ศรีสะเกษ ยโสธร</v>
      </c>
    </row>
    <row r="19170" spans="1:8" x14ac:dyDescent="0.2">
      <c r="A19170">
        <v>19136</v>
      </c>
      <c r="B19170" t="s">
        <v>538</v>
      </c>
      <c r="C19170">
        <f>COUNTIFS($B$4:$B19170,$B19170)</f>
        <v>154</v>
      </c>
      <c r="D19170" t="s">
        <v>19571</v>
      </c>
      <c r="E19170" t="s">
        <v>602</v>
      </c>
      <c r="F19170" t="s">
        <v>2758</v>
      </c>
      <c r="G19170" t="s">
        <v>1020</v>
      </c>
      <c r="H19170" t="str">
        <f t="shared" si="299"/>
        <v>154สพม.ศรีสะเกษ ยโสธร</v>
      </c>
    </row>
    <row r="19171" spans="1:8" x14ac:dyDescent="0.2">
      <c r="A19171">
        <v>19137</v>
      </c>
      <c r="B19171" t="s">
        <v>538</v>
      </c>
      <c r="C19171">
        <f>COUNTIFS($B$4:$B19171,$B19171)</f>
        <v>155</v>
      </c>
      <c r="D19171" t="s">
        <v>19572</v>
      </c>
      <c r="E19171" t="s">
        <v>602</v>
      </c>
      <c r="F19171" t="s">
        <v>2758</v>
      </c>
      <c r="G19171" t="s">
        <v>1020</v>
      </c>
      <c r="H19171" t="str">
        <f t="shared" si="299"/>
        <v>155สพม.ศรีสะเกษ ยโสธร</v>
      </c>
    </row>
    <row r="19172" spans="1:8" x14ac:dyDescent="0.2">
      <c r="A19172">
        <v>19138</v>
      </c>
      <c r="B19172" t="s">
        <v>538</v>
      </c>
      <c r="C19172">
        <f>COUNTIFS($B$4:$B19172,$B19172)</f>
        <v>156</v>
      </c>
      <c r="D19172" t="s">
        <v>19573</v>
      </c>
      <c r="E19172" t="s">
        <v>602</v>
      </c>
      <c r="F19172" t="s">
        <v>2758</v>
      </c>
      <c r="G19172" t="s">
        <v>1020</v>
      </c>
      <c r="H19172" t="str">
        <f t="shared" si="299"/>
        <v>156สพม.ศรีสะเกษ ยโสธร</v>
      </c>
    </row>
    <row r="19173" spans="1:8" x14ac:dyDescent="0.2">
      <c r="A19173">
        <v>19139</v>
      </c>
      <c r="B19173" t="s">
        <v>538</v>
      </c>
      <c r="C19173">
        <f>COUNTIFS($B$4:$B19173,$B19173)</f>
        <v>157</v>
      </c>
      <c r="D19173" t="s">
        <v>19574</v>
      </c>
      <c r="E19173" t="s">
        <v>602</v>
      </c>
      <c r="F19173" t="s">
        <v>2758</v>
      </c>
      <c r="G19173" t="s">
        <v>1020</v>
      </c>
      <c r="H19173" t="str">
        <f t="shared" si="299"/>
        <v>157สพม.ศรีสะเกษ ยโสธร</v>
      </c>
    </row>
    <row r="19174" spans="1:8" x14ac:dyDescent="0.2">
      <c r="A19174">
        <v>19140</v>
      </c>
      <c r="B19174" t="s">
        <v>538</v>
      </c>
      <c r="C19174">
        <f>COUNTIFS($B$4:$B19174,$B19174)</f>
        <v>158</v>
      </c>
      <c r="D19174" t="s">
        <v>19575</v>
      </c>
      <c r="E19174" t="s">
        <v>602</v>
      </c>
      <c r="F19174" t="s">
        <v>2758</v>
      </c>
      <c r="G19174" t="s">
        <v>1020</v>
      </c>
      <c r="H19174" t="str">
        <f t="shared" si="299"/>
        <v>158สพม.ศรีสะเกษ ยโสธร</v>
      </c>
    </row>
    <row r="19175" spans="1:8" x14ac:dyDescent="0.2">
      <c r="A19175">
        <v>19141</v>
      </c>
      <c r="B19175" t="s">
        <v>538</v>
      </c>
      <c r="C19175">
        <f>COUNTIFS($B$4:$B19175,$B19175)</f>
        <v>159</v>
      </c>
      <c r="D19175" t="s">
        <v>19576</v>
      </c>
      <c r="E19175" t="s">
        <v>602</v>
      </c>
      <c r="F19175" t="s">
        <v>2758</v>
      </c>
      <c r="G19175" t="s">
        <v>1020</v>
      </c>
      <c r="H19175" t="str">
        <f t="shared" si="299"/>
        <v>159สพม.ศรีสะเกษ ยโสธร</v>
      </c>
    </row>
    <row r="19176" spans="1:8" x14ac:dyDescent="0.2">
      <c r="A19176">
        <v>19142</v>
      </c>
      <c r="B19176" t="s">
        <v>538</v>
      </c>
      <c r="C19176">
        <f>COUNTIFS($B$4:$B19176,$B19176)</f>
        <v>160</v>
      </c>
      <c r="D19176" t="s">
        <v>19577</v>
      </c>
      <c r="E19176" t="s">
        <v>602</v>
      </c>
      <c r="F19176" t="s">
        <v>2758</v>
      </c>
      <c r="G19176" t="s">
        <v>1020</v>
      </c>
      <c r="H19176" t="str">
        <f t="shared" si="299"/>
        <v>160สพม.ศรีสะเกษ ยโสธร</v>
      </c>
    </row>
    <row r="19177" spans="1:8" x14ac:dyDescent="0.2">
      <c r="A19177">
        <v>19143</v>
      </c>
      <c r="B19177" t="s">
        <v>538</v>
      </c>
      <c r="C19177">
        <f>COUNTIFS($B$4:$B19177,$B19177)</f>
        <v>161</v>
      </c>
      <c r="D19177" t="s">
        <v>19578</v>
      </c>
      <c r="E19177" t="s">
        <v>602</v>
      </c>
      <c r="F19177" t="s">
        <v>2758</v>
      </c>
      <c r="G19177" t="s">
        <v>1020</v>
      </c>
      <c r="H19177" t="str">
        <f t="shared" si="299"/>
        <v>161สพม.ศรีสะเกษ ยโสธร</v>
      </c>
    </row>
    <row r="19178" spans="1:8" x14ac:dyDescent="0.2">
      <c r="A19178">
        <v>19144</v>
      </c>
      <c r="B19178" t="s">
        <v>538</v>
      </c>
      <c r="C19178">
        <f>COUNTIFS($B$4:$B19178,$B19178)</f>
        <v>162</v>
      </c>
      <c r="D19178" t="s">
        <v>19579</v>
      </c>
      <c r="E19178" t="s">
        <v>602</v>
      </c>
      <c r="F19178" t="s">
        <v>2758</v>
      </c>
      <c r="G19178" t="s">
        <v>1020</v>
      </c>
      <c r="H19178" t="str">
        <f t="shared" si="299"/>
        <v>162สพม.ศรีสะเกษ ยโสธร</v>
      </c>
    </row>
    <row r="19179" spans="1:8" x14ac:dyDescent="0.2">
      <c r="A19179">
        <v>19145</v>
      </c>
      <c r="B19179" t="s">
        <v>538</v>
      </c>
      <c r="C19179">
        <f>COUNTIFS($B$4:$B19179,$B19179)</f>
        <v>163</v>
      </c>
      <c r="D19179" t="s">
        <v>19580</v>
      </c>
      <c r="E19179" t="s">
        <v>602</v>
      </c>
      <c r="F19179" t="s">
        <v>2758</v>
      </c>
      <c r="G19179" t="s">
        <v>1020</v>
      </c>
      <c r="H19179" t="str">
        <f t="shared" si="299"/>
        <v>163สพม.ศรีสะเกษ ยโสธร</v>
      </c>
    </row>
    <row r="19180" spans="1:8" x14ac:dyDescent="0.2">
      <c r="A19180">
        <v>19146</v>
      </c>
      <c r="B19180" t="s">
        <v>538</v>
      </c>
      <c r="C19180">
        <f>COUNTIFS($B$4:$B19180,$B19180)</f>
        <v>164</v>
      </c>
      <c r="D19180" t="s">
        <v>19581</v>
      </c>
      <c r="E19180" t="s">
        <v>602</v>
      </c>
      <c r="F19180" t="s">
        <v>2758</v>
      </c>
      <c r="G19180" t="s">
        <v>1020</v>
      </c>
      <c r="H19180" t="str">
        <f t="shared" si="299"/>
        <v>164สพม.ศรีสะเกษ ยโสธร</v>
      </c>
    </row>
    <row r="19181" spans="1:8" x14ac:dyDescent="0.2">
      <c r="A19181">
        <v>19147</v>
      </c>
      <c r="B19181" t="s">
        <v>538</v>
      </c>
      <c r="C19181">
        <f>COUNTIFS($B$4:$B19181,$B19181)</f>
        <v>165</v>
      </c>
      <c r="D19181" t="s">
        <v>19583</v>
      </c>
      <c r="E19181" t="s">
        <v>602</v>
      </c>
      <c r="F19181" t="s">
        <v>2758</v>
      </c>
      <c r="G19181" t="s">
        <v>1020</v>
      </c>
      <c r="H19181" t="str">
        <f t="shared" si="299"/>
        <v>165สพม.ศรีสะเกษ ยโสธร</v>
      </c>
    </row>
    <row r="19182" spans="1:8" x14ac:dyDescent="0.2">
      <c r="A19182">
        <v>19148</v>
      </c>
      <c r="B19182" t="s">
        <v>538</v>
      </c>
      <c r="C19182">
        <f>COUNTIFS($B$4:$B19182,$B19182)</f>
        <v>166</v>
      </c>
      <c r="D19182" t="s">
        <v>19584</v>
      </c>
      <c r="E19182" t="s">
        <v>602</v>
      </c>
      <c r="F19182" t="s">
        <v>2758</v>
      </c>
      <c r="G19182" t="s">
        <v>1020</v>
      </c>
      <c r="H19182" t="str">
        <f t="shared" si="299"/>
        <v>166สพม.ศรีสะเกษ ยโสธร</v>
      </c>
    </row>
    <row r="19183" spans="1:8" x14ac:dyDescent="0.2">
      <c r="A19183">
        <v>19149</v>
      </c>
      <c r="B19183" t="s">
        <v>538</v>
      </c>
      <c r="C19183">
        <f>COUNTIFS($B$4:$B19183,$B19183)</f>
        <v>167</v>
      </c>
      <c r="D19183" t="s">
        <v>19586</v>
      </c>
      <c r="E19183" t="s">
        <v>602</v>
      </c>
      <c r="F19183" t="s">
        <v>2758</v>
      </c>
      <c r="G19183" t="s">
        <v>1020</v>
      </c>
      <c r="H19183" t="str">
        <f t="shared" si="299"/>
        <v>167สพม.ศรีสะเกษ ยโสธร</v>
      </c>
    </row>
    <row r="19184" spans="1:8" x14ac:dyDescent="0.2">
      <c r="A19184">
        <v>19150</v>
      </c>
      <c r="B19184" t="s">
        <v>538</v>
      </c>
      <c r="C19184">
        <f>COUNTIFS($B$4:$B19184,$B19184)</f>
        <v>168</v>
      </c>
      <c r="D19184" t="s">
        <v>19587</v>
      </c>
      <c r="E19184" t="s">
        <v>602</v>
      </c>
      <c r="F19184" t="s">
        <v>2758</v>
      </c>
      <c r="G19184" t="s">
        <v>1020</v>
      </c>
      <c r="H19184" t="str">
        <f t="shared" si="299"/>
        <v>168สพม.ศรีสะเกษ ยโสธร</v>
      </c>
    </row>
    <row r="19185" spans="1:8" x14ac:dyDescent="0.2">
      <c r="A19185">
        <v>19151</v>
      </c>
      <c r="B19185" t="s">
        <v>538</v>
      </c>
      <c r="C19185">
        <f>COUNTIFS($B$4:$B19185,$B19185)</f>
        <v>169</v>
      </c>
      <c r="D19185" t="s">
        <v>19588</v>
      </c>
      <c r="E19185" t="s">
        <v>602</v>
      </c>
      <c r="F19185" t="s">
        <v>2758</v>
      </c>
      <c r="G19185" t="s">
        <v>1020</v>
      </c>
      <c r="H19185" t="str">
        <f t="shared" si="299"/>
        <v>169สพม.ศรีสะเกษ ยโสธร</v>
      </c>
    </row>
    <row r="19186" spans="1:8" x14ac:dyDescent="0.2">
      <c r="A19186">
        <v>19152</v>
      </c>
      <c r="B19186" t="s">
        <v>538</v>
      </c>
      <c r="C19186">
        <f>COUNTIFS($B$4:$B19186,$B19186)</f>
        <v>170</v>
      </c>
      <c r="D19186" t="s">
        <v>19589</v>
      </c>
      <c r="E19186" t="s">
        <v>602</v>
      </c>
      <c r="F19186" t="s">
        <v>2758</v>
      </c>
      <c r="G19186" t="s">
        <v>1020</v>
      </c>
      <c r="H19186" t="str">
        <f t="shared" si="299"/>
        <v>170สพม.ศรีสะเกษ ยโสธร</v>
      </c>
    </row>
    <row r="19187" spans="1:8" x14ac:dyDescent="0.2">
      <c r="A19187">
        <v>19153</v>
      </c>
      <c r="B19187" t="s">
        <v>538</v>
      </c>
      <c r="C19187">
        <f>COUNTIFS($B$4:$B19187,$B19187)</f>
        <v>171</v>
      </c>
      <c r="D19187" t="s">
        <v>19590</v>
      </c>
      <c r="E19187" t="s">
        <v>602</v>
      </c>
      <c r="F19187" t="s">
        <v>2758</v>
      </c>
      <c r="G19187" t="s">
        <v>1020</v>
      </c>
      <c r="H19187" t="str">
        <f t="shared" si="299"/>
        <v>171สพม.ศรีสะเกษ ยโสธร</v>
      </c>
    </row>
    <row r="19188" spans="1:8" x14ac:dyDescent="0.2">
      <c r="A19188">
        <v>19154</v>
      </c>
      <c r="B19188" t="s">
        <v>538</v>
      </c>
      <c r="C19188">
        <f>COUNTIFS($B$4:$B19188,$B19188)</f>
        <v>172</v>
      </c>
      <c r="D19188" t="s">
        <v>19591</v>
      </c>
      <c r="E19188" t="s">
        <v>602</v>
      </c>
      <c r="F19188" t="s">
        <v>2758</v>
      </c>
      <c r="G19188" t="s">
        <v>1020</v>
      </c>
      <c r="H19188" t="str">
        <f t="shared" si="299"/>
        <v>172สพม.ศรีสะเกษ ยโสธร</v>
      </c>
    </row>
    <row r="19189" spans="1:8" x14ac:dyDescent="0.2">
      <c r="A19189">
        <v>19155</v>
      </c>
      <c r="B19189" t="s">
        <v>538</v>
      </c>
      <c r="C19189">
        <f>COUNTIFS($B$4:$B19189,$B19189)</f>
        <v>173</v>
      </c>
      <c r="D19189" t="s">
        <v>19592</v>
      </c>
      <c r="E19189" t="s">
        <v>602</v>
      </c>
      <c r="F19189" t="s">
        <v>2758</v>
      </c>
      <c r="G19189" t="s">
        <v>1020</v>
      </c>
      <c r="H19189" t="str">
        <f t="shared" si="299"/>
        <v>173สพม.ศรีสะเกษ ยโสธร</v>
      </c>
    </row>
    <row r="19190" spans="1:8" x14ac:dyDescent="0.2">
      <c r="A19190">
        <v>19156</v>
      </c>
      <c r="B19190" t="s">
        <v>538</v>
      </c>
      <c r="C19190">
        <f>COUNTIFS($B$4:$B19190,$B19190)</f>
        <v>174</v>
      </c>
      <c r="D19190" t="s">
        <v>19594</v>
      </c>
      <c r="E19190" t="s">
        <v>602</v>
      </c>
      <c r="F19190" t="s">
        <v>2758</v>
      </c>
      <c r="G19190" t="s">
        <v>1020</v>
      </c>
      <c r="H19190" t="str">
        <f t="shared" si="299"/>
        <v>174สพม.ศรีสะเกษ ยโสธร</v>
      </c>
    </row>
    <row r="19191" spans="1:8" x14ac:dyDescent="0.2">
      <c r="A19191">
        <v>19157</v>
      </c>
      <c r="B19191" t="s">
        <v>538</v>
      </c>
      <c r="C19191">
        <f>COUNTIFS($B$4:$B19191,$B19191)</f>
        <v>175</v>
      </c>
      <c r="D19191" t="s">
        <v>19595</v>
      </c>
      <c r="E19191" t="s">
        <v>602</v>
      </c>
      <c r="F19191" t="s">
        <v>2758</v>
      </c>
      <c r="G19191" t="s">
        <v>1020</v>
      </c>
      <c r="H19191" t="str">
        <f t="shared" si="299"/>
        <v>175สพม.ศรีสะเกษ ยโสธร</v>
      </c>
    </row>
    <row r="19192" spans="1:8" x14ac:dyDescent="0.2">
      <c r="A19192">
        <v>19158</v>
      </c>
      <c r="B19192" t="s">
        <v>538</v>
      </c>
      <c r="C19192">
        <f>COUNTIFS($B$4:$B19192,$B19192)</f>
        <v>176</v>
      </c>
      <c r="D19192" t="s">
        <v>19596</v>
      </c>
      <c r="E19192" t="s">
        <v>602</v>
      </c>
      <c r="F19192" t="s">
        <v>2758</v>
      </c>
      <c r="G19192" t="s">
        <v>1020</v>
      </c>
      <c r="H19192" t="str">
        <f t="shared" si="299"/>
        <v>176สพม.ศรีสะเกษ ยโสธร</v>
      </c>
    </row>
    <row r="19193" spans="1:8" x14ac:dyDescent="0.2">
      <c r="A19193">
        <v>19159</v>
      </c>
      <c r="B19193" t="s">
        <v>538</v>
      </c>
      <c r="C19193">
        <f>COUNTIFS($B$4:$B19193,$B19193)</f>
        <v>177</v>
      </c>
      <c r="D19193" t="s">
        <v>19597</v>
      </c>
      <c r="E19193" t="s">
        <v>602</v>
      </c>
      <c r="F19193" t="s">
        <v>2758</v>
      </c>
      <c r="G19193" t="s">
        <v>1020</v>
      </c>
      <c r="H19193" t="str">
        <f t="shared" si="299"/>
        <v>177สพม.ศรีสะเกษ ยโสธร</v>
      </c>
    </row>
    <row r="19194" spans="1:8" x14ac:dyDescent="0.2">
      <c r="A19194">
        <v>19160</v>
      </c>
      <c r="B19194" t="s">
        <v>538</v>
      </c>
      <c r="C19194">
        <f>COUNTIFS($B$4:$B19194,$B19194)</f>
        <v>178</v>
      </c>
      <c r="D19194" t="s">
        <v>19598</v>
      </c>
      <c r="E19194" t="s">
        <v>602</v>
      </c>
      <c r="F19194" t="s">
        <v>2758</v>
      </c>
      <c r="G19194" t="s">
        <v>1020</v>
      </c>
      <c r="H19194" t="str">
        <f t="shared" si="299"/>
        <v>178สพม.ศรีสะเกษ ยโสธร</v>
      </c>
    </row>
    <row r="19195" spans="1:8" x14ac:dyDescent="0.2">
      <c r="A19195">
        <v>19161</v>
      </c>
      <c r="B19195" t="s">
        <v>538</v>
      </c>
      <c r="C19195">
        <f>COUNTIFS($B$4:$B19195,$B19195)</f>
        <v>179</v>
      </c>
      <c r="D19195" t="s">
        <v>19599</v>
      </c>
      <c r="E19195" t="s">
        <v>602</v>
      </c>
      <c r="F19195" t="s">
        <v>2758</v>
      </c>
      <c r="G19195" t="s">
        <v>1020</v>
      </c>
      <c r="H19195" t="str">
        <f t="shared" si="299"/>
        <v>179สพม.ศรีสะเกษ ยโสธร</v>
      </c>
    </row>
    <row r="19196" spans="1:8" x14ac:dyDescent="0.2">
      <c r="A19196">
        <v>19162</v>
      </c>
      <c r="B19196" t="s">
        <v>538</v>
      </c>
      <c r="C19196">
        <f>COUNTIFS($B$4:$B19196,$B19196)</f>
        <v>180</v>
      </c>
      <c r="D19196" t="s">
        <v>19600</v>
      </c>
      <c r="E19196" t="s">
        <v>602</v>
      </c>
      <c r="F19196" t="s">
        <v>2758</v>
      </c>
      <c r="G19196" t="s">
        <v>1020</v>
      </c>
      <c r="H19196" t="str">
        <f t="shared" si="299"/>
        <v>180สพม.ศรีสะเกษ ยโสธร</v>
      </c>
    </row>
    <row r="19197" spans="1:8" x14ac:dyDescent="0.2">
      <c r="A19197">
        <v>19163</v>
      </c>
      <c r="B19197" t="s">
        <v>538</v>
      </c>
      <c r="C19197">
        <f>COUNTIFS($B$4:$B19197,$B19197)</f>
        <v>181</v>
      </c>
      <c r="D19197" t="s">
        <v>19602</v>
      </c>
      <c r="E19197" t="s">
        <v>602</v>
      </c>
      <c r="F19197" t="s">
        <v>2758</v>
      </c>
      <c r="G19197" t="s">
        <v>1020</v>
      </c>
      <c r="H19197" t="str">
        <f t="shared" si="299"/>
        <v>181สพม.ศรีสะเกษ ยโสธร</v>
      </c>
    </row>
    <row r="19198" spans="1:8" x14ac:dyDescent="0.2">
      <c r="A19198">
        <v>19164</v>
      </c>
      <c r="B19198" t="s">
        <v>538</v>
      </c>
      <c r="C19198">
        <f>COUNTIFS($B$4:$B19198,$B19198)</f>
        <v>182</v>
      </c>
      <c r="D19198" t="s">
        <v>19603</v>
      </c>
      <c r="E19198" t="s">
        <v>602</v>
      </c>
      <c r="F19198" t="s">
        <v>2758</v>
      </c>
      <c r="G19198" t="s">
        <v>1020</v>
      </c>
      <c r="H19198" t="str">
        <f t="shared" si="299"/>
        <v>182สพม.ศรีสะเกษ ยโสธร</v>
      </c>
    </row>
    <row r="19199" spans="1:8" x14ac:dyDescent="0.2">
      <c r="A19199">
        <v>19165</v>
      </c>
      <c r="B19199" t="s">
        <v>538</v>
      </c>
      <c r="C19199">
        <f>COUNTIFS($B$4:$B19199,$B19199)</f>
        <v>183</v>
      </c>
      <c r="D19199" t="s">
        <v>19604</v>
      </c>
      <c r="E19199" t="s">
        <v>602</v>
      </c>
      <c r="F19199" t="s">
        <v>2758</v>
      </c>
      <c r="G19199" t="s">
        <v>1020</v>
      </c>
      <c r="H19199" t="str">
        <f t="shared" si="299"/>
        <v>183สพม.ศรีสะเกษ ยโสธร</v>
      </c>
    </row>
    <row r="19200" spans="1:8" x14ac:dyDescent="0.2">
      <c r="A19200">
        <v>19166</v>
      </c>
      <c r="B19200" t="s">
        <v>538</v>
      </c>
      <c r="C19200">
        <f>COUNTIFS($B$4:$B19200,$B19200)</f>
        <v>184</v>
      </c>
      <c r="D19200" t="s">
        <v>19605</v>
      </c>
      <c r="E19200" t="s">
        <v>602</v>
      </c>
      <c r="F19200" t="s">
        <v>2758</v>
      </c>
      <c r="G19200" t="s">
        <v>1020</v>
      </c>
      <c r="H19200" t="str">
        <f t="shared" si="299"/>
        <v>184สพม.ศรีสะเกษ ยโสธร</v>
      </c>
    </row>
    <row r="19201" spans="1:8" x14ac:dyDescent="0.2">
      <c r="A19201">
        <v>19167</v>
      </c>
      <c r="B19201" t="s">
        <v>538</v>
      </c>
      <c r="C19201">
        <f>COUNTIFS($B$4:$B19201,$B19201)</f>
        <v>185</v>
      </c>
      <c r="D19201" t="s">
        <v>19606</v>
      </c>
      <c r="E19201" t="s">
        <v>602</v>
      </c>
      <c r="F19201" t="s">
        <v>2758</v>
      </c>
      <c r="G19201" t="s">
        <v>1020</v>
      </c>
      <c r="H19201" t="str">
        <f t="shared" si="299"/>
        <v>185สพม.ศรีสะเกษ ยโสธร</v>
      </c>
    </row>
    <row r="19202" spans="1:8" x14ac:dyDescent="0.2">
      <c r="A19202">
        <v>19168</v>
      </c>
      <c r="B19202" t="s">
        <v>538</v>
      </c>
      <c r="C19202">
        <f>COUNTIFS($B$4:$B19202,$B19202)</f>
        <v>186</v>
      </c>
      <c r="D19202" t="s">
        <v>19607</v>
      </c>
      <c r="E19202" t="s">
        <v>602</v>
      </c>
      <c r="F19202" t="s">
        <v>2758</v>
      </c>
      <c r="G19202" t="s">
        <v>1020</v>
      </c>
      <c r="H19202" t="str">
        <f t="shared" si="299"/>
        <v>186สพม.ศรีสะเกษ ยโสธร</v>
      </c>
    </row>
    <row r="19203" spans="1:8" x14ac:dyDescent="0.2">
      <c r="A19203">
        <v>19169</v>
      </c>
      <c r="B19203" t="s">
        <v>538</v>
      </c>
      <c r="C19203">
        <f>COUNTIFS($B$4:$B19203,$B19203)</f>
        <v>187</v>
      </c>
      <c r="D19203" t="s">
        <v>19608</v>
      </c>
      <c r="E19203" t="s">
        <v>602</v>
      </c>
      <c r="F19203" t="s">
        <v>2758</v>
      </c>
      <c r="G19203" t="s">
        <v>1020</v>
      </c>
      <c r="H19203" t="str">
        <f t="shared" si="299"/>
        <v>187สพม.ศรีสะเกษ ยโสธร</v>
      </c>
    </row>
    <row r="19204" spans="1:8" x14ac:dyDescent="0.2">
      <c r="A19204">
        <v>19170</v>
      </c>
      <c r="B19204" t="s">
        <v>538</v>
      </c>
      <c r="C19204">
        <f>COUNTIFS($B$4:$B19204,$B19204)</f>
        <v>188</v>
      </c>
      <c r="D19204" t="s">
        <v>19610</v>
      </c>
      <c r="E19204" t="s">
        <v>602</v>
      </c>
      <c r="F19204" t="s">
        <v>2758</v>
      </c>
      <c r="G19204" t="s">
        <v>1020</v>
      </c>
      <c r="H19204" t="str">
        <f t="shared" ref="H19204:H19267" si="300">C19204&amp;B19204</f>
        <v>188สพม.ศรีสะเกษ ยโสธร</v>
      </c>
    </row>
    <row r="19205" spans="1:8" x14ac:dyDescent="0.2">
      <c r="A19205">
        <v>19171</v>
      </c>
      <c r="B19205" t="s">
        <v>538</v>
      </c>
      <c r="C19205">
        <f>COUNTIFS($B$4:$B19205,$B19205)</f>
        <v>189</v>
      </c>
      <c r="D19205" t="s">
        <v>19611</v>
      </c>
      <c r="E19205" t="s">
        <v>602</v>
      </c>
      <c r="F19205" t="s">
        <v>2758</v>
      </c>
      <c r="G19205" t="s">
        <v>1020</v>
      </c>
      <c r="H19205" t="str">
        <f t="shared" si="300"/>
        <v>189สพม.ศรีสะเกษ ยโสธร</v>
      </c>
    </row>
    <row r="19206" spans="1:8" x14ac:dyDescent="0.2">
      <c r="A19206">
        <v>19172</v>
      </c>
      <c r="B19206" t="s">
        <v>538</v>
      </c>
      <c r="C19206">
        <f>COUNTIFS($B$4:$B19206,$B19206)</f>
        <v>190</v>
      </c>
      <c r="D19206" t="s">
        <v>19612</v>
      </c>
      <c r="E19206" t="s">
        <v>602</v>
      </c>
      <c r="F19206" t="s">
        <v>2758</v>
      </c>
      <c r="G19206" t="s">
        <v>1020</v>
      </c>
      <c r="H19206" t="str">
        <f t="shared" si="300"/>
        <v>190สพม.ศรีสะเกษ ยโสธร</v>
      </c>
    </row>
    <row r="19207" spans="1:8" x14ac:dyDescent="0.2">
      <c r="A19207">
        <v>19173</v>
      </c>
      <c r="B19207" t="s">
        <v>538</v>
      </c>
      <c r="C19207">
        <f>COUNTIFS($B$4:$B19207,$B19207)</f>
        <v>191</v>
      </c>
      <c r="D19207" t="s">
        <v>19613</v>
      </c>
      <c r="E19207" t="s">
        <v>602</v>
      </c>
      <c r="F19207" t="s">
        <v>2758</v>
      </c>
      <c r="G19207" t="s">
        <v>1020</v>
      </c>
      <c r="H19207" t="str">
        <f t="shared" si="300"/>
        <v>191สพม.ศรีสะเกษ ยโสธร</v>
      </c>
    </row>
    <row r="19208" spans="1:8" x14ac:dyDescent="0.2">
      <c r="A19208">
        <v>19174</v>
      </c>
      <c r="B19208" t="s">
        <v>538</v>
      </c>
      <c r="C19208">
        <f>COUNTIFS($B$4:$B19208,$B19208)</f>
        <v>192</v>
      </c>
      <c r="D19208" t="s">
        <v>19614</v>
      </c>
      <c r="E19208" t="s">
        <v>602</v>
      </c>
      <c r="F19208" t="s">
        <v>2758</v>
      </c>
      <c r="G19208" t="s">
        <v>1020</v>
      </c>
      <c r="H19208" t="str">
        <f t="shared" si="300"/>
        <v>192สพม.ศรีสะเกษ ยโสธร</v>
      </c>
    </row>
    <row r="19209" spans="1:8" x14ac:dyDescent="0.2">
      <c r="A19209">
        <v>19175</v>
      </c>
      <c r="B19209" t="s">
        <v>538</v>
      </c>
      <c r="C19209">
        <f>COUNTIFS($B$4:$B19209,$B19209)</f>
        <v>193</v>
      </c>
      <c r="D19209" t="s">
        <v>19615</v>
      </c>
      <c r="E19209" t="s">
        <v>602</v>
      </c>
      <c r="F19209" t="s">
        <v>2758</v>
      </c>
      <c r="G19209" t="s">
        <v>1020</v>
      </c>
      <c r="H19209" t="str">
        <f t="shared" si="300"/>
        <v>193สพม.ศรีสะเกษ ยโสธร</v>
      </c>
    </row>
    <row r="19210" spans="1:8" x14ac:dyDescent="0.2">
      <c r="A19210">
        <v>19176</v>
      </c>
      <c r="B19210" t="s">
        <v>538</v>
      </c>
      <c r="C19210">
        <f>COUNTIFS($B$4:$B19210,$B19210)</f>
        <v>194</v>
      </c>
      <c r="D19210" t="s">
        <v>19616</v>
      </c>
      <c r="E19210" t="s">
        <v>602</v>
      </c>
      <c r="F19210" t="s">
        <v>2758</v>
      </c>
      <c r="G19210" t="s">
        <v>1020</v>
      </c>
      <c r="H19210" t="str">
        <f t="shared" si="300"/>
        <v>194สพม.ศรีสะเกษ ยโสธร</v>
      </c>
    </row>
    <row r="19211" spans="1:8" x14ac:dyDescent="0.2">
      <c r="A19211">
        <v>19177</v>
      </c>
      <c r="B19211" t="s">
        <v>538</v>
      </c>
      <c r="C19211">
        <f>COUNTIFS($B$4:$B19211,$B19211)</f>
        <v>195</v>
      </c>
      <c r="D19211" t="s">
        <v>19617</v>
      </c>
      <c r="E19211" t="s">
        <v>602</v>
      </c>
      <c r="F19211" t="s">
        <v>2758</v>
      </c>
      <c r="G19211" t="s">
        <v>1020</v>
      </c>
      <c r="H19211" t="str">
        <f t="shared" si="300"/>
        <v>195สพม.ศรีสะเกษ ยโสธร</v>
      </c>
    </row>
    <row r="19212" spans="1:8" x14ac:dyDescent="0.2">
      <c r="A19212">
        <v>19178</v>
      </c>
      <c r="B19212" t="s">
        <v>538</v>
      </c>
      <c r="C19212">
        <f>COUNTIFS($B$4:$B19212,$B19212)</f>
        <v>196</v>
      </c>
      <c r="D19212" t="s">
        <v>19618</v>
      </c>
      <c r="E19212" t="s">
        <v>602</v>
      </c>
      <c r="F19212" t="s">
        <v>2758</v>
      </c>
      <c r="G19212" t="s">
        <v>1020</v>
      </c>
      <c r="H19212" t="str">
        <f t="shared" si="300"/>
        <v>196สพม.ศรีสะเกษ ยโสธร</v>
      </c>
    </row>
    <row r="19213" spans="1:8" x14ac:dyDescent="0.2">
      <c r="A19213">
        <v>19179</v>
      </c>
      <c r="B19213" t="s">
        <v>538</v>
      </c>
      <c r="C19213">
        <f>COUNTIFS($B$4:$B19213,$B19213)</f>
        <v>197</v>
      </c>
      <c r="D19213" t="s">
        <v>19619</v>
      </c>
      <c r="E19213" t="s">
        <v>602</v>
      </c>
      <c r="F19213" t="s">
        <v>2758</v>
      </c>
      <c r="G19213" t="s">
        <v>1020</v>
      </c>
      <c r="H19213" t="str">
        <f t="shared" si="300"/>
        <v>197สพม.ศรีสะเกษ ยโสธร</v>
      </c>
    </row>
    <row r="19214" spans="1:8" x14ac:dyDescent="0.2">
      <c r="A19214">
        <v>19180</v>
      </c>
      <c r="B19214" t="s">
        <v>538</v>
      </c>
      <c r="C19214">
        <f>COUNTIFS($B$4:$B19214,$B19214)</f>
        <v>198</v>
      </c>
      <c r="D19214" t="s">
        <v>19620</v>
      </c>
      <c r="E19214" t="s">
        <v>602</v>
      </c>
      <c r="F19214" t="s">
        <v>2758</v>
      </c>
      <c r="G19214" t="s">
        <v>1020</v>
      </c>
      <c r="H19214" t="str">
        <f t="shared" si="300"/>
        <v>198สพม.ศรีสะเกษ ยโสธร</v>
      </c>
    </row>
    <row r="19215" spans="1:8" x14ac:dyDescent="0.2">
      <c r="A19215">
        <v>19181</v>
      </c>
      <c r="B19215" t="s">
        <v>538</v>
      </c>
      <c r="C19215">
        <f>COUNTIFS($B$4:$B19215,$B19215)</f>
        <v>199</v>
      </c>
      <c r="D19215" t="s">
        <v>19621</v>
      </c>
      <c r="E19215" t="s">
        <v>602</v>
      </c>
      <c r="F19215" t="s">
        <v>2758</v>
      </c>
      <c r="G19215" t="s">
        <v>1020</v>
      </c>
      <c r="H19215" t="str">
        <f t="shared" si="300"/>
        <v>199สพม.ศรีสะเกษ ยโสธร</v>
      </c>
    </row>
    <row r="19216" spans="1:8" x14ac:dyDescent="0.2">
      <c r="A19216">
        <v>19182</v>
      </c>
      <c r="B19216" t="s">
        <v>538</v>
      </c>
      <c r="C19216">
        <f>COUNTIFS($B$4:$B19216,$B19216)</f>
        <v>200</v>
      </c>
      <c r="D19216" t="s">
        <v>19622</v>
      </c>
      <c r="E19216" t="s">
        <v>602</v>
      </c>
      <c r="F19216" t="s">
        <v>2758</v>
      </c>
      <c r="G19216" t="s">
        <v>1020</v>
      </c>
      <c r="H19216" t="str">
        <f t="shared" si="300"/>
        <v>200สพม.ศรีสะเกษ ยโสธร</v>
      </c>
    </row>
    <row r="19217" spans="1:8" x14ac:dyDescent="0.2">
      <c r="A19217">
        <v>19183</v>
      </c>
      <c r="B19217" t="s">
        <v>538</v>
      </c>
      <c r="C19217">
        <f>COUNTIFS($B$4:$B19217,$B19217)</f>
        <v>201</v>
      </c>
      <c r="D19217" t="s">
        <v>19623</v>
      </c>
      <c r="E19217" t="s">
        <v>602</v>
      </c>
      <c r="F19217" t="s">
        <v>2758</v>
      </c>
      <c r="G19217" t="s">
        <v>1020</v>
      </c>
      <c r="H19217" t="str">
        <f t="shared" si="300"/>
        <v>201สพม.ศรีสะเกษ ยโสธร</v>
      </c>
    </row>
    <row r="19218" spans="1:8" x14ac:dyDescent="0.2">
      <c r="A19218">
        <v>19184</v>
      </c>
      <c r="B19218" t="s">
        <v>538</v>
      </c>
      <c r="C19218">
        <f>COUNTIFS($B$4:$B19218,$B19218)</f>
        <v>202</v>
      </c>
      <c r="D19218" t="s">
        <v>19624</v>
      </c>
      <c r="E19218" t="s">
        <v>602</v>
      </c>
      <c r="F19218" t="s">
        <v>2758</v>
      </c>
      <c r="G19218" t="s">
        <v>1020</v>
      </c>
      <c r="H19218" t="str">
        <f t="shared" si="300"/>
        <v>202สพม.ศรีสะเกษ ยโสธร</v>
      </c>
    </row>
    <row r="19219" spans="1:8" x14ac:dyDescent="0.2">
      <c r="A19219">
        <v>19185</v>
      </c>
      <c r="B19219" t="s">
        <v>538</v>
      </c>
      <c r="C19219">
        <f>COUNTIFS($B$4:$B19219,$B19219)</f>
        <v>203</v>
      </c>
      <c r="D19219" t="s">
        <v>19625</v>
      </c>
      <c r="E19219" t="s">
        <v>602</v>
      </c>
      <c r="F19219" t="s">
        <v>2758</v>
      </c>
      <c r="G19219" t="s">
        <v>1020</v>
      </c>
      <c r="H19219" t="str">
        <f t="shared" si="300"/>
        <v>203สพม.ศรีสะเกษ ยโสธร</v>
      </c>
    </row>
    <row r="19220" spans="1:8" x14ac:dyDescent="0.2">
      <c r="A19220">
        <v>19186</v>
      </c>
      <c r="B19220" t="s">
        <v>538</v>
      </c>
      <c r="C19220">
        <f>COUNTIFS($B$4:$B19220,$B19220)</f>
        <v>204</v>
      </c>
      <c r="D19220" t="s">
        <v>19626</v>
      </c>
      <c r="E19220" t="s">
        <v>602</v>
      </c>
      <c r="F19220" t="s">
        <v>2758</v>
      </c>
      <c r="G19220" t="s">
        <v>1020</v>
      </c>
      <c r="H19220" t="str">
        <f t="shared" si="300"/>
        <v>204สพม.ศรีสะเกษ ยโสธร</v>
      </c>
    </row>
    <row r="19221" spans="1:8" x14ac:dyDescent="0.2">
      <c r="A19221">
        <v>19187</v>
      </c>
      <c r="B19221" t="s">
        <v>538</v>
      </c>
      <c r="C19221">
        <f>COUNTIFS($B$4:$B19221,$B19221)</f>
        <v>205</v>
      </c>
      <c r="D19221" t="s">
        <v>19627</v>
      </c>
      <c r="E19221" t="s">
        <v>602</v>
      </c>
      <c r="F19221" t="s">
        <v>2758</v>
      </c>
      <c r="G19221" t="s">
        <v>1020</v>
      </c>
      <c r="H19221" t="str">
        <f t="shared" si="300"/>
        <v>205สพม.ศรีสะเกษ ยโสธร</v>
      </c>
    </row>
    <row r="19222" spans="1:8" x14ac:dyDescent="0.2">
      <c r="A19222">
        <v>19188</v>
      </c>
      <c r="B19222" t="s">
        <v>538</v>
      </c>
      <c r="C19222">
        <f>COUNTIFS($B$4:$B19222,$B19222)</f>
        <v>206</v>
      </c>
      <c r="D19222" t="s">
        <v>19628</v>
      </c>
      <c r="E19222" t="s">
        <v>602</v>
      </c>
      <c r="F19222" t="s">
        <v>2758</v>
      </c>
      <c r="G19222" t="s">
        <v>1020</v>
      </c>
      <c r="H19222" t="str">
        <f t="shared" si="300"/>
        <v>206สพม.ศรีสะเกษ ยโสธร</v>
      </c>
    </row>
    <row r="19223" spans="1:8" x14ac:dyDescent="0.2">
      <c r="A19223">
        <v>19189</v>
      </c>
      <c r="B19223" t="s">
        <v>538</v>
      </c>
      <c r="C19223">
        <f>COUNTIFS($B$4:$B19223,$B19223)</f>
        <v>207</v>
      </c>
      <c r="D19223" t="s">
        <v>19629</v>
      </c>
      <c r="E19223" t="s">
        <v>602</v>
      </c>
      <c r="F19223" t="s">
        <v>2758</v>
      </c>
      <c r="G19223" t="s">
        <v>1020</v>
      </c>
      <c r="H19223" t="str">
        <f t="shared" si="300"/>
        <v>207สพม.ศรีสะเกษ ยโสธร</v>
      </c>
    </row>
    <row r="19224" spans="1:8" x14ac:dyDescent="0.2">
      <c r="A19224">
        <v>19190</v>
      </c>
      <c r="B19224" t="s">
        <v>538</v>
      </c>
      <c r="C19224">
        <f>COUNTIFS($B$4:$B19224,$B19224)</f>
        <v>208</v>
      </c>
      <c r="D19224" t="s">
        <v>19630</v>
      </c>
      <c r="E19224" t="s">
        <v>602</v>
      </c>
      <c r="F19224" t="s">
        <v>2758</v>
      </c>
      <c r="G19224" t="s">
        <v>1020</v>
      </c>
      <c r="H19224" t="str">
        <f t="shared" si="300"/>
        <v>208สพม.ศรีสะเกษ ยโสธร</v>
      </c>
    </row>
    <row r="19225" spans="1:8" x14ac:dyDescent="0.2">
      <c r="A19225">
        <v>19191</v>
      </c>
      <c r="B19225" t="s">
        <v>538</v>
      </c>
      <c r="C19225">
        <f>COUNTIFS($B$4:$B19225,$B19225)</f>
        <v>209</v>
      </c>
      <c r="D19225" t="s">
        <v>19631</v>
      </c>
      <c r="E19225" t="s">
        <v>602</v>
      </c>
      <c r="F19225" t="s">
        <v>2758</v>
      </c>
      <c r="G19225" t="s">
        <v>1020</v>
      </c>
      <c r="H19225" t="str">
        <f t="shared" si="300"/>
        <v>209สพม.ศรีสะเกษ ยโสธร</v>
      </c>
    </row>
    <row r="19226" spans="1:8" x14ac:dyDescent="0.2">
      <c r="A19226">
        <v>19192</v>
      </c>
      <c r="B19226" t="s">
        <v>538</v>
      </c>
      <c r="C19226">
        <f>COUNTIFS($B$4:$B19226,$B19226)</f>
        <v>210</v>
      </c>
      <c r="D19226" t="s">
        <v>19632</v>
      </c>
      <c r="E19226" t="s">
        <v>602</v>
      </c>
      <c r="F19226" t="s">
        <v>2758</v>
      </c>
      <c r="G19226" t="s">
        <v>1020</v>
      </c>
      <c r="H19226" t="str">
        <f t="shared" si="300"/>
        <v>210สพม.ศรีสะเกษ ยโสธร</v>
      </c>
    </row>
    <row r="19227" spans="1:8" x14ac:dyDescent="0.2">
      <c r="A19227">
        <v>19193</v>
      </c>
      <c r="B19227" t="s">
        <v>538</v>
      </c>
      <c r="C19227">
        <f>COUNTIFS($B$4:$B19227,$B19227)</f>
        <v>211</v>
      </c>
      <c r="D19227" t="s">
        <v>19633</v>
      </c>
      <c r="E19227" t="s">
        <v>602</v>
      </c>
      <c r="F19227" t="s">
        <v>2758</v>
      </c>
      <c r="G19227" t="s">
        <v>1020</v>
      </c>
      <c r="H19227" t="str">
        <f t="shared" si="300"/>
        <v>211สพม.ศรีสะเกษ ยโสธร</v>
      </c>
    </row>
    <row r="19228" spans="1:8" x14ac:dyDescent="0.2">
      <c r="A19228">
        <v>19194</v>
      </c>
      <c r="B19228" t="s">
        <v>538</v>
      </c>
      <c r="C19228">
        <f>COUNTIFS($B$4:$B19228,$B19228)</f>
        <v>212</v>
      </c>
      <c r="D19228" t="s">
        <v>19635</v>
      </c>
      <c r="E19228" t="s">
        <v>602</v>
      </c>
      <c r="F19228" t="s">
        <v>2758</v>
      </c>
      <c r="G19228" t="s">
        <v>1020</v>
      </c>
      <c r="H19228" t="str">
        <f t="shared" si="300"/>
        <v>212สพม.ศรีสะเกษ ยโสธร</v>
      </c>
    </row>
    <row r="19229" spans="1:8" x14ac:dyDescent="0.2">
      <c r="A19229">
        <v>19195</v>
      </c>
      <c r="B19229" t="s">
        <v>538</v>
      </c>
      <c r="C19229">
        <f>COUNTIFS($B$4:$B19229,$B19229)</f>
        <v>213</v>
      </c>
      <c r="D19229" t="s">
        <v>20394</v>
      </c>
      <c r="E19229" t="s">
        <v>592</v>
      </c>
      <c r="F19229" t="s">
        <v>2758</v>
      </c>
      <c r="G19229" t="s">
        <v>1020</v>
      </c>
      <c r="H19229" t="str">
        <f t="shared" si="300"/>
        <v>213สพม.ศรีสะเกษ ยโสธร</v>
      </c>
    </row>
    <row r="19230" spans="1:8" x14ac:dyDescent="0.2">
      <c r="A19230">
        <v>19196</v>
      </c>
      <c r="B19230" t="s">
        <v>538</v>
      </c>
      <c r="C19230">
        <f>COUNTIFS($B$4:$B19230,$B19230)</f>
        <v>214</v>
      </c>
      <c r="D19230" t="s">
        <v>21136</v>
      </c>
      <c r="E19230" t="s">
        <v>590</v>
      </c>
      <c r="F19230" t="s">
        <v>2758</v>
      </c>
      <c r="G19230" t="s">
        <v>21106</v>
      </c>
      <c r="H19230" t="str">
        <f t="shared" si="300"/>
        <v>214สพม.ศรีสะเกษ ยโสธร</v>
      </c>
    </row>
    <row r="19231" spans="1:8" x14ac:dyDescent="0.2">
      <c r="A19231">
        <v>19197</v>
      </c>
      <c r="B19231" t="s">
        <v>538</v>
      </c>
      <c r="C19231">
        <f>COUNTIFS($B$4:$B19231,$B19231)</f>
        <v>215</v>
      </c>
      <c r="D19231" t="s">
        <v>21137</v>
      </c>
      <c r="E19231" t="s">
        <v>587</v>
      </c>
      <c r="F19231" t="s">
        <v>2758</v>
      </c>
      <c r="G19231" t="s">
        <v>21106</v>
      </c>
      <c r="H19231" t="str">
        <f t="shared" si="300"/>
        <v>215สพม.ศรีสะเกษ ยโสธร</v>
      </c>
    </row>
    <row r="19232" spans="1:8" x14ac:dyDescent="0.2">
      <c r="A19232">
        <v>20368</v>
      </c>
      <c r="B19232" t="s">
        <v>538</v>
      </c>
      <c r="C19232">
        <f>COUNTIFS($B$4:$B19232,$B19232)</f>
        <v>216</v>
      </c>
      <c r="D19232" t="s">
        <v>21234</v>
      </c>
      <c r="E19232" t="s">
        <v>21235</v>
      </c>
      <c r="F19232" t="s">
        <v>21236</v>
      </c>
      <c r="G19232" t="s">
        <v>603</v>
      </c>
      <c r="H19232" t="str">
        <f t="shared" si="300"/>
        <v>216สพม.ศรีสะเกษ ยโสธร</v>
      </c>
    </row>
    <row r="19233" spans="1:8" x14ac:dyDescent="0.2">
      <c r="A19233">
        <v>20369</v>
      </c>
      <c r="B19233" t="s">
        <v>538</v>
      </c>
      <c r="C19233">
        <f>COUNTIFS($B$4:$B19233,$B19233)</f>
        <v>217</v>
      </c>
      <c r="D19233" t="s">
        <v>21234</v>
      </c>
      <c r="E19233" t="s">
        <v>21235</v>
      </c>
      <c r="F19233" t="s">
        <v>21236</v>
      </c>
      <c r="G19233" t="s">
        <v>603</v>
      </c>
      <c r="H19233" t="str">
        <f t="shared" si="300"/>
        <v>217สพม.ศรีสะเกษ ยโสธร</v>
      </c>
    </row>
    <row r="19234" spans="1:8" x14ac:dyDescent="0.2">
      <c r="A19234">
        <v>20370</v>
      </c>
      <c r="B19234" t="s">
        <v>538</v>
      </c>
      <c r="C19234">
        <f>COUNTIFS($B$4:$B19234,$B19234)</f>
        <v>218</v>
      </c>
      <c r="D19234" t="s">
        <v>21234</v>
      </c>
      <c r="E19234" t="s">
        <v>21235</v>
      </c>
      <c r="F19234" t="s">
        <v>21236</v>
      </c>
      <c r="G19234" t="s">
        <v>603</v>
      </c>
      <c r="H19234" t="str">
        <f t="shared" si="300"/>
        <v>218สพม.ศรีสะเกษ ยโสธร</v>
      </c>
    </row>
    <row r="19235" spans="1:8" x14ac:dyDescent="0.2">
      <c r="A19235">
        <v>19198</v>
      </c>
      <c r="B19235" t="s">
        <v>539</v>
      </c>
      <c r="C19235">
        <f>COUNTIFS($B$4:$B19235,$B19235)</f>
        <v>1</v>
      </c>
      <c r="D19235" t="s">
        <v>18913</v>
      </c>
      <c r="E19235" t="s">
        <v>3082</v>
      </c>
      <c r="F19235" t="s">
        <v>2758</v>
      </c>
      <c r="G19235" t="s">
        <v>1020</v>
      </c>
      <c r="H19235" t="str">
        <f t="shared" si="300"/>
        <v>1สพม.สกลนคร</v>
      </c>
    </row>
    <row r="19236" spans="1:8" x14ac:dyDescent="0.2">
      <c r="A19236">
        <v>19199</v>
      </c>
      <c r="B19236" t="s">
        <v>539</v>
      </c>
      <c r="C19236">
        <f>COUNTIFS($B$4:$B19236,$B19236)</f>
        <v>2</v>
      </c>
      <c r="D19236" t="s">
        <v>18914</v>
      </c>
      <c r="E19236" t="s">
        <v>589</v>
      </c>
      <c r="F19236" t="s">
        <v>2758</v>
      </c>
      <c r="G19236" t="s">
        <v>1020</v>
      </c>
      <c r="H19236" t="str">
        <f t="shared" si="300"/>
        <v>2สพม.สกลนคร</v>
      </c>
    </row>
    <row r="19237" spans="1:8" x14ac:dyDescent="0.2">
      <c r="A19237">
        <v>19200</v>
      </c>
      <c r="B19237" t="s">
        <v>539</v>
      </c>
      <c r="C19237">
        <f>COUNTIFS($B$4:$B19237,$B19237)</f>
        <v>3</v>
      </c>
      <c r="D19237" t="s">
        <v>18915</v>
      </c>
      <c r="E19237" t="s">
        <v>602</v>
      </c>
      <c r="F19237" t="s">
        <v>2758</v>
      </c>
      <c r="G19237" t="s">
        <v>1020</v>
      </c>
      <c r="H19237" t="str">
        <f t="shared" si="300"/>
        <v>3สพม.สกลนคร</v>
      </c>
    </row>
    <row r="19238" spans="1:8" x14ac:dyDescent="0.2">
      <c r="A19238">
        <v>19201</v>
      </c>
      <c r="B19238" t="s">
        <v>539</v>
      </c>
      <c r="C19238">
        <f>COUNTIFS($B$4:$B19238,$B19238)</f>
        <v>4</v>
      </c>
      <c r="D19238" t="s">
        <v>18916</v>
      </c>
      <c r="E19238" t="s">
        <v>602</v>
      </c>
      <c r="F19238" t="s">
        <v>2758</v>
      </c>
      <c r="G19238" t="s">
        <v>1020</v>
      </c>
      <c r="H19238" t="str">
        <f t="shared" si="300"/>
        <v>4สพม.สกลนคร</v>
      </c>
    </row>
    <row r="19239" spans="1:8" x14ac:dyDescent="0.2">
      <c r="A19239">
        <v>19202</v>
      </c>
      <c r="B19239" t="s">
        <v>539</v>
      </c>
      <c r="C19239">
        <f>COUNTIFS($B$4:$B19239,$B19239)</f>
        <v>5</v>
      </c>
      <c r="D19239" t="s">
        <v>18917</v>
      </c>
      <c r="E19239" t="s">
        <v>602</v>
      </c>
      <c r="F19239" t="s">
        <v>2758</v>
      </c>
      <c r="G19239" t="s">
        <v>1020</v>
      </c>
      <c r="H19239" t="str">
        <f t="shared" si="300"/>
        <v>5สพม.สกลนคร</v>
      </c>
    </row>
    <row r="19240" spans="1:8" x14ac:dyDescent="0.2">
      <c r="A19240">
        <v>19203</v>
      </c>
      <c r="B19240" t="s">
        <v>539</v>
      </c>
      <c r="C19240">
        <f>COUNTIFS($B$4:$B19240,$B19240)</f>
        <v>6</v>
      </c>
      <c r="D19240" t="s">
        <v>18918</v>
      </c>
      <c r="E19240" t="s">
        <v>602</v>
      </c>
      <c r="F19240" t="s">
        <v>2758</v>
      </c>
      <c r="G19240" t="s">
        <v>1020</v>
      </c>
      <c r="H19240" t="str">
        <f t="shared" si="300"/>
        <v>6สพม.สกลนคร</v>
      </c>
    </row>
    <row r="19241" spans="1:8" x14ac:dyDescent="0.2">
      <c r="A19241">
        <v>19204</v>
      </c>
      <c r="B19241" t="s">
        <v>539</v>
      </c>
      <c r="C19241">
        <f>COUNTIFS($B$4:$B19241,$B19241)</f>
        <v>7</v>
      </c>
      <c r="D19241" t="s">
        <v>18919</v>
      </c>
      <c r="E19241" t="s">
        <v>602</v>
      </c>
      <c r="F19241" t="s">
        <v>2758</v>
      </c>
      <c r="G19241" t="s">
        <v>1020</v>
      </c>
      <c r="H19241" t="str">
        <f t="shared" si="300"/>
        <v>7สพม.สกลนคร</v>
      </c>
    </row>
    <row r="19242" spans="1:8" x14ac:dyDescent="0.2">
      <c r="A19242">
        <v>19205</v>
      </c>
      <c r="B19242" t="s">
        <v>539</v>
      </c>
      <c r="C19242">
        <f>COUNTIFS($B$4:$B19242,$B19242)</f>
        <v>8</v>
      </c>
      <c r="D19242" t="s">
        <v>18920</v>
      </c>
      <c r="E19242" t="s">
        <v>602</v>
      </c>
      <c r="F19242" t="s">
        <v>2758</v>
      </c>
      <c r="G19242" t="s">
        <v>1020</v>
      </c>
      <c r="H19242" t="str">
        <f t="shared" si="300"/>
        <v>8สพม.สกลนคร</v>
      </c>
    </row>
    <row r="19243" spans="1:8" x14ac:dyDescent="0.2">
      <c r="A19243">
        <v>19206</v>
      </c>
      <c r="B19243" t="s">
        <v>539</v>
      </c>
      <c r="C19243">
        <f>COUNTIFS($B$4:$B19243,$B19243)</f>
        <v>9</v>
      </c>
      <c r="D19243" t="s">
        <v>18921</v>
      </c>
      <c r="E19243" t="s">
        <v>602</v>
      </c>
      <c r="F19243" t="s">
        <v>2758</v>
      </c>
      <c r="G19243" t="s">
        <v>1020</v>
      </c>
      <c r="H19243" t="str">
        <f t="shared" si="300"/>
        <v>9สพม.สกลนคร</v>
      </c>
    </row>
    <row r="19244" spans="1:8" x14ac:dyDescent="0.2">
      <c r="A19244">
        <v>19207</v>
      </c>
      <c r="B19244" t="s">
        <v>539</v>
      </c>
      <c r="C19244">
        <f>COUNTIFS($B$4:$B19244,$B19244)</f>
        <v>10</v>
      </c>
      <c r="D19244" t="s">
        <v>18922</v>
      </c>
      <c r="E19244" t="s">
        <v>602</v>
      </c>
      <c r="F19244" t="s">
        <v>2758</v>
      </c>
      <c r="G19244" t="s">
        <v>1020</v>
      </c>
      <c r="H19244" t="str">
        <f t="shared" si="300"/>
        <v>10สพม.สกลนคร</v>
      </c>
    </row>
    <row r="19245" spans="1:8" x14ac:dyDescent="0.2">
      <c r="A19245">
        <v>19208</v>
      </c>
      <c r="B19245" t="s">
        <v>539</v>
      </c>
      <c r="C19245">
        <f>COUNTIFS($B$4:$B19245,$B19245)</f>
        <v>11</v>
      </c>
      <c r="D19245" t="s">
        <v>18923</v>
      </c>
      <c r="E19245" t="s">
        <v>602</v>
      </c>
      <c r="F19245" t="s">
        <v>2758</v>
      </c>
      <c r="G19245" t="s">
        <v>1020</v>
      </c>
      <c r="H19245" t="str">
        <f t="shared" si="300"/>
        <v>11สพม.สกลนคร</v>
      </c>
    </row>
    <row r="19246" spans="1:8" x14ac:dyDescent="0.2">
      <c r="A19246">
        <v>19209</v>
      </c>
      <c r="B19246" t="s">
        <v>539</v>
      </c>
      <c r="C19246">
        <f>COUNTIFS($B$4:$B19246,$B19246)</f>
        <v>12</v>
      </c>
      <c r="D19246" t="s">
        <v>18924</v>
      </c>
      <c r="E19246" t="s">
        <v>602</v>
      </c>
      <c r="F19246" t="s">
        <v>2758</v>
      </c>
      <c r="G19246" t="s">
        <v>1020</v>
      </c>
      <c r="H19246" t="str">
        <f t="shared" si="300"/>
        <v>12สพม.สกลนคร</v>
      </c>
    </row>
    <row r="19247" spans="1:8" x14ac:dyDescent="0.2">
      <c r="A19247">
        <v>19210</v>
      </c>
      <c r="B19247" t="s">
        <v>539</v>
      </c>
      <c r="C19247">
        <f>COUNTIFS($B$4:$B19247,$B19247)</f>
        <v>13</v>
      </c>
      <c r="D19247" t="s">
        <v>18925</v>
      </c>
      <c r="E19247" t="s">
        <v>602</v>
      </c>
      <c r="F19247" t="s">
        <v>2758</v>
      </c>
      <c r="G19247" t="s">
        <v>1020</v>
      </c>
      <c r="H19247" t="str">
        <f t="shared" si="300"/>
        <v>13สพม.สกลนคร</v>
      </c>
    </row>
    <row r="19248" spans="1:8" x14ac:dyDescent="0.2">
      <c r="A19248">
        <v>19211</v>
      </c>
      <c r="B19248" t="s">
        <v>539</v>
      </c>
      <c r="C19248">
        <f>COUNTIFS($B$4:$B19248,$B19248)</f>
        <v>14</v>
      </c>
      <c r="D19248" t="s">
        <v>18926</v>
      </c>
      <c r="E19248" t="s">
        <v>602</v>
      </c>
      <c r="F19248" t="s">
        <v>2758</v>
      </c>
      <c r="G19248" t="s">
        <v>1020</v>
      </c>
      <c r="H19248" t="str">
        <f t="shared" si="300"/>
        <v>14สพม.สกลนคร</v>
      </c>
    </row>
    <row r="19249" spans="1:8" x14ac:dyDescent="0.2">
      <c r="A19249">
        <v>19212</v>
      </c>
      <c r="B19249" t="s">
        <v>539</v>
      </c>
      <c r="C19249">
        <f>COUNTIFS($B$4:$B19249,$B19249)</f>
        <v>15</v>
      </c>
      <c r="D19249" t="s">
        <v>18927</v>
      </c>
      <c r="E19249" t="s">
        <v>602</v>
      </c>
      <c r="F19249" t="s">
        <v>2758</v>
      </c>
      <c r="G19249" t="s">
        <v>1020</v>
      </c>
      <c r="H19249" t="str">
        <f t="shared" si="300"/>
        <v>15สพม.สกลนคร</v>
      </c>
    </row>
    <row r="19250" spans="1:8" x14ac:dyDescent="0.2">
      <c r="A19250">
        <v>19213</v>
      </c>
      <c r="B19250" t="s">
        <v>539</v>
      </c>
      <c r="C19250">
        <f>COUNTIFS($B$4:$B19250,$B19250)</f>
        <v>16</v>
      </c>
      <c r="D19250" t="s">
        <v>18928</v>
      </c>
      <c r="E19250" t="s">
        <v>602</v>
      </c>
      <c r="F19250" t="s">
        <v>2758</v>
      </c>
      <c r="G19250" t="s">
        <v>1020</v>
      </c>
      <c r="H19250" t="str">
        <f t="shared" si="300"/>
        <v>16สพม.สกลนคร</v>
      </c>
    </row>
    <row r="19251" spans="1:8" x14ac:dyDescent="0.2">
      <c r="A19251">
        <v>19214</v>
      </c>
      <c r="B19251" t="s">
        <v>539</v>
      </c>
      <c r="C19251">
        <f>COUNTIFS($B$4:$B19251,$B19251)</f>
        <v>17</v>
      </c>
      <c r="D19251" t="s">
        <v>18929</v>
      </c>
      <c r="E19251" t="s">
        <v>602</v>
      </c>
      <c r="F19251" t="s">
        <v>2758</v>
      </c>
      <c r="G19251" t="s">
        <v>1020</v>
      </c>
      <c r="H19251" t="str">
        <f t="shared" si="300"/>
        <v>17สพม.สกลนคร</v>
      </c>
    </row>
    <row r="19252" spans="1:8" x14ac:dyDescent="0.2">
      <c r="A19252">
        <v>19215</v>
      </c>
      <c r="B19252" t="s">
        <v>539</v>
      </c>
      <c r="C19252">
        <f>COUNTIFS($B$4:$B19252,$B19252)</f>
        <v>18</v>
      </c>
      <c r="D19252" t="s">
        <v>18930</v>
      </c>
      <c r="E19252" t="s">
        <v>602</v>
      </c>
      <c r="F19252" t="s">
        <v>2758</v>
      </c>
      <c r="G19252" t="s">
        <v>1020</v>
      </c>
      <c r="H19252" t="str">
        <f t="shared" si="300"/>
        <v>18สพม.สกลนคร</v>
      </c>
    </row>
    <row r="19253" spans="1:8" x14ac:dyDescent="0.2">
      <c r="A19253">
        <v>19216</v>
      </c>
      <c r="B19253" t="s">
        <v>539</v>
      </c>
      <c r="C19253">
        <f>COUNTIFS($B$4:$B19253,$B19253)</f>
        <v>19</v>
      </c>
      <c r="D19253" t="s">
        <v>18934</v>
      </c>
      <c r="E19253" t="s">
        <v>602</v>
      </c>
      <c r="F19253" t="s">
        <v>2758</v>
      </c>
      <c r="G19253" t="s">
        <v>1020</v>
      </c>
      <c r="H19253" t="str">
        <f t="shared" si="300"/>
        <v>19สพม.สกลนคร</v>
      </c>
    </row>
    <row r="19254" spans="1:8" x14ac:dyDescent="0.2">
      <c r="A19254">
        <v>19217</v>
      </c>
      <c r="B19254" t="s">
        <v>539</v>
      </c>
      <c r="C19254">
        <f>COUNTIFS($B$4:$B19254,$B19254)</f>
        <v>20</v>
      </c>
      <c r="D19254" t="s">
        <v>18935</v>
      </c>
      <c r="E19254" t="s">
        <v>602</v>
      </c>
      <c r="F19254" t="s">
        <v>2758</v>
      </c>
      <c r="G19254" t="s">
        <v>1020</v>
      </c>
      <c r="H19254" t="str">
        <f t="shared" si="300"/>
        <v>20สพม.สกลนคร</v>
      </c>
    </row>
    <row r="19255" spans="1:8" x14ac:dyDescent="0.2">
      <c r="A19255">
        <v>19218</v>
      </c>
      <c r="B19255" t="s">
        <v>539</v>
      </c>
      <c r="C19255">
        <f>COUNTIFS($B$4:$B19255,$B19255)</f>
        <v>21</v>
      </c>
      <c r="D19255" t="s">
        <v>18936</v>
      </c>
      <c r="E19255" t="s">
        <v>602</v>
      </c>
      <c r="F19255" t="s">
        <v>2758</v>
      </c>
      <c r="G19255" t="s">
        <v>1020</v>
      </c>
      <c r="H19255" t="str">
        <f t="shared" si="300"/>
        <v>21สพม.สกลนคร</v>
      </c>
    </row>
    <row r="19256" spans="1:8" x14ac:dyDescent="0.2">
      <c r="A19256">
        <v>19219</v>
      </c>
      <c r="B19256" t="s">
        <v>539</v>
      </c>
      <c r="C19256">
        <f>COUNTIFS($B$4:$B19256,$B19256)</f>
        <v>22</v>
      </c>
      <c r="D19256" t="s">
        <v>18937</v>
      </c>
      <c r="E19256" t="s">
        <v>602</v>
      </c>
      <c r="F19256" t="s">
        <v>2758</v>
      </c>
      <c r="G19256" t="s">
        <v>1020</v>
      </c>
      <c r="H19256" t="str">
        <f t="shared" si="300"/>
        <v>22สพม.สกลนคร</v>
      </c>
    </row>
    <row r="19257" spans="1:8" x14ac:dyDescent="0.2">
      <c r="A19257">
        <v>19220</v>
      </c>
      <c r="B19257" t="s">
        <v>539</v>
      </c>
      <c r="C19257">
        <f>COUNTIFS($B$4:$B19257,$B19257)</f>
        <v>23</v>
      </c>
      <c r="D19257" t="s">
        <v>18938</v>
      </c>
      <c r="E19257" t="s">
        <v>602</v>
      </c>
      <c r="F19257" t="s">
        <v>2758</v>
      </c>
      <c r="G19257" t="s">
        <v>1020</v>
      </c>
      <c r="H19257" t="str">
        <f t="shared" si="300"/>
        <v>23สพม.สกลนคร</v>
      </c>
    </row>
    <row r="19258" spans="1:8" x14ac:dyDescent="0.2">
      <c r="A19258">
        <v>19221</v>
      </c>
      <c r="B19258" t="s">
        <v>539</v>
      </c>
      <c r="C19258">
        <f>COUNTIFS($B$4:$B19258,$B19258)</f>
        <v>24</v>
      </c>
      <c r="D19258" t="s">
        <v>18939</v>
      </c>
      <c r="E19258" t="s">
        <v>602</v>
      </c>
      <c r="F19258" t="s">
        <v>2758</v>
      </c>
      <c r="G19258" t="s">
        <v>1020</v>
      </c>
      <c r="H19258" t="str">
        <f t="shared" si="300"/>
        <v>24สพม.สกลนคร</v>
      </c>
    </row>
    <row r="19259" spans="1:8" x14ac:dyDescent="0.2">
      <c r="A19259">
        <v>19222</v>
      </c>
      <c r="B19259" t="s">
        <v>539</v>
      </c>
      <c r="C19259">
        <f>COUNTIFS($B$4:$B19259,$B19259)</f>
        <v>25</v>
      </c>
      <c r="D19259" t="s">
        <v>18940</v>
      </c>
      <c r="E19259" t="s">
        <v>602</v>
      </c>
      <c r="F19259" t="s">
        <v>2758</v>
      </c>
      <c r="G19259" t="s">
        <v>1020</v>
      </c>
      <c r="H19259" t="str">
        <f t="shared" si="300"/>
        <v>25สพม.สกลนคร</v>
      </c>
    </row>
    <row r="19260" spans="1:8" x14ac:dyDescent="0.2">
      <c r="A19260">
        <v>19223</v>
      </c>
      <c r="B19260" t="s">
        <v>539</v>
      </c>
      <c r="C19260">
        <f>COUNTIFS($B$4:$B19260,$B19260)</f>
        <v>26</v>
      </c>
      <c r="D19260" t="s">
        <v>18941</v>
      </c>
      <c r="E19260" t="s">
        <v>602</v>
      </c>
      <c r="F19260" t="s">
        <v>2758</v>
      </c>
      <c r="G19260" t="s">
        <v>1020</v>
      </c>
      <c r="H19260" t="str">
        <f t="shared" si="300"/>
        <v>26สพม.สกลนคร</v>
      </c>
    </row>
    <row r="19261" spans="1:8" x14ac:dyDescent="0.2">
      <c r="A19261">
        <v>19224</v>
      </c>
      <c r="B19261" t="s">
        <v>539</v>
      </c>
      <c r="C19261">
        <f>COUNTIFS($B$4:$B19261,$B19261)</f>
        <v>27</v>
      </c>
      <c r="D19261" t="s">
        <v>18943</v>
      </c>
      <c r="E19261" t="s">
        <v>602</v>
      </c>
      <c r="F19261" t="s">
        <v>2758</v>
      </c>
      <c r="G19261" t="s">
        <v>1020</v>
      </c>
      <c r="H19261" t="str">
        <f t="shared" si="300"/>
        <v>27สพม.สกลนคร</v>
      </c>
    </row>
    <row r="19262" spans="1:8" x14ac:dyDescent="0.2">
      <c r="A19262">
        <v>19225</v>
      </c>
      <c r="B19262" t="s">
        <v>539</v>
      </c>
      <c r="C19262">
        <f>COUNTIFS($B$4:$B19262,$B19262)</f>
        <v>28</v>
      </c>
      <c r="D19262" t="s">
        <v>18944</v>
      </c>
      <c r="E19262" t="s">
        <v>602</v>
      </c>
      <c r="F19262" t="s">
        <v>2758</v>
      </c>
      <c r="G19262" t="s">
        <v>1020</v>
      </c>
      <c r="H19262" t="str">
        <f t="shared" si="300"/>
        <v>28สพม.สกลนคร</v>
      </c>
    </row>
    <row r="19263" spans="1:8" x14ac:dyDescent="0.2">
      <c r="A19263">
        <v>19226</v>
      </c>
      <c r="B19263" t="s">
        <v>539</v>
      </c>
      <c r="C19263">
        <f>COUNTIFS($B$4:$B19263,$B19263)</f>
        <v>29</v>
      </c>
      <c r="D19263" t="s">
        <v>18945</v>
      </c>
      <c r="E19263" t="s">
        <v>602</v>
      </c>
      <c r="F19263" t="s">
        <v>2758</v>
      </c>
      <c r="G19263" t="s">
        <v>1020</v>
      </c>
      <c r="H19263" t="str">
        <f t="shared" si="300"/>
        <v>29สพม.สกลนคร</v>
      </c>
    </row>
    <row r="19264" spans="1:8" x14ac:dyDescent="0.2">
      <c r="A19264">
        <v>19227</v>
      </c>
      <c r="B19264" t="s">
        <v>539</v>
      </c>
      <c r="C19264">
        <f>COUNTIFS($B$4:$B19264,$B19264)</f>
        <v>30</v>
      </c>
      <c r="D19264" t="s">
        <v>18946</v>
      </c>
      <c r="E19264" t="s">
        <v>602</v>
      </c>
      <c r="F19264" t="s">
        <v>2758</v>
      </c>
      <c r="G19264" t="s">
        <v>1020</v>
      </c>
      <c r="H19264" t="str">
        <f t="shared" si="300"/>
        <v>30สพม.สกลนคร</v>
      </c>
    </row>
    <row r="19265" spans="1:8" x14ac:dyDescent="0.2">
      <c r="A19265">
        <v>19228</v>
      </c>
      <c r="B19265" t="s">
        <v>539</v>
      </c>
      <c r="C19265">
        <f>COUNTIFS($B$4:$B19265,$B19265)</f>
        <v>31</v>
      </c>
      <c r="D19265" t="s">
        <v>18947</v>
      </c>
      <c r="E19265" t="s">
        <v>602</v>
      </c>
      <c r="F19265" t="s">
        <v>2758</v>
      </c>
      <c r="G19265" t="s">
        <v>1020</v>
      </c>
      <c r="H19265" t="str">
        <f t="shared" si="300"/>
        <v>31สพม.สกลนคร</v>
      </c>
    </row>
    <row r="19266" spans="1:8" x14ac:dyDescent="0.2">
      <c r="A19266">
        <v>19229</v>
      </c>
      <c r="B19266" t="s">
        <v>539</v>
      </c>
      <c r="C19266">
        <f>COUNTIFS($B$4:$B19266,$B19266)</f>
        <v>32</v>
      </c>
      <c r="D19266" t="s">
        <v>18949</v>
      </c>
      <c r="E19266" t="s">
        <v>602</v>
      </c>
      <c r="F19266" t="s">
        <v>2758</v>
      </c>
      <c r="G19266" t="s">
        <v>1020</v>
      </c>
      <c r="H19266" t="str">
        <f t="shared" si="300"/>
        <v>32สพม.สกลนคร</v>
      </c>
    </row>
    <row r="19267" spans="1:8" x14ac:dyDescent="0.2">
      <c r="A19267">
        <v>19230</v>
      </c>
      <c r="B19267" t="s">
        <v>539</v>
      </c>
      <c r="C19267">
        <f>COUNTIFS($B$4:$B19267,$B19267)</f>
        <v>33</v>
      </c>
      <c r="D19267" t="s">
        <v>18950</v>
      </c>
      <c r="E19267" t="s">
        <v>602</v>
      </c>
      <c r="F19267" t="s">
        <v>2758</v>
      </c>
      <c r="G19267" t="s">
        <v>1020</v>
      </c>
      <c r="H19267" t="str">
        <f t="shared" si="300"/>
        <v>33สพม.สกลนคร</v>
      </c>
    </row>
    <row r="19268" spans="1:8" x14ac:dyDescent="0.2">
      <c r="A19268">
        <v>19231</v>
      </c>
      <c r="B19268" t="s">
        <v>539</v>
      </c>
      <c r="C19268">
        <f>COUNTIFS($B$4:$B19268,$B19268)</f>
        <v>34</v>
      </c>
      <c r="D19268" t="s">
        <v>18952</v>
      </c>
      <c r="E19268" t="s">
        <v>602</v>
      </c>
      <c r="F19268" t="s">
        <v>2758</v>
      </c>
      <c r="G19268" t="s">
        <v>1020</v>
      </c>
      <c r="H19268" t="str">
        <f t="shared" ref="H19268:H19331" si="301">C19268&amp;B19268</f>
        <v>34สพม.สกลนคร</v>
      </c>
    </row>
    <row r="19269" spans="1:8" x14ac:dyDescent="0.2">
      <c r="A19269">
        <v>19232</v>
      </c>
      <c r="B19269" t="s">
        <v>539</v>
      </c>
      <c r="C19269">
        <f>COUNTIFS($B$4:$B19269,$B19269)</f>
        <v>35</v>
      </c>
      <c r="D19269" t="s">
        <v>18953</v>
      </c>
      <c r="E19269" t="s">
        <v>602</v>
      </c>
      <c r="F19269" t="s">
        <v>2758</v>
      </c>
      <c r="G19269" t="s">
        <v>1020</v>
      </c>
      <c r="H19269" t="str">
        <f t="shared" si="301"/>
        <v>35สพม.สกลนคร</v>
      </c>
    </row>
    <row r="19270" spans="1:8" x14ac:dyDescent="0.2">
      <c r="A19270">
        <v>19233</v>
      </c>
      <c r="B19270" t="s">
        <v>539</v>
      </c>
      <c r="C19270">
        <f>COUNTIFS($B$4:$B19270,$B19270)</f>
        <v>36</v>
      </c>
      <c r="D19270" t="s">
        <v>18954</v>
      </c>
      <c r="E19270" t="s">
        <v>602</v>
      </c>
      <c r="F19270" t="s">
        <v>2758</v>
      </c>
      <c r="G19270" t="s">
        <v>1020</v>
      </c>
      <c r="H19270" t="str">
        <f t="shared" si="301"/>
        <v>36สพม.สกลนคร</v>
      </c>
    </row>
    <row r="19271" spans="1:8" x14ac:dyDescent="0.2">
      <c r="A19271">
        <v>19234</v>
      </c>
      <c r="B19271" t="s">
        <v>539</v>
      </c>
      <c r="C19271">
        <f>COUNTIFS($B$4:$B19271,$B19271)</f>
        <v>37</v>
      </c>
      <c r="D19271" t="s">
        <v>18955</v>
      </c>
      <c r="E19271" t="s">
        <v>602</v>
      </c>
      <c r="F19271" t="s">
        <v>2758</v>
      </c>
      <c r="G19271" t="s">
        <v>1020</v>
      </c>
      <c r="H19271" t="str">
        <f t="shared" si="301"/>
        <v>37สพม.สกลนคร</v>
      </c>
    </row>
    <row r="19272" spans="1:8" x14ac:dyDescent="0.2">
      <c r="A19272">
        <v>19235</v>
      </c>
      <c r="B19272" t="s">
        <v>539</v>
      </c>
      <c r="C19272">
        <f>COUNTIFS($B$4:$B19272,$B19272)</f>
        <v>38</v>
      </c>
      <c r="D19272" t="s">
        <v>18956</v>
      </c>
      <c r="E19272" t="s">
        <v>602</v>
      </c>
      <c r="F19272" t="s">
        <v>2758</v>
      </c>
      <c r="G19272" t="s">
        <v>1020</v>
      </c>
      <c r="H19272" t="str">
        <f t="shared" si="301"/>
        <v>38สพม.สกลนคร</v>
      </c>
    </row>
    <row r="19273" spans="1:8" x14ac:dyDescent="0.2">
      <c r="A19273">
        <v>19236</v>
      </c>
      <c r="B19273" t="s">
        <v>539</v>
      </c>
      <c r="C19273">
        <f>COUNTIFS($B$4:$B19273,$B19273)</f>
        <v>39</v>
      </c>
      <c r="D19273" t="s">
        <v>18958</v>
      </c>
      <c r="E19273" t="s">
        <v>602</v>
      </c>
      <c r="F19273" t="s">
        <v>2758</v>
      </c>
      <c r="G19273" t="s">
        <v>1020</v>
      </c>
      <c r="H19273" t="str">
        <f t="shared" si="301"/>
        <v>39สพม.สกลนคร</v>
      </c>
    </row>
    <row r="19274" spans="1:8" x14ac:dyDescent="0.2">
      <c r="A19274">
        <v>19237</v>
      </c>
      <c r="B19274" t="s">
        <v>539</v>
      </c>
      <c r="C19274">
        <f>COUNTIFS($B$4:$B19274,$B19274)</f>
        <v>40</v>
      </c>
      <c r="D19274" t="s">
        <v>18960</v>
      </c>
      <c r="E19274" t="s">
        <v>602</v>
      </c>
      <c r="F19274" t="s">
        <v>2758</v>
      </c>
      <c r="G19274" t="s">
        <v>1020</v>
      </c>
      <c r="H19274" t="str">
        <f t="shared" si="301"/>
        <v>40สพม.สกลนคร</v>
      </c>
    </row>
    <row r="19275" spans="1:8" x14ac:dyDescent="0.2">
      <c r="A19275">
        <v>19238</v>
      </c>
      <c r="B19275" t="s">
        <v>539</v>
      </c>
      <c r="C19275">
        <f>COUNTIFS($B$4:$B19275,$B19275)</f>
        <v>41</v>
      </c>
      <c r="D19275" t="s">
        <v>18961</v>
      </c>
      <c r="E19275" t="s">
        <v>592</v>
      </c>
      <c r="F19275" t="s">
        <v>2758</v>
      </c>
      <c r="G19275" t="s">
        <v>1020</v>
      </c>
      <c r="H19275" t="str">
        <f t="shared" si="301"/>
        <v>41สพม.สกลนคร</v>
      </c>
    </row>
    <row r="19276" spans="1:8" x14ac:dyDescent="0.2">
      <c r="A19276">
        <v>19239</v>
      </c>
      <c r="B19276" t="s">
        <v>539</v>
      </c>
      <c r="C19276">
        <f>COUNTIFS($B$4:$B19276,$B19276)</f>
        <v>42</v>
      </c>
      <c r="D19276" t="s">
        <v>18962</v>
      </c>
      <c r="E19276" t="s">
        <v>602</v>
      </c>
      <c r="F19276" t="s">
        <v>2758</v>
      </c>
      <c r="G19276" t="s">
        <v>1020</v>
      </c>
      <c r="H19276" t="str">
        <f t="shared" si="301"/>
        <v>42สพม.สกลนคร</v>
      </c>
    </row>
    <row r="19277" spans="1:8" x14ac:dyDescent="0.2">
      <c r="A19277">
        <v>19240</v>
      </c>
      <c r="B19277" t="s">
        <v>539</v>
      </c>
      <c r="C19277">
        <f>COUNTIFS($B$4:$B19277,$B19277)</f>
        <v>43</v>
      </c>
      <c r="D19277" t="s">
        <v>18963</v>
      </c>
      <c r="E19277" t="s">
        <v>602</v>
      </c>
      <c r="F19277" t="s">
        <v>2758</v>
      </c>
      <c r="G19277" t="s">
        <v>1020</v>
      </c>
      <c r="H19277" t="str">
        <f t="shared" si="301"/>
        <v>43สพม.สกลนคร</v>
      </c>
    </row>
    <row r="19278" spans="1:8" x14ac:dyDescent="0.2">
      <c r="A19278">
        <v>19241</v>
      </c>
      <c r="B19278" t="s">
        <v>539</v>
      </c>
      <c r="C19278">
        <f>COUNTIFS($B$4:$B19278,$B19278)</f>
        <v>44</v>
      </c>
      <c r="D19278" t="s">
        <v>18966</v>
      </c>
      <c r="E19278" t="s">
        <v>602</v>
      </c>
      <c r="F19278" t="s">
        <v>2758</v>
      </c>
      <c r="G19278" t="s">
        <v>1020</v>
      </c>
      <c r="H19278" t="str">
        <f t="shared" si="301"/>
        <v>44สพม.สกลนคร</v>
      </c>
    </row>
    <row r="19279" spans="1:8" x14ac:dyDescent="0.2">
      <c r="A19279">
        <v>19242</v>
      </c>
      <c r="B19279" t="s">
        <v>539</v>
      </c>
      <c r="C19279">
        <f>COUNTIFS($B$4:$B19279,$B19279)</f>
        <v>45</v>
      </c>
      <c r="D19279" t="s">
        <v>18967</v>
      </c>
      <c r="E19279" t="s">
        <v>602</v>
      </c>
      <c r="F19279" t="s">
        <v>2758</v>
      </c>
      <c r="G19279" t="s">
        <v>1020</v>
      </c>
      <c r="H19279" t="str">
        <f t="shared" si="301"/>
        <v>45สพม.สกลนคร</v>
      </c>
    </row>
    <row r="19280" spans="1:8" x14ac:dyDescent="0.2">
      <c r="A19280">
        <v>19243</v>
      </c>
      <c r="B19280" t="s">
        <v>539</v>
      </c>
      <c r="C19280">
        <f>COUNTIFS($B$4:$B19280,$B19280)</f>
        <v>46</v>
      </c>
      <c r="D19280" t="s">
        <v>18968</v>
      </c>
      <c r="E19280" t="s">
        <v>602</v>
      </c>
      <c r="F19280" t="s">
        <v>2758</v>
      </c>
      <c r="G19280" t="s">
        <v>1020</v>
      </c>
      <c r="H19280" t="str">
        <f t="shared" si="301"/>
        <v>46สพม.สกลนคร</v>
      </c>
    </row>
    <row r="19281" spans="1:8" x14ac:dyDescent="0.2">
      <c r="A19281">
        <v>19244</v>
      </c>
      <c r="B19281" t="s">
        <v>539</v>
      </c>
      <c r="C19281">
        <f>COUNTIFS($B$4:$B19281,$B19281)</f>
        <v>47</v>
      </c>
      <c r="D19281" t="s">
        <v>18969</v>
      </c>
      <c r="E19281" t="s">
        <v>602</v>
      </c>
      <c r="F19281" t="s">
        <v>2758</v>
      </c>
      <c r="G19281" t="s">
        <v>1020</v>
      </c>
      <c r="H19281" t="str">
        <f t="shared" si="301"/>
        <v>47สพม.สกลนคร</v>
      </c>
    </row>
    <row r="19282" spans="1:8" x14ac:dyDescent="0.2">
      <c r="A19282">
        <v>19245</v>
      </c>
      <c r="B19282" t="s">
        <v>539</v>
      </c>
      <c r="C19282">
        <f>COUNTIFS($B$4:$B19282,$B19282)</f>
        <v>48</v>
      </c>
      <c r="D19282" t="s">
        <v>18970</v>
      </c>
      <c r="E19282" t="s">
        <v>602</v>
      </c>
      <c r="F19282" t="s">
        <v>2758</v>
      </c>
      <c r="G19282" t="s">
        <v>1020</v>
      </c>
      <c r="H19282" t="str">
        <f t="shared" si="301"/>
        <v>48สพม.สกลนคร</v>
      </c>
    </row>
    <row r="19283" spans="1:8" x14ac:dyDescent="0.2">
      <c r="A19283">
        <v>19246</v>
      </c>
      <c r="B19283" t="s">
        <v>539</v>
      </c>
      <c r="C19283">
        <f>COUNTIFS($B$4:$B19283,$B19283)</f>
        <v>49</v>
      </c>
      <c r="D19283" t="s">
        <v>18971</v>
      </c>
      <c r="E19283" t="s">
        <v>602</v>
      </c>
      <c r="F19283" t="s">
        <v>2758</v>
      </c>
      <c r="G19283" t="s">
        <v>1020</v>
      </c>
      <c r="H19283" t="str">
        <f t="shared" si="301"/>
        <v>49สพม.สกลนคร</v>
      </c>
    </row>
    <row r="19284" spans="1:8" x14ac:dyDescent="0.2">
      <c r="A19284">
        <v>19247</v>
      </c>
      <c r="B19284" t="s">
        <v>539</v>
      </c>
      <c r="C19284">
        <f>COUNTIFS($B$4:$B19284,$B19284)</f>
        <v>50</v>
      </c>
      <c r="D19284" t="s">
        <v>18973</v>
      </c>
      <c r="E19284" t="s">
        <v>602</v>
      </c>
      <c r="F19284" t="s">
        <v>2758</v>
      </c>
      <c r="G19284" t="s">
        <v>1020</v>
      </c>
      <c r="H19284" t="str">
        <f t="shared" si="301"/>
        <v>50สพม.สกลนคร</v>
      </c>
    </row>
    <row r="19285" spans="1:8" x14ac:dyDescent="0.2">
      <c r="A19285">
        <v>19248</v>
      </c>
      <c r="B19285" t="s">
        <v>539</v>
      </c>
      <c r="C19285">
        <f>COUNTIFS($B$4:$B19285,$B19285)</f>
        <v>51</v>
      </c>
      <c r="D19285" t="s">
        <v>18975</v>
      </c>
      <c r="E19285" t="s">
        <v>602</v>
      </c>
      <c r="F19285" t="s">
        <v>2758</v>
      </c>
      <c r="G19285" t="s">
        <v>1020</v>
      </c>
      <c r="H19285" t="str">
        <f t="shared" si="301"/>
        <v>51สพม.สกลนคร</v>
      </c>
    </row>
    <row r="19286" spans="1:8" x14ac:dyDescent="0.2">
      <c r="A19286">
        <v>19249</v>
      </c>
      <c r="B19286" t="s">
        <v>539</v>
      </c>
      <c r="C19286">
        <f>COUNTIFS($B$4:$B19286,$B19286)</f>
        <v>52</v>
      </c>
      <c r="D19286" t="s">
        <v>18976</v>
      </c>
      <c r="E19286" t="s">
        <v>602</v>
      </c>
      <c r="F19286" t="s">
        <v>2758</v>
      </c>
      <c r="G19286" t="s">
        <v>1020</v>
      </c>
      <c r="H19286" t="str">
        <f t="shared" si="301"/>
        <v>52สพม.สกลนคร</v>
      </c>
    </row>
    <row r="19287" spans="1:8" x14ac:dyDescent="0.2">
      <c r="A19287">
        <v>19250</v>
      </c>
      <c r="B19287" t="s">
        <v>539</v>
      </c>
      <c r="C19287">
        <f>COUNTIFS($B$4:$B19287,$B19287)</f>
        <v>53</v>
      </c>
      <c r="D19287" t="s">
        <v>18977</v>
      </c>
      <c r="E19287" t="s">
        <v>602</v>
      </c>
      <c r="F19287" t="s">
        <v>2758</v>
      </c>
      <c r="G19287" t="s">
        <v>1020</v>
      </c>
      <c r="H19287" t="str">
        <f t="shared" si="301"/>
        <v>53สพม.สกลนคร</v>
      </c>
    </row>
    <row r="19288" spans="1:8" x14ac:dyDescent="0.2">
      <c r="A19288">
        <v>19251</v>
      </c>
      <c r="B19288" t="s">
        <v>539</v>
      </c>
      <c r="C19288">
        <f>COUNTIFS($B$4:$B19288,$B19288)</f>
        <v>54</v>
      </c>
      <c r="D19288" t="s">
        <v>18978</v>
      </c>
      <c r="E19288" t="s">
        <v>602</v>
      </c>
      <c r="F19288" t="s">
        <v>2758</v>
      </c>
      <c r="G19288" t="s">
        <v>1020</v>
      </c>
      <c r="H19288" t="str">
        <f t="shared" si="301"/>
        <v>54สพม.สกลนคร</v>
      </c>
    </row>
    <row r="19289" spans="1:8" x14ac:dyDescent="0.2">
      <c r="A19289">
        <v>19252</v>
      </c>
      <c r="B19289" t="s">
        <v>539</v>
      </c>
      <c r="C19289">
        <f>COUNTIFS($B$4:$B19289,$B19289)</f>
        <v>55</v>
      </c>
      <c r="D19289" t="s">
        <v>18979</v>
      </c>
      <c r="E19289" t="s">
        <v>602</v>
      </c>
      <c r="F19289" t="s">
        <v>2758</v>
      </c>
      <c r="G19289" t="s">
        <v>1020</v>
      </c>
      <c r="H19289" t="str">
        <f t="shared" si="301"/>
        <v>55สพม.สกลนคร</v>
      </c>
    </row>
    <row r="19290" spans="1:8" x14ac:dyDescent="0.2">
      <c r="A19290">
        <v>19253</v>
      </c>
      <c r="B19290" t="s">
        <v>539</v>
      </c>
      <c r="C19290">
        <f>COUNTIFS($B$4:$B19290,$B19290)</f>
        <v>56</v>
      </c>
      <c r="D19290" t="s">
        <v>18980</v>
      </c>
      <c r="E19290" t="s">
        <v>602</v>
      </c>
      <c r="F19290" t="s">
        <v>2758</v>
      </c>
      <c r="G19290" t="s">
        <v>1020</v>
      </c>
      <c r="H19290" t="str">
        <f t="shared" si="301"/>
        <v>56สพม.สกลนคร</v>
      </c>
    </row>
    <row r="19291" spans="1:8" x14ac:dyDescent="0.2">
      <c r="A19291">
        <v>19254</v>
      </c>
      <c r="B19291" t="s">
        <v>539</v>
      </c>
      <c r="C19291">
        <f>COUNTIFS($B$4:$B19291,$B19291)</f>
        <v>57</v>
      </c>
      <c r="D19291" t="s">
        <v>18981</v>
      </c>
      <c r="E19291" t="s">
        <v>602</v>
      </c>
      <c r="F19291" t="s">
        <v>2758</v>
      </c>
      <c r="G19291" t="s">
        <v>1020</v>
      </c>
      <c r="H19291" t="str">
        <f t="shared" si="301"/>
        <v>57สพม.สกลนคร</v>
      </c>
    </row>
    <row r="19292" spans="1:8" x14ac:dyDescent="0.2">
      <c r="A19292">
        <v>19255</v>
      </c>
      <c r="B19292" t="s">
        <v>539</v>
      </c>
      <c r="C19292">
        <f>COUNTIFS($B$4:$B19292,$B19292)</f>
        <v>58</v>
      </c>
      <c r="D19292" t="s">
        <v>18982</v>
      </c>
      <c r="E19292" t="s">
        <v>602</v>
      </c>
      <c r="F19292" t="s">
        <v>2758</v>
      </c>
      <c r="G19292" t="s">
        <v>1020</v>
      </c>
      <c r="H19292" t="str">
        <f t="shared" si="301"/>
        <v>58สพม.สกลนคร</v>
      </c>
    </row>
    <row r="19293" spans="1:8" x14ac:dyDescent="0.2">
      <c r="A19293">
        <v>19256</v>
      </c>
      <c r="B19293" t="s">
        <v>539</v>
      </c>
      <c r="C19293">
        <f>COUNTIFS($B$4:$B19293,$B19293)</f>
        <v>59</v>
      </c>
      <c r="D19293" t="s">
        <v>18983</v>
      </c>
      <c r="E19293" t="s">
        <v>602</v>
      </c>
      <c r="F19293" t="s">
        <v>2758</v>
      </c>
      <c r="G19293" t="s">
        <v>1020</v>
      </c>
      <c r="H19293" t="str">
        <f t="shared" si="301"/>
        <v>59สพม.สกลนคร</v>
      </c>
    </row>
    <row r="19294" spans="1:8" x14ac:dyDescent="0.2">
      <c r="A19294">
        <v>19257</v>
      </c>
      <c r="B19294" t="s">
        <v>539</v>
      </c>
      <c r="C19294">
        <f>COUNTIFS($B$4:$B19294,$B19294)</f>
        <v>60</v>
      </c>
      <c r="D19294" t="s">
        <v>18985</v>
      </c>
      <c r="E19294" t="s">
        <v>602</v>
      </c>
      <c r="F19294" t="s">
        <v>2758</v>
      </c>
      <c r="G19294" t="s">
        <v>1020</v>
      </c>
      <c r="H19294" t="str">
        <f t="shared" si="301"/>
        <v>60สพม.สกลนคร</v>
      </c>
    </row>
    <row r="19295" spans="1:8" x14ac:dyDescent="0.2">
      <c r="A19295">
        <v>19258</v>
      </c>
      <c r="B19295" t="s">
        <v>539</v>
      </c>
      <c r="C19295">
        <f>COUNTIFS($B$4:$B19295,$B19295)</f>
        <v>61</v>
      </c>
      <c r="D19295" t="s">
        <v>18986</v>
      </c>
      <c r="E19295" t="s">
        <v>602</v>
      </c>
      <c r="F19295" t="s">
        <v>2758</v>
      </c>
      <c r="G19295" t="s">
        <v>1020</v>
      </c>
      <c r="H19295" t="str">
        <f t="shared" si="301"/>
        <v>61สพม.สกลนคร</v>
      </c>
    </row>
    <row r="19296" spans="1:8" x14ac:dyDescent="0.2">
      <c r="A19296">
        <v>19259</v>
      </c>
      <c r="B19296" t="s">
        <v>539</v>
      </c>
      <c r="C19296">
        <f>COUNTIFS($B$4:$B19296,$B19296)</f>
        <v>62</v>
      </c>
      <c r="D19296" t="s">
        <v>18987</v>
      </c>
      <c r="E19296" t="s">
        <v>602</v>
      </c>
      <c r="F19296" t="s">
        <v>2758</v>
      </c>
      <c r="G19296" t="s">
        <v>1020</v>
      </c>
      <c r="H19296" t="str">
        <f t="shared" si="301"/>
        <v>62สพม.สกลนคร</v>
      </c>
    </row>
    <row r="19297" spans="1:8" x14ac:dyDescent="0.2">
      <c r="A19297">
        <v>19260</v>
      </c>
      <c r="B19297" t="s">
        <v>539</v>
      </c>
      <c r="C19297">
        <f>COUNTIFS($B$4:$B19297,$B19297)</f>
        <v>63</v>
      </c>
      <c r="D19297" t="s">
        <v>18989</v>
      </c>
      <c r="E19297" t="s">
        <v>602</v>
      </c>
      <c r="F19297" t="s">
        <v>2758</v>
      </c>
      <c r="G19297" t="s">
        <v>1020</v>
      </c>
      <c r="H19297" t="str">
        <f t="shared" si="301"/>
        <v>63สพม.สกลนคร</v>
      </c>
    </row>
    <row r="19298" spans="1:8" x14ac:dyDescent="0.2">
      <c r="A19298">
        <v>19261</v>
      </c>
      <c r="B19298" t="s">
        <v>539</v>
      </c>
      <c r="C19298">
        <f>COUNTIFS($B$4:$B19298,$B19298)</f>
        <v>64</v>
      </c>
      <c r="D19298" t="s">
        <v>18990</v>
      </c>
      <c r="E19298" t="s">
        <v>590</v>
      </c>
      <c r="F19298" t="s">
        <v>2758</v>
      </c>
      <c r="G19298" t="s">
        <v>1020</v>
      </c>
      <c r="H19298" t="str">
        <f t="shared" si="301"/>
        <v>64สพม.สกลนคร</v>
      </c>
    </row>
    <row r="19299" spans="1:8" x14ac:dyDescent="0.2">
      <c r="A19299">
        <v>19262</v>
      </c>
      <c r="B19299" t="s">
        <v>539</v>
      </c>
      <c r="C19299">
        <f>COUNTIFS($B$4:$B19299,$B19299)</f>
        <v>65</v>
      </c>
      <c r="D19299" t="s">
        <v>18991</v>
      </c>
      <c r="E19299" t="s">
        <v>602</v>
      </c>
      <c r="F19299" t="s">
        <v>2758</v>
      </c>
      <c r="G19299" t="s">
        <v>1020</v>
      </c>
      <c r="H19299" t="str">
        <f t="shared" si="301"/>
        <v>65สพม.สกลนคร</v>
      </c>
    </row>
    <row r="19300" spans="1:8" x14ac:dyDescent="0.2">
      <c r="A19300">
        <v>19263</v>
      </c>
      <c r="B19300" t="s">
        <v>539</v>
      </c>
      <c r="C19300">
        <f>COUNTIFS($B$4:$B19300,$B19300)</f>
        <v>66</v>
      </c>
      <c r="D19300" t="s">
        <v>18992</v>
      </c>
      <c r="E19300" t="s">
        <v>602</v>
      </c>
      <c r="F19300" t="s">
        <v>2758</v>
      </c>
      <c r="G19300" t="s">
        <v>1020</v>
      </c>
      <c r="H19300" t="str">
        <f t="shared" si="301"/>
        <v>66สพม.สกลนคร</v>
      </c>
    </row>
    <row r="19301" spans="1:8" x14ac:dyDescent="0.2">
      <c r="A19301">
        <v>19264</v>
      </c>
      <c r="B19301" t="s">
        <v>539</v>
      </c>
      <c r="C19301">
        <f>COUNTIFS($B$4:$B19301,$B19301)</f>
        <v>67</v>
      </c>
      <c r="D19301" t="s">
        <v>18993</v>
      </c>
      <c r="E19301" t="s">
        <v>602</v>
      </c>
      <c r="F19301" t="s">
        <v>2758</v>
      </c>
      <c r="G19301" t="s">
        <v>1020</v>
      </c>
      <c r="H19301" t="str">
        <f t="shared" si="301"/>
        <v>67สพม.สกลนคร</v>
      </c>
    </row>
    <row r="19302" spans="1:8" x14ac:dyDescent="0.2">
      <c r="A19302">
        <v>19265</v>
      </c>
      <c r="B19302" t="s">
        <v>539</v>
      </c>
      <c r="C19302">
        <f>COUNTIFS($B$4:$B19302,$B19302)</f>
        <v>68</v>
      </c>
      <c r="D19302" t="s">
        <v>18994</v>
      </c>
      <c r="E19302" t="s">
        <v>602</v>
      </c>
      <c r="F19302" t="s">
        <v>2758</v>
      </c>
      <c r="G19302" t="s">
        <v>1020</v>
      </c>
      <c r="H19302" t="str">
        <f t="shared" si="301"/>
        <v>68สพม.สกลนคร</v>
      </c>
    </row>
    <row r="19303" spans="1:8" x14ac:dyDescent="0.2">
      <c r="A19303">
        <v>19266</v>
      </c>
      <c r="B19303" t="s">
        <v>539</v>
      </c>
      <c r="C19303">
        <f>COUNTIFS($B$4:$B19303,$B19303)</f>
        <v>69</v>
      </c>
      <c r="D19303" t="s">
        <v>18995</v>
      </c>
      <c r="E19303" t="s">
        <v>590</v>
      </c>
      <c r="F19303" t="s">
        <v>2758</v>
      </c>
      <c r="G19303" t="s">
        <v>1020</v>
      </c>
      <c r="H19303" t="str">
        <f t="shared" si="301"/>
        <v>69สพม.สกลนคร</v>
      </c>
    </row>
    <row r="19304" spans="1:8" x14ac:dyDescent="0.2">
      <c r="A19304">
        <v>19267</v>
      </c>
      <c r="B19304" t="s">
        <v>539</v>
      </c>
      <c r="C19304">
        <f>COUNTIFS($B$4:$B19304,$B19304)</f>
        <v>70</v>
      </c>
      <c r="D19304" t="s">
        <v>18996</v>
      </c>
      <c r="E19304" t="s">
        <v>602</v>
      </c>
      <c r="F19304" t="s">
        <v>2758</v>
      </c>
      <c r="G19304" t="s">
        <v>1020</v>
      </c>
      <c r="H19304" t="str">
        <f t="shared" si="301"/>
        <v>70สพม.สกลนคร</v>
      </c>
    </row>
    <row r="19305" spans="1:8" x14ac:dyDescent="0.2">
      <c r="A19305">
        <v>19268</v>
      </c>
      <c r="B19305" t="s">
        <v>539</v>
      </c>
      <c r="C19305">
        <f>COUNTIFS($B$4:$B19305,$B19305)</f>
        <v>71</v>
      </c>
      <c r="D19305" t="s">
        <v>18997</v>
      </c>
      <c r="E19305" t="s">
        <v>602</v>
      </c>
      <c r="F19305" t="s">
        <v>2758</v>
      </c>
      <c r="G19305" t="s">
        <v>1020</v>
      </c>
      <c r="H19305" t="str">
        <f t="shared" si="301"/>
        <v>71สพม.สกลนคร</v>
      </c>
    </row>
    <row r="19306" spans="1:8" x14ac:dyDescent="0.2">
      <c r="A19306">
        <v>19269</v>
      </c>
      <c r="B19306" t="s">
        <v>539</v>
      </c>
      <c r="C19306">
        <f>COUNTIFS($B$4:$B19306,$B19306)</f>
        <v>72</v>
      </c>
      <c r="D19306" t="s">
        <v>18998</v>
      </c>
      <c r="E19306" t="s">
        <v>602</v>
      </c>
      <c r="F19306" t="s">
        <v>2758</v>
      </c>
      <c r="G19306" t="s">
        <v>1020</v>
      </c>
      <c r="H19306" t="str">
        <f t="shared" si="301"/>
        <v>72สพม.สกลนคร</v>
      </c>
    </row>
    <row r="19307" spans="1:8" x14ac:dyDescent="0.2">
      <c r="A19307">
        <v>19270</v>
      </c>
      <c r="B19307" t="s">
        <v>539</v>
      </c>
      <c r="C19307">
        <f>COUNTIFS($B$4:$B19307,$B19307)</f>
        <v>73</v>
      </c>
      <c r="D19307" t="s">
        <v>19000</v>
      </c>
      <c r="E19307" t="s">
        <v>602</v>
      </c>
      <c r="F19307" t="s">
        <v>2758</v>
      </c>
      <c r="G19307" t="s">
        <v>1020</v>
      </c>
      <c r="H19307" t="str">
        <f t="shared" si="301"/>
        <v>73สพม.สกลนคร</v>
      </c>
    </row>
    <row r="19308" spans="1:8" x14ac:dyDescent="0.2">
      <c r="A19308">
        <v>19271</v>
      </c>
      <c r="B19308" t="s">
        <v>539</v>
      </c>
      <c r="C19308">
        <f>COUNTIFS($B$4:$B19308,$B19308)</f>
        <v>74</v>
      </c>
      <c r="D19308" t="s">
        <v>19001</v>
      </c>
      <c r="E19308" t="s">
        <v>602</v>
      </c>
      <c r="F19308" t="s">
        <v>2758</v>
      </c>
      <c r="G19308" t="s">
        <v>1020</v>
      </c>
      <c r="H19308" t="str">
        <f t="shared" si="301"/>
        <v>74สพม.สกลนคร</v>
      </c>
    </row>
    <row r="19309" spans="1:8" x14ac:dyDescent="0.2">
      <c r="A19309">
        <v>19272</v>
      </c>
      <c r="B19309" t="s">
        <v>539</v>
      </c>
      <c r="C19309">
        <f>COUNTIFS($B$4:$B19309,$B19309)</f>
        <v>75</v>
      </c>
      <c r="D19309" t="s">
        <v>19002</v>
      </c>
      <c r="E19309" t="s">
        <v>602</v>
      </c>
      <c r="F19309" t="s">
        <v>2758</v>
      </c>
      <c r="G19309" t="s">
        <v>1020</v>
      </c>
      <c r="H19309" t="str">
        <f t="shared" si="301"/>
        <v>75สพม.สกลนคร</v>
      </c>
    </row>
    <row r="19310" spans="1:8" x14ac:dyDescent="0.2">
      <c r="A19310">
        <v>19273</v>
      </c>
      <c r="B19310" t="s">
        <v>539</v>
      </c>
      <c r="C19310">
        <f>COUNTIFS($B$4:$B19310,$B19310)</f>
        <v>76</v>
      </c>
      <c r="D19310" t="s">
        <v>19003</v>
      </c>
      <c r="E19310" t="s">
        <v>602</v>
      </c>
      <c r="F19310" t="s">
        <v>2758</v>
      </c>
      <c r="G19310" t="s">
        <v>1020</v>
      </c>
      <c r="H19310" t="str">
        <f t="shared" si="301"/>
        <v>76สพม.สกลนคร</v>
      </c>
    </row>
    <row r="19311" spans="1:8" x14ac:dyDescent="0.2">
      <c r="A19311">
        <v>19274</v>
      </c>
      <c r="B19311" t="s">
        <v>539</v>
      </c>
      <c r="C19311">
        <f>COUNTIFS($B$4:$B19311,$B19311)</f>
        <v>77</v>
      </c>
      <c r="D19311" t="s">
        <v>19004</v>
      </c>
      <c r="E19311" t="s">
        <v>602</v>
      </c>
      <c r="F19311" t="s">
        <v>2758</v>
      </c>
      <c r="G19311" t="s">
        <v>1020</v>
      </c>
      <c r="H19311" t="str">
        <f t="shared" si="301"/>
        <v>77สพม.สกลนคร</v>
      </c>
    </row>
    <row r="19312" spans="1:8" x14ac:dyDescent="0.2">
      <c r="A19312">
        <v>19275</v>
      </c>
      <c r="B19312" t="s">
        <v>539</v>
      </c>
      <c r="C19312">
        <f>COUNTIFS($B$4:$B19312,$B19312)</f>
        <v>78</v>
      </c>
      <c r="D19312" t="s">
        <v>19005</v>
      </c>
      <c r="E19312" t="s">
        <v>602</v>
      </c>
      <c r="F19312" t="s">
        <v>2758</v>
      </c>
      <c r="G19312" t="s">
        <v>1020</v>
      </c>
      <c r="H19312" t="str">
        <f t="shared" si="301"/>
        <v>78สพม.สกลนคร</v>
      </c>
    </row>
    <row r="19313" spans="1:8" x14ac:dyDescent="0.2">
      <c r="A19313">
        <v>19276</v>
      </c>
      <c r="B19313" t="s">
        <v>539</v>
      </c>
      <c r="C19313">
        <f>COUNTIFS($B$4:$B19313,$B19313)</f>
        <v>79</v>
      </c>
      <c r="D19313" t="s">
        <v>19006</v>
      </c>
      <c r="E19313" t="s">
        <v>602</v>
      </c>
      <c r="F19313" t="s">
        <v>2758</v>
      </c>
      <c r="G19313" t="s">
        <v>1020</v>
      </c>
      <c r="H19313" t="str">
        <f t="shared" si="301"/>
        <v>79สพม.สกลนคร</v>
      </c>
    </row>
    <row r="19314" spans="1:8" x14ac:dyDescent="0.2">
      <c r="A19314">
        <v>19277</v>
      </c>
      <c r="B19314" t="s">
        <v>539</v>
      </c>
      <c r="C19314">
        <f>COUNTIFS($B$4:$B19314,$B19314)</f>
        <v>80</v>
      </c>
      <c r="D19314" t="s">
        <v>19007</v>
      </c>
      <c r="E19314" t="s">
        <v>602</v>
      </c>
      <c r="F19314" t="s">
        <v>2758</v>
      </c>
      <c r="G19314" t="s">
        <v>1020</v>
      </c>
      <c r="H19314" t="str">
        <f t="shared" si="301"/>
        <v>80สพม.สกลนคร</v>
      </c>
    </row>
    <row r="19315" spans="1:8" x14ac:dyDescent="0.2">
      <c r="A19315">
        <v>19278</v>
      </c>
      <c r="B19315" t="s">
        <v>539</v>
      </c>
      <c r="C19315">
        <f>COUNTIFS($B$4:$B19315,$B19315)</f>
        <v>81</v>
      </c>
      <c r="D19315" t="s">
        <v>20256</v>
      </c>
      <c r="E19315" t="s">
        <v>592</v>
      </c>
      <c r="F19315" t="s">
        <v>2758</v>
      </c>
      <c r="G19315" t="s">
        <v>1020</v>
      </c>
      <c r="H19315" t="str">
        <f t="shared" si="301"/>
        <v>81สพม.สกลนคร</v>
      </c>
    </row>
    <row r="19316" spans="1:8" x14ac:dyDescent="0.2">
      <c r="A19316">
        <v>19279</v>
      </c>
      <c r="B19316" t="s">
        <v>539</v>
      </c>
      <c r="C19316">
        <f>COUNTIFS($B$4:$B19316,$B19316)</f>
        <v>82</v>
      </c>
      <c r="D19316" t="s">
        <v>21165</v>
      </c>
      <c r="E19316" t="s">
        <v>594</v>
      </c>
      <c r="F19316" t="s">
        <v>2758</v>
      </c>
      <c r="G19316" t="s">
        <v>21106</v>
      </c>
      <c r="H19316" t="str">
        <f t="shared" si="301"/>
        <v>82สพม.สกลนคร</v>
      </c>
    </row>
    <row r="19317" spans="1:8" x14ac:dyDescent="0.2">
      <c r="A19317">
        <v>20341</v>
      </c>
      <c r="B19317" t="s">
        <v>539</v>
      </c>
      <c r="C19317">
        <f>COUNTIFS($B$4:$B19317,$B19317)</f>
        <v>83</v>
      </c>
      <c r="D19317" t="s">
        <v>21234</v>
      </c>
      <c r="E19317" t="s">
        <v>21235</v>
      </c>
      <c r="F19317" t="s">
        <v>21236</v>
      </c>
      <c r="G19317" t="s">
        <v>603</v>
      </c>
      <c r="H19317" t="str">
        <f t="shared" si="301"/>
        <v>83สพม.สกลนคร</v>
      </c>
    </row>
    <row r="19318" spans="1:8" x14ac:dyDescent="0.2">
      <c r="A19318">
        <v>20359</v>
      </c>
      <c r="B19318" t="s">
        <v>539</v>
      </c>
      <c r="C19318">
        <f>COUNTIFS($B$4:$B19318,$B19318)</f>
        <v>84</v>
      </c>
      <c r="D19318" t="s">
        <v>21234</v>
      </c>
      <c r="E19318" t="s">
        <v>21235</v>
      </c>
      <c r="F19318" t="s">
        <v>21236</v>
      </c>
      <c r="G19318" t="s">
        <v>603</v>
      </c>
      <c r="H19318" t="str">
        <f t="shared" si="301"/>
        <v>84สพม.สกลนคร</v>
      </c>
    </row>
    <row r="19319" spans="1:8" x14ac:dyDescent="0.2">
      <c r="A19319">
        <v>20360</v>
      </c>
      <c r="B19319" t="s">
        <v>539</v>
      </c>
      <c r="C19319">
        <f>COUNTIFS($B$4:$B19319,$B19319)</f>
        <v>85</v>
      </c>
      <c r="D19319" t="s">
        <v>21234</v>
      </c>
      <c r="E19319" t="s">
        <v>21235</v>
      </c>
      <c r="F19319" t="s">
        <v>21236</v>
      </c>
      <c r="G19319" t="s">
        <v>603</v>
      </c>
      <c r="H19319" t="str">
        <f t="shared" si="301"/>
        <v>85สพม.สกลนคร</v>
      </c>
    </row>
    <row r="19320" spans="1:8" x14ac:dyDescent="0.2">
      <c r="A19320">
        <v>19280</v>
      </c>
      <c r="B19320" t="s">
        <v>540</v>
      </c>
      <c r="C19320">
        <f>COUNTIFS($B$4:$B19320,$B19320)</f>
        <v>1</v>
      </c>
      <c r="D19320" t="s">
        <v>2487</v>
      </c>
      <c r="E19320" t="s">
        <v>565</v>
      </c>
      <c r="F19320" t="s">
        <v>1019</v>
      </c>
      <c r="G19320" t="s">
        <v>1020</v>
      </c>
      <c r="H19320" t="str">
        <f t="shared" si="301"/>
        <v>1สพม.สงขลา สตูล</v>
      </c>
    </row>
    <row r="19321" spans="1:8" x14ac:dyDescent="0.2">
      <c r="A19321">
        <v>19281</v>
      </c>
      <c r="B19321" t="s">
        <v>540</v>
      </c>
      <c r="C19321">
        <f>COUNTIFS($B$4:$B19321,$B19321)</f>
        <v>2</v>
      </c>
      <c r="D19321" t="s">
        <v>2488</v>
      </c>
      <c r="E19321" t="s">
        <v>573</v>
      </c>
      <c r="F19321" t="s">
        <v>1019</v>
      </c>
      <c r="G19321" t="s">
        <v>1020</v>
      </c>
      <c r="H19321" t="str">
        <f t="shared" si="301"/>
        <v>2สพม.สงขลา สตูล</v>
      </c>
    </row>
    <row r="19322" spans="1:8" x14ac:dyDescent="0.2">
      <c r="A19322">
        <v>19282</v>
      </c>
      <c r="B19322" t="s">
        <v>540</v>
      </c>
      <c r="C19322">
        <f>COUNTIFS($B$4:$B19322,$B19322)</f>
        <v>3</v>
      </c>
      <c r="D19322" t="s">
        <v>2489</v>
      </c>
      <c r="E19322" t="s">
        <v>573</v>
      </c>
      <c r="F19322" t="s">
        <v>1019</v>
      </c>
      <c r="G19322" t="s">
        <v>1020</v>
      </c>
      <c r="H19322" t="str">
        <f t="shared" si="301"/>
        <v>3สพม.สงขลา สตูล</v>
      </c>
    </row>
    <row r="19323" spans="1:8" x14ac:dyDescent="0.2">
      <c r="A19323">
        <v>19283</v>
      </c>
      <c r="B19323" t="s">
        <v>540</v>
      </c>
      <c r="C19323">
        <f>COUNTIFS($B$4:$B19323,$B19323)</f>
        <v>4</v>
      </c>
      <c r="D19323" t="s">
        <v>2490</v>
      </c>
      <c r="E19323" t="s">
        <v>573</v>
      </c>
      <c r="F19323" t="s">
        <v>1019</v>
      </c>
      <c r="G19323" t="s">
        <v>1020</v>
      </c>
      <c r="H19323" t="str">
        <f t="shared" si="301"/>
        <v>4สพม.สงขลา สตูล</v>
      </c>
    </row>
    <row r="19324" spans="1:8" x14ac:dyDescent="0.2">
      <c r="A19324">
        <v>19284</v>
      </c>
      <c r="B19324" t="s">
        <v>540</v>
      </c>
      <c r="C19324">
        <f>COUNTIFS($B$4:$B19324,$B19324)</f>
        <v>5</v>
      </c>
      <c r="D19324" t="s">
        <v>2601</v>
      </c>
      <c r="E19324" t="s">
        <v>559</v>
      </c>
      <c r="F19324" t="s">
        <v>1019</v>
      </c>
      <c r="G19324" t="s">
        <v>1020</v>
      </c>
      <c r="H19324" t="str">
        <f t="shared" si="301"/>
        <v>5สพม.สงขลา สตูล</v>
      </c>
    </row>
    <row r="19325" spans="1:8" x14ac:dyDescent="0.2">
      <c r="A19325">
        <v>19285</v>
      </c>
      <c r="B19325" t="s">
        <v>540</v>
      </c>
      <c r="C19325">
        <f>COUNTIFS($B$4:$B19325,$B19325)</f>
        <v>6</v>
      </c>
      <c r="D19325" t="s">
        <v>2602</v>
      </c>
      <c r="E19325" t="s">
        <v>559</v>
      </c>
      <c r="F19325" t="s">
        <v>1019</v>
      </c>
      <c r="G19325" t="s">
        <v>1020</v>
      </c>
      <c r="H19325" t="str">
        <f t="shared" si="301"/>
        <v>6สพม.สงขลา สตูล</v>
      </c>
    </row>
    <row r="19326" spans="1:8" x14ac:dyDescent="0.2">
      <c r="A19326">
        <v>19286</v>
      </c>
      <c r="B19326" t="s">
        <v>540</v>
      </c>
      <c r="C19326">
        <f>COUNTIFS($B$4:$B19326,$B19326)</f>
        <v>7</v>
      </c>
      <c r="D19326" t="s">
        <v>2673</v>
      </c>
      <c r="E19326" t="s">
        <v>2606</v>
      </c>
      <c r="F19326" t="s">
        <v>2607</v>
      </c>
      <c r="G19326" t="s">
        <v>1020</v>
      </c>
      <c r="H19326" t="str">
        <f t="shared" si="301"/>
        <v>7สพม.สงขลา สตูล</v>
      </c>
    </row>
    <row r="19327" spans="1:8" x14ac:dyDescent="0.2">
      <c r="A19327">
        <v>19287</v>
      </c>
      <c r="B19327" t="s">
        <v>540</v>
      </c>
      <c r="C19327">
        <f>COUNTIFS($B$4:$B19327,$B19327)</f>
        <v>8</v>
      </c>
      <c r="D19327" t="s">
        <v>2674</v>
      </c>
      <c r="E19327" t="s">
        <v>2606</v>
      </c>
      <c r="F19327" t="s">
        <v>2607</v>
      </c>
      <c r="G19327" t="s">
        <v>1020</v>
      </c>
      <c r="H19327" t="str">
        <f t="shared" si="301"/>
        <v>8สพม.สงขลา สตูล</v>
      </c>
    </row>
    <row r="19328" spans="1:8" x14ac:dyDescent="0.2">
      <c r="A19328">
        <v>19288</v>
      </c>
      <c r="B19328" t="s">
        <v>540</v>
      </c>
      <c r="C19328">
        <f>COUNTIFS($B$4:$B19328,$B19328)</f>
        <v>9</v>
      </c>
      <c r="D19328" t="s">
        <v>2675</v>
      </c>
      <c r="E19328" t="s">
        <v>2606</v>
      </c>
      <c r="F19328" t="s">
        <v>2607</v>
      </c>
      <c r="G19328" t="s">
        <v>1020</v>
      </c>
      <c r="H19328" t="str">
        <f t="shared" si="301"/>
        <v>9สพม.สงขลา สตูล</v>
      </c>
    </row>
    <row r="19329" spans="1:8" x14ac:dyDescent="0.2">
      <c r="A19329">
        <v>19289</v>
      </c>
      <c r="B19329" t="s">
        <v>540</v>
      </c>
      <c r="C19329">
        <f>COUNTIFS($B$4:$B19329,$B19329)</f>
        <v>10</v>
      </c>
      <c r="D19329" t="s">
        <v>2676</v>
      </c>
      <c r="E19329" t="s">
        <v>2606</v>
      </c>
      <c r="F19329" t="s">
        <v>2607</v>
      </c>
      <c r="G19329" t="s">
        <v>1020</v>
      </c>
      <c r="H19329" t="str">
        <f t="shared" si="301"/>
        <v>10สพม.สงขลา สตูล</v>
      </c>
    </row>
    <row r="19330" spans="1:8" x14ac:dyDescent="0.2">
      <c r="A19330">
        <v>19290</v>
      </c>
      <c r="B19330" t="s">
        <v>540</v>
      </c>
      <c r="C19330">
        <f>COUNTIFS($B$4:$B19330,$B19330)</f>
        <v>11</v>
      </c>
      <c r="D19330" t="s">
        <v>2677</v>
      </c>
      <c r="E19330" t="s">
        <v>2606</v>
      </c>
      <c r="F19330" t="s">
        <v>2607</v>
      </c>
      <c r="G19330" t="s">
        <v>1020</v>
      </c>
      <c r="H19330" t="str">
        <f t="shared" si="301"/>
        <v>11สพม.สงขลา สตูล</v>
      </c>
    </row>
    <row r="19331" spans="1:8" x14ac:dyDescent="0.2">
      <c r="A19331">
        <v>19291</v>
      </c>
      <c r="B19331" t="s">
        <v>540</v>
      </c>
      <c r="C19331">
        <f>COUNTIFS($B$4:$B19331,$B19331)</f>
        <v>12</v>
      </c>
      <c r="D19331" t="s">
        <v>2678</v>
      </c>
      <c r="E19331" t="s">
        <v>2606</v>
      </c>
      <c r="F19331" t="s">
        <v>2607</v>
      </c>
      <c r="G19331" t="s">
        <v>1020</v>
      </c>
      <c r="H19331" t="str">
        <f t="shared" si="301"/>
        <v>12สพม.สงขลา สตูล</v>
      </c>
    </row>
    <row r="19332" spans="1:8" x14ac:dyDescent="0.2">
      <c r="A19332">
        <v>19292</v>
      </c>
      <c r="B19332" t="s">
        <v>540</v>
      </c>
      <c r="C19332">
        <f>COUNTIFS($B$4:$B19332,$B19332)</f>
        <v>13</v>
      </c>
      <c r="D19332" t="s">
        <v>17224</v>
      </c>
      <c r="E19332" t="s">
        <v>590</v>
      </c>
      <c r="F19332" t="s">
        <v>2758</v>
      </c>
      <c r="G19332" t="s">
        <v>1020</v>
      </c>
      <c r="H19332" t="str">
        <f t="shared" ref="H19332:H19395" si="302">C19332&amp;B19332</f>
        <v>13สพม.สงขลา สตูล</v>
      </c>
    </row>
    <row r="19333" spans="1:8" x14ac:dyDescent="0.2">
      <c r="A19333">
        <v>19293</v>
      </c>
      <c r="B19333" t="s">
        <v>540</v>
      </c>
      <c r="C19333">
        <f>COUNTIFS($B$4:$B19333,$B19333)</f>
        <v>14</v>
      </c>
      <c r="D19333" t="s">
        <v>17225</v>
      </c>
      <c r="E19333" t="s">
        <v>592</v>
      </c>
      <c r="F19333" t="s">
        <v>2758</v>
      </c>
      <c r="G19333" t="s">
        <v>1020</v>
      </c>
      <c r="H19333" t="str">
        <f t="shared" si="302"/>
        <v>14สพม.สงขลา สตูล</v>
      </c>
    </row>
    <row r="19334" spans="1:8" x14ac:dyDescent="0.2">
      <c r="A19334">
        <v>19294</v>
      </c>
      <c r="B19334" t="s">
        <v>540</v>
      </c>
      <c r="C19334">
        <f>COUNTIFS($B$4:$B19334,$B19334)</f>
        <v>15</v>
      </c>
      <c r="D19334" t="s">
        <v>18086</v>
      </c>
      <c r="E19334" t="s">
        <v>3082</v>
      </c>
      <c r="F19334" t="s">
        <v>2758</v>
      </c>
      <c r="G19334" t="s">
        <v>1020</v>
      </c>
      <c r="H19334" t="str">
        <f t="shared" si="302"/>
        <v>15สพม.สงขลา สตูล</v>
      </c>
    </row>
    <row r="19335" spans="1:8" x14ac:dyDescent="0.2">
      <c r="A19335">
        <v>19295</v>
      </c>
      <c r="B19335" t="s">
        <v>540</v>
      </c>
      <c r="C19335">
        <f>COUNTIFS($B$4:$B19335,$B19335)</f>
        <v>16</v>
      </c>
      <c r="D19335" t="s">
        <v>18087</v>
      </c>
      <c r="E19335" t="s">
        <v>602</v>
      </c>
      <c r="F19335" t="s">
        <v>2758</v>
      </c>
      <c r="G19335" t="s">
        <v>1020</v>
      </c>
      <c r="H19335" t="str">
        <f t="shared" si="302"/>
        <v>16สพม.สงขลา สตูล</v>
      </c>
    </row>
    <row r="19336" spans="1:8" x14ac:dyDescent="0.2">
      <c r="A19336">
        <v>19296</v>
      </c>
      <c r="B19336" t="s">
        <v>540</v>
      </c>
      <c r="C19336">
        <f>COUNTIFS($B$4:$B19336,$B19336)</f>
        <v>17</v>
      </c>
      <c r="D19336" t="s">
        <v>18088</v>
      </c>
      <c r="E19336" t="s">
        <v>602</v>
      </c>
      <c r="F19336" t="s">
        <v>2758</v>
      </c>
      <c r="G19336" t="s">
        <v>1020</v>
      </c>
      <c r="H19336" t="str">
        <f t="shared" si="302"/>
        <v>17สพม.สงขลา สตูล</v>
      </c>
    </row>
    <row r="19337" spans="1:8" x14ac:dyDescent="0.2">
      <c r="A19337">
        <v>19297</v>
      </c>
      <c r="B19337" t="s">
        <v>540</v>
      </c>
      <c r="C19337">
        <f>COUNTIFS($B$4:$B19337,$B19337)</f>
        <v>18</v>
      </c>
      <c r="D19337" t="s">
        <v>18089</v>
      </c>
      <c r="E19337" t="s">
        <v>602</v>
      </c>
      <c r="F19337" t="s">
        <v>2758</v>
      </c>
      <c r="G19337" t="s">
        <v>1020</v>
      </c>
      <c r="H19337" t="str">
        <f t="shared" si="302"/>
        <v>18สพม.สงขลา สตูล</v>
      </c>
    </row>
    <row r="19338" spans="1:8" x14ac:dyDescent="0.2">
      <c r="A19338">
        <v>19298</v>
      </c>
      <c r="B19338" t="s">
        <v>540</v>
      </c>
      <c r="C19338">
        <f>COUNTIFS($B$4:$B19338,$B19338)</f>
        <v>19</v>
      </c>
      <c r="D19338" t="s">
        <v>18090</v>
      </c>
      <c r="E19338" t="s">
        <v>602</v>
      </c>
      <c r="F19338" t="s">
        <v>2758</v>
      </c>
      <c r="G19338" t="s">
        <v>1020</v>
      </c>
      <c r="H19338" t="str">
        <f t="shared" si="302"/>
        <v>19สพม.สงขลา สตูล</v>
      </c>
    </row>
    <row r="19339" spans="1:8" x14ac:dyDescent="0.2">
      <c r="A19339">
        <v>19299</v>
      </c>
      <c r="B19339" t="s">
        <v>540</v>
      </c>
      <c r="C19339">
        <f>COUNTIFS($B$4:$B19339,$B19339)</f>
        <v>20</v>
      </c>
      <c r="D19339" t="s">
        <v>18091</v>
      </c>
      <c r="E19339" t="s">
        <v>602</v>
      </c>
      <c r="F19339" t="s">
        <v>2758</v>
      </c>
      <c r="G19339" t="s">
        <v>1020</v>
      </c>
      <c r="H19339" t="str">
        <f t="shared" si="302"/>
        <v>20สพม.สงขลา สตูล</v>
      </c>
    </row>
    <row r="19340" spans="1:8" x14ac:dyDescent="0.2">
      <c r="A19340">
        <v>19300</v>
      </c>
      <c r="B19340" t="s">
        <v>540</v>
      </c>
      <c r="C19340">
        <f>COUNTIFS($B$4:$B19340,$B19340)</f>
        <v>21</v>
      </c>
      <c r="D19340" t="s">
        <v>18092</v>
      </c>
      <c r="E19340" t="s">
        <v>602</v>
      </c>
      <c r="F19340" t="s">
        <v>2758</v>
      </c>
      <c r="G19340" t="s">
        <v>1020</v>
      </c>
      <c r="H19340" t="str">
        <f t="shared" si="302"/>
        <v>21สพม.สงขลา สตูล</v>
      </c>
    </row>
    <row r="19341" spans="1:8" x14ac:dyDescent="0.2">
      <c r="A19341">
        <v>19301</v>
      </c>
      <c r="B19341" t="s">
        <v>540</v>
      </c>
      <c r="C19341">
        <f>COUNTIFS($B$4:$B19341,$B19341)</f>
        <v>22</v>
      </c>
      <c r="D19341" t="s">
        <v>18093</v>
      </c>
      <c r="E19341" t="s">
        <v>602</v>
      </c>
      <c r="F19341" t="s">
        <v>2758</v>
      </c>
      <c r="G19341" t="s">
        <v>1020</v>
      </c>
      <c r="H19341" t="str">
        <f t="shared" si="302"/>
        <v>22สพม.สงขลา สตูล</v>
      </c>
    </row>
    <row r="19342" spans="1:8" x14ac:dyDescent="0.2">
      <c r="A19342">
        <v>19302</v>
      </c>
      <c r="B19342" t="s">
        <v>540</v>
      </c>
      <c r="C19342">
        <f>COUNTIFS($B$4:$B19342,$B19342)</f>
        <v>23</v>
      </c>
      <c r="D19342" t="s">
        <v>18094</v>
      </c>
      <c r="E19342" t="s">
        <v>602</v>
      </c>
      <c r="F19342" t="s">
        <v>2758</v>
      </c>
      <c r="G19342" t="s">
        <v>1020</v>
      </c>
      <c r="H19342" t="str">
        <f t="shared" si="302"/>
        <v>23สพม.สงขลา สตูล</v>
      </c>
    </row>
    <row r="19343" spans="1:8" x14ac:dyDescent="0.2">
      <c r="A19343">
        <v>19303</v>
      </c>
      <c r="B19343" t="s">
        <v>540</v>
      </c>
      <c r="C19343">
        <f>COUNTIFS($B$4:$B19343,$B19343)</f>
        <v>24</v>
      </c>
      <c r="D19343" t="s">
        <v>18095</v>
      </c>
      <c r="E19343" t="s">
        <v>602</v>
      </c>
      <c r="F19343" t="s">
        <v>2758</v>
      </c>
      <c r="G19343" t="s">
        <v>1020</v>
      </c>
      <c r="H19343" t="str">
        <f t="shared" si="302"/>
        <v>24สพม.สงขลา สตูล</v>
      </c>
    </row>
    <row r="19344" spans="1:8" x14ac:dyDescent="0.2">
      <c r="A19344">
        <v>19304</v>
      </c>
      <c r="B19344" t="s">
        <v>540</v>
      </c>
      <c r="C19344">
        <f>COUNTIFS($B$4:$B19344,$B19344)</f>
        <v>25</v>
      </c>
      <c r="D19344" t="s">
        <v>18096</v>
      </c>
      <c r="E19344" t="s">
        <v>602</v>
      </c>
      <c r="F19344" t="s">
        <v>2758</v>
      </c>
      <c r="G19344" t="s">
        <v>1020</v>
      </c>
      <c r="H19344" t="str">
        <f t="shared" si="302"/>
        <v>25สพม.สงขลา สตูล</v>
      </c>
    </row>
    <row r="19345" spans="1:8" x14ac:dyDescent="0.2">
      <c r="A19345">
        <v>19305</v>
      </c>
      <c r="B19345" t="s">
        <v>540</v>
      </c>
      <c r="C19345">
        <f>COUNTIFS($B$4:$B19345,$B19345)</f>
        <v>26</v>
      </c>
      <c r="D19345" t="s">
        <v>18097</v>
      </c>
      <c r="E19345" t="s">
        <v>602</v>
      </c>
      <c r="F19345" t="s">
        <v>2758</v>
      </c>
      <c r="G19345" t="s">
        <v>1020</v>
      </c>
      <c r="H19345" t="str">
        <f t="shared" si="302"/>
        <v>26สพม.สงขลา สตูล</v>
      </c>
    </row>
    <row r="19346" spans="1:8" x14ac:dyDescent="0.2">
      <c r="A19346">
        <v>19306</v>
      </c>
      <c r="B19346" t="s">
        <v>540</v>
      </c>
      <c r="C19346">
        <f>COUNTIFS($B$4:$B19346,$B19346)</f>
        <v>27</v>
      </c>
      <c r="D19346" t="s">
        <v>18098</v>
      </c>
      <c r="E19346" t="s">
        <v>602</v>
      </c>
      <c r="F19346" t="s">
        <v>2758</v>
      </c>
      <c r="G19346" t="s">
        <v>1020</v>
      </c>
      <c r="H19346" t="str">
        <f t="shared" si="302"/>
        <v>27สพม.สงขลา สตูล</v>
      </c>
    </row>
    <row r="19347" spans="1:8" x14ac:dyDescent="0.2">
      <c r="A19347">
        <v>19307</v>
      </c>
      <c r="B19347" t="s">
        <v>540</v>
      </c>
      <c r="C19347">
        <f>COUNTIFS($B$4:$B19347,$B19347)</f>
        <v>28</v>
      </c>
      <c r="D19347" t="s">
        <v>18099</v>
      </c>
      <c r="E19347" t="s">
        <v>602</v>
      </c>
      <c r="F19347" t="s">
        <v>2758</v>
      </c>
      <c r="G19347" t="s">
        <v>1020</v>
      </c>
      <c r="H19347" t="str">
        <f t="shared" si="302"/>
        <v>28สพม.สงขลา สตูล</v>
      </c>
    </row>
    <row r="19348" spans="1:8" x14ac:dyDescent="0.2">
      <c r="A19348">
        <v>19308</v>
      </c>
      <c r="B19348" t="s">
        <v>540</v>
      </c>
      <c r="C19348">
        <f>COUNTIFS($B$4:$B19348,$B19348)</f>
        <v>29</v>
      </c>
      <c r="D19348" t="s">
        <v>18100</v>
      </c>
      <c r="E19348" t="s">
        <v>602</v>
      </c>
      <c r="F19348" t="s">
        <v>2758</v>
      </c>
      <c r="G19348" t="s">
        <v>1020</v>
      </c>
      <c r="H19348" t="str">
        <f t="shared" si="302"/>
        <v>29สพม.สงขลา สตูล</v>
      </c>
    </row>
    <row r="19349" spans="1:8" x14ac:dyDescent="0.2">
      <c r="A19349">
        <v>19309</v>
      </c>
      <c r="B19349" t="s">
        <v>540</v>
      </c>
      <c r="C19349">
        <f>COUNTIFS($B$4:$B19349,$B19349)</f>
        <v>30</v>
      </c>
      <c r="D19349" t="s">
        <v>18101</v>
      </c>
      <c r="E19349" t="s">
        <v>602</v>
      </c>
      <c r="F19349" t="s">
        <v>2758</v>
      </c>
      <c r="G19349" t="s">
        <v>1020</v>
      </c>
      <c r="H19349" t="str">
        <f t="shared" si="302"/>
        <v>30สพม.สงขลา สตูล</v>
      </c>
    </row>
    <row r="19350" spans="1:8" x14ac:dyDescent="0.2">
      <c r="A19350">
        <v>19310</v>
      </c>
      <c r="B19350" t="s">
        <v>540</v>
      </c>
      <c r="C19350">
        <f>COUNTIFS($B$4:$B19350,$B19350)</f>
        <v>31</v>
      </c>
      <c r="D19350" t="s">
        <v>18102</v>
      </c>
      <c r="E19350" t="s">
        <v>602</v>
      </c>
      <c r="F19350" t="s">
        <v>2758</v>
      </c>
      <c r="G19350" t="s">
        <v>1020</v>
      </c>
      <c r="H19350" t="str">
        <f t="shared" si="302"/>
        <v>31สพม.สงขลา สตูล</v>
      </c>
    </row>
    <row r="19351" spans="1:8" x14ac:dyDescent="0.2">
      <c r="A19351">
        <v>19311</v>
      </c>
      <c r="B19351" t="s">
        <v>540</v>
      </c>
      <c r="C19351">
        <f>COUNTIFS($B$4:$B19351,$B19351)</f>
        <v>32</v>
      </c>
      <c r="D19351" t="s">
        <v>18103</v>
      </c>
      <c r="E19351" t="s">
        <v>602</v>
      </c>
      <c r="F19351" t="s">
        <v>2758</v>
      </c>
      <c r="G19351" t="s">
        <v>1020</v>
      </c>
      <c r="H19351" t="str">
        <f t="shared" si="302"/>
        <v>32สพม.สงขลา สตูล</v>
      </c>
    </row>
    <row r="19352" spans="1:8" x14ac:dyDescent="0.2">
      <c r="A19352">
        <v>19312</v>
      </c>
      <c r="B19352" t="s">
        <v>540</v>
      </c>
      <c r="C19352">
        <f>COUNTIFS($B$4:$B19352,$B19352)</f>
        <v>33</v>
      </c>
      <c r="D19352" t="s">
        <v>18104</v>
      </c>
      <c r="E19352" t="s">
        <v>602</v>
      </c>
      <c r="F19352" t="s">
        <v>2758</v>
      </c>
      <c r="G19352" t="s">
        <v>1020</v>
      </c>
      <c r="H19352" t="str">
        <f t="shared" si="302"/>
        <v>33สพม.สงขลา สตูล</v>
      </c>
    </row>
    <row r="19353" spans="1:8" x14ac:dyDescent="0.2">
      <c r="A19353">
        <v>19313</v>
      </c>
      <c r="B19353" t="s">
        <v>540</v>
      </c>
      <c r="C19353">
        <f>COUNTIFS($B$4:$B19353,$B19353)</f>
        <v>34</v>
      </c>
      <c r="D19353" t="s">
        <v>18105</v>
      </c>
      <c r="E19353" t="s">
        <v>602</v>
      </c>
      <c r="F19353" t="s">
        <v>2758</v>
      </c>
      <c r="G19353" t="s">
        <v>1020</v>
      </c>
      <c r="H19353" t="str">
        <f t="shared" si="302"/>
        <v>34สพม.สงขลา สตูล</v>
      </c>
    </row>
    <row r="19354" spans="1:8" x14ac:dyDescent="0.2">
      <c r="A19354">
        <v>19314</v>
      </c>
      <c r="B19354" t="s">
        <v>540</v>
      </c>
      <c r="C19354">
        <f>COUNTIFS($B$4:$B19354,$B19354)</f>
        <v>35</v>
      </c>
      <c r="D19354" t="s">
        <v>18106</v>
      </c>
      <c r="E19354" t="s">
        <v>602</v>
      </c>
      <c r="F19354" t="s">
        <v>2758</v>
      </c>
      <c r="G19354" t="s">
        <v>1020</v>
      </c>
      <c r="H19354" t="str">
        <f t="shared" si="302"/>
        <v>35สพม.สงขลา สตูล</v>
      </c>
    </row>
    <row r="19355" spans="1:8" x14ac:dyDescent="0.2">
      <c r="A19355">
        <v>19315</v>
      </c>
      <c r="B19355" t="s">
        <v>540</v>
      </c>
      <c r="C19355">
        <f>COUNTIFS($B$4:$B19355,$B19355)</f>
        <v>36</v>
      </c>
      <c r="D19355" t="s">
        <v>18107</v>
      </c>
      <c r="E19355" t="s">
        <v>602</v>
      </c>
      <c r="F19355" t="s">
        <v>2758</v>
      </c>
      <c r="G19355" t="s">
        <v>1020</v>
      </c>
      <c r="H19355" t="str">
        <f t="shared" si="302"/>
        <v>36สพม.สงขลา สตูล</v>
      </c>
    </row>
    <row r="19356" spans="1:8" x14ac:dyDescent="0.2">
      <c r="A19356">
        <v>19316</v>
      </c>
      <c r="B19356" t="s">
        <v>540</v>
      </c>
      <c r="C19356">
        <f>COUNTIFS($B$4:$B19356,$B19356)</f>
        <v>37</v>
      </c>
      <c r="D19356" t="s">
        <v>18108</v>
      </c>
      <c r="E19356" t="s">
        <v>602</v>
      </c>
      <c r="F19356" t="s">
        <v>2758</v>
      </c>
      <c r="G19356" t="s">
        <v>1020</v>
      </c>
      <c r="H19356" t="str">
        <f t="shared" si="302"/>
        <v>37สพม.สงขลา สตูล</v>
      </c>
    </row>
    <row r="19357" spans="1:8" x14ac:dyDescent="0.2">
      <c r="A19357">
        <v>19317</v>
      </c>
      <c r="B19357" t="s">
        <v>540</v>
      </c>
      <c r="C19357">
        <f>COUNTIFS($B$4:$B19357,$B19357)</f>
        <v>38</v>
      </c>
      <c r="D19357" t="s">
        <v>18109</v>
      </c>
      <c r="E19357" t="s">
        <v>602</v>
      </c>
      <c r="F19357" t="s">
        <v>2758</v>
      </c>
      <c r="G19357" t="s">
        <v>1020</v>
      </c>
      <c r="H19357" t="str">
        <f t="shared" si="302"/>
        <v>38สพม.สงขลา สตูล</v>
      </c>
    </row>
    <row r="19358" spans="1:8" x14ac:dyDescent="0.2">
      <c r="A19358">
        <v>19318</v>
      </c>
      <c r="B19358" t="s">
        <v>540</v>
      </c>
      <c r="C19358">
        <f>COUNTIFS($B$4:$B19358,$B19358)</f>
        <v>39</v>
      </c>
      <c r="D19358" t="s">
        <v>18110</v>
      </c>
      <c r="E19358" t="s">
        <v>602</v>
      </c>
      <c r="F19358" t="s">
        <v>2758</v>
      </c>
      <c r="G19358" t="s">
        <v>1020</v>
      </c>
      <c r="H19358" t="str">
        <f t="shared" si="302"/>
        <v>39สพม.สงขลา สตูล</v>
      </c>
    </row>
    <row r="19359" spans="1:8" x14ac:dyDescent="0.2">
      <c r="A19359">
        <v>19319</v>
      </c>
      <c r="B19359" t="s">
        <v>540</v>
      </c>
      <c r="C19359">
        <f>COUNTIFS($B$4:$B19359,$B19359)</f>
        <v>40</v>
      </c>
      <c r="D19359" t="s">
        <v>18111</v>
      </c>
      <c r="E19359" t="s">
        <v>602</v>
      </c>
      <c r="F19359" t="s">
        <v>2758</v>
      </c>
      <c r="G19359" t="s">
        <v>1020</v>
      </c>
      <c r="H19359" t="str">
        <f t="shared" si="302"/>
        <v>40สพม.สงขลา สตูล</v>
      </c>
    </row>
    <row r="19360" spans="1:8" x14ac:dyDescent="0.2">
      <c r="A19360">
        <v>19320</v>
      </c>
      <c r="B19360" t="s">
        <v>540</v>
      </c>
      <c r="C19360">
        <f>COUNTIFS($B$4:$B19360,$B19360)</f>
        <v>41</v>
      </c>
      <c r="D19360" t="s">
        <v>18113</v>
      </c>
      <c r="E19360" t="s">
        <v>585</v>
      </c>
      <c r="F19360" t="s">
        <v>2758</v>
      </c>
      <c r="G19360" t="s">
        <v>1020</v>
      </c>
      <c r="H19360" t="str">
        <f t="shared" si="302"/>
        <v>41สพม.สงขลา สตูล</v>
      </c>
    </row>
    <row r="19361" spans="1:8" x14ac:dyDescent="0.2">
      <c r="A19361">
        <v>19321</v>
      </c>
      <c r="B19361" t="s">
        <v>540</v>
      </c>
      <c r="C19361">
        <f>COUNTIFS($B$4:$B19361,$B19361)</f>
        <v>42</v>
      </c>
      <c r="D19361" t="s">
        <v>18114</v>
      </c>
      <c r="E19361" t="s">
        <v>585</v>
      </c>
      <c r="F19361" t="s">
        <v>2758</v>
      </c>
      <c r="G19361" t="s">
        <v>1020</v>
      </c>
      <c r="H19361" t="str">
        <f t="shared" si="302"/>
        <v>42สพม.สงขลา สตูล</v>
      </c>
    </row>
    <row r="19362" spans="1:8" x14ac:dyDescent="0.2">
      <c r="A19362">
        <v>19322</v>
      </c>
      <c r="B19362" t="s">
        <v>540</v>
      </c>
      <c r="C19362">
        <f>COUNTIFS($B$4:$B19362,$B19362)</f>
        <v>43</v>
      </c>
      <c r="D19362" t="s">
        <v>18115</v>
      </c>
      <c r="E19362" t="s">
        <v>585</v>
      </c>
      <c r="F19362" t="s">
        <v>2758</v>
      </c>
      <c r="G19362" t="s">
        <v>1020</v>
      </c>
      <c r="H19362" t="str">
        <f t="shared" si="302"/>
        <v>43สพม.สงขลา สตูล</v>
      </c>
    </row>
    <row r="19363" spans="1:8" x14ac:dyDescent="0.2">
      <c r="A19363">
        <v>19323</v>
      </c>
      <c r="B19363" t="s">
        <v>540</v>
      </c>
      <c r="C19363">
        <f>COUNTIFS($B$4:$B19363,$B19363)</f>
        <v>44</v>
      </c>
      <c r="D19363" t="s">
        <v>18116</v>
      </c>
      <c r="E19363" t="s">
        <v>585</v>
      </c>
      <c r="F19363" t="s">
        <v>2758</v>
      </c>
      <c r="G19363" t="s">
        <v>1020</v>
      </c>
      <c r="H19363" t="str">
        <f t="shared" si="302"/>
        <v>44สพม.สงขลา สตูล</v>
      </c>
    </row>
    <row r="19364" spans="1:8" x14ac:dyDescent="0.2">
      <c r="A19364">
        <v>19324</v>
      </c>
      <c r="B19364" t="s">
        <v>540</v>
      </c>
      <c r="C19364">
        <f>COUNTIFS($B$4:$B19364,$B19364)</f>
        <v>45</v>
      </c>
      <c r="D19364" t="s">
        <v>18117</v>
      </c>
      <c r="E19364" t="s">
        <v>585</v>
      </c>
      <c r="F19364" t="s">
        <v>2758</v>
      </c>
      <c r="G19364" t="s">
        <v>1020</v>
      </c>
      <c r="H19364" t="str">
        <f t="shared" si="302"/>
        <v>45สพม.สงขลา สตูล</v>
      </c>
    </row>
    <row r="19365" spans="1:8" x14ac:dyDescent="0.2">
      <c r="A19365">
        <v>19325</v>
      </c>
      <c r="B19365" t="s">
        <v>540</v>
      </c>
      <c r="C19365">
        <f>COUNTIFS($B$4:$B19365,$B19365)</f>
        <v>46</v>
      </c>
      <c r="D19365" t="s">
        <v>18118</v>
      </c>
      <c r="E19365" t="s">
        <v>585</v>
      </c>
      <c r="F19365" t="s">
        <v>2758</v>
      </c>
      <c r="G19365" t="s">
        <v>1020</v>
      </c>
      <c r="H19365" t="str">
        <f t="shared" si="302"/>
        <v>46สพม.สงขลา สตูล</v>
      </c>
    </row>
    <row r="19366" spans="1:8" x14ac:dyDescent="0.2">
      <c r="A19366">
        <v>19326</v>
      </c>
      <c r="B19366" t="s">
        <v>540</v>
      </c>
      <c r="C19366">
        <f>COUNTIFS($B$4:$B19366,$B19366)</f>
        <v>47</v>
      </c>
      <c r="D19366" t="s">
        <v>18119</v>
      </c>
      <c r="E19366" t="s">
        <v>585</v>
      </c>
      <c r="F19366" t="s">
        <v>2758</v>
      </c>
      <c r="G19366" t="s">
        <v>1020</v>
      </c>
      <c r="H19366" t="str">
        <f t="shared" si="302"/>
        <v>47สพม.สงขลา สตูล</v>
      </c>
    </row>
    <row r="19367" spans="1:8" x14ac:dyDescent="0.2">
      <c r="A19367">
        <v>19327</v>
      </c>
      <c r="B19367" t="s">
        <v>540</v>
      </c>
      <c r="C19367">
        <f>COUNTIFS($B$4:$B19367,$B19367)</f>
        <v>48</v>
      </c>
      <c r="D19367" t="s">
        <v>18120</v>
      </c>
      <c r="E19367" t="s">
        <v>585</v>
      </c>
      <c r="F19367" t="s">
        <v>2758</v>
      </c>
      <c r="G19367" t="s">
        <v>1020</v>
      </c>
      <c r="H19367" t="str">
        <f t="shared" si="302"/>
        <v>48สพม.สงขลา สตูล</v>
      </c>
    </row>
    <row r="19368" spans="1:8" x14ac:dyDescent="0.2">
      <c r="A19368">
        <v>19328</v>
      </c>
      <c r="B19368" t="s">
        <v>540</v>
      </c>
      <c r="C19368">
        <f>COUNTIFS($B$4:$B19368,$B19368)</f>
        <v>49</v>
      </c>
      <c r="D19368" t="s">
        <v>18121</v>
      </c>
      <c r="E19368" t="s">
        <v>585</v>
      </c>
      <c r="F19368" t="s">
        <v>2758</v>
      </c>
      <c r="G19368" t="s">
        <v>1020</v>
      </c>
      <c r="H19368" t="str">
        <f t="shared" si="302"/>
        <v>49สพม.สงขลา สตูล</v>
      </c>
    </row>
    <row r="19369" spans="1:8" x14ac:dyDescent="0.2">
      <c r="A19369">
        <v>19329</v>
      </c>
      <c r="B19369" t="s">
        <v>540</v>
      </c>
      <c r="C19369">
        <f>COUNTIFS($B$4:$B19369,$B19369)</f>
        <v>50</v>
      </c>
      <c r="D19369" t="s">
        <v>18122</v>
      </c>
      <c r="E19369" t="s">
        <v>585</v>
      </c>
      <c r="F19369" t="s">
        <v>2758</v>
      </c>
      <c r="G19369" t="s">
        <v>1020</v>
      </c>
      <c r="H19369" t="str">
        <f t="shared" si="302"/>
        <v>50สพม.สงขลา สตูล</v>
      </c>
    </row>
    <row r="19370" spans="1:8" x14ac:dyDescent="0.2">
      <c r="A19370">
        <v>19330</v>
      </c>
      <c r="B19370" t="s">
        <v>540</v>
      </c>
      <c r="C19370">
        <f>COUNTIFS($B$4:$B19370,$B19370)</f>
        <v>51</v>
      </c>
      <c r="D19370" t="s">
        <v>18123</v>
      </c>
      <c r="E19370" t="s">
        <v>585</v>
      </c>
      <c r="F19370" t="s">
        <v>2758</v>
      </c>
      <c r="G19370" t="s">
        <v>1020</v>
      </c>
      <c r="H19370" t="str">
        <f t="shared" si="302"/>
        <v>51สพม.สงขลา สตูล</v>
      </c>
    </row>
    <row r="19371" spans="1:8" x14ac:dyDescent="0.2">
      <c r="A19371">
        <v>19331</v>
      </c>
      <c r="B19371" t="s">
        <v>540</v>
      </c>
      <c r="C19371">
        <f>COUNTIFS($B$4:$B19371,$B19371)</f>
        <v>52</v>
      </c>
      <c r="D19371" t="s">
        <v>18124</v>
      </c>
      <c r="E19371" t="s">
        <v>585</v>
      </c>
      <c r="F19371" t="s">
        <v>2758</v>
      </c>
      <c r="G19371" t="s">
        <v>1020</v>
      </c>
      <c r="H19371" t="str">
        <f t="shared" si="302"/>
        <v>52สพม.สงขลา สตูล</v>
      </c>
    </row>
    <row r="19372" spans="1:8" x14ac:dyDescent="0.2">
      <c r="A19372">
        <v>19332</v>
      </c>
      <c r="B19372" t="s">
        <v>540</v>
      </c>
      <c r="C19372">
        <f>COUNTIFS($B$4:$B19372,$B19372)</f>
        <v>53</v>
      </c>
      <c r="D19372" t="s">
        <v>18125</v>
      </c>
      <c r="E19372" t="s">
        <v>585</v>
      </c>
      <c r="F19372" t="s">
        <v>2758</v>
      </c>
      <c r="G19372" t="s">
        <v>1020</v>
      </c>
      <c r="H19372" t="str">
        <f t="shared" si="302"/>
        <v>53สพม.สงขลา สตูล</v>
      </c>
    </row>
    <row r="19373" spans="1:8" x14ac:dyDescent="0.2">
      <c r="A19373">
        <v>19333</v>
      </c>
      <c r="B19373" t="s">
        <v>540</v>
      </c>
      <c r="C19373">
        <f>COUNTIFS($B$4:$B19373,$B19373)</f>
        <v>54</v>
      </c>
      <c r="D19373" t="s">
        <v>18126</v>
      </c>
      <c r="E19373" t="s">
        <v>585</v>
      </c>
      <c r="F19373" t="s">
        <v>2758</v>
      </c>
      <c r="G19373" t="s">
        <v>1020</v>
      </c>
      <c r="H19373" t="str">
        <f t="shared" si="302"/>
        <v>54สพม.สงขลา สตูล</v>
      </c>
    </row>
    <row r="19374" spans="1:8" x14ac:dyDescent="0.2">
      <c r="A19374">
        <v>19334</v>
      </c>
      <c r="B19374" t="s">
        <v>540</v>
      </c>
      <c r="C19374">
        <f>COUNTIFS($B$4:$B19374,$B19374)</f>
        <v>55</v>
      </c>
      <c r="D19374" t="s">
        <v>18127</v>
      </c>
      <c r="E19374" t="s">
        <v>585</v>
      </c>
      <c r="F19374" t="s">
        <v>2758</v>
      </c>
      <c r="G19374" t="s">
        <v>1020</v>
      </c>
      <c r="H19374" t="str">
        <f t="shared" si="302"/>
        <v>55สพม.สงขลา สตูล</v>
      </c>
    </row>
    <row r="19375" spans="1:8" x14ac:dyDescent="0.2">
      <c r="A19375">
        <v>19335</v>
      </c>
      <c r="B19375" t="s">
        <v>540</v>
      </c>
      <c r="C19375">
        <f>COUNTIFS($B$4:$B19375,$B19375)</f>
        <v>56</v>
      </c>
      <c r="D19375" t="s">
        <v>18128</v>
      </c>
      <c r="E19375" t="s">
        <v>585</v>
      </c>
      <c r="F19375" t="s">
        <v>2758</v>
      </c>
      <c r="G19375" t="s">
        <v>1020</v>
      </c>
      <c r="H19375" t="str">
        <f t="shared" si="302"/>
        <v>56สพม.สงขลา สตูล</v>
      </c>
    </row>
    <row r="19376" spans="1:8" x14ac:dyDescent="0.2">
      <c r="A19376">
        <v>19336</v>
      </c>
      <c r="B19376" t="s">
        <v>540</v>
      </c>
      <c r="C19376">
        <f>COUNTIFS($B$4:$B19376,$B19376)</f>
        <v>57</v>
      </c>
      <c r="D19376" t="s">
        <v>18129</v>
      </c>
      <c r="E19376" t="s">
        <v>585</v>
      </c>
      <c r="F19376" t="s">
        <v>2758</v>
      </c>
      <c r="G19376" t="s">
        <v>1020</v>
      </c>
      <c r="H19376" t="str">
        <f t="shared" si="302"/>
        <v>57สพม.สงขลา สตูล</v>
      </c>
    </row>
    <row r="19377" spans="1:8" x14ac:dyDescent="0.2">
      <c r="A19377">
        <v>19337</v>
      </c>
      <c r="B19377" t="s">
        <v>540</v>
      </c>
      <c r="C19377">
        <f>COUNTIFS($B$4:$B19377,$B19377)</f>
        <v>58</v>
      </c>
      <c r="D19377" t="s">
        <v>18130</v>
      </c>
      <c r="E19377" t="s">
        <v>585</v>
      </c>
      <c r="F19377" t="s">
        <v>2758</v>
      </c>
      <c r="G19377" t="s">
        <v>1020</v>
      </c>
      <c r="H19377" t="str">
        <f t="shared" si="302"/>
        <v>58สพม.สงขลา สตูล</v>
      </c>
    </row>
    <row r="19378" spans="1:8" x14ac:dyDescent="0.2">
      <c r="A19378">
        <v>19338</v>
      </c>
      <c r="B19378" t="s">
        <v>540</v>
      </c>
      <c r="C19378">
        <f>COUNTIFS($B$4:$B19378,$B19378)</f>
        <v>59</v>
      </c>
      <c r="D19378" t="s">
        <v>18131</v>
      </c>
      <c r="E19378" t="s">
        <v>585</v>
      </c>
      <c r="F19378" t="s">
        <v>2758</v>
      </c>
      <c r="G19378" t="s">
        <v>1020</v>
      </c>
      <c r="H19378" t="str">
        <f t="shared" si="302"/>
        <v>59สพม.สงขลา สตูล</v>
      </c>
    </row>
    <row r="19379" spans="1:8" x14ac:dyDescent="0.2">
      <c r="A19379">
        <v>19339</v>
      </c>
      <c r="B19379" t="s">
        <v>540</v>
      </c>
      <c r="C19379">
        <f>COUNTIFS($B$4:$B19379,$B19379)</f>
        <v>60</v>
      </c>
      <c r="D19379" t="s">
        <v>18132</v>
      </c>
      <c r="E19379" t="s">
        <v>585</v>
      </c>
      <c r="F19379" t="s">
        <v>2758</v>
      </c>
      <c r="G19379" t="s">
        <v>1020</v>
      </c>
      <c r="H19379" t="str">
        <f t="shared" si="302"/>
        <v>60สพม.สงขลา สตูล</v>
      </c>
    </row>
    <row r="19380" spans="1:8" x14ac:dyDescent="0.2">
      <c r="A19380">
        <v>19340</v>
      </c>
      <c r="B19380" t="s">
        <v>540</v>
      </c>
      <c r="C19380">
        <f>COUNTIFS($B$4:$B19380,$B19380)</f>
        <v>61</v>
      </c>
      <c r="D19380" t="s">
        <v>18133</v>
      </c>
      <c r="E19380" t="s">
        <v>585</v>
      </c>
      <c r="F19380" t="s">
        <v>2758</v>
      </c>
      <c r="G19380" t="s">
        <v>1020</v>
      </c>
      <c r="H19380" t="str">
        <f t="shared" si="302"/>
        <v>61สพม.สงขลา สตูล</v>
      </c>
    </row>
    <row r="19381" spans="1:8" x14ac:dyDescent="0.2">
      <c r="A19381">
        <v>19341</v>
      </c>
      <c r="B19381" t="s">
        <v>540</v>
      </c>
      <c r="C19381">
        <f>COUNTIFS($B$4:$B19381,$B19381)</f>
        <v>62</v>
      </c>
      <c r="D19381" t="s">
        <v>18134</v>
      </c>
      <c r="E19381" t="s">
        <v>585</v>
      </c>
      <c r="F19381" t="s">
        <v>2758</v>
      </c>
      <c r="G19381" t="s">
        <v>1020</v>
      </c>
      <c r="H19381" t="str">
        <f t="shared" si="302"/>
        <v>62สพม.สงขลา สตูล</v>
      </c>
    </row>
    <row r="19382" spans="1:8" x14ac:dyDescent="0.2">
      <c r="A19382">
        <v>19342</v>
      </c>
      <c r="B19382" t="s">
        <v>540</v>
      </c>
      <c r="C19382">
        <f>COUNTIFS($B$4:$B19382,$B19382)</f>
        <v>63</v>
      </c>
      <c r="D19382" t="s">
        <v>18135</v>
      </c>
      <c r="E19382" t="s">
        <v>586</v>
      </c>
      <c r="F19382" t="s">
        <v>2758</v>
      </c>
      <c r="G19382" t="s">
        <v>1020</v>
      </c>
      <c r="H19382" t="str">
        <f t="shared" si="302"/>
        <v>63สพม.สงขลา สตูล</v>
      </c>
    </row>
    <row r="19383" spans="1:8" x14ac:dyDescent="0.2">
      <c r="A19383">
        <v>19343</v>
      </c>
      <c r="B19383" t="s">
        <v>540</v>
      </c>
      <c r="C19383">
        <f>COUNTIFS($B$4:$B19383,$B19383)</f>
        <v>64</v>
      </c>
      <c r="D19383" t="s">
        <v>18136</v>
      </c>
      <c r="E19383" t="s">
        <v>586</v>
      </c>
      <c r="F19383" t="s">
        <v>2758</v>
      </c>
      <c r="G19383" t="s">
        <v>1020</v>
      </c>
      <c r="H19383" t="str">
        <f t="shared" si="302"/>
        <v>64สพม.สงขลา สตูล</v>
      </c>
    </row>
    <row r="19384" spans="1:8" x14ac:dyDescent="0.2">
      <c r="A19384">
        <v>19344</v>
      </c>
      <c r="B19384" t="s">
        <v>540</v>
      </c>
      <c r="C19384">
        <f>COUNTIFS($B$4:$B19384,$B19384)</f>
        <v>65</v>
      </c>
      <c r="D19384" t="s">
        <v>18137</v>
      </c>
      <c r="E19384" t="s">
        <v>586</v>
      </c>
      <c r="F19384" t="s">
        <v>2758</v>
      </c>
      <c r="G19384" t="s">
        <v>1020</v>
      </c>
      <c r="H19384" t="str">
        <f t="shared" si="302"/>
        <v>65สพม.สงขลา สตูล</v>
      </c>
    </row>
    <row r="19385" spans="1:8" x14ac:dyDescent="0.2">
      <c r="A19385">
        <v>19345</v>
      </c>
      <c r="B19385" t="s">
        <v>540</v>
      </c>
      <c r="C19385">
        <f>COUNTIFS($B$4:$B19385,$B19385)</f>
        <v>66</v>
      </c>
      <c r="D19385" t="s">
        <v>18138</v>
      </c>
      <c r="E19385" t="s">
        <v>586</v>
      </c>
      <c r="F19385" t="s">
        <v>2758</v>
      </c>
      <c r="G19385" t="s">
        <v>1020</v>
      </c>
      <c r="H19385" t="str">
        <f t="shared" si="302"/>
        <v>66สพม.สงขลา สตูล</v>
      </c>
    </row>
    <row r="19386" spans="1:8" x14ac:dyDescent="0.2">
      <c r="A19386">
        <v>19346</v>
      </c>
      <c r="B19386" t="s">
        <v>540</v>
      </c>
      <c r="C19386">
        <f>COUNTIFS($B$4:$B19386,$B19386)</f>
        <v>67</v>
      </c>
      <c r="D19386" t="s">
        <v>18139</v>
      </c>
      <c r="E19386" t="s">
        <v>586</v>
      </c>
      <c r="F19386" t="s">
        <v>2758</v>
      </c>
      <c r="G19386" t="s">
        <v>1020</v>
      </c>
      <c r="H19386" t="str">
        <f t="shared" si="302"/>
        <v>67สพม.สงขลา สตูล</v>
      </c>
    </row>
    <row r="19387" spans="1:8" x14ac:dyDescent="0.2">
      <c r="A19387">
        <v>19347</v>
      </c>
      <c r="B19387" t="s">
        <v>540</v>
      </c>
      <c r="C19387">
        <f>COUNTIFS($B$4:$B19387,$B19387)</f>
        <v>68</v>
      </c>
      <c r="D19387" t="s">
        <v>18140</v>
      </c>
      <c r="E19387" t="s">
        <v>586</v>
      </c>
      <c r="F19387" t="s">
        <v>2758</v>
      </c>
      <c r="G19387" t="s">
        <v>1020</v>
      </c>
      <c r="H19387" t="str">
        <f t="shared" si="302"/>
        <v>68สพม.สงขลา สตูล</v>
      </c>
    </row>
    <row r="19388" spans="1:8" x14ac:dyDescent="0.2">
      <c r="A19388">
        <v>19348</v>
      </c>
      <c r="B19388" t="s">
        <v>540</v>
      </c>
      <c r="C19388">
        <f>COUNTIFS($B$4:$B19388,$B19388)</f>
        <v>69</v>
      </c>
      <c r="D19388" t="s">
        <v>18141</v>
      </c>
      <c r="E19388" t="s">
        <v>586</v>
      </c>
      <c r="F19388" t="s">
        <v>2758</v>
      </c>
      <c r="G19388" t="s">
        <v>1020</v>
      </c>
      <c r="H19388" t="str">
        <f t="shared" si="302"/>
        <v>69สพม.สงขลา สตูล</v>
      </c>
    </row>
    <row r="19389" spans="1:8" x14ac:dyDescent="0.2">
      <c r="A19389">
        <v>19349</v>
      </c>
      <c r="B19389" t="s">
        <v>540</v>
      </c>
      <c r="C19389">
        <f>COUNTIFS($B$4:$B19389,$B19389)</f>
        <v>70</v>
      </c>
      <c r="D19389" t="s">
        <v>18142</v>
      </c>
      <c r="E19389" t="s">
        <v>586</v>
      </c>
      <c r="F19389" t="s">
        <v>2758</v>
      </c>
      <c r="G19389" t="s">
        <v>1020</v>
      </c>
      <c r="H19389" t="str">
        <f t="shared" si="302"/>
        <v>70สพม.สงขลา สตูล</v>
      </c>
    </row>
    <row r="19390" spans="1:8" x14ac:dyDescent="0.2">
      <c r="A19390">
        <v>19350</v>
      </c>
      <c r="B19390" t="s">
        <v>540</v>
      </c>
      <c r="C19390">
        <f>COUNTIFS($B$4:$B19390,$B19390)</f>
        <v>71</v>
      </c>
      <c r="D19390" t="s">
        <v>18143</v>
      </c>
      <c r="E19390" t="s">
        <v>586</v>
      </c>
      <c r="F19390" t="s">
        <v>2758</v>
      </c>
      <c r="G19390" t="s">
        <v>1020</v>
      </c>
      <c r="H19390" t="str">
        <f t="shared" si="302"/>
        <v>71สพม.สงขลา สตูล</v>
      </c>
    </row>
    <row r="19391" spans="1:8" x14ac:dyDescent="0.2">
      <c r="A19391">
        <v>19351</v>
      </c>
      <c r="B19391" t="s">
        <v>540</v>
      </c>
      <c r="C19391">
        <f>COUNTIFS($B$4:$B19391,$B19391)</f>
        <v>72</v>
      </c>
      <c r="D19391" t="s">
        <v>18144</v>
      </c>
      <c r="E19391" t="s">
        <v>586</v>
      </c>
      <c r="F19391" t="s">
        <v>2758</v>
      </c>
      <c r="G19391" t="s">
        <v>1020</v>
      </c>
      <c r="H19391" t="str">
        <f t="shared" si="302"/>
        <v>72สพม.สงขลา สตูล</v>
      </c>
    </row>
    <row r="19392" spans="1:8" x14ac:dyDescent="0.2">
      <c r="A19392">
        <v>19352</v>
      </c>
      <c r="B19392" t="s">
        <v>540</v>
      </c>
      <c r="C19392">
        <f>COUNTIFS($B$4:$B19392,$B19392)</f>
        <v>73</v>
      </c>
      <c r="D19392" t="s">
        <v>18145</v>
      </c>
      <c r="E19392" t="s">
        <v>586</v>
      </c>
      <c r="F19392" t="s">
        <v>2758</v>
      </c>
      <c r="G19392" t="s">
        <v>1020</v>
      </c>
      <c r="H19392" t="str">
        <f t="shared" si="302"/>
        <v>73สพม.สงขลา สตูล</v>
      </c>
    </row>
    <row r="19393" spans="1:8" x14ac:dyDescent="0.2">
      <c r="A19393">
        <v>19353</v>
      </c>
      <c r="B19393" t="s">
        <v>540</v>
      </c>
      <c r="C19393">
        <f>COUNTIFS($B$4:$B19393,$B19393)</f>
        <v>74</v>
      </c>
      <c r="D19393" t="s">
        <v>18146</v>
      </c>
      <c r="E19393" t="s">
        <v>586</v>
      </c>
      <c r="F19393" t="s">
        <v>2758</v>
      </c>
      <c r="G19393" t="s">
        <v>1020</v>
      </c>
      <c r="H19393" t="str">
        <f t="shared" si="302"/>
        <v>74สพม.สงขลา สตูล</v>
      </c>
    </row>
    <row r="19394" spans="1:8" x14ac:dyDescent="0.2">
      <c r="A19394">
        <v>19354</v>
      </c>
      <c r="B19394" t="s">
        <v>540</v>
      </c>
      <c r="C19394">
        <f>COUNTIFS($B$4:$B19394,$B19394)</f>
        <v>75</v>
      </c>
      <c r="D19394" t="s">
        <v>18147</v>
      </c>
      <c r="E19394" t="s">
        <v>586</v>
      </c>
      <c r="F19394" t="s">
        <v>2758</v>
      </c>
      <c r="G19394" t="s">
        <v>1020</v>
      </c>
      <c r="H19394" t="str">
        <f t="shared" si="302"/>
        <v>75สพม.สงขลา สตูล</v>
      </c>
    </row>
    <row r="19395" spans="1:8" x14ac:dyDescent="0.2">
      <c r="A19395">
        <v>19355</v>
      </c>
      <c r="B19395" t="s">
        <v>540</v>
      </c>
      <c r="C19395">
        <f>COUNTIFS($B$4:$B19395,$B19395)</f>
        <v>76</v>
      </c>
      <c r="D19395" t="s">
        <v>18148</v>
      </c>
      <c r="E19395" t="s">
        <v>586</v>
      </c>
      <c r="F19395" t="s">
        <v>2758</v>
      </c>
      <c r="G19395" t="s">
        <v>1020</v>
      </c>
      <c r="H19395" t="str">
        <f t="shared" si="302"/>
        <v>76สพม.สงขลา สตูล</v>
      </c>
    </row>
    <row r="19396" spans="1:8" x14ac:dyDescent="0.2">
      <c r="A19396">
        <v>19356</v>
      </c>
      <c r="B19396" t="s">
        <v>540</v>
      </c>
      <c r="C19396">
        <f>COUNTIFS($B$4:$B19396,$B19396)</f>
        <v>77</v>
      </c>
      <c r="D19396" t="s">
        <v>18149</v>
      </c>
      <c r="E19396" t="s">
        <v>586</v>
      </c>
      <c r="F19396" t="s">
        <v>2758</v>
      </c>
      <c r="G19396" t="s">
        <v>1020</v>
      </c>
      <c r="H19396" t="str">
        <f t="shared" ref="H19396:H19459" si="303">C19396&amp;B19396</f>
        <v>77สพม.สงขลา สตูล</v>
      </c>
    </row>
    <row r="19397" spans="1:8" x14ac:dyDescent="0.2">
      <c r="A19397">
        <v>19357</v>
      </c>
      <c r="B19397" t="s">
        <v>540</v>
      </c>
      <c r="C19397">
        <f>COUNTIFS($B$4:$B19397,$B19397)</f>
        <v>78</v>
      </c>
      <c r="D19397" t="s">
        <v>18150</v>
      </c>
      <c r="E19397" t="s">
        <v>586</v>
      </c>
      <c r="F19397" t="s">
        <v>2758</v>
      </c>
      <c r="G19397" t="s">
        <v>1020</v>
      </c>
      <c r="H19397" t="str">
        <f t="shared" si="303"/>
        <v>78สพม.สงขลา สตูล</v>
      </c>
    </row>
    <row r="19398" spans="1:8" x14ac:dyDescent="0.2">
      <c r="A19398">
        <v>19358</v>
      </c>
      <c r="B19398" t="s">
        <v>540</v>
      </c>
      <c r="C19398">
        <f>COUNTIFS($B$4:$B19398,$B19398)</f>
        <v>79</v>
      </c>
      <c r="D19398" t="s">
        <v>18151</v>
      </c>
      <c r="E19398" t="s">
        <v>586</v>
      </c>
      <c r="F19398" t="s">
        <v>2758</v>
      </c>
      <c r="G19398" t="s">
        <v>1020</v>
      </c>
      <c r="H19398" t="str">
        <f t="shared" si="303"/>
        <v>79สพม.สงขลา สตูล</v>
      </c>
    </row>
    <row r="19399" spans="1:8" x14ac:dyDescent="0.2">
      <c r="A19399">
        <v>19359</v>
      </c>
      <c r="B19399" t="s">
        <v>540</v>
      </c>
      <c r="C19399">
        <f>COUNTIFS($B$4:$B19399,$B19399)</f>
        <v>80</v>
      </c>
      <c r="D19399" t="s">
        <v>18152</v>
      </c>
      <c r="E19399" t="s">
        <v>586</v>
      </c>
      <c r="F19399" t="s">
        <v>2758</v>
      </c>
      <c r="G19399" t="s">
        <v>1020</v>
      </c>
      <c r="H19399" t="str">
        <f t="shared" si="303"/>
        <v>80สพม.สงขลา สตูล</v>
      </c>
    </row>
    <row r="19400" spans="1:8" x14ac:dyDescent="0.2">
      <c r="A19400">
        <v>19360</v>
      </c>
      <c r="B19400" t="s">
        <v>540</v>
      </c>
      <c r="C19400">
        <f>COUNTIFS($B$4:$B19400,$B19400)</f>
        <v>81</v>
      </c>
      <c r="D19400" t="s">
        <v>18153</v>
      </c>
      <c r="E19400" t="s">
        <v>586</v>
      </c>
      <c r="F19400" t="s">
        <v>2758</v>
      </c>
      <c r="G19400" t="s">
        <v>1020</v>
      </c>
      <c r="H19400" t="str">
        <f t="shared" si="303"/>
        <v>81สพม.สงขลา สตูล</v>
      </c>
    </row>
    <row r="19401" spans="1:8" x14ac:dyDescent="0.2">
      <c r="A19401">
        <v>19361</v>
      </c>
      <c r="B19401" t="s">
        <v>540</v>
      </c>
      <c r="C19401">
        <f>COUNTIFS($B$4:$B19401,$B19401)</f>
        <v>82</v>
      </c>
      <c r="D19401" t="s">
        <v>18154</v>
      </c>
      <c r="E19401" t="s">
        <v>586</v>
      </c>
      <c r="F19401" t="s">
        <v>2758</v>
      </c>
      <c r="G19401" t="s">
        <v>1020</v>
      </c>
      <c r="H19401" t="str">
        <f t="shared" si="303"/>
        <v>82สพม.สงขลา สตูล</v>
      </c>
    </row>
    <row r="19402" spans="1:8" x14ac:dyDescent="0.2">
      <c r="A19402">
        <v>19362</v>
      </c>
      <c r="B19402" t="s">
        <v>540</v>
      </c>
      <c r="C19402">
        <f>COUNTIFS($B$4:$B19402,$B19402)</f>
        <v>83</v>
      </c>
      <c r="D19402" t="s">
        <v>18155</v>
      </c>
      <c r="E19402" t="s">
        <v>586</v>
      </c>
      <c r="F19402" t="s">
        <v>2758</v>
      </c>
      <c r="G19402" t="s">
        <v>1020</v>
      </c>
      <c r="H19402" t="str">
        <f t="shared" si="303"/>
        <v>83สพม.สงขลา สตูล</v>
      </c>
    </row>
    <row r="19403" spans="1:8" x14ac:dyDescent="0.2">
      <c r="A19403">
        <v>19363</v>
      </c>
      <c r="B19403" t="s">
        <v>540</v>
      </c>
      <c r="C19403">
        <f>COUNTIFS($B$4:$B19403,$B19403)</f>
        <v>84</v>
      </c>
      <c r="D19403" t="s">
        <v>18156</v>
      </c>
      <c r="E19403" t="s">
        <v>586</v>
      </c>
      <c r="F19403" t="s">
        <v>2758</v>
      </c>
      <c r="G19403" t="s">
        <v>1020</v>
      </c>
      <c r="H19403" t="str">
        <f t="shared" si="303"/>
        <v>84สพม.สงขลา สตูล</v>
      </c>
    </row>
    <row r="19404" spans="1:8" x14ac:dyDescent="0.2">
      <c r="A19404">
        <v>19364</v>
      </c>
      <c r="B19404" t="s">
        <v>540</v>
      </c>
      <c r="C19404">
        <f>COUNTIFS($B$4:$B19404,$B19404)</f>
        <v>85</v>
      </c>
      <c r="D19404" t="s">
        <v>18157</v>
      </c>
      <c r="E19404" t="s">
        <v>586</v>
      </c>
      <c r="F19404" t="s">
        <v>2758</v>
      </c>
      <c r="G19404" t="s">
        <v>1020</v>
      </c>
      <c r="H19404" t="str">
        <f t="shared" si="303"/>
        <v>85สพม.สงขลา สตูล</v>
      </c>
    </row>
    <row r="19405" spans="1:8" x14ac:dyDescent="0.2">
      <c r="A19405">
        <v>19365</v>
      </c>
      <c r="B19405" t="s">
        <v>540</v>
      </c>
      <c r="C19405">
        <f>COUNTIFS($B$4:$B19405,$B19405)</f>
        <v>86</v>
      </c>
      <c r="D19405" t="s">
        <v>18158</v>
      </c>
      <c r="E19405" t="s">
        <v>586</v>
      </c>
      <c r="F19405" t="s">
        <v>2758</v>
      </c>
      <c r="G19405" t="s">
        <v>1020</v>
      </c>
      <c r="H19405" t="str">
        <f t="shared" si="303"/>
        <v>86สพม.สงขลา สตูล</v>
      </c>
    </row>
    <row r="19406" spans="1:8" x14ac:dyDescent="0.2">
      <c r="A19406">
        <v>19366</v>
      </c>
      <c r="B19406" t="s">
        <v>540</v>
      </c>
      <c r="C19406">
        <f>COUNTIFS($B$4:$B19406,$B19406)</f>
        <v>87</v>
      </c>
      <c r="D19406" t="s">
        <v>18159</v>
      </c>
      <c r="E19406" t="s">
        <v>586</v>
      </c>
      <c r="F19406" t="s">
        <v>2758</v>
      </c>
      <c r="G19406" t="s">
        <v>1020</v>
      </c>
      <c r="H19406" t="str">
        <f t="shared" si="303"/>
        <v>87สพม.สงขลา สตูล</v>
      </c>
    </row>
    <row r="19407" spans="1:8" x14ac:dyDescent="0.2">
      <c r="A19407">
        <v>19367</v>
      </c>
      <c r="B19407" t="s">
        <v>540</v>
      </c>
      <c r="C19407">
        <f>COUNTIFS($B$4:$B19407,$B19407)</f>
        <v>88</v>
      </c>
      <c r="D19407" t="s">
        <v>18160</v>
      </c>
      <c r="E19407" t="s">
        <v>586</v>
      </c>
      <c r="F19407" t="s">
        <v>2758</v>
      </c>
      <c r="G19407" t="s">
        <v>1020</v>
      </c>
      <c r="H19407" t="str">
        <f t="shared" si="303"/>
        <v>88สพม.สงขลา สตูล</v>
      </c>
    </row>
    <row r="19408" spans="1:8" x14ac:dyDescent="0.2">
      <c r="A19408">
        <v>19368</v>
      </c>
      <c r="B19408" t="s">
        <v>540</v>
      </c>
      <c r="C19408">
        <f>COUNTIFS($B$4:$B19408,$B19408)</f>
        <v>89</v>
      </c>
      <c r="D19408" t="s">
        <v>18161</v>
      </c>
      <c r="E19408" t="s">
        <v>586</v>
      </c>
      <c r="F19408" t="s">
        <v>2758</v>
      </c>
      <c r="G19408" t="s">
        <v>1020</v>
      </c>
      <c r="H19408" t="str">
        <f t="shared" si="303"/>
        <v>89สพม.สงขลา สตูล</v>
      </c>
    </row>
    <row r="19409" spans="1:8" x14ac:dyDescent="0.2">
      <c r="A19409">
        <v>19369</v>
      </c>
      <c r="B19409" t="s">
        <v>540</v>
      </c>
      <c r="C19409">
        <f>COUNTIFS($B$4:$B19409,$B19409)</f>
        <v>90</v>
      </c>
      <c r="D19409" t="s">
        <v>18162</v>
      </c>
      <c r="E19409" t="s">
        <v>586</v>
      </c>
      <c r="F19409" t="s">
        <v>2758</v>
      </c>
      <c r="G19409" t="s">
        <v>1020</v>
      </c>
      <c r="H19409" t="str">
        <f t="shared" si="303"/>
        <v>90สพม.สงขลา สตูล</v>
      </c>
    </row>
    <row r="19410" spans="1:8" x14ac:dyDescent="0.2">
      <c r="A19410">
        <v>19370</v>
      </c>
      <c r="B19410" t="s">
        <v>540</v>
      </c>
      <c r="C19410">
        <f>COUNTIFS($B$4:$B19410,$B19410)</f>
        <v>91</v>
      </c>
      <c r="D19410" t="s">
        <v>20241</v>
      </c>
      <c r="E19410" t="s">
        <v>592</v>
      </c>
      <c r="F19410" t="s">
        <v>2758</v>
      </c>
      <c r="G19410" t="s">
        <v>1020</v>
      </c>
      <c r="H19410" t="str">
        <f t="shared" si="303"/>
        <v>91สพม.สงขลา สตูล</v>
      </c>
    </row>
    <row r="19411" spans="1:8" x14ac:dyDescent="0.2">
      <c r="A19411">
        <v>19371</v>
      </c>
      <c r="B19411" t="s">
        <v>540</v>
      </c>
      <c r="C19411">
        <f>COUNTIFS($B$4:$B19411,$B19411)</f>
        <v>92</v>
      </c>
      <c r="D19411" t="s">
        <v>21164</v>
      </c>
      <c r="E19411" t="s">
        <v>590</v>
      </c>
      <c r="F19411" t="s">
        <v>2758</v>
      </c>
      <c r="G19411" t="s">
        <v>21106</v>
      </c>
      <c r="H19411" t="str">
        <f t="shared" si="303"/>
        <v>92สพม.สงขลา สตูล</v>
      </c>
    </row>
    <row r="19412" spans="1:8" x14ac:dyDescent="0.2">
      <c r="A19412">
        <v>19372</v>
      </c>
      <c r="B19412" t="s">
        <v>541</v>
      </c>
      <c r="C19412">
        <f>COUNTIFS($B$4:$B19412,$B19412)</f>
        <v>1</v>
      </c>
      <c r="D19412" t="s">
        <v>2453</v>
      </c>
      <c r="E19412" t="s">
        <v>571</v>
      </c>
      <c r="F19412" t="s">
        <v>1019</v>
      </c>
      <c r="G19412" t="s">
        <v>1020</v>
      </c>
      <c r="H19412" t="str">
        <f t="shared" si="303"/>
        <v>1สพม.สมุทรปราการ</v>
      </c>
    </row>
    <row r="19413" spans="1:8" x14ac:dyDescent="0.2">
      <c r="A19413">
        <v>19373</v>
      </c>
      <c r="B19413" t="s">
        <v>541</v>
      </c>
      <c r="C19413">
        <f>COUNTIFS($B$4:$B19413,$B19413)</f>
        <v>2</v>
      </c>
      <c r="D19413" t="s">
        <v>2455</v>
      </c>
      <c r="E19413" t="s">
        <v>573</v>
      </c>
      <c r="F19413" t="s">
        <v>1019</v>
      </c>
      <c r="G19413" t="s">
        <v>1020</v>
      </c>
      <c r="H19413" t="str">
        <f t="shared" si="303"/>
        <v>2สพม.สมุทรปราการ</v>
      </c>
    </row>
    <row r="19414" spans="1:8" x14ac:dyDescent="0.2">
      <c r="A19414">
        <v>19374</v>
      </c>
      <c r="B19414" t="s">
        <v>541</v>
      </c>
      <c r="C19414">
        <f>COUNTIFS($B$4:$B19414,$B19414)</f>
        <v>3</v>
      </c>
      <c r="D19414" t="s">
        <v>2456</v>
      </c>
      <c r="E19414" t="s">
        <v>573</v>
      </c>
      <c r="F19414" t="s">
        <v>1019</v>
      </c>
      <c r="G19414" t="s">
        <v>1020</v>
      </c>
      <c r="H19414" t="str">
        <f t="shared" si="303"/>
        <v>3สพม.สมุทรปราการ</v>
      </c>
    </row>
    <row r="19415" spans="1:8" x14ac:dyDescent="0.2">
      <c r="A19415">
        <v>19375</v>
      </c>
      <c r="B19415" t="s">
        <v>541</v>
      </c>
      <c r="C19415">
        <f>COUNTIFS($B$4:$B19415,$B19415)</f>
        <v>4</v>
      </c>
      <c r="D19415" t="s">
        <v>2457</v>
      </c>
      <c r="E19415" t="s">
        <v>573</v>
      </c>
      <c r="F19415" t="s">
        <v>1019</v>
      </c>
      <c r="G19415" t="s">
        <v>1020</v>
      </c>
      <c r="H19415" t="str">
        <f t="shared" si="303"/>
        <v>4สพม.สมุทรปราการ</v>
      </c>
    </row>
    <row r="19416" spans="1:8" x14ac:dyDescent="0.2">
      <c r="A19416">
        <v>19376</v>
      </c>
      <c r="B19416" t="s">
        <v>541</v>
      </c>
      <c r="C19416">
        <f>COUNTIFS($B$4:$B19416,$B19416)</f>
        <v>5</v>
      </c>
      <c r="D19416" t="s">
        <v>2458</v>
      </c>
      <c r="E19416" t="s">
        <v>573</v>
      </c>
      <c r="F19416" t="s">
        <v>1019</v>
      </c>
      <c r="G19416" t="s">
        <v>1020</v>
      </c>
      <c r="H19416" t="str">
        <f t="shared" si="303"/>
        <v>5สพม.สมุทรปราการ</v>
      </c>
    </row>
    <row r="19417" spans="1:8" x14ac:dyDescent="0.2">
      <c r="A19417">
        <v>19377</v>
      </c>
      <c r="B19417" t="s">
        <v>541</v>
      </c>
      <c r="C19417">
        <f>COUNTIFS($B$4:$B19417,$B19417)</f>
        <v>6</v>
      </c>
      <c r="D19417" t="s">
        <v>2873</v>
      </c>
      <c r="E19417" t="s">
        <v>587</v>
      </c>
      <c r="F19417" t="s">
        <v>2758</v>
      </c>
      <c r="G19417" t="s">
        <v>1020</v>
      </c>
      <c r="H19417" t="str">
        <f t="shared" si="303"/>
        <v>6สพม.สมุทรปราการ</v>
      </c>
    </row>
    <row r="19418" spans="1:8" x14ac:dyDescent="0.2">
      <c r="A19418">
        <v>19378</v>
      </c>
      <c r="B19418" t="s">
        <v>541</v>
      </c>
      <c r="C19418">
        <f>COUNTIFS($B$4:$B19418,$B19418)</f>
        <v>7</v>
      </c>
      <c r="D19418" t="s">
        <v>2877</v>
      </c>
      <c r="E19418" t="s">
        <v>590</v>
      </c>
      <c r="F19418" t="s">
        <v>2758</v>
      </c>
      <c r="G19418" t="s">
        <v>1020</v>
      </c>
      <c r="H19418" t="str">
        <f t="shared" si="303"/>
        <v>7สพม.สมุทรปราการ</v>
      </c>
    </row>
    <row r="19419" spans="1:8" x14ac:dyDescent="0.2">
      <c r="A19419">
        <v>19379</v>
      </c>
      <c r="B19419" t="s">
        <v>541</v>
      </c>
      <c r="C19419">
        <f>COUNTIFS($B$4:$B19419,$B19419)</f>
        <v>8</v>
      </c>
      <c r="D19419" t="s">
        <v>2878</v>
      </c>
      <c r="E19419" t="s">
        <v>592</v>
      </c>
      <c r="F19419" t="s">
        <v>2758</v>
      </c>
      <c r="G19419" t="s">
        <v>1020</v>
      </c>
      <c r="H19419" t="str">
        <f t="shared" si="303"/>
        <v>8สพม.สมุทรปราการ</v>
      </c>
    </row>
    <row r="19420" spans="1:8" x14ac:dyDescent="0.2">
      <c r="A19420">
        <v>19380</v>
      </c>
      <c r="B19420" t="s">
        <v>541</v>
      </c>
      <c r="C19420">
        <f>COUNTIFS($B$4:$B19420,$B19420)</f>
        <v>9</v>
      </c>
      <c r="D19420" t="s">
        <v>2879</v>
      </c>
      <c r="E19420" t="s">
        <v>594</v>
      </c>
      <c r="F19420" t="s">
        <v>2758</v>
      </c>
      <c r="G19420" t="s">
        <v>1020</v>
      </c>
      <c r="H19420" t="str">
        <f t="shared" si="303"/>
        <v>9สพม.สมุทรปราการ</v>
      </c>
    </row>
    <row r="19421" spans="1:8" x14ac:dyDescent="0.2">
      <c r="A19421">
        <v>19381</v>
      </c>
      <c r="B19421" t="s">
        <v>541</v>
      </c>
      <c r="C19421">
        <f>COUNTIFS($B$4:$B19421,$B19421)</f>
        <v>10</v>
      </c>
      <c r="D19421" t="s">
        <v>2880</v>
      </c>
      <c r="E19421" t="s">
        <v>596</v>
      </c>
      <c r="F19421" t="s">
        <v>2758</v>
      </c>
      <c r="G19421" t="s">
        <v>1020</v>
      </c>
      <c r="H19421" t="str">
        <f t="shared" si="303"/>
        <v>10สพม.สมุทรปราการ</v>
      </c>
    </row>
    <row r="19422" spans="1:8" x14ac:dyDescent="0.2">
      <c r="A19422">
        <v>19382</v>
      </c>
      <c r="B19422" t="s">
        <v>541</v>
      </c>
      <c r="C19422">
        <f>COUNTIFS($B$4:$B19422,$B19422)</f>
        <v>11</v>
      </c>
      <c r="D19422" t="s">
        <v>2938</v>
      </c>
      <c r="E19422" t="s">
        <v>590</v>
      </c>
      <c r="F19422" t="s">
        <v>2758</v>
      </c>
      <c r="G19422" t="s">
        <v>1020</v>
      </c>
      <c r="H19422" t="str">
        <f t="shared" si="303"/>
        <v>11สพม.สมุทรปราการ</v>
      </c>
    </row>
    <row r="19423" spans="1:8" x14ac:dyDescent="0.2">
      <c r="A19423">
        <v>19383</v>
      </c>
      <c r="B19423" t="s">
        <v>541</v>
      </c>
      <c r="C19423">
        <f>COUNTIFS($B$4:$B19423,$B19423)</f>
        <v>12</v>
      </c>
      <c r="D19423" t="s">
        <v>2939</v>
      </c>
      <c r="E19423" t="s">
        <v>591</v>
      </c>
      <c r="F19423" t="s">
        <v>2758</v>
      </c>
      <c r="G19423" t="s">
        <v>1020</v>
      </c>
      <c r="H19423" t="str">
        <f t="shared" si="303"/>
        <v>12สพม.สมุทรปราการ</v>
      </c>
    </row>
    <row r="19424" spans="1:8" x14ac:dyDescent="0.2">
      <c r="A19424">
        <v>19384</v>
      </c>
      <c r="B19424" t="s">
        <v>541</v>
      </c>
      <c r="C19424">
        <f>COUNTIFS($B$4:$B19424,$B19424)</f>
        <v>13</v>
      </c>
      <c r="D19424" t="s">
        <v>2940</v>
      </c>
      <c r="E19424" t="s">
        <v>21331</v>
      </c>
      <c r="F19424" t="s">
        <v>2758</v>
      </c>
      <c r="G19424" t="s">
        <v>1020</v>
      </c>
      <c r="H19424" t="str">
        <f t="shared" si="303"/>
        <v>13สพม.สมุทรปราการ</v>
      </c>
    </row>
    <row r="19425" spans="1:8" x14ac:dyDescent="0.2">
      <c r="A19425">
        <v>19385</v>
      </c>
      <c r="B19425" t="s">
        <v>541</v>
      </c>
      <c r="C19425">
        <f>COUNTIFS($B$4:$B19425,$B19425)</f>
        <v>14</v>
      </c>
      <c r="D19425" t="s">
        <v>3096</v>
      </c>
      <c r="E19425" t="s">
        <v>3082</v>
      </c>
      <c r="F19425" t="s">
        <v>2758</v>
      </c>
      <c r="G19425" t="s">
        <v>1020</v>
      </c>
      <c r="H19425" t="str">
        <f t="shared" si="303"/>
        <v>14สพม.สมุทรปราการ</v>
      </c>
    </row>
    <row r="19426" spans="1:8" x14ac:dyDescent="0.2">
      <c r="A19426">
        <v>19386</v>
      </c>
      <c r="B19426" t="s">
        <v>541</v>
      </c>
      <c r="C19426">
        <f>COUNTIFS($B$4:$B19426,$B19426)</f>
        <v>15</v>
      </c>
      <c r="D19426" t="s">
        <v>17247</v>
      </c>
      <c r="E19426" t="s">
        <v>602</v>
      </c>
      <c r="F19426" t="s">
        <v>2758</v>
      </c>
      <c r="G19426" t="s">
        <v>1020</v>
      </c>
      <c r="H19426" t="str">
        <f t="shared" si="303"/>
        <v>15สพม.สมุทรปราการ</v>
      </c>
    </row>
    <row r="19427" spans="1:8" x14ac:dyDescent="0.2">
      <c r="A19427">
        <v>19387</v>
      </c>
      <c r="B19427" t="s">
        <v>541</v>
      </c>
      <c r="C19427">
        <f>COUNTIFS($B$4:$B19427,$B19427)</f>
        <v>16</v>
      </c>
      <c r="D19427" t="s">
        <v>17248</v>
      </c>
      <c r="E19427" t="s">
        <v>602</v>
      </c>
      <c r="F19427" t="s">
        <v>2758</v>
      </c>
      <c r="G19427" t="s">
        <v>1020</v>
      </c>
      <c r="H19427" t="str">
        <f t="shared" si="303"/>
        <v>16สพม.สมุทรปราการ</v>
      </c>
    </row>
    <row r="19428" spans="1:8" x14ac:dyDescent="0.2">
      <c r="A19428">
        <v>19388</v>
      </c>
      <c r="B19428" t="s">
        <v>541</v>
      </c>
      <c r="C19428">
        <f>COUNTIFS($B$4:$B19428,$B19428)</f>
        <v>17</v>
      </c>
      <c r="D19428" t="s">
        <v>17249</v>
      </c>
      <c r="E19428" t="s">
        <v>602</v>
      </c>
      <c r="F19428" t="s">
        <v>2758</v>
      </c>
      <c r="G19428" t="s">
        <v>1020</v>
      </c>
      <c r="H19428" t="str">
        <f t="shared" si="303"/>
        <v>17สพม.สมุทรปราการ</v>
      </c>
    </row>
    <row r="19429" spans="1:8" x14ac:dyDescent="0.2">
      <c r="A19429">
        <v>19389</v>
      </c>
      <c r="B19429" t="s">
        <v>541</v>
      </c>
      <c r="C19429">
        <f>COUNTIFS($B$4:$B19429,$B19429)</f>
        <v>18</v>
      </c>
      <c r="D19429" t="s">
        <v>17250</v>
      </c>
      <c r="E19429" t="s">
        <v>602</v>
      </c>
      <c r="F19429" t="s">
        <v>2758</v>
      </c>
      <c r="G19429" t="s">
        <v>1020</v>
      </c>
      <c r="H19429" t="str">
        <f t="shared" si="303"/>
        <v>18สพม.สมุทรปราการ</v>
      </c>
    </row>
    <row r="19430" spans="1:8" x14ac:dyDescent="0.2">
      <c r="A19430">
        <v>19390</v>
      </c>
      <c r="B19430" t="s">
        <v>541</v>
      </c>
      <c r="C19430">
        <f>COUNTIFS($B$4:$B19430,$B19430)</f>
        <v>19</v>
      </c>
      <c r="D19430" t="s">
        <v>17251</v>
      </c>
      <c r="E19430" t="s">
        <v>602</v>
      </c>
      <c r="F19430" t="s">
        <v>2758</v>
      </c>
      <c r="G19430" t="s">
        <v>1020</v>
      </c>
      <c r="H19430" t="str">
        <f t="shared" si="303"/>
        <v>19สพม.สมุทรปราการ</v>
      </c>
    </row>
    <row r="19431" spans="1:8" x14ac:dyDescent="0.2">
      <c r="A19431">
        <v>19391</v>
      </c>
      <c r="B19431" t="s">
        <v>541</v>
      </c>
      <c r="C19431">
        <f>COUNTIFS($B$4:$B19431,$B19431)</f>
        <v>20</v>
      </c>
      <c r="D19431" t="s">
        <v>17252</v>
      </c>
      <c r="E19431" t="s">
        <v>602</v>
      </c>
      <c r="F19431" t="s">
        <v>2758</v>
      </c>
      <c r="G19431" t="s">
        <v>1020</v>
      </c>
      <c r="H19431" t="str">
        <f t="shared" si="303"/>
        <v>20สพม.สมุทรปราการ</v>
      </c>
    </row>
    <row r="19432" spans="1:8" x14ac:dyDescent="0.2">
      <c r="A19432">
        <v>19392</v>
      </c>
      <c r="B19432" t="s">
        <v>541</v>
      </c>
      <c r="C19432">
        <f>COUNTIFS($B$4:$B19432,$B19432)</f>
        <v>21</v>
      </c>
      <c r="D19432" t="s">
        <v>17253</v>
      </c>
      <c r="E19432" t="s">
        <v>602</v>
      </c>
      <c r="F19432" t="s">
        <v>2758</v>
      </c>
      <c r="G19432" t="s">
        <v>1020</v>
      </c>
      <c r="H19432" t="str">
        <f t="shared" si="303"/>
        <v>21สพม.สมุทรปราการ</v>
      </c>
    </row>
    <row r="19433" spans="1:8" x14ac:dyDescent="0.2">
      <c r="A19433">
        <v>19393</v>
      </c>
      <c r="B19433" t="s">
        <v>541</v>
      </c>
      <c r="C19433">
        <f>COUNTIFS($B$4:$B19433,$B19433)</f>
        <v>22</v>
      </c>
      <c r="D19433" t="s">
        <v>17254</v>
      </c>
      <c r="E19433" t="s">
        <v>602</v>
      </c>
      <c r="F19433" t="s">
        <v>2758</v>
      </c>
      <c r="G19433" t="s">
        <v>1020</v>
      </c>
      <c r="H19433" t="str">
        <f t="shared" si="303"/>
        <v>22สพม.สมุทรปราการ</v>
      </c>
    </row>
    <row r="19434" spans="1:8" x14ac:dyDescent="0.2">
      <c r="A19434">
        <v>19394</v>
      </c>
      <c r="B19434" t="s">
        <v>541</v>
      </c>
      <c r="C19434">
        <f>COUNTIFS($B$4:$B19434,$B19434)</f>
        <v>23</v>
      </c>
      <c r="D19434" t="s">
        <v>17255</v>
      </c>
      <c r="E19434" t="s">
        <v>602</v>
      </c>
      <c r="F19434" t="s">
        <v>2758</v>
      </c>
      <c r="G19434" t="s">
        <v>1020</v>
      </c>
      <c r="H19434" t="str">
        <f t="shared" si="303"/>
        <v>23สพม.สมุทรปราการ</v>
      </c>
    </row>
    <row r="19435" spans="1:8" x14ac:dyDescent="0.2">
      <c r="A19435">
        <v>19395</v>
      </c>
      <c r="B19435" t="s">
        <v>541</v>
      </c>
      <c r="C19435">
        <f>COUNTIFS($B$4:$B19435,$B19435)</f>
        <v>24</v>
      </c>
      <c r="D19435" t="s">
        <v>17256</v>
      </c>
      <c r="E19435" t="s">
        <v>602</v>
      </c>
      <c r="F19435" t="s">
        <v>2758</v>
      </c>
      <c r="G19435" t="s">
        <v>1020</v>
      </c>
      <c r="H19435" t="str">
        <f t="shared" si="303"/>
        <v>24สพม.สมุทรปราการ</v>
      </c>
    </row>
    <row r="19436" spans="1:8" x14ac:dyDescent="0.2">
      <c r="A19436">
        <v>19396</v>
      </c>
      <c r="B19436" t="s">
        <v>541</v>
      </c>
      <c r="C19436">
        <f>COUNTIFS($B$4:$B19436,$B19436)</f>
        <v>25</v>
      </c>
      <c r="D19436" t="s">
        <v>17257</v>
      </c>
      <c r="E19436" t="s">
        <v>602</v>
      </c>
      <c r="F19436" t="s">
        <v>2758</v>
      </c>
      <c r="G19436" t="s">
        <v>1020</v>
      </c>
      <c r="H19436" t="str">
        <f t="shared" si="303"/>
        <v>25สพม.สมุทรปราการ</v>
      </c>
    </row>
    <row r="19437" spans="1:8" x14ac:dyDescent="0.2">
      <c r="A19437">
        <v>19397</v>
      </c>
      <c r="B19437" t="s">
        <v>541</v>
      </c>
      <c r="C19437">
        <f>COUNTIFS($B$4:$B19437,$B19437)</f>
        <v>26</v>
      </c>
      <c r="D19437" t="s">
        <v>17258</v>
      </c>
      <c r="E19437" t="s">
        <v>602</v>
      </c>
      <c r="F19437" t="s">
        <v>2758</v>
      </c>
      <c r="G19437" t="s">
        <v>1020</v>
      </c>
      <c r="H19437" t="str">
        <f t="shared" si="303"/>
        <v>26สพม.สมุทรปราการ</v>
      </c>
    </row>
    <row r="19438" spans="1:8" x14ac:dyDescent="0.2">
      <c r="A19438">
        <v>19398</v>
      </c>
      <c r="B19438" t="s">
        <v>541</v>
      </c>
      <c r="C19438">
        <f>COUNTIFS($B$4:$B19438,$B19438)</f>
        <v>27</v>
      </c>
      <c r="D19438" t="s">
        <v>17259</v>
      </c>
      <c r="E19438" t="s">
        <v>602</v>
      </c>
      <c r="F19438" t="s">
        <v>2758</v>
      </c>
      <c r="G19438" t="s">
        <v>1020</v>
      </c>
      <c r="H19438" t="str">
        <f t="shared" si="303"/>
        <v>27สพม.สมุทรปราการ</v>
      </c>
    </row>
    <row r="19439" spans="1:8" x14ac:dyDescent="0.2">
      <c r="A19439">
        <v>19399</v>
      </c>
      <c r="B19439" t="s">
        <v>541</v>
      </c>
      <c r="C19439">
        <f>COUNTIFS($B$4:$B19439,$B19439)</f>
        <v>28</v>
      </c>
      <c r="D19439" t="s">
        <v>17260</v>
      </c>
      <c r="E19439" t="s">
        <v>602</v>
      </c>
      <c r="F19439" t="s">
        <v>2758</v>
      </c>
      <c r="G19439" t="s">
        <v>1020</v>
      </c>
      <c r="H19439" t="str">
        <f t="shared" si="303"/>
        <v>28สพม.สมุทรปราการ</v>
      </c>
    </row>
    <row r="19440" spans="1:8" x14ac:dyDescent="0.2">
      <c r="A19440">
        <v>19400</v>
      </c>
      <c r="B19440" t="s">
        <v>541</v>
      </c>
      <c r="C19440">
        <f>COUNTIFS($B$4:$B19440,$B19440)</f>
        <v>29</v>
      </c>
      <c r="D19440" t="s">
        <v>17261</v>
      </c>
      <c r="E19440" t="s">
        <v>602</v>
      </c>
      <c r="F19440" t="s">
        <v>2758</v>
      </c>
      <c r="G19440" t="s">
        <v>1020</v>
      </c>
      <c r="H19440" t="str">
        <f t="shared" si="303"/>
        <v>29สพม.สมุทรปราการ</v>
      </c>
    </row>
    <row r="19441" spans="1:8" x14ac:dyDescent="0.2">
      <c r="A19441">
        <v>19401</v>
      </c>
      <c r="B19441" t="s">
        <v>541</v>
      </c>
      <c r="C19441">
        <f>COUNTIFS($B$4:$B19441,$B19441)</f>
        <v>30</v>
      </c>
      <c r="D19441" t="s">
        <v>17262</v>
      </c>
      <c r="E19441" t="s">
        <v>602</v>
      </c>
      <c r="F19441" t="s">
        <v>2758</v>
      </c>
      <c r="G19441" t="s">
        <v>1020</v>
      </c>
      <c r="H19441" t="str">
        <f t="shared" si="303"/>
        <v>30สพม.สมุทรปราการ</v>
      </c>
    </row>
    <row r="19442" spans="1:8" x14ac:dyDescent="0.2">
      <c r="A19442">
        <v>19402</v>
      </c>
      <c r="B19442" t="s">
        <v>541</v>
      </c>
      <c r="C19442">
        <f>COUNTIFS($B$4:$B19442,$B19442)</f>
        <v>31</v>
      </c>
      <c r="D19442" t="s">
        <v>17263</v>
      </c>
      <c r="E19442" t="s">
        <v>602</v>
      </c>
      <c r="F19442" t="s">
        <v>2758</v>
      </c>
      <c r="G19442" t="s">
        <v>1020</v>
      </c>
      <c r="H19442" t="str">
        <f t="shared" si="303"/>
        <v>31สพม.สมุทรปราการ</v>
      </c>
    </row>
    <row r="19443" spans="1:8" x14ac:dyDescent="0.2">
      <c r="A19443">
        <v>19403</v>
      </c>
      <c r="B19443" t="s">
        <v>541</v>
      </c>
      <c r="C19443">
        <f>COUNTIFS($B$4:$B19443,$B19443)</f>
        <v>32</v>
      </c>
      <c r="D19443" t="s">
        <v>17264</v>
      </c>
      <c r="E19443" t="s">
        <v>602</v>
      </c>
      <c r="F19443" t="s">
        <v>2758</v>
      </c>
      <c r="G19443" t="s">
        <v>1020</v>
      </c>
      <c r="H19443" t="str">
        <f t="shared" si="303"/>
        <v>32สพม.สมุทรปราการ</v>
      </c>
    </row>
    <row r="19444" spans="1:8" x14ac:dyDescent="0.2">
      <c r="A19444">
        <v>19404</v>
      </c>
      <c r="B19444" t="s">
        <v>541</v>
      </c>
      <c r="C19444">
        <f>COUNTIFS($B$4:$B19444,$B19444)</f>
        <v>33</v>
      </c>
      <c r="D19444" t="s">
        <v>17265</v>
      </c>
      <c r="E19444" t="s">
        <v>602</v>
      </c>
      <c r="F19444" t="s">
        <v>2758</v>
      </c>
      <c r="G19444" t="s">
        <v>1020</v>
      </c>
      <c r="H19444" t="str">
        <f t="shared" si="303"/>
        <v>33สพม.สมุทรปราการ</v>
      </c>
    </row>
    <row r="19445" spans="1:8" x14ac:dyDescent="0.2">
      <c r="A19445">
        <v>19405</v>
      </c>
      <c r="B19445" t="s">
        <v>541</v>
      </c>
      <c r="C19445">
        <f>COUNTIFS($B$4:$B19445,$B19445)</f>
        <v>34</v>
      </c>
      <c r="D19445" t="s">
        <v>17266</v>
      </c>
      <c r="E19445" t="s">
        <v>602</v>
      </c>
      <c r="F19445" t="s">
        <v>2758</v>
      </c>
      <c r="G19445" t="s">
        <v>1020</v>
      </c>
      <c r="H19445" t="str">
        <f t="shared" si="303"/>
        <v>34สพม.สมุทรปราการ</v>
      </c>
    </row>
    <row r="19446" spans="1:8" x14ac:dyDescent="0.2">
      <c r="A19446">
        <v>19406</v>
      </c>
      <c r="B19446" t="s">
        <v>541</v>
      </c>
      <c r="C19446">
        <f>COUNTIFS($B$4:$B19446,$B19446)</f>
        <v>35</v>
      </c>
      <c r="D19446" t="s">
        <v>17267</v>
      </c>
      <c r="E19446" t="s">
        <v>602</v>
      </c>
      <c r="F19446" t="s">
        <v>2758</v>
      </c>
      <c r="G19446" t="s">
        <v>1020</v>
      </c>
      <c r="H19446" t="str">
        <f t="shared" si="303"/>
        <v>35สพม.สมุทรปราการ</v>
      </c>
    </row>
    <row r="19447" spans="1:8" x14ac:dyDescent="0.2">
      <c r="A19447">
        <v>19407</v>
      </c>
      <c r="B19447" t="s">
        <v>541</v>
      </c>
      <c r="C19447">
        <f>COUNTIFS($B$4:$B19447,$B19447)</f>
        <v>36</v>
      </c>
      <c r="D19447" t="s">
        <v>17268</v>
      </c>
      <c r="E19447" t="s">
        <v>602</v>
      </c>
      <c r="F19447" t="s">
        <v>2758</v>
      </c>
      <c r="G19447" t="s">
        <v>1020</v>
      </c>
      <c r="H19447" t="str">
        <f t="shared" si="303"/>
        <v>36สพม.สมุทรปราการ</v>
      </c>
    </row>
    <row r="19448" spans="1:8" x14ac:dyDescent="0.2">
      <c r="A19448">
        <v>19408</v>
      </c>
      <c r="B19448" t="s">
        <v>541</v>
      </c>
      <c r="C19448">
        <f>COUNTIFS($B$4:$B19448,$B19448)</f>
        <v>37</v>
      </c>
      <c r="D19448" t="s">
        <v>17269</v>
      </c>
      <c r="E19448" t="s">
        <v>602</v>
      </c>
      <c r="F19448" t="s">
        <v>2758</v>
      </c>
      <c r="G19448" t="s">
        <v>1020</v>
      </c>
      <c r="H19448" t="str">
        <f t="shared" si="303"/>
        <v>37สพม.สมุทรปราการ</v>
      </c>
    </row>
    <row r="19449" spans="1:8" x14ac:dyDescent="0.2">
      <c r="A19449">
        <v>19409</v>
      </c>
      <c r="B19449" t="s">
        <v>541</v>
      </c>
      <c r="C19449">
        <f>COUNTIFS($B$4:$B19449,$B19449)</f>
        <v>38</v>
      </c>
      <c r="D19449" t="s">
        <v>17270</v>
      </c>
      <c r="E19449" t="s">
        <v>602</v>
      </c>
      <c r="F19449" t="s">
        <v>2758</v>
      </c>
      <c r="G19449" t="s">
        <v>1020</v>
      </c>
      <c r="H19449" t="str">
        <f t="shared" si="303"/>
        <v>38สพม.สมุทรปราการ</v>
      </c>
    </row>
    <row r="19450" spans="1:8" x14ac:dyDescent="0.2">
      <c r="A19450">
        <v>19410</v>
      </c>
      <c r="B19450" t="s">
        <v>541</v>
      </c>
      <c r="C19450">
        <f>COUNTIFS($B$4:$B19450,$B19450)</f>
        <v>39</v>
      </c>
      <c r="D19450" t="s">
        <v>17271</v>
      </c>
      <c r="E19450" t="s">
        <v>602</v>
      </c>
      <c r="F19450" t="s">
        <v>2758</v>
      </c>
      <c r="G19450" t="s">
        <v>1020</v>
      </c>
      <c r="H19450" t="str">
        <f t="shared" si="303"/>
        <v>39สพม.สมุทรปราการ</v>
      </c>
    </row>
    <row r="19451" spans="1:8" x14ac:dyDescent="0.2">
      <c r="A19451">
        <v>19411</v>
      </c>
      <c r="B19451" t="s">
        <v>541</v>
      </c>
      <c r="C19451">
        <f>COUNTIFS($B$4:$B19451,$B19451)</f>
        <v>40</v>
      </c>
      <c r="D19451" t="s">
        <v>17272</v>
      </c>
      <c r="E19451" t="s">
        <v>602</v>
      </c>
      <c r="F19451" t="s">
        <v>2758</v>
      </c>
      <c r="G19451" t="s">
        <v>1020</v>
      </c>
      <c r="H19451" t="str">
        <f t="shared" si="303"/>
        <v>40สพม.สมุทรปราการ</v>
      </c>
    </row>
    <row r="19452" spans="1:8" x14ac:dyDescent="0.2">
      <c r="A19452">
        <v>19412</v>
      </c>
      <c r="B19452" t="s">
        <v>541</v>
      </c>
      <c r="C19452">
        <f>COUNTIFS($B$4:$B19452,$B19452)</f>
        <v>41</v>
      </c>
      <c r="D19452" t="s">
        <v>17273</v>
      </c>
      <c r="E19452" t="s">
        <v>602</v>
      </c>
      <c r="F19452" t="s">
        <v>2758</v>
      </c>
      <c r="G19452" t="s">
        <v>1020</v>
      </c>
      <c r="H19452" t="str">
        <f t="shared" si="303"/>
        <v>41สพม.สมุทรปราการ</v>
      </c>
    </row>
    <row r="19453" spans="1:8" x14ac:dyDescent="0.2">
      <c r="A19453">
        <v>19413</v>
      </c>
      <c r="B19453" t="s">
        <v>541</v>
      </c>
      <c r="C19453">
        <f>COUNTIFS($B$4:$B19453,$B19453)</f>
        <v>42</v>
      </c>
      <c r="D19453" t="s">
        <v>17274</v>
      </c>
      <c r="E19453" t="s">
        <v>602</v>
      </c>
      <c r="F19453" t="s">
        <v>2758</v>
      </c>
      <c r="G19453" t="s">
        <v>1020</v>
      </c>
      <c r="H19453" t="str">
        <f t="shared" si="303"/>
        <v>42สพม.สมุทรปราการ</v>
      </c>
    </row>
    <row r="19454" spans="1:8" x14ac:dyDescent="0.2">
      <c r="A19454">
        <v>19414</v>
      </c>
      <c r="B19454" t="s">
        <v>541</v>
      </c>
      <c r="C19454">
        <f>COUNTIFS($B$4:$B19454,$B19454)</f>
        <v>43</v>
      </c>
      <c r="D19454" t="s">
        <v>17275</v>
      </c>
      <c r="E19454" t="s">
        <v>602</v>
      </c>
      <c r="F19454" t="s">
        <v>2758</v>
      </c>
      <c r="G19454" t="s">
        <v>1020</v>
      </c>
      <c r="H19454" t="str">
        <f t="shared" si="303"/>
        <v>43สพม.สมุทรปราการ</v>
      </c>
    </row>
    <row r="19455" spans="1:8" x14ac:dyDescent="0.2">
      <c r="A19455">
        <v>19415</v>
      </c>
      <c r="B19455" t="s">
        <v>541</v>
      </c>
      <c r="C19455">
        <f>COUNTIFS($B$4:$B19455,$B19455)</f>
        <v>44</v>
      </c>
      <c r="D19455" t="s">
        <v>17276</v>
      </c>
      <c r="E19455" t="s">
        <v>602</v>
      </c>
      <c r="F19455" t="s">
        <v>2758</v>
      </c>
      <c r="G19455" t="s">
        <v>1020</v>
      </c>
      <c r="H19455" t="str">
        <f t="shared" si="303"/>
        <v>44สพม.สมุทรปราการ</v>
      </c>
    </row>
    <row r="19456" spans="1:8" x14ac:dyDescent="0.2">
      <c r="A19456">
        <v>19416</v>
      </c>
      <c r="B19456" t="s">
        <v>541</v>
      </c>
      <c r="C19456">
        <f>COUNTIFS($B$4:$B19456,$B19456)</f>
        <v>45</v>
      </c>
      <c r="D19456" t="s">
        <v>17277</v>
      </c>
      <c r="E19456" t="s">
        <v>602</v>
      </c>
      <c r="F19456" t="s">
        <v>2758</v>
      </c>
      <c r="G19456" t="s">
        <v>1020</v>
      </c>
      <c r="H19456" t="str">
        <f t="shared" si="303"/>
        <v>45สพม.สมุทรปราการ</v>
      </c>
    </row>
    <row r="19457" spans="1:8" x14ac:dyDescent="0.2">
      <c r="A19457">
        <v>19417</v>
      </c>
      <c r="B19457" t="s">
        <v>541</v>
      </c>
      <c r="C19457">
        <f>COUNTIFS($B$4:$B19457,$B19457)</f>
        <v>46</v>
      </c>
      <c r="D19457" t="s">
        <v>17278</v>
      </c>
      <c r="E19457" t="s">
        <v>602</v>
      </c>
      <c r="F19457" t="s">
        <v>2758</v>
      </c>
      <c r="G19457" t="s">
        <v>1020</v>
      </c>
      <c r="H19457" t="str">
        <f t="shared" si="303"/>
        <v>46สพม.สมุทรปราการ</v>
      </c>
    </row>
    <row r="19458" spans="1:8" x14ac:dyDescent="0.2">
      <c r="A19458">
        <v>19418</v>
      </c>
      <c r="B19458" t="s">
        <v>541</v>
      </c>
      <c r="C19458">
        <f>COUNTIFS($B$4:$B19458,$B19458)</f>
        <v>47</v>
      </c>
      <c r="D19458" t="s">
        <v>17279</v>
      </c>
      <c r="E19458" t="s">
        <v>602</v>
      </c>
      <c r="F19458" t="s">
        <v>2758</v>
      </c>
      <c r="G19458" t="s">
        <v>1020</v>
      </c>
      <c r="H19458" t="str">
        <f t="shared" si="303"/>
        <v>47สพม.สมุทรปราการ</v>
      </c>
    </row>
    <row r="19459" spans="1:8" x14ac:dyDescent="0.2">
      <c r="A19459">
        <v>19419</v>
      </c>
      <c r="B19459" t="s">
        <v>541</v>
      </c>
      <c r="C19459">
        <f>COUNTIFS($B$4:$B19459,$B19459)</f>
        <v>48</v>
      </c>
      <c r="D19459" t="s">
        <v>17280</v>
      </c>
      <c r="E19459" t="s">
        <v>602</v>
      </c>
      <c r="F19459" t="s">
        <v>2758</v>
      </c>
      <c r="G19459" t="s">
        <v>1020</v>
      </c>
      <c r="H19459" t="str">
        <f t="shared" si="303"/>
        <v>48สพม.สมุทรปราการ</v>
      </c>
    </row>
    <row r="19460" spans="1:8" x14ac:dyDescent="0.2">
      <c r="A19460">
        <v>19420</v>
      </c>
      <c r="B19460" t="s">
        <v>541</v>
      </c>
      <c r="C19460">
        <f>COUNTIFS($B$4:$B19460,$B19460)</f>
        <v>49</v>
      </c>
      <c r="D19460" t="s">
        <v>17281</v>
      </c>
      <c r="E19460" t="s">
        <v>602</v>
      </c>
      <c r="F19460" t="s">
        <v>2758</v>
      </c>
      <c r="G19460" t="s">
        <v>1020</v>
      </c>
      <c r="H19460" t="str">
        <f t="shared" ref="H19460:H19523" si="304">C19460&amp;B19460</f>
        <v>49สพม.สมุทรปราการ</v>
      </c>
    </row>
    <row r="19461" spans="1:8" x14ac:dyDescent="0.2">
      <c r="A19461">
        <v>19421</v>
      </c>
      <c r="B19461" t="s">
        <v>541</v>
      </c>
      <c r="C19461">
        <f>COUNTIFS($B$4:$B19461,$B19461)</f>
        <v>50</v>
      </c>
      <c r="D19461" t="s">
        <v>17282</v>
      </c>
      <c r="E19461" t="s">
        <v>602</v>
      </c>
      <c r="F19461" t="s">
        <v>2758</v>
      </c>
      <c r="G19461" t="s">
        <v>1020</v>
      </c>
      <c r="H19461" t="str">
        <f t="shared" si="304"/>
        <v>50สพม.สมุทรปราการ</v>
      </c>
    </row>
    <row r="19462" spans="1:8" x14ac:dyDescent="0.2">
      <c r="A19462">
        <v>19422</v>
      </c>
      <c r="B19462" t="s">
        <v>541</v>
      </c>
      <c r="C19462">
        <f>COUNTIFS($B$4:$B19462,$B19462)</f>
        <v>51</v>
      </c>
      <c r="D19462" t="s">
        <v>17287</v>
      </c>
      <c r="E19462" t="s">
        <v>602</v>
      </c>
      <c r="F19462" t="s">
        <v>2758</v>
      </c>
      <c r="G19462" t="s">
        <v>1020</v>
      </c>
      <c r="H19462" t="str">
        <f t="shared" si="304"/>
        <v>51สพม.สมุทรปราการ</v>
      </c>
    </row>
    <row r="19463" spans="1:8" x14ac:dyDescent="0.2">
      <c r="A19463">
        <v>19423</v>
      </c>
      <c r="B19463" t="s">
        <v>541</v>
      </c>
      <c r="C19463">
        <f>COUNTIFS($B$4:$B19463,$B19463)</f>
        <v>52</v>
      </c>
      <c r="D19463" t="s">
        <v>17288</v>
      </c>
      <c r="E19463" t="s">
        <v>602</v>
      </c>
      <c r="F19463" t="s">
        <v>2758</v>
      </c>
      <c r="G19463" t="s">
        <v>1020</v>
      </c>
      <c r="H19463" t="str">
        <f t="shared" si="304"/>
        <v>52สพม.สมุทรปราการ</v>
      </c>
    </row>
    <row r="19464" spans="1:8" x14ac:dyDescent="0.2">
      <c r="A19464">
        <v>19424</v>
      </c>
      <c r="B19464" t="s">
        <v>541</v>
      </c>
      <c r="C19464">
        <f>COUNTIFS($B$4:$B19464,$B19464)</f>
        <v>53</v>
      </c>
      <c r="D19464" t="s">
        <v>20272</v>
      </c>
      <c r="E19464" t="s">
        <v>592</v>
      </c>
      <c r="F19464" t="s">
        <v>2758</v>
      </c>
      <c r="G19464" t="s">
        <v>1020</v>
      </c>
      <c r="H19464" t="str">
        <f t="shared" si="304"/>
        <v>53สพม.สมุทรปราการ</v>
      </c>
    </row>
    <row r="19465" spans="1:8" x14ac:dyDescent="0.2">
      <c r="A19465">
        <v>19425</v>
      </c>
      <c r="B19465" t="s">
        <v>542</v>
      </c>
      <c r="C19465">
        <f>COUNTIFS($B$4:$B19465,$B19465)</f>
        <v>1</v>
      </c>
      <c r="D19465" t="s">
        <v>2473</v>
      </c>
      <c r="E19465" t="s">
        <v>733</v>
      </c>
      <c r="F19465" t="s">
        <v>1019</v>
      </c>
      <c r="G19465" t="s">
        <v>1020</v>
      </c>
      <c r="H19465" t="str">
        <f t="shared" si="304"/>
        <v>1สพม.สมุทรสาคร สมุทรสงคราม</v>
      </c>
    </row>
    <row r="19466" spans="1:8" x14ac:dyDescent="0.2">
      <c r="A19466">
        <v>19426</v>
      </c>
      <c r="B19466" t="s">
        <v>542</v>
      </c>
      <c r="C19466">
        <f>COUNTIFS($B$4:$B19466,$B19466)</f>
        <v>2</v>
      </c>
      <c r="D19466" t="s">
        <v>2474</v>
      </c>
      <c r="E19466" t="s">
        <v>573</v>
      </c>
      <c r="F19466" t="s">
        <v>1019</v>
      </c>
      <c r="G19466" t="s">
        <v>1020</v>
      </c>
      <c r="H19466" t="str">
        <f t="shared" si="304"/>
        <v>2สพม.สมุทรสาคร สมุทรสงคราม</v>
      </c>
    </row>
    <row r="19467" spans="1:8" x14ac:dyDescent="0.2">
      <c r="A19467">
        <v>19427</v>
      </c>
      <c r="B19467" t="s">
        <v>542</v>
      </c>
      <c r="C19467">
        <f>COUNTIFS($B$4:$B19467,$B19467)</f>
        <v>3</v>
      </c>
      <c r="D19467" t="s">
        <v>2476</v>
      </c>
      <c r="E19467" t="s">
        <v>579</v>
      </c>
      <c r="F19467" t="s">
        <v>1019</v>
      </c>
      <c r="G19467" t="s">
        <v>1020</v>
      </c>
      <c r="H19467" t="str">
        <f t="shared" si="304"/>
        <v>3สพม.สมุทรสาคร สมุทรสงคราม</v>
      </c>
    </row>
    <row r="19468" spans="1:8" x14ac:dyDescent="0.2">
      <c r="A19468">
        <v>19428</v>
      </c>
      <c r="B19468" t="s">
        <v>542</v>
      </c>
      <c r="C19468">
        <f>COUNTIFS($B$4:$B19468,$B19468)</f>
        <v>4</v>
      </c>
      <c r="D19468" t="s">
        <v>2874</v>
      </c>
      <c r="E19468" t="s">
        <v>587</v>
      </c>
      <c r="F19468" t="s">
        <v>2758</v>
      </c>
      <c r="G19468" t="s">
        <v>1020</v>
      </c>
      <c r="H19468" t="str">
        <f t="shared" si="304"/>
        <v>4สพม.สมุทรสาคร สมุทรสงคราม</v>
      </c>
    </row>
    <row r="19469" spans="1:8" x14ac:dyDescent="0.2">
      <c r="A19469">
        <v>19429</v>
      </c>
      <c r="B19469" t="s">
        <v>542</v>
      </c>
      <c r="C19469">
        <f>COUNTIFS($B$4:$B19469,$B19469)</f>
        <v>5</v>
      </c>
      <c r="D19469" t="s">
        <v>2881</v>
      </c>
      <c r="E19469" t="s">
        <v>590</v>
      </c>
      <c r="F19469" t="s">
        <v>2758</v>
      </c>
      <c r="G19469" t="s">
        <v>1020</v>
      </c>
      <c r="H19469" t="str">
        <f t="shared" si="304"/>
        <v>5สพม.สมุทรสาคร สมุทรสงคราม</v>
      </c>
    </row>
    <row r="19470" spans="1:8" x14ac:dyDescent="0.2">
      <c r="A19470">
        <v>19430</v>
      </c>
      <c r="B19470" t="s">
        <v>542</v>
      </c>
      <c r="C19470">
        <f>COUNTIFS($B$4:$B19470,$B19470)</f>
        <v>6</v>
      </c>
      <c r="D19470" t="s">
        <v>2882</v>
      </c>
      <c r="E19470" t="s">
        <v>592</v>
      </c>
      <c r="F19470" t="s">
        <v>2758</v>
      </c>
      <c r="G19470" t="s">
        <v>1020</v>
      </c>
      <c r="H19470" t="str">
        <f t="shared" si="304"/>
        <v>6สพม.สมุทรสาคร สมุทรสงคราม</v>
      </c>
    </row>
    <row r="19471" spans="1:8" x14ac:dyDescent="0.2">
      <c r="A19471">
        <v>19431</v>
      </c>
      <c r="B19471" t="s">
        <v>542</v>
      </c>
      <c r="C19471">
        <f>COUNTIFS($B$4:$B19471,$B19471)</f>
        <v>7</v>
      </c>
      <c r="D19471" t="s">
        <v>2884</v>
      </c>
      <c r="E19471" t="s">
        <v>596</v>
      </c>
      <c r="F19471" t="s">
        <v>2758</v>
      </c>
      <c r="G19471" t="s">
        <v>1020</v>
      </c>
      <c r="H19471" t="str">
        <f t="shared" si="304"/>
        <v>7สพม.สมุทรสาคร สมุทรสงคราม</v>
      </c>
    </row>
    <row r="19472" spans="1:8" x14ac:dyDescent="0.2">
      <c r="A19472">
        <v>19432</v>
      </c>
      <c r="B19472" t="s">
        <v>542</v>
      </c>
      <c r="C19472">
        <f>COUNTIFS($B$4:$B19472,$B19472)</f>
        <v>8</v>
      </c>
      <c r="D19472" t="s">
        <v>2941</v>
      </c>
      <c r="E19472" t="s">
        <v>587</v>
      </c>
      <c r="F19472" t="s">
        <v>2758</v>
      </c>
      <c r="G19472" t="s">
        <v>1020</v>
      </c>
      <c r="H19472" t="str">
        <f t="shared" si="304"/>
        <v>8สพม.สมุทรสาคร สมุทรสงคราม</v>
      </c>
    </row>
    <row r="19473" spans="1:8" x14ac:dyDescent="0.2">
      <c r="A19473">
        <v>19433</v>
      </c>
      <c r="B19473" t="s">
        <v>542</v>
      </c>
      <c r="C19473">
        <f>COUNTIFS($B$4:$B19473,$B19473)</f>
        <v>9</v>
      </c>
      <c r="D19473" t="s">
        <v>2942</v>
      </c>
      <c r="E19473" t="s">
        <v>590</v>
      </c>
      <c r="F19473" t="s">
        <v>2758</v>
      </c>
      <c r="G19473" t="s">
        <v>1020</v>
      </c>
      <c r="H19473" t="str">
        <f t="shared" si="304"/>
        <v>9สพม.สมุทรสาคร สมุทรสงคราม</v>
      </c>
    </row>
    <row r="19474" spans="1:8" x14ac:dyDescent="0.2">
      <c r="A19474">
        <v>19434</v>
      </c>
      <c r="B19474" t="s">
        <v>542</v>
      </c>
      <c r="C19474">
        <f>COUNTIFS($B$4:$B19474,$B19474)</f>
        <v>10</v>
      </c>
      <c r="D19474" t="s">
        <v>2943</v>
      </c>
      <c r="E19474" t="s">
        <v>591</v>
      </c>
      <c r="F19474" t="s">
        <v>2758</v>
      </c>
      <c r="G19474" t="s">
        <v>1020</v>
      </c>
      <c r="H19474" t="str">
        <f t="shared" si="304"/>
        <v>10สพม.สมุทรสาคร สมุทรสงคราม</v>
      </c>
    </row>
    <row r="19475" spans="1:8" x14ac:dyDescent="0.2">
      <c r="A19475">
        <v>19435</v>
      </c>
      <c r="B19475" t="s">
        <v>542</v>
      </c>
      <c r="C19475">
        <f>COUNTIFS($B$4:$B19475,$B19475)</f>
        <v>11</v>
      </c>
      <c r="D19475" t="s">
        <v>2944</v>
      </c>
      <c r="E19475" t="s">
        <v>592</v>
      </c>
      <c r="F19475" t="s">
        <v>2758</v>
      </c>
      <c r="G19475" t="s">
        <v>1020</v>
      </c>
      <c r="H19475" t="str">
        <f t="shared" si="304"/>
        <v>11สพม.สมุทรสาคร สมุทรสงคราม</v>
      </c>
    </row>
    <row r="19476" spans="1:8" x14ac:dyDescent="0.2">
      <c r="A19476">
        <v>19436</v>
      </c>
      <c r="B19476" t="s">
        <v>542</v>
      </c>
      <c r="C19476">
        <f>COUNTIFS($B$4:$B19476,$B19476)</f>
        <v>12</v>
      </c>
      <c r="D19476" t="s">
        <v>2945</v>
      </c>
      <c r="E19476" t="s">
        <v>592</v>
      </c>
      <c r="F19476" t="s">
        <v>2758</v>
      </c>
      <c r="G19476" t="s">
        <v>1020</v>
      </c>
      <c r="H19476" t="str">
        <f t="shared" si="304"/>
        <v>12สพม.สมุทรสาคร สมุทรสงคราม</v>
      </c>
    </row>
    <row r="19477" spans="1:8" x14ac:dyDescent="0.2">
      <c r="A19477">
        <v>19437</v>
      </c>
      <c r="B19477" t="s">
        <v>542</v>
      </c>
      <c r="C19477">
        <f>COUNTIFS($B$4:$B19477,$B19477)</f>
        <v>13</v>
      </c>
      <c r="D19477" t="s">
        <v>2946</v>
      </c>
      <c r="E19477" t="s">
        <v>594</v>
      </c>
      <c r="F19477" t="s">
        <v>2758</v>
      </c>
      <c r="G19477" t="s">
        <v>1020</v>
      </c>
      <c r="H19477" t="str">
        <f t="shared" si="304"/>
        <v>13สพม.สมุทรสาคร สมุทรสงคราม</v>
      </c>
    </row>
    <row r="19478" spans="1:8" x14ac:dyDescent="0.2">
      <c r="A19478">
        <v>19438</v>
      </c>
      <c r="B19478" t="s">
        <v>542</v>
      </c>
      <c r="C19478">
        <f>COUNTIFS($B$4:$B19478,$B19478)</f>
        <v>14</v>
      </c>
      <c r="D19478" t="s">
        <v>2947</v>
      </c>
      <c r="E19478" t="s">
        <v>596</v>
      </c>
      <c r="F19478" t="s">
        <v>2758</v>
      </c>
      <c r="G19478" t="s">
        <v>1020</v>
      </c>
      <c r="H19478" t="str">
        <f t="shared" si="304"/>
        <v>14สพม.สมุทรสาคร สมุทรสงคราม</v>
      </c>
    </row>
    <row r="19479" spans="1:8" x14ac:dyDescent="0.2">
      <c r="A19479">
        <v>19439</v>
      </c>
      <c r="B19479" t="s">
        <v>542</v>
      </c>
      <c r="C19479">
        <f>COUNTIFS($B$4:$B19479,$B19479)</f>
        <v>15</v>
      </c>
      <c r="D19479" t="s">
        <v>2948</v>
      </c>
      <c r="E19479" t="s">
        <v>597</v>
      </c>
      <c r="F19479" t="s">
        <v>2758</v>
      </c>
      <c r="G19479" t="s">
        <v>1020</v>
      </c>
      <c r="H19479" t="str">
        <f t="shared" si="304"/>
        <v>15สพม.สมุทรสาคร สมุทรสงคราม</v>
      </c>
    </row>
    <row r="19480" spans="1:8" x14ac:dyDescent="0.2">
      <c r="A19480">
        <v>19440</v>
      </c>
      <c r="B19480" t="s">
        <v>542</v>
      </c>
      <c r="C19480">
        <f>COUNTIFS($B$4:$B19480,$B19480)</f>
        <v>16</v>
      </c>
      <c r="D19480" t="s">
        <v>2949</v>
      </c>
      <c r="E19480" t="s">
        <v>21331</v>
      </c>
      <c r="F19480" t="s">
        <v>2758</v>
      </c>
      <c r="G19480" t="s">
        <v>1020</v>
      </c>
      <c r="H19480" t="str">
        <f t="shared" si="304"/>
        <v>16สพม.สมุทรสาคร สมุทรสงคราม</v>
      </c>
    </row>
    <row r="19481" spans="1:8" x14ac:dyDescent="0.2">
      <c r="A19481">
        <v>19441</v>
      </c>
      <c r="B19481" t="s">
        <v>542</v>
      </c>
      <c r="C19481">
        <f>COUNTIFS($B$4:$B19481,$B19481)</f>
        <v>17</v>
      </c>
      <c r="D19481" t="s">
        <v>3067</v>
      </c>
      <c r="E19481" t="s">
        <v>594</v>
      </c>
      <c r="F19481" t="s">
        <v>2758</v>
      </c>
      <c r="G19481" t="s">
        <v>1020</v>
      </c>
      <c r="H19481" t="str">
        <f t="shared" si="304"/>
        <v>17สพม.สมุทรสาคร สมุทรสงคราม</v>
      </c>
    </row>
    <row r="19482" spans="1:8" x14ac:dyDescent="0.2">
      <c r="A19482">
        <v>19442</v>
      </c>
      <c r="B19482" t="s">
        <v>542</v>
      </c>
      <c r="C19482">
        <f>COUNTIFS($B$4:$B19482,$B19482)</f>
        <v>18</v>
      </c>
      <c r="D19482" t="s">
        <v>3098</v>
      </c>
      <c r="E19482" t="s">
        <v>3082</v>
      </c>
      <c r="F19482" t="s">
        <v>2758</v>
      </c>
      <c r="G19482" t="s">
        <v>1020</v>
      </c>
      <c r="H19482" t="str">
        <f t="shared" si="304"/>
        <v>18สพม.สมุทรสาคร สมุทรสงคราม</v>
      </c>
    </row>
    <row r="19483" spans="1:8" x14ac:dyDescent="0.2">
      <c r="A19483">
        <v>19443</v>
      </c>
      <c r="B19483" t="s">
        <v>542</v>
      </c>
      <c r="C19483">
        <f>COUNTIFS($B$4:$B19483,$B19483)</f>
        <v>19</v>
      </c>
      <c r="D19483" t="s">
        <v>3602</v>
      </c>
      <c r="E19483" t="s">
        <v>602</v>
      </c>
      <c r="F19483" t="s">
        <v>2758</v>
      </c>
      <c r="G19483" t="s">
        <v>1020</v>
      </c>
      <c r="H19483" t="str">
        <f t="shared" si="304"/>
        <v>19สพม.สมุทรสาคร สมุทรสงคราม</v>
      </c>
    </row>
    <row r="19484" spans="1:8" x14ac:dyDescent="0.2">
      <c r="A19484">
        <v>19444</v>
      </c>
      <c r="B19484" t="s">
        <v>542</v>
      </c>
      <c r="C19484">
        <f>COUNTIFS($B$4:$B19484,$B19484)</f>
        <v>20</v>
      </c>
      <c r="D19484" t="s">
        <v>3603</v>
      </c>
      <c r="E19484" t="s">
        <v>602</v>
      </c>
      <c r="F19484" t="s">
        <v>2758</v>
      </c>
      <c r="G19484" t="s">
        <v>1020</v>
      </c>
      <c r="H19484" t="str">
        <f t="shared" si="304"/>
        <v>20สพม.สมุทรสาคร สมุทรสงคราม</v>
      </c>
    </row>
    <row r="19485" spans="1:8" x14ac:dyDescent="0.2">
      <c r="A19485">
        <v>19445</v>
      </c>
      <c r="B19485" t="s">
        <v>542</v>
      </c>
      <c r="C19485">
        <f>COUNTIFS($B$4:$B19485,$B19485)</f>
        <v>21</v>
      </c>
      <c r="D19485" t="s">
        <v>3604</v>
      </c>
      <c r="E19485" t="s">
        <v>602</v>
      </c>
      <c r="F19485" t="s">
        <v>2758</v>
      </c>
      <c r="G19485" t="s">
        <v>1020</v>
      </c>
      <c r="H19485" t="str">
        <f t="shared" si="304"/>
        <v>21สพม.สมุทรสาคร สมุทรสงคราม</v>
      </c>
    </row>
    <row r="19486" spans="1:8" x14ac:dyDescent="0.2">
      <c r="A19486">
        <v>19446</v>
      </c>
      <c r="B19486" t="s">
        <v>542</v>
      </c>
      <c r="C19486">
        <f>COUNTIFS($B$4:$B19486,$B19486)</f>
        <v>22</v>
      </c>
      <c r="D19486" t="s">
        <v>17544</v>
      </c>
      <c r="E19486" t="s">
        <v>602</v>
      </c>
      <c r="F19486" t="s">
        <v>2758</v>
      </c>
      <c r="G19486" t="s">
        <v>1020</v>
      </c>
      <c r="H19486" t="str">
        <f t="shared" si="304"/>
        <v>22สพม.สมุทรสาคร สมุทรสงคราม</v>
      </c>
    </row>
    <row r="19487" spans="1:8" x14ac:dyDescent="0.2">
      <c r="A19487">
        <v>19447</v>
      </c>
      <c r="B19487" t="s">
        <v>542</v>
      </c>
      <c r="C19487">
        <f>COUNTIFS($B$4:$B19487,$B19487)</f>
        <v>23</v>
      </c>
      <c r="D19487" t="s">
        <v>17558</v>
      </c>
      <c r="E19487" t="s">
        <v>602</v>
      </c>
      <c r="F19487" t="s">
        <v>2758</v>
      </c>
      <c r="G19487" t="s">
        <v>1020</v>
      </c>
      <c r="H19487" t="str">
        <f t="shared" si="304"/>
        <v>23สพม.สมุทรสาคร สมุทรสงคราม</v>
      </c>
    </row>
    <row r="19488" spans="1:8" x14ac:dyDescent="0.2">
      <c r="A19488">
        <v>19448</v>
      </c>
      <c r="B19488" t="s">
        <v>542</v>
      </c>
      <c r="C19488">
        <f>COUNTIFS($B$4:$B19488,$B19488)</f>
        <v>24</v>
      </c>
      <c r="D19488" t="s">
        <v>17559</v>
      </c>
      <c r="E19488" t="s">
        <v>602</v>
      </c>
      <c r="F19488" t="s">
        <v>2758</v>
      </c>
      <c r="G19488" t="s">
        <v>1020</v>
      </c>
      <c r="H19488" t="str">
        <f t="shared" si="304"/>
        <v>24สพม.สมุทรสาคร สมุทรสงคราม</v>
      </c>
    </row>
    <row r="19489" spans="1:8" x14ac:dyDescent="0.2">
      <c r="A19489">
        <v>19449</v>
      </c>
      <c r="B19489" t="s">
        <v>542</v>
      </c>
      <c r="C19489">
        <f>COUNTIFS($B$4:$B19489,$B19489)</f>
        <v>25</v>
      </c>
      <c r="D19489" t="s">
        <v>17560</v>
      </c>
      <c r="E19489" t="s">
        <v>602</v>
      </c>
      <c r="F19489" t="s">
        <v>2758</v>
      </c>
      <c r="G19489" t="s">
        <v>1020</v>
      </c>
      <c r="H19489" t="str">
        <f t="shared" si="304"/>
        <v>25สพม.สมุทรสาคร สมุทรสงคราม</v>
      </c>
    </row>
    <row r="19490" spans="1:8" x14ac:dyDescent="0.2">
      <c r="A19490">
        <v>19450</v>
      </c>
      <c r="B19490" t="s">
        <v>542</v>
      </c>
      <c r="C19490">
        <f>COUNTIFS($B$4:$B19490,$B19490)</f>
        <v>26</v>
      </c>
      <c r="D19490" t="s">
        <v>17561</v>
      </c>
      <c r="E19490" t="s">
        <v>602</v>
      </c>
      <c r="F19490" t="s">
        <v>2758</v>
      </c>
      <c r="G19490" t="s">
        <v>1020</v>
      </c>
      <c r="H19490" t="str">
        <f t="shared" si="304"/>
        <v>26สพม.สมุทรสาคร สมุทรสงคราม</v>
      </c>
    </row>
    <row r="19491" spans="1:8" x14ac:dyDescent="0.2">
      <c r="A19491">
        <v>19451</v>
      </c>
      <c r="B19491" t="s">
        <v>542</v>
      </c>
      <c r="C19491">
        <f>COUNTIFS($B$4:$B19491,$B19491)</f>
        <v>27</v>
      </c>
      <c r="D19491" t="s">
        <v>17563</v>
      </c>
      <c r="E19491" t="s">
        <v>602</v>
      </c>
      <c r="F19491" t="s">
        <v>2758</v>
      </c>
      <c r="G19491" t="s">
        <v>1020</v>
      </c>
      <c r="H19491" t="str">
        <f t="shared" si="304"/>
        <v>27สพม.สมุทรสาคร สมุทรสงคราม</v>
      </c>
    </row>
    <row r="19492" spans="1:8" x14ac:dyDescent="0.2">
      <c r="A19492">
        <v>19452</v>
      </c>
      <c r="B19492" t="s">
        <v>542</v>
      </c>
      <c r="C19492">
        <f>COUNTIFS($B$4:$B19492,$B19492)</f>
        <v>28</v>
      </c>
      <c r="D19492" t="s">
        <v>17565</v>
      </c>
      <c r="E19492" t="s">
        <v>602</v>
      </c>
      <c r="F19492" t="s">
        <v>2758</v>
      </c>
      <c r="G19492" t="s">
        <v>1020</v>
      </c>
      <c r="H19492" t="str">
        <f t="shared" si="304"/>
        <v>28สพม.สมุทรสาคร สมุทรสงคราม</v>
      </c>
    </row>
    <row r="19493" spans="1:8" x14ac:dyDescent="0.2">
      <c r="A19493">
        <v>19453</v>
      </c>
      <c r="B19493" t="s">
        <v>542</v>
      </c>
      <c r="C19493">
        <f>COUNTIFS($B$4:$B19493,$B19493)</f>
        <v>29</v>
      </c>
      <c r="D19493" t="s">
        <v>17566</v>
      </c>
      <c r="E19493" t="s">
        <v>602</v>
      </c>
      <c r="F19493" t="s">
        <v>2758</v>
      </c>
      <c r="G19493" t="s">
        <v>1020</v>
      </c>
      <c r="H19493" t="str">
        <f t="shared" si="304"/>
        <v>29สพม.สมุทรสาคร สมุทรสงคราม</v>
      </c>
    </row>
    <row r="19494" spans="1:8" x14ac:dyDescent="0.2">
      <c r="A19494">
        <v>19454</v>
      </c>
      <c r="B19494" t="s">
        <v>542</v>
      </c>
      <c r="C19494">
        <f>COUNTIFS($B$4:$B19494,$B19494)</f>
        <v>30</v>
      </c>
      <c r="D19494" t="s">
        <v>17567</v>
      </c>
      <c r="E19494" t="s">
        <v>602</v>
      </c>
      <c r="F19494" t="s">
        <v>2758</v>
      </c>
      <c r="G19494" t="s">
        <v>1020</v>
      </c>
      <c r="H19494" t="str">
        <f t="shared" si="304"/>
        <v>30สพม.สมุทรสาคร สมุทรสงคราม</v>
      </c>
    </row>
    <row r="19495" spans="1:8" x14ac:dyDescent="0.2">
      <c r="A19495">
        <v>19455</v>
      </c>
      <c r="B19495" t="s">
        <v>542</v>
      </c>
      <c r="C19495">
        <f>COUNTIFS($B$4:$B19495,$B19495)</f>
        <v>31</v>
      </c>
      <c r="D19495" t="s">
        <v>17568</v>
      </c>
      <c r="E19495" t="s">
        <v>602</v>
      </c>
      <c r="F19495" t="s">
        <v>2758</v>
      </c>
      <c r="G19495" t="s">
        <v>1020</v>
      </c>
      <c r="H19495" t="str">
        <f t="shared" si="304"/>
        <v>31สพม.สมุทรสาคร สมุทรสงคราม</v>
      </c>
    </row>
    <row r="19496" spans="1:8" x14ac:dyDescent="0.2">
      <c r="A19496">
        <v>19456</v>
      </c>
      <c r="B19496" t="s">
        <v>542</v>
      </c>
      <c r="C19496">
        <f>COUNTIFS($B$4:$B19496,$B19496)</f>
        <v>32</v>
      </c>
      <c r="D19496" t="s">
        <v>17569</v>
      </c>
      <c r="E19496" t="s">
        <v>602</v>
      </c>
      <c r="F19496" t="s">
        <v>2758</v>
      </c>
      <c r="G19496" t="s">
        <v>1020</v>
      </c>
      <c r="H19496" t="str">
        <f t="shared" si="304"/>
        <v>32สพม.สมุทรสาคร สมุทรสงคราม</v>
      </c>
    </row>
    <row r="19497" spans="1:8" x14ac:dyDescent="0.2">
      <c r="A19497">
        <v>19457</v>
      </c>
      <c r="B19497" t="s">
        <v>542</v>
      </c>
      <c r="C19497">
        <f>COUNTIFS($B$4:$B19497,$B19497)</f>
        <v>33</v>
      </c>
      <c r="D19497" t="s">
        <v>17570</v>
      </c>
      <c r="E19497" t="s">
        <v>602</v>
      </c>
      <c r="F19497" t="s">
        <v>2758</v>
      </c>
      <c r="G19497" t="s">
        <v>1020</v>
      </c>
      <c r="H19497" t="str">
        <f t="shared" si="304"/>
        <v>33สพม.สมุทรสาคร สมุทรสงคราม</v>
      </c>
    </row>
    <row r="19498" spans="1:8" x14ac:dyDescent="0.2">
      <c r="A19498">
        <v>19458</v>
      </c>
      <c r="B19498" t="s">
        <v>542</v>
      </c>
      <c r="C19498">
        <f>COUNTIFS($B$4:$B19498,$B19498)</f>
        <v>34</v>
      </c>
      <c r="D19498" t="s">
        <v>17571</v>
      </c>
      <c r="E19498" t="s">
        <v>602</v>
      </c>
      <c r="F19498" t="s">
        <v>2758</v>
      </c>
      <c r="G19498" t="s">
        <v>1020</v>
      </c>
      <c r="H19498" t="str">
        <f t="shared" si="304"/>
        <v>34สพม.สมุทรสาคร สมุทรสงคราม</v>
      </c>
    </row>
    <row r="19499" spans="1:8" x14ac:dyDescent="0.2">
      <c r="A19499">
        <v>19459</v>
      </c>
      <c r="B19499" t="s">
        <v>542</v>
      </c>
      <c r="C19499">
        <f>COUNTIFS($B$4:$B19499,$B19499)</f>
        <v>35</v>
      </c>
      <c r="D19499" t="s">
        <v>17572</v>
      </c>
      <c r="E19499" t="s">
        <v>602</v>
      </c>
      <c r="F19499" t="s">
        <v>2758</v>
      </c>
      <c r="G19499" t="s">
        <v>1020</v>
      </c>
      <c r="H19499" t="str">
        <f t="shared" si="304"/>
        <v>35สพม.สมุทรสาคร สมุทรสงคราม</v>
      </c>
    </row>
    <row r="19500" spans="1:8" x14ac:dyDescent="0.2">
      <c r="A19500">
        <v>19460</v>
      </c>
      <c r="B19500" t="s">
        <v>542</v>
      </c>
      <c r="C19500">
        <f>COUNTIFS($B$4:$B19500,$B19500)</f>
        <v>36</v>
      </c>
      <c r="D19500" t="s">
        <v>17576</v>
      </c>
      <c r="E19500" t="s">
        <v>602</v>
      </c>
      <c r="F19500" t="s">
        <v>2758</v>
      </c>
      <c r="G19500" t="s">
        <v>1020</v>
      </c>
      <c r="H19500" t="str">
        <f t="shared" si="304"/>
        <v>36สพม.สมุทรสาคร สมุทรสงคราม</v>
      </c>
    </row>
    <row r="19501" spans="1:8" x14ac:dyDescent="0.2">
      <c r="A19501">
        <v>19461</v>
      </c>
      <c r="B19501" t="s">
        <v>542</v>
      </c>
      <c r="C19501">
        <f>COUNTIFS($B$4:$B19501,$B19501)</f>
        <v>37</v>
      </c>
      <c r="D19501" t="s">
        <v>17578</v>
      </c>
      <c r="E19501" t="s">
        <v>602</v>
      </c>
      <c r="F19501" t="s">
        <v>2758</v>
      </c>
      <c r="G19501" t="s">
        <v>1020</v>
      </c>
      <c r="H19501" t="str">
        <f t="shared" si="304"/>
        <v>37สพม.สมุทรสาคร สมุทรสงคราม</v>
      </c>
    </row>
    <row r="19502" spans="1:8" x14ac:dyDescent="0.2">
      <c r="A19502">
        <v>19462</v>
      </c>
      <c r="B19502" t="s">
        <v>542</v>
      </c>
      <c r="C19502">
        <f>COUNTIFS($B$4:$B19502,$B19502)</f>
        <v>38</v>
      </c>
      <c r="D19502" t="s">
        <v>17580</v>
      </c>
      <c r="E19502" t="s">
        <v>602</v>
      </c>
      <c r="F19502" t="s">
        <v>2758</v>
      </c>
      <c r="G19502" t="s">
        <v>1020</v>
      </c>
      <c r="H19502" t="str">
        <f t="shared" si="304"/>
        <v>38สพม.สมุทรสาคร สมุทรสงคราม</v>
      </c>
    </row>
    <row r="19503" spans="1:8" x14ac:dyDescent="0.2">
      <c r="A19503">
        <v>19463</v>
      </c>
      <c r="B19503" t="s">
        <v>542</v>
      </c>
      <c r="C19503">
        <f>COUNTIFS($B$4:$B19503,$B19503)</f>
        <v>39</v>
      </c>
      <c r="D19503" t="s">
        <v>17581</v>
      </c>
      <c r="E19503" t="s">
        <v>602</v>
      </c>
      <c r="F19503" t="s">
        <v>2758</v>
      </c>
      <c r="G19503" t="s">
        <v>1020</v>
      </c>
      <c r="H19503" t="str">
        <f t="shared" si="304"/>
        <v>39สพม.สมุทรสาคร สมุทรสงคราม</v>
      </c>
    </row>
    <row r="19504" spans="1:8" x14ac:dyDescent="0.2">
      <c r="A19504">
        <v>19464</v>
      </c>
      <c r="B19504" t="s">
        <v>542</v>
      </c>
      <c r="C19504">
        <f>COUNTIFS($B$4:$B19504,$B19504)</f>
        <v>40</v>
      </c>
      <c r="D19504" t="s">
        <v>20332</v>
      </c>
      <c r="E19504" t="s">
        <v>592</v>
      </c>
      <c r="F19504" t="s">
        <v>2758</v>
      </c>
      <c r="G19504" t="s">
        <v>1020</v>
      </c>
      <c r="H19504" t="str">
        <f t="shared" si="304"/>
        <v>40สพม.สมุทรสาคร สมุทรสงคราม</v>
      </c>
    </row>
    <row r="19505" spans="1:8" x14ac:dyDescent="0.2">
      <c r="A19505">
        <v>19465</v>
      </c>
      <c r="B19505" t="s">
        <v>543</v>
      </c>
      <c r="C19505">
        <f>COUNTIFS($B$4:$B19505,$B19505)</f>
        <v>1</v>
      </c>
      <c r="D19505" t="s">
        <v>2883</v>
      </c>
      <c r="E19505" t="s">
        <v>592</v>
      </c>
      <c r="F19505" t="s">
        <v>2758</v>
      </c>
      <c r="G19505" t="s">
        <v>1020</v>
      </c>
      <c r="H19505" t="str">
        <f t="shared" si="304"/>
        <v>1สพม.สระแก้ว</v>
      </c>
    </row>
    <row r="19506" spans="1:8" x14ac:dyDescent="0.2">
      <c r="A19506">
        <v>19466</v>
      </c>
      <c r="B19506" t="s">
        <v>543</v>
      </c>
      <c r="C19506">
        <f>COUNTIFS($B$4:$B19506,$B19506)</f>
        <v>2</v>
      </c>
      <c r="D19506" t="s">
        <v>2885</v>
      </c>
      <c r="E19506" t="s">
        <v>587</v>
      </c>
      <c r="F19506" t="s">
        <v>2758</v>
      </c>
      <c r="G19506" t="s">
        <v>1020</v>
      </c>
      <c r="H19506" t="str">
        <f t="shared" si="304"/>
        <v>2สพม.สระแก้ว</v>
      </c>
    </row>
    <row r="19507" spans="1:8" x14ac:dyDescent="0.2">
      <c r="A19507">
        <v>19467</v>
      </c>
      <c r="B19507" t="s">
        <v>543</v>
      </c>
      <c r="C19507">
        <f>COUNTIFS($B$4:$B19507,$B19507)</f>
        <v>3</v>
      </c>
      <c r="D19507" t="s">
        <v>2886</v>
      </c>
      <c r="E19507" t="s">
        <v>590</v>
      </c>
      <c r="F19507" t="s">
        <v>2758</v>
      </c>
      <c r="G19507" t="s">
        <v>1020</v>
      </c>
      <c r="H19507" t="str">
        <f t="shared" si="304"/>
        <v>3สพม.สระแก้ว</v>
      </c>
    </row>
    <row r="19508" spans="1:8" x14ac:dyDescent="0.2">
      <c r="A19508">
        <v>19468</v>
      </c>
      <c r="B19508" t="s">
        <v>543</v>
      </c>
      <c r="C19508">
        <f>COUNTIFS($B$4:$B19508,$B19508)</f>
        <v>4</v>
      </c>
      <c r="D19508" t="s">
        <v>2887</v>
      </c>
      <c r="E19508" t="s">
        <v>596</v>
      </c>
      <c r="F19508" t="s">
        <v>2758</v>
      </c>
      <c r="G19508" t="s">
        <v>1020</v>
      </c>
      <c r="H19508" t="str">
        <f t="shared" si="304"/>
        <v>4สพม.สระแก้ว</v>
      </c>
    </row>
    <row r="19509" spans="1:8" x14ac:dyDescent="0.2">
      <c r="A19509">
        <v>19469</v>
      </c>
      <c r="B19509" t="s">
        <v>543</v>
      </c>
      <c r="C19509">
        <f>COUNTIFS($B$4:$B19509,$B19509)</f>
        <v>5</v>
      </c>
      <c r="D19509" t="s">
        <v>2950</v>
      </c>
      <c r="E19509" t="s">
        <v>590</v>
      </c>
      <c r="F19509" t="s">
        <v>2758</v>
      </c>
      <c r="G19509" t="s">
        <v>1020</v>
      </c>
      <c r="H19509" t="str">
        <f t="shared" si="304"/>
        <v>5สพม.สระแก้ว</v>
      </c>
    </row>
    <row r="19510" spans="1:8" x14ac:dyDescent="0.2">
      <c r="A19510">
        <v>19470</v>
      </c>
      <c r="B19510" t="s">
        <v>543</v>
      </c>
      <c r="C19510">
        <f>COUNTIFS($B$4:$B19510,$B19510)</f>
        <v>6</v>
      </c>
      <c r="D19510" t="s">
        <v>2951</v>
      </c>
      <c r="E19510" t="s">
        <v>591</v>
      </c>
      <c r="F19510" t="s">
        <v>2758</v>
      </c>
      <c r="G19510" t="s">
        <v>1020</v>
      </c>
      <c r="H19510" t="str">
        <f t="shared" si="304"/>
        <v>6สพม.สระแก้ว</v>
      </c>
    </row>
    <row r="19511" spans="1:8" x14ac:dyDescent="0.2">
      <c r="A19511">
        <v>19471</v>
      </c>
      <c r="B19511" t="s">
        <v>543</v>
      </c>
      <c r="C19511">
        <f>COUNTIFS($B$4:$B19511,$B19511)</f>
        <v>7</v>
      </c>
      <c r="D19511" t="s">
        <v>2952</v>
      </c>
      <c r="E19511" t="s">
        <v>594</v>
      </c>
      <c r="F19511" t="s">
        <v>2758</v>
      </c>
      <c r="G19511" t="s">
        <v>1020</v>
      </c>
      <c r="H19511" t="str">
        <f t="shared" si="304"/>
        <v>7สพม.สระแก้ว</v>
      </c>
    </row>
    <row r="19512" spans="1:8" x14ac:dyDescent="0.2">
      <c r="A19512">
        <v>19472</v>
      </c>
      <c r="B19512" t="s">
        <v>543</v>
      </c>
      <c r="C19512">
        <f>COUNTIFS($B$4:$B19512,$B19512)</f>
        <v>8</v>
      </c>
      <c r="D19512" t="s">
        <v>2953</v>
      </c>
      <c r="E19512" t="s">
        <v>597</v>
      </c>
      <c r="F19512" t="s">
        <v>2758</v>
      </c>
      <c r="G19512" t="s">
        <v>1020</v>
      </c>
      <c r="H19512" t="str">
        <f t="shared" si="304"/>
        <v>8สพม.สระแก้ว</v>
      </c>
    </row>
    <row r="19513" spans="1:8" x14ac:dyDescent="0.2">
      <c r="A19513">
        <v>19473</v>
      </c>
      <c r="B19513" t="s">
        <v>543</v>
      </c>
      <c r="C19513">
        <f>COUNTIFS($B$4:$B19513,$B19513)</f>
        <v>9</v>
      </c>
      <c r="D19513" t="s">
        <v>2954</v>
      </c>
      <c r="E19513" t="s">
        <v>21331</v>
      </c>
      <c r="F19513" t="s">
        <v>2758</v>
      </c>
      <c r="G19513" t="s">
        <v>1020</v>
      </c>
      <c r="H19513" t="str">
        <f t="shared" si="304"/>
        <v>9สพม.สระแก้ว</v>
      </c>
    </row>
    <row r="19514" spans="1:8" x14ac:dyDescent="0.2">
      <c r="A19514">
        <v>19474</v>
      </c>
      <c r="B19514" t="s">
        <v>543</v>
      </c>
      <c r="C19514">
        <f>COUNTIFS($B$4:$B19514,$B19514)</f>
        <v>10</v>
      </c>
      <c r="D19514" t="s">
        <v>3099</v>
      </c>
      <c r="E19514" t="s">
        <v>3082</v>
      </c>
      <c r="F19514" t="s">
        <v>2758</v>
      </c>
      <c r="G19514" t="s">
        <v>1020</v>
      </c>
      <c r="H19514" t="str">
        <f t="shared" si="304"/>
        <v>10สพม.สระแก้ว</v>
      </c>
    </row>
    <row r="19515" spans="1:8" x14ac:dyDescent="0.2">
      <c r="A19515">
        <v>19475</v>
      </c>
      <c r="B19515" t="s">
        <v>543</v>
      </c>
      <c r="C19515">
        <f>COUNTIFS($B$4:$B19515,$B19515)</f>
        <v>11</v>
      </c>
      <c r="D19515" t="s">
        <v>3162</v>
      </c>
      <c r="E19515" t="s">
        <v>594</v>
      </c>
      <c r="F19515" t="s">
        <v>2758</v>
      </c>
      <c r="G19515" t="s">
        <v>1020</v>
      </c>
      <c r="H19515" t="str">
        <f t="shared" si="304"/>
        <v>11สพม.สระแก้ว</v>
      </c>
    </row>
    <row r="19516" spans="1:8" x14ac:dyDescent="0.2">
      <c r="A19516">
        <v>19476</v>
      </c>
      <c r="B19516" t="s">
        <v>543</v>
      </c>
      <c r="C19516">
        <f>COUNTIFS($B$4:$B19516,$B19516)</f>
        <v>12</v>
      </c>
      <c r="D19516" t="s">
        <v>17333</v>
      </c>
      <c r="E19516" t="s">
        <v>602</v>
      </c>
      <c r="F19516" t="s">
        <v>2758</v>
      </c>
      <c r="G19516" t="s">
        <v>1020</v>
      </c>
      <c r="H19516" t="str">
        <f t="shared" si="304"/>
        <v>12สพม.สระแก้ว</v>
      </c>
    </row>
    <row r="19517" spans="1:8" x14ac:dyDescent="0.2">
      <c r="A19517">
        <v>19477</v>
      </c>
      <c r="B19517" t="s">
        <v>543</v>
      </c>
      <c r="C19517">
        <f>COUNTIFS($B$4:$B19517,$B19517)</f>
        <v>13</v>
      </c>
      <c r="D19517" t="s">
        <v>17335</v>
      </c>
      <c r="E19517" t="s">
        <v>602</v>
      </c>
      <c r="F19517" t="s">
        <v>2758</v>
      </c>
      <c r="G19517" t="s">
        <v>1020</v>
      </c>
      <c r="H19517" t="str">
        <f t="shared" si="304"/>
        <v>13สพม.สระแก้ว</v>
      </c>
    </row>
    <row r="19518" spans="1:8" x14ac:dyDescent="0.2">
      <c r="A19518">
        <v>19478</v>
      </c>
      <c r="B19518" t="s">
        <v>543</v>
      </c>
      <c r="C19518">
        <f>COUNTIFS($B$4:$B19518,$B19518)</f>
        <v>14</v>
      </c>
      <c r="D19518" t="s">
        <v>17336</v>
      </c>
      <c r="E19518" t="s">
        <v>602</v>
      </c>
      <c r="F19518" t="s">
        <v>2758</v>
      </c>
      <c r="G19518" t="s">
        <v>1020</v>
      </c>
      <c r="H19518" t="str">
        <f t="shared" si="304"/>
        <v>14สพม.สระแก้ว</v>
      </c>
    </row>
    <row r="19519" spans="1:8" x14ac:dyDescent="0.2">
      <c r="A19519">
        <v>19479</v>
      </c>
      <c r="B19519" t="s">
        <v>543</v>
      </c>
      <c r="C19519">
        <f>COUNTIFS($B$4:$B19519,$B19519)</f>
        <v>15</v>
      </c>
      <c r="D19519" t="s">
        <v>17337</v>
      </c>
      <c r="E19519" t="s">
        <v>602</v>
      </c>
      <c r="F19519" t="s">
        <v>2758</v>
      </c>
      <c r="G19519" t="s">
        <v>1020</v>
      </c>
      <c r="H19519" t="str">
        <f t="shared" si="304"/>
        <v>15สพม.สระแก้ว</v>
      </c>
    </row>
    <row r="19520" spans="1:8" x14ac:dyDescent="0.2">
      <c r="A19520">
        <v>19480</v>
      </c>
      <c r="B19520" t="s">
        <v>543</v>
      </c>
      <c r="C19520">
        <f>COUNTIFS($B$4:$B19520,$B19520)</f>
        <v>16</v>
      </c>
      <c r="D19520" t="s">
        <v>17338</v>
      </c>
      <c r="E19520" t="s">
        <v>602</v>
      </c>
      <c r="F19520" t="s">
        <v>2758</v>
      </c>
      <c r="G19520" t="s">
        <v>1020</v>
      </c>
      <c r="H19520" t="str">
        <f t="shared" si="304"/>
        <v>16สพม.สระแก้ว</v>
      </c>
    </row>
    <row r="19521" spans="1:8" x14ac:dyDescent="0.2">
      <c r="A19521">
        <v>19481</v>
      </c>
      <c r="B19521" t="s">
        <v>543</v>
      </c>
      <c r="C19521">
        <f>COUNTIFS($B$4:$B19521,$B19521)</f>
        <v>17</v>
      </c>
      <c r="D19521" t="s">
        <v>17339</v>
      </c>
      <c r="E19521" t="s">
        <v>602</v>
      </c>
      <c r="F19521" t="s">
        <v>2758</v>
      </c>
      <c r="G19521" t="s">
        <v>1020</v>
      </c>
      <c r="H19521" t="str">
        <f t="shared" si="304"/>
        <v>17สพม.สระแก้ว</v>
      </c>
    </row>
    <row r="19522" spans="1:8" x14ac:dyDescent="0.2">
      <c r="A19522">
        <v>19482</v>
      </c>
      <c r="B19522" t="s">
        <v>543</v>
      </c>
      <c r="C19522">
        <f>COUNTIFS($B$4:$B19522,$B19522)</f>
        <v>18</v>
      </c>
      <c r="D19522" t="s">
        <v>17341</v>
      </c>
      <c r="E19522" t="s">
        <v>602</v>
      </c>
      <c r="F19522" t="s">
        <v>2758</v>
      </c>
      <c r="G19522" t="s">
        <v>1020</v>
      </c>
      <c r="H19522" t="str">
        <f t="shared" si="304"/>
        <v>18สพม.สระแก้ว</v>
      </c>
    </row>
    <row r="19523" spans="1:8" x14ac:dyDescent="0.2">
      <c r="A19523">
        <v>19483</v>
      </c>
      <c r="B19523" t="s">
        <v>543</v>
      </c>
      <c r="C19523">
        <f>COUNTIFS($B$4:$B19523,$B19523)</f>
        <v>19</v>
      </c>
      <c r="D19523" t="s">
        <v>17343</v>
      </c>
      <c r="E19523" t="s">
        <v>602</v>
      </c>
      <c r="F19523" t="s">
        <v>2758</v>
      </c>
      <c r="G19523" t="s">
        <v>1020</v>
      </c>
      <c r="H19523" t="str">
        <f t="shared" si="304"/>
        <v>19สพม.สระแก้ว</v>
      </c>
    </row>
    <row r="19524" spans="1:8" x14ac:dyDescent="0.2">
      <c r="A19524">
        <v>19484</v>
      </c>
      <c r="B19524" t="s">
        <v>543</v>
      </c>
      <c r="C19524">
        <f>COUNTIFS($B$4:$B19524,$B19524)</f>
        <v>20</v>
      </c>
      <c r="D19524" t="s">
        <v>17344</v>
      </c>
      <c r="E19524" t="s">
        <v>602</v>
      </c>
      <c r="F19524" t="s">
        <v>2758</v>
      </c>
      <c r="G19524" t="s">
        <v>1020</v>
      </c>
      <c r="H19524" t="str">
        <f t="shared" ref="H19524:H19587" si="305">C19524&amp;B19524</f>
        <v>20สพม.สระแก้ว</v>
      </c>
    </row>
    <row r="19525" spans="1:8" x14ac:dyDescent="0.2">
      <c r="A19525">
        <v>19485</v>
      </c>
      <c r="B19525" t="s">
        <v>543</v>
      </c>
      <c r="C19525">
        <f>COUNTIFS($B$4:$B19525,$B19525)</f>
        <v>21</v>
      </c>
      <c r="D19525" t="s">
        <v>17345</v>
      </c>
      <c r="E19525" t="s">
        <v>602</v>
      </c>
      <c r="F19525" t="s">
        <v>2758</v>
      </c>
      <c r="G19525" t="s">
        <v>1020</v>
      </c>
      <c r="H19525" t="str">
        <f t="shared" si="305"/>
        <v>21สพม.สระแก้ว</v>
      </c>
    </row>
    <row r="19526" spans="1:8" x14ac:dyDescent="0.2">
      <c r="A19526">
        <v>19486</v>
      </c>
      <c r="B19526" t="s">
        <v>543</v>
      </c>
      <c r="C19526">
        <f>COUNTIFS($B$4:$B19526,$B19526)</f>
        <v>22</v>
      </c>
      <c r="D19526" t="s">
        <v>17346</v>
      </c>
      <c r="E19526" t="s">
        <v>602</v>
      </c>
      <c r="F19526" t="s">
        <v>2758</v>
      </c>
      <c r="G19526" t="s">
        <v>1020</v>
      </c>
      <c r="H19526" t="str">
        <f t="shared" si="305"/>
        <v>22สพม.สระแก้ว</v>
      </c>
    </row>
    <row r="19527" spans="1:8" x14ac:dyDescent="0.2">
      <c r="A19527">
        <v>19487</v>
      </c>
      <c r="B19527" t="s">
        <v>543</v>
      </c>
      <c r="C19527">
        <f>COUNTIFS($B$4:$B19527,$B19527)</f>
        <v>23</v>
      </c>
      <c r="D19527" t="s">
        <v>17347</v>
      </c>
      <c r="E19527" t="s">
        <v>602</v>
      </c>
      <c r="F19527" t="s">
        <v>2758</v>
      </c>
      <c r="G19527" t="s">
        <v>1020</v>
      </c>
      <c r="H19527" t="str">
        <f t="shared" si="305"/>
        <v>23สพม.สระแก้ว</v>
      </c>
    </row>
    <row r="19528" spans="1:8" x14ac:dyDescent="0.2">
      <c r="A19528">
        <v>19488</v>
      </c>
      <c r="B19528" t="s">
        <v>543</v>
      </c>
      <c r="C19528">
        <f>COUNTIFS($B$4:$B19528,$B19528)</f>
        <v>24</v>
      </c>
      <c r="D19528" t="s">
        <v>17348</v>
      </c>
      <c r="E19528" t="s">
        <v>602</v>
      </c>
      <c r="F19528" t="s">
        <v>2758</v>
      </c>
      <c r="G19528" t="s">
        <v>1020</v>
      </c>
      <c r="H19528" t="str">
        <f t="shared" si="305"/>
        <v>24สพม.สระแก้ว</v>
      </c>
    </row>
    <row r="19529" spans="1:8" x14ac:dyDescent="0.2">
      <c r="A19529">
        <v>19489</v>
      </c>
      <c r="B19529" t="s">
        <v>543</v>
      </c>
      <c r="C19529">
        <f>COUNTIFS($B$4:$B19529,$B19529)</f>
        <v>25</v>
      </c>
      <c r="D19529" t="s">
        <v>17349</v>
      </c>
      <c r="E19529" t="s">
        <v>602</v>
      </c>
      <c r="F19529" t="s">
        <v>2758</v>
      </c>
      <c r="G19529" t="s">
        <v>1020</v>
      </c>
      <c r="H19529" t="str">
        <f t="shared" si="305"/>
        <v>25สพม.สระแก้ว</v>
      </c>
    </row>
    <row r="19530" spans="1:8" x14ac:dyDescent="0.2">
      <c r="A19530">
        <v>19490</v>
      </c>
      <c r="B19530" t="s">
        <v>543</v>
      </c>
      <c r="C19530">
        <f>COUNTIFS($B$4:$B19530,$B19530)</f>
        <v>26</v>
      </c>
      <c r="D19530" t="s">
        <v>17350</v>
      </c>
      <c r="E19530" t="s">
        <v>602</v>
      </c>
      <c r="F19530" t="s">
        <v>2758</v>
      </c>
      <c r="G19530" t="s">
        <v>1020</v>
      </c>
      <c r="H19530" t="str">
        <f t="shared" si="305"/>
        <v>26สพม.สระแก้ว</v>
      </c>
    </row>
    <row r="19531" spans="1:8" x14ac:dyDescent="0.2">
      <c r="A19531">
        <v>19491</v>
      </c>
      <c r="B19531" t="s">
        <v>543</v>
      </c>
      <c r="C19531">
        <f>COUNTIFS($B$4:$B19531,$B19531)</f>
        <v>27</v>
      </c>
      <c r="D19531" t="s">
        <v>17351</v>
      </c>
      <c r="E19531" t="s">
        <v>602</v>
      </c>
      <c r="F19531" t="s">
        <v>2758</v>
      </c>
      <c r="G19531" t="s">
        <v>1020</v>
      </c>
      <c r="H19531" t="str">
        <f t="shared" si="305"/>
        <v>27สพม.สระแก้ว</v>
      </c>
    </row>
    <row r="19532" spans="1:8" x14ac:dyDescent="0.2">
      <c r="A19532">
        <v>19492</v>
      </c>
      <c r="B19532" t="s">
        <v>543</v>
      </c>
      <c r="C19532">
        <f>COUNTIFS($B$4:$B19532,$B19532)</f>
        <v>28</v>
      </c>
      <c r="D19532" t="s">
        <v>17352</v>
      </c>
      <c r="E19532" t="s">
        <v>602</v>
      </c>
      <c r="F19532" t="s">
        <v>2758</v>
      </c>
      <c r="G19532" t="s">
        <v>1020</v>
      </c>
      <c r="H19532" t="str">
        <f t="shared" si="305"/>
        <v>28สพม.สระแก้ว</v>
      </c>
    </row>
    <row r="19533" spans="1:8" x14ac:dyDescent="0.2">
      <c r="A19533">
        <v>19493</v>
      </c>
      <c r="B19533" t="s">
        <v>543</v>
      </c>
      <c r="C19533">
        <f>COUNTIFS($B$4:$B19533,$B19533)</f>
        <v>29</v>
      </c>
      <c r="D19533" t="s">
        <v>17353</v>
      </c>
      <c r="E19533" t="s">
        <v>602</v>
      </c>
      <c r="F19533" t="s">
        <v>2758</v>
      </c>
      <c r="G19533" t="s">
        <v>1020</v>
      </c>
      <c r="H19533" t="str">
        <f t="shared" si="305"/>
        <v>29สพม.สระแก้ว</v>
      </c>
    </row>
    <row r="19534" spans="1:8" x14ac:dyDescent="0.2">
      <c r="A19534">
        <v>19494</v>
      </c>
      <c r="B19534" t="s">
        <v>543</v>
      </c>
      <c r="C19534">
        <f>COUNTIFS($B$4:$B19534,$B19534)</f>
        <v>30</v>
      </c>
      <c r="D19534" t="s">
        <v>17354</v>
      </c>
      <c r="E19534" t="s">
        <v>602</v>
      </c>
      <c r="F19534" t="s">
        <v>2758</v>
      </c>
      <c r="G19534" t="s">
        <v>1020</v>
      </c>
      <c r="H19534" t="str">
        <f t="shared" si="305"/>
        <v>30สพม.สระแก้ว</v>
      </c>
    </row>
    <row r="19535" spans="1:8" x14ac:dyDescent="0.2">
      <c r="A19535">
        <v>19495</v>
      </c>
      <c r="B19535" t="s">
        <v>543</v>
      </c>
      <c r="C19535">
        <f>COUNTIFS($B$4:$B19535,$B19535)</f>
        <v>31</v>
      </c>
      <c r="D19535" t="s">
        <v>17355</v>
      </c>
      <c r="E19535" t="s">
        <v>602</v>
      </c>
      <c r="F19535" t="s">
        <v>2758</v>
      </c>
      <c r="G19535" t="s">
        <v>1020</v>
      </c>
      <c r="H19535" t="str">
        <f t="shared" si="305"/>
        <v>31สพม.สระแก้ว</v>
      </c>
    </row>
    <row r="19536" spans="1:8" x14ac:dyDescent="0.2">
      <c r="A19536">
        <v>19496</v>
      </c>
      <c r="B19536" t="s">
        <v>543</v>
      </c>
      <c r="C19536">
        <f>COUNTIFS($B$4:$B19536,$B19536)</f>
        <v>32</v>
      </c>
      <c r="D19536" t="s">
        <v>17356</v>
      </c>
      <c r="E19536" t="s">
        <v>602</v>
      </c>
      <c r="F19536" t="s">
        <v>2758</v>
      </c>
      <c r="G19536" t="s">
        <v>1020</v>
      </c>
      <c r="H19536" t="str">
        <f t="shared" si="305"/>
        <v>32สพม.สระแก้ว</v>
      </c>
    </row>
    <row r="19537" spans="1:8" x14ac:dyDescent="0.2">
      <c r="A19537">
        <v>19497</v>
      </c>
      <c r="B19537" t="s">
        <v>543</v>
      </c>
      <c r="C19537">
        <f>COUNTIFS($B$4:$B19537,$B19537)</f>
        <v>33</v>
      </c>
      <c r="D19537" t="s">
        <v>17357</v>
      </c>
      <c r="E19537" t="s">
        <v>602</v>
      </c>
      <c r="F19537" t="s">
        <v>2758</v>
      </c>
      <c r="G19537" t="s">
        <v>1020</v>
      </c>
      <c r="H19537" t="str">
        <f t="shared" si="305"/>
        <v>33สพม.สระแก้ว</v>
      </c>
    </row>
    <row r="19538" spans="1:8" x14ac:dyDescent="0.2">
      <c r="A19538">
        <v>19498</v>
      </c>
      <c r="B19538" t="s">
        <v>543</v>
      </c>
      <c r="C19538">
        <f>COUNTIFS($B$4:$B19538,$B19538)</f>
        <v>34</v>
      </c>
      <c r="D19538" t="s">
        <v>17359</v>
      </c>
      <c r="E19538" t="s">
        <v>602</v>
      </c>
      <c r="F19538" t="s">
        <v>2758</v>
      </c>
      <c r="G19538" t="s">
        <v>1020</v>
      </c>
      <c r="H19538" t="str">
        <f t="shared" si="305"/>
        <v>34สพม.สระแก้ว</v>
      </c>
    </row>
    <row r="19539" spans="1:8" x14ac:dyDescent="0.2">
      <c r="A19539">
        <v>19499</v>
      </c>
      <c r="B19539" t="s">
        <v>543</v>
      </c>
      <c r="C19539">
        <f>COUNTIFS($B$4:$B19539,$B19539)</f>
        <v>35</v>
      </c>
      <c r="D19539" t="s">
        <v>17360</v>
      </c>
      <c r="E19539" t="s">
        <v>602</v>
      </c>
      <c r="F19539" t="s">
        <v>2758</v>
      </c>
      <c r="G19539" t="s">
        <v>1020</v>
      </c>
      <c r="H19539" t="str">
        <f t="shared" si="305"/>
        <v>35สพม.สระแก้ว</v>
      </c>
    </row>
    <row r="19540" spans="1:8" x14ac:dyDescent="0.2">
      <c r="A19540">
        <v>19500</v>
      </c>
      <c r="B19540" t="s">
        <v>543</v>
      </c>
      <c r="C19540">
        <f>COUNTIFS($B$4:$B19540,$B19540)</f>
        <v>36</v>
      </c>
      <c r="D19540" t="s">
        <v>17361</v>
      </c>
      <c r="E19540" t="s">
        <v>602</v>
      </c>
      <c r="F19540" t="s">
        <v>2758</v>
      </c>
      <c r="G19540" t="s">
        <v>1020</v>
      </c>
      <c r="H19540" t="str">
        <f t="shared" si="305"/>
        <v>36สพม.สระแก้ว</v>
      </c>
    </row>
    <row r="19541" spans="1:8" x14ac:dyDescent="0.2">
      <c r="A19541">
        <v>19501</v>
      </c>
      <c r="B19541" t="s">
        <v>543</v>
      </c>
      <c r="C19541">
        <f>COUNTIFS($B$4:$B19541,$B19541)</f>
        <v>37</v>
      </c>
      <c r="D19541" t="s">
        <v>17362</v>
      </c>
      <c r="E19541" t="s">
        <v>602</v>
      </c>
      <c r="F19541" t="s">
        <v>2758</v>
      </c>
      <c r="G19541" t="s">
        <v>1020</v>
      </c>
      <c r="H19541" t="str">
        <f t="shared" si="305"/>
        <v>37สพม.สระแก้ว</v>
      </c>
    </row>
    <row r="19542" spans="1:8" x14ac:dyDescent="0.2">
      <c r="A19542">
        <v>19502</v>
      </c>
      <c r="B19542" t="s">
        <v>543</v>
      </c>
      <c r="C19542">
        <f>COUNTIFS($B$4:$B19542,$B19542)</f>
        <v>38</v>
      </c>
      <c r="D19542" t="s">
        <v>17363</v>
      </c>
      <c r="E19542" t="s">
        <v>602</v>
      </c>
      <c r="F19542" t="s">
        <v>2758</v>
      </c>
      <c r="G19542" t="s">
        <v>1020</v>
      </c>
      <c r="H19542" t="str">
        <f t="shared" si="305"/>
        <v>38สพม.สระแก้ว</v>
      </c>
    </row>
    <row r="19543" spans="1:8" x14ac:dyDescent="0.2">
      <c r="A19543">
        <v>19503</v>
      </c>
      <c r="B19543" t="s">
        <v>543</v>
      </c>
      <c r="C19543">
        <f>COUNTIFS($B$4:$B19543,$B19543)</f>
        <v>39</v>
      </c>
      <c r="D19543" t="s">
        <v>17364</v>
      </c>
      <c r="E19543" t="s">
        <v>602</v>
      </c>
      <c r="F19543" t="s">
        <v>2758</v>
      </c>
      <c r="G19543" t="s">
        <v>1020</v>
      </c>
      <c r="H19543" t="str">
        <f t="shared" si="305"/>
        <v>39สพม.สระแก้ว</v>
      </c>
    </row>
    <row r="19544" spans="1:8" x14ac:dyDescent="0.2">
      <c r="A19544">
        <v>19504</v>
      </c>
      <c r="B19544" t="s">
        <v>543</v>
      </c>
      <c r="C19544">
        <f>COUNTIFS($B$4:$B19544,$B19544)</f>
        <v>40</v>
      </c>
      <c r="D19544" t="s">
        <v>17365</v>
      </c>
      <c r="E19544" t="s">
        <v>602</v>
      </c>
      <c r="F19544" t="s">
        <v>2758</v>
      </c>
      <c r="G19544" t="s">
        <v>1020</v>
      </c>
      <c r="H19544" t="str">
        <f t="shared" si="305"/>
        <v>40สพม.สระแก้ว</v>
      </c>
    </row>
    <row r="19545" spans="1:8" x14ac:dyDescent="0.2">
      <c r="A19545">
        <v>19505</v>
      </c>
      <c r="B19545" t="s">
        <v>543</v>
      </c>
      <c r="C19545">
        <f>COUNTIFS($B$4:$B19545,$B19545)</f>
        <v>41</v>
      </c>
      <c r="D19545" t="s">
        <v>17367</v>
      </c>
      <c r="E19545" t="s">
        <v>602</v>
      </c>
      <c r="F19545" t="s">
        <v>2758</v>
      </c>
      <c r="G19545" t="s">
        <v>1020</v>
      </c>
      <c r="H19545" t="str">
        <f t="shared" si="305"/>
        <v>41สพม.สระแก้ว</v>
      </c>
    </row>
    <row r="19546" spans="1:8" x14ac:dyDescent="0.2">
      <c r="A19546">
        <v>19506</v>
      </c>
      <c r="B19546" t="s">
        <v>543</v>
      </c>
      <c r="C19546">
        <f>COUNTIFS($B$4:$B19546,$B19546)</f>
        <v>42</v>
      </c>
      <c r="D19546" t="s">
        <v>17369</v>
      </c>
      <c r="E19546" t="s">
        <v>602</v>
      </c>
      <c r="F19546" t="s">
        <v>2758</v>
      </c>
      <c r="G19546" t="s">
        <v>1020</v>
      </c>
      <c r="H19546" t="str">
        <f t="shared" si="305"/>
        <v>42สพม.สระแก้ว</v>
      </c>
    </row>
    <row r="19547" spans="1:8" x14ac:dyDescent="0.2">
      <c r="A19547">
        <v>19507</v>
      </c>
      <c r="B19547" t="s">
        <v>543</v>
      </c>
      <c r="C19547">
        <f>COUNTIFS($B$4:$B19547,$B19547)</f>
        <v>43</v>
      </c>
      <c r="D19547" t="s">
        <v>17370</v>
      </c>
      <c r="E19547" t="s">
        <v>602</v>
      </c>
      <c r="F19547" t="s">
        <v>2758</v>
      </c>
      <c r="G19547" t="s">
        <v>1020</v>
      </c>
      <c r="H19547" t="str">
        <f t="shared" si="305"/>
        <v>43สพม.สระแก้ว</v>
      </c>
    </row>
    <row r="19548" spans="1:8" x14ac:dyDescent="0.2">
      <c r="A19548">
        <v>19508</v>
      </c>
      <c r="B19548" t="s">
        <v>543</v>
      </c>
      <c r="C19548">
        <f>COUNTIFS($B$4:$B19548,$B19548)</f>
        <v>44</v>
      </c>
      <c r="D19548" t="s">
        <v>17371</v>
      </c>
      <c r="E19548" t="s">
        <v>602</v>
      </c>
      <c r="F19548" t="s">
        <v>2758</v>
      </c>
      <c r="G19548" t="s">
        <v>1020</v>
      </c>
      <c r="H19548" t="str">
        <f t="shared" si="305"/>
        <v>44สพม.สระแก้ว</v>
      </c>
    </row>
    <row r="19549" spans="1:8" x14ac:dyDescent="0.2">
      <c r="A19549">
        <v>19509</v>
      </c>
      <c r="B19549" t="s">
        <v>543</v>
      </c>
      <c r="C19549">
        <f>COUNTIFS($B$4:$B19549,$B19549)</f>
        <v>45</v>
      </c>
      <c r="D19549" t="s">
        <v>17372</v>
      </c>
      <c r="E19549" t="s">
        <v>602</v>
      </c>
      <c r="F19549" t="s">
        <v>2758</v>
      </c>
      <c r="G19549" t="s">
        <v>1020</v>
      </c>
      <c r="H19549" t="str">
        <f t="shared" si="305"/>
        <v>45สพม.สระแก้ว</v>
      </c>
    </row>
    <row r="19550" spans="1:8" x14ac:dyDescent="0.2">
      <c r="A19550">
        <v>19510</v>
      </c>
      <c r="B19550" t="s">
        <v>543</v>
      </c>
      <c r="C19550">
        <f>COUNTIFS($B$4:$B19550,$B19550)</f>
        <v>46</v>
      </c>
      <c r="D19550" t="s">
        <v>17373</v>
      </c>
      <c r="E19550" t="s">
        <v>602</v>
      </c>
      <c r="F19550" t="s">
        <v>2758</v>
      </c>
      <c r="G19550" t="s">
        <v>1020</v>
      </c>
      <c r="H19550" t="str">
        <f t="shared" si="305"/>
        <v>46สพม.สระแก้ว</v>
      </c>
    </row>
    <row r="19551" spans="1:8" x14ac:dyDescent="0.2">
      <c r="A19551">
        <v>19511</v>
      </c>
      <c r="B19551" t="s">
        <v>543</v>
      </c>
      <c r="C19551">
        <f>COUNTIFS($B$4:$B19551,$B19551)</f>
        <v>47</v>
      </c>
      <c r="D19551" t="s">
        <v>17375</v>
      </c>
      <c r="E19551" t="s">
        <v>602</v>
      </c>
      <c r="F19551" t="s">
        <v>2758</v>
      </c>
      <c r="G19551" t="s">
        <v>1020</v>
      </c>
      <c r="H19551" t="str">
        <f t="shared" si="305"/>
        <v>47สพม.สระแก้ว</v>
      </c>
    </row>
    <row r="19552" spans="1:8" x14ac:dyDescent="0.2">
      <c r="A19552">
        <v>19512</v>
      </c>
      <c r="B19552" t="s">
        <v>543</v>
      </c>
      <c r="C19552">
        <f>COUNTIFS($B$4:$B19552,$B19552)</f>
        <v>48</v>
      </c>
      <c r="D19552" t="s">
        <v>17376</v>
      </c>
      <c r="E19552" t="s">
        <v>602</v>
      </c>
      <c r="F19552" t="s">
        <v>2758</v>
      </c>
      <c r="G19552" t="s">
        <v>1020</v>
      </c>
      <c r="H19552" t="str">
        <f t="shared" si="305"/>
        <v>48สพม.สระแก้ว</v>
      </c>
    </row>
    <row r="19553" spans="1:8" x14ac:dyDescent="0.2">
      <c r="A19553">
        <v>19513</v>
      </c>
      <c r="B19553" t="s">
        <v>543</v>
      </c>
      <c r="C19553">
        <f>COUNTIFS($B$4:$B19553,$B19553)</f>
        <v>49</v>
      </c>
      <c r="D19553" t="s">
        <v>17377</v>
      </c>
      <c r="E19553" t="s">
        <v>602</v>
      </c>
      <c r="F19553" t="s">
        <v>2758</v>
      </c>
      <c r="G19553" t="s">
        <v>1020</v>
      </c>
      <c r="H19553" t="str">
        <f t="shared" si="305"/>
        <v>49สพม.สระแก้ว</v>
      </c>
    </row>
    <row r="19554" spans="1:8" x14ac:dyDescent="0.2">
      <c r="A19554">
        <v>19514</v>
      </c>
      <c r="B19554" t="s">
        <v>543</v>
      </c>
      <c r="C19554">
        <f>COUNTIFS($B$4:$B19554,$B19554)</f>
        <v>50</v>
      </c>
      <c r="D19554" t="s">
        <v>17378</v>
      </c>
      <c r="E19554" t="s">
        <v>602</v>
      </c>
      <c r="F19554" t="s">
        <v>2758</v>
      </c>
      <c r="G19554" t="s">
        <v>1020</v>
      </c>
      <c r="H19554" t="str">
        <f t="shared" si="305"/>
        <v>50สพม.สระแก้ว</v>
      </c>
    </row>
    <row r="19555" spans="1:8" x14ac:dyDescent="0.2">
      <c r="A19555">
        <v>19515</v>
      </c>
      <c r="B19555" t="s">
        <v>543</v>
      </c>
      <c r="C19555">
        <f>COUNTIFS($B$4:$B19555,$B19555)</f>
        <v>51</v>
      </c>
      <c r="D19555" t="s">
        <v>17379</v>
      </c>
      <c r="E19555" t="s">
        <v>602</v>
      </c>
      <c r="F19555" t="s">
        <v>2758</v>
      </c>
      <c r="G19555" t="s">
        <v>1020</v>
      </c>
      <c r="H19555" t="str">
        <f t="shared" si="305"/>
        <v>51สพม.สระแก้ว</v>
      </c>
    </row>
    <row r="19556" spans="1:8" x14ac:dyDescent="0.2">
      <c r="A19556">
        <v>19516</v>
      </c>
      <c r="B19556" t="s">
        <v>543</v>
      </c>
      <c r="C19556">
        <f>COUNTIFS($B$4:$B19556,$B19556)</f>
        <v>52</v>
      </c>
      <c r="D19556" t="s">
        <v>17381</v>
      </c>
      <c r="E19556" t="s">
        <v>602</v>
      </c>
      <c r="F19556" t="s">
        <v>2758</v>
      </c>
      <c r="G19556" t="s">
        <v>1020</v>
      </c>
      <c r="H19556" t="str">
        <f t="shared" si="305"/>
        <v>52สพม.สระแก้ว</v>
      </c>
    </row>
    <row r="19557" spans="1:8" x14ac:dyDescent="0.2">
      <c r="A19557">
        <v>19517</v>
      </c>
      <c r="B19557" t="s">
        <v>543</v>
      </c>
      <c r="C19557">
        <f>COUNTIFS($B$4:$B19557,$B19557)</f>
        <v>53</v>
      </c>
      <c r="D19557" t="s">
        <v>17384</v>
      </c>
      <c r="E19557" t="s">
        <v>602</v>
      </c>
      <c r="F19557" t="s">
        <v>2758</v>
      </c>
      <c r="G19557" t="s">
        <v>1020</v>
      </c>
      <c r="H19557" t="str">
        <f t="shared" si="305"/>
        <v>53สพม.สระแก้ว</v>
      </c>
    </row>
    <row r="19558" spans="1:8" x14ac:dyDescent="0.2">
      <c r="A19558">
        <v>19518</v>
      </c>
      <c r="B19558" t="s">
        <v>543</v>
      </c>
      <c r="C19558">
        <f>COUNTIFS($B$4:$B19558,$B19558)</f>
        <v>54</v>
      </c>
      <c r="D19558" t="s">
        <v>17385</v>
      </c>
      <c r="E19558" t="s">
        <v>602</v>
      </c>
      <c r="F19558" t="s">
        <v>2758</v>
      </c>
      <c r="G19558" t="s">
        <v>1020</v>
      </c>
      <c r="H19558" t="str">
        <f t="shared" si="305"/>
        <v>54สพม.สระแก้ว</v>
      </c>
    </row>
    <row r="19559" spans="1:8" x14ac:dyDescent="0.2">
      <c r="A19559">
        <v>19519</v>
      </c>
      <c r="B19559" t="s">
        <v>543</v>
      </c>
      <c r="C19559">
        <f>COUNTIFS($B$4:$B19559,$B19559)</f>
        <v>55</v>
      </c>
      <c r="D19559" t="s">
        <v>17392</v>
      </c>
      <c r="E19559" t="s">
        <v>602</v>
      </c>
      <c r="F19559" t="s">
        <v>2758</v>
      </c>
      <c r="G19559" t="s">
        <v>1020</v>
      </c>
      <c r="H19559" t="str">
        <f t="shared" si="305"/>
        <v>55สพม.สระแก้ว</v>
      </c>
    </row>
    <row r="19560" spans="1:8" x14ac:dyDescent="0.2">
      <c r="A19560">
        <v>19520</v>
      </c>
      <c r="B19560" t="s">
        <v>543</v>
      </c>
      <c r="C19560">
        <f>COUNTIFS($B$4:$B19560,$B19560)</f>
        <v>56</v>
      </c>
      <c r="D19560" t="s">
        <v>20373</v>
      </c>
      <c r="E19560" t="s">
        <v>592</v>
      </c>
      <c r="F19560" t="s">
        <v>2758</v>
      </c>
      <c r="G19560" t="s">
        <v>1020</v>
      </c>
      <c r="H19560" t="str">
        <f t="shared" si="305"/>
        <v>56สพม.สระแก้ว</v>
      </c>
    </row>
    <row r="19561" spans="1:8" x14ac:dyDescent="0.2">
      <c r="A19561">
        <v>19521</v>
      </c>
      <c r="B19561" t="s">
        <v>544</v>
      </c>
      <c r="C19561">
        <f>COUNTIFS($B$4:$B19561,$B19561)</f>
        <v>1</v>
      </c>
      <c r="D19561" t="s">
        <v>2445</v>
      </c>
      <c r="E19561" t="s">
        <v>573</v>
      </c>
      <c r="F19561" t="s">
        <v>1019</v>
      </c>
      <c r="G19561" t="s">
        <v>1020</v>
      </c>
      <c r="H19561" t="str">
        <f t="shared" si="305"/>
        <v>1สพม.สระบุรี</v>
      </c>
    </row>
    <row r="19562" spans="1:8" x14ac:dyDescent="0.2">
      <c r="A19562">
        <v>19522</v>
      </c>
      <c r="B19562" t="s">
        <v>544</v>
      </c>
      <c r="C19562">
        <f>COUNTIFS($B$4:$B19562,$B19562)</f>
        <v>2</v>
      </c>
      <c r="D19562" t="s">
        <v>2447</v>
      </c>
      <c r="E19562" t="s">
        <v>576</v>
      </c>
      <c r="F19562" t="s">
        <v>1019</v>
      </c>
      <c r="G19562" t="s">
        <v>1020</v>
      </c>
      <c r="H19562" t="str">
        <f t="shared" si="305"/>
        <v>2สพม.สระบุรี</v>
      </c>
    </row>
    <row r="19563" spans="1:8" x14ac:dyDescent="0.2">
      <c r="A19563">
        <v>19523</v>
      </c>
      <c r="B19563" t="s">
        <v>544</v>
      </c>
      <c r="C19563">
        <f>COUNTIFS($B$4:$B19563,$B19563)</f>
        <v>3</v>
      </c>
      <c r="D19563" t="s">
        <v>2888</v>
      </c>
      <c r="E19563" t="s">
        <v>587</v>
      </c>
      <c r="F19563" t="s">
        <v>2758</v>
      </c>
      <c r="G19563" t="s">
        <v>1020</v>
      </c>
      <c r="H19563" t="str">
        <f t="shared" si="305"/>
        <v>3สพม.สระบุรี</v>
      </c>
    </row>
    <row r="19564" spans="1:8" x14ac:dyDescent="0.2">
      <c r="A19564">
        <v>19524</v>
      </c>
      <c r="B19564" t="s">
        <v>544</v>
      </c>
      <c r="C19564">
        <f>COUNTIFS($B$4:$B19564,$B19564)</f>
        <v>4</v>
      </c>
      <c r="D19564" t="s">
        <v>2889</v>
      </c>
      <c r="E19564" t="s">
        <v>592</v>
      </c>
      <c r="F19564" t="s">
        <v>2758</v>
      </c>
      <c r="G19564" t="s">
        <v>1020</v>
      </c>
      <c r="H19564" t="str">
        <f t="shared" si="305"/>
        <v>4สพม.สระบุรี</v>
      </c>
    </row>
    <row r="19565" spans="1:8" x14ac:dyDescent="0.2">
      <c r="A19565">
        <v>19525</v>
      </c>
      <c r="B19565" t="s">
        <v>544</v>
      </c>
      <c r="C19565">
        <f>COUNTIFS($B$4:$B19565,$B19565)</f>
        <v>5</v>
      </c>
      <c r="D19565" t="s">
        <v>2890</v>
      </c>
      <c r="E19565" t="s">
        <v>594</v>
      </c>
      <c r="F19565" t="s">
        <v>2758</v>
      </c>
      <c r="G19565" t="s">
        <v>1020</v>
      </c>
      <c r="H19565" t="str">
        <f t="shared" si="305"/>
        <v>5สพม.สระบุรี</v>
      </c>
    </row>
    <row r="19566" spans="1:8" x14ac:dyDescent="0.2">
      <c r="A19566">
        <v>19526</v>
      </c>
      <c r="B19566" t="s">
        <v>544</v>
      </c>
      <c r="C19566">
        <f>COUNTIFS($B$4:$B19566,$B19566)</f>
        <v>6</v>
      </c>
      <c r="D19566" t="s">
        <v>2891</v>
      </c>
      <c r="E19566" t="s">
        <v>596</v>
      </c>
      <c r="F19566" t="s">
        <v>2758</v>
      </c>
      <c r="G19566" t="s">
        <v>1020</v>
      </c>
      <c r="H19566" t="str">
        <f t="shared" si="305"/>
        <v>6สพม.สระบุรี</v>
      </c>
    </row>
    <row r="19567" spans="1:8" x14ac:dyDescent="0.2">
      <c r="A19567">
        <v>19527</v>
      </c>
      <c r="B19567" t="s">
        <v>544</v>
      </c>
      <c r="C19567">
        <f>COUNTIFS($B$4:$B19567,$B19567)</f>
        <v>7</v>
      </c>
      <c r="D19567" t="s">
        <v>2955</v>
      </c>
      <c r="E19567" t="s">
        <v>591</v>
      </c>
      <c r="F19567" t="s">
        <v>2758</v>
      </c>
      <c r="G19567" t="s">
        <v>1020</v>
      </c>
      <c r="H19567" t="str">
        <f t="shared" si="305"/>
        <v>7สพม.สระบุรี</v>
      </c>
    </row>
    <row r="19568" spans="1:8" x14ac:dyDescent="0.2">
      <c r="A19568">
        <v>19528</v>
      </c>
      <c r="B19568" t="s">
        <v>544</v>
      </c>
      <c r="C19568">
        <f>COUNTIFS($B$4:$B19568,$B19568)</f>
        <v>8</v>
      </c>
      <c r="D19568" t="s">
        <v>2956</v>
      </c>
      <c r="E19568" t="s">
        <v>592</v>
      </c>
      <c r="F19568" t="s">
        <v>2758</v>
      </c>
      <c r="G19568" t="s">
        <v>1020</v>
      </c>
      <c r="H19568" t="str">
        <f t="shared" si="305"/>
        <v>8สพม.สระบุรี</v>
      </c>
    </row>
    <row r="19569" spans="1:8" x14ac:dyDescent="0.2">
      <c r="A19569">
        <v>19529</v>
      </c>
      <c r="B19569" t="s">
        <v>544</v>
      </c>
      <c r="C19569">
        <f>COUNTIFS($B$4:$B19569,$B19569)</f>
        <v>9</v>
      </c>
      <c r="D19569" t="s">
        <v>2957</v>
      </c>
      <c r="E19569" t="s">
        <v>592</v>
      </c>
      <c r="F19569" t="s">
        <v>2758</v>
      </c>
      <c r="G19569" t="s">
        <v>1020</v>
      </c>
      <c r="H19569" t="str">
        <f t="shared" si="305"/>
        <v>9สพม.สระบุรี</v>
      </c>
    </row>
    <row r="19570" spans="1:8" x14ac:dyDescent="0.2">
      <c r="A19570">
        <v>19530</v>
      </c>
      <c r="B19570" t="s">
        <v>544</v>
      </c>
      <c r="C19570">
        <f>COUNTIFS($B$4:$B19570,$B19570)</f>
        <v>10</v>
      </c>
      <c r="D19570" t="s">
        <v>2958</v>
      </c>
      <c r="E19570" t="s">
        <v>597</v>
      </c>
      <c r="F19570" t="s">
        <v>2758</v>
      </c>
      <c r="G19570" t="s">
        <v>1020</v>
      </c>
      <c r="H19570" t="str">
        <f t="shared" si="305"/>
        <v>10สพม.สระบุรี</v>
      </c>
    </row>
    <row r="19571" spans="1:8" x14ac:dyDescent="0.2">
      <c r="A19571">
        <v>19531</v>
      </c>
      <c r="B19571" t="s">
        <v>544</v>
      </c>
      <c r="C19571">
        <f>COUNTIFS($B$4:$B19571,$B19571)</f>
        <v>11</v>
      </c>
      <c r="D19571" t="s">
        <v>3100</v>
      </c>
      <c r="E19571" t="s">
        <v>3082</v>
      </c>
      <c r="F19571" t="s">
        <v>2758</v>
      </c>
      <c r="G19571" t="s">
        <v>1020</v>
      </c>
      <c r="H19571" t="str">
        <f t="shared" si="305"/>
        <v>11สพม.สระบุรี</v>
      </c>
    </row>
    <row r="19572" spans="1:8" x14ac:dyDescent="0.2">
      <c r="A19572">
        <v>19532</v>
      </c>
      <c r="B19572" t="s">
        <v>544</v>
      </c>
      <c r="C19572">
        <f>COUNTIFS($B$4:$B19572,$B19572)</f>
        <v>12</v>
      </c>
      <c r="D19572" t="s">
        <v>3163</v>
      </c>
      <c r="E19572" t="s">
        <v>590</v>
      </c>
      <c r="F19572" t="s">
        <v>2758</v>
      </c>
      <c r="G19572" t="s">
        <v>1020</v>
      </c>
      <c r="H19572" t="str">
        <f t="shared" si="305"/>
        <v>12สพม.สระบุรี</v>
      </c>
    </row>
    <row r="19573" spans="1:8" x14ac:dyDescent="0.2">
      <c r="A19573">
        <v>19533</v>
      </c>
      <c r="B19573" t="s">
        <v>544</v>
      </c>
      <c r="C19573">
        <f>COUNTIFS($B$4:$B19573,$B19573)</f>
        <v>13</v>
      </c>
      <c r="D19573" t="s">
        <v>17144</v>
      </c>
      <c r="E19573" t="s">
        <v>602</v>
      </c>
      <c r="F19573" t="s">
        <v>2758</v>
      </c>
      <c r="G19573" t="s">
        <v>1020</v>
      </c>
      <c r="H19573" t="str">
        <f t="shared" si="305"/>
        <v>13สพม.สระบุรี</v>
      </c>
    </row>
    <row r="19574" spans="1:8" x14ac:dyDescent="0.2">
      <c r="A19574">
        <v>19534</v>
      </c>
      <c r="B19574" t="s">
        <v>544</v>
      </c>
      <c r="C19574">
        <f>COUNTIFS($B$4:$B19574,$B19574)</f>
        <v>14</v>
      </c>
      <c r="D19574" t="s">
        <v>17162</v>
      </c>
      <c r="E19574" t="s">
        <v>602</v>
      </c>
      <c r="F19574" t="s">
        <v>2758</v>
      </c>
      <c r="G19574" t="s">
        <v>1020</v>
      </c>
      <c r="H19574" t="str">
        <f t="shared" si="305"/>
        <v>14สพม.สระบุรี</v>
      </c>
    </row>
    <row r="19575" spans="1:8" x14ac:dyDescent="0.2">
      <c r="A19575">
        <v>19535</v>
      </c>
      <c r="B19575" t="s">
        <v>544</v>
      </c>
      <c r="C19575">
        <f>COUNTIFS($B$4:$B19575,$B19575)</f>
        <v>15</v>
      </c>
      <c r="D19575" t="s">
        <v>17163</v>
      </c>
      <c r="E19575" t="s">
        <v>602</v>
      </c>
      <c r="F19575" t="s">
        <v>2758</v>
      </c>
      <c r="G19575" t="s">
        <v>1020</v>
      </c>
      <c r="H19575" t="str">
        <f t="shared" si="305"/>
        <v>15สพม.สระบุรี</v>
      </c>
    </row>
    <row r="19576" spans="1:8" x14ac:dyDescent="0.2">
      <c r="A19576">
        <v>19536</v>
      </c>
      <c r="B19576" t="s">
        <v>544</v>
      </c>
      <c r="C19576">
        <f>COUNTIFS($B$4:$B19576,$B19576)</f>
        <v>16</v>
      </c>
      <c r="D19576" t="s">
        <v>17166</v>
      </c>
      <c r="E19576" t="s">
        <v>602</v>
      </c>
      <c r="F19576" t="s">
        <v>2758</v>
      </c>
      <c r="G19576" t="s">
        <v>1020</v>
      </c>
      <c r="H19576" t="str">
        <f t="shared" si="305"/>
        <v>16สพม.สระบุรี</v>
      </c>
    </row>
    <row r="19577" spans="1:8" x14ac:dyDescent="0.2">
      <c r="A19577">
        <v>19537</v>
      </c>
      <c r="B19577" t="s">
        <v>544</v>
      </c>
      <c r="C19577">
        <f>COUNTIFS($B$4:$B19577,$B19577)</f>
        <v>17</v>
      </c>
      <c r="D19577" t="s">
        <v>17167</v>
      </c>
      <c r="E19577" t="s">
        <v>602</v>
      </c>
      <c r="F19577" t="s">
        <v>2758</v>
      </c>
      <c r="G19577" t="s">
        <v>1020</v>
      </c>
      <c r="H19577" t="str">
        <f t="shared" si="305"/>
        <v>17สพม.สระบุรี</v>
      </c>
    </row>
    <row r="19578" spans="1:8" x14ac:dyDescent="0.2">
      <c r="A19578">
        <v>19538</v>
      </c>
      <c r="B19578" t="s">
        <v>544</v>
      </c>
      <c r="C19578">
        <f>COUNTIFS($B$4:$B19578,$B19578)</f>
        <v>18</v>
      </c>
      <c r="D19578" t="s">
        <v>17168</v>
      </c>
      <c r="E19578" t="s">
        <v>602</v>
      </c>
      <c r="F19578" t="s">
        <v>2758</v>
      </c>
      <c r="G19578" t="s">
        <v>1020</v>
      </c>
      <c r="H19578" t="str">
        <f t="shared" si="305"/>
        <v>18สพม.สระบุรี</v>
      </c>
    </row>
    <row r="19579" spans="1:8" x14ac:dyDescent="0.2">
      <c r="A19579">
        <v>19539</v>
      </c>
      <c r="B19579" t="s">
        <v>544</v>
      </c>
      <c r="C19579">
        <f>COUNTIFS($B$4:$B19579,$B19579)</f>
        <v>19</v>
      </c>
      <c r="D19579" t="s">
        <v>17169</v>
      </c>
      <c r="E19579" t="s">
        <v>602</v>
      </c>
      <c r="F19579" t="s">
        <v>2758</v>
      </c>
      <c r="G19579" t="s">
        <v>1020</v>
      </c>
      <c r="H19579" t="str">
        <f t="shared" si="305"/>
        <v>19สพม.สระบุรี</v>
      </c>
    </row>
    <row r="19580" spans="1:8" x14ac:dyDescent="0.2">
      <c r="A19580">
        <v>19540</v>
      </c>
      <c r="B19580" t="s">
        <v>544</v>
      </c>
      <c r="C19580">
        <f>COUNTIFS($B$4:$B19580,$B19580)</f>
        <v>20</v>
      </c>
      <c r="D19580" t="s">
        <v>17171</v>
      </c>
      <c r="E19580" t="s">
        <v>602</v>
      </c>
      <c r="F19580" t="s">
        <v>2758</v>
      </c>
      <c r="G19580" t="s">
        <v>1020</v>
      </c>
      <c r="H19580" t="str">
        <f t="shared" si="305"/>
        <v>20สพม.สระบุรี</v>
      </c>
    </row>
    <row r="19581" spans="1:8" x14ac:dyDescent="0.2">
      <c r="A19581">
        <v>19541</v>
      </c>
      <c r="B19581" t="s">
        <v>544</v>
      </c>
      <c r="C19581">
        <f>COUNTIFS($B$4:$B19581,$B19581)</f>
        <v>21</v>
      </c>
      <c r="D19581" t="s">
        <v>17172</v>
      </c>
      <c r="E19581" t="s">
        <v>602</v>
      </c>
      <c r="F19581" t="s">
        <v>2758</v>
      </c>
      <c r="G19581" t="s">
        <v>1020</v>
      </c>
      <c r="H19581" t="str">
        <f t="shared" si="305"/>
        <v>21สพม.สระบุรี</v>
      </c>
    </row>
    <row r="19582" spans="1:8" x14ac:dyDescent="0.2">
      <c r="A19582">
        <v>19542</v>
      </c>
      <c r="B19582" t="s">
        <v>544</v>
      </c>
      <c r="C19582">
        <f>COUNTIFS($B$4:$B19582,$B19582)</f>
        <v>22</v>
      </c>
      <c r="D19582" t="s">
        <v>17173</v>
      </c>
      <c r="E19582" t="s">
        <v>602</v>
      </c>
      <c r="F19582" t="s">
        <v>2758</v>
      </c>
      <c r="G19582" t="s">
        <v>1020</v>
      </c>
      <c r="H19582" t="str">
        <f t="shared" si="305"/>
        <v>22สพม.สระบุรี</v>
      </c>
    </row>
    <row r="19583" spans="1:8" x14ac:dyDescent="0.2">
      <c r="A19583">
        <v>19543</v>
      </c>
      <c r="B19583" t="s">
        <v>544</v>
      </c>
      <c r="C19583">
        <f>COUNTIFS($B$4:$B19583,$B19583)</f>
        <v>23</v>
      </c>
      <c r="D19583" t="s">
        <v>17174</v>
      </c>
      <c r="E19583" t="s">
        <v>602</v>
      </c>
      <c r="F19583" t="s">
        <v>2758</v>
      </c>
      <c r="G19583" t="s">
        <v>1020</v>
      </c>
      <c r="H19583" t="str">
        <f t="shared" si="305"/>
        <v>23สพม.สระบุรี</v>
      </c>
    </row>
    <row r="19584" spans="1:8" x14ac:dyDescent="0.2">
      <c r="A19584">
        <v>19544</v>
      </c>
      <c r="B19584" t="s">
        <v>544</v>
      </c>
      <c r="C19584">
        <f>COUNTIFS($B$4:$B19584,$B19584)</f>
        <v>24</v>
      </c>
      <c r="D19584" t="s">
        <v>17175</v>
      </c>
      <c r="E19584" t="s">
        <v>602</v>
      </c>
      <c r="F19584" t="s">
        <v>2758</v>
      </c>
      <c r="G19584" t="s">
        <v>1020</v>
      </c>
      <c r="H19584" t="str">
        <f t="shared" si="305"/>
        <v>24สพม.สระบุรี</v>
      </c>
    </row>
    <row r="19585" spans="1:8" x14ac:dyDescent="0.2">
      <c r="A19585">
        <v>19545</v>
      </c>
      <c r="B19585" t="s">
        <v>544</v>
      </c>
      <c r="C19585">
        <f>COUNTIFS($B$4:$B19585,$B19585)</f>
        <v>25</v>
      </c>
      <c r="D19585" t="s">
        <v>17177</v>
      </c>
      <c r="E19585" t="s">
        <v>602</v>
      </c>
      <c r="F19585" t="s">
        <v>2758</v>
      </c>
      <c r="G19585" t="s">
        <v>1020</v>
      </c>
      <c r="H19585" t="str">
        <f t="shared" si="305"/>
        <v>25สพม.สระบุรี</v>
      </c>
    </row>
    <row r="19586" spans="1:8" x14ac:dyDescent="0.2">
      <c r="A19586">
        <v>19546</v>
      </c>
      <c r="B19586" t="s">
        <v>544</v>
      </c>
      <c r="C19586">
        <f>COUNTIFS($B$4:$B19586,$B19586)</f>
        <v>26</v>
      </c>
      <c r="D19586" t="s">
        <v>17178</v>
      </c>
      <c r="E19586" t="s">
        <v>602</v>
      </c>
      <c r="F19586" t="s">
        <v>2758</v>
      </c>
      <c r="G19586" t="s">
        <v>1020</v>
      </c>
      <c r="H19586" t="str">
        <f t="shared" si="305"/>
        <v>26สพม.สระบุรี</v>
      </c>
    </row>
    <row r="19587" spans="1:8" x14ac:dyDescent="0.2">
      <c r="A19587">
        <v>19547</v>
      </c>
      <c r="B19587" t="s">
        <v>544</v>
      </c>
      <c r="C19587">
        <f>COUNTIFS($B$4:$B19587,$B19587)</f>
        <v>27</v>
      </c>
      <c r="D19587" t="s">
        <v>17179</v>
      </c>
      <c r="E19587" t="s">
        <v>602</v>
      </c>
      <c r="F19587" t="s">
        <v>2758</v>
      </c>
      <c r="G19587" t="s">
        <v>1020</v>
      </c>
      <c r="H19587" t="str">
        <f t="shared" si="305"/>
        <v>27สพม.สระบุรี</v>
      </c>
    </row>
    <row r="19588" spans="1:8" x14ac:dyDescent="0.2">
      <c r="A19588">
        <v>19548</v>
      </c>
      <c r="B19588" t="s">
        <v>544</v>
      </c>
      <c r="C19588">
        <f>COUNTIFS($B$4:$B19588,$B19588)</f>
        <v>28</v>
      </c>
      <c r="D19588" t="s">
        <v>17180</v>
      </c>
      <c r="E19588" t="s">
        <v>602</v>
      </c>
      <c r="F19588" t="s">
        <v>2758</v>
      </c>
      <c r="G19588" t="s">
        <v>1020</v>
      </c>
      <c r="H19588" t="str">
        <f t="shared" ref="H19588:H19651" si="306">C19588&amp;B19588</f>
        <v>28สพม.สระบุรี</v>
      </c>
    </row>
    <row r="19589" spans="1:8" x14ac:dyDescent="0.2">
      <c r="A19589">
        <v>19549</v>
      </c>
      <c r="B19589" t="s">
        <v>544</v>
      </c>
      <c r="C19589">
        <f>COUNTIFS($B$4:$B19589,$B19589)</f>
        <v>29</v>
      </c>
      <c r="D19589" t="s">
        <v>17185</v>
      </c>
      <c r="E19589" t="s">
        <v>602</v>
      </c>
      <c r="F19589" t="s">
        <v>2758</v>
      </c>
      <c r="G19589" t="s">
        <v>1020</v>
      </c>
      <c r="H19589" t="str">
        <f t="shared" si="306"/>
        <v>29สพม.สระบุรี</v>
      </c>
    </row>
    <row r="19590" spans="1:8" x14ac:dyDescent="0.2">
      <c r="A19590">
        <v>19550</v>
      </c>
      <c r="B19590" t="s">
        <v>544</v>
      </c>
      <c r="C19590">
        <f>COUNTIFS($B$4:$B19590,$B19590)</f>
        <v>30</v>
      </c>
      <c r="D19590" t="s">
        <v>20391</v>
      </c>
      <c r="E19590" t="s">
        <v>592</v>
      </c>
      <c r="F19590" t="s">
        <v>2758</v>
      </c>
      <c r="G19590" t="s">
        <v>1020</v>
      </c>
      <c r="H19590" t="str">
        <f t="shared" si="306"/>
        <v>30สพม.สระบุรี</v>
      </c>
    </row>
    <row r="19591" spans="1:8" x14ac:dyDescent="0.2">
      <c r="A19591">
        <v>19551</v>
      </c>
      <c r="B19591" t="s">
        <v>545</v>
      </c>
      <c r="C19591">
        <f>COUNTIFS($B$4:$B19591,$B19591)</f>
        <v>1</v>
      </c>
      <c r="D19591" t="s">
        <v>2448</v>
      </c>
      <c r="E19591" t="s">
        <v>565</v>
      </c>
      <c r="F19591" t="s">
        <v>1019</v>
      </c>
      <c r="G19591" t="s">
        <v>1020</v>
      </c>
      <c r="H19591" t="str">
        <f t="shared" si="306"/>
        <v>1สพม.สิงห์บุรี อ่างทอง</v>
      </c>
    </row>
    <row r="19592" spans="1:8" x14ac:dyDescent="0.2">
      <c r="A19592">
        <v>19552</v>
      </c>
      <c r="B19592" t="s">
        <v>545</v>
      </c>
      <c r="C19592">
        <f>COUNTIFS($B$4:$B19592,$B19592)</f>
        <v>2</v>
      </c>
      <c r="D19592" t="s">
        <v>2450</v>
      </c>
      <c r="E19592" t="s">
        <v>573</v>
      </c>
      <c r="F19592" t="s">
        <v>1019</v>
      </c>
      <c r="G19592" t="s">
        <v>1020</v>
      </c>
      <c r="H19592" t="str">
        <f t="shared" si="306"/>
        <v>2สพม.สิงห์บุรี อ่างทอง</v>
      </c>
    </row>
    <row r="19593" spans="1:8" x14ac:dyDescent="0.2">
      <c r="A19593">
        <v>19553</v>
      </c>
      <c r="B19593" t="s">
        <v>545</v>
      </c>
      <c r="C19593">
        <f>COUNTIFS($B$4:$B19593,$B19593)</f>
        <v>3</v>
      </c>
      <c r="D19593" t="s">
        <v>2451</v>
      </c>
      <c r="E19593" t="s">
        <v>579</v>
      </c>
      <c r="F19593" t="s">
        <v>1019</v>
      </c>
      <c r="G19593" t="s">
        <v>1020</v>
      </c>
      <c r="H19593" t="str">
        <f t="shared" si="306"/>
        <v>3สพม.สิงห์บุรี อ่างทอง</v>
      </c>
    </row>
    <row r="19594" spans="1:8" x14ac:dyDescent="0.2">
      <c r="A19594">
        <v>19554</v>
      </c>
      <c r="B19594" t="s">
        <v>545</v>
      </c>
      <c r="C19594">
        <f>COUNTIFS($B$4:$B19594,$B19594)</f>
        <v>4</v>
      </c>
      <c r="D19594" t="s">
        <v>10956</v>
      </c>
      <c r="E19594" t="s">
        <v>592</v>
      </c>
      <c r="F19594" t="s">
        <v>2758</v>
      </c>
      <c r="G19594" t="s">
        <v>1020</v>
      </c>
      <c r="H19594" t="str">
        <f t="shared" si="306"/>
        <v>4สพม.สิงห์บุรี อ่างทอง</v>
      </c>
    </row>
    <row r="19595" spans="1:8" x14ac:dyDescent="0.2">
      <c r="A19595">
        <v>19555</v>
      </c>
      <c r="B19595" t="s">
        <v>545</v>
      </c>
      <c r="C19595">
        <f>COUNTIFS($B$4:$B19595,$B19595)</f>
        <v>5</v>
      </c>
      <c r="D19595" t="s">
        <v>17186</v>
      </c>
      <c r="E19595" t="s">
        <v>3082</v>
      </c>
      <c r="F19595" t="s">
        <v>2758</v>
      </c>
      <c r="G19595" t="s">
        <v>1020</v>
      </c>
      <c r="H19595" t="str">
        <f t="shared" si="306"/>
        <v>5สพม.สิงห์บุรี อ่างทอง</v>
      </c>
    </row>
    <row r="19596" spans="1:8" x14ac:dyDescent="0.2">
      <c r="A19596">
        <v>19556</v>
      </c>
      <c r="B19596" t="s">
        <v>545</v>
      </c>
      <c r="C19596">
        <f>COUNTIFS($B$4:$B19596,$B19596)</f>
        <v>6</v>
      </c>
      <c r="D19596" t="s">
        <v>17188</v>
      </c>
      <c r="E19596" t="s">
        <v>602</v>
      </c>
      <c r="F19596" t="s">
        <v>2758</v>
      </c>
      <c r="G19596" t="s">
        <v>1020</v>
      </c>
      <c r="H19596" t="str">
        <f t="shared" si="306"/>
        <v>6สพม.สิงห์บุรี อ่างทอง</v>
      </c>
    </row>
    <row r="19597" spans="1:8" x14ac:dyDescent="0.2">
      <c r="A19597">
        <v>19557</v>
      </c>
      <c r="B19597" t="s">
        <v>545</v>
      </c>
      <c r="C19597">
        <f>COUNTIFS($B$4:$B19597,$B19597)</f>
        <v>7</v>
      </c>
      <c r="D19597" t="s">
        <v>17189</v>
      </c>
      <c r="E19597" t="s">
        <v>602</v>
      </c>
      <c r="F19597" t="s">
        <v>2758</v>
      </c>
      <c r="G19597" t="s">
        <v>1020</v>
      </c>
      <c r="H19597" t="str">
        <f t="shared" si="306"/>
        <v>7สพม.สิงห์บุรี อ่างทอง</v>
      </c>
    </row>
    <row r="19598" spans="1:8" x14ac:dyDescent="0.2">
      <c r="A19598">
        <v>19558</v>
      </c>
      <c r="B19598" t="s">
        <v>545</v>
      </c>
      <c r="C19598">
        <f>COUNTIFS($B$4:$B19598,$B19598)</f>
        <v>8</v>
      </c>
      <c r="D19598" t="s">
        <v>17190</v>
      </c>
      <c r="E19598" t="s">
        <v>602</v>
      </c>
      <c r="F19598" t="s">
        <v>2758</v>
      </c>
      <c r="G19598" t="s">
        <v>1020</v>
      </c>
      <c r="H19598" t="str">
        <f t="shared" si="306"/>
        <v>8สพม.สิงห์บุรี อ่างทอง</v>
      </c>
    </row>
    <row r="19599" spans="1:8" x14ac:dyDescent="0.2">
      <c r="A19599">
        <v>19559</v>
      </c>
      <c r="B19599" t="s">
        <v>545</v>
      </c>
      <c r="C19599">
        <f>COUNTIFS($B$4:$B19599,$B19599)</f>
        <v>9</v>
      </c>
      <c r="D19599" t="s">
        <v>17191</v>
      </c>
      <c r="E19599" t="s">
        <v>602</v>
      </c>
      <c r="F19599" t="s">
        <v>2758</v>
      </c>
      <c r="G19599" t="s">
        <v>1020</v>
      </c>
      <c r="H19599" t="str">
        <f t="shared" si="306"/>
        <v>9สพม.สิงห์บุรี อ่างทอง</v>
      </c>
    </row>
    <row r="19600" spans="1:8" x14ac:dyDescent="0.2">
      <c r="A19600">
        <v>19560</v>
      </c>
      <c r="B19600" t="s">
        <v>545</v>
      </c>
      <c r="C19600">
        <f>COUNTIFS($B$4:$B19600,$B19600)</f>
        <v>10</v>
      </c>
      <c r="D19600" t="s">
        <v>17192</v>
      </c>
      <c r="E19600" t="s">
        <v>602</v>
      </c>
      <c r="F19600" t="s">
        <v>2758</v>
      </c>
      <c r="G19600" t="s">
        <v>1020</v>
      </c>
      <c r="H19600" t="str">
        <f t="shared" si="306"/>
        <v>10สพม.สิงห์บุรี อ่างทอง</v>
      </c>
    </row>
    <row r="19601" spans="1:8" x14ac:dyDescent="0.2">
      <c r="A19601">
        <v>19561</v>
      </c>
      <c r="B19601" t="s">
        <v>545</v>
      </c>
      <c r="C19601">
        <f>COUNTIFS($B$4:$B19601,$B19601)</f>
        <v>11</v>
      </c>
      <c r="D19601" t="s">
        <v>17198</v>
      </c>
      <c r="E19601" t="s">
        <v>602</v>
      </c>
      <c r="F19601" t="s">
        <v>2758</v>
      </c>
      <c r="G19601" t="s">
        <v>1020</v>
      </c>
      <c r="H19601" t="str">
        <f t="shared" si="306"/>
        <v>11สพม.สิงห์บุรี อ่างทอง</v>
      </c>
    </row>
    <row r="19602" spans="1:8" x14ac:dyDescent="0.2">
      <c r="A19602">
        <v>19562</v>
      </c>
      <c r="B19602" t="s">
        <v>545</v>
      </c>
      <c r="C19602">
        <f>COUNTIFS($B$4:$B19602,$B19602)</f>
        <v>12</v>
      </c>
      <c r="D19602" t="s">
        <v>17199</v>
      </c>
      <c r="E19602" t="s">
        <v>602</v>
      </c>
      <c r="F19602" t="s">
        <v>2758</v>
      </c>
      <c r="G19602" t="s">
        <v>1020</v>
      </c>
      <c r="H19602" t="str">
        <f t="shared" si="306"/>
        <v>12สพม.สิงห์บุรี อ่างทอง</v>
      </c>
    </row>
    <row r="19603" spans="1:8" x14ac:dyDescent="0.2">
      <c r="A19603">
        <v>19563</v>
      </c>
      <c r="B19603" t="s">
        <v>545</v>
      </c>
      <c r="C19603">
        <f>COUNTIFS($B$4:$B19603,$B19603)</f>
        <v>13</v>
      </c>
      <c r="D19603" t="s">
        <v>17201</v>
      </c>
      <c r="E19603" t="s">
        <v>602</v>
      </c>
      <c r="F19603" t="s">
        <v>2758</v>
      </c>
      <c r="G19603" t="s">
        <v>1020</v>
      </c>
      <c r="H19603" t="str">
        <f t="shared" si="306"/>
        <v>13สพม.สิงห์บุรี อ่างทอง</v>
      </c>
    </row>
    <row r="19604" spans="1:8" x14ac:dyDescent="0.2">
      <c r="A19604">
        <v>19564</v>
      </c>
      <c r="B19604" t="s">
        <v>545</v>
      </c>
      <c r="C19604">
        <f>COUNTIFS($B$4:$B19604,$B19604)</f>
        <v>14</v>
      </c>
      <c r="D19604" t="s">
        <v>17213</v>
      </c>
      <c r="E19604" t="s">
        <v>602</v>
      </c>
      <c r="F19604" t="s">
        <v>2758</v>
      </c>
      <c r="G19604" t="s">
        <v>1020</v>
      </c>
      <c r="H19604" t="str">
        <f t="shared" si="306"/>
        <v>14สพม.สิงห์บุรี อ่างทอง</v>
      </c>
    </row>
    <row r="19605" spans="1:8" x14ac:dyDescent="0.2">
      <c r="A19605">
        <v>19565</v>
      </c>
      <c r="B19605" t="s">
        <v>545</v>
      </c>
      <c r="C19605">
        <f>COUNTIFS($B$4:$B19605,$B19605)</f>
        <v>15</v>
      </c>
      <c r="D19605" t="s">
        <v>17214</v>
      </c>
      <c r="E19605" t="s">
        <v>602</v>
      </c>
      <c r="F19605" t="s">
        <v>2758</v>
      </c>
      <c r="G19605" t="s">
        <v>1020</v>
      </c>
      <c r="H19605" t="str">
        <f t="shared" si="306"/>
        <v>15สพม.สิงห์บุรี อ่างทอง</v>
      </c>
    </row>
    <row r="19606" spans="1:8" x14ac:dyDescent="0.2">
      <c r="A19606">
        <v>19566</v>
      </c>
      <c r="B19606" t="s">
        <v>545</v>
      </c>
      <c r="C19606">
        <f>COUNTIFS($B$4:$B19606,$B19606)</f>
        <v>16</v>
      </c>
      <c r="D19606" t="s">
        <v>17215</v>
      </c>
      <c r="E19606" t="s">
        <v>602</v>
      </c>
      <c r="F19606" t="s">
        <v>2758</v>
      </c>
      <c r="G19606" t="s">
        <v>1020</v>
      </c>
      <c r="H19606" t="str">
        <f t="shared" si="306"/>
        <v>16สพม.สิงห์บุรี อ่างทอง</v>
      </c>
    </row>
    <row r="19607" spans="1:8" x14ac:dyDescent="0.2">
      <c r="A19607">
        <v>19567</v>
      </c>
      <c r="B19607" t="s">
        <v>545</v>
      </c>
      <c r="C19607">
        <f>COUNTIFS($B$4:$B19607,$B19607)</f>
        <v>17</v>
      </c>
      <c r="D19607" t="s">
        <v>17216</v>
      </c>
      <c r="E19607" t="s">
        <v>602</v>
      </c>
      <c r="F19607" t="s">
        <v>2758</v>
      </c>
      <c r="G19607" t="s">
        <v>1020</v>
      </c>
      <c r="H19607" t="str">
        <f t="shared" si="306"/>
        <v>17สพม.สิงห์บุรี อ่างทอง</v>
      </c>
    </row>
    <row r="19608" spans="1:8" x14ac:dyDescent="0.2">
      <c r="A19608">
        <v>19568</v>
      </c>
      <c r="B19608" t="s">
        <v>545</v>
      </c>
      <c r="C19608">
        <f>COUNTIFS($B$4:$B19608,$B19608)</f>
        <v>18</v>
      </c>
      <c r="D19608" t="s">
        <v>17242</v>
      </c>
      <c r="E19608" t="s">
        <v>590</v>
      </c>
      <c r="F19608" t="s">
        <v>2758</v>
      </c>
      <c r="G19608" t="s">
        <v>1020</v>
      </c>
      <c r="H19608" t="str">
        <f t="shared" si="306"/>
        <v>18สพม.สิงห์บุรี อ่างทอง</v>
      </c>
    </row>
    <row r="19609" spans="1:8" x14ac:dyDescent="0.2">
      <c r="A19609">
        <v>19569</v>
      </c>
      <c r="B19609" t="s">
        <v>545</v>
      </c>
      <c r="C19609">
        <f>COUNTIFS($B$4:$B19609,$B19609)</f>
        <v>19</v>
      </c>
      <c r="D19609" t="s">
        <v>17244</v>
      </c>
      <c r="E19609" t="s">
        <v>590</v>
      </c>
      <c r="F19609" t="s">
        <v>2758</v>
      </c>
      <c r="G19609" t="s">
        <v>1020</v>
      </c>
      <c r="H19609" t="str">
        <f t="shared" si="306"/>
        <v>19สพม.สิงห์บุรี อ่างทอง</v>
      </c>
    </row>
    <row r="19610" spans="1:8" x14ac:dyDescent="0.2">
      <c r="A19610">
        <v>19570</v>
      </c>
      <c r="B19610" t="s">
        <v>545</v>
      </c>
      <c r="C19610">
        <f>COUNTIFS($B$4:$B19610,$B19610)</f>
        <v>20</v>
      </c>
      <c r="D19610" t="s">
        <v>17283</v>
      </c>
      <c r="E19610" t="s">
        <v>591</v>
      </c>
      <c r="F19610" t="s">
        <v>2758</v>
      </c>
      <c r="G19610" t="s">
        <v>1020</v>
      </c>
      <c r="H19610" t="str">
        <f t="shared" si="306"/>
        <v>20สพม.สิงห์บุรี อ่างทอง</v>
      </c>
    </row>
    <row r="19611" spans="1:8" x14ac:dyDescent="0.2">
      <c r="A19611">
        <v>19571</v>
      </c>
      <c r="B19611" t="s">
        <v>545</v>
      </c>
      <c r="C19611">
        <f>COUNTIFS($B$4:$B19611,$B19611)</f>
        <v>21</v>
      </c>
      <c r="D19611" t="s">
        <v>17291</v>
      </c>
      <c r="E19611" t="s">
        <v>596</v>
      </c>
      <c r="F19611" t="s">
        <v>2758</v>
      </c>
      <c r="G19611" t="s">
        <v>1020</v>
      </c>
      <c r="H19611" t="str">
        <f t="shared" si="306"/>
        <v>21สพม.สิงห์บุรี อ่างทอง</v>
      </c>
    </row>
    <row r="19612" spans="1:8" x14ac:dyDescent="0.2">
      <c r="A19612">
        <v>19572</v>
      </c>
      <c r="B19612" t="s">
        <v>545</v>
      </c>
      <c r="C19612">
        <f>COUNTIFS($B$4:$B19612,$B19612)</f>
        <v>22</v>
      </c>
      <c r="D19612" t="s">
        <v>17295</v>
      </c>
      <c r="E19612" t="s">
        <v>595</v>
      </c>
      <c r="F19612" t="s">
        <v>2758</v>
      </c>
      <c r="G19612" t="s">
        <v>1020</v>
      </c>
      <c r="H19612" t="str">
        <f t="shared" si="306"/>
        <v>22สพม.สิงห์บุรี อ่างทอง</v>
      </c>
    </row>
    <row r="19613" spans="1:8" x14ac:dyDescent="0.2">
      <c r="A19613">
        <v>19573</v>
      </c>
      <c r="B19613" t="s">
        <v>545</v>
      </c>
      <c r="C19613">
        <f>COUNTIFS($B$4:$B19613,$B19613)</f>
        <v>23</v>
      </c>
      <c r="D19613" t="s">
        <v>20408</v>
      </c>
      <c r="E19613" t="s">
        <v>592</v>
      </c>
      <c r="F19613" t="s">
        <v>2758</v>
      </c>
      <c r="G19613" t="s">
        <v>1020</v>
      </c>
      <c r="H19613" t="str">
        <f t="shared" si="306"/>
        <v>23สพม.สิงห์บุรี อ่างทอง</v>
      </c>
    </row>
    <row r="19614" spans="1:8" x14ac:dyDescent="0.2">
      <c r="A19614">
        <v>19574</v>
      </c>
      <c r="B19614" t="s">
        <v>546</v>
      </c>
      <c r="C19614">
        <f>COUNTIFS($B$4:$B19614,$B19614)</f>
        <v>1</v>
      </c>
      <c r="D19614" t="s">
        <v>2517</v>
      </c>
      <c r="E19614" t="s">
        <v>565</v>
      </c>
      <c r="F19614" t="s">
        <v>1019</v>
      </c>
      <c r="G19614" t="s">
        <v>1020</v>
      </c>
      <c r="H19614" t="str">
        <f t="shared" si="306"/>
        <v>1สพม.สุโขทัย</v>
      </c>
    </row>
    <row r="19615" spans="1:8" x14ac:dyDescent="0.2">
      <c r="A19615">
        <v>19575</v>
      </c>
      <c r="B19615" t="s">
        <v>546</v>
      </c>
      <c r="C19615">
        <f>COUNTIFS($B$4:$B19615,$B19615)</f>
        <v>2</v>
      </c>
      <c r="D19615" t="s">
        <v>17296</v>
      </c>
      <c r="E19615" t="s">
        <v>591</v>
      </c>
      <c r="F19615" t="s">
        <v>2758</v>
      </c>
      <c r="G19615" t="s">
        <v>1020</v>
      </c>
      <c r="H19615" t="str">
        <f t="shared" si="306"/>
        <v>2สพม.สุโขทัย</v>
      </c>
    </row>
    <row r="19616" spans="1:8" x14ac:dyDescent="0.2">
      <c r="A19616">
        <v>19576</v>
      </c>
      <c r="B19616" t="s">
        <v>546</v>
      </c>
      <c r="C19616">
        <f>COUNTIFS($B$4:$B19616,$B19616)</f>
        <v>3</v>
      </c>
      <c r="D19616" t="s">
        <v>17302</v>
      </c>
      <c r="E19616" t="s">
        <v>592</v>
      </c>
      <c r="F19616" t="s">
        <v>2758</v>
      </c>
      <c r="G19616" t="s">
        <v>1020</v>
      </c>
      <c r="H19616" t="str">
        <f t="shared" si="306"/>
        <v>3สพม.สุโขทัย</v>
      </c>
    </row>
    <row r="19617" spans="1:8" x14ac:dyDescent="0.2">
      <c r="A19617">
        <v>19577</v>
      </c>
      <c r="B19617" t="s">
        <v>546</v>
      </c>
      <c r="C19617">
        <f>COUNTIFS($B$4:$B19617,$B19617)</f>
        <v>4</v>
      </c>
      <c r="D19617" t="s">
        <v>17308</v>
      </c>
      <c r="E19617" t="s">
        <v>592</v>
      </c>
      <c r="F19617" t="s">
        <v>2758</v>
      </c>
      <c r="G19617" t="s">
        <v>1020</v>
      </c>
      <c r="H19617" t="str">
        <f t="shared" si="306"/>
        <v>4สพม.สุโขทัย</v>
      </c>
    </row>
    <row r="19618" spans="1:8" x14ac:dyDescent="0.2">
      <c r="A19618">
        <v>19578</v>
      </c>
      <c r="B19618" t="s">
        <v>546</v>
      </c>
      <c r="C19618">
        <f>COUNTIFS($B$4:$B19618,$B19618)</f>
        <v>5</v>
      </c>
      <c r="D19618" t="s">
        <v>17314</v>
      </c>
      <c r="E19618" t="s">
        <v>597</v>
      </c>
      <c r="F19618" t="s">
        <v>2758</v>
      </c>
      <c r="G19618" t="s">
        <v>1020</v>
      </c>
      <c r="H19618" t="str">
        <f t="shared" si="306"/>
        <v>5สพม.สุโขทัย</v>
      </c>
    </row>
    <row r="19619" spans="1:8" x14ac:dyDescent="0.2">
      <c r="A19619">
        <v>19579</v>
      </c>
      <c r="B19619" t="s">
        <v>546</v>
      </c>
      <c r="C19619">
        <f>COUNTIFS($B$4:$B19619,$B19619)</f>
        <v>6</v>
      </c>
      <c r="D19619" t="s">
        <v>17366</v>
      </c>
      <c r="E19619" t="s">
        <v>593</v>
      </c>
      <c r="F19619" t="s">
        <v>2758</v>
      </c>
      <c r="G19619" t="s">
        <v>1020</v>
      </c>
      <c r="H19619" t="str">
        <f t="shared" si="306"/>
        <v>6สพม.สุโขทัย</v>
      </c>
    </row>
    <row r="19620" spans="1:8" x14ac:dyDescent="0.2">
      <c r="A19620">
        <v>19580</v>
      </c>
      <c r="B19620" t="s">
        <v>546</v>
      </c>
      <c r="C19620">
        <f>COUNTIFS($B$4:$B19620,$B19620)</f>
        <v>7</v>
      </c>
      <c r="D19620" t="s">
        <v>18645</v>
      </c>
      <c r="E19620" t="s">
        <v>587</v>
      </c>
      <c r="F19620" t="s">
        <v>2758</v>
      </c>
      <c r="G19620" t="s">
        <v>1020</v>
      </c>
      <c r="H19620" t="str">
        <f t="shared" si="306"/>
        <v>7สพม.สุโขทัย</v>
      </c>
    </row>
    <row r="19621" spans="1:8" x14ac:dyDescent="0.2">
      <c r="A19621">
        <v>19581</v>
      </c>
      <c r="B19621" t="s">
        <v>546</v>
      </c>
      <c r="C19621">
        <f>COUNTIFS($B$4:$B19621,$B19621)</f>
        <v>8</v>
      </c>
      <c r="D19621" t="s">
        <v>20723</v>
      </c>
      <c r="E19621" t="s">
        <v>3082</v>
      </c>
      <c r="F19621" t="s">
        <v>2758</v>
      </c>
      <c r="G19621" t="s">
        <v>1020</v>
      </c>
      <c r="H19621" t="str">
        <f t="shared" si="306"/>
        <v>8สพม.สุโขทัย</v>
      </c>
    </row>
    <row r="19622" spans="1:8" x14ac:dyDescent="0.2">
      <c r="A19622">
        <v>19582</v>
      </c>
      <c r="B19622" t="s">
        <v>546</v>
      </c>
      <c r="C19622">
        <f>COUNTIFS($B$4:$B19622,$B19622)</f>
        <v>9</v>
      </c>
      <c r="D19622" t="s">
        <v>20746</v>
      </c>
      <c r="E19622" t="s">
        <v>591</v>
      </c>
      <c r="F19622" t="s">
        <v>2758</v>
      </c>
      <c r="G19622" t="s">
        <v>1020</v>
      </c>
      <c r="H19622" t="str">
        <f t="shared" si="306"/>
        <v>9สพม.สุโขทัย</v>
      </c>
    </row>
    <row r="19623" spans="1:8" x14ac:dyDescent="0.2">
      <c r="A19623">
        <v>19583</v>
      </c>
      <c r="B19623" t="s">
        <v>546</v>
      </c>
      <c r="C19623">
        <f>COUNTIFS($B$4:$B19623,$B19623)</f>
        <v>10</v>
      </c>
      <c r="D19623" t="s">
        <v>20748</v>
      </c>
      <c r="E19623" t="s">
        <v>592</v>
      </c>
      <c r="F19623" t="s">
        <v>2758</v>
      </c>
      <c r="G19623" t="s">
        <v>1020</v>
      </c>
      <c r="H19623" t="str">
        <f t="shared" si="306"/>
        <v>10สพม.สุโขทัย</v>
      </c>
    </row>
    <row r="19624" spans="1:8" x14ac:dyDescent="0.2">
      <c r="A19624">
        <v>19584</v>
      </c>
      <c r="B19624" t="s">
        <v>546</v>
      </c>
      <c r="C19624">
        <f>COUNTIFS($B$4:$B19624,$B19624)</f>
        <v>11</v>
      </c>
      <c r="D19624" t="s">
        <v>20753</v>
      </c>
      <c r="E19624" t="s">
        <v>602</v>
      </c>
      <c r="F19624" t="s">
        <v>2758</v>
      </c>
      <c r="G19624" t="s">
        <v>1020</v>
      </c>
      <c r="H19624" t="str">
        <f t="shared" si="306"/>
        <v>11สพม.สุโขทัย</v>
      </c>
    </row>
    <row r="19625" spans="1:8" x14ac:dyDescent="0.2">
      <c r="A19625">
        <v>19585</v>
      </c>
      <c r="B19625" t="s">
        <v>546</v>
      </c>
      <c r="C19625">
        <f>COUNTIFS($B$4:$B19625,$B19625)</f>
        <v>12</v>
      </c>
      <c r="D19625" t="s">
        <v>20754</v>
      </c>
      <c r="E19625" t="s">
        <v>602</v>
      </c>
      <c r="F19625" t="s">
        <v>2758</v>
      </c>
      <c r="G19625" t="s">
        <v>1020</v>
      </c>
      <c r="H19625" t="str">
        <f t="shared" si="306"/>
        <v>12สพม.สุโขทัย</v>
      </c>
    </row>
    <row r="19626" spans="1:8" x14ac:dyDescent="0.2">
      <c r="A19626">
        <v>19586</v>
      </c>
      <c r="B19626" t="s">
        <v>546</v>
      </c>
      <c r="C19626">
        <f>COUNTIFS($B$4:$B19626,$B19626)</f>
        <v>13</v>
      </c>
      <c r="D19626" t="s">
        <v>20755</v>
      </c>
      <c r="E19626" t="s">
        <v>602</v>
      </c>
      <c r="F19626" t="s">
        <v>2758</v>
      </c>
      <c r="G19626" t="s">
        <v>1020</v>
      </c>
      <c r="H19626" t="str">
        <f t="shared" si="306"/>
        <v>13สพม.สุโขทัย</v>
      </c>
    </row>
    <row r="19627" spans="1:8" x14ac:dyDescent="0.2">
      <c r="A19627">
        <v>19587</v>
      </c>
      <c r="B19627" t="s">
        <v>546</v>
      </c>
      <c r="C19627">
        <f>COUNTIFS($B$4:$B19627,$B19627)</f>
        <v>14</v>
      </c>
      <c r="D19627" t="s">
        <v>20756</v>
      </c>
      <c r="E19627" t="s">
        <v>602</v>
      </c>
      <c r="F19627" t="s">
        <v>2758</v>
      </c>
      <c r="G19627" t="s">
        <v>1020</v>
      </c>
      <c r="H19627" t="str">
        <f t="shared" si="306"/>
        <v>14สพม.สุโขทัย</v>
      </c>
    </row>
    <row r="19628" spans="1:8" x14ac:dyDescent="0.2">
      <c r="A19628">
        <v>19588</v>
      </c>
      <c r="B19628" t="s">
        <v>546</v>
      </c>
      <c r="C19628">
        <f>COUNTIFS($B$4:$B19628,$B19628)</f>
        <v>15</v>
      </c>
      <c r="D19628" t="s">
        <v>20757</v>
      </c>
      <c r="E19628" t="s">
        <v>602</v>
      </c>
      <c r="F19628" t="s">
        <v>2758</v>
      </c>
      <c r="G19628" t="s">
        <v>1020</v>
      </c>
      <c r="H19628" t="str">
        <f t="shared" si="306"/>
        <v>15สพม.สุโขทัย</v>
      </c>
    </row>
    <row r="19629" spans="1:8" x14ac:dyDescent="0.2">
      <c r="A19629">
        <v>19589</v>
      </c>
      <c r="B19629" t="s">
        <v>546</v>
      </c>
      <c r="C19629">
        <f>COUNTIFS($B$4:$B19629,$B19629)</f>
        <v>16</v>
      </c>
      <c r="D19629" t="s">
        <v>20759</v>
      </c>
      <c r="E19629" t="s">
        <v>602</v>
      </c>
      <c r="F19629" t="s">
        <v>2758</v>
      </c>
      <c r="G19629" t="s">
        <v>1020</v>
      </c>
      <c r="H19629" t="str">
        <f t="shared" si="306"/>
        <v>16สพม.สุโขทัย</v>
      </c>
    </row>
    <row r="19630" spans="1:8" x14ac:dyDescent="0.2">
      <c r="A19630">
        <v>19590</v>
      </c>
      <c r="B19630" t="s">
        <v>546</v>
      </c>
      <c r="C19630">
        <f>COUNTIFS($B$4:$B19630,$B19630)</f>
        <v>17</v>
      </c>
      <c r="D19630" t="s">
        <v>20760</v>
      </c>
      <c r="E19630" t="s">
        <v>602</v>
      </c>
      <c r="F19630" t="s">
        <v>2758</v>
      </c>
      <c r="G19630" t="s">
        <v>1020</v>
      </c>
      <c r="H19630" t="str">
        <f t="shared" si="306"/>
        <v>17สพม.สุโขทัย</v>
      </c>
    </row>
    <row r="19631" spans="1:8" x14ac:dyDescent="0.2">
      <c r="A19631">
        <v>19591</v>
      </c>
      <c r="B19631" t="s">
        <v>546</v>
      </c>
      <c r="C19631">
        <f>COUNTIFS($B$4:$B19631,$B19631)</f>
        <v>18</v>
      </c>
      <c r="D19631" t="s">
        <v>20761</v>
      </c>
      <c r="E19631" t="s">
        <v>602</v>
      </c>
      <c r="F19631" t="s">
        <v>2758</v>
      </c>
      <c r="G19631" t="s">
        <v>1020</v>
      </c>
      <c r="H19631" t="str">
        <f t="shared" si="306"/>
        <v>18สพม.สุโขทัย</v>
      </c>
    </row>
    <row r="19632" spans="1:8" x14ac:dyDescent="0.2">
      <c r="A19632">
        <v>19592</v>
      </c>
      <c r="B19632" t="s">
        <v>546</v>
      </c>
      <c r="C19632">
        <f>COUNTIFS($B$4:$B19632,$B19632)</f>
        <v>19</v>
      </c>
      <c r="D19632" t="s">
        <v>20762</v>
      </c>
      <c r="E19632" t="s">
        <v>602</v>
      </c>
      <c r="F19632" t="s">
        <v>2758</v>
      </c>
      <c r="G19632" t="s">
        <v>1020</v>
      </c>
      <c r="H19632" t="str">
        <f t="shared" si="306"/>
        <v>19สพม.สุโขทัย</v>
      </c>
    </row>
    <row r="19633" spans="1:8" x14ac:dyDescent="0.2">
      <c r="A19633">
        <v>19593</v>
      </c>
      <c r="B19633" t="s">
        <v>546</v>
      </c>
      <c r="C19633">
        <f>COUNTIFS($B$4:$B19633,$B19633)</f>
        <v>20</v>
      </c>
      <c r="D19633" t="s">
        <v>20763</v>
      </c>
      <c r="E19633" t="s">
        <v>602</v>
      </c>
      <c r="F19633" t="s">
        <v>2758</v>
      </c>
      <c r="G19633" t="s">
        <v>1020</v>
      </c>
      <c r="H19633" t="str">
        <f t="shared" si="306"/>
        <v>20สพม.สุโขทัย</v>
      </c>
    </row>
    <row r="19634" spans="1:8" x14ac:dyDescent="0.2">
      <c r="A19634">
        <v>19594</v>
      </c>
      <c r="B19634" t="s">
        <v>546</v>
      </c>
      <c r="C19634">
        <f>COUNTIFS($B$4:$B19634,$B19634)</f>
        <v>21</v>
      </c>
      <c r="D19634" t="s">
        <v>20764</v>
      </c>
      <c r="E19634" t="s">
        <v>602</v>
      </c>
      <c r="F19634" t="s">
        <v>2758</v>
      </c>
      <c r="G19634" t="s">
        <v>1020</v>
      </c>
      <c r="H19634" t="str">
        <f t="shared" si="306"/>
        <v>21สพม.สุโขทัย</v>
      </c>
    </row>
    <row r="19635" spans="1:8" x14ac:dyDescent="0.2">
      <c r="A19635">
        <v>19595</v>
      </c>
      <c r="B19635" t="s">
        <v>546</v>
      </c>
      <c r="C19635">
        <f>COUNTIFS($B$4:$B19635,$B19635)</f>
        <v>22</v>
      </c>
      <c r="D19635" t="s">
        <v>20765</v>
      </c>
      <c r="E19635" t="s">
        <v>602</v>
      </c>
      <c r="F19635" t="s">
        <v>2758</v>
      </c>
      <c r="G19635" t="s">
        <v>1020</v>
      </c>
      <c r="H19635" t="str">
        <f t="shared" si="306"/>
        <v>22สพม.สุโขทัย</v>
      </c>
    </row>
    <row r="19636" spans="1:8" x14ac:dyDescent="0.2">
      <c r="A19636">
        <v>19596</v>
      </c>
      <c r="B19636" t="s">
        <v>546</v>
      </c>
      <c r="C19636">
        <f>COUNTIFS($B$4:$B19636,$B19636)</f>
        <v>23</v>
      </c>
      <c r="D19636" t="s">
        <v>20766</v>
      </c>
      <c r="E19636" t="s">
        <v>602</v>
      </c>
      <c r="F19636" t="s">
        <v>2758</v>
      </c>
      <c r="G19636" t="s">
        <v>1020</v>
      </c>
      <c r="H19636" t="str">
        <f t="shared" si="306"/>
        <v>23สพม.สุโขทัย</v>
      </c>
    </row>
    <row r="19637" spans="1:8" x14ac:dyDescent="0.2">
      <c r="A19637">
        <v>19597</v>
      </c>
      <c r="B19637" t="s">
        <v>546</v>
      </c>
      <c r="C19637">
        <f>COUNTIFS($B$4:$B19637,$B19637)</f>
        <v>24</v>
      </c>
      <c r="D19637" t="s">
        <v>20767</v>
      </c>
      <c r="E19637" t="s">
        <v>602</v>
      </c>
      <c r="F19637" t="s">
        <v>2758</v>
      </c>
      <c r="G19637" t="s">
        <v>1020</v>
      </c>
      <c r="H19637" t="str">
        <f t="shared" si="306"/>
        <v>24สพม.สุโขทัย</v>
      </c>
    </row>
    <row r="19638" spans="1:8" x14ac:dyDescent="0.2">
      <c r="A19638">
        <v>19598</v>
      </c>
      <c r="B19638" t="s">
        <v>546</v>
      </c>
      <c r="C19638">
        <f>COUNTIFS($B$4:$B19638,$B19638)</f>
        <v>25</v>
      </c>
      <c r="D19638" t="s">
        <v>20768</v>
      </c>
      <c r="E19638" t="s">
        <v>602</v>
      </c>
      <c r="F19638" t="s">
        <v>2758</v>
      </c>
      <c r="G19638" t="s">
        <v>1020</v>
      </c>
      <c r="H19638" t="str">
        <f t="shared" si="306"/>
        <v>25สพม.สุโขทัย</v>
      </c>
    </row>
    <row r="19639" spans="1:8" x14ac:dyDescent="0.2">
      <c r="A19639">
        <v>19599</v>
      </c>
      <c r="B19639" t="s">
        <v>546</v>
      </c>
      <c r="C19639">
        <f>COUNTIFS($B$4:$B19639,$B19639)</f>
        <v>26</v>
      </c>
      <c r="D19639" t="s">
        <v>20770</v>
      </c>
      <c r="E19639" t="s">
        <v>602</v>
      </c>
      <c r="F19639" t="s">
        <v>2758</v>
      </c>
      <c r="G19639" t="s">
        <v>1020</v>
      </c>
      <c r="H19639" t="str">
        <f t="shared" si="306"/>
        <v>26สพม.สุโขทัย</v>
      </c>
    </row>
    <row r="19640" spans="1:8" x14ac:dyDescent="0.2">
      <c r="A19640">
        <v>19600</v>
      </c>
      <c r="B19640" t="s">
        <v>546</v>
      </c>
      <c r="C19640">
        <f>COUNTIFS($B$4:$B19640,$B19640)</f>
        <v>27</v>
      </c>
      <c r="D19640" t="s">
        <v>20771</v>
      </c>
      <c r="E19640" t="s">
        <v>602</v>
      </c>
      <c r="F19640" t="s">
        <v>2758</v>
      </c>
      <c r="G19640" t="s">
        <v>1020</v>
      </c>
      <c r="H19640" t="str">
        <f t="shared" si="306"/>
        <v>27สพม.สุโขทัย</v>
      </c>
    </row>
    <row r="19641" spans="1:8" x14ac:dyDescent="0.2">
      <c r="A19641">
        <v>19601</v>
      </c>
      <c r="B19641" t="s">
        <v>546</v>
      </c>
      <c r="C19641">
        <f>COUNTIFS($B$4:$B19641,$B19641)</f>
        <v>28</v>
      </c>
      <c r="D19641" t="s">
        <v>20772</v>
      </c>
      <c r="E19641" t="s">
        <v>602</v>
      </c>
      <c r="F19641" t="s">
        <v>2758</v>
      </c>
      <c r="G19641" t="s">
        <v>1020</v>
      </c>
      <c r="H19641" t="str">
        <f t="shared" si="306"/>
        <v>28สพม.สุโขทัย</v>
      </c>
    </row>
    <row r="19642" spans="1:8" x14ac:dyDescent="0.2">
      <c r="A19642">
        <v>19602</v>
      </c>
      <c r="B19642" t="s">
        <v>546</v>
      </c>
      <c r="C19642">
        <f>COUNTIFS($B$4:$B19642,$B19642)</f>
        <v>29</v>
      </c>
      <c r="D19642" t="s">
        <v>20773</v>
      </c>
      <c r="E19642" t="s">
        <v>602</v>
      </c>
      <c r="F19642" t="s">
        <v>2758</v>
      </c>
      <c r="G19642" t="s">
        <v>1020</v>
      </c>
      <c r="H19642" t="str">
        <f t="shared" si="306"/>
        <v>29สพม.สุโขทัย</v>
      </c>
    </row>
    <row r="19643" spans="1:8" x14ac:dyDescent="0.2">
      <c r="A19643">
        <v>19603</v>
      </c>
      <c r="B19643" t="s">
        <v>546</v>
      </c>
      <c r="C19643">
        <f>COUNTIFS($B$4:$B19643,$B19643)</f>
        <v>30</v>
      </c>
      <c r="D19643" t="s">
        <v>20774</v>
      </c>
      <c r="E19643" t="s">
        <v>602</v>
      </c>
      <c r="F19643" t="s">
        <v>2758</v>
      </c>
      <c r="G19643" t="s">
        <v>1020</v>
      </c>
      <c r="H19643" t="str">
        <f t="shared" si="306"/>
        <v>30สพม.สุโขทัย</v>
      </c>
    </row>
    <row r="19644" spans="1:8" x14ac:dyDescent="0.2">
      <c r="A19644">
        <v>19604</v>
      </c>
      <c r="B19644" t="s">
        <v>546</v>
      </c>
      <c r="C19644">
        <f>COUNTIFS($B$4:$B19644,$B19644)</f>
        <v>31</v>
      </c>
      <c r="D19644" t="s">
        <v>20775</v>
      </c>
      <c r="E19644" t="s">
        <v>602</v>
      </c>
      <c r="F19644" t="s">
        <v>2758</v>
      </c>
      <c r="G19644" t="s">
        <v>1020</v>
      </c>
      <c r="H19644" t="str">
        <f t="shared" si="306"/>
        <v>31สพม.สุโขทัย</v>
      </c>
    </row>
    <row r="19645" spans="1:8" x14ac:dyDescent="0.2">
      <c r="A19645">
        <v>19605</v>
      </c>
      <c r="B19645" t="s">
        <v>546</v>
      </c>
      <c r="C19645">
        <f>COUNTIFS($B$4:$B19645,$B19645)</f>
        <v>32</v>
      </c>
      <c r="D19645" t="s">
        <v>20776</v>
      </c>
      <c r="E19645" t="s">
        <v>602</v>
      </c>
      <c r="F19645" t="s">
        <v>2758</v>
      </c>
      <c r="G19645" t="s">
        <v>1020</v>
      </c>
      <c r="H19645" t="str">
        <f t="shared" si="306"/>
        <v>32สพม.สุโขทัย</v>
      </c>
    </row>
    <row r="19646" spans="1:8" x14ac:dyDescent="0.2">
      <c r="A19646">
        <v>19606</v>
      </c>
      <c r="B19646" t="s">
        <v>546</v>
      </c>
      <c r="C19646">
        <f>COUNTIFS($B$4:$B19646,$B19646)</f>
        <v>33</v>
      </c>
      <c r="D19646" t="s">
        <v>20777</v>
      </c>
      <c r="E19646" t="s">
        <v>602</v>
      </c>
      <c r="F19646" t="s">
        <v>2758</v>
      </c>
      <c r="G19646" t="s">
        <v>1020</v>
      </c>
      <c r="H19646" t="str">
        <f t="shared" si="306"/>
        <v>33สพม.สุโขทัย</v>
      </c>
    </row>
    <row r="19647" spans="1:8" x14ac:dyDescent="0.2">
      <c r="A19647">
        <v>19607</v>
      </c>
      <c r="B19647" t="s">
        <v>546</v>
      </c>
      <c r="C19647">
        <f>COUNTIFS($B$4:$B19647,$B19647)</f>
        <v>34</v>
      </c>
      <c r="D19647" t="s">
        <v>20778</v>
      </c>
      <c r="E19647" t="s">
        <v>602</v>
      </c>
      <c r="F19647" t="s">
        <v>2758</v>
      </c>
      <c r="G19647" t="s">
        <v>1020</v>
      </c>
      <c r="H19647" t="str">
        <f t="shared" si="306"/>
        <v>34สพม.สุโขทัย</v>
      </c>
    </row>
    <row r="19648" spans="1:8" x14ac:dyDescent="0.2">
      <c r="A19648">
        <v>19608</v>
      </c>
      <c r="B19648" t="s">
        <v>546</v>
      </c>
      <c r="C19648">
        <f>COUNTIFS($B$4:$B19648,$B19648)</f>
        <v>35</v>
      </c>
      <c r="D19648" t="s">
        <v>20780</v>
      </c>
      <c r="E19648" t="s">
        <v>602</v>
      </c>
      <c r="F19648" t="s">
        <v>2758</v>
      </c>
      <c r="G19648" t="s">
        <v>1020</v>
      </c>
      <c r="H19648" t="str">
        <f t="shared" si="306"/>
        <v>35สพม.สุโขทัย</v>
      </c>
    </row>
    <row r="19649" spans="1:8" x14ac:dyDescent="0.2">
      <c r="A19649">
        <v>19609</v>
      </c>
      <c r="B19649" t="s">
        <v>546</v>
      </c>
      <c r="C19649">
        <f>COUNTIFS($B$4:$B19649,$B19649)</f>
        <v>36</v>
      </c>
      <c r="D19649" t="s">
        <v>20781</v>
      </c>
      <c r="E19649" t="s">
        <v>602</v>
      </c>
      <c r="F19649" t="s">
        <v>2758</v>
      </c>
      <c r="G19649" t="s">
        <v>1020</v>
      </c>
      <c r="H19649" t="str">
        <f t="shared" si="306"/>
        <v>36สพม.สุโขทัย</v>
      </c>
    </row>
    <row r="19650" spans="1:8" x14ac:dyDescent="0.2">
      <c r="A19650">
        <v>19610</v>
      </c>
      <c r="B19650" t="s">
        <v>546</v>
      </c>
      <c r="C19650">
        <f>COUNTIFS($B$4:$B19650,$B19650)</f>
        <v>37</v>
      </c>
      <c r="D19650" t="s">
        <v>20782</v>
      </c>
      <c r="E19650" t="s">
        <v>602</v>
      </c>
      <c r="F19650" t="s">
        <v>2758</v>
      </c>
      <c r="G19650" t="s">
        <v>1020</v>
      </c>
      <c r="H19650" t="str">
        <f t="shared" si="306"/>
        <v>37สพม.สุโขทัย</v>
      </c>
    </row>
    <row r="19651" spans="1:8" x14ac:dyDescent="0.2">
      <c r="A19651">
        <v>19611</v>
      </c>
      <c r="B19651" t="s">
        <v>546</v>
      </c>
      <c r="C19651">
        <f>COUNTIFS($B$4:$B19651,$B19651)</f>
        <v>38</v>
      </c>
      <c r="D19651" t="s">
        <v>20783</v>
      </c>
      <c r="E19651" t="s">
        <v>602</v>
      </c>
      <c r="F19651" t="s">
        <v>2758</v>
      </c>
      <c r="G19651" t="s">
        <v>1020</v>
      </c>
      <c r="H19651" t="str">
        <f t="shared" si="306"/>
        <v>38สพม.สุโขทัย</v>
      </c>
    </row>
    <row r="19652" spans="1:8" x14ac:dyDescent="0.2">
      <c r="A19652">
        <v>19612</v>
      </c>
      <c r="B19652" t="s">
        <v>546</v>
      </c>
      <c r="C19652">
        <f>COUNTIFS($B$4:$B19652,$B19652)</f>
        <v>39</v>
      </c>
      <c r="D19652" t="s">
        <v>20784</v>
      </c>
      <c r="E19652" t="s">
        <v>602</v>
      </c>
      <c r="F19652" t="s">
        <v>2758</v>
      </c>
      <c r="G19652" t="s">
        <v>1020</v>
      </c>
      <c r="H19652" t="str">
        <f t="shared" ref="H19652:H19715" si="307">C19652&amp;B19652</f>
        <v>39สพม.สุโขทัย</v>
      </c>
    </row>
    <row r="19653" spans="1:8" x14ac:dyDescent="0.2">
      <c r="A19653">
        <v>19613</v>
      </c>
      <c r="B19653" t="s">
        <v>546</v>
      </c>
      <c r="C19653">
        <f>COUNTIFS($B$4:$B19653,$B19653)</f>
        <v>40</v>
      </c>
      <c r="D19653" t="s">
        <v>20785</v>
      </c>
      <c r="E19653" t="s">
        <v>602</v>
      </c>
      <c r="F19653" t="s">
        <v>2758</v>
      </c>
      <c r="G19653" t="s">
        <v>1020</v>
      </c>
      <c r="H19653" t="str">
        <f t="shared" si="307"/>
        <v>40สพม.สุโขทัย</v>
      </c>
    </row>
    <row r="19654" spans="1:8" x14ac:dyDescent="0.2">
      <c r="A19654">
        <v>19614</v>
      </c>
      <c r="B19654" t="s">
        <v>546</v>
      </c>
      <c r="C19654">
        <f>COUNTIFS($B$4:$B19654,$B19654)</f>
        <v>41</v>
      </c>
      <c r="D19654" t="s">
        <v>20786</v>
      </c>
      <c r="E19654" t="s">
        <v>602</v>
      </c>
      <c r="F19654" t="s">
        <v>2758</v>
      </c>
      <c r="G19654" t="s">
        <v>1020</v>
      </c>
      <c r="H19654" t="str">
        <f t="shared" si="307"/>
        <v>41สพม.สุโขทัย</v>
      </c>
    </row>
    <row r="19655" spans="1:8" x14ac:dyDescent="0.2">
      <c r="A19655">
        <v>19615</v>
      </c>
      <c r="B19655" t="s">
        <v>546</v>
      </c>
      <c r="C19655">
        <f>COUNTIFS($B$4:$B19655,$B19655)</f>
        <v>42</v>
      </c>
      <c r="D19655" t="s">
        <v>20787</v>
      </c>
      <c r="E19655" t="s">
        <v>602</v>
      </c>
      <c r="F19655" t="s">
        <v>2758</v>
      </c>
      <c r="G19655" t="s">
        <v>1020</v>
      </c>
      <c r="H19655" t="str">
        <f t="shared" si="307"/>
        <v>42สพม.สุโขทัย</v>
      </c>
    </row>
    <row r="19656" spans="1:8" x14ac:dyDescent="0.2">
      <c r="A19656">
        <v>19616</v>
      </c>
      <c r="B19656" t="s">
        <v>546</v>
      </c>
      <c r="C19656">
        <f>COUNTIFS($B$4:$B19656,$B19656)</f>
        <v>43</v>
      </c>
      <c r="D19656" t="s">
        <v>20788</v>
      </c>
      <c r="E19656" t="s">
        <v>602</v>
      </c>
      <c r="F19656" t="s">
        <v>2758</v>
      </c>
      <c r="G19656" t="s">
        <v>1020</v>
      </c>
      <c r="H19656" t="str">
        <f t="shared" si="307"/>
        <v>43สพม.สุโขทัย</v>
      </c>
    </row>
    <row r="19657" spans="1:8" x14ac:dyDescent="0.2">
      <c r="A19657">
        <v>19617</v>
      </c>
      <c r="B19657" t="s">
        <v>546</v>
      </c>
      <c r="C19657">
        <f>COUNTIFS($B$4:$B19657,$B19657)</f>
        <v>44</v>
      </c>
      <c r="D19657" t="s">
        <v>20789</v>
      </c>
      <c r="E19657" t="s">
        <v>602</v>
      </c>
      <c r="F19657" t="s">
        <v>2758</v>
      </c>
      <c r="G19657" t="s">
        <v>1020</v>
      </c>
      <c r="H19657" t="str">
        <f t="shared" si="307"/>
        <v>44สพม.สุโขทัย</v>
      </c>
    </row>
    <row r="19658" spans="1:8" x14ac:dyDescent="0.2">
      <c r="A19658">
        <v>19618</v>
      </c>
      <c r="B19658" t="s">
        <v>546</v>
      </c>
      <c r="C19658">
        <f>COUNTIFS($B$4:$B19658,$B19658)</f>
        <v>45</v>
      </c>
      <c r="D19658" t="s">
        <v>20790</v>
      </c>
      <c r="E19658" t="s">
        <v>602</v>
      </c>
      <c r="F19658" t="s">
        <v>2758</v>
      </c>
      <c r="G19658" t="s">
        <v>1020</v>
      </c>
      <c r="H19658" t="str">
        <f t="shared" si="307"/>
        <v>45สพม.สุโขทัย</v>
      </c>
    </row>
    <row r="19659" spans="1:8" x14ac:dyDescent="0.2">
      <c r="A19659">
        <v>19619</v>
      </c>
      <c r="B19659" t="s">
        <v>546</v>
      </c>
      <c r="C19659">
        <f>COUNTIFS($B$4:$B19659,$B19659)</f>
        <v>46</v>
      </c>
      <c r="D19659" t="s">
        <v>20791</v>
      </c>
      <c r="E19659" t="s">
        <v>602</v>
      </c>
      <c r="F19659" t="s">
        <v>2758</v>
      </c>
      <c r="G19659" t="s">
        <v>1020</v>
      </c>
      <c r="H19659" t="str">
        <f t="shared" si="307"/>
        <v>46สพม.สุโขทัย</v>
      </c>
    </row>
    <row r="19660" spans="1:8" x14ac:dyDescent="0.2">
      <c r="A19660">
        <v>19620</v>
      </c>
      <c r="B19660" t="s">
        <v>546</v>
      </c>
      <c r="C19660">
        <f>COUNTIFS($B$4:$B19660,$B19660)</f>
        <v>47</v>
      </c>
      <c r="D19660" t="s">
        <v>20793</v>
      </c>
      <c r="E19660" t="s">
        <v>602</v>
      </c>
      <c r="F19660" t="s">
        <v>2758</v>
      </c>
      <c r="G19660" t="s">
        <v>1020</v>
      </c>
      <c r="H19660" t="str">
        <f t="shared" si="307"/>
        <v>47สพม.สุโขทัย</v>
      </c>
    </row>
    <row r="19661" spans="1:8" x14ac:dyDescent="0.2">
      <c r="A19661">
        <v>19621</v>
      </c>
      <c r="B19661" t="s">
        <v>546</v>
      </c>
      <c r="C19661">
        <f>COUNTIFS($B$4:$B19661,$B19661)</f>
        <v>48</v>
      </c>
      <c r="D19661" t="s">
        <v>20794</v>
      </c>
      <c r="E19661" t="s">
        <v>602</v>
      </c>
      <c r="F19661" t="s">
        <v>2758</v>
      </c>
      <c r="G19661" t="s">
        <v>1020</v>
      </c>
      <c r="H19661" t="str">
        <f t="shared" si="307"/>
        <v>48สพม.สุโขทัย</v>
      </c>
    </row>
    <row r="19662" spans="1:8" x14ac:dyDescent="0.2">
      <c r="A19662">
        <v>19622</v>
      </c>
      <c r="B19662" t="s">
        <v>546</v>
      </c>
      <c r="C19662">
        <f>COUNTIFS($B$4:$B19662,$B19662)</f>
        <v>49</v>
      </c>
      <c r="D19662" t="s">
        <v>20795</v>
      </c>
      <c r="E19662" t="s">
        <v>602</v>
      </c>
      <c r="F19662" t="s">
        <v>2758</v>
      </c>
      <c r="G19662" t="s">
        <v>1020</v>
      </c>
      <c r="H19662" t="str">
        <f t="shared" si="307"/>
        <v>49สพม.สุโขทัย</v>
      </c>
    </row>
    <row r="19663" spans="1:8" x14ac:dyDescent="0.2">
      <c r="A19663">
        <v>19623</v>
      </c>
      <c r="B19663" t="s">
        <v>546</v>
      </c>
      <c r="C19663">
        <f>COUNTIFS($B$4:$B19663,$B19663)</f>
        <v>50</v>
      </c>
      <c r="D19663" t="s">
        <v>20796</v>
      </c>
      <c r="E19663" t="s">
        <v>602</v>
      </c>
      <c r="F19663" t="s">
        <v>2758</v>
      </c>
      <c r="G19663" t="s">
        <v>1020</v>
      </c>
      <c r="H19663" t="str">
        <f t="shared" si="307"/>
        <v>50สพม.สุโขทัย</v>
      </c>
    </row>
    <row r="19664" spans="1:8" x14ac:dyDescent="0.2">
      <c r="A19664">
        <v>19624</v>
      </c>
      <c r="B19664" t="s">
        <v>546</v>
      </c>
      <c r="C19664">
        <f>COUNTIFS($B$4:$B19664,$B19664)</f>
        <v>51</v>
      </c>
      <c r="D19664" t="s">
        <v>20797</v>
      </c>
      <c r="E19664" t="s">
        <v>602</v>
      </c>
      <c r="F19664" t="s">
        <v>2758</v>
      </c>
      <c r="G19664" t="s">
        <v>1020</v>
      </c>
      <c r="H19664" t="str">
        <f t="shared" si="307"/>
        <v>51สพม.สุโขทัย</v>
      </c>
    </row>
    <row r="19665" spans="1:8" x14ac:dyDescent="0.2">
      <c r="A19665">
        <v>19625</v>
      </c>
      <c r="B19665" t="s">
        <v>546</v>
      </c>
      <c r="C19665">
        <f>COUNTIFS($B$4:$B19665,$B19665)</f>
        <v>52</v>
      </c>
      <c r="D19665" t="s">
        <v>20798</v>
      </c>
      <c r="E19665" t="s">
        <v>602</v>
      </c>
      <c r="F19665" t="s">
        <v>2758</v>
      </c>
      <c r="G19665" t="s">
        <v>1020</v>
      </c>
      <c r="H19665" t="str">
        <f t="shared" si="307"/>
        <v>52สพม.สุโขทัย</v>
      </c>
    </row>
    <row r="19666" spans="1:8" x14ac:dyDescent="0.2">
      <c r="A19666">
        <v>19626</v>
      </c>
      <c r="B19666" t="s">
        <v>546</v>
      </c>
      <c r="C19666">
        <f>COUNTIFS($B$4:$B19666,$B19666)</f>
        <v>53</v>
      </c>
      <c r="D19666" t="s">
        <v>20800</v>
      </c>
      <c r="E19666" t="s">
        <v>602</v>
      </c>
      <c r="F19666" t="s">
        <v>2758</v>
      </c>
      <c r="G19666" t="s">
        <v>1020</v>
      </c>
      <c r="H19666" t="str">
        <f t="shared" si="307"/>
        <v>53สพม.สุโขทัย</v>
      </c>
    </row>
    <row r="19667" spans="1:8" x14ac:dyDescent="0.2">
      <c r="A19667">
        <v>19627</v>
      </c>
      <c r="B19667" t="s">
        <v>546</v>
      </c>
      <c r="C19667">
        <f>COUNTIFS($B$4:$B19667,$B19667)</f>
        <v>54</v>
      </c>
      <c r="D19667" t="s">
        <v>20801</v>
      </c>
      <c r="E19667" t="s">
        <v>602</v>
      </c>
      <c r="F19667" t="s">
        <v>2758</v>
      </c>
      <c r="G19667" t="s">
        <v>1020</v>
      </c>
      <c r="H19667" t="str">
        <f t="shared" si="307"/>
        <v>54สพม.สุโขทัย</v>
      </c>
    </row>
    <row r="19668" spans="1:8" x14ac:dyDescent="0.2">
      <c r="A19668">
        <v>19628</v>
      </c>
      <c r="B19668" t="s">
        <v>546</v>
      </c>
      <c r="C19668">
        <f>COUNTIFS($B$4:$B19668,$B19668)</f>
        <v>55</v>
      </c>
      <c r="D19668" t="s">
        <v>20802</v>
      </c>
      <c r="E19668" t="s">
        <v>602</v>
      </c>
      <c r="F19668" t="s">
        <v>2758</v>
      </c>
      <c r="G19668" t="s">
        <v>1020</v>
      </c>
      <c r="H19668" t="str">
        <f t="shared" si="307"/>
        <v>55สพม.สุโขทัย</v>
      </c>
    </row>
    <row r="19669" spans="1:8" x14ac:dyDescent="0.2">
      <c r="A19669">
        <v>19629</v>
      </c>
      <c r="B19669" t="s">
        <v>546</v>
      </c>
      <c r="C19669">
        <f>COUNTIFS($B$4:$B19669,$B19669)</f>
        <v>56</v>
      </c>
      <c r="D19669" t="s">
        <v>20806</v>
      </c>
      <c r="E19669" t="s">
        <v>602</v>
      </c>
      <c r="F19669" t="s">
        <v>2758</v>
      </c>
      <c r="G19669" t="s">
        <v>1020</v>
      </c>
      <c r="H19669" t="str">
        <f t="shared" si="307"/>
        <v>56สพม.สุโขทัย</v>
      </c>
    </row>
    <row r="19670" spans="1:8" x14ac:dyDescent="0.2">
      <c r="A19670">
        <v>19630</v>
      </c>
      <c r="B19670" t="s">
        <v>547</v>
      </c>
      <c r="C19670">
        <f>COUNTIFS($B$4:$B19670,$B19670)</f>
        <v>1</v>
      </c>
      <c r="D19670" t="s">
        <v>2404</v>
      </c>
      <c r="E19670" t="s">
        <v>568</v>
      </c>
      <c r="F19670" t="s">
        <v>1019</v>
      </c>
      <c r="G19670" t="s">
        <v>1020</v>
      </c>
      <c r="H19670" t="str">
        <f t="shared" si="307"/>
        <v>1สพม.สุพรรณบุรี</v>
      </c>
    </row>
    <row r="19671" spans="1:8" x14ac:dyDescent="0.2">
      <c r="A19671">
        <v>19631</v>
      </c>
      <c r="B19671" t="s">
        <v>547</v>
      </c>
      <c r="C19671">
        <f>COUNTIFS($B$4:$B19671,$B19671)</f>
        <v>2</v>
      </c>
      <c r="D19671" t="s">
        <v>2469</v>
      </c>
      <c r="E19671" t="s">
        <v>573</v>
      </c>
      <c r="F19671" t="s">
        <v>1019</v>
      </c>
      <c r="G19671" t="s">
        <v>1020</v>
      </c>
      <c r="H19671" t="str">
        <f t="shared" si="307"/>
        <v>2สพม.สุพรรณบุรี</v>
      </c>
    </row>
    <row r="19672" spans="1:8" x14ac:dyDescent="0.2">
      <c r="A19672">
        <v>19632</v>
      </c>
      <c r="B19672" t="s">
        <v>547</v>
      </c>
      <c r="C19672">
        <f>COUNTIFS($B$4:$B19672,$B19672)</f>
        <v>3</v>
      </c>
      <c r="D19672" t="s">
        <v>17461</v>
      </c>
      <c r="E19672" t="s">
        <v>3082</v>
      </c>
      <c r="F19672" t="s">
        <v>2758</v>
      </c>
      <c r="G19672" t="s">
        <v>1020</v>
      </c>
      <c r="H19672" t="str">
        <f t="shared" si="307"/>
        <v>3สพม.สุพรรณบุรี</v>
      </c>
    </row>
    <row r="19673" spans="1:8" x14ac:dyDescent="0.2">
      <c r="A19673">
        <v>19633</v>
      </c>
      <c r="B19673" t="s">
        <v>547</v>
      </c>
      <c r="C19673">
        <f>COUNTIFS($B$4:$B19673,$B19673)</f>
        <v>4</v>
      </c>
      <c r="D19673" t="s">
        <v>17464</v>
      </c>
      <c r="E19673" t="s">
        <v>587</v>
      </c>
      <c r="F19673" t="s">
        <v>2758</v>
      </c>
      <c r="G19673" t="s">
        <v>1020</v>
      </c>
      <c r="H19673" t="str">
        <f t="shared" si="307"/>
        <v>4สพม.สุพรรณบุรี</v>
      </c>
    </row>
    <row r="19674" spans="1:8" x14ac:dyDescent="0.2">
      <c r="A19674">
        <v>19634</v>
      </c>
      <c r="B19674" t="s">
        <v>547</v>
      </c>
      <c r="C19674">
        <f>COUNTIFS($B$4:$B19674,$B19674)</f>
        <v>5</v>
      </c>
      <c r="D19674" t="s">
        <v>17465</v>
      </c>
      <c r="E19674" t="s">
        <v>594</v>
      </c>
      <c r="F19674" t="s">
        <v>2758</v>
      </c>
      <c r="G19674" t="s">
        <v>1020</v>
      </c>
      <c r="H19674" t="str">
        <f t="shared" si="307"/>
        <v>5สพม.สุพรรณบุรี</v>
      </c>
    </row>
    <row r="19675" spans="1:8" x14ac:dyDescent="0.2">
      <c r="A19675">
        <v>19635</v>
      </c>
      <c r="B19675" t="s">
        <v>547</v>
      </c>
      <c r="C19675">
        <f>COUNTIFS($B$4:$B19675,$B19675)</f>
        <v>6</v>
      </c>
      <c r="D19675" t="s">
        <v>17471</v>
      </c>
      <c r="E19675" t="s">
        <v>602</v>
      </c>
      <c r="F19675" t="s">
        <v>2758</v>
      </c>
      <c r="G19675" t="s">
        <v>1020</v>
      </c>
      <c r="H19675" t="str">
        <f t="shared" si="307"/>
        <v>6สพม.สุพรรณบุรี</v>
      </c>
    </row>
    <row r="19676" spans="1:8" x14ac:dyDescent="0.2">
      <c r="A19676">
        <v>19636</v>
      </c>
      <c r="B19676" t="s">
        <v>547</v>
      </c>
      <c r="C19676">
        <f>COUNTIFS($B$4:$B19676,$B19676)</f>
        <v>7</v>
      </c>
      <c r="D19676" t="s">
        <v>17472</v>
      </c>
      <c r="E19676" t="s">
        <v>602</v>
      </c>
      <c r="F19676" t="s">
        <v>2758</v>
      </c>
      <c r="G19676" t="s">
        <v>1020</v>
      </c>
      <c r="H19676" t="str">
        <f t="shared" si="307"/>
        <v>7สพม.สุพรรณบุรี</v>
      </c>
    </row>
    <row r="19677" spans="1:8" x14ac:dyDescent="0.2">
      <c r="A19677">
        <v>19637</v>
      </c>
      <c r="B19677" t="s">
        <v>547</v>
      </c>
      <c r="C19677">
        <f>COUNTIFS($B$4:$B19677,$B19677)</f>
        <v>8</v>
      </c>
      <c r="D19677" t="s">
        <v>17482</v>
      </c>
      <c r="E19677" t="s">
        <v>602</v>
      </c>
      <c r="F19677" t="s">
        <v>2758</v>
      </c>
      <c r="G19677" t="s">
        <v>1020</v>
      </c>
      <c r="H19677" t="str">
        <f t="shared" si="307"/>
        <v>8สพม.สุพรรณบุรี</v>
      </c>
    </row>
    <row r="19678" spans="1:8" x14ac:dyDescent="0.2">
      <c r="A19678">
        <v>19638</v>
      </c>
      <c r="B19678" t="s">
        <v>547</v>
      </c>
      <c r="C19678">
        <f>COUNTIFS($B$4:$B19678,$B19678)</f>
        <v>9</v>
      </c>
      <c r="D19678" t="s">
        <v>17484</v>
      </c>
      <c r="E19678" t="s">
        <v>597</v>
      </c>
      <c r="F19678" t="s">
        <v>2758</v>
      </c>
      <c r="G19678" t="s">
        <v>1020</v>
      </c>
      <c r="H19678" t="str">
        <f t="shared" si="307"/>
        <v>9สพม.สุพรรณบุรี</v>
      </c>
    </row>
    <row r="19679" spans="1:8" x14ac:dyDescent="0.2">
      <c r="A19679">
        <v>19639</v>
      </c>
      <c r="B19679" t="s">
        <v>547</v>
      </c>
      <c r="C19679">
        <f>COUNTIFS($B$4:$B19679,$B19679)</f>
        <v>10</v>
      </c>
      <c r="D19679" t="s">
        <v>17488</v>
      </c>
      <c r="E19679" t="s">
        <v>602</v>
      </c>
      <c r="F19679" t="s">
        <v>2758</v>
      </c>
      <c r="G19679" t="s">
        <v>1020</v>
      </c>
      <c r="H19679" t="str">
        <f t="shared" si="307"/>
        <v>10สพม.สุพรรณบุรี</v>
      </c>
    </row>
    <row r="19680" spans="1:8" x14ac:dyDescent="0.2">
      <c r="A19680">
        <v>19640</v>
      </c>
      <c r="B19680" t="s">
        <v>547</v>
      </c>
      <c r="C19680">
        <f>COUNTIFS($B$4:$B19680,$B19680)</f>
        <v>11</v>
      </c>
      <c r="D19680" t="s">
        <v>17489</v>
      </c>
      <c r="E19680" t="s">
        <v>592</v>
      </c>
      <c r="F19680" t="s">
        <v>2758</v>
      </c>
      <c r="G19680" t="s">
        <v>1020</v>
      </c>
      <c r="H19680" t="str">
        <f t="shared" si="307"/>
        <v>11สพม.สุพรรณบุรี</v>
      </c>
    </row>
    <row r="19681" spans="1:8" x14ac:dyDescent="0.2">
      <c r="A19681">
        <v>19641</v>
      </c>
      <c r="B19681" t="s">
        <v>547</v>
      </c>
      <c r="C19681">
        <f>COUNTIFS($B$4:$B19681,$B19681)</f>
        <v>12</v>
      </c>
      <c r="D19681" t="s">
        <v>17490</v>
      </c>
      <c r="E19681" t="s">
        <v>602</v>
      </c>
      <c r="F19681" t="s">
        <v>2758</v>
      </c>
      <c r="G19681" t="s">
        <v>1020</v>
      </c>
      <c r="H19681" t="str">
        <f t="shared" si="307"/>
        <v>12สพม.สุพรรณบุรี</v>
      </c>
    </row>
    <row r="19682" spans="1:8" x14ac:dyDescent="0.2">
      <c r="A19682">
        <v>19642</v>
      </c>
      <c r="B19682" t="s">
        <v>547</v>
      </c>
      <c r="C19682">
        <f>COUNTIFS($B$4:$B19682,$B19682)</f>
        <v>13</v>
      </c>
      <c r="D19682" t="s">
        <v>17491</v>
      </c>
      <c r="E19682" t="s">
        <v>602</v>
      </c>
      <c r="F19682" t="s">
        <v>2758</v>
      </c>
      <c r="G19682" t="s">
        <v>1020</v>
      </c>
      <c r="H19682" t="str">
        <f t="shared" si="307"/>
        <v>13สพม.สุพรรณบุรี</v>
      </c>
    </row>
    <row r="19683" spans="1:8" x14ac:dyDescent="0.2">
      <c r="A19683">
        <v>19643</v>
      </c>
      <c r="B19683" t="s">
        <v>547</v>
      </c>
      <c r="C19683">
        <f>COUNTIFS($B$4:$B19683,$B19683)</f>
        <v>14</v>
      </c>
      <c r="D19683" t="s">
        <v>17492</v>
      </c>
      <c r="E19683" t="s">
        <v>602</v>
      </c>
      <c r="F19683" t="s">
        <v>2758</v>
      </c>
      <c r="G19683" t="s">
        <v>1020</v>
      </c>
      <c r="H19683" t="str">
        <f t="shared" si="307"/>
        <v>14สพม.สุพรรณบุรี</v>
      </c>
    </row>
    <row r="19684" spans="1:8" x14ac:dyDescent="0.2">
      <c r="A19684">
        <v>19644</v>
      </c>
      <c r="B19684" t="s">
        <v>547</v>
      </c>
      <c r="C19684">
        <f>COUNTIFS($B$4:$B19684,$B19684)</f>
        <v>15</v>
      </c>
      <c r="D19684" t="s">
        <v>17493</v>
      </c>
      <c r="E19684" t="s">
        <v>602</v>
      </c>
      <c r="F19684" t="s">
        <v>2758</v>
      </c>
      <c r="G19684" t="s">
        <v>1020</v>
      </c>
      <c r="H19684" t="str">
        <f t="shared" si="307"/>
        <v>15สพม.สุพรรณบุรี</v>
      </c>
    </row>
    <row r="19685" spans="1:8" x14ac:dyDescent="0.2">
      <c r="A19685">
        <v>19645</v>
      </c>
      <c r="B19685" t="s">
        <v>547</v>
      </c>
      <c r="C19685">
        <f>COUNTIFS($B$4:$B19685,$B19685)</f>
        <v>16</v>
      </c>
      <c r="D19685" t="s">
        <v>17494</v>
      </c>
      <c r="E19685" t="s">
        <v>602</v>
      </c>
      <c r="F19685" t="s">
        <v>2758</v>
      </c>
      <c r="G19685" t="s">
        <v>1020</v>
      </c>
      <c r="H19685" t="str">
        <f t="shared" si="307"/>
        <v>16สพม.สุพรรณบุรี</v>
      </c>
    </row>
    <row r="19686" spans="1:8" x14ac:dyDescent="0.2">
      <c r="A19686">
        <v>19646</v>
      </c>
      <c r="B19686" t="s">
        <v>547</v>
      </c>
      <c r="C19686">
        <f>COUNTIFS($B$4:$B19686,$B19686)</f>
        <v>17</v>
      </c>
      <c r="D19686" t="s">
        <v>17495</v>
      </c>
      <c r="E19686" t="s">
        <v>602</v>
      </c>
      <c r="F19686" t="s">
        <v>2758</v>
      </c>
      <c r="G19686" t="s">
        <v>1020</v>
      </c>
      <c r="H19686" t="str">
        <f t="shared" si="307"/>
        <v>17สพม.สุพรรณบุรี</v>
      </c>
    </row>
    <row r="19687" spans="1:8" x14ac:dyDescent="0.2">
      <c r="A19687">
        <v>19647</v>
      </c>
      <c r="B19687" t="s">
        <v>547</v>
      </c>
      <c r="C19687">
        <f>COUNTIFS($B$4:$B19687,$B19687)</f>
        <v>18</v>
      </c>
      <c r="D19687" t="s">
        <v>17496</v>
      </c>
      <c r="E19687" t="s">
        <v>602</v>
      </c>
      <c r="F19687" t="s">
        <v>2758</v>
      </c>
      <c r="G19687" t="s">
        <v>1020</v>
      </c>
      <c r="H19687" t="str">
        <f t="shared" si="307"/>
        <v>18สพม.สุพรรณบุรี</v>
      </c>
    </row>
    <row r="19688" spans="1:8" x14ac:dyDescent="0.2">
      <c r="A19688">
        <v>19648</v>
      </c>
      <c r="B19688" t="s">
        <v>547</v>
      </c>
      <c r="C19688">
        <f>COUNTIFS($B$4:$B19688,$B19688)</f>
        <v>19</v>
      </c>
      <c r="D19688" t="s">
        <v>17497</v>
      </c>
      <c r="E19688" t="s">
        <v>602</v>
      </c>
      <c r="F19688" t="s">
        <v>2758</v>
      </c>
      <c r="G19688" t="s">
        <v>1020</v>
      </c>
      <c r="H19688" t="str">
        <f t="shared" si="307"/>
        <v>19สพม.สุพรรณบุรี</v>
      </c>
    </row>
    <row r="19689" spans="1:8" x14ac:dyDescent="0.2">
      <c r="A19689">
        <v>19649</v>
      </c>
      <c r="B19689" t="s">
        <v>547</v>
      </c>
      <c r="C19689">
        <f>COUNTIFS($B$4:$B19689,$B19689)</f>
        <v>20</v>
      </c>
      <c r="D19689" t="s">
        <v>17498</v>
      </c>
      <c r="E19689" t="s">
        <v>596</v>
      </c>
      <c r="F19689" t="s">
        <v>2758</v>
      </c>
      <c r="G19689" t="s">
        <v>1020</v>
      </c>
      <c r="H19689" t="str">
        <f t="shared" si="307"/>
        <v>20สพม.สุพรรณบุรี</v>
      </c>
    </row>
    <row r="19690" spans="1:8" x14ac:dyDescent="0.2">
      <c r="A19690">
        <v>19650</v>
      </c>
      <c r="B19690" t="s">
        <v>547</v>
      </c>
      <c r="C19690">
        <f>COUNTIFS($B$4:$B19690,$B19690)</f>
        <v>21</v>
      </c>
      <c r="D19690" t="s">
        <v>17499</v>
      </c>
      <c r="E19690" t="s">
        <v>602</v>
      </c>
      <c r="F19690" t="s">
        <v>2758</v>
      </c>
      <c r="G19690" t="s">
        <v>1020</v>
      </c>
      <c r="H19690" t="str">
        <f t="shared" si="307"/>
        <v>21สพม.สุพรรณบุรี</v>
      </c>
    </row>
    <row r="19691" spans="1:8" x14ac:dyDescent="0.2">
      <c r="A19691">
        <v>19651</v>
      </c>
      <c r="B19691" t="s">
        <v>547</v>
      </c>
      <c r="C19691">
        <f>COUNTIFS($B$4:$B19691,$B19691)</f>
        <v>22</v>
      </c>
      <c r="D19691" t="s">
        <v>17500</v>
      </c>
      <c r="E19691" t="s">
        <v>602</v>
      </c>
      <c r="F19691" t="s">
        <v>2758</v>
      </c>
      <c r="G19691" t="s">
        <v>1020</v>
      </c>
      <c r="H19691" t="str">
        <f t="shared" si="307"/>
        <v>22สพม.สุพรรณบุรี</v>
      </c>
    </row>
    <row r="19692" spans="1:8" x14ac:dyDescent="0.2">
      <c r="A19692">
        <v>19652</v>
      </c>
      <c r="B19692" t="s">
        <v>547</v>
      </c>
      <c r="C19692">
        <f>COUNTIFS($B$4:$B19692,$B19692)</f>
        <v>23</v>
      </c>
      <c r="D19692" t="s">
        <v>17501</v>
      </c>
      <c r="E19692" t="s">
        <v>602</v>
      </c>
      <c r="F19692" t="s">
        <v>2758</v>
      </c>
      <c r="G19692" t="s">
        <v>1020</v>
      </c>
      <c r="H19692" t="str">
        <f t="shared" si="307"/>
        <v>23สพม.สุพรรณบุรี</v>
      </c>
    </row>
    <row r="19693" spans="1:8" x14ac:dyDescent="0.2">
      <c r="A19693">
        <v>19653</v>
      </c>
      <c r="B19693" t="s">
        <v>547</v>
      </c>
      <c r="C19693">
        <f>COUNTIFS($B$4:$B19693,$B19693)</f>
        <v>24</v>
      </c>
      <c r="D19693" t="s">
        <v>17502</v>
      </c>
      <c r="E19693" t="s">
        <v>602</v>
      </c>
      <c r="F19693" t="s">
        <v>2758</v>
      </c>
      <c r="G19693" t="s">
        <v>1020</v>
      </c>
      <c r="H19693" t="str">
        <f t="shared" si="307"/>
        <v>24สพม.สุพรรณบุรี</v>
      </c>
    </row>
    <row r="19694" spans="1:8" x14ac:dyDescent="0.2">
      <c r="A19694">
        <v>19654</v>
      </c>
      <c r="B19694" t="s">
        <v>547</v>
      </c>
      <c r="C19694">
        <f>COUNTIFS($B$4:$B19694,$B19694)</f>
        <v>25</v>
      </c>
      <c r="D19694" t="s">
        <v>17503</v>
      </c>
      <c r="E19694" t="s">
        <v>602</v>
      </c>
      <c r="F19694" t="s">
        <v>2758</v>
      </c>
      <c r="G19694" t="s">
        <v>1020</v>
      </c>
      <c r="H19694" t="str">
        <f t="shared" si="307"/>
        <v>25สพม.สุพรรณบุรี</v>
      </c>
    </row>
    <row r="19695" spans="1:8" x14ac:dyDescent="0.2">
      <c r="A19695">
        <v>19655</v>
      </c>
      <c r="B19695" t="s">
        <v>547</v>
      </c>
      <c r="C19695">
        <f>COUNTIFS($B$4:$B19695,$B19695)</f>
        <v>26</v>
      </c>
      <c r="D19695" t="s">
        <v>17504</v>
      </c>
      <c r="E19695" t="s">
        <v>602</v>
      </c>
      <c r="F19695" t="s">
        <v>2758</v>
      </c>
      <c r="G19695" t="s">
        <v>1020</v>
      </c>
      <c r="H19695" t="str">
        <f t="shared" si="307"/>
        <v>26สพม.สุพรรณบุรี</v>
      </c>
    </row>
    <row r="19696" spans="1:8" x14ac:dyDescent="0.2">
      <c r="A19696">
        <v>19656</v>
      </c>
      <c r="B19696" t="s">
        <v>547</v>
      </c>
      <c r="C19696">
        <f>COUNTIFS($B$4:$B19696,$B19696)</f>
        <v>27</v>
      </c>
      <c r="D19696" t="s">
        <v>17505</v>
      </c>
      <c r="E19696" t="s">
        <v>602</v>
      </c>
      <c r="F19696" t="s">
        <v>2758</v>
      </c>
      <c r="G19696" t="s">
        <v>1020</v>
      </c>
      <c r="H19696" t="str">
        <f t="shared" si="307"/>
        <v>27สพม.สุพรรณบุรี</v>
      </c>
    </row>
    <row r="19697" spans="1:8" x14ac:dyDescent="0.2">
      <c r="A19697">
        <v>19657</v>
      </c>
      <c r="B19697" t="s">
        <v>547</v>
      </c>
      <c r="C19697">
        <f>COUNTIFS($B$4:$B19697,$B19697)</f>
        <v>28</v>
      </c>
      <c r="D19697" t="s">
        <v>17506</v>
      </c>
      <c r="E19697" t="s">
        <v>602</v>
      </c>
      <c r="F19697" t="s">
        <v>2758</v>
      </c>
      <c r="G19697" t="s">
        <v>1020</v>
      </c>
      <c r="H19697" t="str">
        <f t="shared" si="307"/>
        <v>28สพม.สุพรรณบุรี</v>
      </c>
    </row>
    <row r="19698" spans="1:8" x14ac:dyDescent="0.2">
      <c r="A19698">
        <v>19658</v>
      </c>
      <c r="B19698" t="s">
        <v>547</v>
      </c>
      <c r="C19698">
        <f>COUNTIFS($B$4:$B19698,$B19698)</f>
        <v>29</v>
      </c>
      <c r="D19698" t="s">
        <v>17507</v>
      </c>
      <c r="E19698" t="s">
        <v>602</v>
      </c>
      <c r="F19698" t="s">
        <v>2758</v>
      </c>
      <c r="G19698" t="s">
        <v>1020</v>
      </c>
      <c r="H19698" t="str">
        <f t="shared" si="307"/>
        <v>29สพม.สุพรรณบุรี</v>
      </c>
    </row>
    <row r="19699" spans="1:8" x14ac:dyDescent="0.2">
      <c r="A19699">
        <v>19659</v>
      </c>
      <c r="B19699" t="s">
        <v>547</v>
      </c>
      <c r="C19699">
        <f>COUNTIFS($B$4:$B19699,$B19699)</f>
        <v>30</v>
      </c>
      <c r="D19699" t="s">
        <v>17508</v>
      </c>
      <c r="E19699" t="s">
        <v>602</v>
      </c>
      <c r="F19699" t="s">
        <v>2758</v>
      </c>
      <c r="G19699" t="s">
        <v>1020</v>
      </c>
      <c r="H19699" t="str">
        <f t="shared" si="307"/>
        <v>30สพม.สุพรรณบุรี</v>
      </c>
    </row>
    <row r="19700" spans="1:8" x14ac:dyDescent="0.2">
      <c r="A19700">
        <v>19660</v>
      </c>
      <c r="B19700" t="s">
        <v>547</v>
      </c>
      <c r="C19700">
        <f>COUNTIFS($B$4:$B19700,$B19700)</f>
        <v>31</v>
      </c>
      <c r="D19700" t="s">
        <v>17509</v>
      </c>
      <c r="E19700" t="s">
        <v>602</v>
      </c>
      <c r="F19700" t="s">
        <v>2758</v>
      </c>
      <c r="G19700" t="s">
        <v>1020</v>
      </c>
      <c r="H19700" t="str">
        <f t="shared" si="307"/>
        <v>31สพม.สุพรรณบุรี</v>
      </c>
    </row>
    <row r="19701" spans="1:8" x14ac:dyDescent="0.2">
      <c r="A19701">
        <v>19661</v>
      </c>
      <c r="B19701" t="s">
        <v>547</v>
      </c>
      <c r="C19701">
        <f>COUNTIFS($B$4:$B19701,$B19701)</f>
        <v>32</v>
      </c>
      <c r="D19701" t="s">
        <v>17510</v>
      </c>
      <c r="E19701" t="s">
        <v>602</v>
      </c>
      <c r="F19701" t="s">
        <v>2758</v>
      </c>
      <c r="G19701" t="s">
        <v>1020</v>
      </c>
      <c r="H19701" t="str">
        <f t="shared" si="307"/>
        <v>32สพม.สุพรรณบุรี</v>
      </c>
    </row>
    <row r="19702" spans="1:8" x14ac:dyDescent="0.2">
      <c r="A19702">
        <v>19662</v>
      </c>
      <c r="B19702" t="s">
        <v>547</v>
      </c>
      <c r="C19702">
        <f>COUNTIFS($B$4:$B19702,$B19702)</f>
        <v>33</v>
      </c>
      <c r="D19702" t="s">
        <v>17512</v>
      </c>
      <c r="E19702" t="s">
        <v>592</v>
      </c>
      <c r="F19702" t="s">
        <v>2758</v>
      </c>
      <c r="G19702" t="s">
        <v>1020</v>
      </c>
      <c r="H19702" t="str">
        <f t="shared" si="307"/>
        <v>33สพม.สุพรรณบุรี</v>
      </c>
    </row>
    <row r="19703" spans="1:8" x14ac:dyDescent="0.2">
      <c r="A19703">
        <v>19663</v>
      </c>
      <c r="B19703" t="s">
        <v>547</v>
      </c>
      <c r="C19703">
        <f>COUNTIFS($B$4:$B19703,$B19703)</f>
        <v>34</v>
      </c>
      <c r="D19703" t="s">
        <v>17513</v>
      </c>
      <c r="E19703" t="s">
        <v>602</v>
      </c>
      <c r="F19703" t="s">
        <v>2758</v>
      </c>
      <c r="G19703" t="s">
        <v>1020</v>
      </c>
      <c r="H19703" t="str">
        <f t="shared" si="307"/>
        <v>34สพม.สุพรรณบุรี</v>
      </c>
    </row>
    <row r="19704" spans="1:8" x14ac:dyDescent="0.2">
      <c r="A19704">
        <v>19664</v>
      </c>
      <c r="B19704" t="s">
        <v>547</v>
      </c>
      <c r="C19704">
        <f>COUNTIFS($B$4:$B19704,$B19704)</f>
        <v>35</v>
      </c>
      <c r="D19704" t="s">
        <v>17514</v>
      </c>
      <c r="E19704" t="s">
        <v>602</v>
      </c>
      <c r="F19704" t="s">
        <v>2758</v>
      </c>
      <c r="G19704" t="s">
        <v>1020</v>
      </c>
      <c r="H19704" t="str">
        <f t="shared" si="307"/>
        <v>35สพม.สุพรรณบุรี</v>
      </c>
    </row>
    <row r="19705" spans="1:8" x14ac:dyDescent="0.2">
      <c r="A19705">
        <v>19665</v>
      </c>
      <c r="B19705" t="s">
        <v>547</v>
      </c>
      <c r="C19705">
        <f>COUNTIFS($B$4:$B19705,$B19705)</f>
        <v>36</v>
      </c>
      <c r="D19705" t="s">
        <v>17515</v>
      </c>
      <c r="E19705" t="s">
        <v>602</v>
      </c>
      <c r="F19705" t="s">
        <v>2758</v>
      </c>
      <c r="G19705" t="s">
        <v>1020</v>
      </c>
      <c r="H19705" t="str">
        <f t="shared" si="307"/>
        <v>36สพม.สุพรรณบุรี</v>
      </c>
    </row>
    <row r="19706" spans="1:8" x14ac:dyDescent="0.2">
      <c r="A19706">
        <v>19666</v>
      </c>
      <c r="B19706" t="s">
        <v>547</v>
      </c>
      <c r="C19706">
        <f>COUNTIFS($B$4:$B19706,$B19706)</f>
        <v>37</v>
      </c>
      <c r="D19706" t="s">
        <v>17516</v>
      </c>
      <c r="E19706" t="s">
        <v>602</v>
      </c>
      <c r="F19706" t="s">
        <v>2758</v>
      </c>
      <c r="G19706" t="s">
        <v>1020</v>
      </c>
      <c r="H19706" t="str">
        <f t="shared" si="307"/>
        <v>37สพม.สุพรรณบุรี</v>
      </c>
    </row>
    <row r="19707" spans="1:8" x14ac:dyDescent="0.2">
      <c r="A19707">
        <v>19667</v>
      </c>
      <c r="B19707" t="s">
        <v>547</v>
      </c>
      <c r="C19707">
        <f>COUNTIFS($B$4:$B19707,$B19707)</f>
        <v>38</v>
      </c>
      <c r="D19707" t="s">
        <v>17517</v>
      </c>
      <c r="E19707" t="s">
        <v>602</v>
      </c>
      <c r="F19707" t="s">
        <v>2758</v>
      </c>
      <c r="G19707" t="s">
        <v>1020</v>
      </c>
      <c r="H19707" t="str">
        <f t="shared" si="307"/>
        <v>38สพม.สุพรรณบุรี</v>
      </c>
    </row>
    <row r="19708" spans="1:8" x14ac:dyDescent="0.2">
      <c r="A19708">
        <v>19668</v>
      </c>
      <c r="B19708" t="s">
        <v>547</v>
      </c>
      <c r="C19708">
        <f>COUNTIFS($B$4:$B19708,$B19708)</f>
        <v>39</v>
      </c>
      <c r="D19708" t="s">
        <v>17518</v>
      </c>
      <c r="E19708" t="s">
        <v>602</v>
      </c>
      <c r="F19708" t="s">
        <v>2758</v>
      </c>
      <c r="G19708" t="s">
        <v>1020</v>
      </c>
      <c r="H19708" t="str">
        <f t="shared" si="307"/>
        <v>39สพม.สุพรรณบุรี</v>
      </c>
    </row>
    <row r="19709" spans="1:8" x14ac:dyDescent="0.2">
      <c r="A19709">
        <v>19669</v>
      </c>
      <c r="B19709" t="s">
        <v>547</v>
      </c>
      <c r="C19709">
        <f>COUNTIFS($B$4:$B19709,$B19709)</f>
        <v>40</v>
      </c>
      <c r="D19709" t="s">
        <v>17519</v>
      </c>
      <c r="E19709" t="s">
        <v>602</v>
      </c>
      <c r="F19709" t="s">
        <v>2758</v>
      </c>
      <c r="G19709" t="s">
        <v>1020</v>
      </c>
      <c r="H19709" t="str">
        <f t="shared" si="307"/>
        <v>40สพม.สุพรรณบุรี</v>
      </c>
    </row>
    <row r="19710" spans="1:8" x14ac:dyDescent="0.2">
      <c r="A19710">
        <v>19670</v>
      </c>
      <c r="B19710" t="s">
        <v>547</v>
      </c>
      <c r="C19710">
        <f>COUNTIFS($B$4:$B19710,$B19710)</f>
        <v>41</v>
      </c>
      <c r="D19710" t="s">
        <v>17520</v>
      </c>
      <c r="E19710" t="s">
        <v>602</v>
      </c>
      <c r="F19710" t="s">
        <v>2758</v>
      </c>
      <c r="G19710" t="s">
        <v>1020</v>
      </c>
      <c r="H19710" t="str">
        <f t="shared" si="307"/>
        <v>41สพม.สุพรรณบุรี</v>
      </c>
    </row>
    <row r="19711" spans="1:8" x14ac:dyDescent="0.2">
      <c r="A19711">
        <v>19671</v>
      </c>
      <c r="B19711" t="s">
        <v>547</v>
      </c>
      <c r="C19711">
        <f>COUNTIFS($B$4:$B19711,$B19711)</f>
        <v>42</v>
      </c>
      <c r="D19711" t="s">
        <v>17521</v>
      </c>
      <c r="E19711" t="s">
        <v>590</v>
      </c>
      <c r="F19711" t="s">
        <v>2758</v>
      </c>
      <c r="G19711" t="s">
        <v>1020</v>
      </c>
      <c r="H19711" t="str">
        <f t="shared" si="307"/>
        <v>42สพม.สุพรรณบุรี</v>
      </c>
    </row>
    <row r="19712" spans="1:8" x14ac:dyDescent="0.2">
      <c r="A19712">
        <v>19672</v>
      </c>
      <c r="B19712" t="s">
        <v>547</v>
      </c>
      <c r="C19712">
        <f>COUNTIFS($B$4:$B19712,$B19712)</f>
        <v>43</v>
      </c>
      <c r="D19712" t="s">
        <v>17523</v>
      </c>
      <c r="E19712" t="s">
        <v>602</v>
      </c>
      <c r="F19712" t="s">
        <v>2758</v>
      </c>
      <c r="G19712" t="s">
        <v>1020</v>
      </c>
      <c r="H19712" t="str">
        <f t="shared" si="307"/>
        <v>43สพม.สุพรรณบุรี</v>
      </c>
    </row>
    <row r="19713" spans="1:8" x14ac:dyDescent="0.2">
      <c r="A19713">
        <v>19673</v>
      </c>
      <c r="B19713" t="s">
        <v>547</v>
      </c>
      <c r="C19713">
        <f>COUNTIFS($B$4:$B19713,$B19713)</f>
        <v>44</v>
      </c>
      <c r="D19713" t="s">
        <v>17524</v>
      </c>
      <c r="E19713" t="s">
        <v>602</v>
      </c>
      <c r="F19713" t="s">
        <v>2758</v>
      </c>
      <c r="G19713" t="s">
        <v>1020</v>
      </c>
      <c r="H19713" t="str">
        <f t="shared" si="307"/>
        <v>44สพม.สุพรรณบุรี</v>
      </c>
    </row>
    <row r="19714" spans="1:8" x14ac:dyDescent="0.2">
      <c r="A19714">
        <v>19674</v>
      </c>
      <c r="B19714" t="s">
        <v>547</v>
      </c>
      <c r="C19714">
        <f>COUNTIFS($B$4:$B19714,$B19714)</f>
        <v>45</v>
      </c>
      <c r="D19714" t="s">
        <v>17525</v>
      </c>
      <c r="E19714" t="s">
        <v>602</v>
      </c>
      <c r="F19714" t="s">
        <v>2758</v>
      </c>
      <c r="G19714" t="s">
        <v>1020</v>
      </c>
      <c r="H19714" t="str">
        <f t="shared" si="307"/>
        <v>45สพม.สุพรรณบุรี</v>
      </c>
    </row>
    <row r="19715" spans="1:8" x14ac:dyDescent="0.2">
      <c r="A19715">
        <v>19675</v>
      </c>
      <c r="B19715" t="s">
        <v>547</v>
      </c>
      <c r="C19715">
        <f>COUNTIFS($B$4:$B19715,$B19715)</f>
        <v>46</v>
      </c>
      <c r="D19715" t="s">
        <v>17526</v>
      </c>
      <c r="E19715" t="s">
        <v>602</v>
      </c>
      <c r="F19715" t="s">
        <v>2758</v>
      </c>
      <c r="G19715" t="s">
        <v>1020</v>
      </c>
      <c r="H19715" t="str">
        <f t="shared" si="307"/>
        <v>46สพม.สุพรรณบุรี</v>
      </c>
    </row>
    <row r="19716" spans="1:8" x14ac:dyDescent="0.2">
      <c r="A19716">
        <v>19676</v>
      </c>
      <c r="B19716" t="s">
        <v>547</v>
      </c>
      <c r="C19716">
        <f>COUNTIFS($B$4:$B19716,$B19716)</f>
        <v>47</v>
      </c>
      <c r="D19716" t="s">
        <v>17527</v>
      </c>
      <c r="E19716" t="s">
        <v>21331</v>
      </c>
      <c r="F19716" t="s">
        <v>2758</v>
      </c>
      <c r="G19716" t="s">
        <v>1020</v>
      </c>
      <c r="H19716" t="str">
        <f t="shared" ref="H19716:H19779" si="308">C19716&amp;B19716</f>
        <v>47สพม.สุพรรณบุรี</v>
      </c>
    </row>
    <row r="19717" spans="1:8" x14ac:dyDescent="0.2">
      <c r="A19717">
        <v>19677</v>
      </c>
      <c r="B19717" t="s">
        <v>547</v>
      </c>
      <c r="C19717">
        <f>COUNTIFS($B$4:$B19717,$B19717)</f>
        <v>48</v>
      </c>
      <c r="D19717" t="s">
        <v>17529</v>
      </c>
      <c r="E19717" t="s">
        <v>602</v>
      </c>
      <c r="F19717" t="s">
        <v>2758</v>
      </c>
      <c r="G19717" t="s">
        <v>1020</v>
      </c>
      <c r="H19717" t="str">
        <f t="shared" si="308"/>
        <v>48สพม.สุพรรณบุรี</v>
      </c>
    </row>
    <row r="19718" spans="1:8" x14ac:dyDescent="0.2">
      <c r="A19718">
        <v>19678</v>
      </c>
      <c r="B19718" t="s">
        <v>547</v>
      </c>
      <c r="C19718">
        <f>COUNTIFS($B$4:$B19718,$B19718)</f>
        <v>49</v>
      </c>
      <c r="D19718" t="s">
        <v>17530</v>
      </c>
      <c r="E19718" t="s">
        <v>602</v>
      </c>
      <c r="F19718" t="s">
        <v>2758</v>
      </c>
      <c r="G19718" t="s">
        <v>1020</v>
      </c>
      <c r="H19718" t="str">
        <f t="shared" si="308"/>
        <v>49สพม.สุพรรณบุรี</v>
      </c>
    </row>
    <row r="19719" spans="1:8" x14ac:dyDescent="0.2">
      <c r="A19719">
        <v>19679</v>
      </c>
      <c r="B19719" t="s">
        <v>547</v>
      </c>
      <c r="C19719">
        <f>COUNTIFS($B$4:$B19719,$B19719)</f>
        <v>50</v>
      </c>
      <c r="D19719" t="s">
        <v>17531</v>
      </c>
      <c r="E19719" t="s">
        <v>602</v>
      </c>
      <c r="F19719" t="s">
        <v>2758</v>
      </c>
      <c r="G19719" t="s">
        <v>1020</v>
      </c>
      <c r="H19719" t="str">
        <f t="shared" si="308"/>
        <v>50สพม.สุพรรณบุรี</v>
      </c>
    </row>
    <row r="19720" spans="1:8" x14ac:dyDescent="0.2">
      <c r="A19720">
        <v>19680</v>
      </c>
      <c r="B19720" t="s">
        <v>547</v>
      </c>
      <c r="C19720">
        <f>COUNTIFS($B$4:$B19720,$B19720)</f>
        <v>51</v>
      </c>
      <c r="D19720" t="s">
        <v>17535</v>
      </c>
      <c r="E19720" t="s">
        <v>602</v>
      </c>
      <c r="F19720" t="s">
        <v>2758</v>
      </c>
      <c r="G19720" t="s">
        <v>1020</v>
      </c>
      <c r="H19720" t="str">
        <f t="shared" si="308"/>
        <v>51สพม.สุพรรณบุรี</v>
      </c>
    </row>
    <row r="19721" spans="1:8" x14ac:dyDescent="0.2">
      <c r="A19721">
        <v>19681</v>
      </c>
      <c r="B19721" t="s">
        <v>547</v>
      </c>
      <c r="C19721">
        <f>COUNTIFS($B$4:$B19721,$B19721)</f>
        <v>52</v>
      </c>
      <c r="D19721" t="s">
        <v>17536</v>
      </c>
      <c r="E19721" t="s">
        <v>602</v>
      </c>
      <c r="F19721" t="s">
        <v>2758</v>
      </c>
      <c r="G19721" t="s">
        <v>1020</v>
      </c>
      <c r="H19721" t="str">
        <f t="shared" si="308"/>
        <v>52สพม.สุพรรณบุรี</v>
      </c>
    </row>
    <row r="19722" spans="1:8" x14ac:dyDescent="0.2">
      <c r="A19722">
        <v>19682</v>
      </c>
      <c r="B19722" t="s">
        <v>547</v>
      </c>
      <c r="C19722">
        <f>COUNTIFS($B$4:$B19722,$B19722)</f>
        <v>53</v>
      </c>
      <c r="D19722" t="s">
        <v>18536</v>
      </c>
      <c r="E19722" t="s">
        <v>592</v>
      </c>
      <c r="F19722" t="s">
        <v>2758</v>
      </c>
      <c r="G19722" t="s">
        <v>1020</v>
      </c>
      <c r="H19722" t="str">
        <f t="shared" si="308"/>
        <v>53สพม.สุพรรณบุรี</v>
      </c>
    </row>
    <row r="19723" spans="1:8" x14ac:dyDescent="0.2">
      <c r="A19723">
        <v>19683</v>
      </c>
      <c r="B19723" t="s">
        <v>548</v>
      </c>
      <c r="C19723">
        <f>COUNTIFS($B$4:$B19723,$B19723)</f>
        <v>1</v>
      </c>
      <c r="D19723" t="s">
        <v>2643</v>
      </c>
      <c r="E19723" t="s">
        <v>2606</v>
      </c>
      <c r="F19723" t="s">
        <v>2607</v>
      </c>
      <c r="G19723" t="s">
        <v>1020</v>
      </c>
      <c r="H19723" t="str">
        <f t="shared" si="308"/>
        <v>1สพม.สุราษฎร์ธานี ชุมพร</v>
      </c>
    </row>
    <row r="19724" spans="1:8" x14ac:dyDescent="0.2">
      <c r="A19724">
        <v>19684</v>
      </c>
      <c r="B19724" t="s">
        <v>548</v>
      </c>
      <c r="C19724">
        <f>COUNTIFS($B$4:$B19724,$B19724)</f>
        <v>2</v>
      </c>
      <c r="D19724" t="s">
        <v>2644</v>
      </c>
      <c r="E19724" t="s">
        <v>2606</v>
      </c>
      <c r="F19724" t="s">
        <v>2607</v>
      </c>
      <c r="G19724" t="s">
        <v>1020</v>
      </c>
      <c r="H19724" t="str">
        <f t="shared" si="308"/>
        <v>2สพม.สุราษฎร์ธานี ชุมพร</v>
      </c>
    </row>
    <row r="19725" spans="1:8" x14ac:dyDescent="0.2">
      <c r="A19725">
        <v>19685</v>
      </c>
      <c r="B19725" t="s">
        <v>548</v>
      </c>
      <c r="C19725">
        <f>COUNTIFS($B$4:$B19725,$B19725)</f>
        <v>3</v>
      </c>
      <c r="D19725" t="s">
        <v>2645</v>
      </c>
      <c r="E19725" t="s">
        <v>2606</v>
      </c>
      <c r="F19725" t="s">
        <v>2607</v>
      </c>
      <c r="G19725" t="s">
        <v>1020</v>
      </c>
      <c r="H19725" t="str">
        <f t="shared" si="308"/>
        <v>3สพม.สุราษฎร์ธานี ชุมพร</v>
      </c>
    </row>
    <row r="19726" spans="1:8" x14ac:dyDescent="0.2">
      <c r="A19726">
        <v>19686</v>
      </c>
      <c r="B19726" t="s">
        <v>548</v>
      </c>
      <c r="C19726">
        <f>COUNTIFS($B$4:$B19726,$B19726)</f>
        <v>4</v>
      </c>
      <c r="D19726" t="s">
        <v>2646</v>
      </c>
      <c r="E19726" t="s">
        <v>2606</v>
      </c>
      <c r="F19726" t="s">
        <v>2607</v>
      </c>
      <c r="G19726" t="s">
        <v>1020</v>
      </c>
      <c r="H19726" t="str">
        <f t="shared" si="308"/>
        <v>4สพม.สุราษฎร์ธานี ชุมพร</v>
      </c>
    </row>
    <row r="19727" spans="1:8" x14ac:dyDescent="0.2">
      <c r="A19727">
        <v>19687</v>
      </c>
      <c r="B19727" t="s">
        <v>548</v>
      </c>
      <c r="C19727">
        <f>COUNTIFS($B$4:$B19727,$B19727)</f>
        <v>5</v>
      </c>
      <c r="D19727" t="s">
        <v>2647</v>
      </c>
      <c r="E19727" t="s">
        <v>2606</v>
      </c>
      <c r="F19727" t="s">
        <v>2607</v>
      </c>
      <c r="G19727" t="s">
        <v>1020</v>
      </c>
      <c r="H19727" t="str">
        <f t="shared" si="308"/>
        <v>5สพม.สุราษฎร์ธานี ชุมพร</v>
      </c>
    </row>
    <row r="19728" spans="1:8" x14ac:dyDescent="0.2">
      <c r="A19728">
        <v>19688</v>
      </c>
      <c r="B19728" t="s">
        <v>548</v>
      </c>
      <c r="C19728">
        <f>COUNTIFS($B$4:$B19728,$B19728)</f>
        <v>6</v>
      </c>
      <c r="D19728" t="s">
        <v>2648</v>
      </c>
      <c r="E19728" t="s">
        <v>2606</v>
      </c>
      <c r="F19728" t="s">
        <v>2607</v>
      </c>
      <c r="G19728" t="s">
        <v>1020</v>
      </c>
      <c r="H19728" t="str">
        <f t="shared" si="308"/>
        <v>6สพม.สุราษฎร์ธานี ชุมพร</v>
      </c>
    </row>
    <row r="19729" spans="1:8" x14ac:dyDescent="0.2">
      <c r="A19729">
        <v>19689</v>
      </c>
      <c r="B19729" t="s">
        <v>548</v>
      </c>
      <c r="C19729">
        <f>COUNTIFS($B$4:$B19729,$B19729)</f>
        <v>7</v>
      </c>
      <c r="D19729" t="s">
        <v>17582</v>
      </c>
      <c r="E19729" t="s">
        <v>3082</v>
      </c>
      <c r="F19729" t="s">
        <v>2758</v>
      </c>
      <c r="G19729" t="s">
        <v>1020</v>
      </c>
      <c r="H19729" t="str">
        <f t="shared" si="308"/>
        <v>7สพม.สุราษฎร์ธานี ชุมพร</v>
      </c>
    </row>
    <row r="19730" spans="1:8" x14ac:dyDescent="0.2">
      <c r="A19730">
        <v>19690</v>
      </c>
      <c r="B19730" t="s">
        <v>548</v>
      </c>
      <c r="C19730">
        <f>COUNTIFS($B$4:$B19730,$B19730)</f>
        <v>8</v>
      </c>
      <c r="D19730" t="s">
        <v>17583</v>
      </c>
      <c r="E19730" t="s">
        <v>602</v>
      </c>
      <c r="F19730" t="s">
        <v>2758</v>
      </c>
      <c r="G19730" t="s">
        <v>1020</v>
      </c>
      <c r="H19730" t="str">
        <f t="shared" si="308"/>
        <v>8สพม.สุราษฎร์ธานี ชุมพร</v>
      </c>
    </row>
    <row r="19731" spans="1:8" x14ac:dyDescent="0.2">
      <c r="A19731">
        <v>19691</v>
      </c>
      <c r="B19731" t="s">
        <v>548</v>
      </c>
      <c r="C19731">
        <f>COUNTIFS($B$4:$B19731,$B19731)</f>
        <v>9</v>
      </c>
      <c r="D19731" t="s">
        <v>17584</v>
      </c>
      <c r="E19731" t="s">
        <v>602</v>
      </c>
      <c r="F19731" t="s">
        <v>2758</v>
      </c>
      <c r="G19731" t="s">
        <v>1020</v>
      </c>
      <c r="H19731" t="str">
        <f t="shared" si="308"/>
        <v>9สพม.สุราษฎร์ธานี ชุมพร</v>
      </c>
    </row>
    <row r="19732" spans="1:8" x14ac:dyDescent="0.2">
      <c r="A19732">
        <v>19692</v>
      </c>
      <c r="B19732" t="s">
        <v>548</v>
      </c>
      <c r="C19732">
        <f>COUNTIFS($B$4:$B19732,$B19732)</f>
        <v>10</v>
      </c>
      <c r="D19732" t="s">
        <v>17586</v>
      </c>
      <c r="E19732" t="s">
        <v>602</v>
      </c>
      <c r="F19732" t="s">
        <v>2758</v>
      </c>
      <c r="G19732" t="s">
        <v>1020</v>
      </c>
      <c r="H19732" t="str">
        <f t="shared" si="308"/>
        <v>10สพม.สุราษฎร์ธานี ชุมพร</v>
      </c>
    </row>
    <row r="19733" spans="1:8" x14ac:dyDescent="0.2">
      <c r="A19733">
        <v>19693</v>
      </c>
      <c r="B19733" t="s">
        <v>548</v>
      </c>
      <c r="C19733">
        <f>COUNTIFS($B$4:$B19733,$B19733)</f>
        <v>11</v>
      </c>
      <c r="D19733" t="s">
        <v>17587</v>
      </c>
      <c r="E19733" t="s">
        <v>602</v>
      </c>
      <c r="F19733" t="s">
        <v>2758</v>
      </c>
      <c r="G19733" t="s">
        <v>1020</v>
      </c>
      <c r="H19733" t="str">
        <f t="shared" si="308"/>
        <v>11สพม.สุราษฎร์ธานี ชุมพร</v>
      </c>
    </row>
    <row r="19734" spans="1:8" x14ac:dyDescent="0.2">
      <c r="A19734">
        <v>19694</v>
      </c>
      <c r="B19734" t="s">
        <v>548</v>
      </c>
      <c r="C19734">
        <f>COUNTIFS($B$4:$B19734,$B19734)</f>
        <v>12</v>
      </c>
      <c r="D19734" t="s">
        <v>17588</v>
      </c>
      <c r="E19734" t="s">
        <v>602</v>
      </c>
      <c r="F19734" t="s">
        <v>2758</v>
      </c>
      <c r="G19734" t="s">
        <v>1020</v>
      </c>
      <c r="H19734" t="str">
        <f t="shared" si="308"/>
        <v>12สพม.สุราษฎร์ธานี ชุมพร</v>
      </c>
    </row>
    <row r="19735" spans="1:8" x14ac:dyDescent="0.2">
      <c r="A19735">
        <v>19695</v>
      </c>
      <c r="B19735" t="s">
        <v>548</v>
      </c>
      <c r="C19735">
        <f>COUNTIFS($B$4:$B19735,$B19735)</f>
        <v>13</v>
      </c>
      <c r="D19735" t="s">
        <v>17589</v>
      </c>
      <c r="E19735" t="s">
        <v>602</v>
      </c>
      <c r="F19735" t="s">
        <v>2758</v>
      </c>
      <c r="G19735" t="s">
        <v>1020</v>
      </c>
      <c r="H19735" t="str">
        <f t="shared" si="308"/>
        <v>13สพม.สุราษฎร์ธานี ชุมพร</v>
      </c>
    </row>
    <row r="19736" spans="1:8" x14ac:dyDescent="0.2">
      <c r="A19736">
        <v>19696</v>
      </c>
      <c r="B19736" t="s">
        <v>548</v>
      </c>
      <c r="C19736">
        <f>COUNTIFS($B$4:$B19736,$B19736)</f>
        <v>14</v>
      </c>
      <c r="D19736" t="s">
        <v>17590</v>
      </c>
      <c r="E19736" t="s">
        <v>602</v>
      </c>
      <c r="F19736" t="s">
        <v>2758</v>
      </c>
      <c r="G19736" t="s">
        <v>1020</v>
      </c>
      <c r="H19736" t="str">
        <f t="shared" si="308"/>
        <v>14สพม.สุราษฎร์ธานี ชุมพร</v>
      </c>
    </row>
    <row r="19737" spans="1:8" x14ac:dyDescent="0.2">
      <c r="A19737">
        <v>19697</v>
      </c>
      <c r="B19737" t="s">
        <v>548</v>
      </c>
      <c r="C19737">
        <f>COUNTIFS($B$4:$B19737,$B19737)</f>
        <v>15</v>
      </c>
      <c r="D19737" t="s">
        <v>17591</v>
      </c>
      <c r="E19737" t="s">
        <v>602</v>
      </c>
      <c r="F19737" t="s">
        <v>2758</v>
      </c>
      <c r="G19737" t="s">
        <v>1020</v>
      </c>
      <c r="H19737" t="str">
        <f t="shared" si="308"/>
        <v>15สพม.สุราษฎร์ธานี ชุมพร</v>
      </c>
    </row>
    <row r="19738" spans="1:8" x14ac:dyDescent="0.2">
      <c r="A19738">
        <v>19698</v>
      </c>
      <c r="B19738" t="s">
        <v>548</v>
      </c>
      <c r="C19738">
        <f>COUNTIFS($B$4:$B19738,$B19738)</f>
        <v>16</v>
      </c>
      <c r="D19738" t="s">
        <v>17593</v>
      </c>
      <c r="E19738" t="s">
        <v>602</v>
      </c>
      <c r="F19738" t="s">
        <v>2758</v>
      </c>
      <c r="G19738" t="s">
        <v>1020</v>
      </c>
      <c r="H19738" t="str">
        <f t="shared" si="308"/>
        <v>16สพม.สุราษฎร์ธานี ชุมพร</v>
      </c>
    </row>
    <row r="19739" spans="1:8" x14ac:dyDescent="0.2">
      <c r="A19739">
        <v>19699</v>
      </c>
      <c r="B19739" t="s">
        <v>548</v>
      </c>
      <c r="C19739">
        <f>COUNTIFS($B$4:$B19739,$B19739)</f>
        <v>17</v>
      </c>
      <c r="D19739" t="s">
        <v>17594</v>
      </c>
      <c r="E19739" t="s">
        <v>602</v>
      </c>
      <c r="F19739" t="s">
        <v>2758</v>
      </c>
      <c r="G19739" t="s">
        <v>1020</v>
      </c>
      <c r="H19739" t="str">
        <f t="shared" si="308"/>
        <v>17สพม.สุราษฎร์ธานี ชุมพร</v>
      </c>
    </row>
    <row r="19740" spans="1:8" x14ac:dyDescent="0.2">
      <c r="A19740">
        <v>19700</v>
      </c>
      <c r="B19740" t="s">
        <v>548</v>
      </c>
      <c r="C19740">
        <f>COUNTIFS($B$4:$B19740,$B19740)</f>
        <v>18</v>
      </c>
      <c r="D19740" t="s">
        <v>17595</v>
      </c>
      <c r="E19740" t="s">
        <v>602</v>
      </c>
      <c r="F19740" t="s">
        <v>2758</v>
      </c>
      <c r="G19740" t="s">
        <v>1020</v>
      </c>
      <c r="H19740" t="str">
        <f t="shared" si="308"/>
        <v>18สพม.สุราษฎร์ธานี ชุมพร</v>
      </c>
    </row>
    <row r="19741" spans="1:8" x14ac:dyDescent="0.2">
      <c r="A19741">
        <v>19701</v>
      </c>
      <c r="B19741" t="s">
        <v>548</v>
      </c>
      <c r="C19741">
        <f>COUNTIFS($B$4:$B19741,$B19741)</f>
        <v>19</v>
      </c>
      <c r="D19741" t="s">
        <v>17596</v>
      </c>
      <c r="E19741" t="s">
        <v>602</v>
      </c>
      <c r="F19741" t="s">
        <v>2758</v>
      </c>
      <c r="G19741" t="s">
        <v>1020</v>
      </c>
      <c r="H19741" t="str">
        <f t="shared" si="308"/>
        <v>19สพม.สุราษฎร์ธานี ชุมพร</v>
      </c>
    </row>
    <row r="19742" spans="1:8" x14ac:dyDescent="0.2">
      <c r="A19742">
        <v>19702</v>
      </c>
      <c r="B19742" t="s">
        <v>548</v>
      </c>
      <c r="C19742">
        <f>COUNTIFS($B$4:$B19742,$B19742)</f>
        <v>20</v>
      </c>
      <c r="D19742" t="s">
        <v>17597</v>
      </c>
      <c r="E19742" t="s">
        <v>602</v>
      </c>
      <c r="F19742" t="s">
        <v>2758</v>
      </c>
      <c r="G19742" t="s">
        <v>1020</v>
      </c>
      <c r="H19742" t="str">
        <f t="shared" si="308"/>
        <v>20สพม.สุราษฎร์ธานี ชุมพร</v>
      </c>
    </row>
    <row r="19743" spans="1:8" x14ac:dyDescent="0.2">
      <c r="A19743">
        <v>19703</v>
      </c>
      <c r="B19743" t="s">
        <v>548</v>
      </c>
      <c r="C19743">
        <f>COUNTIFS($B$4:$B19743,$B19743)</f>
        <v>21</v>
      </c>
      <c r="D19743" t="s">
        <v>17599</v>
      </c>
      <c r="E19743" t="s">
        <v>602</v>
      </c>
      <c r="F19743" t="s">
        <v>2758</v>
      </c>
      <c r="G19743" t="s">
        <v>1020</v>
      </c>
      <c r="H19743" t="str">
        <f t="shared" si="308"/>
        <v>21สพม.สุราษฎร์ธานี ชุมพร</v>
      </c>
    </row>
    <row r="19744" spans="1:8" x14ac:dyDescent="0.2">
      <c r="A19744">
        <v>19704</v>
      </c>
      <c r="B19744" t="s">
        <v>548</v>
      </c>
      <c r="C19744">
        <f>COUNTIFS($B$4:$B19744,$B19744)</f>
        <v>22</v>
      </c>
      <c r="D19744" t="s">
        <v>17600</v>
      </c>
      <c r="E19744" t="s">
        <v>602</v>
      </c>
      <c r="F19744" t="s">
        <v>2758</v>
      </c>
      <c r="G19744" t="s">
        <v>1020</v>
      </c>
      <c r="H19744" t="str">
        <f t="shared" si="308"/>
        <v>22สพม.สุราษฎร์ธานี ชุมพร</v>
      </c>
    </row>
    <row r="19745" spans="1:8" x14ac:dyDescent="0.2">
      <c r="A19745">
        <v>19705</v>
      </c>
      <c r="B19745" t="s">
        <v>548</v>
      </c>
      <c r="C19745">
        <f>COUNTIFS($B$4:$B19745,$B19745)</f>
        <v>23</v>
      </c>
      <c r="D19745" t="s">
        <v>17601</v>
      </c>
      <c r="E19745" t="s">
        <v>596</v>
      </c>
      <c r="F19745" t="s">
        <v>2758</v>
      </c>
      <c r="G19745" t="s">
        <v>1020</v>
      </c>
      <c r="H19745" t="str">
        <f t="shared" si="308"/>
        <v>23สพม.สุราษฎร์ธานี ชุมพร</v>
      </c>
    </row>
    <row r="19746" spans="1:8" x14ac:dyDescent="0.2">
      <c r="A19746">
        <v>19706</v>
      </c>
      <c r="B19746" t="s">
        <v>548</v>
      </c>
      <c r="C19746">
        <f>COUNTIFS($B$4:$B19746,$B19746)</f>
        <v>24</v>
      </c>
      <c r="D19746" t="s">
        <v>17602</v>
      </c>
      <c r="E19746" t="s">
        <v>602</v>
      </c>
      <c r="F19746" t="s">
        <v>2758</v>
      </c>
      <c r="G19746" t="s">
        <v>1020</v>
      </c>
      <c r="H19746" t="str">
        <f t="shared" si="308"/>
        <v>24สพม.สุราษฎร์ธานี ชุมพร</v>
      </c>
    </row>
    <row r="19747" spans="1:8" x14ac:dyDescent="0.2">
      <c r="A19747">
        <v>19707</v>
      </c>
      <c r="B19747" t="s">
        <v>548</v>
      </c>
      <c r="C19747">
        <f>COUNTIFS($B$4:$B19747,$B19747)</f>
        <v>25</v>
      </c>
      <c r="D19747" t="s">
        <v>17603</v>
      </c>
      <c r="E19747" t="s">
        <v>602</v>
      </c>
      <c r="F19747" t="s">
        <v>2758</v>
      </c>
      <c r="G19747" t="s">
        <v>1020</v>
      </c>
      <c r="H19747" t="str">
        <f t="shared" si="308"/>
        <v>25สพม.สุราษฎร์ธานี ชุมพร</v>
      </c>
    </row>
    <row r="19748" spans="1:8" x14ac:dyDescent="0.2">
      <c r="A19748">
        <v>19708</v>
      </c>
      <c r="B19748" t="s">
        <v>548</v>
      </c>
      <c r="C19748">
        <f>COUNTIFS($B$4:$B19748,$B19748)</f>
        <v>26</v>
      </c>
      <c r="D19748" t="s">
        <v>17604</v>
      </c>
      <c r="E19748" t="s">
        <v>602</v>
      </c>
      <c r="F19748" t="s">
        <v>2758</v>
      </c>
      <c r="G19748" t="s">
        <v>1020</v>
      </c>
      <c r="H19748" t="str">
        <f t="shared" si="308"/>
        <v>26สพม.สุราษฎร์ธานี ชุมพร</v>
      </c>
    </row>
    <row r="19749" spans="1:8" x14ac:dyDescent="0.2">
      <c r="A19749">
        <v>19709</v>
      </c>
      <c r="B19749" t="s">
        <v>548</v>
      </c>
      <c r="C19749">
        <f>COUNTIFS($B$4:$B19749,$B19749)</f>
        <v>27</v>
      </c>
      <c r="D19749" t="s">
        <v>17606</v>
      </c>
      <c r="E19749" t="s">
        <v>602</v>
      </c>
      <c r="F19749" t="s">
        <v>2758</v>
      </c>
      <c r="G19749" t="s">
        <v>1020</v>
      </c>
      <c r="H19749" t="str">
        <f t="shared" si="308"/>
        <v>27สพม.สุราษฎร์ธานี ชุมพร</v>
      </c>
    </row>
    <row r="19750" spans="1:8" x14ac:dyDescent="0.2">
      <c r="A19750">
        <v>19710</v>
      </c>
      <c r="B19750" t="s">
        <v>548</v>
      </c>
      <c r="C19750">
        <f>COUNTIFS($B$4:$B19750,$B19750)</f>
        <v>28</v>
      </c>
      <c r="D19750" t="s">
        <v>17609</v>
      </c>
      <c r="E19750" t="s">
        <v>602</v>
      </c>
      <c r="F19750" t="s">
        <v>2758</v>
      </c>
      <c r="G19750" t="s">
        <v>1020</v>
      </c>
      <c r="H19750" t="str">
        <f t="shared" si="308"/>
        <v>28สพม.สุราษฎร์ธานี ชุมพร</v>
      </c>
    </row>
    <row r="19751" spans="1:8" x14ac:dyDescent="0.2">
      <c r="A19751">
        <v>19711</v>
      </c>
      <c r="B19751" t="s">
        <v>548</v>
      </c>
      <c r="C19751">
        <f>COUNTIFS($B$4:$B19751,$B19751)</f>
        <v>29</v>
      </c>
      <c r="D19751" t="s">
        <v>17610</v>
      </c>
      <c r="E19751" t="s">
        <v>602</v>
      </c>
      <c r="F19751" t="s">
        <v>2758</v>
      </c>
      <c r="G19751" t="s">
        <v>1020</v>
      </c>
      <c r="H19751" t="str">
        <f t="shared" si="308"/>
        <v>29สพม.สุราษฎร์ธานี ชุมพร</v>
      </c>
    </row>
    <row r="19752" spans="1:8" x14ac:dyDescent="0.2">
      <c r="A19752">
        <v>19712</v>
      </c>
      <c r="B19752" t="s">
        <v>548</v>
      </c>
      <c r="C19752">
        <f>COUNTIFS($B$4:$B19752,$B19752)</f>
        <v>30</v>
      </c>
      <c r="D19752" t="s">
        <v>17613</v>
      </c>
      <c r="E19752" t="s">
        <v>602</v>
      </c>
      <c r="F19752" t="s">
        <v>2758</v>
      </c>
      <c r="G19752" t="s">
        <v>1020</v>
      </c>
      <c r="H19752" t="str">
        <f t="shared" si="308"/>
        <v>30สพม.สุราษฎร์ธานี ชุมพร</v>
      </c>
    </row>
    <row r="19753" spans="1:8" x14ac:dyDescent="0.2">
      <c r="A19753">
        <v>19713</v>
      </c>
      <c r="B19753" t="s">
        <v>548</v>
      </c>
      <c r="C19753">
        <f>COUNTIFS($B$4:$B19753,$B19753)</f>
        <v>31</v>
      </c>
      <c r="D19753" t="s">
        <v>17614</v>
      </c>
      <c r="E19753" t="s">
        <v>602</v>
      </c>
      <c r="F19753" t="s">
        <v>2758</v>
      </c>
      <c r="G19753" t="s">
        <v>1020</v>
      </c>
      <c r="H19753" t="str">
        <f t="shared" si="308"/>
        <v>31สพม.สุราษฎร์ธานี ชุมพร</v>
      </c>
    </row>
    <row r="19754" spans="1:8" x14ac:dyDescent="0.2">
      <c r="A19754">
        <v>19714</v>
      </c>
      <c r="B19754" t="s">
        <v>548</v>
      </c>
      <c r="C19754">
        <f>COUNTIFS($B$4:$B19754,$B19754)</f>
        <v>32</v>
      </c>
      <c r="D19754" t="s">
        <v>17615</v>
      </c>
      <c r="E19754" t="s">
        <v>602</v>
      </c>
      <c r="F19754" t="s">
        <v>2758</v>
      </c>
      <c r="G19754" t="s">
        <v>1020</v>
      </c>
      <c r="H19754" t="str">
        <f t="shared" si="308"/>
        <v>32สพม.สุราษฎร์ธานี ชุมพร</v>
      </c>
    </row>
    <row r="19755" spans="1:8" x14ac:dyDescent="0.2">
      <c r="A19755">
        <v>19715</v>
      </c>
      <c r="B19755" t="s">
        <v>548</v>
      </c>
      <c r="C19755">
        <f>COUNTIFS($B$4:$B19755,$B19755)</f>
        <v>33</v>
      </c>
      <c r="D19755" t="s">
        <v>17616</v>
      </c>
      <c r="E19755" t="s">
        <v>602</v>
      </c>
      <c r="F19755" t="s">
        <v>2758</v>
      </c>
      <c r="G19755" t="s">
        <v>1020</v>
      </c>
      <c r="H19755" t="str">
        <f t="shared" si="308"/>
        <v>33สพม.สุราษฎร์ธานี ชุมพร</v>
      </c>
    </row>
    <row r="19756" spans="1:8" x14ac:dyDescent="0.2">
      <c r="A19756">
        <v>19716</v>
      </c>
      <c r="B19756" t="s">
        <v>548</v>
      </c>
      <c r="C19756">
        <f>COUNTIFS($B$4:$B19756,$B19756)</f>
        <v>34</v>
      </c>
      <c r="D19756" t="s">
        <v>17617</v>
      </c>
      <c r="E19756" t="s">
        <v>602</v>
      </c>
      <c r="F19756" t="s">
        <v>2758</v>
      </c>
      <c r="G19756" t="s">
        <v>1020</v>
      </c>
      <c r="H19756" t="str">
        <f t="shared" si="308"/>
        <v>34สพม.สุราษฎร์ธานี ชุมพร</v>
      </c>
    </row>
    <row r="19757" spans="1:8" x14ac:dyDescent="0.2">
      <c r="A19757">
        <v>19717</v>
      </c>
      <c r="B19757" t="s">
        <v>548</v>
      </c>
      <c r="C19757">
        <f>COUNTIFS($B$4:$B19757,$B19757)</f>
        <v>35</v>
      </c>
      <c r="D19757" t="s">
        <v>17619</v>
      </c>
      <c r="E19757" t="s">
        <v>602</v>
      </c>
      <c r="F19757" t="s">
        <v>2758</v>
      </c>
      <c r="G19757" t="s">
        <v>1020</v>
      </c>
      <c r="H19757" t="str">
        <f t="shared" si="308"/>
        <v>35สพม.สุราษฎร์ธานี ชุมพร</v>
      </c>
    </row>
    <row r="19758" spans="1:8" x14ac:dyDescent="0.2">
      <c r="A19758">
        <v>19718</v>
      </c>
      <c r="B19758" t="s">
        <v>548</v>
      </c>
      <c r="C19758">
        <f>COUNTIFS($B$4:$B19758,$B19758)</f>
        <v>36</v>
      </c>
      <c r="D19758" t="s">
        <v>17620</v>
      </c>
      <c r="E19758" t="s">
        <v>602</v>
      </c>
      <c r="F19758" t="s">
        <v>2758</v>
      </c>
      <c r="G19758" t="s">
        <v>1020</v>
      </c>
      <c r="H19758" t="str">
        <f t="shared" si="308"/>
        <v>36สพม.สุราษฎร์ธานี ชุมพร</v>
      </c>
    </row>
    <row r="19759" spans="1:8" x14ac:dyDescent="0.2">
      <c r="A19759">
        <v>19719</v>
      </c>
      <c r="B19759" t="s">
        <v>548</v>
      </c>
      <c r="C19759">
        <f>COUNTIFS($B$4:$B19759,$B19759)</f>
        <v>37</v>
      </c>
      <c r="D19759" t="s">
        <v>17621</v>
      </c>
      <c r="E19759" t="s">
        <v>602</v>
      </c>
      <c r="F19759" t="s">
        <v>2758</v>
      </c>
      <c r="G19759" t="s">
        <v>1020</v>
      </c>
      <c r="H19759" t="str">
        <f t="shared" si="308"/>
        <v>37สพม.สุราษฎร์ธานี ชุมพร</v>
      </c>
    </row>
    <row r="19760" spans="1:8" x14ac:dyDescent="0.2">
      <c r="A19760">
        <v>19720</v>
      </c>
      <c r="B19760" t="s">
        <v>548</v>
      </c>
      <c r="C19760">
        <f>COUNTIFS($B$4:$B19760,$B19760)</f>
        <v>38</v>
      </c>
      <c r="D19760" t="s">
        <v>17622</v>
      </c>
      <c r="E19760" t="s">
        <v>602</v>
      </c>
      <c r="F19760" t="s">
        <v>2758</v>
      </c>
      <c r="G19760" t="s">
        <v>1020</v>
      </c>
      <c r="H19760" t="str">
        <f t="shared" si="308"/>
        <v>38สพม.สุราษฎร์ธานี ชุมพร</v>
      </c>
    </row>
    <row r="19761" spans="1:8" x14ac:dyDescent="0.2">
      <c r="A19761">
        <v>19721</v>
      </c>
      <c r="B19761" t="s">
        <v>548</v>
      </c>
      <c r="C19761">
        <f>COUNTIFS($B$4:$B19761,$B19761)</f>
        <v>39</v>
      </c>
      <c r="D19761" t="s">
        <v>17623</v>
      </c>
      <c r="E19761" t="s">
        <v>602</v>
      </c>
      <c r="F19761" t="s">
        <v>2758</v>
      </c>
      <c r="G19761" t="s">
        <v>1020</v>
      </c>
      <c r="H19761" t="str">
        <f t="shared" si="308"/>
        <v>39สพม.สุราษฎร์ธานี ชุมพร</v>
      </c>
    </row>
    <row r="19762" spans="1:8" x14ac:dyDescent="0.2">
      <c r="A19762">
        <v>19722</v>
      </c>
      <c r="B19762" t="s">
        <v>548</v>
      </c>
      <c r="C19762">
        <f>COUNTIFS($B$4:$B19762,$B19762)</f>
        <v>40</v>
      </c>
      <c r="D19762" t="s">
        <v>17624</v>
      </c>
      <c r="E19762" t="s">
        <v>602</v>
      </c>
      <c r="F19762" t="s">
        <v>2758</v>
      </c>
      <c r="G19762" t="s">
        <v>1020</v>
      </c>
      <c r="H19762" t="str">
        <f t="shared" si="308"/>
        <v>40สพม.สุราษฎร์ธานี ชุมพร</v>
      </c>
    </row>
    <row r="19763" spans="1:8" x14ac:dyDescent="0.2">
      <c r="A19763">
        <v>19723</v>
      </c>
      <c r="B19763" t="s">
        <v>548</v>
      </c>
      <c r="C19763">
        <f>COUNTIFS($B$4:$B19763,$B19763)</f>
        <v>41</v>
      </c>
      <c r="D19763" t="s">
        <v>17625</v>
      </c>
      <c r="E19763" t="s">
        <v>602</v>
      </c>
      <c r="F19763" t="s">
        <v>2758</v>
      </c>
      <c r="G19763" t="s">
        <v>1020</v>
      </c>
      <c r="H19763" t="str">
        <f t="shared" si="308"/>
        <v>41สพม.สุราษฎร์ธานี ชุมพร</v>
      </c>
    </row>
    <row r="19764" spans="1:8" x14ac:dyDescent="0.2">
      <c r="A19764">
        <v>19724</v>
      </c>
      <c r="B19764" t="s">
        <v>548</v>
      </c>
      <c r="C19764">
        <f>COUNTIFS($B$4:$B19764,$B19764)</f>
        <v>42</v>
      </c>
      <c r="D19764" t="s">
        <v>17626</v>
      </c>
      <c r="E19764" t="s">
        <v>602</v>
      </c>
      <c r="F19764" t="s">
        <v>2758</v>
      </c>
      <c r="G19764" t="s">
        <v>1020</v>
      </c>
      <c r="H19764" t="str">
        <f t="shared" si="308"/>
        <v>42สพม.สุราษฎร์ธานี ชุมพร</v>
      </c>
    </row>
    <row r="19765" spans="1:8" x14ac:dyDescent="0.2">
      <c r="A19765">
        <v>19725</v>
      </c>
      <c r="B19765" t="s">
        <v>548</v>
      </c>
      <c r="C19765">
        <f>COUNTIFS($B$4:$B19765,$B19765)</f>
        <v>43</v>
      </c>
      <c r="D19765" t="s">
        <v>17627</v>
      </c>
      <c r="E19765" t="s">
        <v>602</v>
      </c>
      <c r="F19765" t="s">
        <v>2758</v>
      </c>
      <c r="G19765" t="s">
        <v>1020</v>
      </c>
      <c r="H19765" t="str">
        <f t="shared" si="308"/>
        <v>43สพม.สุราษฎร์ธานี ชุมพร</v>
      </c>
    </row>
    <row r="19766" spans="1:8" x14ac:dyDescent="0.2">
      <c r="A19766">
        <v>19726</v>
      </c>
      <c r="B19766" t="s">
        <v>548</v>
      </c>
      <c r="C19766">
        <f>COUNTIFS($B$4:$B19766,$B19766)</f>
        <v>44</v>
      </c>
      <c r="D19766" t="s">
        <v>17628</v>
      </c>
      <c r="E19766" t="s">
        <v>602</v>
      </c>
      <c r="F19766" t="s">
        <v>2758</v>
      </c>
      <c r="G19766" t="s">
        <v>1020</v>
      </c>
      <c r="H19766" t="str">
        <f t="shared" si="308"/>
        <v>44สพม.สุราษฎร์ธานี ชุมพร</v>
      </c>
    </row>
    <row r="19767" spans="1:8" x14ac:dyDescent="0.2">
      <c r="A19767">
        <v>19727</v>
      </c>
      <c r="B19767" t="s">
        <v>548</v>
      </c>
      <c r="C19767">
        <f>COUNTIFS($B$4:$B19767,$B19767)</f>
        <v>45</v>
      </c>
      <c r="D19767" t="s">
        <v>17629</v>
      </c>
      <c r="E19767" t="s">
        <v>602</v>
      </c>
      <c r="F19767" t="s">
        <v>2758</v>
      </c>
      <c r="G19767" t="s">
        <v>1020</v>
      </c>
      <c r="H19767" t="str">
        <f t="shared" si="308"/>
        <v>45สพม.สุราษฎร์ธานี ชุมพร</v>
      </c>
    </row>
    <row r="19768" spans="1:8" x14ac:dyDescent="0.2">
      <c r="A19768">
        <v>19728</v>
      </c>
      <c r="B19768" t="s">
        <v>548</v>
      </c>
      <c r="C19768">
        <f>COUNTIFS($B$4:$B19768,$B19768)</f>
        <v>46</v>
      </c>
      <c r="D19768" t="s">
        <v>17630</v>
      </c>
      <c r="E19768" t="s">
        <v>602</v>
      </c>
      <c r="F19768" t="s">
        <v>2758</v>
      </c>
      <c r="G19768" t="s">
        <v>1020</v>
      </c>
      <c r="H19768" t="str">
        <f t="shared" si="308"/>
        <v>46สพม.สุราษฎร์ธานี ชุมพร</v>
      </c>
    </row>
    <row r="19769" spans="1:8" x14ac:dyDescent="0.2">
      <c r="A19769">
        <v>19729</v>
      </c>
      <c r="B19769" t="s">
        <v>548</v>
      </c>
      <c r="C19769">
        <f>COUNTIFS($B$4:$B19769,$B19769)</f>
        <v>47</v>
      </c>
      <c r="D19769" t="s">
        <v>17631</v>
      </c>
      <c r="E19769" t="s">
        <v>602</v>
      </c>
      <c r="F19769" t="s">
        <v>2758</v>
      </c>
      <c r="G19769" t="s">
        <v>1020</v>
      </c>
      <c r="H19769" t="str">
        <f t="shared" si="308"/>
        <v>47สพม.สุราษฎร์ธานี ชุมพร</v>
      </c>
    </row>
    <row r="19770" spans="1:8" x14ac:dyDescent="0.2">
      <c r="A19770">
        <v>19730</v>
      </c>
      <c r="B19770" t="s">
        <v>548</v>
      </c>
      <c r="C19770">
        <f>COUNTIFS($B$4:$B19770,$B19770)</f>
        <v>48</v>
      </c>
      <c r="D19770" t="s">
        <v>17633</v>
      </c>
      <c r="E19770" t="s">
        <v>602</v>
      </c>
      <c r="F19770" t="s">
        <v>2758</v>
      </c>
      <c r="G19770" t="s">
        <v>1020</v>
      </c>
      <c r="H19770" t="str">
        <f t="shared" si="308"/>
        <v>48สพม.สุราษฎร์ธานี ชุมพร</v>
      </c>
    </row>
    <row r="19771" spans="1:8" x14ac:dyDescent="0.2">
      <c r="A19771">
        <v>19731</v>
      </c>
      <c r="B19771" t="s">
        <v>548</v>
      </c>
      <c r="C19771">
        <f>COUNTIFS($B$4:$B19771,$B19771)</f>
        <v>49</v>
      </c>
      <c r="D19771" t="s">
        <v>17634</v>
      </c>
      <c r="E19771" t="s">
        <v>602</v>
      </c>
      <c r="F19771" t="s">
        <v>2758</v>
      </c>
      <c r="G19771" t="s">
        <v>1020</v>
      </c>
      <c r="H19771" t="str">
        <f t="shared" si="308"/>
        <v>49สพม.สุราษฎร์ธานี ชุมพร</v>
      </c>
    </row>
    <row r="19772" spans="1:8" x14ac:dyDescent="0.2">
      <c r="A19772">
        <v>19732</v>
      </c>
      <c r="B19772" t="s">
        <v>548</v>
      </c>
      <c r="C19772">
        <f>COUNTIFS($B$4:$B19772,$B19772)</f>
        <v>50</v>
      </c>
      <c r="D19772" t="s">
        <v>17635</v>
      </c>
      <c r="E19772" t="s">
        <v>587</v>
      </c>
      <c r="F19772" t="s">
        <v>2758</v>
      </c>
      <c r="G19772" t="s">
        <v>1020</v>
      </c>
      <c r="H19772" t="str">
        <f t="shared" si="308"/>
        <v>50สพม.สุราษฎร์ธานี ชุมพร</v>
      </c>
    </row>
    <row r="19773" spans="1:8" x14ac:dyDescent="0.2">
      <c r="A19773">
        <v>19733</v>
      </c>
      <c r="B19773" t="s">
        <v>548</v>
      </c>
      <c r="C19773">
        <f>COUNTIFS($B$4:$B19773,$B19773)</f>
        <v>51</v>
      </c>
      <c r="D19773" t="s">
        <v>17636</v>
      </c>
      <c r="E19773" t="s">
        <v>602</v>
      </c>
      <c r="F19773" t="s">
        <v>2758</v>
      </c>
      <c r="G19773" t="s">
        <v>1020</v>
      </c>
      <c r="H19773" t="str">
        <f t="shared" si="308"/>
        <v>51สพม.สุราษฎร์ธานี ชุมพร</v>
      </c>
    </row>
    <row r="19774" spans="1:8" x14ac:dyDescent="0.2">
      <c r="A19774">
        <v>19734</v>
      </c>
      <c r="B19774" t="s">
        <v>548</v>
      </c>
      <c r="C19774">
        <f>COUNTIFS($B$4:$B19774,$B19774)</f>
        <v>52</v>
      </c>
      <c r="D19774" t="s">
        <v>17638</v>
      </c>
      <c r="E19774" t="s">
        <v>602</v>
      </c>
      <c r="F19774" t="s">
        <v>2758</v>
      </c>
      <c r="G19774" t="s">
        <v>1020</v>
      </c>
      <c r="H19774" t="str">
        <f t="shared" si="308"/>
        <v>52สพม.สุราษฎร์ธานี ชุมพร</v>
      </c>
    </row>
    <row r="19775" spans="1:8" x14ac:dyDescent="0.2">
      <c r="A19775">
        <v>19735</v>
      </c>
      <c r="B19775" t="s">
        <v>548</v>
      </c>
      <c r="C19775">
        <f>COUNTIFS($B$4:$B19775,$B19775)</f>
        <v>53</v>
      </c>
      <c r="D19775" t="s">
        <v>17640</v>
      </c>
      <c r="E19775" t="s">
        <v>602</v>
      </c>
      <c r="F19775" t="s">
        <v>2758</v>
      </c>
      <c r="G19775" t="s">
        <v>1020</v>
      </c>
      <c r="H19775" t="str">
        <f t="shared" si="308"/>
        <v>53สพม.สุราษฎร์ธานี ชุมพร</v>
      </c>
    </row>
    <row r="19776" spans="1:8" x14ac:dyDescent="0.2">
      <c r="A19776">
        <v>19736</v>
      </c>
      <c r="B19776" t="s">
        <v>548</v>
      </c>
      <c r="C19776">
        <f>COUNTIFS($B$4:$B19776,$B19776)</f>
        <v>54</v>
      </c>
      <c r="D19776" t="s">
        <v>17641</v>
      </c>
      <c r="E19776" t="s">
        <v>602</v>
      </c>
      <c r="F19776" t="s">
        <v>2758</v>
      </c>
      <c r="G19776" t="s">
        <v>1020</v>
      </c>
      <c r="H19776" t="str">
        <f t="shared" si="308"/>
        <v>54สพม.สุราษฎร์ธานี ชุมพร</v>
      </c>
    </row>
    <row r="19777" spans="1:8" x14ac:dyDescent="0.2">
      <c r="A19777">
        <v>19737</v>
      </c>
      <c r="B19777" t="s">
        <v>548</v>
      </c>
      <c r="C19777">
        <f>COUNTIFS($B$4:$B19777,$B19777)</f>
        <v>55</v>
      </c>
      <c r="D19777" t="s">
        <v>17642</v>
      </c>
      <c r="E19777" t="s">
        <v>602</v>
      </c>
      <c r="F19777" t="s">
        <v>2758</v>
      </c>
      <c r="G19777" t="s">
        <v>1020</v>
      </c>
      <c r="H19777" t="str">
        <f t="shared" si="308"/>
        <v>55สพม.สุราษฎร์ธานี ชุมพร</v>
      </c>
    </row>
    <row r="19778" spans="1:8" x14ac:dyDescent="0.2">
      <c r="A19778">
        <v>19738</v>
      </c>
      <c r="B19778" t="s">
        <v>548</v>
      </c>
      <c r="C19778">
        <f>COUNTIFS($B$4:$B19778,$B19778)</f>
        <v>56</v>
      </c>
      <c r="D19778" t="s">
        <v>17644</v>
      </c>
      <c r="E19778" t="s">
        <v>602</v>
      </c>
      <c r="F19778" t="s">
        <v>2758</v>
      </c>
      <c r="G19778" t="s">
        <v>1020</v>
      </c>
      <c r="H19778" t="str">
        <f t="shared" si="308"/>
        <v>56สพม.สุราษฎร์ธานี ชุมพร</v>
      </c>
    </row>
    <row r="19779" spans="1:8" x14ac:dyDescent="0.2">
      <c r="A19779">
        <v>19739</v>
      </c>
      <c r="B19779" t="s">
        <v>548</v>
      </c>
      <c r="C19779">
        <f>COUNTIFS($B$4:$B19779,$B19779)</f>
        <v>57</v>
      </c>
      <c r="D19779" t="s">
        <v>17645</v>
      </c>
      <c r="E19779" t="s">
        <v>590</v>
      </c>
      <c r="F19779" t="s">
        <v>2758</v>
      </c>
      <c r="G19779" t="s">
        <v>1020</v>
      </c>
      <c r="H19779" t="str">
        <f t="shared" si="308"/>
        <v>57สพม.สุราษฎร์ธานี ชุมพร</v>
      </c>
    </row>
    <row r="19780" spans="1:8" x14ac:dyDescent="0.2">
      <c r="A19780">
        <v>19740</v>
      </c>
      <c r="B19780" t="s">
        <v>548</v>
      </c>
      <c r="C19780">
        <f>COUNTIFS($B$4:$B19780,$B19780)</f>
        <v>58</v>
      </c>
      <c r="D19780" t="s">
        <v>17646</v>
      </c>
      <c r="E19780" t="s">
        <v>602</v>
      </c>
      <c r="F19780" t="s">
        <v>2758</v>
      </c>
      <c r="G19780" t="s">
        <v>1020</v>
      </c>
      <c r="H19780" t="str">
        <f t="shared" ref="H19780:H19843" si="309">C19780&amp;B19780</f>
        <v>58สพม.สุราษฎร์ธานี ชุมพร</v>
      </c>
    </row>
    <row r="19781" spans="1:8" x14ac:dyDescent="0.2">
      <c r="A19781">
        <v>19741</v>
      </c>
      <c r="B19781" t="s">
        <v>548</v>
      </c>
      <c r="C19781">
        <f>COUNTIFS($B$4:$B19781,$B19781)</f>
        <v>59</v>
      </c>
      <c r="D19781" t="s">
        <v>17647</v>
      </c>
      <c r="E19781" t="s">
        <v>602</v>
      </c>
      <c r="F19781" t="s">
        <v>2758</v>
      </c>
      <c r="G19781" t="s">
        <v>1020</v>
      </c>
      <c r="H19781" t="str">
        <f t="shared" si="309"/>
        <v>59สพม.สุราษฎร์ธานี ชุมพร</v>
      </c>
    </row>
    <row r="19782" spans="1:8" x14ac:dyDescent="0.2">
      <c r="A19782">
        <v>19742</v>
      </c>
      <c r="B19782" t="s">
        <v>548</v>
      </c>
      <c r="C19782">
        <f>COUNTIFS($B$4:$B19782,$B19782)</f>
        <v>60</v>
      </c>
      <c r="D19782" t="s">
        <v>17648</v>
      </c>
      <c r="E19782" t="s">
        <v>602</v>
      </c>
      <c r="F19782" t="s">
        <v>2758</v>
      </c>
      <c r="G19782" t="s">
        <v>1020</v>
      </c>
      <c r="H19782" t="str">
        <f t="shared" si="309"/>
        <v>60สพม.สุราษฎร์ธานี ชุมพร</v>
      </c>
    </row>
    <row r="19783" spans="1:8" x14ac:dyDescent="0.2">
      <c r="A19783">
        <v>19743</v>
      </c>
      <c r="B19783" t="s">
        <v>548</v>
      </c>
      <c r="C19783">
        <f>COUNTIFS($B$4:$B19783,$B19783)</f>
        <v>61</v>
      </c>
      <c r="D19783" t="s">
        <v>17649</v>
      </c>
      <c r="E19783" t="s">
        <v>602</v>
      </c>
      <c r="F19783" t="s">
        <v>2758</v>
      </c>
      <c r="G19783" t="s">
        <v>1020</v>
      </c>
      <c r="H19783" t="str">
        <f t="shared" si="309"/>
        <v>61สพม.สุราษฎร์ธานี ชุมพร</v>
      </c>
    </row>
    <row r="19784" spans="1:8" x14ac:dyDescent="0.2">
      <c r="A19784">
        <v>19744</v>
      </c>
      <c r="B19784" t="s">
        <v>548</v>
      </c>
      <c r="C19784">
        <f>COUNTIFS($B$4:$B19784,$B19784)</f>
        <v>62</v>
      </c>
      <c r="D19784" t="s">
        <v>17650</v>
      </c>
      <c r="E19784" t="s">
        <v>602</v>
      </c>
      <c r="F19784" t="s">
        <v>2758</v>
      </c>
      <c r="G19784" t="s">
        <v>1020</v>
      </c>
      <c r="H19784" t="str">
        <f t="shared" si="309"/>
        <v>62สพม.สุราษฎร์ธานี ชุมพร</v>
      </c>
    </row>
    <row r="19785" spans="1:8" x14ac:dyDescent="0.2">
      <c r="A19785">
        <v>19745</v>
      </c>
      <c r="B19785" t="s">
        <v>548</v>
      </c>
      <c r="C19785">
        <f>COUNTIFS($B$4:$B19785,$B19785)</f>
        <v>63</v>
      </c>
      <c r="D19785" t="s">
        <v>17651</v>
      </c>
      <c r="E19785" t="s">
        <v>602</v>
      </c>
      <c r="F19785" t="s">
        <v>2758</v>
      </c>
      <c r="G19785" t="s">
        <v>1020</v>
      </c>
      <c r="H19785" t="str">
        <f t="shared" si="309"/>
        <v>63สพม.สุราษฎร์ธานี ชุมพร</v>
      </c>
    </row>
    <row r="19786" spans="1:8" x14ac:dyDescent="0.2">
      <c r="A19786">
        <v>19746</v>
      </c>
      <c r="B19786" t="s">
        <v>548</v>
      </c>
      <c r="C19786">
        <f>COUNTIFS($B$4:$B19786,$B19786)</f>
        <v>64</v>
      </c>
      <c r="D19786" t="s">
        <v>17652</v>
      </c>
      <c r="E19786" t="s">
        <v>592</v>
      </c>
      <c r="F19786" t="s">
        <v>2758</v>
      </c>
      <c r="G19786" t="s">
        <v>1020</v>
      </c>
      <c r="H19786" t="str">
        <f t="shared" si="309"/>
        <v>64สพม.สุราษฎร์ธานี ชุมพร</v>
      </c>
    </row>
    <row r="19787" spans="1:8" x14ac:dyDescent="0.2">
      <c r="A19787">
        <v>19747</v>
      </c>
      <c r="B19787" t="s">
        <v>548</v>
      </c>
      <c r="C19787">
        <f>COUNTIFS($B$4:$B19787,$B19787)</f>
        <v>65</v>
      </c>
      <c r="D19787" t="s">
        <v>17653</v>
      </c>
      <c r="E19787" t="s">
        <v>602</v>
      </c>
      <c r="F19787" t="s">
        <v>2758</v>
      </c>
      <c r="G19787" t="s">
        <v>1020</v>
      </c>
      <c r="H19787" t="str">
        <f t="shared" si="309"/>
        <v>65สพม.สุราษฎร์ธานี ชุมพร</v>
      </c>
    </row>
    <row r="19788" spans="1:8" x14ac:dyDescent="0.2">
      <c r="A19788">
        <v>19748</v>
      </c>
      <c r="B19788" t="s">
        <v>548</v>
      </c>
      <c r="C19788">
        <f>COUNTIFS($B$4:$B19788,$B19788)</f>
        <v>66</v>
      </c>
      <c r="D19788" t="s">
        <v>17654</v>
      </c>
      <c r="E19788" t="s">
        <v>602</v>
      </c>
      <c r="F19788" t="s">
        <v>2758</v>
      </c>
      <c r="G19788" t="s">
        <v>1020</v>
      </c>
      <c r="H19788" t="str">
        <f t="shared" si="309"/>
        <v>66สพม.สุราษฎร์ธานี ชุมพร</v>
      </c>
    </row>
    <row r="19789" spans="1:8" x14ac:dyDescent="0.2">
      <c r="A19789">
        <v>19749</v>
      </c>
      <c r="B19789" t="s">
        <v>548</v>
      </c>
      <c r="C19789">
        <f>COUNTIFS($B$4:$B19789,$B19789)</f>
        <v>67</v>
      </c>
      <c r="D19789" t="s">
        <v>17655</v>
      </c>
      <c r="E19789" t="s">
        <v>602</v>
      </c>
      <c r="F19789" t="s">
        <v>2758</v>
      </c>
      <c r="G19789" t="s">
        <v>1020</v>
      </c>
      <c r="H19789" t="str">
        <f t="shared" si="309"/>
        <v>67สพม.สุราษฎร์ธานี ชุมพร</v>
      </c>
    </row>
    <row r="19790" spans="1:8" x14ac:dyDescent="0.2">
      <c r="A19790">
        <v>19750</v>
      </c>
      <c r="B19790" t="s">
        <v>548</v>
      </c>
      <c r="C19790">
        <f>COUNTIFS($B$4:$B19790,$B19790)</f>
        <v>68</v>
      </c>
      <c r="D19790" t="s">
        <v>17656</v>
      </c>
      <c r="E19790" t="s">
        <v>602</v>
      </c>
      <c r="F19790" t="s">
        <v>2758</v>
      </c>
      <c r="G19790" t="s">
        <v>1020</v>
      </c>
      <c r="H19790" t="str">
        <f t="shared" si="309"/>
        <v>68สพม.สุราษฎร์ธานี ชุมพร</v>
      </c>
    </row>
    <row r="19791" spans="1:8" x14ac:dyDescent="0.2">
      <c r="A19791">
        <v>19751</v>
      </c>
      <c r="B19791" t="s">
        <v>548</v>
      </c>
      <c r="C19791">
        <f>COUNTIFS($B$4:$B19791,$B19791)</f>
        <v>69</v>
      </c>
      <c r="D19791" t="s">
        <v>17657</v>
      </c>
      <c r="E19791" t="s">
        <v>602</v>
      </c>
      <c r="F19791" t="s">
        <v>2758</v>
      </c>
      <c r="G19791" t="s">
        <v>1020</v>
      </c>
      <c r="H19791" t="str">
        <f t="shared" si="309"/>
        <v>69สพม.สุราษฎร์ธานี ชุมพร</v>
      </c>
    </row>
    <row r="19792" spans="1:8" x14ac:dyDescent="0.2">
      <c r="A19792">
        <v>19752</v>
      </c>
      <c r="B19792" t="s">
        <v>548</v>
      </c>
      <c r="C19792">
        <f>COUNTIFS($B$4:$B19792,$B19792)</f>
        <v>70</v>
      </c>
      <c r="D19792" t="s">
        <v>17658</v>
      </c>
      <c r="E19792" t="s">
        <v>602</v>
      </c>
      <c r="F19792" t="s">
        <v>2758</v>
      </c>
      <c r="G19792" t="s">
        <v>1020</v>
      </c>
      <c r="H19792" t="str">
        <f t="shared" si="309"/>
        <v>70สพม.สุราษฎร์ธานี ชุมพร</v>
      </c>
    </row>
    <row r="19793" spans="1:8" x14ac:dyDescent="0.2">
      <c r="A19793">
        <v>19753</v>
      </c>
      <c r="B19793" t="s">
        <v>548</v>
      </c>
      <c r="C19793">
        <f>COUNTIFS($B$4:$B19793,$B19793)</f>
        <v>71</v>
      </c>
      <c r="D19793" t="s">
        <v>17659</v>
      </c>
      <c r="E19793" t="s">
        <v>602</v>
      </c>
      <c r="F19793" t="s">
        <v>2758</v>
      </c>
      <c r="G19793" t="s">
        <v>1020</v>
      </c>
      <c r="H19793" t="str">
        <f t="shared" si="309"/>
        <v>71สพม.สุราษฎร์ธานี ชุมพร</v>
      </c>
    </row>
    <row r="19794" spans="1:8" x14ac:dyDescent="0.2">
      <c r="A19794">
        <v>19754</v>
      </c>
      <c r="B19794" t="s">
        <v>548</v>
      </c>
      <c r="C19794">
        <f>COUNTIFS($B$4:$B19794,$B19794)</f>
        <v>72</v>
      </c>
      <c r="D19794" t="s">
        <v>17660</v>
      </c>
      <c r="E19794" t="s">
        <v>602</v>
      </c>
      <c r="F19794" t="s">
        <v>2758</v>
      </c>
      <c r="G19794" t="s">
        <v>1020</v>
      </c>
      <c r="H19794" t="str">
        <f t="shared" si="309"/>
        <v>72สพม.สุราษฎร์ธานี ชุมพร</v>
      </c>
    </row>
    <row r="19795" spans="1:8" x14ac:dyDescent="0.2">
      <c r="A19795">
        <v>19755</v>
      </c>
      <c r="B19795" t="s">
        <v>548</v>
      </c>
      <c r="C19795">
        <f>COUNTIFS($B$4:$B19795,$B19795)</f>
        <v>73</v>
      </c>
      <c r="D19795" t="s">
        <v>17661</v>
      </c>
      <c r="E19795" t="s">
        <v>602</v>
      </c>
      <c r="F19795" t="s">
        <v>2758</v>
      </c>
      <c r="G19795" t="s">
        <v>1020</v>
      </c>
      <c r="H19795" t="str">
        <f t="shared" si="309"/>
        <v>73สพม.สุราษฎร์ธานี ชุมพร</v>
      </c>
    </row>
    <row r="19796" spans="1:8" x14ac:dyDescent="0.2">
      <c r="A19796">
        <v>19756</v>
      </c>
      <c r="B19796" t="s">
        <v>548</v>
      </c>
      <c r="C19796">
        <f>COUNTIFS($B$4:$B19796,$B19796)</f>
        <v>74</v>
      </c>
      <c r="D19796" t="s">
        <v>17663</v>
      </c>
      <c r="E19796" t="s">
        <v>602</v>
      </c>
      <c r="F19796" t="s">
        <v>2758</v>
      </c>
      <c r="G19796" t="s">
        <v>1020</v>
      </c>
      <c r="H19796" t="str">
        <f t="shared" si="309"/>
        <v>74สพม.สุราษฎร์ธานี ชุมพร</v>
      </c>
    </row>
    <row r="19797" spans="1:8" x14ac:dyDescent="0.2">
      <c r="A19797">
        <v>19757</v>
      </c>
      <c r="B19797" t="s">
        <v>548</v>
      </c>
      <c r="C19797">
        <f>COUNTIFS($B$4:$B19797,$B19797)</f>
        <v>75</v>
      </c>
      <c r="D19797" t="s">
        <v>17664</v>
      </c>
      <c r="E19797" t="s">
        <v>602</v>
      </c>
      <c r="F19797" t="s">
        <v>2758</v>
      </c>
      <c r="G19797" t="s">
        <v>1020</v>
      </c>
      <c r="H19797" t="str">
        <f t="shared" si="309"/>
        <v>75สพม.สุราษฎร์ธานี ชุมพร</v>
      </c>
    </row>
    <row r="19798" spans="1:8" x14ac:dyDescent="0.2">
      <c r="A19798">
        <v>19758</v>
      </c>
      <c r="B19798" t="s">
        <v>548</v>
      </c>
      <c r="C19798">
        <f>COUNTIFS($B$4:$B19798,$B19798)</f>
        <v>76</v>
      </c>
      <c r="D19798" t="s">
        <v>17665</v>
      </c>
      <c r="E19798" t="s">
        <v>602</v>
      </c>
      <c r="F19798" t="s">
        <v>2758</v>
      </c>
      <c r="G19798" t="s">
        <v>1020</v>
      </c>
      <c r="H19798" t="str">
        <f t="shared" si="309"/>
        <v>76สพม.สุราษฎร์ธานี ชุมพร</v>
      </c>
    </row>
    <row r="19799" spans="1:8" x14ac:dyDescent="0.2">
      <c r="A19799">
        <v>19759</v>
      </c>
      <c r="B19799" t="s">
        <v>548</v>
      </c>
      <c r="C19799">
        <f>COUNTIFS($B$4:$B19799,$B19799)</f>
        <v>77</v>
      </c>
      <c r="D19799" t="s">
        <v>17666</v>
      </c>
      <c r="E19799" t="s">
        <v>602</v>
      </c>
      <c r="F19799" t="s">
        <v>2758</v>
      </c>
      <c r="G19799" t="s">
        <v>1020</v>
      </c>
      <c r="H19799" t="str">
        <f t="shared" si="309"/>
        <v>77สพม.สุราษฎร์ธานี ชุมพร</v>
      </c>
    </row>
    <row r="19800" spans="1:8" x14ac:dyDescent="0.2">
      <c r="A19800">
        <v>19760</v>
      </c>
      <c r="B19800" t="s">
        <v>548</v>
      </c>
      <c r="C19800">
        <f>COUNTIFS($B$4:$B19800,$B19800)</f>
        <v>78</v>
      </c>
      <c r="D19800" t="s">
        <v>17667</v>
      </c>
      <c r="E19800" t="s">
        <v>602</v>
      </c>
      <c r="F19800" t="s">
        <v>2758</v>
      </c>
      <c r="G19800" t="s">
        <v>1020</v>
      </c>
      <c r="H19800" t="str">
        <f t="shared" si="309"/>
        <v>78สพม.สุราษฎร์ธานี ชุมพร</v>
      </c>
    </row>
    <row r="19801" spans="1:8" x14ac:dyDescent="0.2">
      <c r="A19801">
        <v>19761</v>
      </c>
      <c r="B19801" t="s">
        <v>548</v>
      </c>
      <c r="C19801">
        <f>COUNTIFS($B$4:$B19801,$B19801)</f>
        <v>79</v>
      </c>
      <c r="D19801" t="s">
        <v>17668</v>
      </c>
      <c r="E19801" t="s">
        <v>587</v>
      </c>
      <c r="F19801" t="s">
        <v>2758</v>
      </c>
      <c r="G19801" t="s">
        <v>1020</v>
      </c>
      <c r="H19801" t="str">
        <f t="shared" si="309"/>
        <v>79สพม.สุราษฎร์ธานี ชุมพร</v>
      </c>
    </row>
    <row r="19802" spans="1:8" x14ac:dyDescent="0.2">
      <c r="A19802">
        <v>19762</v>
      </c>
      <c r="B19802" t="s">
        <v>548</v>
      </c>
      <c r="C19802">
        <f>COUNTIFS($B$4:$B19802,$B19802)</f>
        <v>80</v>
      </c>
      <c r="D19802" t="s">
        <v>17669</v>
      </c>
      <c r="E19802" t="s">
        <v>602</v>
      </c>
      <c r="F19802" t="s">
        <v>2758</v>
      </c>
      <c r="G19802" t="s">
        <v>1020</v>
      </c>
      <c r="H19802" t="str">
        <f t="shared" si="309"/>
        <v>80สพม.สุราษฎร์ธานี ชุมพร</v>
      </c>
    </row>
    <row r="19803" spans="1:8" x14ac:dyDescent="0.2">
      <c r="A19803">
        <v>19763</v>
      </c>
      <c r="B19803" t="s">
        <v>548</v>
      </c>
      <c r="C19803">
        <f>COUNTIFS($B$4:$B19803,$B19803)</f>
        <v>81</v>
      </c>
      <c r="D19803" t="s">
        <v>17670</v>
      </c>
      <c r="E19803" t="s">
        <v>602</v>
      </c>
      <c r="F19803" t="s">
        <v>2758</v>
      </c>
      <c r="G19803" t="s">
        <v>1020</v>
      </c>
      <c r="H19803" t="str">
        <f t="shared" si="309"/>
        <v>81สพม.สุราษฎร์ธานี ชุมพร</v>
      </c>
    </row>
    <row r="19804" spans="1:8" x14ac:dyDescent="0.2">
      <c r="A19804">
        <v>19764</v>
      </c>
      <c r="B19804" t="s">
        <v>548</v>
      </c>
      <c r="C19804">
        <f>COUNTIFS($B$4:$B19804,$B19804)</f>
        <v>82</v>
      </c>
      <c r="D19804" t="s">
        <v>17671</v>
      </c>
      <c r="E19804" t="s">
        <v>602</v>
      </c>
      <c r="F19804" t="s">
        <v>2758</v>
      </c>
      <c r="G19804" t="s">
        <v>1020</v>
      </c>
      <c r="H19804" t="str">
        <f t="shared" si="309"/>
        <v>82สพม.สุราษฎร์ธานี ชุมพร</v>
      </c>
    </row>
    <row r="19805" spans="1:8" x14ac:dyDescent="0.2">
      <c r="A19805">
        <v>19765</v>
      </c>
      <c r="B19805" t="s">
        <v>548</v>
      </c>
      <c r="C19805">
        <f>COUNTIFS($B$4:$B19805,$B19805)</f>
        <v>83</v>
      </c>
      <c r="D19805" t="s">
        <v>17672</v>
      </c>
      <c r="E19805" t="s">
        <v>602</v>
      </c>
      <c r="F19805" t="s">
        <v>2758</v>
      </c>
      <c r="G19805" t="s">
        <v>1020</v>
      </c>
      <c r="H19805" t="str">
        <f t="shared" si="309"/>
        <v>83สพม.สุราษฎร์ธานี ชุมพร</v>
      </c>
    </row>
    <row r="19806" spans="1:8" x14ac:dyDescent="0.2">
      <c r="A19806">
        <v>19766</v>
      </c>
      <c r="B19806" t="s">
        <v>548</v>
      </c>
      <c r="C19806">
        <f>COUNTIFS($B$4:$B19806,$B19806)</f>
        <v>84</v>
      </c>
      <c r="D19806" t="s">
        <v>17673</v>
      </c>
      <c r="E19806" t="s">
        <v>602</v>
      </c>
      <c r="F19806" t="s">
        <v>2758</v>
      </c>
      <c r="G19806" t="s">
        <v>1020</v>
      </c>
      <c r="H19806" t="str">
        <f t="shared" si="309"/>
        <v>84สพม.สุราษฎร์ธานี ชุมพร</v>
      </c>
    </row>
    <row r="19807" spans="1:8" x14ac:dyDescent="0.2">
      <c r="A19807">
        <v>19767</v>
      </c>
      <c r="B19807" t="s">
        <v>548</v>
      </c>
      <c r="C19807">
        <f>COUNTIFS($B$4:$B19807,$B19807)</f>
        <v>85</v>
      </c>
      <c r="D19807" t="s">
        <v>17674</v>
      </c>
      <c r="E19807" t="s">
        <v>602</v>
      </c>
      <c r="F19807" t="s">
        <v>2758</v>
      </c>
      <c r="G19807" t="s">
        <v>1020</v>
      </c>
      <c r="H19807" t="str">
        <f t="shared" si="309"/>
        <v>85สพม.สุราษฎร์ธานี ชุมพร</v>
      </c>
    </row>
    <row r="19808" spans="1:8" x14ac:dyDescent="0.2">
      <c r="A19808">
        <v>19768</v>
      </c>
      <c r="B19808" t="s">
        <v>548</v>
      </c>
      <c r="C19808">
        <f>COUNTIFS($B$4:$B19808,$B19808)</f>
        <v>86</v>
      </c>
      <c r="D19808" t="s">
        <v>17675</v>
      </c>
      <c r="E19808" t="s">
        <v>590</v>
      </c>
      <c r="F19808" t="s">
        <v>2758</v>
      </c>
      <c r="G19808" t="s">
        <v>1020</v>
      </c>
      <c r="H19808" t="str">
        <f t="shared" si="309"/>
        <v>86สพม.สุราษฎร์ธานี ชุมพร</v>
      </c>
    </row>
    <row r="19809" spans="1:8" x14ac:dyDescent="0.2">
      <c r="A19809">
        <v>19769</v>
      </c>
      <c r="B19809" t="s">
        <v>548</v>
      </c>
      <c r="C19809">
        <f>COUNTIFS($B$4:$B19809,$B19809)</f>
        <v>87</v>
      </c>
      <c r="D19809" t="s">
        <v>17676</v>
      </c>
      <c r="E19809" t="s">
        <v>590</v>
      </c>
      <c r="F19809" t="s">
        <v>2758</v>
      </c>
      <c r="G19809" t="s">
        <v>1020</v>
      </c>
      <c r="H19809" t="str">
        <f t="shared" si="309"/>
        <v>87สพม.สุราษฎร์ธานี ชุมพร</v>
      </c>
    </row>
    <row r="19810" spans="1:8" x14ac:dyDescent="0.2">
      <c r="A19810">
        <v>19770</v>
      </c>
      <c r="B19810" t="s">
        <v>548</v>
      </c>
      <c r="C19810">
        <f>COUNTIFS($B$4:$B19810,$B19810)</f>
        <v>88</v>
      </c>
      <c r="D19810" t="s">
        <v>17677</v>
      </c>
      <c r="E19810" t="s">
        <v>592</v>
      </c>
      <c r="F19810" t="s">
        <v>2758</v>
      </c>
      <c r="G19810" t="s">
        <v>1020</v>
      </c>
      <c r="H19810" t="str">
        <f t="shared" si="309"/>
        <v>88สพม.สุราษฎร์ธานี ชุมพร</v>
      </c>
    </row>
    <row r="19811" spans="1:8" x14ac:dyDescent="0.2">
      <c r="A19811">
        <v>19771</v>
      </c>
      <c r="B19811" t="s">
        <v>548</v>
      </c>
      <c r="C19811">
        <f>COUNTIFS($B$4:$B19811,$B19811)</f>
        <v>89</v>
      </c>
      <c r="D19811" t="s">
        <v>17678</v>
      </c>
      <c r="E19811" t="s">
        <v>592</v>
      </c>
      <c r="F19811" t="s">
        <v>2758</v>
      </c>
      <c r="G19811" t="s">
        <v>1020</v>
      </c>
      <c r="H19811" t="str">
        <f t="shared" si="309"/>
        <v>89สพม.สุราษฎร์ธานี ชุมพร</v>
      </c>
    </row>
    <row r="19812" spans="1:8" x14ac:dyDescent="0.2">
      <c r="A19812">
        <v>19772</v>
      </c>
      <c r="B19812" t="s">
        <v>548</v>
      </c>
      <c r="C19812">
        <f>COUNTIFS($B$4:$B19812,$B19812)</f>
        <v>90</v>
      </c>
      <c r="D19812" t="s">
        <v>18581</v>
      </c>
      <c r="E19812" t="s">
        <v>592</v>
      </c>
      <c r="F19812" t="s">
        <v>2758</v>
      </c>
      <c r="G19812" t="s">
        <v>1020</v>
      </c>
      <c r="H19812" t="str">
        <f t="shared" si="309"/>
        <v>90สพม.สุราษฎร์ธานี ชุมพร</v>
      </c>
    </row>
    <row r="19813" spans="1:8" x14ac:dyDescent="0.2">
      <c r="A19813">
        <v>19773</v>
      </c>
      <c r="B19813" t="s">
        <v>548</v>
      </c>
      <c r="C19813">
        <f>COUNTIFS($B$4:$B19813,$B19813)</f>
        <v>91</v>
      </c>
      <c r="D19813" t="s">
        <v>21233</v>
      </c>
      <c r="E19813" t="s">
        <v>592</v>
      </c>
      <c r="F19813" t="s">
        <v>2758</v>
      </c>
      <c r="G19813" t="s">
        <v>21106</v>
      </c>
      <c r="H19813" t="str">
        <f t="shared" si="309"/>
        <v>91สพม.สุราษฎร์ธานี ชุมพร</v>
      </c>
    </row>
    <row r="19814" spans="1:8" x14ac:dyDescent="0.2">
      <c r="A19814">
        <v>19774</v>
      </c>
      <c r="B19814" t="s">
        <v>549</v>
      </c>
      <c r="C19814">
        <f>COUNTIFS($B$4:$B19814,$B19814)</f>
        <v>1</v>
      </c>
      <c r="D19814" t="s">
        <v>17380</v>
      </c>
      <c r="E19814" t="s">
        <v>587</v>
      </c>
      <c r="F19814" t="s">
        <v>2758</v>
      </c>
      <c r="G19814" t="s">
        <v>1020</v>
      </c>
      <c r="H19814" t="str">
        <f t="shared" si="309"/>
        <v>1สพม.สุรินทร์</v>
      </c>
    </row>
    <row r="19815" spans="1:8" x14ac:dyDescent="0.2">
      <c r="A19815">
        <v>19775</v>
      </c>
      <c r="B19815" t="s">
        <v>549</v>
      </c>
      <c r="C19815">
        <f>COUNTIFS($B$4:$B19815,$B19815)</f>
        <v>2</v>
      </c>
      <c r="D19815" t="s">
        <v>17382</v>
      </c>
      <c r="E19815" t="s">
        <v>592</v>
      </c>
      <c r="F19815" t="s">
        <v>2758</v>
      </c>
      <c r="G19815" t="s">
        <v>1020</v>
      </c>
      <c r="H19815" t="str">
        <f t="shared" si="309"/>
        <v>2สพม.สุรินทร์</v>
      </c>
    </row>
    <row r="19816" spans="1:8" x14ac:dyDescent="0.2">
      <c r="A19816">
        <v>19776</v>
      </c>
      <c r="B19816" t="s">
        <v>549</v>
      </c>
      <c r="C19816">
        <f>COUNTIFS($B$4:$B19816,$B19816)</f>
        <v>3</v>
      </c>
      <c r="D19816" t="s">
        <v>18567</v>
      </c>
      <c r="E19816" t="s">
        <v>592</v>
      </c>
      <c r="F19816" t="s">
        <v>2758</v>
      </c>
      <c r="G19816" t="s">
        <v>1020</v>
      </c>
      <c r="H19816" t="str">
        <f t="shared" si="309"/>
        <v>3สพม.สุรินทร์</v>
      </c>
    </row>
    <row r="19817" spans="1:8" x14ac:dyDescent="0.2">
      <c r="A19817">
        <v>19777</v>
      </c>
      <c r="B19817" t="s">
        <v>549</v>
      </c>
      <c r="C19817">
        <f>COUNTIFS($B$4:$B19817,$B19817)</f>
        <v>4</v>
      </c>
      <c r="D19817" t="s">
        <v>20240</v>
      </c>
      <c r="E19817" t="s">
        <v>3082</v>
      </c>
      <c r="F19817" t="s">
        <v>2758</v>
      </c>
      <c r="G19817" t="s">
        <v>1020</v>
      </c>
      <c r="H19817" t="str">
        <f t="shared" si="309"/>
        <v>4สพม.สุรินทร์</v>
      </c>
    </row>
    <row r="19818" spans="1:8" x14ac:dyDescent="0.2">
      <c r="A19818">
        <v>19778</v>
      </c>
      <c r="B19818" t="s">
        <v>549</v>
      </c>
      <c r="C19818">
        <f>COUNTIFS($B$4:$B19818,$B19818)</f>
        <v>5</v>
      </c>
      <c r="D19818" t="s">
        <v>20243</v>
      </c>
      <c r="E19818" t="s">
        <v>602</v>
      </c>
      <c r="F19818" t="s">
        <v>2758</v>
      </c>
      <c r="G19818" t="s">
        <v>1020</v>
      </c>
      <c r="H19818" t="str">
        <f t="shared" si="309"/>
        <v>5สพม.สุรินทร์</v>
      </c>
    </row>
    <row r="19819" spans="1:8" x14ac:dyDescent="0.2">
      <c r="A19819">
        <v>19779</v>
      </c>
      <c r="B19819" t="s">
        <v>549</v>
      </c>
      <c r="C19819">
        <f>COUNTIFS($B$4:$B19819,$B19819)</f>
        <v>6</v>
      </c>
      <c r="D19819" t="s">
        <v>20244</v>
      </c>
      <c r="E19819" t="s">
        <v>602</v>
      </c>
      <c r="F19819" t="s">
        <v>2758</v>
      </c>
      <c r="G19819" t="s">
        <v>1020</v>
      </c>
      <c r="H19819" t="str">
        <f t="shared" si="309"/>
        <v>6สพม.สุรินทร์</v>
      </c>
    </row>
    <row r="19820" spans="1:8" x14ac:dyDescent="0.2">
      <c r="A19820">
        <v>19780</v>
      </c>
      <c r="B19820" t="s">
        <v>549</v>
      </c>
      <c r="C19820">
        <f>COUNTIFS($B$4:$B19820,$B19820)</f>
        <v>7</v>
      </c>
      <c r="D19820" t="s">
        <v>20245</v>
      </c>
      <c r="E19820" t="s">
        <v>602</v>
      </c>
      <c r="F19820" t="s">
        <v>2758</v>
      </c>
      <c r="G19820" t="s">
        <v>1020</v>
      </c>
      <c r="H19820" t="str">
        <f t="shared" si="309"/>
        <v>7สพม.สุรินทร์</v>
      </c>
    </row>
    <row r="19821" spans="1:8" x14ac:dyDescent="0.2">
      <c r="A19821">
        <v>19781</v>
      </c>
      <c r="B19821" t="s">
        <v>549</v>
      </c>
      <c r="C19821">
        <f>COUNTIFS($B$4:$B19821,$B19821)</f>
        <v>8</v>
      </c>
      <c r="D19821" t="s">
        <v>20246</v>
      </c>
      <c r="E19821" t="s">
        <v>602</v>
      </c>
      <c r="F19821" t="s">
        <v>2758</v>
      </c>
      <c r="G19821" t="s">
        <v>1020</v>
      </c>
      <c r="H19821" t="str">
        <f t="shared" si="309"/>
        <v>8สพม.สุรินทร์</v>
      </c>
    </row>
    <row r="19822" spans="1:8" x14ac:dyDescent="0.2">
      <c r="A19822">
        <v>19782</v>
      </c>
      <c r="B19822" t="s">
        <v>549</v>
      </c>
      <c r="C19822">
        <f>COUNTIFS($B$4:$B19822,$B19822)</f>
        <v>9</v>
      </c>
      <c r="D19822" t="s">
        <v>20247</v>
      </c>
      <c r="E19822" t="s">
        <v>602</v>
      </c>
      <c r="F19822" t="s">
        <v>2758</v>
      </c>
      <c r="G19822" t="s">
        <v>1020</v>
      </c>
      <c r="H19822" t="str">
        <f t="shared" si="309"/>
        <v>9สพม.สุรินทร์</v>
      </c>
    </row>
    <row r="19823" spans="1:8" x14ac:dyDescent="0.2">
      <c r="A19823">
        <v>19783</v>
      </c>
      <c r="B19823" t="s">
        <v>549</v>
      </c>
      <c r="C19823">
        <f>COUNTIFS($B$4:$B19823,$B19823)</f>
        <v>10</v>
      </c>
      <c r="D19823" t="s">
        <v>20248</v>
      </c>
      <c r="E19823" t="s">
        <v>602</v>
      </c>
      <c r="F19823" t="s">
        <v>2758</v>
      </c>
      <c r="G19823" t="s">
        <v>1020</v>
      </c>
      <c r="H19823" t="str">
        <f t="shared" si="309"/>
        <v>10สพม.สุรินทร์</v>
      </c>
    </row>
    <row r="19824" spans="1:8" x14ac:dyDescent="0.2">
      <c r="A19824">
        <v>19784</v>
      </c>
      <c r="B19824" t="s">
        <v>549</v>
      </c>
      <c r="C19824">
        <f>COUNTIFS($B$4:$B19824,$B19824)</f>
        <v>11</v>
      </c>
      <c r="D19824" t="s">
        <v>20249</v>
      </c>
      <c r="E19824" t="s">
        <v>602</v>
      </c>
      <c r="F19824" t="s">
        <v>2758</v>
      </c>
      <c r="G19824" t="s">
        <v>1020</v>
      </c>
      <c r="H19824" t="str">
        <f t="shared" si="309"/>
        <v>11สพม.สุรินทร์</v>
      </c>
    </row>
    <row r="19825" spans="1:8" x14ac:dyDescent="0.2">
      <c r="A19825">
        <v>19785</v>
      </c>
      <c r="B19825" t="s">
        <v>549</v>
      </c>
      <c r="C19825">
        <f>COUNTIFS($B$4:$B19825,$B19825)</f>
        <v>12</v>
      </c>
      <c r="D19825" t="s">
        <v>20250</v>
      </c>
      <c r="E19825" t="s">
        <v>602</v>
      </c>
      <c r="F19825" t="s">
        <v>2758</v>
      </c>
      <c r="G19825" t="s">
        <v>1020</v>
      </c>
      <c r="H19825" t="str">
        <f t="shared" si="309"/>
        <v>12สพม.สุรินทร์</v>
      </c>
    </row>
    <row r="19826" spans="1:8" x14ac:dyDescent="0.2">
      <c r="A19826">
        <v>19786</v>
      </c>
      <c r="B19826" t="s">
        <v>549</v>
      </c>
      <c r="C19826">
        <f>COUNTIFS($B$4:$B19826,$B19826)</f>
        <v>13</v>
      </c>
      <c r="D19826" t="s">
        <v>20251</v>
      </c>
      <c r="E19826" t="s">
        <v>602</v>
      </c>
      <c r="F19826" t="s">
        <v>2758</v>
      </c>
      <c r="G19826" t="s">
        <v>1020</v>
      </c>
      <c r="H19826" t="str">
        <f t="shared" si="309"/>
        <v>13สพม.สุรินทร์</v>
      </c>
    </row>
    <row r="19827" spans="1:8" x14ac:dyDescent="0.2">
      <c r="A19827">
        <v>19787</v>
      </c>
      <c r="B19827" t="s">
        <v>549</v>
      </c>
      <c r="C19827">
        <f>COUNTIFS($B$4:$B19827,$B19827)</f>
        <v>14</v>
      </c>
      <c r="D19827" t="s">
        <v>20252</v>
      </c>
      <c r="E19827" t="s">
        <v>602</v>
      </c>
      <c r="F19827" t="s">
        <v>2758</v>
      </c>
      <c r="G19827" t="s">
        <v>1020</v>
      </c>
      <c r="H19827" t="str">
        <f t="shared" si="309"/>
        <v>14สพม.สุรินทร์</v>
      </c>
    </row>
    <row r="19828" spans="1:8" x14ac:dyDescent="0.2">
      <c r="A19828">
        <v>19788</v>
      </c>
      <c r="B19828" t="s">
        <v>549</v>
      </c>
      <c r="C19828">
        <f>COUNTIFS($B$4:$B19828,$B19828)</f>
        <v>15</v>
      </c>
      <c r="D19828" t="s">
        <v>20253</v>
      </c>
      <c r="E19828" t="s">
        <v>602</v>
      </c>
      <c r="F19828" t="s">
        <v>2758</v>
      </c>
      <c r="G19828" t="s">
        <v>1020</v>
      </c>
      <c r="H19828" t="str">
        <f t="shared" si="309"/>
        <v>15สพม.สุรินทร์</v>
      </c>
    </row>
    <row r="19829" spans="1:8" x14ac:dyDescent="0.2">
      <c r="A19829">
        <v>19789</v>
      </c>
      <c r="B19829" t="s">
        <v>549</v>
      </c>
      <c r="C19829">
        <f>COUNTIFS($B$4:$B19829,$B19829)</f>
        <v>16</v>
      </c>
      <c r="D19829" t="s">
        <v>20254</v>
      </c>
      <c r="E19829" t="s">
        <v>602</v>
      </c>
      <c r="F19829" t="s">
        <v>2758</v>
      </c>
      <c r="G19829" t="s">
        <v>1020</v>
      </c>
      <c r="H19829" t="str">
        <f t="shared" si="309"/>
        <v>16สพม.สุรินทร์</v>
      </c>
    </row>
    <row r="19830" spans="1:8" x14ac:dyDescent="0.2">
      <c r="A19830">
        <v>19790</v>
      </c>
      <c r="B19830" t="s">
        <v>549</v>
      </c>
      <c r="C19830">
        <f>COUNTIFS($B$4:$B19830,$B19830)</f>
        <v>17</v>
      </c>
      <c r="D19830" t="s">
        <v>20255</v>
      </c>
      <c r="E19830" t="s">
        <v>602</v>
      </c>
      <c r="F19830" t="s">
        <v>2758</v>
      </c>
      <c r="G19830" t="s">
        <v>1020</v>
      </c>
      <c r="H19830" t="str">
        <f t="shared" si="309"/>
        <v>17สพม.สุรินทร์</v>
      </c>
    </row>
    <row r="19831" spans="1:8" x14ac:dyDescent="0.2">
      <c r="A19831">
        <v>19791</v>
      </c>
      <c r="B19831" t="s">
        <v>549</v>
      </c>
      <c r="C19831">
        <f>COUNTIFS($B$4:$B19831,$B19831)</f>
        <v>18</v>
      </c>
      <c r="D19831" t="s">
        <v>20257</v>
      </c>
      <c r="E19831" t="s">
        <v>602</v>
      </c>
      <c r="F19831" t="s">
        <v>2758</v>
      </c>
      <c r="G19831" t="s">
        <v>1020</v>
      </c>
      <c r="H19831" t="str">
        <f t="shared" si="309"/>
        <v>18สพม.สุรินทร์</v>
      </c>
    </row>
    <row r="19832" spans="1:8" x14ac:dyDescent="0.2">
      <c r="A19832">
        <v>19792</v>
      </c>
      <c r="B19832" t="s">
        <v>549</v>
      </c>
      <c r="C19832">
        <f>COUNTIFS($B$4:$B19832,$B19832)</f>
        <v>19</v>
      </c>
      <c r="D19832" t="s">
        <v>20258</v>
      </c>
      <c r="E19832" t="s">
        <v>602</v>
      </c>
      <c r="F19832" t="s">
        <v>2758</v>
      </c>
      <c r="G19832" t="s">
        <v>1020</v>
      </c>
      <c r="H19832" t="str">
        <f t="shared" si="309"/>
        <v>19สพม.สุรินทร์</v>
      </c>
    </row>
    <row r="19833" spans="1:8" x14ac:dyDescent="0.2">
      <c r="A19833">
        <v>19793</v>
      </c>
      <c r="B19833" t="s">
        <v>549</v>
      </c>
      <c r="C19833">
        <f>COUNTIFS($B$4:$B19833,$B19833)</f>
        <v>20</v>
      </c>
      <c r="D19833" t="s">
        <v>20259</v>
      </c>
      <c r="E19833" t="s">
        <v>602</v>
      </c>
      <c r="F19833" t="s">
        <v>2758</v>
      </c>
      <c r="G19833" t="s">
        <v>1020</v>
      </c>
      <c r="H19833" t="str">
        <f t="shared" si="309"/>
        <v>20สพม.สุรินทร์</v>
      </c>
    </row>
    <row r="19834" spans="1:8" x14ac:dyDescent="0.2">
      <c r="A19834">
        <v>19794</v>
      </c>
      <c r="B19834" t="s">
        <v>549</v>
      </c>
      <c r="C19834">
        <f>COUNTIFS($B$4:$B19834,$B19834)</f>
        <v>21</v>
      </c>
      <c r="D19834" t="s">
        <v>20260</v>
      </c>
      <c r="E19834" t="s">
        <v>602</v>
      </c>
      <c r="F19834" t="s">
        <v>2758</v>
      </c>
      <c r="G19834" t="s">
        <v>1020</v>
      </c>
      <c r="H19834" t="str">
        <f t="shared" si="309"/>
        <v>21สพม.สุรินทร์</v>
      </c>
    </row>
    <row r="19835" spans="1:8" x14ac:dyDescent="0.2">
      <c r="A19835">
        <v>19795</v>
      </c>
      <c r="B19835" t="s">
        <v>549</v>
      </c>
      <c r="C19835">
        <f>COUNTIFS($B$4:$B19835,$B19835)</f>
        <v>22</v>
      </c>
      <c r="D19835" t="s">
        <v>20261</v>
      </c>
      <c r="E19835" t="s">
        <v>602</v>
      </c>
      <c r="F19835" t="s">
        <v>2758</v>
      </c>
      <c r="G19835" t="s">
        <v>1020</v>
      </c>
      <c r="H19835" t="str">
        <f t="shared" si="309"/>
        <v>22สพม.สุรินทร์</v>
      </c>
    </row>
    <row r="19836" spans="1:8" x14ac:dyDescent="0.2">
      <c r="A19836">
        <v>19796</v>
      </c>
      <c r="B19836" t="s">
        <v>549</v>
      </c>
      <c r="C19836">
        <f>COUNTIFS($B$4:$B19836,$B19836)</f>
        <v>23</v>
      </c>
      <c r="D19836" t="s">
        <v>20262</v>
      </c>
      <c r="E19836" t="s">
        <v>602</v>
      </c>
      <c r="F19836" t="s">
        <v>2758</v>
      </c>
      <c r="G19836" t="s">
        <v>1020</v>
      </c>
      <c r="H19836" t="str">
        <f t="shared" si="309"/>
        <v>23สพม.สุรินทร์</v>
      </c>
    </row>
    <row r="19837" spans="1:8" x14ac:dyDescent="0.2">
      <c r="A19837">
        <v>19797</v>
      </c>
      <c r="B19837" t="s">
        <v>549</v>
      </c>
      <c r="C19837">
        <f>COUNTIFS($B$4:$B19837,$B19837)</f>
        <v>24</v>
      </c>
      <c r="D19837" t="s">
        <v>20263</v>
      </c>
      <c r="E19837" t="s">
        <v>602</v>
      </c>
      <c r="F19837" t="s">
        <v>2758</v>
      </c>
      <c r="G19837" t="s">
        <v>1020</v>
      </c>
      <c r="H19837" t="str">
        <f t="shared" si="309"/>
        <v>24สพม.สุรินทร์</v>
      </c>
    </row>
    <row r="19838" spans="1:8" x14ac:dyDescent="0.2">
      <c r="A19838">
        <v>19798</v>
      </c>
      <c r="B19838" t="s">
        <v>549</v>
      </c>
      <c r="C19838">
        <f>COUNTIFS($B$4:$B19838,$B19838)</f>
        <v>25</v>
      </c>
      <c r="D19838" t="s">
        <v>20264</v>
      </c>
      <c r="E19838" t="s">
        <v>602</v>
      </c>
      <c r="F19838" t="s">
        <v>2758</v>
      </c>
      <c r="G19838" t="s">
        <v>1020</v>
      </c>
      <c r="H19838" t="str">
        <f t="shared" si="309"/>
        <v>25สพม.สุรินทร์</v>
      </c>
    </row>
    <row r="19839" spans="1:8" x14ac:dyDescent="0.2">
      <c r="A19839">
        <v>19799</v>
      </c>
      <c r="B19839" t="s">
        <v>549</v>
      </c>
      <c r="C19839">
        <f>COUNTIFS($B$4:$B19839,$B19839)</f>
        <v>26</v>
      </c>
      <c r="D19839" t="s">
        <v>20265</v>
      </c>
      <c r="E19839" t="s">
        <v>602</v>
      </c>
      <c r="F19839" t="s">
        <v>2758</v>
      </c>
      <c r="G19839" t="s">
        <v>1020</v>
      </c>
      <c r="H19839" t="str">
        <f t="shared" si="309"/>
        <v>26สพม.สุรินทร์</v>
      </c>
    </row>
    <row r="19840" spans="1:8" x14ac:dyDescent="0.2">
      <c r="A19840">
        <v>19800</v>
      </c>
      <c r="B19840" t="s">
        <v>549</v>
      </c>
      <c r="C19840">
        <f>COUNTIFS($B$4:$B19840,$B19840)</f>
        <v>27</v>
      </c>
      <c r="D19840" t="s">
        <v>20266</v>
      </c>
      <c r="E19840" t="s">
        <v>602</v>
      </c>
      <c r="F19840" t="s">
        <v>2758</v>
      </c>
      <c r="G19840" t="s">
        <v>1020</v>
      </c>
      <c r="H19840" t="str">
        <f t="shared" si="309"/>
        <v>27สพม.สุรินทร์</v>
      </c>
    </row>
    <row r="19841" spans="1:8" x14ac:dyDescent="0.2">
      <c r="A19841">
        <v>19801</v>
      </c>
      <c r="B19841" t="s">
        <v>549</v>
      </c>
      <c r="C19841">
        <f>COUNTIFS($B$4:$B19841,$B19841)</f>
        <v>28</v>
      </c>
      <c r="D19841" t="s">
        <v>20267</v>
      </c>
      <c r="E19841" t="s">
        <v>602</v>
      </c>
      <c r="F19841" t="s">
        <v>2758</v>
      </c>
      <c r="G19841" t="s">
        <v>1020</v>
      </c>
      <c r="H19841" t="str">
        <f t="shared" si="309"/>
        <v>28สพม.สุรินทร์</v>
      </c>
    </row>
    <row r="19842" spans="1:8" x14ac:dyDescent="0.2">
      <c r="A19842">
        <v>19802</v>
      </c>
      <c r="B19842" t="s">
        <v>549</v>
      </c>
      <c r="C19842">
        <f>COUNTIFS($B$4:$B19842,$B19842)</f>
        <v>29</v>
      </c>
      <c r="D19842" t="s">
        <v>20268</v>
      </c>
      <c r="E19842" t="s">
        <v>602</v>
      </c>
      <c r="F19842" t="s">
        <v>2758</v>
      </c>
      <c r="G19842" t="s">
        <v>1020</v>
      </c>
      <c r="H19842" t="str">
        <f t="shared" si="309"/>
        <v>29สพม.สุรินทร์</v>
      </c>
    </row>
    <row r="19843" spans="1:8" x14ac:dyDescent="0.2">
      <c r="A19843">
        <v>19803</v>
      </c>
      <c r="B19843" t="s">
        <v>549</v>
      </c>
      <c r="C19843">
        <f>COUNTIFS($B$4:$B19843,$B19843)</f>
        <v>30</v>
      </c>
      <c r="D19843" t="s">
        <v>20269</v>
      </c>
      <c r="E19843" t="s">
        <v>602</v>
      </c>
      <c r="F19843" t="s">
        <v>2758</v>
      </c>
      <c r="G19843" t="s">
        <v>1020</v>
      </c>
      <c r="H19843" t="str">
        <f t="shared" si="309"/>
        <v>30สพม.สุรินทร์</v>
      </c>
    </row>
    <row r="19844" spans="1:8" x14ac:dyDescent="0.2">
      <c r="A19844">
        <v>19804</v>
      </c>
      <c r="B19844" t="s">
        <v>549</v>
      </c>
      <c r="C19844">
        <f>COUNTIFS($B$4:$B19844,$B19844)</f>
        <v>31</v>
      </c>
      <c r="D19844" t="s">
        <v>20270</v>
      </c>
      <c r="E19844" t="s">
        <v>602</v>
      </c>
      <c r="F19844" t="s">
        <v>2758</v>
      </c>
      <c r="G19844" t="s">
        <v>1020</v>
      </c>
      <c r="H19844" t="str">
        <f t="shared" ref="H19844:H19907" si="310">C19844&amp;B19844</f>
        <v>31สพม.สุรินทร์</v>
      </c>
    </row>
    <row r="19845" spans="1:8" x14ac:dyDescent="0.2">
      <c r="A19845">
        <v>19805</v>
      </c>
      <c r="B19845" t="s">
        <v>549</v>
      </c>
      <c r="C19845">
        <f>COUNTIFS($B$4:$B19845,$B19845)</f>
        <v>32</v>
      </c>
      <c r="D19845" t="s">
        <v>20271</v>
      </c>
      <c r="E19845" t="s">
        <v>602</v>
      </c>
      <c r="F19845" t="s">
        <v>2758</v>
      </c>
      <c r="G19845" t="s">
        <v>1020</v>
      </c>
      <c r="H19845" t="str">
        <f t="shared" si="310"/>
        <v>32สพม.สุรินทร์</v>
      </c>
    </row>
    <row r="19846" spans="1:8" x14ac:dyDescent="0.2">
      <c r="A19846">
        <v>19806</v>
      </c>
      <c r="B19846" t="s">
        <v>549</v>
      </c>
      <c r="C19846">
        <f>COUNTIFS($B$4:$B19846,$B19846)</f>
        <v>33</v>
      </c>
      <c r="D19846" t="s">
        <v>20273</v>
      </c>
      <c r="E19846" t="s">
        <v>602</v>
      </c>
      <c r="F19846" t="s">
        <v>2758</v>
      </c>
      <c r="G19846" t="s">
        <v>1020</v>
      </c>
      <c r="H19846" t="str">
        <f t="shared" si="310"/>
        <v>33สพม.สุรินทร์</v>
      </c>
    </row>
    <row r="19847" spans="1:8" x14ac:dyDescent="0.2">
      <c r="A19847">
        <v>19807</v>
      </c>
      <c r="B19847" t="s">
        <v>549</v>
      </c>
      <c r="C19847">
        <f>COUNTIFS($B$4:$B19847,$B19847)</f>
        <v>34</v>
      </c>
      <c r="D19847" t="s">
        <v>20274</v>
      </c>
      <c r="E19847" t="s">
        <v>602</v>
      </c>
      <c r="F19847" t="s">
        <v>2758</v>
      </c>
      <c r="G19847" t="s">
        <v>1020</v>
      </c>
      <c r="H19847" t="str">
        <f t="shared" si="310"/>
        <v>34สพม.สุรินทร์</v>
      </c>
    </row>
    <row r="19848" spans="1:8" x14ac:dyDescent="0.2">
      <c r="A19848">
        <v>19808</v>
      </c>
      <c r="B19848" t="s">
        <v>549</v>
      </c>
      <c r="C19848">
        <f>COUNTIFS($B$4:$B19848,$B19848)</f>
        <v>35</v>
      </c>
      <c r="D19848" t="s">
        <v>20275</v>
      </c>
      <c r="E19848" t="s">
        <v>602</v>
      </c>
      <c r="F19848" t="s">
        <v>2758</v>
      </c>
      <c r="G19848" t="s">
        <v>1020</v>
      </c>
      <c r="H19848" t="str">
        <f t="shared" si="310"/>
        <v>35สพม.สุรินทร์</v>
      </c>
    </row>
    <row r="19849" spans="1:8" x14ac:dyDescent="0.2">
      <c r="A19849">
        <v>19809</v>
      </c>
      <c r="B19849" t="s">
        <v>549</v>
      </c>
      <c r="C19849">
        <f>COUNTIFS($B$4:$B19849,$B19849)</f>
        <v>36</v>
      </c>
      <c r="D19849" t="s">
        <v>20276</v>
      </c>
      <c r="E19849" t="s">
        <v>602</v>
      </c>
      <c r="F19849" t="s">
        <v>2758</v>
      </c>
      <c r="G19849" t="s">
        <v>1020</v>
      </c>
      <c r="H19849" t="str">
        <f t="shared" si="310"/>
        <v>36สพม.สุรินทร์</v>
      </c>
    </row>
    <row r="19850" spans="1:8" x14ac:dyDescent="0.2">
      <c r="A19850">
        <v>19810</v>
      </c>
      <c r="B19850" t="s">
        <v>549</v>
      </c>
      <c r="C19850">
        <f>COUNTIFS($B$4:$B19850,$B19850)</f>
        <v>37</v>
      </c>
      <c r="D19850" t="s">
        <v>20277</v>
      </c>
      <c r="E19850" t="s">
        <v>602</v>
      </c>
      <c r="F19850" t="s">
        <v>2758</v>
      </c>
      <c r="G19850" t="s">
        <v>1020</v>
      </c>
      <c r="H19850" t="str">
        <f t="shared" si="310"/>
        <v>37สพม.สุรินทร์</v>
      </c>
    </row>
    <row r="19851" spans="1:8" x14ac:dyDescent="0.2">
      <c r="A19851">
        <v>19811</v>
      </c>
      <c r="B19851" t="s">
        <v>549</v>
      </c>
      <c r="C19851">
        <f>COUNTIFS($B$4:$B19851,$B19851)</f>
        <v>38</v>
      </c>
      <c r="D19851" t="s">
        <v>20278</v>
      </c>
      <c r="E19851" t="s">
        <v>602</v>
      </c>
      <c r="F19851" t="s">
        <v>2758</v>
      </c>
      <c r="G19851" t="s">
        <v>1020</v>
      </c>
      <c r="H19851" t="str">
        <f t="shared" si="310"/>
        <v>38สพม.สุรินทร์</v>
      </c>
    </row>
    <row r="19852" spans="1:8" x14ac:dyDescent="0.2">
      <c r="A19852">
        <v>19812</v>
      </c>
      <c r="B19852" t="s">
        <v>549</v>
      </c>
      <c r="C19852">
        <f>COUNTIFS($B$4:$B19852,$B19852)</f>
        <v>39</v>
      </c>
      <c r="D19852" t="s">
        <v>20279</v>
      </c>
      <c r="E19852" t="s">
        <v>602</v>
      </c>
      <c r="F19852" t="s">
        <v>2758</v>
      </c>
      <c r="G19852" t="s">
        <v>1020</v>
      </c>
      <c r="H19852" t="str">
        <f t="shared" si="310"/>
        <v>39สพม.สุรินทร์</v>
      </c>
    </row>
    <row r="19853" spans="1:8" x14ac:dyDescent="0.2">
      <c r="A19853">
        <v>19813</v>
      </c>
      <c r="B19853" t="s">
        <v>549</v>
      </c>
      <c r="C19853">
        <f>COUNTIFS($B$4:$B19853,$B19853)</f>
        <v>40</v>
      </c>
      <c r="D19853" t="s">
        <v>20280</v>
      </c>
      <c r="E19853" t="s">
        <v>602</v>
      </c>
      <c r="F19853" t="s">
        <v>2758</v>
      </c>
      <c r="G19853" t="s">
        <v>1020</v>
      </c>
      <c r="H19853" t="str">
        <f t="shared" si="310"/>
        <v>40สพม.สุรินทร์</v>
      </c>
    </row>
    <row r="19854" spans="1:8" x14ac:dyDescent="0.2">
      <c r="A19854">
        <v>19814</v>
      </c>
      <c r="B19854" t="s">
        <v>549</v>
      </c>
      <c r="C19854">
        <f>COUNTIFS($B$4:$B19854,$B19854)</f>
        <v>41</v>
      </c>
      <c r="D19854" t="s">
        <v>20281</v>
      </c>
      <c r="E19854" t="s">
        <v>602</v>
      </c>
      <c r="F19854" t="s">
        <v>2758</v>
      </c>
      <c r="G19854" t="s">
        <v>1020</v>
      </c>
      <c r="H19854" t="str">
        <f t="shared" si="310"/>
        <v>41สพม.สุรินทร์</v>
      </c>
    </row>
    <row r="19855" spans="1:8" x14ac:dyDescent="0.2">
      <c r="A19855">
        <v>19815</v>
      </c>
      <c r="B19855" t="s">
        <v>549</v>
      </c>
      <c r="C19855">
        <f>COUNTIFS($B$4:$B19855,$B19855)</f>
        <v>42</v>
      </c>
      <c r="D19855" t="s">
        <v>20282</v>
      </c>
      <c r="E19855" t="s">
        <v>602</v>
      </c>
      <c r="F19855" t="s">
        <v>2758</v>
      </c>
      <c r="G19855" t="s">
        <v>1020</v>
      </c>
      <c r="H19855" t="str">
        <f t="shared" si="310"/>
        <v>42สพม.สุรินทร์</v>
      </c>
    </row>
    <row r="19856" spans="1:8" x14ac:dyDescent="0.2">
      <c r="A19856">
        <v>19816</v>
      </c>
      <c r="B19856" t="s">
        <v>549</v>
      </c>
      <c r="C19856">
        <f>COUNTIFS($B$4:$B19856,$B19856)</f>
        <v>43</v>
      </c>
      <c r="D19856" t="s">
        <v>20283</v>
      </c>
      <c r="E19856" t="s">
        <v>602</v>
      </c>
      <c r="F19856" t="s">
        <v>2758</v>
      </c>
      <c r="G19856" t="s">
        <v>1020</v>
      </c>
      <c r="H19856" t="str">
        <f t="shared" si="310"/>
        <v>43สพม.สุรินทร์</v>
      </c>
    </row>
    <row r="19857" spans="1:8" x14ac:dyDescent="0.2">
      <c r="A19857">
        <v>19817</v>
      </c>
      <c r="B19857" t="s">
        <v>549</v>
      </c>
      <c r="C19857">
        <f>COUNTIFS($B$4:$B19857,$B19857)</f>
        <v>44</v>
      </c>
      <c r="D19857" t="s">
        <v>20284</v>
      </c>
      <c r="E19857" t="s">
        <v>602</v>
      </c>
      <c r="F19857" t="s">
        <v>2758</v>
      </c>
      <c r="G19857" t="s">
        <v>1020</v>
      </c>
      <c r="H19857" t="str">
        <f t="shared" si="310"/>
        <v>44สพม.สุรินทร์</v>
      </c>
    </row>
    <row r="19858" spans="1:8" x14ac:dyDescent="0.2">
      <c r="A19858">
        <v>19818</v>
      </c>
      <c r="B19858" t="s">
        <v>549</v>
      </c>
      <c r="C19858">
        <f>COUNTIFS($B$4:$B19858,$B19858)</f>
        <v>45</v>
      </c>
      <c r="D19858" t="s">
        <v>20285</v>
      </c>
      <c r="E19858" t="s">
        <v>602</v>
      </c>
      <c r="F19858" t="s">
        <v>2758</v>
      </c>
      <c r="G19858" t="s">
        <v>1020</v>
      </c>
      <c r="H19858" t="str">
        <f t="shared" si="310"/>
        <v>45สพม.สุรินทร์</v>
      </c>
    </row>
    <row r="19859" spans="1:8" x14ac:dyDescent="0.2">
      <c r="A19859">
        <v>19819</v>
      </c>
      <c r="B19859" t="s">
        <v>549</v>
      </c>
      <c r="C19859">
        <f>COUNTIFS($B$4:$B19859,$B19859)</f>
        <v>46</v>
      </c>
      <c r="D19859" t="s">
        <v>20286</v>
      </c>
      <c r="E19859" t="s">
        <v>602</v>
      </c>
      <c r="F19859" t="s">
        <v>2758</v>
      </c>
      <c r="G19859" t="s">
        <v>1020</v>
      </c>
      <c r="H19859" t="str">
        <f t="shared" si="310"/>
        <v>46สพม.สุรินทร์</v>
      </c>
    </row>
    <row r="19860" spans="1:8" x14ac:dyDescent="0.2">
      <c r="A19860">
        <v>19820</v>
      </c>
      <c r="B19860" t="s">
        <v>549</v>
      </c>
      <c r="C19860">
        <f>COUNTIFS($B$4:$B19860,$B19860)</f>
        <v>47</v>
      </c>
      <c r="D19860" t="s">
        <v>20287</v>
      </c>
      <c r="E19860" t="s">
        <v>602</v>
      </c>
      <c r="F19860" t="s">
        <v>2758</v>
      </c>
      <c r="G19860" t="s">
        <v>1020</v>
      </c>
      <c r="H19860" t="str">
        <f t="shared" si="310"/>
        <v>47สพม.สุรินทร์</v>
      </c>
    </row>
    <row r="19861" spans="1:8" x14ac:dyDescent="0.2">
      <c r="A19861">
        <v>19821</v>
      </c>
      <c r="B19861" t="s">
        <v>549</v>
      </c>
      <c r="C19861">
        <f>COUNTIFS($B$4:$B19861,$B19861)</f>
        <v>48</v>
      </c>
      <c r="D19861" t="s">
        <v>20288</v>
      </c>
      <c r="E19861" t="s">
        <v>602</v>
      </c>
      <c r="F19861" t="s">
        <v>2758</v>
      </c>
      <c r="G19861" t="s">
        <v>1020</v>
      </c>
      <c r="H19861" t="str">
        <f t="shared" si="310"/>
        <v>48สพม.สุรินทร์</v>
      </c>
    </row>
    <row r="19862" spans="1:8" x14ac:dyDescent="0.2">
      <c r="A19862">
        <v>19822</v>
      </c>
      <c r="B19862" t="s">
        <v>549</v>
      </c>
      <c r="C19862">
        <f>COUNTIFS($B$4:$B19862,$B19862)</f>
        <v>49</v>
      </c>
      <c r="D19862" t="s">
        <v>20289</v>
      </c>
      <c r="E19862" t="s">
        <v>602</v>
      </c>
      <c r="F19862" t="s">
        <v>2758</v>
      </c>
      <c r="G19862" t="s">
        <v>1020</v>
      </c>
      <c r="H19862" t="str">
        <f t="shared" si="310"/>
        <v>49สพม.สุรินทร์</v>
      </c>
    </row>
    <row r="19863" spans="1:8" x14ac:dyDescent="0.2">
      <c r="A19863">
        <v>19823</v>
      </c>
      <c r="B19863" t="s">
        <v>549</v>
      </c>
      <c r="C19863">
        <f>COUNTIFS($B$4:$B19863,$B19863)</f>
        <v>50</v>
      </c>
      <c r="D19863" t="s">
        <v>20290</v>
      </c>
      <c r="E19863" t="s">
        <v>602</v>
      </c>
      <c r="F19863" t="s">
        <v>2758</v>
      </c>
      <c r="G19863" t="s">
        <v>1020</v>
      </c>
      <c r="H19863" t="str">
        <f t="shared" si="310"/>
        <v>50สพม.สุรินทร์</v>
      </c>
    </row>
    <row r="19864" spans="1:8" x14ac:dyDescent="0.2">
      <c r="A19864">
        <v>19824</v>
      </c>
      <c r="B19864" t="s">
        <v>549</v>
      </c>
      <c r="C19864">
        <f>COUNTIFS($B$4:$B19864,$B19864)</f>
        <v>51</v>
      </c>
      <c r="D19864" t="s">
        <v>20291</v>
      </c>
      <c r="E19864" t="s">
        <v>602</v>
      </c>
      <c r="F19864" t="s">
        <v>2758</v>
      </c>
      <c r="G19864" t="s">
        <v>1020</v>
      </c>
      <c r="H19864" t="str">
        <f t="shared" si="310"/>
        <v>51สพม.สุรินทร์</v>
      </c>
    </row>
    <row r="19865" spans="1:8" x14ac:dyDescent="0.2">
      <c r="A19865">
        <v>19825</v>
      </c>
      <c r="B19865" t="s">
        <v>549</v>
      </c>
      <c r="C19865">
        <f>COUNTIFS($B$4:$B19865,$B19865)</f>
        <v>52</v>
      </c>
      <c r="D19865" t="s">
        <v>20292</v>
      </c>
      <c r="E19865" t="s">
        <v>602</v>
      </c>
      <c r="F19865" t="s">
        <v>2758</v>
      </c>
      <c r="G19865" t="s">
        <v>1020</v>
      </c>
      <c r="H19865" t="str">
        <f t="shared" si="310"/>
        <v>52สพม.สุรินทร์</v>
      </c>
    </row>
    <row r="19866" spans="1:8" x14ac:dyDescent="0.2">
      <c r="A19866">
        <v>19826</v>
      </c>
      <c r="B19866" t="s">
        <v>549</v>
      </c>
      <c r="C19866">
        <f>COUNTIFS($B$4:$B19866,$B19866)</f>
        <v>53</v>
      </c>
      <c r="D19866" t="s">
        <v>20293</v>
      </c>
      <c r="E19866" t="s">
        <v>602</v>
      </c>
      <c r="F19866" t="s">
        <v>2758</v>
      </c>
      <c r="G19866" t="s">
        <v>1020</v>
      </c>
      <c r="H19866" t="str">
        <f t="shared" si="310"/>
        <v>53สพม.สุรินทร์</v>
      </c>
    </row>
    <row r="19867" spans="1:8" x14ac:dyDescent="0.2">
      <c r="A19867">
        <v>19827</v>
      </c>
      <c r="B19867" t="s">
        <v>549</v>
      </c>
      <c r="C19867">
        <f>COUNTIFS($B$4:$B19867,$B19867)</f>
        <v>54</v>
      </c>
      <c r="D19867" t="s">
        <v>20294</v>
      </c>
      <c r="E19867" t="s">
        <v>602</v>
      </c>
      <c r="F19867" t="s">
        <v>2758</v>
      </c>
      <c r="G19867" t="s">
        <v>1020</v>
      </c>
      <c r="H19867" t="str">
        <f t="shared" si="310"/>
        <v>54สพม.สุรินทร์</v>
      </c>
    </row>
    <row r="19868" spans="1:8" x14ac:dyDescent="0.2">
      <c r="A19868">
        <v>19828</v>
      </c>
      <c r="B19868" t="s">
        <v>549</v>
      </c>
      <c r="C19868">
        <f>COUNTIFS($B$4:$B19868,$B19868)</f>
        <v>55</v>
      </c>
      <c r="D19868" t="s">
        <v>20295</v>
      </c>
      <c r="E19868" t="s">
        <v>602</v>
      </c>
      <c r="F19868" t="s">
        <v>2758</v>
      </c>
      <c r="G19868" t="s">
        <v>1020</v>
      </c>
      <c r="H19868" t="str">
        <f t="shared" si="310"/>
        <v>55สพม.สุรินทร์</v>
      </c>
    </row>
    <row r="19869" spans="1:8" x14ac:dyDescent="0.2">
      <c r="A19869">
        <v>19829</v>
      </c>
      <c r="B19869" t="s">
        <v>549</v>
      </c>
      <c r="C19869">
        <f>COUNTIFS($B$4:$B19869,$B19869)</f>
        <v>56</v>
      </c>
      <c r="D19869" t="s">
        <v>20296</v>
      </c>
      <c r="E19869" t="s">
        <v>602</v>
      </c>
      <c r="F19869" t="s">
        <v>2758</v>
      </c>
      <c r="G19869" t="s">
        <v>1020</v>
      </c>
      <c r="H19869" t="str">
        <f t="shared" si="310"/>
        <v>56สพม.สุรินทร์</v>
      </c>
    </row>
    <row r="19870" spans="1:8" x14ac:dyDescent="0.2">
      <c r="A19870">
        <v>19830</v>
      </c>
      <c r="B19870" t="s">
        <v>549</v>
      </c>
      <c r="C19870">
        <f>COUNTIFS($B$4:$B19870,$B19870)</f>
        <v>57</v>
      </c>
      <c r="D19870" t="s">
        <v>20297</v>
      </c>
      <c r="E19870" t="s">
        <v>602</v>
      </c>
      <c r="F19870" t="s">
        <v>2758</v>
      </c>
      <c r="G19870" t="s">
        <v>1020</v>
      </c>
      <c r="H19870" t="str">
        <f t="shared" si="310"/>
        <v>57สพม.สุรินทร์</v>
      </c>
    </row>
    <row r="19871" spans="1:8" x14ac:dyDescent="0.2">
      <c r="A19871">
        <v>19831</v>
      </c>
      <c r="B19871" t="s">
        <v>549</v>
      </c>
      <c r="C19871">
        <f>COUNTIFS($B$4:$B19871,$B19871)</f>
        <v>58</v>
      </c>
      <c r="D19871" t="s">
        <v>20298</v>
      </c>
      <c r="E19871" t="s">
        <v>602</v>
      </c>
      <c r="F19871" t="s">
        <v>2758</v>
      </c>
      <c r="G19871" t="s">
        <v>1020</v>
      </c>
      <c r="H19871" t="str">
        <f t="shared" si="310"/>
        <v>58สพม.สุรินทร์</v>
      </c>
    </row>
    <row r="19872" spans="1:8" x14ac:dyDescent="0.2">
      <c r="A19872">
        <v>19832</v>
      </c>
      <c r="B19872" t="s">
        <v>549</v>
      </c>
      <c r="C19872">
        <f>COUNTIFS($B$4:$B19872,$B19872)</f>
        <v>59</v>
      </c>
      <c r="D19872" t="s">
        <v>20299</v>
      </c>
      <c r="E19872" t="s">
        <v>602</v>
      </c>
      <c r="F19872" t="s">
        <v>2758</v>
      </c>
      <c r="G19872" t="s">
        <v>1020</v>
      </c>
      <c r="H19872" t="str">
        <f t="shared" si="310"/>
        <v>59สพม.สุรินทร์</v>
      </c>
    </row>
    <row r="19873" spans="1:8" x14ac:dyDescent="0.2">
      <c r="A19873">
        <v>19833</v>
      </c>
      <c r="B19873" t="s">
        <v>549</v>
      </c>
      <c r="C19873">
        <f>COUNTIFS($B$4:$B19873,$B19873)</f>
        <v>60</v>
      </c>
      <c r="D19873" t="s">
        <v>20300</v>
      </c>
      <c r="E19873" t="s">
        <v>602</v>
      </c>
      <c r="F19873" t="s">
        <v>2758</v>
      </c>
      <c r="G19873" t="s">
        <v>1020</v>
      </c>
      <c r="H19873" t="str">
        <f t="shared" si="310"/>
        <v>60สพม.สุรินทร์</v>
      </c>
    </row>
    <row r="19874" spans="1:8" x14ac:dyDescent="0.2">
      <c r="A19874">
        <v>19834</v>
      </c>
      <c r="B19874" t="s">
        <v>549</v>
      </c>
      <c r="C19874">
        <f>COUNTIFS($B$4:$B19874,$B19874)</f>
        <v>61</v>
      </c>
      <c r="D19874" t="s">
        <v>20301</v>
      </c>
      <c r="E19874" t="s">
        <v>602</v>
      </c>
      <c r="F19874" t="s">
        <v>2758</v>
      </c>
      <c r="G19874" t="s">
        <v>1020</v>
      </c>
      <c r="H19874" t="str">
        <f t="shared" si="310"/>
        <v>61สพม.สุรินทร์</v>
      </c>
    </row>
    <row r="19875" spans="1:8" x14ac:dyDescent="0.2">
      <c r="A19875">
        <v>19835</v>
      </c>
      <c r="B19875" t="s">
        <v>549</v>
      </c>
      <c r="C19875">
        <f>COUNTIFS($B$4:$B19875,$B19875)</f>
        <v>62</v>
      </c>
      <c r="D19875" t="s">
        <v>20302</v>
      </c>
      <c r="E19875" t="s">
        <v>602</v>
      </c>
      <c r="F19875" t="s">
        <v>2758</v>
      </c>
      <c r="G19875" t="s">
        <v>1020</v>
      </c>
      <c r="H19875" t="str">
        <f t="shared" si="310"/>
        <v>62สพม.สุรินทร์</v>
      </c>
    </row>
    <row r="19876" spans="1:8" x14ac:dyDescent="0.2">
      <c r="A19876">
        <v>19836</v>
      </c>
      <c r="B19876" t="s">
        <v>549</v>
      </c>
      <c r="C19876">
        <f>COUNTIFS($B$4:$B19876,$B19876)</f>
        <v>63</v>
      </c>
      <c r="D19876" t="s">
        <v>20304</v>
      </c>
      <c r="E19876" t="s">
        <v>602</v>
      </c>
      <c r="F19876" t="s">
        <v>2758</v>
      </c>
      <c r="G19876" t="s">
        <v>1020</v>
      </c>
      <c r="H19876" t="str">
        <f t="shared" si="310"/>
        <v>63สพม.สุรินทร์</v>
      </c>
    </row>
    <row r="19877" spans="1:8" x14ac:dyDescent="0.2">
      <c r="A19877">
        <v>19837</v>
      </c>
      <c r="B19877" t="s">
        <v>549</v>
      </c>
      <c r="C19877">
        <f>COUNTIFS($B$4:$B19877,$B19877)</f>
        <v>64</v>
      </c>
      <c r="D19877" t="s">
        <v>20305</v>
      </c>
      <c r="E19877" t="s">
        <v>602</v>
      </c>
      <c r="F19877" t="s">
        <v>2758</v>
      </c>
      <c r="G19877" t="s">
        <v>1020</v>
      </c>
      <c r="H19877" t="str">
        <f t="shared" si="310"/>
        <v>64สพม.สุรินทร์</v>
      </c>
    </row>
    <row r="19878" spans="1:8" x14ac:dyDescent="0.2">
      <c r="A19878">
        <v>19838</v>
      </c>
      <c r="B19878" t="s">
        <v>549</v>
      </c>
      <c r="C19878">
        <f>COUNTIFS($B$4:$B19878,$B19878)</f>
        <v>65</v>
      </c>
      <c r="D19878" t="s">
        <v>20306</v>
      </c>
      <c r="E19878" t="s">
        <v>602</v>
      </c>
      <c r="F19878" t="s">
        <v>2758</v>
      </c>
      <c r="G19878" t="s">
        <v>1020</v>
      </c>
      <c r="H19878" t="str">
        <f t="shared" si="310"/>
        <v>65สพม.สุรินทร์</v>
      </c>
    </row>
    <row r="19879" spans="1:8" x14ac:dyDescent="0.2">
      <c r="A19879">
        <v>19839</v>
      </c>
      <c r="B19879" t="s">
        <v>549</v>
      </c>
      <c r="C19879">
        <f>COUNTIFS($B$4:$B19879,$B19879)</f>
        <v>66</v>
      </c>
      <c r="D19879" t="s">
        <v>20307</v>
      </c>
      <c r="E19879" t="s">
        <v>602</v>
      </c>
      <c r="F19879" t="s">
        <v>2758</v>
      </c>
      <c r="G19879" t="s">
        <v>1020</v>
      </c>
      <c r="H19879" t="str">
        <f t="shared" si="310"/>
        <v>66สพม.สุรินทร์</v>
      </c>
    </row>
    <row r="19880" spans="1:8" x14ac:dyDescent="0.2">
      <c r="A19880">
        <v>19840</v>
      </c>
      <c r="B19880" t="s">
        <v>549</v>
      </c>
      <c r="C19880">
        <f>COUNTIFS($B$4:$B19880,$B19880)</f>
        <v>67</v>
      </c>
      <c r="D19880" t="s">
        <v>20308</v>
      </c>
      <c r="E19880" t="s">
        <v>602</v>
      </c>
      <c r="F19880" t="s">
        <v>2758</v>
      </c>
      <c r="G19880" t="s">
        <v>1020</v>
      </c>
      <c r="H19880" t="str">
        <f t="shared" si="310"/>
        <v>67สพม.สุรินทร์</v>
      </c>
    </row>
    <row r="19881" spans="1:8" x14ac:dyDescent="0.2">
      <c r="A19881">
        <v>19841</v>
      </c>
      <c r="B19881" t="s">
        <v>549</v>
      </c>
      <c r="C19881">
        <f>COUNTIFS($B$4:$B19881,$B19881)</f>
        <v>68</v>
      </c>
      <c r="D19881" t="s">
        <v>20309</v>
      </c>
      <c r="E19881" t="s">
        <v>602</v>
      </c>
      <c r="F19881" t="s">
        <v>2758</v>
      </c>
      <c r="G19881" t="s">
        <v>1020</v>
      </c>
      <c r="H19881" t="str">
        <f t="shared" si="310"/>
        <v>68สพม.สุรินทร์</v>
      </c>
    </row>
    <row r="19882" spans="1:8" x14ac:dyDescent="0.2">
      <c r="A19882">
        <v>19842</v>
      </c>
      <c r="B19882" t="s">
        <v>549</v>
      </c>
      <c r="C19882">
        <f>COUNTIFS($B$4:$B19882,$B19882)</f>
        <v>69</v>
      </c>
      <c r="D19882" t="s">
        <v>20310</v>
      </c>
      <c r="E19882" t="s">
        <v>602</v>
      </c>
      <c r="F19882" t="s">
        <v>2758</v>
      </c>
      <c r="G19882" t="s">
        <v>1020</v>
      </c>
      <c r="H19882" t="str">
        <f t="shared" si="310"/>
        <v>69สพม.สุรินทร์</v>
      </c>
    </row>
    <row r="19883" spans="1:8" x14ac:dyDescent="0.2">
      <c r="A19883">
        <v>19843</v>
      </c>
      <c r="B19883" t="s">
        <v>549</v>
      </c>
      <c r="C19883">
        <f>COUNTIFS($B$4:$B19883,$B19883)</f>
        <v>70</v>
      </c>
      <c r="D19883" t="s">
        <v>20311</v>
      </c>
      <c r="E19883" t="s">
        <v>602</v>
      </c>
      <c r="F19883" t="s">
        <v>2758</v>
      </c>
      <c r="G19883" t="s">
        <v>1020</v>
      </c>
      <c r="H19883" t="str">
        <f t="shared" si="310"/>
        <v>70สพม.สุรินทร์</v>
      </c>
    </row>
    <row r="19884" spans="1:8" x14ac:dyDescent="0.2">
      <c r="A19884">
        <v>19844</v>
      </c>
      <c r="B19884" t="s">
        <v>549</v>
      </c>
      <c r="C19884">
        <f>COUNTIFS($B$4:$B19884,$B19884)</f>
        <v>71</v>
      </c>
      <c r="D19884" t="s">
        <v>20312</v>
      </c>
      <c r="E19884" t="s">
        <v>602</v>
      </c>
      <c r="F19884" t="s">
        <v>2758</v>
      </c>
      <c r="G19884" t="s">
        <v>1020</v>
      </c>
      <c r="H19884" t="str">
        <f t="shared" si="310"/>
        <v>71สพม.สุรินทร์</v>
      </c>
    </row>
    <row r="19885" spans="1:8" x14ac:dyDescent="0.2">
      <c r="A19885">
        <v>19845</v>
      </c>
      <c r="B19885" t="s">
        <v>549</v>
      </c>
      <c r="C19885">
        <f>COUNTIFS($B$4:$B19885,$B19885)</f>
        <v>72</v>
      </c>
      <c r="D19885" t="s">
        <v>20313</v>
      </c>
      <c r="E19885" t="s">
        <v>602</v>
      </c>
      <c r="F19885" t="s">
        <v>2758</v>
      </c>
      <c r="G19885" t="s">
        <v>1020</v>
      </c>
      <c r="H19885" t="str">
        <f t="shared" si="310"/>
        <v>72สพม.สุรินทร์</v>
      </c>
    </row>
    <row r="19886" spans="1:8" x14ac:dyDescent="0.2">
      <c r="A19886">
        <v>19846</v>
      </c>
      <c r="B19886" t="s">
        <v>549</v>
      </c>
      <c r="C19886">
        <f>COUNTIFS($B$4:$B19886,$B19886)</f>
        <v>73</v>
      </c>
      <c r="D19886" t="s">
        <v>20314</v>
      </c>
      <c r="E19886" t="s">
        <v>602</v>
      </c>
      <c r="F19886" t="s">
        <v>2758</v>
      </c>
      <c r="G19886" t="s">
        <v>1020</v>
      </c>
      <c r="H19886" t="str">
        <f t="shared" si="310"/>
        <v>73สพม.สุรินทร์</v>
      </c>
    </row>
    <row r="19887" spans="1:8" x14ac:dyDescent="0.2">
      <c r="A19887">
        <v>19847</v>
      </c>
      <c r="B19887" t="s">
        <v>549</v>
      </c>
      <c r="C19887">
        <f>COUNTIFS($B$4:$B19887,$B19887)</f>
        <v>74</v>
      </c>
      <c r="D19887" t="s">
        <v>20315</v>
      </c>
      <c r="E19887" t="s">
        <v>602</v>
      </c>
      <c r="F19887" t="s">
        <v>2758</v>
      </c>
      <c r="G19887" t="s">
        <v>1020</v>
      </c>
      <c r="H19887" t="str">
        <f t="shared" si="310"/>
        <v>74สพม.สุรินทร์</v>
      </c>
    </row>
    <row r="19888" spans="1:8" x14ac:dyDescent="0.2">
      <c r="A19888">
        <v>19848</v>
      </c>
      <c r="B19888" t="s">
        <v>549</v>
      </c>
      <c r="C19888">
        <f>COUNTIFS($B$4:$B19888,$B19888)</f>
        <v>75</v>
      </c>
      <c r="D19888" t="s">
        <v>20316</v>
      </c>
      <c r="E19888" t="s">
        <v>602</v>
      </c>
      <c r="F19888" t="s">
        <v>2758</v>
      </c>
      <c r="G19888" t="s">
        <v>1020</v>
      </c>
      <c r="H19888" t="str">
        <f t="shared" si="310"/>
        <v>75สพม.สุรินทร์</v>
      </c>
    </row>
    <row r="19889" spans="1:8" x14ac:dyDescent="0.2">
      <c r="A19889">
        <v>19849</v>
      </c>
      <c r="B19889" t="s">
        <v>549</v>
      </c>
      <c r="C19889">
        <f>COUNTIFS($B$4:$B19889,$B19889)</f>
        <v>76</v>
      </c>
      <c r="D19889" t="s">
        <v>20317</v>
      </c>
      <c r="E19889" t="s">
        <v>602</v>
      </c>
      <c r="F19889" t="s">
        <v>2758</v>
      </c>
      <c r="G19889" t="s">
        <v>1020</v>
      </c>
      <c r="H19889" t="str">
        <f t="shared" si="310"/>
        <v>76สพม.สุรินทร์</v>
      </c>
    </row>
    <row r="19890" spans="1:8" x14ac:dyDescent="0.2">
      <c r="A19890">
        <v>19850</v>
      </c>
      <c r="B19890" t="s">
        <v>549</v>
      </c>
      <c r="C19890">
        <f>COUNTIFS($B$4:$B19890,$B19890)</f>
        <v>77</v>
      </c>
      <c r="D19890" t="s">
        <v>20318</v>
      </c>
      <c r="E19890" t="s">
        <v>602</v>
      </c>
      <c r="F19890" t="s">
        <v>2758</v>
      </c>
      <c r="G19890" t="s">
        <v>1020</v>
      </c>
      <c r="H19890" t="str">
        <f t="shared" si="310"/>
        <v>77สพม.สุรินทร์</v>
      </c>
    </row>
    <row r="19891" spans="1:8" x14ac:dyDescent="0.2">
      <c r="A19891">
        <v>19851</v>
      </c>
      <c r="B19891" t="s">
        <v>549</v>
      </c>
      <c r="C19891">
        <f>COUNTIFS($B$4:$B19891,$B19891)</f>
        <v>78</v>
      </c>
      <c r="D19891" t="s">
        <v>20319</v>
      </c>
      <c r="E19891" t="s">
        <v>602</v>
      </c>
      <c r="F19891" t="s">
        <v>2758</v>
      </c>
      <c r="G19891" t="s">
        <v>1020</v>
      </c>
      <c r="H19891" t="str">
        <f t="shared" si="310"/>
        <v>78สพม.สุรินทร์</v>
      </c>
    </row>
    <row r="19892" spans="1:8" x14ac:dyDescent="0.2">
      <c r="A19892">
        <v>19852</v>
      </c>
      <c r="B19892" t="s">
        <v>549</v>
      </c>
      <c r="C19892">
        <f>COUNTIFS($B$4:$B19892,$B19892)</f>
        <v>79</v>
      </c>
      <c r="D19892" t="s">
        <v>20320</v>
      </c>
      <c r="E19892" t="s">
        <v>602</v>
      </c>
      <c r="F19892" t="s">
        <v>2758</v>
      </c>
      <c r="G19892" t="s">
        <v>1020</v>
      </c>
      <c r="H19892" t="str">
        <f t="shared" si="310"/>
        <v>79สพม.สุรินทร์</v>
      </c>
    </row>
    <row r="19893" spans="1:8" x14ac:dyDescent="0.2">
      <c r="A19893">
        <v>19853</v>
      </c>
      <c r="B19893" t="s">
        <v>549</v>
      </c>
      <c r="C19893">
        <f>COUNTIFS($B$4:$B19893,$B19893)</f>
        <v>80</v>
      </c>
      <c r="D19893" t="s">
        <v>20321</v>
      </c>
      <c r="E19893" t="s">
        <v>602</v>
      </c>
      <c r="F19893" t="s">
        <v>2758</v>
      </c>
      <c r="G19893" t="s">
        <v>1020</v>
      </c>
      <c r="H19893" t="str">
        <f t="shared" si="310"/>
        <v>80สพม.สุรินทร์</v>
      </c>
    </row>
    <row r="19894" spans="1:8" x14ac:dyDescent="0.2">
      <c r="A19894">
        <v>19854</v>
      </c>
      <c r="B19894" t="s">
        <v>549</v>
      </c>
      <c r="C19894">
        <f>COUNTIFS($B$4:$B19894,$B19894)</f>
        <v>81</v>
      </c>
      <c r="D19894" t="s">
        <v>20322</v>
      </c>
      <c r="E19894" t="s">
        <v>602</v>
      </c>
      <c r="F19894" t="s">
        <v>2758</v>
      </c>
      <c r="G19894" t="s">
        <v>1020</v>
      </c>
      <c r="H19894" t="str">
        <f t="shared" si="310"/>
        <v>81สพม.สุรินทร์</v>
      </c>
    </row>
    <row r="19895" spans="1:8" x14ac:dyDescent="0.2">
      <c r="A19895">
        <v>19855</v>
      </c>
      <c r="B19895" t="s">
        <v>549</v>
      </c>
      <c r="C19895">
        <f>COUNTIFS($B$4:$B19895,$B19895)</f>
        <v>82</v>
      </c>
      <c r="D19895" t="s">
        <v>20323</v>
      </c>
      <c r="E19895" t="s">
        <v>602</v>
      </c>
      <c r="F19895" t="s">
        <v>2758</v>
      </c>
      <c r="G19895" t="s">
        <v>1020</v>
      </c>
      <c r="H19895" t="str">
        <f t="shared" si="310"/>
        <v>82สพม.สุรินทร์</v>
      </c>
    </row>
    <row r="19896" spans="1:8" x14ac:dyDescent="0.2">
      <c r="A19896">
        <v>19856</v>
      </c>
      <c r="B19896" t="s">
        <v>549</v>
      </c>
      <c r="C19896">
        <f>COUNTIFS($B$4:$B19896,$B19896)</f>
        <v>83</v>
      </c>
      <c r="D19896" t="s">
        <v>20324</v>
      </c>
      <c r="E19896" t="s">
        <v>602</v>
      </c>
      <c r="F19896" t="s">
        <v>2758</v>
      </c>
      <c r="G19896" t="s">
        <v>1020</v>
      </c>
      <c r="H19896" t="str">
        <f t="shared" si="310"/>
        <v>83สพม.สุรินทร์</v>
      </c>
    </row>
    <row r="19897" spans="1:8" x14ac:dyDescent="0.2">
      <c r="A19897">
        <v>19857</v>
      </c>
      <c r="B19897" t="s">
        <v>549</v>
      </c>
      <c r="C19897">
        <f>COUNTIFS($B$4:$B19897,$B19897)</f>
        <v>84</v>
      </c>
      <c r="D19897" t="s">
        <v>20325</v>
      </c>
      <c r="E19897" t="s">
        <v>602</v>
      </c>
      <c r="F19897" t="s">
        <v>2758</v>
      </c>
      <c r="G19897" t="s">
        <v>1020</v>
      </c>
      <c r="H19897" t="str">
        <f t="shared" si="310"/>
        <v>84สพม.สุรินทร์</v>
      </c>
    </row>
    <row r="19898" spans="1:8" x14ac:dyDescent="0.2">
      <c r="A19898">
        <v>19858</v>
      </c>
      <c r="B19898" t="s">
        <v>549</v>
      </c>
      <c r="C19898">
        <f>COUNTIFS($B$4:$B19898,$B19898)</f>
        <v>85</v>
      </c>
      <c r="D19898" t="s">
        <v>20326</v>
      </c>
      <c r="E19898" t="s">
        <v>602</v>
      </c>
      <c r="F19898" t="s">
        <v>2758</v>
      </c>
      <c r="G19898" t="s">
        <v>1020</v>
      </c>
      <c r="H19898" t="str">
        <f t="shared" si="310"/>
        <v>85สพม.สุรินทร์</v>
      </c>
    </row>
    <row r="19899" spans="1:8" x14ac:dyDescent="0.2">
      <c r="A19899">
        <v>19859</v>
      </c>
      <c r="B19899" t="s">
        <v>549</v>
      </c>
      <c r="C19899">
        <f>COUNTIFS($B$4:$B19899,$B19899)</f>
        <v>86</v>
      </c>
      <c r="D19899" t="s">
        <v>20327</v>
      </c>
      <c r="E19899" t="s">
        <v>602</v>
      </c>
      <c r="F19899" t="s">
        <v>2758</v>
      </c>
      <c r="G19899" t="s">
        <v>1020</v>
      </c>
      <c r="H19899" t="str">
        <f t="shared" si="310"/>
        <v>86สพม.สุรินทร์</v>
      </c>
    </row>
    <row r="19900" spans="1:8" x14ac:dyDescent="0.2">
      <c r="A19900">
        <v>19860</v>
      </c>
      <c r="B19900" t="s">
        <v>549</v>
      </c>
      <c r="C19900">
        <f>COUNTIFS($B$4:$B19900,$B19900)</f>
        <v>87</v>
      </c>
      <c r="D19900" t="s">
        <v>20328</v>
      </c>
      <c r="E19900" t="s">
        <v>602</v>
      </c>
      <c r="F19900" t="s">
        <v>2758</v>
      </c>
      <c r="G19900" t="s">
        <v>1020</v>
      </c>
      <c r="H19900" t="str">
        <f t="shared" si="310"/>
        <v>87สพม.สุรินทร์</v>
      </c>
    </row>
    <row r="19901" spans="1:8" x14ac:dyDescent="0.2">
      <c r="A19901">
        <v>19861</v>
      </c>
      <c r="B19901" t="s">
        <v>549</v>
      </c>
      <c r="C19901">
        <f>COUNTIFS($B$4:$B19901,$B19901)</f>
        <v>88</v>
      </c>
      <c r="D19901" t="s">
        <v>20329</v>
      </c>
      <c r="E19901" t="s">
        <v>602</v>
      </c>
      <c r="F19901" t="s">
        <v>2758</v>
      </c>
      <c r="G19901" t="s">
        <v>1020</v>
      </c>
      <c r="H19901" t="str">
        <f t="shared" si="310"/>
        <v>88สพม.สุรินทร์</v>
      </c>
    </row>
    <row r="19902" spans="1:8" x14ac:dyDescent="0.2">
      <c r="A19902">
        <v>19862</v>
      </c>
      <c r="B19902" t="s">
        <v>549</v>
      </c>
      <c r="C19902">
        <f>COUNTIFS($B$4:$B19902,$B19902)</f>
        <v>89</v>
      </c>
      <c r="D19902" t="s">
        <v>20330</v>
      </c>
      <c r="E19902" t="s">
        <v>602</v>
      </c>
      <c r="F19902" t="s">
        <v>2758</v>
      </c>
      <c r="G19902" t="s">
        <v>1020</v>
      </c>
      <c r="H19902" t="str">
        <f t="shared" si="310"/>
        <v>89สพม.สุรินทร์</v>
      </c>
    </row>
    <row r="19903" spans="1:8" x14ac:dyDescent="0.2">
      <c r="A19903">
        <v>19863</v>
      </c>
      <c r="B19903" t="s">
        <v>549</v>
      </c>
      <c r="C19903">
        <f>COUNTIFS($B$4:$B19903,$B19903)</f>
        <v>90</v>
      </c>
      <c r="D19903" t="s">
        <v>20331</v>
      </c>
      <c r="E19903" t="s">
        <v>602</v>
      </c>
      <c r="F19903" t="s">
        <v>2758</v>
      </c>
      <c r="G19903" t="s">
        <v>1020</v>
      </c>
      <c r="H19903" t="str">
        <f t="shared" si="310"/>
        <v>90สพม.สุรินทร์</v>
      </c>
    </row>
    <row r="19904" spans="1:8" x14ac:dyDescent="0.2">
      <c r="A19904">
        <v>19864</v>
      </c>
      <c r="B19904" t="s">
        <v>549</v>
      </c>
      <c r="C19904">
        <f>COUNTIFS($B$4:$B19904,$B19904)</f>
        <v>91</v>
      </c>
      <c r="D19904" t="s">
        <v>20333</v>
      </c>
      <c r="E19904" t="s">
        <v>602</v>
      </c>
      <c r="F19904" t="s">
        <v>2758</v>
      </c>
      <c r="G19904" t="s">
        <v>1020</v>
      </c>
      <c r="H19904" t="str">
        <f t="shared" si="310"/>
        <v>91สพม.สุรินทร์</v>
      </c>
    </row>
    <row r="19905" spans="1:8" x14ac:dyDescent="0.2">
      <c r="A19905">
        <v>19865</v>
      </c>
      <c r="B19905" t="s">
        <v>549</v>
      </c>
      <c r="C19905">
        <f>COUNTIFS($B$4:$B19905,$B19905)</f>
        <v>92</v>
      </c>
      <c r="D19905" t="s">
        <v>20334</v>
      </c>
      <c r="E19905" t="s">
        <v>602</v>
      </c>
      <c r="F19905" t="s">
        <v>2758</v>
      </c>
      <c r="G19905" t="s">
        <v>1020</v>
      </c>
      <c r="H19905" t="str">
        <f t="shared" si="310"/>
        <v>92สพม.สุรินทร์</v>
      </c>
    </row>
    <row r="19906" spans="1:8" x14ac:dyDescent="0.2">
      <c r="A19906">
        <v>19866</v>
      </c>
      <c r="B19906" t="s">
        <v>549</v>
      </c>
      <c r="C19906">
        <f>COUNTIFS($B$4:$B19906,$B19906)</f>
        <v>93</v>
      </c>
      <c r="D19906" t="s">
        <v>20335</v>
      </c>
      <c r="E19906" t="s">
        <v>602</v>
      </c>
      <c r="F19906" t="s">
        <v>2758</v>
      </c>
      <c r="G19906" t="s">
        <v>1020</v>
      </c>
      <c r="H19906" t="str">
        <f t="shared" si="310"/>
        <v>93สพม.สุรินทร์</v>
      </c>
    </row>
    <row r="19907" spans="1:8" x14ac:dyDescent="0.2">
      <c r="A19907">
        <v>19867</v>
      </c>
      <c r="B19907" t="s">
        <v>549</v>
      </c>
      <c r="C19907">
        <f>COUNTIFS($B$4:$B19907,$B19907)</f>
        <v>94</v>
      </c>
      <c r="D19907" t="s">
        <v>20336</v>
      </c>
      <c r="E19907" t="s">
        <v>602</v>
      </c>
      <c r="F19907" t="s">
        <v>2758</v>
      </c>
      <c r="G19907" t="s">
        <v>1020</v>
      </c>
      <c r="H19907" t="str">
        <f t="shared" si="310"/>
        <v>94สพม.สุรินทร์</v>
      </c>
    </row>
    <row r="19908" spans="1:8" x14ac:dyDescent="0.2">
      <c r="A19908">
        <v>19868</v>
      </c>
      <c r="B19908" t="s">
        <v>549</v>
      </c>
      <c r="C19908">
        <f>COUNTIFS($B$4:$B19908,$B19908)</f>
        <v>95</v>
      </c>
      <c r="D19908" t="s">
        <v>20337</v>
      </c>
      <c r="E19908" t="s">
        <v>602</v>
      </c>
      <c r="F19908" t="s">
        <v>2758</v>
      </c>
      <c r="G19908" t="s">
        <v>1020</v>
      </c>
      <c r="H19908" t="str">
        <f t="shared" ref="H19908:H19971" si="311">C19908&amp;B19908</f>
        <v>95สพม.สุรินทร์</v>
      </c>
    </row>
    <row r="19909" spans="1:8" x14ac:dyDescent="0.2">
      <c r="A19909">
        <v>19869</v>
      </c>
      <c r="B19909" t="s">
        <v>549</v>
      </c>
      <c r="C19909">
        <f>COUNTIFS($B$4:$B19909,$B19909)</f>
        <v>96</v>
      </c>
      <c r="D19909" t="s">
        <v>20338</v>
      </c>
      <c r="E19909" t="s">
        <v>602</v>
      </c>
      <c r="F19909" t="s">
        <v>2758</v>
      </c>
      <c r="G19909" t="s">
        <v>1020</v>
      </c>
      <c r="H19909" t="str">
        <f t="shared" si="311"/>
        <v>96สพม.สุรินทร์</v>
      </c>
    </row>
    <row r="19910" spans="1:8" x14ac:dyDescent="0.2">
      <c r="A19910">
        <v>19870</v>
      </c>
      <c r="B19910" t="s">
        <v>549</v>
      </c>
      <c r="C19910">
        <f>COUNTIFS($B$4:$B19910,$B19910)</f>
        <v>97</v>
      </c>
      <c r="D19910" t="s">
        <v>20339</v>
      </c>
      <c r="E19910" t="s">
        <v>602</v>
      </c>
      <c r="F19910" t="s">
        <v>2758</v>
      </c>
      <c r="G19910" t="s">
        <v>1020</v>
      </c>
      <c r="H19910" t="str">
        <f t="shared" si="311"/>
        <v>97สพม.สุรินทร์</v>
      </c>
    </row>
    <row r="19911" spans="1:8" x14ac:dyDescent="0.2">
      <c r="A19911">
        <v>19871</v>
      </c>
      <c r="B19911" t="s">
        <v>549</v>
      </c>
      <c r="C19911">
        <f>COUNTIFS($B$4:$B19911,$B19911)</f>
        <v>98</v>
      </c>
      <c r="D19911" t="s">
        <v>20340</v>
      </c>
      <c r="E19911" t="s">
        <v>602</v>
      </c>
      <c r="F19911" t="s">
        <v>2758</v>
      </c>
      <c r="G19911" t="s">
        <v>1020</v>
      </c>
      <c r="H19911" t="str">
        <f t="shared" si="311"/>
        <v>98สพม.สุรินทร์</v>
      </c>
    </row>
    <row r="19912" spans="1:8" x14ac:dyDescent="0.2">
      <c r="A19912">
        <v>19872</v>
      </c>
      <c r="B19912" t="s">
        <v>549</v>
      </c>
      <c r="C19912">
        <f>COUNTIFS($B$4:$B19912,$B19912)</f>
        <v>99</v>
      </c>
      <c r="D19912" t="s">
        <v>20341</v>
      </c>
      <c r="E19912" t="s">
        <v>602</v>
      </c>
      <c r="F19912" t="s">
        <v>2758</v>
      </c>
      <c r="G19912" t="s">
        <v>1020</v>
      </c>
      <c r="H19912" t="str">
        <f t="shared" si="311"/>
        <v>99สพม.สุรินทร์</v>
      </c>
    </row>
    <row r="19913" spans="1:8" x14ac:dyDescent="0.2">
      <c r="A19913">
        <v>19873</v>
      </c>
      <c r="B19913" t="s">
        <v>549</v>
      </c>
      <c r="C19913">
        <f>COUNTIFS($B$4:$B19913,$B19913)</f>
        <v>100</v>
      </c>
      <c r="D19913" t="s">
        <v>20342</v>
      </c>
      <c r="E19913" t="s">
        <v>602</v>
      </c>
      <c r="F19913" t="s">
        <v>2758</v>
      </c>
      <c r="G19913" t="s">
        <v>1020</v>
      </c>
      <c r="H19913" t="str">
        <f t="shared" si="311"/>
        <v>100สพม.สุรินทร์</v>
      </c>
    </row>
    <row r="19914" spans="1:8" x14ac:dyDescent="0.2">
      <c r="A19914">
        <v>19874</v>
      </c>
      <c r="B19914" t="s">
        <v>549</v>
      </c>
      <c r="C19914">
        <f>COUNTIFS($B$4:$B19914,$B19914)</f>
        <v>101</v>
      </c>
      <c r="D19914" t="s">
        <v>20343</v>
      </c>
      <c r="E19914" t="s">
        <v>602</v>
      </c>
      <c r="F19914" t="s">
        <v>2758</v>
      </c>
      <c r="G19914" t="s">
        <v>1020</v>
      </c>
      <c r="H19914" t="str">
        <f t="shared" si="311"/>
        <v>101สพม.สุรินทร์</v>
      </c>
    </row>
    <row r="19915" spans="1:8" x14ac:dyDescent="0.2">
      <c r="A19915">
        <v>19875</v>
      </c>
      <c r="B19915" t="s">
        <v>549</v>
      </c>
      <c r="C19915">
        <f>COUNTIFS($B$4:$B19915,$B19915)</f>
        <v>102</v>
      </c>
      <c r="D19915" t="s">
        <v>20344</v>
      </c>
      <c r="E19915" t="s">
        <v>602</v>
      </c>
      <c r="F19915" t="s">
        <v>2758</v>
      </c>
      <c r="G19915" t="s">
        <v>1020</v>
      </c>
      <c r="H19915" t="str">
        <f t="shared" si="311"/>
        <v>102สพม.สุรินทร์</v>
      </c>
    </row>
    <row r="19916" spans="1:8" x14ac:dyDescent="0.2">
      <c r="A19916">
        <v>19876</v>
      </c>
      <c r="B19916" t="s">
        <v>549</v>
      </c>
      <c r="C19916">
        <f>COUNTIFS($B$4:$B19916,$B19916)</f>
        <v>103</v>
      </c>
      <c r="D19916" t="s">
        <v>20345</v>
      </c>
      <c r="E19916" t="s">
        <v>602</v>
      </c>
      <c r="F19916" t="s">
        <v>2758</v>
      </c>
      <c r="G19916" t="s">
        <v>1020</v>
      </c>
      <c r="H19916" t="str">
        <f t="shared" si="311"/>
        <v>103สพม.สุรินทร์</v>
      </c>
    </row>
    <row r="19917" spans="1:8" x14ac:dyDescent="0.2">
      <c r="A19917">
        <v>19877</v>
      </c>
      <c r="B19917" t="s">
        <v>549</v>
      </c>
      <c r="C19917">
        <f>COUNTIFS($B$4:$B19917,$B19917)</f>
        <v>104</v>
      </c>
      <c r="D19917" t="s">
        <v>20346</v>
      </c>
      <c r="E19917" t="s">
        <v>602</v>
      </c>
      <c r="F19917" t="s">
        <v>2758</v>
      </c>
      <c r="G19917" t="s">
        <v>1020</v>
      </c>
      <c r="H19917" t="str">
        <f t="shared" si="311"/>
        <v>104สพม.สุรินทร์</v>
      </c>
    </row>
    <row r="19918" spans="1:8" x14ac:dyDescent="0.2">
      <c r="A19918">
        <v>19878</v>
      </c>
      <c r="B19918" t="s">
        <v>549</v>
      </c>
      <c r="C19918">
        <f>COUNTIFS($B$4:$B19918,$B19918)</f>
        <v>105</v>
      </c>
      <c r="D19918" t="s">
        <v>20347</v>
      </c>
      <c r="E19918" t="s">
        <v>602</v>
      </c>
      <c r="F19918" t="s">
        <v>2758</v>
      </c>
      <c r="G19918" t="s">
        <v>1020</v>
      </c>
      <c r="H19918" t="str">
        <f t="shared" si="311"/>
        <v>105สพม.สุรินทร์</v>
      </c>
    </row>
    <row r="19919" spans="1:8" x14ac:dyDescent="0.2">
      <c r="A19919">
        <v>19879</v>
      </c>
      <c r="B19919" t="s">
        <v>549</v>
      </c>
      <c r="C19919">
        <f>COUNTIFS($B$4:$B19919,$B19919)</f>
        <v>106</v>
      </c>
      <c r="D19919" t="s">
        <v>20348</v>
      </c>
      <c r="E19919" t="s">
        <v>602</v>
      </c>
      <c r="F19919" t="s">
        <v>2758</v>
      </c>
      <c r="G19919" t="s">
        <v>1020</v>
      </c>
      <c r="H19919" t="str">
        <f t="shared" si="311"/>
        <v>106สพม.สุรินทร์</v>
      </c>
    </row>
    <row r="19920" spans="1:8" x14ac:dyDescent="0.2">
      <c r="A19920">
        <v>19880</v>
      </c>
      <c r="B19920" t="s">
        <v>549</v>
      </c>
      <c r="C19920">
        <f>COUNTIFS($B$4:$B19920,$B19920)</f>
        <v>107</v>
      </c>
      <c r="D19920" t="s">
        <v>20349</v>
      </c>
      <c r="E19920" t="s">
        <v>602</v>
      </c>
      <c r="F19920" t="s">
        <v>2758</v>
      </c>
      <c r="G19920" t="s">
        <v>1020</v>
      </c>
      <c r="H19920" t="str">
        <f t="shared" si="311"/>
        <v>107สพม.สุรินทร์</v>
      </c>
    </row>
    <row r="19921" spans="1:8" x14ac:dyDescent="0.2">
      <c r="A19921">
        <v>19881</v>
      </c>
      <c r="B19921" t="s">
        <v>549</v>
      </c>
      <c r="C19921">
        <f>COUNTIFS($B$4:$B19921,$B19921)</f>
        <v>108</v>
      </c>
      <c r="D19921" t="s">
        <v>20350</v>
      </c>
      <c r="E19921" t="s">
        <v>602</v>
      </c>
      <c r="F19921" t="s">
        <v>2758</v>
      </c>
      <c r="G19921" t="s">
        <v>1020</v>
      </c>
      <c r="H19921" t="str">
        <f t="shared" si="311"/>
        <v>108สพม.สุรินทร์</v>
      </c>
    </row>
    <row r="19922" spans="1:8" x14ac:dyDescent="0.2">
      <c r="A19922">
        <v>19882</v>
      </c>
      <c r="B19922" t="s">
        <v>549</v>
      </c>
      <c r="C19922">
        <f>COUNTIFS($B$4:$B19922,$B19922)</f>
        <v>109</v>
      </c>
      <c r="D19922" t="s">
        <v>20351</v>
      </c>
      <c r="E19922" t="s">
        <v>602</v>
      </c>
      <c r="F19922" t="s">
        <v>2758</v>
      </c>
      <c r="G19922" t="s">
        <v>1020</v>
      </c>
      <c r="H19922" t="str">
        <f t="shared" si="311"/>
        <v>109สพม.สุรินทร์</v>
      </c>
    </row>
    <row r="19923" spans="1:8" x14ac:dyDescent="0.2">
      <c r="A19923">
        <v>19883</v>
      </c>
      <c r="B19923" t="s">
        <v>549</v>
      </c>
      <c r="C19923">
        <f>COUNTIFS($B$4:$B19923,$B19923)</f>
        <v>110</v>
      </c>
      <c r="D19923" t="s">
        <v>20352</v>
      </c>
      <c r="E19923" t="s">
        <v>602</v>
      </c>
      <c r="F19923" t="s">
        <v>2758</v>
      </c>
      <c r="G19923" t="s">
        <v>1020</v>
      </c>
      <c r="H19923" t="str">
        <f t="shared" si="311"/>
        <v>110สพม.สุรินทร์</v>
      </c>
    </row>
    <row r="19924" spans="1:8" x14ac:dyDescent="0.2">
      <c r="A19924">
        <v>19884</v>
      </c>
      <c r="B19924" t="s">
        <v>549</v>
      </c>
      <c r="C19924">
        <f>COUNTIFS($B$4:$B19924,$B19924)</f>
        <v>111</v>
      </c>
      <c r="D19924" t="s">
        <v>20353</v>
      </c>
      <c r="E19924" t="s">
        <v>602</v>
      </c>
      <c r="F19924" t="s">
        <v>2758</v>
      </c>
      <c r="G19924" t="s">
        <v>1020</v>
      </c>
      <c r="H19924" t="str">
        <f t="shared" si="311"/>
        <v>111สพม.สุรินทร์</v>
      </c>
    </row>
    <row r="19925" spans="1:8" x14ac:dyDescent="0.2">
      <c r="A19925">
        <v>19885</v>
      </c>
      <c r="B19925" t="s">
        <v>549</v>
      </c>
      <c r="C19925">
        <f>COUNTIFS($B$4:$B19925,$B19925)</f>
        <v>112</v>
      </c>
      <c r="D19925" t="s">
        <v>20354</v>
      </c>
      <c r="E19925" t="s">
        <v>602</v>
      </c>
      <c r="F19925" t="s">
        <v>2758</v>
      </c>
      <c r="G19925" t="s">
        <v>1020</v>
      </c>
      <c r="H19925" t="str">
        <f t="shared" si="311"/>
        <v>112สพม.สุรินทร์</v>
      </c>
    </row>
    <row r="19926" spans="1:8" x14ac:dyDescent="0.2">
      <c r="A19926">
        <v>19886</v>
      </c>
      <c r="B19926" t="s">
        <v>549</v>
      </c>
      <c r="C19926">
        <f>COUNTIFS($B$4:$B19926,$B19926)</f>
        <v>113</v>
      </c>
      <c r="D19926" t="s">
        <v>20355</v>
      </c>
      <c r="E19926" t="s">
        <v>602</v>
      </c>
      <c r="F19926" t="s">
        <v>2758</v>
      </c>
      <c r="G19926" t="s">
        <v>1020</v>
      </c>
      <c r="H19926" t="str">
        <f t="shared" si="311"/>
        <v>113สพม.สุรินทร์</v>
      </c>
    </row>
    <row r="19927" spans="1:8" x14ac:dyDescent="0.2">
      <c r="A19927">
        <v>19887</v>
      </c>
      <c r="B19927" t="s">
        <v>549</v>
      </c>
      <c r="C19927">
        <f>COUNTIFS($B$4:$B19927,$B19927)</f>
        <v>114</v>
      </c>
      <c r="D19927" t="s">
        <v>20356</v>
      </c>
      <c r="E19927" t="s">
        <v>602</v>
      </c>
      <c r="F19927" t="s">
        <v>2758</v>
      </c>
      <c r="G19927" t="s">
        <v>1020</v>
      </c>
      <c r="H19927" t="str">
        <f t="shared" si="311"/>
        <v>114สพม.สุรินทร์</v>
      </c>
    </row>
    <row r="19928" spans="1:8" x14ac:dyDescent="0.2">
      <c r="A19928">
        <v>19888</v>
      </c>
      <c r="B19928" t="s">
        <v>549</v>
      </c>
      <c r="C19928">
        <f>COUNTIFS($B$4:$B19928,$B19928)</f>
        <v>115</v>
      </c>
      <c r="D19928" t="s">
        <v>20357</v>
      </c>
      <c r="E19928" t="s">
        <v>602</v>
      </c>
      <c r="F19928" t="s">
        <v>2758</v>
      </c>
      <c r="G19928" t="s">
        <v>1020</v>
      </c>
      <c r="H19928" t="str">
        <f t="shared" si="311"/>
        <v>115สพม.สุรินทร์</v>
      </c>
    </row>
    <row r="19929" spans="1:8" x14ac:dyDescent="0.2">
      <c r="A19929">
        <v>19889</v>
      </c>
      <c r="B19929" t="s">
        <v>549</v>
      </c>
      <c r="C19929">
        <f>COUNTIFS($B$4:$B19929,$B19929)</f>
        <v>116</v>
      </c>
      <c r="D19929" t="s">
        <v>20358</v>
      </c>
      <c r="E19929" t="s">
        <v>602</v>
      </c>
      <c r="F19929" t="s">
        <v>2758</v>
      </c>
      <c r="G19929" t="s">
        <v>1020</v>
      </c>
      <c r="H19929" t="str">
        <f t="shared" si="311"/>
        <v>116สพม.สุรินทร์</v>
      </c>
    </row>
    <row r="19930" spans="1:8" x14ac:dyDescent="0.2">
      <c r="A19930">
        <v>19890</v>
      </c>
      <c r="B19930" t="s">
        <v>549</v>
      </c>
      <c r="C19930">
        <f>COUNTIFS($B$4:$B19930,$B19930)</f>
        <v>117</v>
      </c>
      <c r="D19930" t="s">
        <v>20359</v>
      </c>
      <c r="E19930" t="s">
        <v>602</v>
      </c>
      <c r="F19930" t="s">
        <v>2758</v>
      </c>
      <c r="G19930" t="s">
        <v>1020</v>
      </c>
      <c r="H19930" t="str">
        <f t="shared" si="311"/>
        <v>117สพม.สุรินทร์</v>
      </c>
    </row>
    <row r="19931" spans="1:8" x14ac:dyDescent="0.2">
      <c r="A19931">
        <v>19891</v>
      </c>
      <c r="B19931" t="s">
        <v>549</v>
      </c>
      <c r="C19931">
        <f>COUNTIFS($B$4:$B19931,$B19931)</f>
        <v>118</v>
      </c>
      <c r="D19931" t="s">
        <v>20360</v>
      </c>
      <c r="E19931" t="s">
        <v>602</v>
      </c>
      <c r="F19931" t="s">
        <v>2758</v>
      </c>
      <c r="G19931" t="s">
        <v>1020</v>
      </c>
      <c r="H19931" t="str">
        <f t="shared" si="311"/>
        <v>118สพม.สุรินทร์</v>
      </c>
    </row>
    <row r="19932" spans="1:8" x14ac:dyDescent="0.2">
      <c r="A19932">
        <v>19892</v>
      </c>
      <c r="B19932" t="s">
        <v>549</v>
      </c>
      <c r="C19932">
        <f>COUNTIFS($B$4:$B19932,$B19932)</f>
        <v>119</v>
      </c>
      <c r="D19932" t="s">
        <v>20361</v>
      </c>
      <c r="E19932" t="s">
        <v>602</v>
      </c>
      <c r="F19932" t="s">
        <v>2758</v>
      </c>
      <c r="G19932" t="s">
        <v>1020</v>
      </c>
      <c r="H19932" t="str">
        <f t="shared" si="311"/>
        <v>119สพม.สุรินทร์</v>
      </c>
    </row>
    <row r="19933" spans="1:8" x14ac:dyDescent="0.2">
      <c r="A19933">
        <v>19893</v>
      </c>
      <c r="B19933" t="s">
        <v>549</v>
      </c>
      <c r="C19933">
        <f>COUNTIFS($B$4:$B19933,$B19933)</f>
        <v>120</v>
      </c>
      <c r="D19933" t="s">
        <v>20362</v>
      </c>
      <c r="E19933" t="s">
        <v>602</v>
      </c>
      <c r="F19933" t="s">
        <v>2758</v>
      </c>
      <c r="G19933" t="s">
        <v>1020</v>
      </c>
      <c r="H19933" t="str">
        <f t="shared" si="311"/>
        <v>120สพม.สุรินทร์</v>
      </c>
    </row>
    <row r="19934" spans="1:8" x14ac:dyDescent="0.2">
      <c r="A19934">
        <v>19894</v>
      </c>
      <c r="B19934" t="s">
        <v>549</v>
      </c>
      <c r="C19934">
        <f>COUNTIFS($B$4:$B19934,$B19934)</f>
        <v>121</v>
      </c>
      <c r="D19934" t="s">
        <v>20363</v>
      </c>
      <c r="E19934" t="s">
        <v>602</v>
      </c>
      <c r="F19934" t="s">
        <v>2758</v>
      </c>
      <c r="G19934" t="s">
        <v>1020</v>
      </c>
      <c r="H19934" t="str">
        <f t="shared" si="311"/>
        <v>121สพม.สุรินทร์</v>
      </c>
    </row>
    <row r="19935" spans="1:8" x14ac:dyDescent="0.2">
      <c r="A19935">
        <v>19895</v>
      </c>
      <c r="B19935" t="s">
        <v>549</v>
      </c>
      <c r="C19935">
        <f>COUNTIFS($B$4:$B19935,$B19935)</f>
        <v>122</v>
      </c>
      <c r="D19935" t="s">
        <v>20364</v>
      </c>
      <c r="E19935" t="s">
        <v>602</v>
      </c>
      <c r="F19935" t="s">
        <v>2758</v>
      </c>
      <c r="G19935" t="s">
        <v>1020</v>
      </c>
      <c r="H19935" t="str">
        <f t="shared" si="311"/>
        <v>122สพม.สุรินทร์</v>
      </c>
    </row>
    <row r="19936" spans="1:8" x14ac:dyDescent="0.2">
      <c r="A19936">
        <v>19896</v>
      </c>
      <c r="B19936" t="s">
        <v>549</v>
      </c>
      <c r="C19936">
        <f>COUNTIFS($B$4:$B19936,$B19936)</f>
        <v>123</v>
      </c>
      <c r="D19936" t="s">
        <v>20365</v>
      </c>
      <c r="E19936" t="s">
        <v>602</v>
      </c>
      <c r="F19936" t="s">
        <v>2758</v>
      </c>
      <c r="G19936" t="s">
        <v>1020</v>
      </c>
      <c r="H19936" t="str">
        <f t="shared" si="311"/>
        <v>123สพม.สุรินทร์</v>
      </c>
    </row>
    <row r="19937" spans="1:8" x14ac:dyDescent="0.2">
      <c r="A19937">
        <v>19897</v>
      </c>
      <c r="B19937" t="s">
        <v>549</v>
      </c>
      <c r="C19937">
        <f>COUNTIFS($B$4:$B19937,$B19937)</f>
        <v>124</v>
      </c>
      <c r="D19937" t="s">
        <v>20366</v>
      </c>
      <c r="E19937" t="s">
        <v>602</v>
      </c>
      <c r="F19937" t="s">
        <v>2758</v>
      </c>
      <c r="G19937" t="s">
        <v>1020</v>
      </c>
      <c r="H19937" t="str">
        <f t="shared" si="311"/>
        <v>124สพม.สุรินทร์</v>
      </c>
    </row>
    <row r="19938" spans="1:8" x14ac:dyDescent="0.2">
      <c r="A19938">
        <v>19898</v>
      </c>
      <c r="B19938" t="s">
        <v>549</v>
      </c>
      <c r="C19938">
        <f>COUNTIFS($B$4:$B19938,$B19938)</f>
        <v>125</v>
      </c>
      <c r="D19938" t="s">
        <v>20367</v>
      </c>
      <c r="E19938" t="s">
        <v>602</v>
      </c>
      <c r="F19938" t="s">
        <v>2758</v>
      </c>
      <c r="G19938" t="s">
        <v>1020</v>
      </c>
      <c r="H19938" t="str">
        <f t="shared" si="311"/>
        <v>125สพม.สุรินทร์</v>
      </c>
    </row>
    <row r="19939" spans="1:8" x14ac:dyDescent="0.2">
      <c r="A19939">
        <v>19899</v>
      </c>
      <c r="B19939" t="s">
        <v>549</v>
      </c>
      <c r="C19939">
        <f>COUNTIFS($B$4:$B19939,$B19939)</f>
        <v>126</v>
      </c>
      <c r="D19939" t="s">
        <v>20368</v>
      </c>
      <c r="E19939" t="s">
        <v>602</v>
      </c>
      <c r="F19939" t="s">
        <v>2758</v>
      </c>
      <c r="G19939" t="s">
        <v>1020</v>
      </c>
      <c r="H19939" t="str">
        <f t="shared" si="311"/>
        <v>126สพม.สุรินทร์</v>
      </c>
    </row>
    <row r="19940" spans="1:8" x14ac:dyDescent="0.2">
      <c r="A19940">
        <v>19900</v>
      </c>
      <c r="B19940" t="s">
        <v>549</v>
      </c>
      <c r="C19940">
        <f>COUNTIFS($B$4:$B19940,$B19940)</f>
        <v>127</v>
      </c>
      <c r="D19940" t="s">
        <v>20369</v>
      </c>
      <c r="E19940" t="s">
        <v>602</v>
      </c>
      <c r="F19940" t="s">
        <v>2758</v>
      </c>
      <c r="G19940" t="s">
        <v>1020</v>
      </c>
      <c r="H19940" t="str">
        <f t="shared" si="311"/>
        <v>127สพม.สุรินทร์</v>
      </c>
    </row>
    <row r="19941" spans="1:8" x14ac:dyDescent="0.2">
      <c r="A19941">
        <v>19901</v>
      </c>
      <c r="B19941" t="s">
        <v>549</v>
      </c>
      <c r="C19941">
        <f>COUNTIFS($B$4:$B19941,$B19941)</f>
        <v>128</v>
      </c>
      <c r="D19941" t="s">
        <v>20370</v>
      </c>
      <c r="E19941" t="s">
        <v>602</v>
      </c>
      <c r="F19941" t="s">
        <v>2758</v>
      </c>
      <c r="G19941" t="s">
        <v>1020</v>
      </c>
      <c r="H19941" t="str">
        <f t="shared" si="311"/>
        <v>128สพม.สุรินทร์</v>
      </c>
    </row>
    <row r="19942" spans="1:8" x14ac:dyDescent="0.2">
      <c r="A19942">
        <v>19902</v>
      </c>
      <c r="B19942" t="s">
        <v>549</v>
      </c>
      <c r="C19942">
        <f>COUNTIFS($B$4:$B19942,$B19942)</f>
        <v>129</v>
      </c>
      <c r="D19942" t="s">
        <v>20371</v>
      </c>
      <c r="E19942" t="s">
        <v>602</v>
      </c>
      <c r="F19942" t="s">
        <v>2758</v>
      </c>
      <c r="G19942" t="s">
        <v>1020</v>
      </c>
      <c r="H19942" t="str">
        <f t="shared" si="311"/>
        <v>129สพม.สุรินทร์</v>
      </c>
    </row>
    <row r="19943" spans="1:8" x14ac:dyDescent="0.2">
      <c r="A19943">
        <v>19903</v>
      </c>
      <c r="B19943" t="s">
        <v>549</v>
      </c>
      <c r="C19943">
        <f>COUNTIFS($B$4:$B19943,$B19943)</f>
        <v>130</v>
      </c>
      <c r="D19943" t="s">
        <v>20372</v>
      </c>
      <c r="E19943" t="s">
        <v>602</v>
      </c>
      <c r="F19943" t="s">
        <v>2758</v>
      </c>
      <c r="G19943" t="s">
        <v>1020</v>
      </c>
      <c r="H19943" t="str">
        <f t="shared" si="311"/>
        <v>130สพม.สุรินทร์</v>
      </c>
    </row>
    <row r="19944" spans="1:8" x14ac:dyDescent="0.2">
      <c r="A19944">
        <v>19904</v>
      </c>
      <c r="B19944" t="s">
        <v>549</v>
      </c>
      <c r="C19944">
        <f>COUNTIFS($B$4:$B19944,$B19944)</f>
        <v>131</v>
      </c>
      <c r="D19944" t="s">
        <v>20374</v>
      </c>
      <c r="E19944" t="s">
        <v>602</v>
      </c>
      <c r="F19944" t="s">
        <v>2758</v>
      </c>
      <c r="G19944" t="s">
        <v>1020</v>
      </c>
      <c r="H19944" t="str">
        <f t="shared" si="311"/>
        <v>131สพม.สุรินทร์</v>
      </c>
    </row>
    <row r="19945" spans="1:8" x14ac:dyDescent="0.2">
      <c r="A19945">
        <v>19905</v>
      </c>
      <c r="B19945" t="s">
        <v>549</v>
      </c>
      <c r="C19945">
        <f>COUNTIFS($B$4:$B19945,$B19945)</f>
        <v>132</v>
      </c>
      <c r="D19945" t="s">
        <v>20375</v>
      </c>
      <c r="E19945" t="s">
        <v>602</v>
      </c>
      <c r="F19945" t="s">
        <v>2758</v>
      </c>
      <c r="G19945" t="s">
        <v>1020</v>
      </c>
      <c r="H19945" t="str">
        <f t="shared" si="311"/>
        <v>132สพม.สุรินทร์</v>
      </c>
    </row>
    <row r="19946" spans="1:8" x14ac:dyDescent="0.2">
      <c r="A19946">
        <v>19906</v>
      </c>
      <c r="B19946" t="s">
        <v>549</v>
      </c>
      <c r="C19946">
        <f>COUNTIFS($B$4:$B19946,$B19946)</f>
        <v>133</v>
      </c>
      <c r="D19946" t="s">
        <v>20376</v>
      </c>
      <c r="E19946" t="s">
        <v>602</v>
      </c>
      <c r="F19946" t="s">
        <v>2758</v>
      </c>
      <c r="G19946" t="s">
        <v>1020</v>
      </c>
      <c r="H19946" t="str">
        <f t="shared" si="311"/>
        <v>133สพม.สุรินทร์</v>
      </c>
    </row>
    <row r="19947" spans="1:8" x14ac:dyDescent="0.2">
      <c r="A19947">
        <v>19907</v>
      </c>
      <c r="B19947" t="s">
        <v>549</v>
      </c>
      <c r="C19947">
        <f>COUNTIFS($B$4:$B19947,$B19947)</f>
        <v>134</v>
      </c>
      <c r="D19947" t="s">
        <v>20377</v>
      </c>
      <c r="E19947" t="s">
        <v>602</v>
      </c>
      <c r="F19947" t="s">
        <v>2758</v>
      </c>
      <c r="G19947" t="s">
        <v>1020</v>
      </c>
      <c r="H19947" t="str">
        <f t="shared" si="311"/>
        <v>134สพม.สุรินทร์</v>
      </c>
    </row>
    <row r="19948" spans="1:8" x14ac:dyDescent="0.2">
      <c r="A19948">
        <v>19908</v>
      </c>
      <c r="B19948" t="s">
        <v>549</v>
      </c>
      <c r="C19948">
        <f>COUNTIFS($B$4:$B19948,$B19948)</f>
        <v>135</v>
      </c>
      <c r="D19948" t="s">
        <v>20378</v>
      </c>
      <c r="E19948" t="s">
        <v>602</v>
      </c>
      <c r="F19948" t="s">
        <v>2758</v>
      </c>
      <c r="G19948" t="s">
        <v>1020</v>
      </c>
      <c r="H19948" t="str">
        <f t="shared" si="311"/>
        <v>135สพม.สุรินทร์</v>
      </c>
    </row>
    <row r="19949" spans="1:8" x14ac:dyDescent="0.2">
      <c r="A19949">
        <v>19909</v>
      </c>
      <c r="B19949" t="s">
        <v>549</v>
      </c>
      <c r="C19949">
        <f>COUNTIFS($B$4:$B19949,$B19949)</f>
        <v>136</v>
      </c>
      <c r="D19949" t="s">
        <v>20379</v>
      </c>
      <c r="E19949" t="s">
        <v>602</v>
      </c>
      <c r="F19949" t="s">
        <v>2758</v>
      </c>
      <c r="G19949" t="s">
        <v>1020</v>
      </c>
      <c r="H19949" t="str">
        <f t="shared" si="311"/>
        <v>136สพม.สุรินทร์</v>
      </c>
    </row>
    <row r="19950" spans="1:8" x14ac:dyDescent="0.2">
      <c r="A19950">
        <v>19910</v>
      </c>
      <c r="B19950" t="s">
        <v>549</v>
      </c>
      <c r="C19950">
        <f>COUNTIFS($B$4:$B19950,$B19950)</f>
        <v>137</v>
      </c>
      <c r="D19950" t="s">
        <v>20380</v>
      </c>
      <c r="E19950" t="s">
        <v>602</v>
      </c>
      <c r="F19950" t="s">
        <v>2758</v>
      </c>
      <c r="G19950" t="s">
        <v>1020</v>
      </c>
      <c r="H19950" t="str">
        <f t="shared" si="311"/>
        <v>137สพม.สุรินทร์</v>
      </c>
    </row>
    <row r="19951" spans="1:8" x14ac:dyDescent="0.2">
      <c r="A19951">
        <v>19911</v>
      </c>
      <c r="B19951" t="s">
        <v>549</v>
      </c>
      <c r="C19951">
        <f>COUNTIFS($B$4:$B19951,$B19951)</f>
        <v>138</v>
      </c>
      <c r="D19951" t="s">
        <v>20381</v>
      </c>
      <c r="E19951" t="s">
        <v>602</v>
      </c>
      <c r="F19951" t="s">
        <v>2758</v>
      </c>
      <c r="G19951" t="s">
        <v>1020</v>
      </c>
      <c r="H19951" t="str">
        <f t="shared" si="311"/>
        <v>138สพม.สุรินทร์</v>
      </c>
    </row>
    <row r="19952" spans="1:8" x14ac:dyDescent="0.2">
      <c r="A19952">
        <v>19912</v>
      </c>
      <c r="B19952" t="s">
        <v>549</v>
      </c>
      <c r="C19952">
        <f>COUNTIFS($B$4:$B19952,$B19952)</f>
        <v>139</v>
      </c>
      <c r="D19952" t="s">
        <v>20382</v>
      </c>
      <c r="E19952" t="s">
        <v>602</v>
      </c>
      <c r="F19952" t="s">
        <v>2758</v>
      </c>
      <c r="G19952" t="s">
        <v>1020</v>
      </c>
      <c r="H19952" t="str">
        <f t="shared" si="311"/>
        <v>139สพม.สุรินทร์</v>
      </c>
    </row>
    <row r="19953" spans="1:8" x14ac:dyDescent="0.2">
      <c r="A19953">
        <v>19913</v>
      </c>
      <c r="B19953" t="s">
        <v>549</v>
      </c>
      <c r="C19953">
        <f>COUNTIFS($B$4:$B19953,$B19953)</f>
        <v>140</v>
      </c>
      <c r="D19953" t="s">
        <v>20383</v>
      </c>
      <c r="E19953" t="s">
        <v>602</v>
      </c>
      <c r="F19953" t="s">
        <v>2758</v>
      </c>
      <c r="G19953" t="s">
        <v>1020</v>
      </c>
      <c r="H19953" t="str">
        <f t="shared" si="311"/>
        <v>140สพม.สุรินทร์</v>
      </c>
    </row>
    <row r="19954" spans="1:8" x14ac:dyDescent="0.2">
      <c r="A19954">
        <v>19914</v>
      </c>
      <c r="B19954" t="s">
        <v>549</v>
      </c>
      <c r="C19954">
        <f>COUNTIFS($B$4:$B19954,$B19954)</f>
        <v>141</v>
      </c>
      <c r="D19954" t="s">
        <v>20384</v>
      </c>
      <c r="E19954" t="s">
        <v>602</v>
      </c>
      <c r="F19954" t="s">
        <v>2758</v>
      </c>
      <c r="G19954" t="s">
        <v>1020</v>
      </c>
      <c r="H19954" t="str">
        <f t="shared" si="311"/>
        <v>141สพม.สุรินทร์</v>
      </c>
    </row>
    <row r="19955" spans="1:8" x14ac:dyDescent="0.2">
      <c r="A19955">
        <v>19915</v>
      </c>
      <c r="B19955" t="s">
        <v>549</v>
      </c>
      <c r="C19955">
        <f>COUNTIFS($B$4:$B19955,$B19955)</f>
        <v>142</v>
      </c>
      <c r="D19955" t="s">
        <v>20385</v>
      </c>
      <c r="E19955" t="s">
        <v>602</v>
      </c>
      <c r="F19955" t="s">
        <v>2758</v>
      </c>
      <c r="G19955" t="s">
        <v>1020</v>
      </c>
      <c r="H19955" t="str">
        <f t="shared" si="311"/>
        <v>142สพม.สุรินทร์</v>
      </c>
    </row>
    <row r="19956" spans="1:8" x14ac:dyDescent="0.2">
      <c r="A19956">
        <v>19916</v>
      </c>
      <c r="B19956" t="s">
        <v>549</v>
      </c>
      <c r="C19956">
        <f>COUNTIFS($B$4:$B19956,$B19956)</f>
        <v>143</v>
      </c>
      <c r="D19956" t="s">
        <v>20386</v>
      </c>
      <c r="E19956" t="s">
        <v>602</v>
      </c>
      <c r="F19956" t="s">
        <v>2758</v>
      </c>
      <c r="G19956" t="s">
        <v>1020</v>
      </c>
      <c r="H19956" t="str">
        <f t="shared" si="311"/>
        <v>143สพม.สุรินทร์</v>
      </c>
    </row>
    <row r="19957" spans="1:8" x14ac:dyDescent="0.2">
      <c r="A19957">
        <v>19917</v>
      </c>
      <c r="B19957" t="s">
        <v>549</v>
      </c>
      <c r="C19957">
        <f>COUNTIFS($B$4:$B19957,$B19957)</f>
        <v>144</v>
      </c>
      <c r="D19957" t="s">
        <v>20387</v>
      </c>
      <c r="E19957" t="s">
        <v>602</v>
      </c>
      <c r="F19957" t="s">
        <v>2758</v>
      </c>
      <c r="G19957" t="s">
        <v>1020</v>
      </c>
      <c r="H19957" t="str">
        <f t="shared" si="311"/>
        <v>144สพม.สุรินทร์</v>
      </c>
    </row>
    <row r="19958" spans="1:8" x14ac:dyDescent="0.2">
      <c r="A19958">
        <v>19918</v>
      </c>
      <c r="B19958" t="s">
        <v>549</v>
      </c>
      <c r="C19958">
        <f>COUNTIFS($B$4:$B19958,$B19958)</f>
        <v>145</v>
      </c>
      <c r="D19958" t="s">
        <v>20388</v>
      </c>
      <c r="E19958" t="s">
        <v>602</v>
      </c>
      <c r="F19958" t="s">
        <v>2758</v>
      </c>
      <c r="G19958" t="s">
        <v>1020</v>
      </c>
      <c r="H19958" t="str">
        <f t="shared" si="311"/>
        <v>145สพม.สุรินทร์</v>
      </c>
    </row>
    <row r="19959" spans="1:8" x14ac:dyDescent="0.2">
      <c r="A19959">
        <v>19919</v>
      </c>
      <c r="B19959" t="s">
        <v>549</v>
      </c>
      <c r="C19959">
        <f>COUNTIFS($B$4:$B19959,$B19959)</f>
        <v>146</v>
      </c>
      <c r="D19959" t="s">
        <v>20389</v>
      </c>
      <c r="E19959" t="s">
        <v>602</v>
      </c>
      <c r="F19959" t="s">
        <v>2758</v>
      </c>
      <c r="G19959" t="s">
        <v>1020</v>
      </c>
      <c r="H19959" t="str">
        <f t="shared" si="311"/>
        <v>146สพม.สุรินทร์</v>
      </c>
    </row>
    <row r="19960" spans="1:8" x14ac:dyDescent="0.2">
      <c r="A19960">
        <v>19920</v>
      </c>
      <c r="B19960" t="s">
        <v>549</v>
      </c>
      <c r="C19960">
        <f>COUNTIFS($B$4:$B19960,$B19960)</f>
        <v>147</v>
      </c>
      <c r="D19960" t="s">
        <v>20390</v>
      </c>
      <c r="E19960" t="s">
        <v>602</v>
      </c>
      <c r="F19960" t="s">
        <v>2758</v>
      </c>
      <c r="G19960" t="s">
        <v>1020</v>
      </c>
      <c r="H19960" t="str">
        <f t="shared" si="311"/>
        <v>147สพม.สุรินทร์</v>
      </c>
    </row>
    <row r="19961" spans="1:8" x14ac:dyDescent="0.2">
      <c r="A19961">
        <v>19921</v>
      </c>
      <c r="B19961" t="s">
        <v>549</v>
      </c>
      <c r="C19961">
        <f>COUNTIFS($B$4:$B19961,$B19961)</f>
        <v>148</v>
      </c>
      <c r="D19961" t="s">
        <v>20392</v>
      </c>
      <c r="E19961" t="s">
        <v>602</v>
      </c>
      <c r="F19961" t="s">
        <v>2758</v>
      </c>
      <c r="G19961" t="s">
        <v>1020</v>
      </c>
      <c r="H19961" t="str">
        <f t="shared" si="311"/>
        <v>148สพม.สุรินทร์</v>
      </c>
    </row>
    <row r="19962" spans="1:8" x14ac:dyDescent="0.2">
      <c r="A19962">
        <v>19922</v>
      </c>
      <c r="B19962" t="s">
        <v>549</v>
      </c>
      <c r="C19962">
        <f>COUNTIFS($B$4:$B19962,$B19962)</f>
        <v>149</v>
      </c>
      <c r="D19962" t="s">
        <v>20393</v>
      </c>
      <c r="E19962" t="s">
        <v>602</v>
      </c>
      <c r="F19962" t="s">
        <v>2758</v>
      </c>
      <c r="G19962" t="s">
        <v>1020</v>
      </c>
      <c r="H19962" t="str">
        <f t="shared" si="311"/>
        <v>149สพม.สุรินทร์</v>
      </c>
    </row>
    <row r="19963" spans="1:8" x14ac:dyDescent="0.2">
      <c r="A19963">
        <v>19923</v>
      </c>
      <c r="B19963" t="s">
        <v>549</v>
      </c>
      <c r="C19963">
        <f>COUNTIFS($B$4:$B19963,$B19963)</f>
        <v>150</v>
      </c>
      <c r="D19963" t="s">
        <v>20395</v>
      </c>
      <c r="E19963" t="s">
        <v>602</v>
      </c>
      <c r="F19963" t="s">
        <v>2758</v>
      </c>
      <c r="G19963" t="s">
        <v>1020</v>
      </c>
      <c r="H19963" t="str">
        <f t="shared" si="311"/>
        <v>150สพม.สุรินทร์</v>
      </c>
    </row>
    <row r="19964" spans="1:8" x14ac:dyDescent="0.2">
      <c r="A19964">
        <v>19924</v>
      </c>
      <c r="B19964" t="s">
        <v>549</v>
      </c>
      <c r="C19964">
        <f>COUNTIFS($B$4:$B19964,$B19964)</f>
        <v>151</v>
      </c>
      <c r="D19964" t="s">
        <v>20396</v>
      </c>
      <c r="E19964" t="s">
        <v>602</v>
      </c>
      <c r="F19964" t="s">
        <v>2758</v>
      </c>
      <c r="G19964" t="s">
        <v>1020</v>
      </c>
      <c r="H19964" t="str">
        <f t="shared" si="311"/>
        <v>151สพม.สุรินทร์</v>
      </c>
    </row>
    <row r="19965" spans="1:8" x14ac:dyDescent="0.2">
      <c r="A19965">
        <v>19925</v>
      </c>
      <c r="B19965" t="s">
        <v>549</v>
      </c>
      <c r="C19965">
        <f>COUNTIFS($B$4:$B19965,$B19965)</f>
        <v>152</v>
      </c>
      <c r="D19965" t="s">
        <v>20397</v>
      </c>
      <c r="E19965" t="s">
        <v>602</v>
      </c>
      <c r="F19965" t="s">
        <v>2758</v>
      </c>
      <c r="G19965" t="s">
        <v>1020</v>
      </c>
      <c r="H19965" t="str">
        <f t="shared" si="311"/>
        <v>152สพม.สุรินทร์</v>
      </c>
    </row>
    <row r="19966" spans="1:8" x14ac:dyDescent="0.2">
      <c r="A19966">
        <v>19926</v>
      </c>
      <c r="B19966" t="s">
        <v>549</v>
      </c>
      <c r="C19966">
        <f>COUNTIFS($B$4:$B19966,$B19966)</f>
        <v>153</v>
      </c>
      <c r="D19966" t="s">
        <v>20398</v>
      </c>
      <c r="E19966" t="s">
        <v>602</v>
      </c>
      <c r="F19966" t="s">
        <v>2758</v>
      </c>
      <c r="G19966" t="s">
        <v>1020</v>
      </c>
      <c r="H19966" t="str">
        <f t="shared" si="311"/>
        <v>153สพม.สุรินทร์</v>
      </c>
    </row>
    <row r="19967" spans="1:8" x14ac:dyDescent="0.2">
      <c r="A19967">
        <v>19927</v>
      </c>
      <c r="B19967" t="s">
        <v>549</v>
      </c>
      <c r="C19967">
        <f>COUNTIFS($B$4:$B19967,$B19967)</f>
        <v>154</v>
      </c>
      <c r="D19967" t="s">
        <v>20399</v>
      </c>
      <c r="E19967" t="s">
        <v>602</v>
      </c>
      <c r="F19967" t="s">
        <v>2758</v>
      </c>
      <c r="G19967" t="s">
        <v>1020</v>
      </c>
      <c r="H19967" t="str">
        <f t="shared" si="311"/>
        <v>154สพม.สุรินทร์</v>
      </c>
    </row>
    <row r="19968" spans="1:8" x14ac:dyDescent="0.2">
      <c r="A19968">
        <v>19928</v>
      </c>
      <c r="B19968" t="s">
        <v>549</v>
      </c>
      <c r="C19968">
        <f>COUNTIFS($B$4:$B19968,$B19968)</f>
        <v>155</v>
      </c>
      <c r="D19968" t="s">
        <v>20400</v>
      </c>
      <c r="E19968" t="s">
        <v>602</v>
      </c>
      <c r="F19968" t="s">
        <v>2758</v>
      </c>
      <c r="G19968" t="s">
        <v>1020</v>
      </c>
      <c r="H19968" t="str">
        <f t="shared" si="311"/>
        <v>155สพม.สุรินทร์</v>
      </c>
    </row>
    <row r="19969" spans="1:8" x14ac:dyDescent="0.2">
      <c r="A19969">
        <v>19929</v>
      </c>
      <c r="B19969" t="s">
        <v>549</v>
      </c>
      <c r="C19969">
        <f>COUNTIFS($B$4:$B19969,$B19969)</f>
        <v>156</v>
      </c>
      <c r="D19969" t="s">
        <v>20401</v>
      </c>
      <c r="E19969" t="s">
        <v>602</v>
      </c>
      <c r="F19969" t="s">
        <v>2758</v>
      </c>
      <c r="G19969" t="s">
        <v>1020</v>
      </c>
      <c r="H19969" t="str">
        <f t="shared" si="311"/>
        <v>156สพม.สุรินทร์</v>
      </c>
    </row>
    <row r="19970" spans="1:8" x14ac:dyDescent="0.2">
      <c r="A19970">
        <v>19930</v>
      </c>
      <c r="B19970" t="s">
        <v>549</v>
      </c>
      <c r="C19970">
        <f>COUNTIFS($B$4:$B19970,$B19970)</f>
        <v>157</v>
      </c>
      <c r="D19970" t="s">
        <v>20402</v>
      </c>
      <c r="E19970" t="s">
        <v>602</v>
      </c>
      <c r="F19970" t="s">
        <v>2758</v>
      </c>
      <c r="G19970" t="s">
        <v>1020</v>
      </c>
      <c r="H19970" t="str">
        <f t="shared" si="311"/>
        <v>157สพม.สุรินทร์</v>
      </c>
    </row>
    <row r="19971" spans="1:8" x14ac:dyDescent="0.2">
      <c r="A19971">
        <v>19931</v>
      </c>
      <c r="B19971" t="s">
        <v>549</v>
      </c>
      <c r="C19971">
        <f>COUNTIFS($B$4:$B19971,$B19971)</f>
        <v>158</v>
      </c>
      <c r="D19971" t="s">
        <v>20403</v>
      </c>
      <c r="E19971" t="s">
        <v>602</v>
      </c>
      <c r="F19971" t="s">
        <v>2758</v>
      </c>
      <c r="G19971" t="s">
        <v>1020</v>
      </c>
      <c r="H19971" t="str">
        <f t="shared" si="311"/>
        <v>158สพม.สุรินทร์</v>
      </c>
    </row>
    <row r="19972" spans="1:8" x14ac:dyDescent="0.2">
      <c r="A19972">
        <v>19932</v>
      </c>
      <c r="B19972" t="s">
        <v>549</v>
      </c>
      <c r="C19972">
        <f>COUNTIFS($B$4:$B19972,$B19972)</f>
        <v>159</v>
      </c>
      <c r="D19972" t="s">
        <v>20404</v>
      </c>
      <c r="E19972" t="s">
        <v>602</v>
      </c>
      <c r="F19972" t="s">
        <v>2758</v>
      </c>
      <c r="G19972" t="s">
        <v>1020</v>
      </c>
      <c r="H19972" t="str">
        <f t="shared" ref="H19972:H20035" si="312">C19972&amp;B19972</f>
        <v>159สพม.สุรินทร์</v>
      </c>
    </row>
    <row r="19973" spans="1:8" x14ac:dyDescent="0.2">
      <c r="A19973">
        <v>19933</v>
      </c>
      <c r="B19973" t="s">
        <v>549</v>
      </c>
      <c r="C19973">
        <f>COUNTIFS($B$4:$B19973,$B19973)</f>
        <v>160</v>
      </c>
      <c r="D19973" t="s">
        <v>20405</v>
      </c>
      <c r="E19973" t="s">
        <v>602</v>
      </c>
      <c r="F19973" t="s">
        <v>2758</v>
      </c>
      <c r="G19973" t="s">
        <v>1020</v>
      </c>
      <c r="H19973" t="str">
        <f t="shared" si="312"/>
        <v>160สพม.สุรินทร์</v>
      </c>
    </row>
    <row r="19974" spans="1:8" x14ac:dyDescent="0.2">
      <c r="A19974">
        <v>19934</v>
      </c>
      <c r="B19974" t="s">
        <v>549</v>
      </c>
      <c r="C19974">
        <f>COUNTIFS($B$4:$B19974,$B19974)</f>
        <v>161</v>
      </c>
      <c r="D19974" t="s">
        <v>20406</v>
      </c>
      <c r="E19974" t="s">
        <v>602</v>
      </c>
      <c r="F19974" t="s">
        <v>2758</v>
      </c>
      <c r="G19974" t="s">
        <v>1020</v>
      </c>
      <c r="H19974" t="str">
        <f t="shared" si="312"/>
        <v>161สพม.สุรินทร์</v>
      </c>
    </row>
    <row r="19975" spans="1:8" x14ac:dyDescent="0.2">
      <c r="A19975">
        <v>19935</v>
      </c>
      <c r="B19975" t="s">
        <v>549</v>
      </c>
      <c r="C19975">
        <f>COUNTIFS($B$4:$B19975,$B19975)</f>
        <v>162</v>
      </c>
      <c r="D19975" t="s">
        <v>20407</v>
      </c>
      <c r="E19975" t="s">
        <v>602</v>
      </c>
      <c r="F19975" t="s">
        <v>2758</v>
      </c>
      <c r="G19975" t="s">
        <v>1020</v>
      </c>
      <c r="H19975" t="str">
        <f t="shared" si="312"/>
        <v>162สพม.สุรินทร์</v>
      </c>
    </row>
    <row r="19976" spans="1:8" x14ac:dyDescent="0.2">
      <c r="A19976">
        <v>19936</v>
      </c>
      <c r="B19976" t="s">
        <v>549</v>
      </c>
      <c r="C19976">
        <f>COUNTIFS($B$4:$B19976,$B19976)</f>
        <v>163</v>
      </c>
      <c r="D19976" t="s">
        <v>20409</v>
      </c>
      <c r="E19976" t="s">
        <v>602</v>
      </c>
      <c r="F19976" t="s">
        <v>2758</v>
      </c>
      <c r="G19976" t="s">
        <v>1020</v>
      </c>
      <c r="H19976" t="str">
        <f t="shared" si="312"/>
        <v>163สพม.สุรินทร์</v>
      </c>
    </row>
    <row r="19977" spans="1:8" x14ac:dyDescent="0.2">
      <c r="A19977">
        <v>19937</v>
      </c>
      <c r="B19977" t="s">
        <v>549</v>
      </c>
      <c r="C19977">
        <f>COUNTIFS($B$4:$B19977,$B19977)</f>
        <v>164</v>
      </c>
      <c r="D19977" t="s">
        <v>20410</v>
      </c>
      <c r="E19977" t="s">
        <v>602</v>
      </c>
      <c r="F19977" t="s">
        <v>2758</v>
      </c>
      <c r="G19977" t="s">
        <v>1020</v>
      </c>
      <c r="H19977" t="str">
        <f t="shared" si="312"/>
        <v>164สพม.สุรินทร์</v>
      </c>
    </row>
    <row r="19978" spans="1:8" x14ac:dyDescent="0.2">
      <c r="A19978">
        <v>19938</v>
      </c>
      <c r="B19978" t="s">
        <v>549</v>
      </c>
      <c r="C19978">
        <f>COUNTIFS($B$4:$B19978,$B19978)</f>
        <v>165</v>
      </c>
      <c r="D19978" t="s">
        <v>20411</v>
      </c>
      <c r="E19978" t="s">
        <v>602</v>
      </c>
      <c r="F19978" t="s">
        <v>2758</v>
      </c>
      <c r="G19978" t="s">
        <v>1020</v>
      </c>
      <c r="H19978" t="str">
        <f t="shared" si="312"/>
        <v>165สพม.สุรินทร์</v>
      </c>
    </row>
    <row r="19979" spans="1:8" x14ac:dyDescent="0.2">
      <c r="A19979">
        <v>19939</v>
      </c>
      <c r="B19979" t="s">
        <v>549</v>
      </c>
      <c r="C19979">
        <f>COUNTIFS($B$4:$B19979,$B19979)</f>
        <v>166</v>
      </c>
      <c r="D19979" t="s">
        <v>20412</v>
      </c>
      <c r="E19979" t="s">
        <v>602</v>
      </c>
      <c r="F19979" t="s">
        <v>2758</v>
      </c>
      <c r="G19979" t="s">
        <v>1020</v>
      </c>
      <c r="H19979" t="str">
        <f t="shared" si="312"/>
        <v>166สพม.สุรินทร์</v>
      </c>
    </row>
    <row r="19980" spans="1:8" x14ac:dyDescent="0.2">
      <c r="A19980">
        <v>19940</v>
      </c>
      <c r="B19980" t="s">
        <v>549</v>
      </c>
      <c r="C19980">
        <f>COUNTIFS($B$4:$B19980,$B19980)</f>
        <v>167</v>
      </c>
      <c r="D19980" t="s">
        <v>20413</v>
      </c>
      <c r="E19980" t="s">
        <v>602</v>
      </c>
      <c r="F19980" t="s">
        <v>2758</v>
      </c>
      <c r="G19980" t="s">
        <v>1020</v>
      </c>
      <c r="H19980" t="str">
        <f t="shared" si="312"/>
        <v>167สพม.สุรินทร์</v>
      </c>
    </row>
    <row r="19981" spans="1:8" x14ac:dyDescent="0.2">
      <c r="A19981">
        <v>19941</v>
      </c>
      <c r="B19981" t="s">
        <v>549</v>
      </c>
      <c r="C19981">
        <f>COUNTIFS($B$4:$B19981,$B19981)</f>
        <v>168</v>
      </c>
      <c r="D19981" t="s">
        <v>20414</v>
      </c>
      <c r="E19981" t="s">
        <v>602</v>
      </c>
      <c r="F19981" t="s">
        <v>2758</v>
      </c>
      <c r="G19981" t="s">
        <v>1020</v>
      </c>
      <c r="H19981" t="str">
        <f t="shared" si="312"/>
        <v>168สพม.สุรินทร์</v>
      </c>
    </row>
    <row r="19982" spans="1:8" x14ac:dyDescent="0.2">
      <c r="A19982">
        <v>19942</v>
      </c>
      <c r="B19982" t="s">
        <v>549</v>
      </c>
      <c r="C19982">
        <f>COUNTIFS($B$4:$B19982,$B19982)</f>
        <v>169</v>
      </c>
      <c r="D19982" t="s">
        <v>20415</v>
      </c>
      <c r="E19982" t="s">
        <v>602</v>
      </c>
      <c r="F19982" t="s">
        <v>2758</v>
      </c>
      <c r="G19982" t="s">
        <v>1020</v>
      </c>
      <c r="H19982" t="str">
        <f t="shared" si="312"/>
        <v>169สพม.สุรินทร์</v>
      </c>
    </row>
    <row r="19983" spans="1:8" x14ac:dyDescent="0.2">
      <c r="A19983">
        <v>19943</v>
      </c>
      <c r="B19983" t="s">
        <v>549</v>
      </c>
      <c r="C19983">
        <f>COUNTIFS($B$4:$B19983,$B19983)</f>
        <v>170</v>
      </c>
      <c r="D19983" t="s">
        <v>20416</v>
      </c>
      <c r="E19983" t="s">
        <v>602</v>
      </c>
      <c r="F19983" t="s">
        <v>2758</v>
      </c>
      <c r="G19983" t="s">
        <v>1020</v>
      </c>
      <c r="H19983" t="str">
        <f t="shared" si="312"/>
        <v>170สพม.สุรินทร์</v>
      </c>
    </row>
    <row r="19984" spans="1:8" x14ac:dyDescent="0.2">
      <c r="A19984">
        <v>19944</v>
      </c>
      <c r="B19984" t="s">
        <v>549</v>
      </c>
      <c r="C19984">
        <f>COUNTIFS($B$4:$B19984,$B19984)</f>
        <v>171</v>
      </c>
      <c r="D19984" t="s">
        <v>20417</v>
      </c>
      <c r="E19984" t="s">
        <v>602</v>
      </c>
      <c r="F19984" t="s">
        <v>2758</v>
      </c>
      <c r="G19984" t="s">
        <v>1020</v>
      </c>
      <c r="H19984" t="str">
        <f t="shared" si="312"/>
        <v>171สพม.สุรินทร์</v>
      </c>
    </row>
    <row r="19985" spans="1:8" x14ac:dyDescent="0.2">
      <c r="A19985">
        <v>19945</v>
      </c>
      <c r="B19985" t="s">
        <v>549</v>
      </c>
      <c r="C19985">
        <f>COUNTIFS($B$4:$B19985,$B19985)</f>
        <v>172</v>
      </c>
      <c r="D19985" t="s">
        <v>20418</v>
      </c>
      <c r="E19985" t="s">
        <v>602</v>
      </c>
      <c r="F19985" t="s">
        <v>2758</v>
      </c>
      <c r="G19985" t="s">
        <v>1020</v>
      </c>
      <c r="H19985" t="str">
        <f t="shared" si="312"/>
        <v>172สพม.สุรินทร์</v>
      </c>
    </row>
    <row r="19986" spans="1:8" x14ac:dyDescent="0.2">
      <c r="A19986">
        <v>19946</v>
      </c>
      <c r="B19986" t="s">
        <v>549</v>
      </c>
      <c r="C19986">
        <f>COUNTIFS($B$4:$B19986,$B19986)</f>
        <v>173</v>
      </c>
      <c r="D19986" t="s">
        <v>20419</v>
      </c>
      <c r="E19986" t="s">
        <v>602</v>
      </c>
      <c r="F19986" t="s">
        <v>2758</v>
      </c>
      <c r="G19986" t="s">
        <v>1020</v>
      </c>
      <c r="H19986" t="str">
        <f t="shared" si="312"/>
        <v>173สพม.สุรินทร์</v>
      </c>
    </row>
    <row r="19987" spans="1:8" x14ac:dyDescent="0.2">
      <c r="A19987">
        <v>19947</v>
      </c>
      <c r="B19987" t="s">
        <v>549</v>
      </c>
      <c r="C19987">
        <f>COUNTIFS($B$4:$B19987,$B19987)</f>
        <v>174</v>
      </c>
      <c r="D19987" t="s">
        <v>20420</v>
      </c>
      <c r="E19987" t="s">
        <v>602</v>
      </c>
      <c r="F19987" t="s">
        <v>2758</v>
      </c>
      <c r="G19987" t="s">
        <v>1020</v>
      </c>
      <c r="H19987" t="str">
        <f t="shared" si="312"/>
        <v>174สพม.สุรินทร์</v>
      </c>
    </row>
    <row r="19988" spans="1:8" x14ac:dyDescent="0.2">
      <c r="A19988">
        <v>19948</v>
      </c>
      <c r="B19988" t="s">
        <v>549</v>
      </c>
      <c r="C19988">
        <f>COUNTIFS($B$4:$B19988,$B19988)</f>
        <v>175</v>
      </c>
      <c r="D19988" t="s">
        <v>20421</v>
      </c>
      <c r="E19988" t="s">
        <v>602</v>
      </c>
      <c r="F19988" t="s">
        <v>2758</v>
      </c>
      <c r="G19988" t="s">
        <v>1020</v>
      </c>
      <c r="H19988" t="str">
        <f t="shared" si="312"/>
        <v>175สพม.สุรินทร์</v>
      </c>
    </row>
    <row r="19989" spans="1:8" x14ac:dyDescent="0.2">
      <c r="A19989">
        <v>19949</v>
      </c>
      <c r="B19989" t="s">
        <v>549</v>
      </c>
      <c r="C19989">
        <f>COUNTIFS($B$4:$B19989,$B19989)</f>
        <v>176</v>
      </c>
      <c r="D19989" t="s">
        <v>20422</v>
      </c>
      <c r="E19989" t="s">
        <v>602</v>
      </c>
      <c r="F19989" t="s">
        <v>2758</v>
      </c>
      <c r="G19989" t="s">
        <v>1020</v>
      </c>
      <c r="H19989" t="str">
        <f t="shared" si="312"/>
        <v>176สพม.สุรินทร์</v>
      </c>
    </row>
    <row r="19990" spans="1:8" x14ac:dyDescent="0.2">
      <c r="A19990">
        <v>19950</v>
      </c>
      <c r="B19990" t="s">
        <v>549</v>
      </c>
      <c r="C19990">
        <f>COUNTIFS($B$4:$B19990,$B19990)</f>
        <v>177</v>
      </c>
      <c r="D19990" t="s">
        <v>20423</v>
      </c>
      <c r="E19990" t="s">
        <v>602</v>
      </c>
      <c r="F19990" t="s">
        <v>2758</v>
      </c>
      <c r="G19990" t="s">
        <v>1020</v>
      </c>
      <c r="H19990" t="str">
        <f t="shared" si="312"/>
        <v>177สพม.สุรินทร์</v>
      </c>
    </row>
    <row r="19991" spans="1:8" x14ac:dyDescent="0.2">
      <c r="A19991">
        <v>20345</v>
      </c>
      <c r="B19991" t="s">
        <v>549</v>
      </c>
      <c r="C19991">
        <f>COUNTIFS($B$4:$B19991,$B19991)</f>
        <v>178</v>
      </c>
      <c r="D19991" t="s">
        <v>21234</v>
      </c>
      <c r="E19991" t="s">
        <v>21235</v>
      </c>
      <c r="F19991" t="s">
        <v>21236</v>
      </c>
      <c r="G19991" t="s">
        <v>603</v>
      </c>
      <c r="H19991" t="str">
        <f t="shared" si="312"/>
        <v>178สพม.สุรินทร์</v>
      </c>
    </row>
    <row r="19992" spans="1:8" x14ac:dyDescent="0.2">
      <c r="A19992">
        <v>20346</v>
      </c>
      <c r="B19992" t="s">
        <v>549</v>
      </c>
      <c r="C19992">
        <f>COUNTIFS($B$4:$B19992,$B19992)</f>
        <v>179</v>
      </c>
      <c r="D19992" t="s">
        <v>21234</v>
      </c>
      <c r="E19992" t="s">
        <v>21235</v>
      </c>
      <c r="F19992" t="s">
        <v>21236</v>
      </c>
      <c r="G19992" t="s">
        <v>603</v>
      </c>
      <c r="H19992" t="str">
        <f t="shared" si="312"/>
        <v>179สพม.สุรินทร์</v>
      </c>
    </row>
    <row r="19993" spans="1:8" x14ac:dyDescent="0.2">
      <c r="A19993">
        <v>20376</v>
      </c>
      <c r="B19993" t="s">
        <v>549</v>
      </c>
      <c r="C19993">
        <f>COUNTIFS($B$4:$B19993,$B19993)</f>
        <v>180</v>
      </c>
      <c r="D19993" t="s">
        <v>21234</v>
      </c>
      <c r="E19993" t="s">
        <v>21235</v>
      </c>
      <c r="F19993" t="s">
        <v>21236</v>
      </c>
      <c r="G19993" t="s">
        <v>603</v>
      </c>
      <c r="H19993" t="str">
        <f t="shared" si="312"/>
        <v>180สพม.สุรินทร์</v>
      </c>
    </row>
    <row r="19994" spans="1:8" x14ac:dyDescent="0.2">
      <c r="A19994">
        <v>20377</v>
      </c>
      <c r="B19994" t="s">
        <v>549</v>
      </c>
      <c r="C19994">
        <f>COUNTIFS($B$4:$B19994,$B19994)</f>
        <v>181</v>
      </c>
      <c r="D19994" t="s">
        <v>21234</v>
      </c>
      <c r="E19994" t="s">
        <v>21235</v>
      </c>
      <c r="F19994" t="s">
        <v>21236</v>
      </c>
      <c r="G19994" t="s">
        <v>603</v>
      </c>
      <c r="H19994" t="str">
        <f t="shared" si="312"/>
        <v>181สพม.สุรินทร์</v>
      </c>
    </row>
    <row r="19995" spans="1:8" x14ac:dyDescent="0.2">
      <c r="A19995">
        <v>20378</v>
      </c>
      <c r="B19995" t="s">
        <v>549</v>
      </c>
      <c r="C19995">
        <f>COUNTIFS($B$4:$B19995,$B19995)</f>
        <v>182</v>
      </c>
      <c r="D19995" t="s">
        <v>21234</v>
      </c>
      <c r="E19995" t="s">
        <v>21235</v>
      </c>
      <c r="F19995" t="s">
        <v>21236</v>
      </c>
      <c r="G19995" t="s">
        <v>603</v>
      </c>
      <c r="H19995" t="str">
        <f t="shared" si="312"/>
        <v>182สพม.สุรินทร์</v>
      </c>
    </row>
    <row r="19996" spans="1:8" x14ac:dyDescent="0.2">
      <c r="A19996">
        <v>20379</v>
      </c>
      <c r="B19996" t="s">
        <v>549</v>
      </c>
      <c r="C19996">
        <f>COUNTIFS($B$4:$B19996,$B19996)</f>
        <v>183</v>
      </c>
      <c r="D19996" t="s">
        <v>21234</v>
      </c>
      <c r="E19996" t="s">
        <v>21235</v>
      </c>
      <c r="F19996" t="s">
        <v>21236</v>
      </c>
      <c r="G19996" t="s">
        <v>603</v>
      </c>
      <c r="H19996" t="str">
        <f t="shared" si="312"/>
        <v>183สพม.สุรินทร์</v>
      </c>
    </row>
    <row r="19997" spans="1:8" x14ac:dyDescent="0.2">
      <c r="A19997">
        <v>20380</v>
      </c>
      <c r="B19997" t="s">
        <v>549</v>
      </c>
      <c r="C19997">
        <f>COUNTIFS($B$4:$B19997,$B19997)</f>
        <v>184</v>
      </c>
      <c r="D19997" t="s">
        <v>21234</v>
      </c>
      <c r="E19997" t="s">
        <v>21235</v>
      </c>
      <c r="F19997" t="s">
        <v>21236</v>
      </c>
      <c r="G19997" t="s">
        <v>603</v>
      </c>
      <c r="H19997" t="str">
        <f t="shared" si="312"/>
        <v>184สพม.สุรินทร์</v>
      </c>
    </row>
    <row r="19998" spans="1:8" x14ac:dyDescent="0.2">
      <c r="A19998">
        <v>20381</v>
      </c>
      <c r="B19998" t="s">
        <v>549</v>
      </c>
      <c r="C19998">
        <f>COUNTIFS($B$4:$B19998,$B19998)</f>
        <v>185</v>
      </c>
      <c r="D19998" t="s">
        <v>21234</v>
      </c>
      <c r="E19998" t="s">
        <v>21235</v>
      </c>
      <c r="F19998" t="s">
        <v>21236</v>
      </c>
      <c r="G19998" t="s">
        <v>603</v>
      </c>
      <c r="H19998" t="str">
        <f t="shared" si="312"/>
        <v>185สพม.สุรินทร์</v>
      </c>
    </row>
    <row r="19999" spans="1:8" x14ac:dyDescent="0.2">
      <c r="A19999">
        <v>20382</v>
      </c>
      <c r="B19999" t="s">
        <v>549</v>
      </c>
      <c r="C19999">
        <f>COUNTIFS($B$4:$B19999,$B19999)</f>
        <v>186</v>
      </c>
      <c r="D19999" t="s">
        <v>21234</v>
      </c>
      <c r="E19999" t="s">
        <v>21235</v>
      </c>
      <c r="F19999" t="s">
        <v>21236</v>
      </c>
      <c r="G19999" t="s">
        <v>603</v>
      </c>
      <c r="H19999" t="str">
        <f t="shared" si="312"/>
        <v>186สพม.สุรินทร์</v>
      </c>
    </row>
    <row r="20000" spans="1:8" x14ac:dyDescent="0.2">
      <c r="A20000">
        <v>20383</v>
      </c>
      <c r="B20000" t="s">
        <v>549</v>
      </c>
      <c r="C20000">
        <f>COUNTIFS($B$4:$B20000,$B20000)</f>
        <v>187</v>
      </c>
      <c r="D20000" t="s">
        <v>21234</v>
      </c>
      <c r="E20000" t="s">
        <v>21235</v>
      </c>
      <c r="F20000" t="s">
        <v>21236</v>
      </c>
      <c r="G20000" t="s">
        <v>603</v>
      </c>
      <c r="H20000" t="str">
        <f t="shared" si="312"/>
        <v>187สพม.สุรินทร์</v>
      </c>
    </row>
    <row r="20001" spans="1:8" x14ac:dyDescent="0.2">
      <c r="A20001">
        <v>19951</v>
      </c>
      <c r="B20001" t="s">
        <v>550</v>
      </c>
      <c r="C20001">
        <f>COUNTIFS($B$4:$B20001,$B20001)</f>
        <v>1</v>
      </c>
      <c r="D20001" t="s">
        <v>2965</v>
      </c>
      <c r="E20001" t="s">
        <v>596</v>
      </c>
      <c r="F20001" t="s">
        <v>2758</v>
      </c>
      <c r="G20001" t="s">
        <v>1020</v>
      </c>
      <c r="H20001" t="str">
        <f t="shared" si="312"/>
        <v>1สพม.หนองคาย</v>
      </c>
    </row>
    <row r="20002" spans="1:8" x14ac:dyDescent="0.2">
      <c r="A20002">
        <v>19952</v>
      </c>
      <c r="B20002" t="s">
        <v>550</v>
      </c>
      <c r="C20002">
        <f>COUNTIFS($B$4:$B20002,$B20002)</f>
        <v>2</v>
      </c>
      <c r="D20002" t="s">
        <v>17383</v>
      </c>
      <c r="E20002" t="s">
        <v>592</v>
      </c>
      <c r="F20002" t="s">
        <v>2758</v>
      </c>
      <c r="G20002" t="s">
        <v>1020</v>
      </c>
      <c r="H20002" t="str">
        <f t="shared" si="312"/>
        <v>2สพม.หนองคาย</v>
      </c>
    </row>
    <row r="20003" spans="1:8" x14ac:dyDescent="0.2">
      <c r="A20003">
        <v>19953</v>
      </c>
      <c r="B20003" t="s">
        <v>550</v>
      </c>
      <c r="C20003">
        <f>COUNTIFS($B$4:$B20003,$B20003)</f>
        <v>3</v>
      </c>
      <c r="D20003" t="s">
        <v>17386</v>
      </c>
      <c r="E20003" t="s">
        <v>595</v>
      </c>
      <c r="F20003" t="s">
        <v>2758</v>
      </c>
      <c r="G20003" t="s">
        <v>1020</v>
      </c>
      <c r="H20003" t="str">
        <f t="shared" si="312"/>
        <v>3สพม.หนองคาย</v>
      </c>
    </row>
    <row r="20004" spans="1:8" x14ac:dyDescent="0.2">
      <c r="A20004">
        <v>19954</v>
      </c>
      <c r="B20004" t="s">
        <v>550</v>
      </c>
      <c r="C20004">
        <f>COUNTIFS($B$4:$B20004,$B20004)</f>
        <v>4</v>
      </c>
      <c r="D20004" t="s">
        <v>18555</v>
      </c>
      <c r="E20004" t="s">
        <v>592</v>
      </c>
      <c r="F20004" t="s">
        <v>2758</v>
      </c>
      <c r="G20004" t="s">
        <v>1020</v>
      </c>
      <c r="H20004" t="str">
        <f t="shared" si="312"/>
        <v>4สพม.หนองคาย</v>
      </c>
    </row>
    <row r="20005" spans="1:8" x14ac:dyDescent="0.2">
      <c r="A20005">
        <v>19955</v>
      </c>
      <c r="B20005" t="s">
        <v>550</v>
      </c>
      <c r="C20005">
        <f>COUNTIFS($B$4:$B20005,$B20005)</f>
        <v>5</v>
      </c>
      <c r="D20005" t="s">
        <v>18614</v>
      </c>
      <c r="E20005" t="s">
        <v>3082</v>
      </c>
      <c r="F20005" t="s">
        <v>2758</v>
      </c>
      <c r="G20005" t="s">
        <v>1020</v>
      </c>
      <c r="H20005" t="str">
        <f t="shared" si="312"/>
        <v>5สพม.หนองคาย</v>
      </c>
    </row>
    <row r="20006" spans="1:8" x14ac:dyDescent="0.2">
      <c r="A20006">
        <v>19956</v>
      </c>
      <c r="B20006" t="s">
        <v>550</v>
      </c>
      <c r="C20006">
        <f>COUNTIFS($B$4:$B20006,$B20006)</f>
        <v>6</v>
      </c>
      <c r="D20006" t="s">
        <v>18615</v>
      </c>
      <c r="E20006" t="s">
        <v>602</v>
      </c>
      <c r="F20006" t="s">
        <v>2758</v>
      </c>
      <c r="G20006" t="s">
        <v>1020</v>
      </c>
      <c r="H20006" t="str">
        <f t="shared" si="312"/>
        <v>6สพม.หนองคาย</v>
      </c>
    </row>
    <row r="20007" spans="1:8" x14ac:dyDescent="0.2">
      <c r="A20007">
        <v>19957</v>
      </c>
      <c r="B20007" t="s">
        <v>550</v>
      </c>
      <c r="C20007">
        <f>COUNTIFS($B$4:$B20007,$B20007)</f>
        <v>7</v>
      </c>
      <c r="D20007" t="s">
        <v>18616</v>
      </c>
      <c r="E20007" t="s">
        <v>602</v>
      </c>
      <c r="F20007" t="s">
        <v>2758</v>
      </c>
      <c r="G20007" t="s">
        <v>1020</v>
      </c>
      <c r="H20007" t="str">
        <f t="shared" si="312"/>
        <v>7สพม.หนองคาย</v>
      </c>
    </row>
    <row r="20008" spans="1:8" x14ac:dyDescent="0.2">
      <c r="A20008">
        <v>19958</v>
      </c>
      <c r="B20008" t="s">
        <v>550</v>
      </c>
      <c r="C20008">
        <f>COUNTIFS($B$4:$B20008,$B20008)</f>
        <v>8</v>
      </c>
      <c r="D20008" t="s">
        <v>18617</v>
      </c>
      <c r="E20008" t="s">
        <v>602</v>
      </c>
      <c r="F20008" t="s">
        <v>2758</v>
      </c>
      <c r="G20008" t="s">
        <v>1020</v>
      </c>
      <c r="H20008" t="str">
        <f t="shared" si="312"/>
        <v>8สพม.หนองคาย</v>
      </c>
    </row>
    <row r="20009" spans="1:8" x14ac:dyDescent="0.2">
      <c r="A20009">
        <v>19959</v>
      </c>
      <c r="B20009" t="s">
        <v>550</v>
      </c>
      <c r="C20009">
        <f>COUNTIFS($B$4:$B20009,$B20009)</f>
        <v>9</v>
      </c>
      <c r="D20009" t="s">
        <v>18618</v>
      </c>
      <c r="E20009" t="s">
        <v>602</v>
      </c>
      <c r="F20009" t="s">
        <v>2758</v>
      </c>
      <c r="G20009" t="s">
        <v>1020</v>
      </c>
      <c r="H20009" t="str">
        <f t="shared" si="312"/>
        <v>9สพม.หนองคาย</v>
      </c>
    </row>
    <row r="20010" spans="1:8" x14ac:dyDescent="0.2">
      <c r="A20010">
        <v>19960</v>
      </c>
      <c r="B20010" t="s">
        <v>550</v>
      </c>
      <c r="C20010">
        <f>COUNTIFS($B$4:$B20010,$B20010)</f>
        <v>10</v>
      </c>
      <c r="D20010" t="s">
        <v>18619</v>
      </c>
      <c r="E20010" t="s">
        <v>602</v>
      </c>
      <c r="F20010" t="s">
        <v>2758</v>
      </c>
      <c r="G20010" t="s">
        <v>1020</v>
      </c>
      <c r="H20010" t="str">
        <f t="shared" si="312"/>
        <v>10สพม.หนองคาย</v>
      </c>
    </row>
    <row r="20011" spans="1:8" x14ac:dyDescent="0.2">
      <c r="A20011">
        <v>19961</v>
      </c>
      <c r="B20011" t="s">
        <v>550</v>
      </c>
      <c r="C20011">
        <f>COUNTIFS($B$4:$B20011,$B20011)</f>
        <v>11</v>
      </c>
      <c r="D20011" t="s">
        <v>18620</v>
      </c>
      <c r="E20011" t="s">
        <v>602</v>
      </c>
      <c r="F20011" t="s">
        <v>2758</v>
      </c>
      <c r="G20011" t="s">
        <v>1020</v>
      </c>
      <c r="H20011" t="str">
        <f t="shared" si="312"/>
        <v>11สพม.หนองคาย</v>
      </c>
    </row>
    <row r="20012" spans="1:8" x14ac:dyDescent="0.2">
      <c r="A20012">
        <v>19962</v>
      </c>
      <c r="B20012" t="s">
        <v>550</v>
      </c>
      <c r="C20012">
        <f>COUNTIFS($B$4:$B20012,$B20012)</f>
        <v>12</v>
      </c>
      <c r="D20012" t="s">
        <v>18621</v>
      </c>
      <c r="E20012" t="s">
        <v>602</v>
      </c>
      <c r="F20012" t="s">
        <v>2758</v>
      </c>
      <c r="G20012" t="s">
        <v>1020</v>
      </c>
      <c r="H20012" t="str">
        <f t="shared" si="312"/>
        <v>12สพม.หนองคาย</v>
      </c>
    </row>
    <row r="20013" spans="1:8" x14ac:dyDescent="0.2">
      <c r="A20013">
        <v>19963</v>
      </c>
      <c r="B20013" t="s">
        <v>550</v>
      </c>
      <c r="C20013">
        <f>COUNTIFS($B$4:$B20013,$B20013)</f>
        <v>13</v>
      </c>
      <c r="D20013" t="s">
        <v>18622</v>
      </c>
      <c r="E20013" t="s">
        <v>602</v>
      </c>
      <c r="F20013" t="s">
        <v>2758</v>
      </c>
      <c r="G20013" t="s">
        <v>1020</v>
      </c>
      <c r="H20013" t="str">
        <f t="shared" si="312"/>
        <v>13สพม.หนองคาย</v>
      </c>
    </row>
    <row r="20014" spans="1:8" x14ac:dyDescent="0.2">
      <c r="A20014">
        <v>19964</v>
      </c>
      <c r="B20014" t="s">
        <v>550</v>
      </c>
      <c r="C20014">
        <f>COUNTIFS($B$4:$B20014,$B20014)</f>
        <v>14</v>
      </c>
      <c r="D20014" t="s">
        <v>18623</v>
      </c>
      <c r="E20014" t="s">
        <v>602</v>
      </c>
      <c r="F20014" t="s">
        <v>2758</v>
      </c>
      <c r="G20014" t="s">
        <v>1020</v>
      </c>
      <c r="H20014" t="str">
        <f t="shared" si="312"/>
        <v>14สพม.หนองคาย</v>
      </c>
    </row>
    <row r="20015" spans="1:8" x14ac:dyDescent="0.2">
      <c r="A20015">
        <v>19965</v>
      </c>
      <c r="B20015" t="s">
        <v>550</v>
      </c>
      <c r="C20015">
        <f>COUNTIFS($B$4:$B20015,$B20015)</f>
        <v>15</v>
      </c>
      <c r="D20015" t="s">
        <v>18624</v>
      </c>
      <c r="E20015" t="s">
        <v>602</v>
      </c>
      <c r="F20015" t="s">
        <v>2758</v>
      </c>
      <c r="G20015" t="s">
        <v>1020</v>
      </c>
      <c r="H20015" t="str">
        <f t="shared" si="312"/>
        <v>15สพม.หนองคาย</v>
      </c>
    </row>
    <row r="20016" spans="1:8" x14ac:dyDescent="0.2">
      <c r="A20016">
        <v>19966</v>
      </c>
      <c r="B20016" t="s">
        <v>550</v>
      </c>
      <c r="C20016">
        <f>COUNTIFS($B$4:$B20016,$B20016)</f>
        <v>16</v>
      </c>
      <c r="D20016" t="s">
        <v>18625</v>
      </c>
      <c r="E20016" t="s">
        <v>587</v>
      </c>
      <c r="F20016" t="s">
        <v>2758</v>
      </c>
      <c r="G20016" t="s">
        <v>1020</v>
      </c>
      <c r="H20016" t="str">
        <f t="shared" si="312"/>
        <v>16สพม.หนองคาย</v>
      </c>
    </row>
    <row r="20017" spans="1:8" x14ac:dyDescent="0.2">
      <c r="A20017">
        <v>19967</v>
      </c>
      <c r="B20017" t="s">
        <v>550</v>
      </c>
      <c r="C20017">
        <f>COUNTIFS($B$4:$B20017,$B20017)</f>
        <v>17</v>
      </c>
      <c r="D20017" t="s">
        <v>18626</v>
      </c>
      <c r="E20017" t="s">
        <v>602</v>
      </c>
      <c r="F20017" t="s">
        <v>2758</v>
      </c>
      <c r="G20017" t="s">
        <v>1020</v>
      </c>
      <c r="H20017" t="str">
        <f t="shared" si="312"/>
        <v>17สพม.หนองคาย</v>
      </c>
    </row>
    <row r="20018" spans="1:8" x14ac:dyDescent="0.2">
      <c r="A20018">
        <v>19968</v>
      </c>
      <c r="B20018" t="s">
        <v>550</v>
      </c>
      <c r="C20018">
        <f>COUNTIFS($B$4:$B20018,$B20018)</f>
        <v>18</v>
      </c>
      <c r="D20018" t="s">
        <v>18628</v>
      </c>
      <c r="E20018" t="s">
        <v>602</v>
      </c>
      <c r="F20018" t="s">
        <v>2758</v>
      </c>
      <c r="G20018" t="s">
        <v>1020</v>
      </c>
      <c r="H20018" t="str">
        <f t="shared" si="312"/>
        <v>18สพม.หนองคาย</v>
      </c>
    </row>
    <row r="20019" spans="1:8" x14ac:dyDescent="0.2">
      <c r="A20019">
        <v>19969</v>
      </c>
      <c r="B20019" t="s">
        <v>550</v>
      </c>
      <c r="C20019">
        <f>COUNTIFS($B$4:$B20019,$B20019)</f>
        <v>19</v>
      </c>
      <c r="D20019" t="s">
        <v>18629</v>
      </c>
      <c r="E20019" t="s">
        <v>602</v>
      </c>
      <c r="F20019" t="s">
        <v>2758</v>
      </c>
      <c r="G20019" t="s">
        <v>1020</v>
      </c>
      <c r="H20019" t="str">
        <f t="shared" si="312"/>
        <v>19สพม.หนองคาย</v>
      </c>
    </row>
    <row r="20020" spans="1:8" x14ac:dyDescent="0.2">
      <c r="A20020">
        <v>19970</v>
      </c>
      <c r="B20020" t="s">
        <v>550</v>
      </c>
      <c r="C20020">
        <f>COUNTIFS($B$4:$B20020,$B20020)</f>
        <v>20</v>
      </c>
      <c r="D20020" t="s">
        <v>18630</v>
      </c>
      <c r="E20020" t="s">
        <v>592</v>
      </c>
      <c r="F20020" t="s">
        <v>2758</v>
      </c>
      <c r="G20020" t="s">
        <v>1020</v>
      </c>
      <c r="H20020" t="str">
        <f t="shared" si="312"/>
        <v>20สพม.หนองคาย</v>
      </c>
    </row>
    <row r="20021" spans="1:8" x14ac:dyDescent="0.2">
      <c r="A20021">
        <v>19971</v>
      </c>
      <c r="B20021" t="s">
        <v>550</v>
      </c>
      <c r="C20021">
        <f>COUNTIFS($B$4:$B20021,$B20021)</f>
        <v>21</v>
      </c>
      <c r="D20021" t="s">
        <v>18632</v>
      </c>
      <c r="E20021" t="s">
        <v>602</v>
      </c>
      <c r="F20021" t="s">
        <v>2758</v>
      </c>
      <c r="G20021" t="s">
        <v>1020</v>
      </c>
      <c r="H20021" t="str">
        <f t="shared" si="312"/>
        <v>21สพม.หนองคาย</v>
      </c>
    </row>
    <row r="20022" spans="1:8" x14ac:dyDescent="0.2">
      <c r="A20022">
        <v>19972</v>
      </c>
      <c r="B20022" t="s">
        <v>550</v>
      </c>
      <c r="C20022">
        <f>COUNTIFS($B$4:$B20022,$B20022)</f>
        <v>22</v>
      </c>
      <c r="D20022" t="s">
        <v>18633</v>
      </c>
      <c r="E20022" t="s">
        <v>602</v>
      </c>
      <c r="F20022" t="s">
        <v>2758</v>
      </c>
      <c r="G20022" t="s">
        <v>1020</v>
      </c>
      <c r="H20022" t="str">
        <f t="shared" si="312"/>
        <v>22สพม.หนองคาย</v>
      </c>
    </row>
    <row r="20023" spans="1:8" x14ac:dyDescent="0.2">
      <c r="A20023">
        <v>19973</v>
      </c>
      <c r="B20023" t="s">
        <v>550</v>
      </c>
      <c r="C20023">
        <f>COUNTIFS($B$4:$B20023,$B20023)</f>
        <v>23</v>
      </c>
      <c r="D20023" t="s">
        <v>18634</v>
      </c>
      <c r="E20023" t="s">
        <v>602</v>
      </c>
      <c r="F20023" t="s">
        <v>2758</v>
      </c>
      <c r="G20023" t="s">
        <v>1020</v>
      </c>
      <c r="H20023" t="str">
        <f t="shared" si="312"/>
        <v>23สพม.หนองคาย</v>
      </c>
    </row>
    <row r="20024" spans="1:8" x14ac:dyDescent="0.2">
      <c r="A20024">
        <v>19974</v>
      </c>
      <c r="B20024" t="s">
        <v>550</v>
      </c>
      <c r="C20024">
        <f>COUNTIFS($B$4:$B20024,$B20024)</f>
        <v>24</v>
      </c>
      <c r="D20024" t="s">
        <v>18635</v>
      </c>
      <c r="E20024" t="s">
        <v>602</v>
      </c>
      <c r="F20024" t="s">
        <v>2758</v>
      </c>
      <c r="G20024" t="s">
        <v>1020</v>
      </c>
      <c r="H20024" t="str">
        <f t="shared" si="312"/>
        <v>24สพม.หนองคาย</v>
      </c>
    </row>
    <row r="20025" spans="1:8" x14ac:dyDescent="0.2">
      <c r="A20025">
        <v>19975</v>
      </c>
      <c r="B20025" t="s">
        <v>550</v>
      </c>
      <c r="C20025">
        <f>COUNTIFS($B$4:$B20025,$B20025)</f>
        <v>25</v>
      </c>
      <c r="D20025" t="s">
        <v>18636</v>
      </c>
      <c r="E20025" t="s">
        <v>602</v>
      </c>
      <c r="F20025" t="s">
        <v>2758</v>
      </c>
      <c r="G20025" t="s">
        <v>1020</v>
      </c>
      <c r="H20025" t="str">
        <f t="shared" si="312"/>
        <v>25สพม.หนองคาย</v>
      </c>
    </row>
    <row r="20026" spans="1:8" x14ac:dyDescent="0.2">
      <c r="A20026">
        <v>19976</v>
      </c>
      <c r="B20026" t="s">
        <v>550</v>
      </c>
      <c r="C20026">
        <f>COUNTIFS($B$4:$B20026,$B20026)</f>
        <v>26</v>
      </c>
      <c r="D20026" t="s">
        <v>18637</v>
      </c>
      <c r="E20026" t="s">
        <v>602</v>
      </c>
      <c r="F20026" t="s">
        <v>2758</v>
      </c>
      <c r="G20026" t="s">
        <v>1020</v>
      </c>
      <c r="H20026" t="str">
        <f t="shared" si="312"/>
        <v>26สพม.หนองคาย</v>
      </c>
    </row>
    <row r="20027" spans="1:8" x14ac:dyDescent="0.2">
      <c r="A20027">
        <v>19977</v>
      </c>
      <c r="B20027" t="s">
        <v>550</v>
      </c>
      <c r="C20027">
        <f>COUNTIFS($B$4:$B20027,$B20027)</f>
        <v>27</v>
      </c>
      <c r="D20027" t="s">
        <v>18638</v>
      </c>
      <c r="E20027" t="s">
        <v>602</v>
      </c>
      <c r="F20027" t="s">
        <v>2758</v>
      </c>
      <c r="G20027" t="s">
        <v>1020</v>
      </c>
      <c r="H20027" t="str">
        <f t="shared" si="312"/>
        <v>27สพม.หนองคาย</v>
      </c>
    </row>
    <row r="20028" spans="1:8" x14ac:dyDescent="0.2">
      <c r="A20028">
        <v>19978</v>
      </c>
      <c r="B20028" t="s">
        <v>550</v>
      </c>
      <c r="C20028">
        <f>COUNTIFS($B$4:$B20028,$B20028)</f>
        <v>28</v>
      </c>
      <c r="D20028" t="s">
        <v>18639</v>
      </c>
      <c r="E20028" t="s">
        <v>602</v>
      </c>
      <c r="F20028" t="s">
        <v>2758</v>
      </c>
      <c r="G20028" t="s">
        <v>1020</v>
      </c>
      <c r="H20028" t="str">
        <f t="shared" si="312"/>
        <v>28สพม.หนองคาย</v>
      </c>
    </row>
    <row r="20029" spans="1:8" x14ac:dyDescent="0.2">
      <c r="A20029">
        <v>19979</v>
      </c>
      <c r="B20029" t="s">
        <v>550</v>
      </c>
      <c r="C20029">
        <f>COUNTIFS($B$4:$B20029,$B20029)</f>
        <v>29</v>
      </c>
      <c r="D20029" t="s">
        <v>18640</v>
      </c>
      <c r="E20029" t="s">
        <v>602</v>
      </c>
      <c r="F20029" t="s">
        <v>2758</v>
      </c>
      <c r="G20029" t="s">
        <v>1020</v>
      </c>
      <c r="H20029" t="str">
        <f t="shared" si="312"/>
        <v>29สพม.หนองคาย</v>
      </c>
    </row>
    <row r="20030" spans="1:8" x14ac:dyDescent="0.2">
      <c r="A20030">
        <v>19980</v>
      </c>
      <c r="B20030" t="s">
        <v>550</v>
      </c>
      <c r="C20030">
        <f>COUNTIFS($B$4:$B20030,$B20030)</f>
        <v>30</v>
      </c>
      <c r="D20030" t="s">
        <v>18641</v>
      </c>
      <c r="E20030" t="s">
        <v>602</v>
      </c>
      <c r="F20030" t="s">
        <v>2758</v>
      </c>
      <c r="G20030" t="s">
        <v>1020</v>
      </c>
      <c r="H20030" t="str">
        <f t="shared" si="312"/>
        <v>30สพม.หนองคาย</v>
      </c>
    </row>
    <row r="20031" spans="1:8" x14ac:dyDescent="0.2">
      <c r="A20031">
        <v>19981</v>
      </c>
      <c r="B20031" t="s">
        <v>550</v>
      </c>
      <c r="C20031">
        <f>COUNTIFS($B$4:$B20031,$B20031)</f>
        <v>31</v>
      </c>
      <c r="D20031" t="s">
        <v>18642</v>
      </c>
      <c r="E20031" t="s">
        <v>602</v>
      </c>
      <c r="F20031" t="s">
        <v>2758</v>
      </c>
      <c r="G20031" t="s">
        <v>1020</v>
      </c>
      <c r="H20031" t="str">
        <f t="shared" si="312"/>
        <v>31สพม.หนองคาย</v>
      </c>
    </row>
    <row r="20032" spans="1:8" x14ac:dyDescent="0.2">
      <c r="A20032">
        <v>19982</v>
      </c>
      <c r="B20032" t="s">
        <v>550</v>
      </c>
      <c r="C20032">
        <f>COUNTIFS($B$4:$B20032,$B20032)</f>
        <v>32</v>
      </c>
      <c r="D20032" t="s">
        <v>18643</v>
      </c>
      <c r="E20032" t="s">
        <v>602</v>
      </c>
      <c r="F20032" t="s">
        <v>2758</v>
      </c>
      <c r="G20032" t="s">
        <v>1020</v>
      </c>
      <c r="H20032" t="str">
        <f t="shared" si="312"/>
        <v>32สพม.หนองคาย</v>
      </c>
    </row>
    <row r="20033" spans="1:8" x14ac:dyDescent="0.2">
      <c r="A20033">
        <v>19983</v>
      </c>
      <c r="B20033" t="s">
        <v>550</v>
      </c>
      <c r="C20033">
        <f>COUNTIFS($B$4:$B20033,$B20033)</f>
        <v>33</v>
      </c>
      <c r="D20033" t="s">
        <v>18644</v>
      </c>
      <c r="E20033" t="s">
        <v>602</v>
      </c>
      <c r="F20033" t="s">
        <v>2758</v>
      </c>
      <c r="G20033" t="s">
        <v>1020</v>
      </c>
      <c r="H20033" t="str">
        <f t="shared" si="312"/>
        <v>33สพม.หนองคาย</v>
      </c>
    </row>
    <row r="20034" spans="1:8" x14ac:dyDescent="0.2">
      <c r="A20034">
        <v>19984</v>
      </c>
      <c r="B20034" t="s">
        <v>550</v>
      </c>
      <c r="C20034">
        <f>COUNTIFS($B$4:$B20034,$B20034)</f>
        <v>34</v>
      </c>
      <c r="D20034" t="s">
        <v>18646</v>
      </c>
      <c r="E20034" t="s">
        <v>602</v>
      </c>
      <c r="F20034" t="s">
        <v>2758</v>
      </c>
      <c r="G20034" t="s">
        <v>1020</v>
      </c>
      <c r="H20034" t="str">
        <f t="shared" si="312"/>
        <v>34สพม.หนองคาย</v>
      </c>
    </row>
    <row r="20035" spans="1:8" x14ac:dyDescent="0.2">
      <c r="A20035">
        <v>19985</v>
      </c>
      <c r="B20035" t="s">
        <v>550</v>
      </c>
      <c r="C20035">
        <f>COUNTIFS($B$4:$B20035,$B20035)</f>
        <v>35</v>
      </c>
      <c r="D20035" t="s">
        <v>18648</v>
      </c>
      <c r="E20035" t="s">
        <v>602</v>
      </c>
      <c r="F20035" t="s">
        <v>2758</v>
      </c>
      <c r="G20035" t="s">
        <v>1020</v>
      </c>
      <c r="H20035" t="str">
        <f t="shared" si="312"/>
        <v>35สพม.หนองคาย</v>
      </c>
    </row>
    <row r="20036" spans="1:8" x14ac:dyDescent="0.2">
      <c r="A20036">
        <v>19986</v>
      </c>
      <c r="B20036" t="s">
        <v>550</v>
      </c>
      <c r="C20036">
        <f>COUNTIFS($B$4:$B20036,$B20036)</f>
        <v>36</v>
      </c>
      <c r="D20036" t="s">
        <v>18649</v>
      </c>
      <c r="E20036" t="s">
        <v>602</v>
      </c>
      <c r="F20036" t="s">
        <v>2758</v>
      </c>
      <c r="G20036" t="s">
        <v>1020</v>
      </c>
      <c r="H20036" t="str">
        <f t="shared" ref="H20036:H20099" si="313">C20036&amp;B20036</f>
        <v>36สพม.หนองคาย</v>
      </c>
    </row>
    <row r="20037" spans="1:8" x14ac:dyDescent="0.2">
      <c r="A20037">
        <v>19987</v>
      </c>
      <c r="B20037" t="s">
        <v>550</v>
      </c>
      <c r="C20037">
        <f>COUNTIFS($B$4:$B20037,$B20037)</f>
        <v>37</v>
      </c>
      <c r="D20037" t="s">
        <v>18650</v>
      </c>
      <c r="E20037" t="s">
        <v>602</v>
      </c>
      <c r="F20037" t="s">
        <v>2758</v>
      </c>
      <c r="G20037" t="s">
        <v>1020</v>
      </c>
      <c r="H20037" t="str">
        <f t="shared" si="313"/>
        <v>37สพม.หนองคาย</v>
      </c>
    </row>
    <row r="20038" spans="1:8" x14ac:dyDescent="0.2">
      <c r="A20038">
        <v>19988</v>
      </c>
      <c r="B20038" t="s">
        <v>550</v>
      </c>
      <c r="C20038">
        <f>COUNTIFS($B$4:$B20038,$B20038)</f>
        <v>38</v>
      </c>
      <c r="D20038" t="s">
        <v>18651</v>
      </c>
      <c r="E20038" t="s">
        <v>602</v>
      </c>
      <c r="F20038" t="s">
        <v>2758</v>
      </c>
      <c r="G20038" t="s">
        <v>1020</v>
      </c>
      <c r="H20038" t="str">
        <f t="shared" si="313"/>
        <v>38สพม.หนองคาย</v>
      </c>
    </row>
    <row r="20039" spans="1:8" x14ac:dyDescent="0.2">
      <c r="A20039">
        <v>19989</v>
      </c>
      <c r="B20039" t="s">
        <v>550</v>
      </c>
      <c r="C20039">
        <f>COUNTIFS($B$4:$B20039,$B20039)</f>
        <v>39</v>
      </c>
      <c r="D20039" t="s">
        <v>18652</v>
      </c>
      <c r="E20039" t="s">
        <v>602</v>
      </c>
      <c r="F20039" t="s">
        <v>2758</v>
      </c>
      <c r="G20039" t="s">
        <v>1020</v>
      </c>
      <c r="H20039" t="str">
        <f t="shared" si="313"/>
        <v>39สพม.หนองคาย</v>
      </c>
    </row>
    <row r="20040" spans="1:8" x14ac:dyDescent="0.2">
      <c r="A20040">
        <v>19990</v>
      </c>
      <c r="B20040" t="s">
        <v>550</v>
      </c>
      <c r="C20040">
        <f>COUNTIFS($B$4:$B20040,$B20040)</f>
        <v>40</v>
      </c>
      <c r="D20040" t="s">
        <v>18653</v>
      </c>
      <c r="E20040" t="s">
        <v>602</v>
      </c>
      <c r="F20040" t="s">
        <v>2758</v>
      </c>
      <c r="G20040" t="s">
        <v>1020</v>
      </c>
      <c r="H20040" t="str">
        <f t="shared" si="313"/>
        <v>40สพม.หนองคาย</v>
      </c>
    </row>
    <row r="20041" spans="1:8" x14ac:dyDescent="0.2">
      <c r="A20041">
        <v>19991</v>
      </c>
      <c r="B20041" t="s">
        <v>550</v>
      </c>
      <c r="C20041">
        <f>COUNTIFS($B$4:$B20041,$B20041)</f>
        <v>41</v>
      </c>
      <c r="D20041" t="s">
        <v>18654</v>
      </c>
      <c r="E20041" t="s">
        <v>602</v>
      </c>
      <c r="F20041" t="s">
        <v>2758</v>
      </c>
      <c r="G20041" t="s">
        <v>1020</v>
      </c>
      <c r="H20041" t="str">
        <f t="shared" si="313"/>
        <v>41สพม.หนองคาย</v>
      </c>
    </row>
    <row r="20042" spans="1:8" x14ac:dyDescent="0.2">
      <c r="A20042">
        <v>19992</v>
      </c>
      <c r="B20042" t="s">
        <v>550</v>
      </c>
      <c r="C20042">
        <f>COUNTIFS($B$4:$B20042,$B20042)</f>
        <v>42</v>
      </c>
      <c r="D20042" t="s">
        <v>18655</v>
      </c>
      <c r="E20042" t="s">
        <v>602</v>
      </c>
      <c r="F20042" t="s">
        <v>2758</v>
      </c>
      <c r="G20042" t="s">
        <v>1020</v>
      </c>
      <c r="H20042" t="str">
        <f t="shared" si="313"/>
        <v>42สพม.หนองคาย</v>
      </c>
    </row>
    <row r="20043" spans="1:8" x14ac:dyDescent="0.2">
      <c r="A20043">
        <v>19993</v>
      </c>
      <c r="B20043" t="s">
        <v>550</v>
      </c>
      <c r="C20043">
        <f>COUNTIFS($B$4:$B20043,$B20043)</f>
        <v>43</v>
      </c>
      <c r="D20043" t="s">
        <v>18656</v>
      </c>
      <c r="E20043" t="s">
        <v>602</v>
      </c>
      <c r="F20043" t="s">
        <v>2758</v>
      </c>
      <c r="G20043" t="s">
        <v>1020</v>
      </c>
      <c r="H20043" t="str">
        <f t="shared" si="313"/>
        <v>43สพม.หนองคาย</v>
      </c>
    </row>
    <row r="20044" spans="1:8" x14ac:dyDescent="0.2">
      <c r="A20044">
        <v>19994</v>
      </c>
      <c r="B20044" t="s">
        <v>550</v>
      </c>
      <c r="C20044">
        <f>COUNTIFS($B$4:$B20044,$B20044)</f>
        <v>44</v>
      </c>
      <c r="D20044" t="s">
        <v>18657</v>
      </c>
      <c r="E20044" t="s">
        <v>602</v>
      </c>
      <c r="F20044" t="s">
        <v>2758</v>
      </c>
      <c r="G20044" t="s">
        <v>1020</v>
      </c>
      <c r="H20044" t="str">
        <f t="shared" si="313"/>
        <v>44สพม.หนองคาย</v>
      </c>
    </row>
    <row r="20045" spans="1:8" x14ac:dyDescent="0.2">
      <c r="A20045">
        <v>19995</v>
      </c>
      <c r="B20045" t="s">
        <v>550</v>
      </c>
      <c r="C20045">
        <f>COUNTIFS($B$4:$B20045,$B20045)</f>
        <v>45</v>
      </c>
      <c r="D20045" t="s">
        <v>18659</v>
      </c>
      <c r="E20045" t="s">
        <v>602</v>
      </c>
      <c r="F20045" t="s">
        <v>2758</v>
      </c>
      <c r="G20045" t="s">
        <v>1020</v>
      </c>
      <c r="H20045" t="str">
        <f t="shared" si="313"/>
        <v>45สพม.หนองคาย</v>
      </c>
    </row>
    <row r="20046" spans="1:8" x14ac:dyDescent="0.2">
      <c r="A20046">
        <v>19996</v>
      </c>
      <c r="B20046" t="s">
        <v>550</v>
      </c>
      <c r="C20046">
        <f>COUNTIFS($B$4:$B20046,$B20046)</f>
        <v>46</v>
      </c>
      <c r="D20046" t="s">
        <v>18660</v>
      </c>
      <c r="E20046" t="s">
        <v>602</v>
      </c>
      <c r="F20046" t="s">
        <v>2758</v>
      </c>
      <c r="G20046" t="s">
        <v>1020</v>
      </c>
      <c r="H20046" t="str">
        <f t="shared" si="313"/>
        <v>46สพม.หนองคาย</v>
      </c>
    </row>
    <row r="20047" spans="1:8" x14ac:dyDescent="0.2">
      <c r="A20047">
        <v>19997</v>
      </c>
      <c r="B20047" t="s">
        <v>550</v>
      </c>
      <c r="C20047">
        <f>COUNTIFS($B$4:$B20047,$B20047)</f>
        <v>47</v>
      </c>
      <c r="D20047" t="s">
        <v>18661</v>
      </c>
      <c r="E20047" t="s">
        <v>602</v>
      </c>
      <c r="F20047" t="s">
        <v>2758</v>
      </c>
      <c r="G20047" t="s">
        <v>1020</v>
      </c>
      <c r="H20047" t="str">
        <f t="shared" si="313"/>
        <v>47สพม.หนองคาย</v>
      </c>
    </row>
    <row r="20048" spans="1:8" x14ac:dyDescent="0.2">
      <c r="A20048">
        <v>19998</v>
      </c>
      <c r="B20048" t="s">
        <v>550</v>
      </c>
      <c r="C20048">
        <f>COUNTIFS($B$4:$B20048,$B20048)</f>
        <v>48</v>
      </c>
      <c r="D20048" t="s">
        <v>18662</v>
      </c>
      <c r="E20048" t="s">
        <v>602</v>
      </c>
      <c r="F20048" t="s">
        <v>2758</v>
      </c>
      <c r="G20048" t="s">
        <v>1020</v>
      </c>
      <c r="H20048" t="str">
        <f t="shared" si="313"/>
        <v>48สพม.หนองคาย</v>
      </c>
    </row>
    <row r="20049" spans="1:8" x14ac:dyDescent="0.2">
      <c r="A20049">
        <v>19999</v>
      </c>
      <c r="B20049" t="s">
        <v>550</v>
      </c>
      <c r="C20049">
        <f>COUNTIFS($B$4:$B20049,$B20049)</f>
        <v>49</v>
      </c>
      <c r="D20049" t="s">
        <v>18663</v>
      </c>
      <c r="E20049" t="s">
        <v>602</v>
      </c>
      <c r="F20049" t="s">
        <v>2758</v>
      </c>
      <c r="G20049" t="s">
        <v>1020</v>
      </c>
      <c r="H20049" t="str">
        <f t="shared" si="313"/>
        <v>49สพม.หนองคาย</v>
      </c>
    </row>
    <row r="20050" spans="1:8" x14ac:dyDescent="0.2">
      <c r="A20050">
        <v>20000</v>
      </c>
      <c r="B20050" t="s">
        <v>550</v>
      </c>
      <c r="C20050">
        <f>COUNTIFS($B$4:$B20050,$B20050)</f>
        <v>50</v>
      </c>
      <c r="D20050" t="s">
        <v>18664</v>
      </c>
      <c r="E20050" t="s">
        <v>602</v>
      </c>
      <c r="F20050" t="s">
        <v>2758</v>
      </c>
      <c r="G20050" t="s">
        <v>1020</v>
      </c>
      <c r="H20050" t="str">
        <f t="shared" si="313"/>
        <v>50สพม.หนองคาย</v>
      </c>
    </row>
    <row r="20051" spans="1:8" x14ac:dyDescent="0.2">
      <c r="A20051">
        <v>20001</v>
      </c>
      <c r="B20051" t="s">
        <v>550</v>
      </c>
      <c r="C20051">
        <f>COUNTIFS($B$4:$B20051,$B20051)</f>
        <v>51</v>
      </c>
      <c r="D20051" t="s">
        <v>18665</v>
      </c>
      <c r="E20051" t="s">
        <v>602</v>
      </c>
      <c r="F20051" t="s">
        <v>2758</v>
      </c>
      <c r="G20051" t="s">
        <v>1020</v>
      </c>
      <c r="H20051" t="str">
        <f t="shared" si="313"/>
        <v>51สพม.หนองคาย</v>
      </c>
    </row>
    <row r="20052" spans="1:8" x14ac:dyDescent="0.2">
      <c r="A20052">
        <v>20002</v>
      </c>
      <c r="B20052" t="s">
        <v>550</v>
      </c>
      <c r="C20052">
        <f>COUNTIFS($B$4:$B20052,$B20052)</f>
        <v>52</v>
      </c>
      <c r="D20052" t="s">
        <v>18666</v>
      </c>
      <c r="E20052" t="s">
        <v>602</v>
      </c>
      <c r="F20052" t="s">
        <v>2758</v>
      </c>
      <c r="G20052" t="s">
        <v>1020</v>
      </c>
      <c r="H20052" t="str">
        <f t="shared" si="313"/>
        <v>52สพม.หนองคาย</v>
      </c>
    </row>
    <row r="20053" spans="1:8" x14ac:dyDescent="0.2">
      <c r="A20053">
        <v>20003</v>
      </c>
      <c r="B20053" t="s">
        <v>550</v>
      </c>
      <c r="C20053">
        <f>COUNTIFS($B$4:$B20053,$B20053)</f>
        <v>53</v>
      </c>
      <c r="D20053" t="s">
        <v>18667</v>
      </c>
      <c r="E20053" t="s">
        <v>594</v>
      </c>
      <c r="F20053" t="s">
        <v>2758</v>
      </c>
      <c r="G20053" t="s">
        <v>1020</v>
      </c>
      <c r="H20053" t="str">
        <f t="shared" si="313"/>
        <v>53สพม.หนองคาย</v>
      </c>
    </row>
    <row r="20054" spans="1:8" x14ac:dyDescent="0.2">
      <c r="A20054">
        <v>20004</v>
      </c>
      <c r="B20054" t="s">
        <v>550</v>
      </c>
      <c r="C20054">
        <f>COUNTIFS($B$4:$B20054,$B20054)</f>
        <v>54</v>
      </c>
      <c r="D20054" t="s">
        <v>18679</v>
      </c>
      <c r="E20054" t="s">
        <v>602</v>
      </c>
      <c r="F20054" t="s">
        <v>2758</v>
      </c>
      <c r="G20054" t="s">
        <v>1020</v>
      </c>
      <c r="H20054" t="str">
        <f t="shared" si="313"/>
        <v>54สพม.หนองคาย</v>
      </c>
    </row>
    <row r="20055" spans="1:8" x14ac:dyDescent="0.2">
      <c r="A20055">
        <v>20005</v>
      </c>
      <c r="B20055" t="s">
        <v>550</v>
      </c>
      <c r="C20055">
        <f>COUNTIFS($B$4:$B20055,$B20055)</f>
        <v>55</v>
      </c>
      <c r="D20055" t="s">
        <v>18681</v>
      </c>
      <c r="E20055" t="s">
        <v>602</v>
      </c>
      <c r="F20055" t="s">
        <v>2758</v>
      </c>
      <c r="G20055" t="s">
        <v>1020</v>
      </c>
      <c r="H20055" t="str">
        <f t="shared" si="313"/>
        <v>55สพม.หนองคาย</v>
      </c>
    </row>
    <row r="20056" spans="1:8" x14ac:dyDescent="0.2">
      <c r="A20056">
        <v>20006</v>
      </c>
      <c r="B20056" t="s">
        <v>550</v>
      </c>
      <c r="C20056">
        <f>COUNTIFS($B$4:$B20056,$B20056)</f>
        <v>56</v>
      </c>
      <c r="D20056" t="s">
        <v>18686</v>
      </c>
      <c r="E20056" t="s">
        <v>596</v>
      </c>
      <c r="F20056" t="s">
        <v>2758</v>
      </c>
      <c r="G20056" t="s">
        <v>1020</v>
      </c>
      <c r="H20056" t="str">
        <f t="shared" si="313"/>
        <v>56สพม.หนองคาย</v>
      </c>
    </row>
    <row r="20057" spans="1:8" x14ac:dyDescent="0.2">
      <c r="A20057">
        <v>20007</v>
      </c>
      <c r="B20057" t="s">
        <v>550</v>
      </c>
      <c r="C20057">
        <f>COUNTIFS($B$4:$B20057,$B20057)</f>
        <v>57</v>
      </c>
      <c r="D20057" t="s">
        <v>18690</v>
      </c>
      <c r="E20057" t="s">
        <v>602</v>
      </c>
      <c r="F20057" t="s">
        <v>2758</v>
      </c>
      <c r="G20057" t="s">
        <v>1020</v>
      </c>
      <c r="H20057" t="str">
        <f t="shared" si="313"/>
        <v>57สพม.หนองคาย</v>
      </c>
    </row>
    <row r="20058" spans="1:8" x14ac:dyDescent="0.2">
      <c r="A20058">
        <v>20008</v>
      </c>
      <c r="B20058" t="s">
        <v>550</v>
      </c>
      <c r="C20058">
        <f>COUNTIFS($B$4:$B20058,$B20058)</f>
        <v>58</v>
      </c>
      <c r="D20058" t="s">
        <v>18692</v>
      </c>
      <c r="E20058" t="s">
        <v>602</v>
      </c>
      <c r="F20058" t="s">
        <v>2758</v>
      </c>
      <c r="G20058" t="s">
        <v>1020</v>
      </c>
      <c r="H20058" t="str">
        <f t="shared" si="313"/>
        <v>58สพม.หนองคาย</v>
      </c>
    </row>
    <row r="20059" spans="1:8" x14ac:dyDescent="0.2">
      <c r="A20059">
        <v>20009</v>
      </c>
      <c r="B20059" t="s">
        <v>550</v>
      </c>
      <c r="C20059">
        <f>COUNTIFS($B$4:$B20059,$B20059)</f>
        <v>59</v>
      </c>
      <c r="D20059" t="s">
        <v>18694</v>
      </c>
      <c r="E20059" t="s">
        <v>602</v>
      </c>
      <c r="F20059" t="s">
        <v>2758</v>
      </c>
      <c r="G20059" t="s">
        <v>1020</v>
      </c>
      <c r="H20059" t="str">
        <f t="shared" si="313"/>
        <v>59สพม.หนองคาย</v>
      </c>
    </row>
    <row r="20060" spans="1:8" x14ac:dyDescent="0.2">
      <c r="A20060">
        <v>20010</v>
      </c>
      <c r="B20060" t="s">
        <v>550</v>
      </c>
      <c r="C20060">
        <f>COUNTIFS($B$4:$B20060,$B20060)</f>
        <v>60</v>
      </c>
      <c r="D20060" t="s">
        <v>18707</v>
      </c>
      <c r="E20060" t="s">
        <v>602</v>
      </c>
      <c r="F20060" t="s">
        <v>2758</v>
      </c>
      <c r="G20060" t="s">
        <v>1020</v>
      </c>
      <c r="H20060" t="str">
        <f t="shared" si="313"/>
        <v>60สพม.หนองคาย</v>
      </c>
    </row>
    <row r="20061" spans="1:8" x14ac:dyDescent="0.2">
      <c r="A20061">
        <v>20011</v>
      </c>
      <c r="B20061" t="s">
        <v>550</v>
      </c>
      <c r="C20061">
        <f>COUNTIFS($B$4:$B20061,$B20061)</f>
        <v>61</v>
      </c>
      <c r="D20061" t="s">
        <v>18708</v>
      </c>
      <c r="E20061" t="s">
        <v>602</v>
      </c>
      <c r="F20061" t="s">
        <v>2758</v>
      </c>
      <c r="G20061" t="s">
        <v>1020</v>
      </c>
      <c r="H20061" t="str">
        <f t="shared" si="313"/>
        <v>61สพม.หนองคาย</v>
      </c>
    </row>
    <row r="20062" spans="1:8" x14ac:dyDescent="0.2">
      <c r="A20062">
        <v>20012</v>
      </c>
      <c r="B20062" t="s">
        <v>550</v>
      </c>
      <c r="C20062">
        <f>COUNTIFS($B$4:$B20062,$B20062)</f>
        <v>62</v>
      </c>
      <c r="D20062" t="s">
        <v>18716</v>
      </c>
      <c r="E20062" t="s">
        <v>590</v>
      </c>
      <c r="F20062" t="s">
        <v>2758</v>
      </c>
      <c r="G20062" t="s">
        <v>1020</v>
      </c>
      <c r="H20062" t="str">
        <f t="shared" si="313"/>
        <v>62สพม.หนองคาย</v>
      </c>
    </row>
    <row r="20063" spans="1:8" x14ac:dyDescent="0.2">
      <c r="A20063">
        <v>20013</v>
      </c>
      <c r="B20063" t="s">
        <v>550</v>
      </c>
      <c r="C20063">
        <f>COUNTIFS($B$4:$B20063,$B20063)</f>
        <v>63</v>
      </c>
      <c r="D20063" t="s">
        <v>18719</v>
      </c>
      <c r="E20063" t="s">
        <v>602</v>
      </c>
      <c r="F20063" t="s">
        <v>2758</v>
      </c>
      <c r="G20063" t="s">
        <v>1020</v>
      </c>
      <c r="H20063" t="str">
        <f t="shared" si="313"/>
        <v>63สพม.หนองคาย</v>
      </c>
    </row>
    <row r="20064" spans="1:8" x14ac:dyDescent="0.2">
      <c r="A20064">
        <v>20014</v>
      </c>
      <c r="B20064" t="s">
        <v>550</v>
      </c>
      <c r="C20064">
        <f>COUNTIFS($B$4:$B20064,$B20064)</f>
        <v>64</v>
      </c>
      <c r="D20064" t="s">
        <v>18727</v>
      </c>
      <c r="E20064" t="s">
        <v>602</v>
      </c>
      <c r="F20064" t="s">
        <v>2758</v>
      </c>
      <c r="G20064" t="s">
        <v>1020</v>
      </c>
      <c r="H20064" t="str">
        <f t="shared" si="313"/>
        <v>64สพม.หนองคาย</v>
      </c>
    </row>
    <row r="20065" spans="1:8" x14ac:dyDescent="0.2">
      <c r="A20065">
        <v>20015</v>
      </c>
      <c r="B20065" t="s">
        <v>550</v>
      </c>
      <c r="C20065">
        <f>COUNTIFS($B$4:$B20065,$B20065)</f>
        <v>65</v>
      </c>
      <c r="D20065" t="s">
        <v>18730</v>
      </c>
      <c r="E20065" t="s">
        <v>602</v>
      </c>
      <c r="F20065" t="s">
        <v>2758</v>
      </c>
      <c r="G20065" t="s">
        <v>1020</v>
      </c>
      <c r="H20065" t="str">
        <f t="shared" si="313"/>
        <v>65สพม.หนองคาย</v>
      </c>
    </row>
    <row r="20066" spans="1:8" x14ac:dyDescent="0.2">
      <c r="A20066">
        <v>20016</v>
      </c>
      <c r="B20066" t="s">
        <v>550</v>
      </c>
      <c r="C20066">
        <f>COUNTIFS($B$4:$B20066,$B20066)</f>
        <v>66</v>
      </c>
      <c r="D20066" t="s">
        <v>18732</v>
      </c>
      <c r="E20066" t="s">
        <v>602</v>
      </c>
      <c r="F20066" t="s">
        <v>2758</v>
      </c>
      <c r="G20066" t="s">
        <v>1020</v>
      </c>
      <c r="H20066" t="str">
        <f t="shared" si="313"/>
        <v>66สพม.หนองคาย</v>
      </c>
    </row>
    <row r="20067" spans="1:8" x14ac:dyDescent="0.2">
      <c r="A20067">
        <v>20017</v>
      </c>
      <c r="B20067" t="s">
        <v>550</v>
      </c>
      <c r="C20067">
        <f>COUNTIFS($B$4:$B20067,$B20067)</f>
        <v>67</v>
      </c>
      <c r="D20067" t="s">
        <v>18741</v>
      </c>
      <c r="E20067" t="s">
        <v>602</v>
      </c>
      <c r="F20067" t="s">
        <v>2758</v>
      </c>
      <c r="G20067" t="s">
        <v>1020</v>
      </c>
      <c r="H20067" t="str">
        <f t="shared" si="313"/>
        <v>67สพม.หนองคาย</v>
      </c>
    </row>
    <row r="20068" spans="1:8" x14ac:dyDescent="0.2">
      <c r="A20068">
        <v>20018</v>
      </c>
      <c r="B20068" t="s">
        <v>550</v>
      </c>
      <c r="C20068">
        <f>COUNTIFS($B$4:$B20068,$B20068)</f>
        <v>68</v>
      </c>
      <c r="D20068" t="s">
        <v>18747</v>
      </c>
      <c r="E20068" t="s">
        <v>602</v>
      </c>
      <c r="F20068" t="s">
        <v>2758</v>
      </c>
      <c r="G20068" t="s">
        <v>1020</v>
      </c>
      <c r="H20068" t="str">
        <f t="shared" si="313"/>
        <v>68สพม.หนองคาย</v>
      </c>
    </row>
    <row r="20069" spans="1:8" x14ac:dyDescent="0.2">
      <c r="A20069">
        <v>20019</v>
      </c>
      <c r="B20069" t="s">
        <v>550</v>
      </c>
      <c r="C20069">
        <f>COUNTIFS($B$4:$B20069,$B20069)</f>
        <v>69</v>
      </c>
      <c r="D20069" t="s">
        <v>18748</v>
      </c>
      <c r="E20069" t="s">
        <v>592</v>
      </c>
      <c r="F20069" t="s">
        <v>2758</v>
      </c>
      <c r="G20069" t="s">
        <v>1020</v>
      </c>
      <c r="H20069" t="str">
        <f t="shared" si="313"/>
        <v>69สพม.หนองคาย</v>
      </c>
    </row>
    <row r="20070" spans="1:8" x14ac:dyDescent="0.2">
      <c r="A20070">
        <v>20020</v>
      </c>
      <c r="B20070" t="s">
        <v>550</v>
      </c>
      <c r="C20070">
        <f>COUNTIFS($B$4:$B20070,$B20070)</f>
        <v>70</v>
      </c>
      <c r="D20070" t="s">
        <v>18749</v>
      </c>
      <c r="E20070" t="s">
        <v>602</v>
      </c>
      <c r="F20070" t="s">
        <v>2758</v>
      </c>
      <c r="G20070" t="s">
        <v>1020</v>
      </c>
      <c r="H20070" t="str">
        <f t="shared" si="313"/>
        <v>70สพม.หนองคาย</v>
      </c>
    </row>
    <row r="20071" spans="1:8" x14ac:dyDescent="0.2">
      <c r="A20071">
        <v>20354</v>
      </c>
      <c r="B20071" t="s">
        <v>550</v>
      </c>
      <c r="C20071">
        <f>COUNTIFS($B$4:$B20071,$B20071)</f>
        <v>71</v>
      </c>
      <c r="D20071" t="s">
        <v>21234</v>
      </c>
      <c r="E20071" t="s">
        <v>21235</v>
      </c>
      <c r="F20071" t="s">
        <v>21236</v>
      </c>
      <c r="G20071" t="s">
        <v>603</v>
      </c>
      <c r="H20071" t="str">
        <f t="shared" si="313"/>
        <v>71สพม.หนองคาย</v>
      </c>
    </row>
    <row r="20072" spans="1:8" x14ac:dyDescent="0.2">
      <c r="A20072">
        <v>20355</v>
      </c>
      <c r="B20072" t="s">
        <v>550</v>
      </c>
      <c r="C20072">
        <f>COUNTIFS($B$4:$B20072,$B20072)</f>
        <v>72</v>
      </c>
      <c r="D20072" t="s">
        <v>21234</v>
      </c>
      <c r="E20072" t="s">
        <v>21235</v>
      </c>
      <c r="F20072" t="s">
        <v>21236</v>
      </c>
      <c r="G20072" t="s">
        <v>603</v>
      </c>
      <c r="H20072" t="str">
        <f t="shared" si="313"/>
        <v>72สพม.หนองคาย</v>
      </c>
    </row>
    <row r="20073" spans="1:8" x14ac:dyDescent="0.2">
      <c r="A20073">
        <v>20021</v>
      </c>
      <c r="B20073" t="s">
        <v>551</v>
      </c>
      <c r="C20073">
        <f>COUNTIFS($B$4:$B20073,$B20073)</f>
        <v>1</v>
      </c>
      <c r="D20073" t="s">
        <v>2493</v>
      </c>
      <c r="E20073" t="s">
        <v>556</v>
      </c>
      <c r="F20073" t="s">
        <v>1019</v>
      </c>
      <c r="G20073" t="s">
        <v>1020</v>
      </c>
      <c r="H20073" t="str">
        <f t="shared" si="313"/>
        <v>1สพม.อุดรธานี</v>
      </c>
    </row>
    <row r="20074" spans="1:8" x14ac:dyDescent="0.2">
      <c r="A20074">
        <v>20022</v>
      </c>
      <c r="B20074" t="s">
        <v>551</v>
      </c>
      <c r="C20074">
        <f>COUNTIFS($B$4:$B20074,$B20074)</f>
        <v>2</v>
      </c>
      <c r="D20074" t="s">
        <v>2494</v>
      </c>
      <c r="E20074" t="s">
        <v>733</v>
      </c>
      <c r="F20074" t="s">
        <v>1019</v>
      </c>
      <c r="G20074" t="s">
        <v>1020</v>
      </c>
      <c r="H20074" t="str">
        <f t="shared" si="313"/>
        <v>2สพม.อุดรธานี</v>
      </c>
    </row>
    <row r="20075" spans="1:8" x14ac:dyDescent="0.2">
      <c r="A20075">
        <v>20023</v>
      </c>
      <c r="B20075" t="s">
        <v>551</v>
      </c>
      <c r="C20075">
        <f>COUNTIFS($B$4:$B20075,$B20075)</f>
        <v>3</v>
      </c>
      <c r="D20075" t="s">
        <v>2703</v>
      </c>
      <c r="E20075" t="s">
        <v>2606</v>
      </c>
      <c r="F20075" t="s">
        <v>2607</v>
      </c>
      <c r="G20075" t="s">
        <v>1020</v>
      </c>
      <c r="H20075" t="str">
        <f t="shared" si="313"/>
        <v>3สพม.อุดรธานี</v>
      </c>
    </row>
    <row r="20076" spans="1:8" x14ac:dyDescent="0.2">
      <c r="A20076">
        <v>20024</v>
      </c>
      <c r="B20076" t="s">
        <v>551</v>
      </c>
      <c r="C20076">
        <f>COUNTIFS($B$4:$B20076,$B20076)</f>
        <v>4</v>
      </c>
      <c r="D20076" t="s">
        <v>2704</v>
      </c>
      <c r="E20076" t="s">
        <v>2606</v>
      </c>
      <c r="F20076" t="s">
        <v>2607</v>
      </c>
      <c r="G20076" t="s">
        <v>1020</v>
      </c>
      <c r="H20076" t="str">
        <f t="shared" si="313"/>
        <v>4สพม.อุดรธานี</v>
      </c>
    </row>
    <row r="20077" spans="1:8" x14ac:dyDescent="0.2">
      <c r="A20077">
        <v>20025</v>
      </c>
      <c r="B20077" t="s">
        <v>551</v>
      </c>
      <c r="C20077">
        <f>COUNTIFS($B$4:$B20077,$B20077)</f>
        <v>5</v>
      </c>
      <c r="D20077" t="s">
        <v>2705</v>
      </c>
      <c r="E20077" t="s">
        <v>2606</v>
      </c>
      <c r="F20077" t="s">
        <v>2607</v>
      </c>
      <c r="G20077" t="s">
        <v>1020</v>
      </c>
      <c r="H20077" t="str">
        <f t="shared" si="313"/>
        <v>5สพม.อุดรธานี</v>
      </c>
    </row>
    <row r="20078" spans="1:8" x14ac:dyDescent="0.2">
      <c r="A20078">
        <v>20026</v>
      </c>
      <c r="B20078" t="s">
        <v>551</v>
      </c>
      <c r="C20078">
        <f>COUNTIFS($B$4:$B20078,$B20078)</f>
        <v>6</v>
      </c>
      <c r="D20078" t="s">
        <v>2706</v>
      </c>
      <c r="E20078" t="s">
        <v>2606</v>
      </c>
      <c r="F20078" t="s">
        <v>2607</v>
      </c>
      <c r="G20078" t="s">
        <v>1020</v>
      </c>
      <c r="H20078" t="str">
        <f t="shared" si="313"/>
        <v>6สพม.อุดรธานี</v>
      </c>
    </row>
    <row r="20079" spans="1:8" x14ac:dyDescent="0.2">
      <c r="A20079">
        <v>20027</v>
      </c>
      <c r="B20079" t="s">
        <v>551</v>
      </c>
      <c r="C20079">
        <f>COUNTIFS($B$4:$B20079,$B20079)</f>
        <v>7</v>
      </c>
      <c r="D20079" t="s">
        <v>2707</v>
      </c>
      <c r="E20079" t="s">
        <v>2606</v>
      </c>
      <c r="F20079" t="s">
        <v>2607</v>
      </c>
      <c r="G20079" t="s">
        <v>1020</v>
      </c>
      <c r="H20079" t="str">
        <f t="shared" si="313"/>
        <v>7สพม.อุดรธานี</v>
      </c>
    </row>
    <row r="20080" spans="1:8" x14ac:dyDescent="0.2">
      <c r="A20080">
        <v>20028</v>
      </c>
      <c r="B20080" t="s">
        <v>551</v>
      </c>
      <c r="C20080">
        <f>COUNTIFS($B$4:$B20080,$B20080)</f>
        <v>8</v>
      </c>
      <c r="D20080" t="s">
        <v>2708</v>
      </c>
      <c r="E20080" t="s">
        <v>2606</v>
      </c>
      <c r="F20080" t="s">
        <v>2607</v>
      </c>
      <c r="G20080" t="s">
        <v>1020</v>
      </c>
      <c r="H20080" t="str">
        <f t="shared" si="313"/>
        <v>8สพม.อุดรธานี</v>
      </c>
    </row>
    <row r="20081" spans="1:8" x14ac:dyDescent="0.2">
      <c r="A20081">
        <v>20029</v>
      </c>
      <c r="B20081" t="s">
        <v>551</v>
      </c>
      <c r="C20081">
        <f>COUNTIFS($B$4:$B20081,$B20081)</f>
        <v>9</v>
      </c>
      <c r="D20081" t="s">
        <v>18519</v>
      </c>
      <c r="E20081" t="s">
        <v>3082</v>
      </c>
      <c r="F20081" t="s">
        <v>2758</v>
      </c>
      <c r="G20081" t="s">
        <v>1020</v>
      </c>
      <c r="H20081" t="str">
        <f t="shared" si="313"/>
        <v>9สพม.อุดรธานี</v>
      </c>
    </row>
    <row r="20082" spans="1:8" x14ac:dyDescent="0.2">
      <c r="A20082">
        <v>20030</v>
      </c>
      <c r="B20082" t="s">
        <v>551</v>
      </c>
      <c r="C20082">
        <f>COUNTIFS($B$4:$B20082,$B20082)</f>
        <v>10</v>
      </c>
      <c r="D20082" t="s">
        <v>18520</v>
      </c>
      <c r="E20082" t="s">
        <v>602</v>
      </c>
      <c r="F20082" t="s">
        <v>2758</v>
      </c>
      <c r="G20082" t="s">
        <v>1020</v>
      </c>
      <c r="H20082" t="str">
        <f t="shared" si="313"/>
        <v>10สพม.อุดรธานี</v>
      </c>
    </row>
    <row r="20083" spans="1:8" x14ac:dyDescent="0.2">
      <c r="A20083">
        <v>20031</v>
      </c>
      <c r="B20083" t="s">
        <v>551</v>
      </c>
      <c r="C20083">
        <f>COUNTIFS($B$4:$B20083,$B20083)</f>
        <v>11</v>
      </c>
      <c r="D20083" t="s">
        <v>18521</v>
      </c>
      <c r="E20083" t="s">
        <v>602</v>
      </c>
      <c r="F20083" t="s">
        <v>2758</v>
      </c>
      <c r="G20083" t="s">
        <v>1020</v>
      </c>
      <c r="H20083" t="str">
        <f t="shared" si="313"/>
        <v>11สพม.อุดรธานี</v>
      </c>
    </row>
    <row r="20084" spans="1:8" x14ac:dyDescent="0.2">
      <c r="A20084">
        <v>20032</v>
      </c>
      <c r="B20084" t="s">
        <v>551</v>
      </c>
      <c r="C20084">
        <f>COUNTIFS($B$4:$B20084,$B20084)</f>
        <v>12</v>
      </c>
      <c r="D20084" t="s">
        <v>18522</v>
      </c>
      <c r="E20084" t="s">
        <v>602</v>
      </c>
      <c r="F20084" t="s">
        <v>2758</v>
      </c>
      <c r="G20084" t="s">
        <v>1020</v>
      </c>
      <c r="H20084" t="str">
        <f t="shared" si="313"/>
        <v>12สพม.อุดรธานี</v>
      </c>
    </row>
    <row r="20085" spans="1:8" x14ac:dyDescent="0.2">
      <c r="A20085">
        <v>20033</v>
      </c>
      <c r="B20085" t="s">
        <v>551</v>
      </c>
      <c r="C20085">
        <f>COUNTIFS($B$4:$B20085,$B20085)</f>
        <v>13</v>
      </c>
      <c r="D20085" t="s">
        <v>18523</v>
      </c>
      <c r="E20085" t="s">
        <v>602</v>
      </c>
      <c r="F20085" t="s">
        <v>2758</v>
      </c>
      <c r="G20085" t="s">
        <v>1020</v>
      </c>
      <c r="H20085" t="str">
        <f t="shared" si="313"/>
        <v>13สพม.อุดรธานี</v>
      </c>
    </row>
    <row r="20086" spans="1:8" x14ac:dyDescent="0.2">
      <c r="A20086">
        <v>20034</v>
      </c>
      <c r="B20086" t="s">
        <v>551</v>
      </c>
      <c r="C20086">
        <f>COUNTIFS($B$4:$B20086,$B20086)</f>
        <v>14</v>
      </c>
      <c r="D20086" t="s">
        <v>18524</v>
      </c>
      <c r="E20086" t="s">
        <v>602</v>
      </c>
      <c r="F20086" t="s">
        <v>2758</v>
      </c>
      <c r="G20086" t="s">
        <v>1020</v>
      </c>
      <c r="H20086" t="str">
        <f t="shared" si="313"/>
        <v>14สพม.อุดรธานี</v>
      </c>
    </row>
    <row r="20087" spans="1:8" x14ac:dyDescent="0.2">
      <c r="A20087">
        <v>20035</v>
      </c>
      <c r="B20087" t="s">
        <v>551</v>
      </c>
      <c r="C20087">
        <f>COUNTIFS($B$4:$B20087,$B20087)</f>
        <v>15</v>
      </c>
      <c r="D20087" t="s">
        <v>18525</v>
      </c>
      <c r="E20087" t="s">
        <v>602</v>
      </c>
      <c r="F20087" t="s">
        <v>2758</v>
      </c>
      <c r="G20087" t="s">
        <v>1020</v>
      </c>
      <c r="H20087" t="str">
        <f t="shared" si="313"/>
        <v>15สพม.อุดรธานี</v>
      </c>
    </row>
    <row r="20088" spans="1:8" x14ac:dyDescent="0.2">
      <c r="A20088">
        <v>20036</v>
      </c>
      <c r="B20088" t="s">
        <v>551</v>
      </c>
      <c r="C20088">
        <f>COUNTIFS($B$4:$B20088,$B20088)</f>
        <v>16</v>
      </c>
      <c r="D20088" t="s">
        <v>18526</v>
      </c>
      <c r="E20088" t="s">
        <v>602</v>
      </c>
      <c r="F20088" t="s">
        <v>2758</v>
      </c>
      <c r="G20088" t="s">
        <v>1020</v>
      </c>
      <c r="H20088" t="str">
        <f t="shared" si="313"/>
        <v>16สพม.อุดรธานี</v>
      </c>
    </row>
    <row r="20089" spans="1:8" x14ac:dyDescent="0.2">
      <c r="A20089">
        <v>20037</v>
      </c>
      <c r="B20089" t="s">
        <v>551</v>
      </c>
      <c r="C20089">
        <f>COUNTIFS($B$4:$B20089,$B20089)</f>
        <v>17</v>
      </c>
      <c r="D20089" t="s">
        <v>18527</v>
      </c>
      <c r="E20089" t="s">
        <v>602</v>
      </c>
      <c r="F20089" t="s">
        <v>2758</v>
      </c>
      <c r="G20089" t="s">
        <v>1020</v>
      </c>
      <c r="H20089" t="str">
        <f t="shared" si="313"/>
        <v>17สพม.อุดรธานี</v>
      </c>
    </row>
    <row r="20090" spans="1:8" x14ac:dyDescent="0.2">
      <c r="A20090">
        <v>20038</v>
      </c>
      <c r="B20090" t="s">
        <v>551</v>
      </c>
      <c r="C20090">
        <f>COUNTIFS($B$4:$B20090,$B20090)</f>
        <v>18</v>
      </c>
      <c r="D20090" t="s">
        <v>18528</v>
      </c>
      <c r="E20090" t="s">
        <v>602</v>
      </c>
      <c r="F20090" t="s">
        <v>2758</v>
      </c>
      <c r="G20090" t="s">
        <v>1020</v>
      </c>
      <c r="H20090" t="str">
        <f t="shared" si="313"/>
        <v>18สพม.อุดรธานี</v>
      </c>
    </row>
    <row r="20091" spans="1:8" x14ac:dyDescent="0.2">
      <c r="A20091">
        <v>20039</v>
      </c>
      <c r="B20091" t="s">
        <v>551</v>
      </c>
      <c r="C20091">
        <f>COUNTIFS($B$4:$B20091,$B20091)</f>
        <v>19</v>
      </c>
      <c r="D20091" t="s">
        <v>18529</v>
      </c>
      <c r="E20091" t="s">
        <v>602</v>
      </c>
      <c r="F20091" t="s">
        <v>2758</v>
      </c>
      <c r="G20091" t="s">
        <v>1020</v>
      </c>
      <c r="H20091" t="str">
        <f t="shared" si="313"/>
        <v>19สพม.อุดรธานี</v>
      </c>
    </row>
    <row r="20092" spans="1:8" x14ac:dyDescent="0.2">
      <c r="A20092">
        <v>20040</v>
      </c>
      <c r="B20092" t="s">
        <v>551</v>
      </c>
      <c r="C20092">
        <f>COUNTIFS($B$4:$B20092,$B20092)</f>
        <v>20</v>
      </c>
      <c r="D20092" t="s">
        <v>18530</v>
      </c>
      <c r="E20092" t="s">
        <v>602</v>
      </c>
      <c r="F20092" t="s">
        <v>2758</v>
      </c>
      <c r="G20092" t="s">
        <v>1020</v>
      </c>
      <c r="H20092" t="str">
        <f t="shared" si="313"/>
        <v>20สพม.อุดรธานี</v>
      </c>
    </row>
    <row r="20093" spans="1:8" x14ac:dyDescent="0.2">
      <c r="A20093">
        <v>20041</v>
      </c>
      <c r="B20093" t="s">
        <v>551</v>
      </c>
      <c r="C20093">
        <f>COUNTIFS($B$4:$B20093,$B20093)</f>
        <v>21</v>
      </c>
      <c r="D20093" t="s">
        <v>18531</v>
      </c>
      <c r="E20093" t="s">
        <v>602</v>
      </c>
      <c r="F20093" t="s">
        <v>2758</v>
      </c>
      <c r="G20093" t="s">
        <v>1020</v>
      </c>
      <c r="H20093" t="str">
        <f t="shared" si="313"/>
        <v>21สพม.อุดรธานี</v>
      </c>
    </row>
    <row r="20094" spans="1:8" x14ac:dyDescent="0.2">
      <c r="A20094">
        <v>20042</v>
      </c>
      <c r="B20094" t="s">
        <v>551</v>
      </c>
      <c r="C20094">
        <f>COUNTIFS($B$4:$B20094,$B20094)</f>
        <v>22</v>
      </c>
      <c r="D20094" t="s">
        <v>18532</v>
      </c>
      <c r="E20094" t="s">
        <v>602</v>
      </c>
      <c r="F20094" t="s">
        <v>2758</v>
      </c>
      <c r="G20094" t="s">
        <v>1020</v>
      </c>
      <c r="H20094" t="str">
        <f t="shared" si="313"/>
        <v>22สพม.อุดรธานี</v>
      </c>
    </row>
    <row r="20095" spans="1:8" x14ac:dyDescent="0.2">
      <c r="A20095">
        <v>20043</v>
      </c>
      <c r="B20095" t="s">
        <v>551</v>
      </c>
      <c r="C20095">
        <f>COUNTIFS($B$4:$B20095,$B20095)</f>
        <v>23</v>
      </c>
      <c r="D20095" t="s">
        <v>18533</v>
      </c>
      <c r="E20095" t="s">
        <v>602</v>
      </c>
      <c r="F20095" t="s">
        <v>2758</v>
      </c>
      <c r="G20095" t="s">
        <v>1020</v>
      </c>
      <c r="H20095" t="str">
        <f t="shared" si="313"/>
        <v>23สพม.อุดรธานี</v>
      </c>
    </row>
    <row r="20096" spans="1:8" x14ac:dyDescent="0.2">
      <c r="A20096">
        <v>20044</v>
      </c>
      <c r="B20096" t="s">
        <v>551</v>
      </c>
      <c r="C20096">
        <f>COUNTIFS($B$4:$B20096,$B20096)</f>
        <v>24</v>
      </c>
      <c r="D20096" t="s">
        <v>18534</v>
      </c>
      <c r="E20096" t="s">
        <v>602</v>
      </c>
      <c r="F20096" t="s">
        <v>2758</v>
      </c>
      <c r="G20096" t="s">
        <v>1020</v>
      </c>
      <c r="H20096" t="str">
        <f t="shared" si="313"/>
        <v>24สพม.อุดรธานี</v>
      </c>
    </row>
    <row r="20097" spans="1:8" x14ac:dyDescent="0.2">
      <c r="A20097">
        <v>20045</v>
      </c>
      <c r="B20097" t="s">
        <v>551</v>
      </c>
      <c r="C20097">
        <f>COUNTIFS($B$4:$B20097,$B20097)</f>
        <v>25</v>
      </c>
      <c r="D20097" t="s">
        <v>18535</v>
      </c>
      <c r="E20097" t="s">
        <v>602</v>
      </c>
      <c r="F20097" t="s">
        <v>2758</v>
      </c>
      <c r="G20097" t="s">
        <v>1020</v>
      </c>
      <c r="H20097" t="str">
        <f t="shared" si="313"/>
        <v>25สพม.อุดรธานี</v>
      </c>
    </row>
    <row r="20098" spans="1:8" x14ac:dyDescent="0.2">
      <c r="A20098">
        <v>20046</v>
      </c>
      <c r="B20098" t="s">
        <v>551</v>
      </c>
      <c r="C20098">
        <f>COUNTIFS($B$4:$B20098,$B20098)</f>
        <v>26</v>
      </c>
      <c r="D20098" t="s">
        <v>18537</v>
      </c>
      <c r="E20098" t="s">
        <v>602</v>
      </c>
      <c r="F20098" t="s">
        <v>2758</v>
      </c>
      <c r="G20098" t="s">
        <v>1020</v>
      </c>
      <c r="H20098" t="str">
        <f t="shared" si="313"/>
        <v>26สพม.อุดรธานี</v>
      </c>
    </row>
    <row r="20099" spans="1:8" x14ac:dyDescent="0.2">
      <c r="A20099">
        <v>20047</v>
      </c>
      <c r="B20099" t="s">
        <v>551</v>
      </c>
      <c r="C20099">
        <f>COUNTIFS($B$4:$B20099,$B20099)</f>
        <v>27</v>
      </c>
      <c r="D20099" t="s">
        <v>18538</v>
      </c>
      <c r="E20099" t="s">
        <v>602</v>
      </c>
      <c r="F20099" t="s">
        <v>2758</v>
      </c>
      <c r="G20099" t="s">
        <v>1020</v>
      </c>
      <c r="H20099" t="str">
        <f t="shared" si="313"/>
        <v>27สพม.อุดรธานี</v>
      </c>
    </row>
    <row r="20100" spans="1:8" x14ac:dyDescent="0.2">
      <c r="A20100">
        <v>20048</v>
      </c>
      <c r="B20100" t="s">
        <v>551</v>
      </c>
      <c r="C20100">
        <f>COUNTIFS($B$4:$B20100,$B20100)</f>
        <v>28</v>
      </c>
      <c r="D20100" t="s">
        <v>18539</v>
      </c>
      <c r="E20100" t="s">
        <v>602</v>
      </c>
      <c r="F20100" t="s">
        <v>2758</v>
      </c>
      <c r="G20100" t="s">
        <v>1020</v>
      </c>
      <c r="H20100" t="str">
        <f t="shared" ref="H20100:H20163" si="314">C20100&amp;B20100</f>
        <v>28สพม.อุดรธานี</v>
      </c>
    </row>
    <row r="20101" spans="1:8" x14ac:dyDescent="0.2">
      <c r="A20101">
        <v>20049</v>
      </c>
      <c r="B20101" t="s">
        <v>551</v>
      </c>
      <c r="C20101">
        <f>COUNTIFS($B$4:$B20101,$B20101)</f>
        <v>29</v>
      </c>
      <c r="D20101" t="s">
        <v>18540</v>
      </c>
      <c r="E20101" t="s">
        <v>602</v>
      </c>
      <c r="F20101" t="s">
        <v>2758</v>
      </c>
      <c r="G20101" t="s">
        <v>1020</v>
      </c>
      <c r="H20101" t="str">
        <f t="shared" si="314"/>
        <v>29สพม.อุดรธานี</v>
      </c>
    </row>
    <row r="20102" spans="1:8" x14ac:dyDescent="0.2">
      <c r="A20102">
        <v>20050</v>
      </c>
      <c r="B20102" t="s">
        <v>551</v>
      </c>
      <c r="C20102">
        <f>COUNTIFS($B$4:$B20102,$B20102)</f>
        <v>30</v>
      </c>
      <c r="D20102" t="s">
        <v>18541</v>
      </c>
      <c r="E20102" t="s">
        <v>602</v>
      </c>
      <c r="F20102" t="s">
        <v>2758</v>
      </c>
      <c r="G20102" t="s">
        <v>1020</v>
      </c>
      <c r="H20102" t="str">
        <f t="shared" si="314"/>
        <v>30สพม.อุดรธานี</v>
      </c>
    </row>
    <row r="20103" spans="1:8" x14ac:dyDescent="0.2">
      <c r="A20103">
        <v>20051</v>
      </c>
      <c r="B20103" t="s">
        <v>551</v>
      </c>
      <c r="C20103">
        <f>COUNTIFS($B$4:$B20103,$B20103)</f>
        <v>31</v>
      </c>
      <c r="D20103" t="s">
        <v>18542</v>
      </c>
      <c r="E20103" t="s">
        <v>602</v>
      </c>
      <c r="F20103" t="s">
        <v>2758</v>
      </c>
      <c r="G20103" t="s">
        <v>1020</v>
      </c>
      <c r="H20103" t="str">
        <f t="shared" si="314"/>
        <v>31สพม.อุดรธานี</v>
      </c>
    </row>
    <row r="20104" spans="1:8" x14ac:dyDescent="0.2">
      <c r="A20104">
        <v>20052</v>
      </c>
      <c r="B20104" t="s">
        <v>551</v>
      </c>
      <c r="C20104">
        <f>COUNTIFS($B$4:$B20104,$B20104)</f>
        <v>32</v>
      </c>
      <c r="D20104" t="s">
        <v>18543</v>
      </c>
      <c r="E20104" t="s">
        <v>602</v>
      </c>
      <c r="F20104" t="s">
        <v>2758</v>
      </c>
      <c r="G20104" t="s">
        <v>1020</v>
      </c>
      <c r="H20104" t="str">
        <f t="shared" si="314"/>
        <v>32สพม.อุดรธานี</v>
      </c>
    </row>
    <row r="20105" spans="1:8" x14ac:dyDescent="0.2">
      <c r="A20105">
        <v>20053</v>
      </c>
      <c r="B20105" t="s">
        <v>551</v>
      </c>
      <c r="C20105">
        <f>COUNTIFS($B$4:$B20105,$B20105)</f>
        <v>33</v>
      </c>
      <c r="D20105" t="s">
        <v>18544</v>
      </c>
      <c r="E20105" t="s">
        <v>602</v>
      </c>
      <c r="F20105" t="s">
        <v>2758</v>
      </c>
      <c r="G20105" t="s">
        <v>1020</v>
      </c>
      <c r="H20105" t="str">
        <f t="shared" si="314"/>
        <v>33สพม.อุดรธานี</v>
      </c>
    </row>
    <row r="20106" spans="1:8" x14ac:dyDescent="0.2">
      <c r="A20106">
        <v>20054</v>
      </c>
      <c r="B20106" t="s">
        <v>551</v>
      </c>
      <c r="C20106">
        <f>COUNTIFS($B$4:$B20106,$B20106)</f>
        <v>34</v>
      </c>
      <c r="D20106" t="s">
        <v>18545</v>
      </c>
      <c r="E20106" t="s">
        <v>602</v>
      </c>
      <c r="F20106" t="s">
        <v>2758</v>
      </c>
      <c r="G20106" t="s">
        <v>1020</v>
      </c>
      <c r="H20106" t="str">
        <f t="shared" si="314"/>
        <v>34สพม.อุดรธานี</v>
      </c>
    </row>
    <row r="20107" spans="1:8" x14ac:dyDescent="0.2">
      <c r="A20107">
        <v>20055</v>
      </c>
      <c r="B20107" t="s">
        <v>551</v>
      </c>
      <c r="C20107">
        <f>COUNTIFS($B$4:$B20107,$B20107)</f>
        <v>35</v>
      </c>
      <c r="D20107" t="s">
        <v>18546</v>
      </c>
      <c r="E20107" t="s">
        <v>602</v>
      </c>
      <c r="F20107" t="s">
        <v>2758</v>
      </c>
      <c r="G20107" t="s">
        <v>1020</v>
      </c>
      <c r="H20107" t="str">
        <f t="shared" si="314"/>
        <v>35สพม.อุดรธานี</v>
      </c>
    </row>
    <row r="20108" spans="1:8" x14ac:dyDescent="0.2">
      <c r="A20108">
        <v>20056</v>
      </c>
      <c r="B20108" t="s">
        <v>551</v>
      </c>
      <c r="C20108">
        <f>COUNTIFS($B$4:$B20108,$B20108)</f>
        <v>36</v>
      </c>
      <c r="D20108" t="s">
        <v>18547</v>
      </c>
      <c r="E20108" t="s">
        <v>602</v>
      </c>
      <c r="F20108" t="s">
        <v>2758</v>
      </c>
      <c r="G20108" t="s">
        <v>1020</v>
      </c>
      <c r="H20108" t="str">
        <f t="shared" si="314"/>
        <v>36สพม.อุดรธานี</v>
      </c>
    </row>
    <row r="20109" spans="1:8" x14ac:dyDescent="0.2">
      <c r="A20109">
        <v>20057</v>
      </c>
      <c r="B20109" t="s">
        <v>551</v>
      </c>
      <c r="C20109">
        <f>COUNTIFS($B$4:$B20109,$B20109)</f>
        <v>37</v>
      </c>
      <c r="D20109" t="s">
        <v>18548</v>
      </c>
      <c r="E20109" t="s">
        <v>602</v>
      </c>
      <c r="F20109" t="s">
        <v>2758</v>
      </c>
      <c r="G20109" t="s">
        <v>1020</v>
      </c>
      <c r="H20109" t="str">
        <f t="shared" si="314"/>
        <v>37สพม.อุดรธานี</v>
      </c>
    </row>
    <row r="20110" spans="1:8" x14ac:dyDescent="0.2">
      <c r="A20110">
        <v>20058</v>
      </c>
      <c r="B20110" t="s">
        <v>551</v>
      </c>
      <c r="C20110">
        <f>COUNTIFS($B$4:$B20110,$B20110)</f>
        <v>38</v>
      </c>
      <c r="D20110" t="s">
        <v>18549</v>
      </c>
      <c r="E20110" t="s">
        <v>602</v>
      </c>
      <c r="F20110" t="s">
        <v>2758</v>
      </c>
      <c r="G20110" t="s">
        <v>1020</v>
      </c>
      <c r="H20110" t="str">
        <f t="shared" si="314"/>
        <v>38สพม.อุดรธานี</v>
      </c>
    </row>
    <row r="20111" spans="1:8" x14ac:dyDescent="0.2">
      <c r="A20111">
        <v>20059</v>
      </c>
      <c r="B20111" t="s">
        <v>551</v>
      </c>
      <c r="C20111">
        <f>COUNTIFS($B$4:$B20111,$B20111)</f>
        <v>39</v>
      </c>
      <c r="D20111" t="s">
        <v>18550</v>
      </c>
      <c r="E20111" t="s">
        <v>602</v>
      </c>
      <c r="F20111" t="s">
        <v>2758</v>
      </c>
      <c r="G20111" t="s">
        <v>1020</v>
      </c>
      <c r="H20111" t="str">
        <f t="shared" si="314"/>
        <v>39สพม.อุดรธานี</v>
      </c>
    </row>
    <row r="20112" spans="1:8" x14ac:dyDescent="0.2">
      <c r="A20112">
        <v>20060</v>
      </c>
      <c r="B20112" t="s">
        <v>551</v>
      </c>
      <c r="C20112">
        <f>COUNTIFS($B$4:$B20112,$B20112)</f>
        <v>40</v>
      </c>
      <c r="D20112" t="s">
        <v>18551</v>
      </c>
      <c r="E20112" t="s">
        <v>602</v>
      </c>
      <c r="F20112" t="s">
        <v>2758</v>
      </c>
      <c r="G20112" t="s">
        <v>1020</v>
      </c>
      <c r="H20112" t="str">
        <f t="shared" si="314"/>
        <v>40สพม.อุดรธานี</v>
      </c>
    </row>
    <row r="20113" spans="1:8" x14ac:dyDescent="0.2">
      <c r="A20113">
        <v>20061</v>
      </c>
      <c r="B20113" t="s">
        <v>551</v>
      </c>
      <c r="C20113">
        <f>COUNTIFS($B$4:$B20113,$B20113)</f>
        <v>41</v>
      </c>
      <c r="D20113" t="s">
        <v>18552</v>
      </c>
      <c r="E20113" t="s">
        <v>602</v>
      </c>
      <c r="F20113" t="s">
        <v>2758</v>
      </c>
      <c r="G20113" t="s">
        <v>1020</v>
      </c>
      <c r="H20113" t="str">
        <f t="shared" si="314"/>
        <v>41สพม.อุดรธานี</v>
      </c>
    </row>
    <row r="20114" spans="1:8" x14ac:dyDescent="0.2">
      <c r="A20114">
        <v>20062</v>
      </c>
      <c r="B20114" t="s">
        <v>551</v>
      </c>
      <c r="C20114">
        <f>COUNTIFS($B$4:$B20114,$B20114)</f>
        <v>42</v>
      </c>
      <c r="D20114" t="s">
        <v>18553</v>
      </c>
      <c r="E20114" t="s">
        <v>602</v>
      </c>
      <c r="F20114" t="s">
        <v>2758</v>
      </c>
      <c r="G20114" t="s">
        <v>1020</v>
      </c>
      <c r="H20114" t="str">
        <f t="shared" si="314"/>
        <v>42สพม.อุดรธานี</v>
      </c>
    </row>
    <row r="20115" spans="1:8" x14ac:dyDescent="0.2">
      <c r="A20115">
        <v>20063</v>
      </c>
      <c r="B20115" t="s">
        <v>551</v>
      </c>
      <c r="C20115">
        <f>COUNTIFS($B$4:$B20115,$B20115)</f>
        <v>43</v>
      </c>
      <c r="D20115" t="s">
        <v>18554</v>
      </c>
      <c r="E20115" t="s">
        <v>602</v>
      </c>
      <c r="F20115" t="s">
        <v>2758</v>
      </c>
      <c r="G20115" t="s">
        <v>1020</v>
      </c>
      <c r="H20115" t="str">
        <f t="shared" si="314"/>
        <v>43สพม.อุดรธานี</v>
      </c>
    </row>
    <row r="20116" spans="1:8" x14ac:dyDescent="0.2">
      <c r="A20116">
        <v>20064</v>
      </c>
      <c r="B20116" t="s">
        <v>551</v>
      </c>
      <c r="C20116">
        <f>COUNTIFS($B$4:$B20116,$B20116)</f>
        <v>44</v>
      </c>
      <c r="D20116" t="s">
        <v>18556</v>
      </c>
      <c r="E20116" t="s">
        <v>602</v>
      </c>
      <c r="F20116" t="s">
        <v>2758</v>
      </c>
      <c r="G20116" t="s">
        <v>1020</v>
      </c>
      <c r="H20116" t="str">
        <f t="shared" si="314"/>
        <v>44สพม.อุดรธานี</v>
      </c>
    </row>
    <row r="20117" spans="1:8" x14ac:dyDescent="0.2">
      <c r="A20117">
        <v>20065</v>
      </c>
      <c r="B20117" t="s">
        <v>551</v>
      </c>
      <c r="C20117">
        <f>COUNTIFS($B$4:$B20117,$B20117)</f>
        <v>45</v>
      </c>
      <c r="D20117" t="s">
        <v>18557</v>
      </c>
      <c r="E20117" t="s">
        <v>602</v>
      </c>
      <c r="F20117" t="s">
        <v>2758</v>
      </c>
      <c r="G20117" t="s">
        <v>1020</v>
      </c>
      <c r="H20117" t="str">
        <f t="shared" si="314"/>
        <v>45สพม.อุดรธานี</v>
      </c>
    </row>
    <row r="20118" spans="1:8" x14ac:dyDescent="0.2">
      <c r="A20118">
        <v>20066</v>
      </c>
      <c r="B20118" t="s">
        <v>551</v>
      </c>
      <c r="C20118">
        <f>COUNTIFS($B$4:$B20118,$B20118)</f>
        <v>46</v>
      </c>
      <c r="D20118" t="s">
        <v>18558</v>
      </c>
      <c r="E20118" t="s">
        <v>602</v>
      </c>
      <c r="F20118" t="s">
        <v>2758</v>
      </c>
      <c r="G20118" t="s">
        <v>1020</v>
      </c>
      <c r="H20118" t="str">
        <f t="shared" si="314"/>
        <v>46สพม.อุดรธานี</v>
      </c>
    </row>
    <row r="20119" spans="1:8" x14ac:dyDescent="0.2">
      <c r="A20119">
        <v>20067</v>
      </c>
      <c r="B20119" t="s">
        <v>551</v>
      </c>
      <c r="C20119">
        <f>COUNTIFS($B$4:$B20119,$B20119)</f>
        <v>47</v>
      </c>
      <c r="D20119" t="s">
        <v>18559</v>
      </c>
      <c r="E20119" t="s">
        <v>602</v>
      </c>
      <c r="F20119" t="s">
        <v>2758</v>
      </c>
      <c r="G20119" t="s">
        <v>1020</v>
      </c>
      <c r="H20119" t="str">
        <f t="shared" si="314"/>
        <v>47สพม.อุดรธานี</v>
      </c>
    </row>
    <row r="20120" spans="1:8" x14ac:dyDescent="0.2">
      <c r="A20120">
        <v>20068</v>
      </c>
      <c r="B20120" t="s">
        <v>551</v>
      </c>
      <c r="C20120">
        <f>COUNTIFS($B$4:$B20120,$B20120)</f>
        <v>48</v>
      </c>
      <c r="D20120" t="s">
        <v>18560</v>
      </c>
      <c r="E20120" t="s">
        <v>602</v>
      </c>
      <c r="F20120" t="s">
        <v>2758</v>
      </c>
      <c r="G20120" t="s">
        <v>1020</v>
      </c>
      <c r="H20120" t="str">
        <f t="shared" si="314"/>
        <v>48สพม.อุดรธานี</v>
      </c>
    </row>
    <row r="20121" spans="1:8" x14ac:dyDescent="0.2">
      <c r="A20121">
        <v>20069</v>
      </c>
      <c r="B20121" t="s">
        <v>551</v>
      </c>
      <c r="C20121">
        <f>COUNTIFS($B$4:$B20121,$B20121)</f>
        <v>49</v>
      </c>
      <c r="D20121" t="s">
        <v>18561</v>
      </c>
      <c r="E20121" t="s">
        <v>602</v>
      </c>
      <c r="F20121" t="s">
        <v>2758</v>
      </c>
      <c r="G20121" t="s">
        <v>1020</v>
      </c>
      <c r="H20121" t="str">
        <f t="shared" si="314"/>
        <v>49สพม.อุดรธานี</v>
      </c>
    </row>
    <row r="20122" spans="1:8" x14ac:dyDescent="0.2">
      <c r="A20122">
        <v>20070</v>
      </c>
      <c r="B20122" t="s">
        <v>551</v>
      </c>
      <c r="C20122">
        <f>COUNTIFS($B$4:$B20122,$B20122)</f>
        <v>50</v>
      </c>
      <c r="D20122" t="s">
        <v>18563</v>
      </c>
      <c r="E20122" t="s">
        <v>602</v>
      </c>
      <c r="F20122" t="s">
        <v>2758</v>
      </c>
      <c r="G20122" t="s">
        <v>1020</v>
      </c>
      <c r="H20122" t="str">
        <f t="shared" si="314"/>
        <v>50สพม.อุดรธานี</v>
      </c>
    </row>
    <row r="20123" spans="1:8" x14ac:dyDescent="0.2">
      <c r="A20123">
        <v>20071</v>
      </c>
      <c r="B20123" t="s">
        <v>551</v>
      </c>
      <c r="C20123">
        <f>COUNTIFS($B$4:$B20123,$B20123)</f>
        <v>51</v>
      </c>
      <c r="D20123" t="s">
        <v>18564</v>
      </c>
      <c r="E20123" t="s">
        <v>602</v>
      </c>
      <c r="F20123" t="s">
        <v>2758</v>
      </c>
      <c r="G20123" t="s">
        <v>1020</v>
      </c>
      <c r="H20123" t="str">
        <f t="shared" si="314"/>
        <v>51สพม.อุดรธานี</v>
      </c>
    </row>
    <row r="20124" spans="1:8" x14ac:dyDescent="0.2">
      <c r="A20124">
        <v>20072</v>
      </c>
      <c r="B20124" t="s">
        <v>551</v>
      </c>
      <c r="C20124">
        <f>COUNTIFS($B$4:$B20124,$B20124)</f>
        <v>52</v>
      </c>
      <c r="D20124" t="s">
        <v>18566</v>
      </c>
      <c r="E20124" t="s">
        <v>602</v>
      </c>
      <c r="F20124" t="s">
        <v>2758</v>
      </c>
      <c r="G20124" t="s">
        <v>1020</v>
      </c>
      <c r="H20124" t="str">
        <f t="shared" si="314"/>
        <v>52สพม.อุดรธานี</v>
      </c>
    </row>
    <row r="20125" spans="1:8" x14ac:dyDescent="0.2">
      <c r="A20125">
        <v>20073</v>
      </c>
      <c r="B20125" t="s">
        <v>551</v>
      </c>
      <c r="C20125">
        <f>COUNTIFS($B$4:$B20125,$B20125)</f>
        <v>53</v>
      </c>
      <c r="D20125" t="s">
        <v>18568</v>
      </c>
      <c r="E20125" t="s">
        <v>602</v>
      </c>
      <c r="F20125" t="s">
        <v>2758</v>
      </c>
      <c r="G20125" t="s">
        <v>1020</v>
      </c>
      <c r="H20125" t="str">
        <f t="shared" si="314"/>
        <v>53สพม.อุดรธานี</v>
      </c>
    </row>
    <row r="20126" spans="1:8" x14ac:dyDescent="0.2">
      <c r="A20126">
        <v>20074</v>
      </c>
      <c r="B20126" t="s">
        <v>551</v>
      </c>
      <c r="C20126">
        <f>COUNTIFS($B$4:$B20126,$B20126)</f>
        <v>54</v>
      </c>
      <c r="D20126" t="s">
        <v>18569</v>
      </c>
      <c r="E20126" t="s">
        <v>602</v>
      </c>
      <c r="F20126" t="s">
        <v>2758</v>
      </c>
      <c r="G20126" t="s">
        <v>1020</v>
      </c>
      <c r="H20126" t="str">
        <f t="shared" si="314"/>
        <v>54สพม.อุดรธานี</v>
      </c>
    </row>
    <row r="20127" spans="1:8" x14ac:dyDescent="0.2">
      <c r="A20127">
        <v>20075</v>
      </c>
      <c r="B20127" t="s">
        <v>551</v>
      </c>
      <c r="C20127">
        <f>COUNTIFS($B$4:$B20127,$B20127)</f>
        <v>55</v>
      </c>
      <c r="D20127" t="s">
        <v>18570</v>
      </c>
      <c r="E20127" t="s">
        <v>602</v>
      </c>
      <c r="F20127" t="s">
        <v>2758</v>
      </c>
      <c r="G20127" t="s">
        <v>1020</v>
      </c>
      <c r="H20127" t="str">
        <f t="shared" si="314"/>
        <v>55สพม.อุดรธานี</v>
      </c>
    </row>
    <row r="20128" spans="1:8" x14ac:dyDescent="0.2">
      <c r="A20128">
        <v>20076</v>
      </c>
      <c r="B20128" t="s">
        <v>551</v>
      </c>
      <c r="C20128">
        <f>COUNTIFS($B$4:$B20128,$B20128)</f>
        <v>56</v>
      </c>
      <c r="D20128" t="s">
        <v>18571</v>
      </c>
      <c r="E20128" t="s">
        <v>602</v>
      </c>
      <c r="F20128" t="s">
        <v>2758</v>
      </c>
      <c r="G20128" t="s">
        <v>1020</v>
      </c>
      <c r="H20128" t="str">
        <f t="shared" si="314"/>
        <v>56สพม.อุดรธานี</v>
      </c>
    </row>
    <row r="20129" spans="1:8" x14ac:dyDescent="0.2">
      <c r="A20129">
        <v>20077</v>
      </c>
      <c r="B20129" t="s">
        <v>551</v>
      </c>
      <c r="C20129">
        <f>COUNTIFS($B$4:$B20129,$B20129)</f>
        <v>57</v>
      </c>
      <c r="D20129" t="s">
        <v>18572</v>
      </c>
      <c r="E20129" t="s">
        <v>602</v>
      </c>
      <c r="F20129" t="s">
        <v>2758</v>
      </c>
      <c r="G20129" t="s">
        <v>1020</v>
      </c>
      <c r="H20129" t="str">
        <f t="shared" si="314"/>
        <v>57สพม.อุดรธานี</v>
      </c>
    </row>
    <row r="20130" spans="1:8" x14ac:dyDescent="0.2">
      <c r="A20130">
        <v>20078</v>
      </c>
      <c r="B20130" t="s">
        <v>551</v>
      </c>
      <c r="C20130">
        <f>COUNTIFS($B$4:$B20130,$B20130)</f>
        <v>58</v>
      </c>
      <c r="D20130" t="s">
        <v>18573</v>
      </c>
      <c r="E20130" t="s">
        <v>602</v>
      </c>
      <c r="F20130" t="s">
        <v>2758</v>
      </c>
      <c r="G20130" t="s">
        <v>1020</v>
      </c>
      <c r="H20130" t="str">
        <f t="shared" si="314"/>
        <v>58สพม.อุดรธานี</v>
      </c>
    </row>
    <row r="20131" spans="1:8" x14ac:dyDescent="0.2">
      <c r="A20131">
        <v>20079</v>
      </c>
      <c r="B20131" t="s">
        <v>551</v>
      </c>
      <c r="C20131">
        <f>COUNTIFS($B$4:$B20131,$B20131)</f>
        <v>59</v>
      </c>
      <c r="D20131" t="s">
        <v>18574</v>
      </c>
      <c r="E20131" t="s">
        <v>602</v>
      </c>
      <c r="F20131" t="s">
        <v>2758</v>
      </c>
      <c r="G20131" t="s">
        <v>1020</v>
      </c>
      <c r="H20131" t="str">
        <f t="shared" si="314"/>
        <v>59สพม.อุดรธานี</v>
      </c>
    </row>
    <row r="20132" spans="1:8" x14ac:dyDescent="0.2">
      <c r="A20132">
        <v>20080</v>
      </c>
      <c r="B20132" t="s">
        <v>551</v>
      </c>
      <c r="C20132">
        <f>COUNTIFS($B$4:$B20132,$B20132)</f>
        <v>60</v>
      </c>
      <c r="D20132" t="s">
        <v>18575</v>
      </c>
      <c r="E20132" t="s">
        <v>602</v>
      </c>
      <c r="F20132" t="s">
        <v>2758</v>
      </c>
      <c r="G20132" t="s">
        <v>1020</v>
      </c>
      <c r="H20132" t="str">
        <f t="shared" si="314"/>
        <v>60สพม.อุดรธานี</v>
      </c>
    </row>
    <row r="20133" spans="1:8" x14ac:dyDescent="0.2">
      <c r="A20133">
        <v>20081</v>
      </c>
      <c r="B20133" t="s">
        <v>551</v>
      </c>
      <c r="C20133">
        <f>COUNTIFS($B$4:$B20133,$B20133)</f>
        <v>61</v>
      </c>
      <c r="D20133" t="s">
        <v>18576</v>
      </c>
      <c r="E20133" t="s">
        <v>602</v>
      </c>
      <c r="F20133" t="s">
        <v>2758</v>
      </c>
      <c r="G20133" t="s">
        <v>1020</v>
      </c>
      <c r="H20133" t="str">
        <f t="shared" si="314"/>
        <v>61สพม.อุดรธานี</v>
      </c>
    </row>
    <row r="20134" spans="1:8" x14ac:dyDescent="0.2">
      <c r="A20134">
        <v>20082</v>
      </c>
      <c r="B20134" t="s">
        <v>551</v>
      </c>
      <c r="C20134">
        <f>COUNTIFS($B$4:$B20134,$B20134)</f>
        <v>62</v>
      </c>
      <c r="D20134" t="s">
        <v>18577</v>
      </c>
      <c r="E20134" t="s">
        <v>602</v>
      </c>
      <c r="F20134" t="s">
        <v>2758</v>
      </c>
      <c r="G20134" t="s">
        <v>1020</v>
      </c>
      <c r="H20134" t="str">
        <f t="shared" si="314"/>
        <v>62สพม.อุดรธานี</v>
      </c>
    </row>
    <row r="20135" spans="1:8" x14ac:dyDescent="0.2">
      <c r="A20135">
        <v>20083</v>
      </c>
      <c r="B20135" t="s">
        <v>551</v>
      </c>
      <c r="C20135">
        <f>COUNTIFS($B$4:$B20135,$B20135)</f>
        <v>63</v>
      </c>
      <c r="D20135" t="s">
        <v>18578</v>
      </c>
      <c r="E20135" t="s">
        <v>602</v>
      </c>
      <c r="F20135" t="s">
        <v>2758</v>
      </c>
      <c r="G20135" t="s">
        <v>1020</v>
      </c>
      <c r="H20135" t="str">
        <f t="shared" si="314"/>
        <v>63สพม.อุดรธานี</v>
      </c>
    </row>
    <row r="20136" spans="1:8" x14ac:dyDescent="0.2">
      <c r="A20136">
        <v>20084</v>
      </c>
      <c r="B20136" t="s">
        <v>551</v>
      </c>
      <c r="C20136">
        <f>COUNTIFS($B$4:$B20136,$B20136)</f>
        <v>64</v>
      </c>
      <c r="D20136" t="s">
        <v>18579</v>
      </c>
      <c r="E20136" t="s">
        <v>602</v>
      </c>
      <c r="F20136" t="s">
        <v>2758</v>
      </c>
      <c r="G20136" t="s">
        <v>1020</v>
      </c>
      <c r="H20136" t="str">
        <f t="shared" si="314"/>
        <v>64สพม.อุดรธานี</v>
      </c>
    </row>
    <row r="20137" spans="1:8" x14ac:dyDescent="0.2">
      <c r="A20137">
        <v>20085</v>
      </c>
      <c r="B20137" t="s">
        <v>551</v>
      </c>
      <c r="C20137">
        <f>COUNTIFS($B$4:$B20137,$B20137)</f>
        <v>65</v>
      </c>
      <c r="D20137" t="s">
        <v>18580</v>
      </c>
      <c r="E20137" t="s">
        <v>602</v>
      </c>
      <c r="F20137" t="s">
        <v>2758</v>
      </c>
      <c r="G20137" t="s">
        <v>1020</v>
      </c>
      <c r="H20137" t="str">
        <f t="shared" si="314"/>
        <v>65สพม.อุดรธานี</v>
      </c>
    </row>
    <row r="20138" spans="1:8" x14ac:dyDescent="0.2">
      <c r="A20138">
        <v>20086</v>
      </c>
      <c r="B20138" t="s">
        <v>551</v>
      </c>
      <c r="C20138">
        <f>COUNTIFS($B$4:$B20138,$B20138)</f>
        <v>66</v>
      </c>
      <c r="D20138" t="s">
        <v>18582</v>
      </c>
      <c r="E20138" t="s">
        <v>602</v>
      </c>
      <c r="F20138" t="s">
        <v>2758</v>
      </c>
      <c r="G20138" t="s">
        <v>1020</v>
      </c>
      <c r="H20138" t="str">
        <f t="shared" si="314"/>
        <v>66สพม.อุดรธานี</v>
      </c>
    </row>
    <row r="20139" spans="1:8" x14ac:dyDescent="0.2">
      <c r="A20139">
        <v>20087</v>
      </c>
      <c r="B20139" t="s">
        <v>551</v>
      </c>
      <c r="C20139">
        <f>COUNTIFS($B$4:$B20139,$B20139)</f>
        <v>67</v>
      </c>
      <c r="D20139" t="s">
        <v>18583</v>
      </c>
      <c r="E20139" t="s">
        <v>602</v>
      </c>
      <c r="F20139" t="s">
        <v>2758</v>
      </c>
      <c r="G20139" t="s">
        <v>1020</v>
      </c>
      <c r="H20139" t="str">
        <f t="shared" si="314"/>
        <v>67สพม.อุดรธานี</v>
      </c>
    </row>
    <row r="20140" spans="1:8" x14ac:dyDescent="0.2">
      <c r="A20140">
        <v>20088</v>
      </c>
      <c r="B20140" t="s">
        <v>551</v>
      </c>
      <c r="C20140">
        <f>COUNTIFS($B$4:$B20140,$B20140)</f>
        <v>68</v>
      </c>
      <c r="D20140" t="s">
        <v>18584</v>
      </c>
      <c r="E20140" t="s">
        <v>602</v>
      </c>
      <c r="F20140" t="s">
        <v>2758</v>
      </c>
      <c r="G20140" t="s">
        <v>1020</v>
      </c>
      <c r="H20140" t="str">
        <f t="shared" si="314"/>
        <v>68สพม.อุดรธานี</v>
      </c>
    </row>
    <row r="20141" spans="1:8" x14ac:dyDescent="0.2">
      <c r="A20141">
        <v>20089</v>
      </c>
      <c r="B20141" t="s">
        <v>551</v>
      </c>
      <c r="C20141">
        <f>COUNTIFS($B$4:$B20141,$B20141)</f>
        <v>69</v>
      </c>
      <c r="D20141" t="s">
        <v>18585</v>
      </c>
      <c r="E20141" t="s">
        <v>602</v>
      </c>
      <c r="F20141" t="s">
        <v>2758</v>
      </c>
      <c r="G20141" t="s">
        <v>1020</v>
      </c>
      <c r="H20141" t="str">
        <f t="shared" si="314"/>
        <v>69สพม.อุดรธานี</v>
      </c>
    </row>
    <row r="20142" spans="1:8" x14ac:dyDescent="0.2">
      <c r="A20142">
        <v>20090</v>
      </c>
      <c r="B20142" t="s">
        <v>551</v>
      </c>
      <c r="C20142">
        <f>COUNTIFS($B$4:$B20142,$B20142)</f>
        <v>70</v>
      </c>
      <c r="D20142" t="s">
        <v>18586</v>
      </c>
      <c r="E20142" t="s">
        <v>602</v>
      </c>
      <c r="F20142" t="s">
        <v>2758</v>
      </c>
      <c r="G20142" t="s">
        <v>1020</v>
      </c>
      <c r="H20142" t="str">
        <f t="shared" si="314"/>
        <v>70สพม.อุดรธานี</v>
      </c>
    </row>
    <row r="20143" spans="1:8" x14ac:dyDescent="0.2">
      <c r="A20143">
        <v>20091</v>
      </c>
      <c r="B20143" t="s">
        <v>551</v>
      </c>
      <c r="C20143">
        <f>COUNTIFS($B$4:$B20143,$B20143)</f>
        <v>71</v>
      </c>
      <c r="D20143" t="s">
        <v>18587</v>
      </c>
      <c r="E20143" t="s">
        <v>602</v>
      </c>
      <c r="F20143" t="s">
        <v>2758</v>
      </c>
      <c r="G20143" t="s">
        <v>1020</v>
      </c>
      <c r="H20143" t="str">
        <f t="shared" si="314"/>
        <v>71สพม.อุดรธานี</v>
      </c>
    </row>
    <row r="20144" spans="1:8" x14ac:dyDescent="0.2">
      <c r="A20144">
        <v>20092</v>
      </c>
      <c r="B20144" t="s">
        <v>551</v>
      </c>
      <c r="C20144">
        <f>COUNTIFS($B$4:$B20144,$B20144)</f>
        <v>72</v>
      </c>
      <c r="D20144" t="s">
        <v>18588</v>
      </c>
      <c r="E20144" t="s">
        <v>602</v>
      </c>
      <c r="F20144" t="s">
        <v>2758</v>
      </c>
      <c r="G20144" t="s">
        <v>1020</v>
      </c>
      <c r="H20144" t="str">
        <f t="shared" si="314"/>
        <v>72สพม.อุดรธานี</v>
      </c>
    </row>
    <row r="20145" spans="1:8" x14ac:dyDescent="0.2">
      <c r="A20145">
        <v>20093</v>
      </c>
      <c r="B20145" t="s">
        <v>551</v>
      </c>
      <c r="C20145">
        <f>COUNTIFS($B$4:$B20145,$B20145)</f>
        <v>73</v>
      </c>
      <c r="D20145" t="s">
        <v>18589</v>
      </c>
      <c r="E20145" t="s">
        <v>602</v>
      </c>
      <c r="F20145" t="s">
        <v>2758</v>
      </c>
      <c r="G20145" t="s">
        <v>1020</v>
      </c>
      <c r="H20145" t="str">
        <f t="shared" si="314"/>
        <v>73สพม.อุดรธานี</v>
      </c>
    </row>
    <row r="20146" spans="1:8" x14ac:dyDescent="0.2">
      <c r="A20146">
        <v>20094</v>
      </c>
      <c r="B20146" t="s">
        <v>551</v>
      </c>
      <c r="C20146">
        <f>COUNTIFS($B$4:$B20146,$B20146)</f>
        <v>74</v>
      </c>
      <c r="D20146" t="s">
        <v>18590</v>
      </c>
      <c r="E20146" t="s">
        <v>602</v>
      </c>
      <c r="F20146" t="s">
        <v>2758</v>
      </c>
      <c r="G20146" t="s">
        <v>1020</v>
      </c>
      <c r="H20146" t="str">
        <f t="shared" si="314"/>
        <v>74สพม.อุดรธานี</v>
      </c>
    </row>
    <row r="20147" spans="1:8" x14ac:dyDescent="0.2">
      <c r="A20147">
        <v>20095</v>
      </c>
      <c r="B20147" t="s">
        <v>551</v>
      </c>
      <c r="C20147">
        <f>COUNTIFS($B$4:$B20147,$B20147)</f>
        <v>75</v>
      </c>
      <c r="D20147" t="s">
        <v>18591</v>
      </c>
      <c r="E20147" t="s">
        <v>602</v>
      </c>
      <c r="F20147" t="s">
        <v>2758</v>
      </c>
      <c r="G20147" t="s">
        <v>1020</v>
      </c>
      <c r="H20147" t="str">
        <f t="shared" si="314"/>
        <v>75สพม.อุดรธานี</v>
      </c>
    </row>
    <row r="20148" spans="1:8" x14ac:dyDescent="0.2">
      <c r="A20148">
        <v>20096</v>
      </c>
      <c r="B20148" t="s">
        <v>551</v>
      </c>
      <c r="C20148">
        <f>COUNTIFS($B$4:$B20148,$B20148)</f>
        <v>76</v>
      </c>
      <c r="D20148" t="s">
        <v>18593</v>
      </c>
      <c r="E20148" t="s">
        <v>602</v>
      </c>
      <c r="F20148" t="s">
        <v>2758</v>
      </c>
      <c r="G20148" t="s">
        <v>1020</v>
      </c>
      <c r="H20148" t="str">
        <f t="shared" si="314"/>
        <v>76สพม.อุดรธานี</v>
      </c>
    </row>
    <row r="20149" spans="1:8" x14ac:dyDescent="0.2">
      <c r="A20149">
        <v>20097</v>
      </c>
      <c r="B20149" t="s">
        <v>551</v>
      </c>
      <c r="C20149">
        <f>COUNTIFS($B$4:$B20149,$B20149)</f>
        <v>77</v>
      </c>
      <c r="D20149" t="s">
        <v>18594</v>
      </c>
      <c r="E20149" t="s">
        <v>602</v>
      </c>
      <c r="F20149" t="s">
        <v>2758</v>
      </c>
      <c r="G20149" t="s">
        <v>1020</v>
      </c>
      <c r="H20149" t="str">
        <f t="shared" si="314"/>
        <v>77สพม.อุดรธานี</v>
      </c>
    </row>
    <row r="20150" spans="1:8" x14ac:dyDescent="0.2">
      <c r="A20150">
        <v>20098</v>
      </c>
      <c r="B20150" t="s">
        <v>551</v>
      </c>
      <c r="C20150">
        <f>COUNTIFS($B$4:$B20150,$B20150)</f>
        <v>78</v>
      </c>
      <c r="D20150" t="s">
        <v>18595</v>
      </c>
      <c r="E20150" t="s">
        <v>602</v>
      </c>
      <c r="F20150" t="s">
        <v>2758</v>
      </c>
      <c r="G20150" t="s">
        <v>1020</v>
      </c>
      <c r="H20150" t="str">
        <f t="shared" si="314"/>
        <v>78สพม.อุดรธานี</v>
      </c>
    </row>
    <row r="20151" spans="1:8" x14ac:dyDescent="0.2">
      <c r="A20151">
        <v>20099</v>
      </c>
      <c r="B20151" t="s">
        <v>551</v>
      </c>
      <c r="C20151">
        <f>COUNTIFS($B$4:$B20151,$B20151)</f>
        <v>79</v>
      </c>
      <c r="D20151" t="s">
        <v>18596</v>
      </c>
      <c r="E20151" t="s">
        <v>602</v>
      </c>
      <c r="F20151" t="s">
        <v>2758</v>
      </c>
      <c r="G20151" t="s">
        <v>1020</v>
      </c>
      <c r="H20151" t="str">
        <f t="shared" si="314"/>
        <v>79สพม.อุดรธานี</v>
      </c>
    </row>
    <row r="20152" spans="1:8" x14ac:dyDescent="0.2">
      <c r="A20152">
        <v>20100</v>
      </c>
      <c r="B20152" t="s">
        <v>551</v>
      </c>
      <c r="C20152">
        <f>COUNTIFS($B$4:$B20152,$B20152)</f>
        <v>80</v>
      </c>
      <c r="D20152" t="s">
        <v>18597</v>
      </c>
      <c r="E20152" t="s">
        <v>602</v>
      </c>
      <c r="F20152" t="s">
        <v>2758</v>
      </c>
      <c r="G20152" t="s">
        <v>1020</v>
      </c>
      <c r="H20152" t="str">
        <f t="shared" si="314"/>
        <v>80สพม.อุดรธานี</v>
      </c>
    </row>
    <row r="20153" spans="1:8" x14ac:dyDescent="0.2">
      <c r="A20153">
        <v>20101</v>
      </c>
      <c r="B20153" t="s">
        <v>551</v>
      </c>
      <c r="C20153">
        <f>COUNTIFS($B$4:$B20153,$B20153)</f>
        <v>81</v>
      </c>
      <c r="D20153" t="s">
        <v>18598</v>
      </c>
      <c r="E20153" t="s">
        <v>602</v>
      </c>
      <c r="F20153" t="s">
        <v>2758</v>
      </c>
      <c r="G20153" t="s">
        <v>1020</v>
      </c>
      <c r="H20153" t="str">
        <f t="shared" si="314"/>
        <v>81สพม.อุดรธานี</v>
      </c>
    </row>
    <row r="20154" spans="1:8" x14ac:dyDescent="0.2">
      <c r="A20154">
        <v>20102</v>
      </c>
      <c r="B20154" t="s">
        <v>551</v>
      </c>
      <c r="C20154">
        <f>COUNTIFS($B$4:$B20154,$B20154)</f>
        <v>82</v>
      </c>
      <c r="D20154" t="s">
        <v>18599</v>
      </c>
      <c r="E20154" t="s">
        <v>602</v>
      </c>
      <c r="F20154" t="s">
        <v>2758</v>
      </c>
      <c r="G20154" t="s">
        <v>1020</v>
      </c>
      <c r="H20154" t="str">
        <f t="shared" si="314"/>
        <v>82สพม.อุดรธานี</v>
      </c>
    </row>
    <row r="20155" spans="1:8" x14ac:dyDescent="0.2">
      <c r="A20155">
        <v>20103</v>
      </c>
      <c r="B20155" t="s">
        <v>551</v>
      </c>
      <c r="C20155">
        <f>COUNTIFS($B$4:$B20155,$B20155)</f>
        <v>83</v>
      </c>
      <c r="D20155" t="s">
        <v>18600</v>
      </c>
      <c r="E20155" t="s">
        <v>602</v>
      </c>
      <c r="F20155" t="s">
        <v>2758</v>
      </c>
      <c r="G20155" t="s">
        <v>1020</v>
      </c>
      <c r="H20155" t="str">
        <f t="shared" si="314"/>
        <v>83สพม.อุดรธานี</v>
      </c>
    </row>
    <row r="20156" spans="1:8" x14ac:dyDescent="0.2">
      <c r="A20156">
        <v>20104</v>
      </c>
      <c r="B20156" t="s">
        <v>551</v>
      </c>
      <c r="C20156">
        <f>COUNTIFS($B$4:$B20156,$B20156)</f>
        <v>84</v>
      </c>
      <c r="D20156" t="s">
        <v>18601</v>
      </c>
      <c r="E20156" t="s">
        <v>602</v>
      </c>
      <c r="F20156" t="s">
        <v>2758</v>
      </c>
      <c r="G20156" t="s">
        <v>1020</v>
      </c>
      <c r="H20156" t="str">
        <f t="shared" si="314"/>
        <v>84สพม.อุดรธานี</v>
      </c>
    </row>
    <row r="20157" spans="1:8" x14ac:dyDescent="0.2">
      <c r="A20157">
        <v>20105</v>
      </c>
      <c r="B20157" t="s">
        <v>551</v>
      </c>
      <c r="C20157">
        <f>COUNTIFS($B$4:$B20157,$B20157)</f>
        <v>85</v>
      </c>
      <c r="D20157" t="s">
        <v>18602</v>
      </c>
      <c r="E20157" t="s">
        <v>602</v>
      </c>
      <c r="F20157" t="s">
        <v>2758</v>
      </c>
      <c r="G20157" t="s">
        <v>1020</v>
      </c>
      <c r="H20157" t="str">
        <f t="shared" si="314"/>
        <v>85สพม.อุดรธานี</v>
      </c>
    </row>
    <row r="20158" spans="1:8" x14ac:dyDescent="0.2">
      <c r="A20158">
        <v>20106</v>
      </c>
      <c r="B20158" t="s">
        <v>551</v>
      </c>
      <c r="C20158">
        <f>COUNTIFS($B$4:$B20158,$B20158)</f>
        <v>86</v>
      </c>
      <c r="D20158" t="s">
        <v>18604</v>
      </c>
      <c r="E20158" t="s">
        <v>602</v>
      </c>
      <c r="F20158" t="s">
        <v>2758</v>
      </c>
      <c r="G20158" t="s">
        <v>1020</v>
      </c>
      <c r="H20158" t="str">
        <f t="shared" si="314"/>
        <v>86สพม.อุดรธานี</v>
      </c>
    </row>
    <row r="20159" spans="1:8" x14ac:dyDescent="0.2">
      <c r="A20159">
        <v>20107</v>
      </c>
      <c r="B20159" t="s">
        <v>551</v>
      </c>
      <c r="C20159">
        <f>COUNTIFS($B$4:$B20159,$B20159)</f>
        <v>87</v>
      </c>
      <c r="D20159" t="s">
        <v>18605</v>
      </c>
      <c r="E20159" t="s">
        <v>602</v>
      </c>
      <c r="F20159" t="s">
        <v>2758</v>
      </c>
      <c r="G20159" t="s">
        <v>1020</v>
      </c>
      <c r="H20159" t="str">
        <f t="shared" si="314"/>
        <v>87สพม.อุดรธานี</v>
      </c>
    </row>
    <row r="20160" spans="1:8" x14ac:dyDescent="0.2">
      <c r="A20160">
        <v>20108</v>
      </c>
      <c r="B20160" t="s">
        <v>551</v>
      </c>
      <c r="C20160">
        <f>COUNTIFS($B$4:$B20160,$B20160)</f>
        <v>88</v>
      </c>
      <c r="D20160" t="s">
        <v>18606</v>
      </c>
      <c r="E20160" t="s">
        <v>602</v>
      </c>
      <c r="F20160" t="s">
        <v>2758</v>
      </c>
      <c r="G20160" t="s">
        <v>1020</v>
      </c>
      <c r="H20160" t="str">
        <f t="shared" si="314"/>
        <v>88สพม.อุดรธานี</v>
      </c>
    </row>
    <row r="20161" spans="1:8" x14ac:dyDescent="0.2">
      <c r="A20161">
        <v>20109</v>
      </c>
      <c r="B20161" t="s">
        <v>551</v>
      </c>
      <c r="C20161">
        <f>COUNTIFS($B$4:$B20161,$B20161)</f>
        <v>89</v>
      </c>
      <c r="D20161" t="s">
        <v>18607</v>
      </c>
      <c r="E20161" t="s">
        <v>602</v>
      </c>
      <c r="F20161" t="s">
        <v>2758</v>
      </c>
      <c r="G20161" t="s">
        <v>1020</v>
      </c>
      <c r="H20161" t="str">
        <f t="shared" si="314"/>
        <v>89สพม.อุดรธานี</v>
      </c>
    </row>
    <row r="20162" spans="1:8" x14ac:dyDescent="0.2">
      <c r="A20162">
        <v>20110</v>
      </c>
      <c r="B20162" t="s">
        <v>551</v>
      </c>
      <c r="C20162">
        <f>COUNTIFS($B$4:$B20162,$B20162)</f>
        <v>90</v>
      </c>
      <c r="D20162" t="s">
        <v>18608</v>
      </c>
      <c r="E20162" t="s">
        <v>602</v>
      </c>
      <c r="F20162" t="s">
        <v>2758</v>
      </c>
      <c r="G20162" t="s">
        <v>1020</v>
      </c>
      <c r="H20162" t="str">
        <f t="shared" si="314"/>
        <v>90สพม.อุดรธานี</v>
      </c>
    </row>
    <row r="20163" spans="1:8" x14ac:dyDescent="0.2">
      <c r="A20163">
        <v>20111</v>
      </c>
      <c r="B20163" t="s">
        <v>551</v>
      </c>
      <c r="C20163">
        <f>COUNTIFS($B$4:$B20163,$B20163)</f>
        <v>91</v>
      </c>
      <c r="D20163" t="s">
        <v>18609</v>
      </c>
      <c r="E20163" t="s">
        <v>602</v>
      </c>
      <c r="F20163" t="s">
        <v>2758</v>
      </c>
      <c r="G20163" t="s">
        <v>1020</v>
      </c>
      <c r="H20163" t="str">
        <f t="shared" si="314"/>
        <v>91สพม.อุดรธานี</v>
      </c>
    </row>
    <row r="20164" spans="1:8" x14ac:dyDescent="0.2">
      <c r="A20164">
        <v>20112</v>
      </c>
      <c r="B20164" t="s">
        <v>551</v>
      </c>
      <c r="C20164">
        <f>COUNTIFS($B$4:$B20164,$B20164)</f>
        <v>92</v>
      </c>
      <c r="D20164" t="s">
        <v>18610</v>
      </c>
      <c r="E20164" t="s">
        <v>602</v>
      </c>
      <c r="F20164" t="s">
        <v>2758</v>
      </c>
      <c r="G20164" t="s">
        <v>1020</v>
      </c>
      <c r="H20164" t="str">
        <f t="shared" ref="H20164:H20227" si="315">C20164&amp;B20164</f>
        <v>92สพม.อุดรธานี</v>
      </c>
    </row>
    <row r="20165" spans="1:8" x14ac:dyDescent="0.2">
      <c r="A20165">
        <v>20113</v>
      </c>
      <c r="B20165" t="s">
        <v>551</v>
      </c>
      <c r="C20165">
        <f>COUNTIFS($B$4:$B20165,$B20165)</f>
        <v>93</v>
      </c>
      <c r="D20165" t="s">
        <v>18611</v>
      </c>
      <c r="E20165" t="s">
        <v>602</v>
      </c>
      <c r="F20165" t="s">
        <v>2758</v>
      </c>
      <c r="G20165" t="s">
        <v>1020</v>
      </c>
      <c r="H20165" t="str">
        <f t="shared" si="315"/>
        <v>93สพม.อุดรธานี</v>
      </c>
    </row>
    <row r="20166" spans="1:8" x14ac:dyDescent="0.2">
      <c r="A20166">
        <v>20114</v>
      </c>
      <c r="B20166" t="s">
        <v>551</v>
      </c>
      <c r="C20166">
        <f>COUNTIFS($B$4:$B20166,$B20166)</f>
        <v>94</v>
      </c>
      <c r="D20166" t="s">
        <v>18612</v>
      </c>
      <c r="E20166" t="s">
        <v>602</v>
      </c>
      <c r="F20166" t="s">
        <v>2758</v>
      </c>
      <c r="G20166" t="s">
        <v>1020</v>
      </c>
      <c r="H20166" t="str">
        <f t="shared" si="315"/>
        <v>94สพม.อุดรธานี</v>
      </c>
    </row>
    <row r="20167" spans="1:8" x14ac:dyDescent="0.2">
      <c r="A20167">
        <v>20115</v>
      </c>
      <c r="B20167" t="s">
        <v>551</v>
      </c>
      <c r="C20167">
        <f>COUNTIFS($B$4:$B20167,$B20167)</f>
        <v>95</v>
      </c>
      <c r="D20167" t="s">
        <v>18613</v>
      </c>
      <c r="E20167" t="s">
        <v>602</v>
      </c>
      <c r="F20167" t="s">
        <v>2758</v>
      </c>
      <c r="G20167" t="s">
        <v>1020</v>
      </c>
      <c r="H20167" t="str">
        <f t="shared" si="315"/>
        <v>95สพม.อุดรธานี</v>
      </c>
    </row>
    <row r="20168" spans="1:8" x14ac:dyDescent="0.2">
      <c r="A20168">
        <v>20116</v>
      </c>
      <c r="B20168" t="s">
        <v>551</v>
      </c>
      <c r="C20168">
        <f>COUNTIFS($B$4:$B20168,$B20168)</f>
        <v>96</v>
      </c>
      <c r="D20168" t="s">
        <v>19743</v>
      </c>
      <c r="E20168" t="s">
        <v>592</v>
      </c>
      <c r="F20168" t="s">
        <v>2758</v>
      </c>
      <c r="G20168" t="s">
        <v>1020</v>
      </c>
      <c r="H20168" t="str">
        <f t="shared" si="315"/>
        <v>96สพม.อุดรธานี</v>
      </c>
    </row>
    <row r="20169" spans="1:8" x14ac:dyDescent="0.2">
      <c r="A20169">
        <v>20117</v>
      </c>
      <c r="B20169" t="s">
        <v>552</v>
      </c>
      <c r="C20169">
        <f>COUNTIFS($B$4:$B20169,$B20169)</f>
        <v>1</v>
      </c>
      <c r="D20169" t="s">
        <v>2449</v>
      </c>
      <c r="E20169" t="s">
        <v>733</v>
      </c>
      <c r="F20169" t="s">
        <v>1019</v>
      </c>
      <c r="G20169" t="s">
        <v>1020</v>
      </c>
      <c r="H20169" t="str">
        <f t="shared" si="315"/>
        <v>1สพม.อุทัยธานี ชัยนาท</v>
      </c>
    </row>
    <row r="20170" spans="1:8" x14ac:dyDescent="0.2">
      <c r="A20170">
        <v>20118</v>
      </c>
      <c r="B20170" t="s">
        <v>552</v>
      </c>
      <c r="C20170">
        <f>COUNTIFS($B$4:$B20170,$B20170)</f>
        <v>2</v>
      </c>
      <c r="D20170" t="s">
        <v>2452</v>
      </c>
      <c r="E20170" t="s">
        <v>561</v>
      </c>
      <c r="F20170" t="s">
        <v>1019</v>
      </c>
      <c r="G20170" t="s">
        <v>1020</v>
      </c>
      <c r="H20170" t="str">
        <f t="shared" si="315"/>
        <v>2สพม.อุทัยธานี ชัยนาท</v>
      </c>
    </row>
    <row r="20171" spans="1:8" x14ac:dyDescent="0.2">
      <c r="A20171">
        <v>20119</v>
      </c>
      <c r="B20171" t="s">
        <v>552</v>
      </c>
      <c r="C20171">
        <f>COUNTIFS($B$4:$B20171,$B20171)</f>
        <v>3</v>
      </c>
      <c r="D20171" t="s">
        <v>2525</v>
      </c>
      <c r="E20171" t="s">
        <v>573</v>
      </c>
      <c r="F20171" t="s">
        <v>1019</v>
      </c>
      <c r="G20171" t="s">
        <v>1020</v>
      </c>
      <c r="H20171" t="str">
        <f t="shared" si="315"/>
        <v>3สพม.อุทัยธานี ชัยนาท</v>
      </c>
    </row>
    <row r="20172" spans="1:8" x14ac:dyDescent="0.2">
      <c r="A20172">
        <v>20120</v>
      </c>
      <c r="B20172" t="s">
        <v>552</v>
      </c>
      <c r="C20172">
        <f>COUNTIFS($B$4:$B20172,$B20172)</f>
        <v>4</v>
      </c>
      <c r="D20172" t="s">
        <v>2892</v>
      </c>
      <c r="E20172" t="s">
        <v>587</v>
      </c>
      <c r="F20172" t="s">
        <v>2758</v>
      </c>
      <c r="G20172" t="s">
        <v>1020</v>
      </c>
      <c r="H20172" t="str">
        <f t="shared" si="315"/>
        <v>4สพม.อุทัยธานี ชัยนาท</v>
      </c>
    </row>
    <row r="20173" spans="1:8" x14ac:dyDescent="0.2">
      <c r="A20173">
        <v>20121</v>
      </c>
      <c r="B20173" t="s">
        <v>552</v>
      </c>
      <c r="C20173">
        <f>COUNTIFS($B$4:$B20173,$B20173)</f>
        <v>5</v>
      </c>
      <c r="D20173" t="s">
        <v>2893</v>
      </c>
      <c r="E20173" t="s">
        <v>590</v>
      </c>
      <c r="F20173" t="s">
        <v>2758</v>
      </c>
      <c r="G20173" t="s">
        <v>1020</v>
      </c>
      <c r="H20173" t="str">
        <f t="shared" si="315"/>
        <v>5สพม.อุทัยธานี ชัยนาท</v>
      </c>
    </row>
    <row r="20174" spans="1:8" x14ac:dyDescent="0.2">
      <c r="A20174">
        <v>20122</v>
      </c>
      <c r="B20174" t="s">
        <v>552</v>
      </c>
      <c r="C20174">
        <f>COUNTIFS($B$4:$B20174,$B20174)</f>
        <v>6</v>
      </c>
      <c r="D20174" t="s">
        <v>2894</v>
      </c>
      <c r="E20174" t="s">
        <v>592</v>
      </c>
      <c r="F20174" t="s">
        <v>2758</v>
      </c>
      <c r="G20174" t="s">
        <v>1020</v>
      </c>
      <c r="H20174" t="str">
        <f t="shared" si="315"/>
        <v>6สพม.อุทัยธานี ชัยนาท</v>
      </c>
    </row>
    <row r="20175" spans="1:8" x14ac:dyDescent="0.2">
      <c r="A20175">
        <v>20123</v>
      </c>
      <c r="B20175" t="s">
        <v>552</v>
      </c>
      <c r="C20175">
        <f>COUNTIFS($B$4:$B20175,$B20175)</f>
        <v>7</v>
      </c>
      <c r="D20175" t="s">
        <v>2895</v>
      </c>
      <c r="E20175" t="s">
        <v>594</v>
      </c>
      <c r="F20175" t="s">
        <v>2758</v>
      </c>
      <c r="G20175" t="s">
        <v>1020</v>
      </c>
      <c r="H20175" t="str">
        <f t="shared" si="315"/>
        <v>7สพม.อุทัยธานี ชัยนาท</v>
      </c>
    </row>
    <row r="20176" spans="1:8" x14ac:dyDescent="0.2">
      <c r="A20176">
        <v>20124</v>
      </c>
      <c r="B20176" t="s">
        <v>552</v>
      </c>
      <c r="C20176">
        <f>COUNTIFS($B$4:$B20176,$B20176)</f>
        <v>8</v>
      </c>
      <c r="D20176" t="s">
        <v>2897</v>
      </c>
      <c r="E20176" t="s">
        <v>596</v>
      </c>
      <c r="F20176" t="s">
        <v>2758</v>
      </c>
      <c r="G20176" t="s">
        <v>1020</v>
      </c>
      <c r="H20176" t="str">
        <f t="shared" si="315"/>
        <v>8สพม.อุทัยธานี ชัยนาท</v>
      </c>
    </row>
    <row r="20177" spans="1:8" x14ac:dyDescent="0.2">
      <c r="A20177">
        <v>20125</v>
      </c>
      <c r="B20177" t="s">
        <v>552</v>
      </c>
      <c r="C20177">
        <f>COUNTIFS($B$4:$B20177,$B20177)</f>
        <v>9</v>
      </c>
      <c r="D20177" t="s">
        <v>2959</v>
      </c>
      <c r="E20177" t="s">
        <v>591</v>
      </c>
      <c r="F20177" t="s">
        <v>2758</v>
      </c>
      <c r="G20177" t="s">
        <v>1020</v>
      </c>
      <c r="H20177" t="str">
        <f t="shared" si="315"/>
        <v>9สพม.อุทัยธานี ชัยนาท</v>
      </c>
    </row>
    <row r="20178" spans="1:8" x14ac:dyDescent="0.2">
      <c r="A20178">
        <v>20126</v>
      </c>
      <c r="B20178" t="s">
        <v>552</v>
      </c>
      <c r="C20178">
        <f>COUNTIFS($B$4:$B20178,$B20178)</f>
        <v>10</v>
      </c>
      <c r="D20178" t="s">
        <v>2960</v>
      </c>
      <c r="E20178" t="s">
        <v>592</v>
      </c>
      <c r="F20178" t="s">
        <v>2758</v>
      </c>
      <c r="G20178" t="s">
        <v>1020</v>
      </c>
      <c r="H20178" t="str">
        <f t="shared" si="315"/>
        <v>10สพม.อุทัยธานี ชัยนาท</v>
      </c>
    </row>
    <row r="20179" spans="1:8" x14ac:dyDescent="0.2">
      <c r="A20179">
        <v>20127</v>
      </c>
      <c r="B20179" t="s">
        <v>552</v>
      </c>
      <c r="C20179">
        <f>COUNTIFS($B$4:$B20179,$B20179)</f>
        <v>11</v>
      </c>
      <c r="D20179" t="s">
        <v>2961</v>
      </c>
      <c r="E20179" t="s">
        <v>592</v>
      </c>
      <c r="F20179" t="s">
        <v>2758</v>
      </c>
      <c r="G20179" t="s">
        <v>1020</v>
      </c>
      <c r="H20179" t="str">
        <f t="shared" si="315"/>
        <v>11สพม.อุทัยธานี ชัยนาท</v>
      </c>
    </row>
    <row r="20180" spans="1:8" x14ac:dyDescent="0.2">
      <c r="A20180">
        <v>20128</v>
      </c>
      <c r="B20180" t="s">
        <v>552</v>
      </c>
      <c r="C20180">
        <f>COUNTIFS($B$4:$B20180,$B20180)</f>
        <v>12</v>
      </c>
      <c r="D20180" t="s">
        <v>2962</v>
      </c>
      <c r="E20180" t="s">
        <v>594</v>
      </c>
      <c r="F20180" t="s">
        <v>2758</v>
      </c>
      <c r="G20180" t="s">
        <v>1020</v>
      </c>
      <c r="H20180" t="str">
        <f t="shared" si="315"/>
        <v>12สพม.อุทัยธานี ชัยนาท</v>
      </c>
    </row>
    <row r="20181" spans="1:8" x14ac:dyDescent="0.2">
      <c r="A20181">
        <v>20129</v>
      </c>
      <c r="B20181" t="s">
        <v>552</v>
      </c>
      <c r="C20181">
        <f>COUNTIFS($B$4:$B20181,$B20181)</f>
        <v>13</v>
      </c>
      <c r="D20181" t="s">
        <v>2963</v>
      </c>
      <c r="E20181" t="s">
        <v>597</v>
      </c>
      <c r="F20181" t="s">
        <v>2758</v>
      </c>
      <c r="G20181" t="s">
        <v>1020</v>
      </c>
      <c r="H20181" t="str">
        <f t="shared" si="315"/>
        <v>13สพม.อุทัยธานี ชัยนาท</v>
      </c>
    </row>
    <row r="20182" spans="1:8" x14ac:dyDescent="0.2">
      <c r="A20182">
        <v>20130</v>
      </c>
      <c r="B20182" t="s">
        <v>552</v>
      </c>
      <c r="C20182">
        <f>COUNTIFS($B$4:$B20182,$B20182)</f>
        <v>14</v>
      </c>
      <c r="D20182" t="s">
        <v>2964</v>
      </c>
      <c r="E20182" t="s">
        <v>595</v>
      </c>
      <c r="F20182" t="s">
        <v>2758</v>
      </c>
      <c r="G20182" t="s">
        <v>1020</v>
      </c>
      <c r="H20182" t="str">
        <f t="shared" si="315"/>
        <v>14สพม.อุทัยธานี ชัยนาท</v>
      </c>
    </row>
    <row r="20183" spans="1:8" x14ac:dyDescent="0.2">
      <c r="A20183">
        <v>20131</v>
      </c>
      <c r="B20183" t="s">
        <v>552</v>
      </c>
      <c r="C20183">
        <f>COUNTIFS($B$4:$B20183,$B20183)</f>
        <v>15</v>
      </c>
      <c r="D20183" t="s">
        <v>3101</v>
      </c>
      <c r="E20183" t="s">
        <v>3082</v>
      </c>
      <c r="F20183" t="s">
        <v>2758</v>
      </c>
      <c r="G20183" t="s">
        <v>1020</v>
      </c>
      <c r="H20183" t="str">
        <f t="shared" si="315"/>
        <v>15สพม.อุทัยธานี ชัยนาท</v>
      </c>
    </row>
    <row r="20184" spans="1:8" x14ac:dyDescent="0.2">
      <c r="A20184">
        <v>20132</v>
      </c>
      <c r="B20184" t="s">
        <v>552</v>
      </c>
      <c r="C20184">
        <f>COUNTIFS($B$4:$B20184,$B20184)</f>
        <v>16</v>
      </c>
      <c r="D20184" t="s">
        <v>17187</v>
      </c>
      <c r="E20184" t="s">
        <v>602</v>
      </c>
      <c r="F20184" t="s">
        <v>2758</v>
      </c>
      <c r="G20184" t="s">
        <v>1020</v>
      </c>
      <c r="H20184" t="str">
        <f t="shared" si="315"/>
        <v>16สพม.อุทัยธานี ชัยนาท</v>
      </c>
    </row>
    <row r="20185" spans="1:8" x14ac:dyDescent="0.2">
      <c r="A20185">
        <v>20133</v>
      </c>
      <c r="B20185" t="s">
        <v>552</v>
      </c>
      <c r="C20185">
        <f>COUNTIFS($B$4:$B20185,$B20185)</f>
        <v>17</v>
      </c>
      <c r="D20185" t="s">
        <v>19756</v>
      </c>
      <c r="E20185" t="s">
        <v>592</v>
      </c>
      <c r="F20185" t="s">
        <v>2758</v>
      </c>
      <c r="G20185" t="s">
        <v>1020</v>
      </c>
      <c r="H20185" t="str">
        <f t="shared" si="315"/>
        <v>17สพม.อุทัยธานี ชัยนาท</v>
      </c>
    </row>
    <row r="20186" spans="1:8" x14ac:dyDescent="0.2">
      <c r="A20186">
        <v>20134</v>
      </c>
      <c r="B20186" t="s">
        <v>552</v>
      </c>
      <c r="C20186">
        <f>COUNTIFS($B$4:$B20186,$B20186)</f>
        <v>18</v>
      </c>
      <c r="D20186" t="s">
        <v>21020</v>
      </c>
      <c r="E20186" t="s">
        <v>602</v>
      </c>
      <c r="F20186" t="s">
        <v>2758</v>
      </c>
      <c r="G20186" t="s">
        <v>1020</v>
      </c>
      <c r="H20186" t="str">
        <f t="shared" si="315"/>
        <v>18สพม.อุทัยธานี ชัยนาท</v>
      </c>
    </row>
    <row r="20187" spans="1:8" x14ac:dyDescent="0.2">
      <c r="A20187">
        <v>20135</v>
      </c>
      <c r="B20187" t="s">
        <v>552</v>
      </c>
      <c r="C20187">
        <f>COUNTIFS($B$4:$B20187,$B20187)</f>
        <v>19</v>
      </c>
      <c r="D20187" t="s">
        <v>21021</v>
      </c>
      <c r="E20187" t="s">
        <v>602</v>
      </c>
      <c r="F20187" t="s">
        <v>2758</v>
      </c>
      <c r="G20187" t="s">
        <v>1020</v>
      </c>
      <c r="H20187" t="str">
        <f t="shared" si="315"/>
        <v>19สพม.อุทัยธานี ชัยนาท</v>
      </c>
    </row>
    <row r="20188" spans="1:8" x14ac:dyDescent="0.2">
      <c r="A20188">
        <v>20136</v>
      </c>
      <c r="B20188" t="s">
        <v>552</v>
      </c>
      <c r="C20188">
        <f>COUNTIFS($B$4:$B20188,$B20188)</f>
        <v>20</v>
      </c>
      <c r="D20188" t="s">
        <v>21027</v>
      </c>
      <c r="E20188" t="s">
        <v>602</v>
      </c>
      <c r="F20188" t="s">
        <v>2758</v>
      </c>
      <c r="G20188" t="s">
        <v>1020</v>
      </c>
      <c r="H20188" t="str">
        <f t="shared" si="315"/>
        <v>20สพม.อุทัยธานี ชัยนาท</v>
      </c>
    </row>
    <row r="20189" spans="1:8" x14ac:dyDescent="0.2">
      <c r="A20189">
        <v>20137</v>
      </c>
      <c r="B20189" t="s">
        <v>552</v>
      </c>
      <c r="C20189">
        <f>COUNTIFS($B$4:$B20189,$B20189)</f>
        <v>21</v>
      </c>
      <c r="D20189" t="s">
        <v>21035</v>
      </c>
      <c r="E20189" t="s">
        <v>602</v>
      </c>
      <c r="F20189" t="s">
        <v>2758</v>
      </c>
      <c r="G20189" t="s">
        <v>1020</v>
      </c>
      <c r="H20189" t="str">
        <f t="shared" si="315"/>
        <v>21สพม.อุทัยธานี ชัยนาท</v>
      </c>
    </row>
    <row r="20190" spans="1:8" x14ac:dyDescent="0.2">
      <c r="A20190">
        <v>20138</v>
      </c>
      <c r="B20190" t="s">
        <v>552</v>
      </c>
      <c r="C20190">
        <f>COUNTIFS($B$4:$B20190,$B20190)</f>
        <v>22</v>
      </c>
      <c r="D20190" t="s">
        <v>21043</v>
      </c>
      <c r="E20190" t="s">
        <v>602</v>
      </c>
      <c r="F20190" t="s">
        <v>2758</v>
      </c>
      <c r="G20190" t="s">
        <v>1020</v>
      </c>
      <c r="H20190" t="str">
        <f t="shared" si="315"/>
        <v>22สพม.อุทัยธานี ชัยนาท</v>
      </c>
    </row>
    <row r="20191" spans="1:8" x14ac:dyDescent="0.2">
      <c r="A20191">
        <v>20139</v>
      </c>
      <c r="B20191" t="s">
        <v>552</v>
      </c>
      <c r="C20191">
        <f>COUNTIFS($B$4:$B20191,$B20191)</f>
        <v>23</v>
      </c>
      <c r="D20191" t="s">
        <v>21044</v>
      </c>
      <c r="E20191" t="s">
        <v>602</v>
      </c>
      <c r="F20191" t="s">
        <v>2758</v>
      </c>
      <c r="G20191" t="s">
        <v>1020</v>
      </c>
      <c r="H20191" t="str">
        <f t="shared" si="315"/>
        <v>23สพม.อุทัยธานี ชัยนาท</v>
      </c>
    </row>
    <row r="20192" spans="1:8" x14ac:dyDescent="0.2">
      <c r="A20192">
        <v>20140</v>
      </c>
      <c r="B20192" t="s">
        <v>552</v>
      </c>
      <c r="C20192">
        <f>COUNTIFS($B$4:$B20192,$B20192)</f>
        <v>24</v>
      </c>
      <c r="D20192" t="s">
        <v>21045</v>
      </c>
      <c r="E20192" t="s">
        <v>602</v>
      </c>
      <c r="F20192" t="s">
        <v>2758</v>
      </c>
      <c r="G20192" t="s">
        <v>1020</v>
      </c>
      <c r="H20192" t="str">
        <f t="shared" si="315"/>
        <v>24สพม.อุทัยธานี ชัยนาท</v>
      </c>
    </row>
    <row r="20193" spans="1:8" x14ac:dyDescent="0.2">
      <c r="A20193">
        <v>20141</v>
      </c>
      <c r="B20193" t="s">
        <v>552</v>
      </c>
      <c r="C20193">
        <f>COUNTIFS($B$4:$B20193,$B20193)</f>
        <v>25</v>
      </c>
      <c r="D20193" t="s">
        <v>21046</v>
      </c>
      <c r="E20193" t="s">
        <v>602</v>
      </c>
      <c r="F20193" t="s">
        <v>2758</v>
      </c>
      <c r="G20193" t="s">
        <v>1020</v>
      </c>
      <c r="H20193" t="str">
        <f t="shared" si="315"/>
        <v>25สพม.อุทัยธานี ชัยนาท</v>
      </c>
    </row>
    <row r="20194" spans="1:8" x14ac:dyDescent="0.2">
      <c r="A20194">
        <v>20142</v>
      </c>
      <c r="B20194" t="s">
        <v>552</v>
      </c>
      <c r="C20194">
        <f>COUNTIFS($B$4:$B20194,$B20194)</f>
        <v>26</v>
      </c>
      <c r="D20194" t="s">
        <v>21047</v>
      </c>
      <c r="E20194" t="s">
        <v>602</v>
      </c>
      <c r="F20194" t="s">
        <v>2758</v>
      </c>
      <c r="G20194" t="s">
        <v>1020</v>
      </c>
      <c r="H20194" t="str">
        <f t="shared" si="315"/>
        <v>26สพม.อุทัยธานี ชัยนาท</v>
      </c>
    </row>
    <row r="20195" spans="1:8" x14ac:dyDescent="0.2">
      <c r="A20195">
        <v>20143</v>
      </c>
      <c r="B20195" t="s">
        <v>552</v>
      </c>
      <c r="C20195">
        <f>COUNTIFS($B$4:$B20195,$B20195)</f>
        <v>27</v>
      </c>
      <c r="D20195" t="s">
        <v>21048</v>
      </c>
      <c r="E20195" t="s">
        <v>602</v>
      </c>
      <c r="F20195" t="s">
        <v>2758</v>
      </c>
      <c r="G20195" t="s">
        <v>1020</v>
      </c>
      <c r="H20195" t="str">
        <f t="shared" si="315"/>
        <v>27สพม.อุทัยธานี ชัยนาท</v>
      </c>
    </row>
    <row r="20196" spans="1:8" x14ac:dyDescent="0.2">
      <c r="A20196">
        <v>20144</v>
      </c>
      <c r="B20196" t="s">
        <v>552</v>
      </c>
      <c r="C20196">
        <f>COUNTIFS($B$4:$B20196,$B20196)</f>
        <v>28</v>
      </c>
      <c r="D20196" t="s">
        <v>21057</v>
      </c>
      <c r="E20196" t="s">
        <v>602</v>
      </c>
      <c r="F20196" t="s">
        <v>2758</v>
      </c>
      <c r="G20196" t="s">
        <v>1020</v>
      </c>
      <c r="H20196" t="str">
        <f t="shared" si="315"/>
        <v>28สพม.อุทัยธานี ชัยนาท</v>
      </c>
    </row>
    <row r="20197" spans="1:8" x14ac:dyDescent="0.2">
      <c r="A20197">
        <v>20145</v>
      </c>
      <c r="B20197" t="s">
        <v>552</v>
      </c>
      <c r="C20197">
        <f>COUNTIFS($B$4:$B20197,$B20197)</f>
        <v>29</v>
      </c>
      <c r="D20197" t="s">
        <v>21058</v>
      </c>
      <c r="E20197" t="s">
        <v>602</v>
      </c>
      <c r="F20197" t="s">
        <v>2758</v>
      </c>
      <c r="G20197" t="s">
        <v>1020</v>
      </c>
      <c r="H20197" t="str">
        <f t="shared" si="315"/>
        <v>29สพม.อุทัยธานี ชัยนาท</v>
      </c>
    </row>
    <row r="20198" spans="1:8" x14ac:dyDescent="0.2">
      <c r="A20198">
        <v>20146</v>
      </c>
      <c r="B20198" t="s">
        <v>552</v>
      </c>
      <c r="C20198">
        <f>COUNTIFS($B$4:$B20198,$B20198)</f>
        <v>30</v>
      </c>
      <c r="D20198" t="s">
        <v>21067</v>
      </c>
      <c r="E20198" t="s">
        <v>602</v>
      </c>
      <c r="F20198" t="s">
        <v>2758</v>
      </c>
      <c r="G20198" t="s">
        <v>1020</v>
      </c>
      <c r="H20198" t="str">
        <f t="shared" si="315"/>
        <v>30สพม.อุทัยธานี ชัยนาท</v>
      </c>
    </row>
    <row r="20199" spans="1:8" x14ac:dyDescent="0.2">
      <c r="A20199">
        <v>20147</v>
      </c>
      <c r="B20199" t="s">
        <v>552</v>
      </c>
      <c r="C20199">
        <f>COUNTIFS($B$4:$B20199,$B20199)</f>
        <v>31</v>
      </c>
      <c r="D20199" t="s">
        <v>21071</v>
      </c>
      <c r="E20199" t="s">
        <v>602</v>
      </c>
      <c r="F20199" t="s">
        <v>2758</v>
      </c>
      <c r="G20199" t="s">
        <v>1020</v>
      </c>
      <c r="H20199" t="str">
        <f t="shared" si="315"/>
        <v>31สพม.อุทัยธานี ชัยนาท</v>
      </c>
    </row>
    <row r="20200" spans="1:8" x14ac:dyDescent="0.2">
      <c r="A20200">
        <v>20148</v>
      </c>
      <c r="B20200" t="s">
        <v>552</v>
      </c>
      <c r="C20200">
        <f>COUNTIFS($B$4:$B20200,$B20200)</f>
        <v>32</v>
      </c>
      <c r="D20200" t="s">
        <v>21072</v>
      </c>
      <c r="E20200" t="s">
        <v>602</v>
      </c>
      <c r="F20200" t="s">
        <v>2758</v>
      </c>
      <c r="G20200" t="s">
        <v>1020</v>
      </c>
      <c r="H20200" t="str">
        <f t="shared" si="315"/>
        <v>32สพม.อุทัยธานี ชัยนาท</v>
      </c>
    </row>
    <row r="20201" spans="1:8" x14ac:dyDescent="0.2">
      <c r="A20201">
        <v>20149</v>
      </c>
      <c r="B20201" t="s">
        <v>552</v>
      </c>
      <c r="C20201">
        <f>COUNTIFS($B$4:$B20201,$B20201)</f>
        <v>33</v>
      </c>
      <c r="D20201" t="s">
        <v>21073</v>
      </c>
      <c r="E20201" t="s">
        <v>602</v>
      </c>
      <c r="F20201" t="s">
        <v>2758</v>
      </c>
      <c r="G20201" t="s">
        <v>1020</v>
      </c>
      <c r="H20201" t="str">
        <f t="shared" si="315"/>
        <v>33สพม.อุทัยธานี ชัยนาท</v>
      </c>
    </row>
    <row r="20202" spans="1:8" x14ac:dyDescent="0.2">
      <c r="A20202">
        <v>20150</v>
      </c>
      <c r="B20202" t="s">
        <v>552</v>
      </c>
      <c r="C20202">
        <f>COUNTIFS($B$4:$B20202,$B20202)</f>
        <v>34</v>
      </c>
      <c r="D20202" t="s">
        <v>21074</v>
      </c>
      <c r="E20202" t="s">
        <v>602</v>
      </c>
      <c r="F20202" t="s">
        <v>2758</v>
      </c>
      <c r="G20202" t="s">
        <v>1020</v>
      </c>
      <c r="H20202" t="str">
        <f t="shared" si="315"/>
        <v>34สพม.อุทัยธานี ชัยนาท</v>
      </c>
    </row>
    <row r="20203" spans="1:8" x14ac:dyDescent="0.2">
      <c r="A20203">
        <v>20151</v>
      </c>
      <c r="B20203" t="s">
        <v>552</v>
      </c>
      <c r="C20203">
        <f>COUNTIFS($B$4:$B20203,$B20203)</f>
        <v>35</v>
      </c>
      <c r="D20203" t="s">
        <v>21075</v>
      </c>
      <c r="E20203" t="s">
        <v>602</v>
      </c>
      <c r="F20203" t="s">
        <v>2758</v>
      </c>
      <c r="G20203" t="s">
        <v>1020</v>
      </c>
      <c r="H20203" t="str">
        <f t="shared" si="315"/>
        <v>35สพม.อุทัยธานี ชัยนาท</v>
      </c>
    </row>
    <row r="20204" spans="1:8" x14ac:dyDescent="0.2">
      <c r="A20204">
        <v>20152</v>
      </c>
      <c r="B20204" t="s">
        <v>552</v>
      </c>
      <c r="C20204">
        <f>COUNTIFS($B$4:$B20204,$B20204)</f>
        <v>36</v>
      </c>
      <c r="D20204" t="s">
        <v>21082</v>
      </c>
      <c r="E20204" t="s">
        <v>602</v>
      </c>
      <c r="F20204" t="s">
        <v>2758</v>
      </c>
      <c r="G20204" t="s">
        <v>1020</v>
      </c>
      <c r="H20204" t="str">
        <f t="shared" si="315"/>
        <v>36สพม.อุทัยธานี ชัยนาท</v>
      </c>
    </row>
    <row r="20205" spans="1:8" x14ac:dyDescent="0.2">
      <c r="A20205">
        <v>20153</v>
      </c>
      <c r="B20205" t="s">
        <v>552</v>
      </c>
      <c r="C20205">
        <f>COUNTIFS($B$4:$B20205,$B20205)</f>
        <v>37</v>
      </c>
      <c r="D20205" t="s">
        <v>21083</v>
      </c>
      <c r="E20205" t="s">
        <v>602</v>
      </c>
      <c r="F20205" t="s">
        <v>2758</v>
      </c>
      <c r="G20205" t="s">
        <v>1020</v>
      </c>
      <c r="H20205" t="str">
        <f t="shared" si="315"/>
        <v>37สพม.อุทัยธานี ชัยนาท</v>
      </c>
    </row>
    <row r="20206" spans="1:8" x14ac:dyDescent="0.2">
      <c r="A20206">
        <v>20154</v>
      </c>
      <c r="B20206" t="s">
        <v>552</v>
      </c>
      <c r="C20206">
        <f>COUNTIFS($B$4:$B20206,$B20206)</f>
        <v>38</v>
      </c>
      <c r="D20206" t="s">
        <v>21090</v>
      </c>
      <c r="E20206" t="s">
        <v>602</v>
      </c>
      <c r="F20206" t="s">
        <v>2758</v>
      </c>
      <c r="G20206" t="s">
        <v>1020</v>
      </c>
      <c r="H20206" t="str">
        <f t="shared" si="315"/>
        <v>38สพม.อุทัยธานี ชัยนาท</v>
      </c>
    </row>
    <row r="20207" spans="1:8" x14ac:dyDescent="0.2">
      <c r="A20207">
        <v>20155</v>
      </c>
      <c r="B20207" t="s">
        <v>553</v>
      </c>
      <c r="C20207">
        <f>COUNTIFS($B$4:$B20207,$B20207)</f>
        <v>1</v>
      </c>
      <c r="D20207" t="s">
        <v>2505</v>
      </c>
      <c r="E20207" t="s">
        <v>565</v>
      </c>
      <c r="F20207" t="s">
        <v>1019</v>
      </c>
      <c r="G20207" t="s">
        <v>1020</v>
      </c>
      <c r="H20207" t="str">
        <f t="shared" si="315"/>
        <v>1สพม.อุบลราชธานี อำนาจเจริญ</v>
      </c>
    </row>
    <row r="20208" spans="1:8" x14ac:dyDescent="0.2">
      <c r="A20208">
        <v>20156</v>
      </c>
      <c r="B20208" t="s">
        <v>553</v>
      </c>
      <c r="C20208">
        <f>COUNTIFS($B$4:$B20208,$B20208)</f>
        <v>2</v>
      </c>
      <c r="D20208" t="s">
        <v>2506</v>
      </c>
      <c r="E20208" t="s">
        <v>573</v>
      </c>
      <c r="F20208" t="s">
        <v>1019</v>
      </c>
      <c r="G20208" t="s">
        <v>1020</v>
      </c>
      <c r="H20208" t="str">
        <f t="shared" si="315"/>
        <v>2สพม.อุบลราชธานี อำนาจเจริญ</v>
      </c>
    </row>
    <row r="20209" spans="1:8" x14ac:dyDescent="0.2">
      <c r="A20209">
        <v>20157</v>
      </c>
      <c r="B20209" t="s">
        <v>553</v>
      </c>
      <c r="C20209">
        <f>COUNTIFS($B$4:$B20209,$B20209)</f>
        <v>3</v>
      </c>
      <c r="D20209" t="s">
        <v>17395</v>
      </c>
      <c r="E20209" t="s">
        <v>592</v>
      </c>
      <c r="F20209" t="s">
        <v>2758</v>
      </c>
      <c r="G20209" t="s">
        <v>1020</v>
      </c>
      <c r="H20209" t="str">
        <f t="shared" si="315"/>
        <v>3สพม.อุบลราชธานี อำนาจเจริญ</v>
      </c>
    </row>
    <row r="20210" spans="1:8" x14ac:dyDescent="0.2">
      <c r="A20210">
        <v>20158</v>
      </c>
      <c r="B20210" t="s">
        <v>553</v>
      </c>
      <c r="C20210">
        <f>COUNTIFS($B$4:$B20210,$B20210)</f>
        <v>4</v>
      </c>
      <c r="D20210" t="s">
        <v>19636</v>
      </c>
      <c r="E20210" t="s">
        <v>3082</v>
      </c>
      <c r="F20210" t="s">
        <v>2758</v>
      </c>
      <c r="G20210" t="s">
        <v>1020</v>
      </c>
      <c r="H20210" t="str">
        <f t="shared" si="315"/>
        <v>4สพม.อุบลราชธานี อำนาจเจริญ</v>
      </c>
    </row>
    <row r="20211" spans="1:8" x14ac:dyDescent="0.2">
      <c r="A20211">
        <v>20159</v>
      </c>
      <c r="B20211" t="s">
        <v>553</v>
      </c>
      <c r="C20211">
        <f>COUNTIFS($B$4:$B20211,$B20211)</f>
        <v>5</v>
      </c>
      <c r="D20211" t="s">
        <v>19637</v>
      </c>
      <c r="E20211" t="s">
        <v>602</v>
      </c>
      <c r="F20211" t="s">
        <v>2758</v>
      </c>
      <c r="G20211" t="s">
        <v>1020</v>
      </c>
      <c r="H20211" t="str">
        <f t="shared" si="315"/>
        <v>5สพม.อุบลราชธานี อำนาจเจริญ</v>
      </c>
    </row>
    <row r="20212" spans="1:8" x14ac:dyDescent="0.2">
      <c r="A20212">
        <v>20160</v>
      </c>
      <c r="B20212" t="s">
        <v>553</v>
      </c>
      <c r="C20212">
        <f>COUNTIFS($B$4:$B20212,$B20212)</f>
        <v>6</v>
      </c>
      <c r="D20212" t="s">
        <v>19638</v>
      </c>
      <c r="E20212" t="s">
        <v>602</v>
      </c>
      <c r="F20212" t="s">
        <v>2758</v>
      </c>
      <c r="G20212" t="s">
        <v>1020</v>
      </c>
      <c r="H20212" t="str">
        <f t="shared" si="315"/>
        <v>6สพม.อุบลราชธานี อำนาจเจริญ</v>
      </c>
    </row>
    <row r="20213" spans="1:8" x14ac:dyDescent="0.2">
      <c r="A20213">
        <v>20161</v>
      </c>
      <c r="B20213" t="s">
        <v>553</v>
      </c>
      <c r="C20213">
        <f>COUNTIFS($B$4:$B20213,$B20213)</f>
        <v>7</v>
      </c>
      <c r="D20213" t="s">
        <v>19639</v>
      </c>
      <c r="E20213" t="s">
        <v>602</v>
      </c>
      <c r="F20213" t="s">
        <v>2758</v>
      </c>
      <c r="G20213" t="s">
        <v>1020</v>
      </c>
      <c r="H20213" t="str">
        <f t="shared" si="315"/>
        <v>7สพม.อุบลราชธานี อำนาจเจริญ</v>
      </c>
    </row>
    <row r="20214" spans="1:8" x14ac:dyDescent="0.2">
      <c r="A20214">
        <v>20162</v>
      </c>
      <c r="B20214" t="s">
        <v>553</v>
      </c>
      <c r="C20214">
        <f>COUNTIFS($B$4:$B20214,$B20214)</f>
        <v>8</v>
      </c>
      <c r="D20214" t="s">
        <v>19640</v>
      </c>
      <c r="E20214" t="s">
        <v>602</v>
      </c>
      <c r="F20214" t="s">
        <v>2758</v>
      </c>
      <c r="G20214" t="s">
        <v>1020</v>
      </c>
      <c r="H20214" t="str">
        <f t="shared" si="315"/>
        <v>8สพม.อุบลราชธานี อำนาจเจริญ</v>
      </c>
    </row>
    <row r="20215" spans="1:8" x14ac:dyDescent="0.2">
      <c r="A20215">
        <v>20163</v>
      </c>
      <c r="B20215" t="s">
        <v>553</v>
      </c>
      <c r="C20215">
        <f>COUNTIFS($B$4:$B20215,$B20215)</f>
        <v>9</v>
      </c>
      <c r="D20215" t="s">
        <v>19641</v>
      </c>
      <c r="E20215" t="s">
        <v>602</v>
      </c>
      <c r="F20215" t="s">
        <v>2758</v>
      </c>
      <c r="G20215" t="s">
        <v>1020</v>
      </c>
      <c r="H20215" t="str">
        <f t="shared" si="315"/>
        <v>9สพม.อุบลราชธานี อำนาจเจริญ</v>
      </c>
    </row>
    <row r="20216" spans="1:8" x14ac:dyDescent="0.2">
      <c r="A20216">
        <v>20164</v>
      </c>
      <c r="B20216" t="s">
        <v>553</v>
      </c>
      <c r="C20216">
        <f>COUNTIFS($B$4:$B20216,$B20216)</f>
        <v>10</v>
      </c>
      <c r="D20216" t="s">
        <v>19642</v>
      </c>
      <c r="E20216" t="s">
        <v>602</v>
      </c>
      <c r="F20216" t="s">
        <v>2758</v>
      </c>
      <c r="G20216" t="s">
        <v>1020</v>
      </c>
      <c r="H20216" t="str">
        <f t="shared" si="315"/>
        <v>10สพม.อุบลราชธานี อำนาจเจริญ</v>
      </c>
    </row>
    <row r="20217" spans="1:8" x14ac:dyDescent="0.2">
      <c r="A20217">
        <v>20165</v>
      </c>
      <c r="B20217" t="s">
        <v>553</v>
      </c>
      <c r="C20217">
        <f>COUNTIFS($B$4:$B20217,$B20217)</f>
        <v>11</v>
      </c>
      <c r="D20217" t="s">
        <v>19643</v>
      </c>
      <c r="E20217" t="s">
        <v>602</v>
      </c>
      <c r="F20217" t="s">
        <v>2758</v>
      </c>
      <c r="G20217" t="s">
        <v>1020</v>
      </c>
      <c r="H20217" t="str">
        <f t="shared" si="315"/>
        <v>11สพม.อุบลราชธานี อำนาจเจริญ</v>
      </c>
    </row>
    <row r="20218" spans="1:8" x14ac:dyDescent="0.2">
      <c r="A20218">
        <v>20166</v>
      </c>
      <c r="B20218" t="s">
        <v>553</v>
      </c>
      <c r="C20218">
        <f>COUNTIFS($B$4:$B20218,$B20218)</f>
        <v>12</v>
      </c>
      <c r="D20218" t="s">
        <v>19644</v>
      </c>
      <c r="E20218" t="s">
        <v>602</v>
      </c>
      <c r="F20218" t="s">
        <v>2758</v>
      </c>
      <c r="G20218" t="s">
        <v>1020</v>
      </c>
      <c r="H20218" t="str">
        <f t="shared" si="315"/>
        <v>12สพม.อุบลราชธานี อำนาจเจริญ</v>
      </c>
    </row>
    <row r="20219" spans="1:8" x14ac:dyDescent="0.2">
      <c r="A20219">
        <v>20167</v>
      </c>
      <c r="B20219" t="s">
        <v>553</v>
      </c>
      <c r="C20219">
        <f>COUNTIFS($B$4:$B20219,$B20219)</f>
        <v>13</v>
      </c>
      <c r="D20219" t="s">
        <v>19645</v>
      </c>
      <c r="E20219" t="s">
        <v>602</v>
      </c>
      <c r="F20219" t="s">
        <v>2758</v>
      </c>
      <c r="G20219" t="s">
        <v>1020</v>
      </c>
      <c r="H20219" t="str">
        <f t="shared" si="315"/>
        <v>13สพม.อุบลราชธานี อำนาจเจริญ</v>
      </c>
    </row>
    <row r="20220" spans="1:8" x14ac:dyDescent="0.2">
      <c r="A20220">
        <v>20168</v>
      </c>
      <c r="B20220" t="s">
        <v>553</v>
      </c>
      <c r="C20220">
        <f>COUNTIFS($B$4:$B20220,$B20220)</f>
        <v>14</v>
      </c>
      <c r="D20220" t="s">
        <v>19646</v>
      </c>
      <c r="E20220" t="s">
        <v>602</v>
      </c>
      <c r="F20220" t="s">
        <v>2758</v>
      </c>
      <c r="G20220" t="s">
        <v>1020</v>
      </c>
      <c r="H20220" t="str">
        <f t="shared" si="315"/>
        <v>14สพม.อุบลราชธานี อำนาจเจริญ</v>
      </c>
    </row>
    <row r="20221" spans="1:8" x14ac:dyDescent="0.2">
      <c r="A20221">
        <v>20169</v>
      </c>
      <c r="B20221" t="s">
        <v>553</v>
      </c>
      <c r="C20221">
        <f>COUNTIFS($B$4:$B20221,$B20221)</f>
        <v>15</v>
      </c>
      <c r="D20221" t="s">
        <v>19647</v>
      </c>
      <c r="E20221" t="s">
        <v>602</v>
      </c>
      <c r="F20221" t="s">
        <v>2758</v>
      </c>
      <c r="G20221" t="s">
        <v>1020</v>
      </c>
      <c r="H20221" t="str">
        <f t="shared" si="315"/>
        <v>15สพม.อุบลราชธานี อำนาจเจริญ</v>
      </c>
    </row>
    <row r="20222" spans="1:8" x14ac:dyDescent="0.2">
      <c r="A20222">
        <v>20170</v>
      </c>
      <c r="B20222" t="s">
        <v>553</v>
      </c>
      <c r="C20222">
        <f>COUNTIFS($B$4:$B20222,$B20222)</f>
        <v>16</v>
      </c>
      <c r="D20222" t="s">
        <v>19648</v>
      </c>
      <c r="E20222" t="s">
        <v>592</v>
      </c>
      <c r="F20222" t="s">
        <v>2758</v>
      </c>
      <c r="G20222" t="s">
        <v>1020</v>
      </c>
      <c r="H20222" t="str">
        <f t="shared" si="315"/>
        <v>16สพม.อุบลราชธานี อำนาจเจริญ</v>
      </c>
    </row>
    <row r="20223" spans="1:8" x14ac:dyDescent="0.2">
      <c r="A20223">
        <v>20171</v>
      </c>
      <c r="B20223" t="s">
        <v>553</v>
      </c>
      <c r="C20223">
        <f>COUNTIFS($B$4:$B20223,$B20223)</f>
        <v>17</v>
      </c>
      <c r="D20223" t="s">
        <v>19649</v>
      </c>
      <c r="E20223" t="s">
        <v>602</v>
      </c>
      <c r="F20223" t="s">
        <v>2758</v>
      </c>
      <c r="G20223" t="s">
        <v>1020</v>
      </c>
      <c r="H20223" t="str">
        <f t="shared" si="315"/>
        <v>17สพม.อุบลราชธานี อำนาจเจริญ</v>
      </c>
    </row>
    <row r="20224" spans="1:8" x14ac:dyDescent="0.2">
      <c r="A20224">
        <v>20172</v>
      </c>
      <c r="B20224" t="s">
        <v>553</v>
      </c>
      <c r="C20224">
        <f>COUNTIFS($B$4:$B20224,$B20224)</f>
        <v>18</v>
      </c>
      <c r="D20224" t="s">
        <v>19650</v>
      </c>
      <c r="E20224" t="s">
        <v>602</v>
      </c>
      <c r="F20224" t="s">
        <v>2758</v>
      </c>
      <c r="G20224" t="s">
        <v>1020</v>
      </c>
      <c r="H20224" t="str">
        <f t="shared" si="315"/>
        <v>18สพม.อุบลราชธานี อำนาจเจริญ</v>
      </c>
    </row>
    <row r="20225" spans="1:8" x14ac:dyDescent="0.2">
      <c r="A20225">
        <v>20173</v>
      </c>
      <c r="B20225" t="s">
        <v>553</v>
      </c>
      <c r="C20225">
        <f>COUNTIFS($B$4:$B20225,$B20225)</f>
        <v>19</v>
      </c>
      <c r="D20225" t="s">
        <v>19651</v>
      </c>
      <c r="E20225" t="s">
        <v>602</v>
      </c>
      <c r="F20225" t="s">
        <v>2758</v>
      </c>
      <c r="G20225" t="s">
        <v>1020</v>
      </c>
      <c r="H20225" t="str">
        <f t="shared" si="315"/>
        <v>19สพม.อุบลราชธานี อำนาจเจริญ</v>
      </c>
    </row>
    <row r="20226" spans="1:8" x14ac:dyDescent="0.2">
      <c r="A20226">
        <v>20174</v>
      </c>
      <c r="B20226" t="s">
        <v>553</v>
      </c>
      <c r="C20226">
        <f>COUNTIFS($B$4:$B20226,$B20226)</f>
        <v>20</v>
      </c>
      <c r="D20226" t="s">
        <v>19652</v>
      </c>
      <c r="E20226" t="s">
        <v>602</v>
      </c>
      <c r="F20226" t="s">
        <v>2758</v>
      </c>
      <c r="G20226" t="s">
        <v>1020</v>
      </c>
      <c r="H20226" t="str">
        <f t="shared" si="315"/>
        <v>20สพม.อุบลราชธานี อำนาจเจริญ</v>
      </c>
    </row>
    <row r="20227" spans="1:8" x14ac:dyDescent="0.2">
      <c r="A20227">
        <v>20175</v>
      </c>
      <c r="B20227" t="s">
        <v>553</v>
      </c>
      <c r="C20227">
        <f>COUNTIFS($B$4:$B20227,$B20227)</f>
        <v>21</v>
      </c>
      <c r="D20227" t="s">
        <v>19653</v>
      </c>
      <c r="E20227" t="s">
        <v>602</v>
      </c>
      <c r="F20227" t="s">
        <v>2758</v>
      </c>
      <c r="G20227" t="s">
        <v>1020</v>
      </c>
      <c r="H20227" t="str">
        <f t="shared" si="315"/>
        <v>21สพม.อุบลราชธานี อำนาจเจริญ</v>
      </c>
    </row>
    <row r="20228" spans="1:8" x14ac:dyDescent="0.2">
      <c r="A20228">
        <v>20176</v>
      </c>
      <c r="B20228" t="s">
        <v>553</v>
      </c>
      <c r="C20228">
        <f>COUNTIFS($B$4:$B20228,$B20228)</f>
        <v>22</v>
      </c>
      <c r="D20228" t="s">
        <v>19654</v>
      </c>
      <c r="E20228" t="s">
        <v>592</v>
      </c>
      <c r="F20228" t="s">
        <v>2758</v>
      </c>
      <c r="G20228" t="s">
        <v>1020</v>
      </c>
      <c r="H20228" t="str">
        <f t="shared" ref="H20228:H20291" si="316">C20228&amp;B20228</f>
        <v>22สพม.อุบลราชธานี อำนาจเจริญ</v>
      </c>
    </row>
    <row r="20229" spans="1:8" x14ac:dyDescent="0.2">
      <c r="A20229">
        <v>20177</v>
      </c>
      <c r="B20229" t="s">
        <v>553</v>
      </c>
      <c r="C20229">
        <f>COUNTIFS($B$4:$B20229,$B20229)</f>
        <v>23</v>
      </c>
      <c r="D20229" t="s">
        <v>19655</v>
      </c>
      <c r="E20229" t="s">
        <v>602</v>
      </c>
      <c r="F20229" t="s">
        <v>2758</v>
      </c>
      <c r="G20229" t="s">
        <v>1020</v>
      </c>
      <c r="H20229" t="str">
        <f t="shared" si="316"/>
        <v>23สพม.อุบลราชธานี อำนาจเจริญ</v>
      </c>
    </row>
    <row r="20230" spans="1:8" x14ac:dyDescent="0.2">
      <c r="A20230">
        <v>20178</v>
      </c>
      <c r="B20230" t="s">
        <v>553</v>
      </c>
      <c r="C20230">
        <f>COUNTIFS($B$4:$B20230,$B20230)</f>
        <v>24</v>
      </c>
      <c r="D20230" t="s">
        <v>19656</v>
      </c>
      <c r="E20230" t="s">
        <v>602</v>
      </c>
      <c r="F20230" t="s">
        <v>2758</v>
      </c>
      <c r="G20230" t="s">
        <v>1020</v>
      </c>
      <c r="H20230" t="str">
        <f t="shared" si="316"/>
        <v>24สพม.อุบลราชธานี อำนาจเจริญ</v>
      </c>
    </row>
    <row r="20231" spans="1:8" x14ac:dyDescent="0.2">
      <c r="A20231">
        <v>20179</v>
      </c>
      <c r="B20231" t="s">
        <v>553</v>
      </c>
      <c r="C20231">
        <f>COUNTIFS($B$4:$B20231,$B20231)</f>
        <v>25</v>
      </c>
      <c r="D20231" t="s">
        <v>19657</v>
      </c>
      <c r="E20231" t="s">
        <v>602</v>
      </c>
      <c r="F20231" t="s">
        <v>2758</v>
      </c>
      <c r="G20231" t="s">
        <v>1020</v>
      </c>
      <c r="H20231" t="str">
        <f t="shared" si="316"/>
        <v>25สพม.อุบลราชธานี อำนาจเจริญ</v>
      </c>
    </row>
    <row r="20232" spans="1:8" x14ac:dyDescent="0.2">
      <c r="A20232">
        <v>20180</v>
      </c>
      <c r="B20232" t="s">
        <v>553</v>
      </c>
      <c r="C20232">
        <f>COUNTIFS($B$4:$B20232,$B20232)</f>
        <v>26</v>
      </c>
      <c r="D20232" t="s">
        <v>19658</v>
      </c>
      <c r="E20232" t="s">
        <v>602</v>
      </c>
      <c r="F20232" t="s">
        <v>2758</v>
      </c>
      <c r="G20232" t="s">
        <v>1020</v>
      </c>
      <c r="H20232" t="str">
        <f t="shared" si="316"/>
        <v>26สพม.อุบลราชธานี อำนาจเจริญ</v>
      </c>
    </row>
    <row r="20233" spans="1:8" x14ac:dyDescent="0.2">
      <c r="A20233">
        <v>20181</v>
      </c>
      <c r="B20233" t="s">
        <v>553</v>
      </c>
      <c r="C20233">
        <f>COUNTIFS($B$4:$B20233,$B20233)</f>
        <v>27</v>
      </c>
      <c r="D20233" t="s">
        <v>19659</v>
      </c>
      <c r="E20233" t="s">
        <v>602</v>
      </c>
      <c r="F20233" t="s">
        <v>2758</v>
      </c>
      <c r="G20233" t="s">
        <v>1020</v>
      </c>
      <c r="H20233" t="str">
        <f t="shared" si="316"/>
        <v>27สพม.อุบลราชธานี อำนาจเจริญ</v>
      </c>
    </row>
    <row r="20234" spans="1:8" x14ac:dyDescent="0.2">
      <c r="A20234">
        <v>20182</v>
      </c>
      <c r="B20234" t="s">
        <v>553</v>
      </c>
      <c r="C20234">
        <f>COUNTIFS($B$4:$B20234,$B20234)</f>
        <v>28</v>
      </c>
      <c r="D20234" t="s">
        <v>19660</v>
      </c>
      <c r="E20234" t="s">
        <v>602</v>
      </c>
      <c r="F20234" t="s">
        <v>2758</v>
      </c>
      <c r="G20234" t="s">
        <v>1020</v>
      </c>
      <c r="H20234" t="str">
        <f t="shared" si="316"/>
        <v>28สพม.อุบลราชธานี อำนาจเจริญ</v>
      </c>
    </row>
    <row r="20235" spans="1:8" x14ac:dyDescent="0.2">
      <c r="A20235">
        <v>20183</v>
      </c>
      <c r="B20235" t="s">
        <v>553</v>
      </c>
      <c r="C20235">
        <f>COUNTIFS($B$4:$B20235,$B20235)</f>
        <v>29</v>
      </c>
      <c r="D20235" t="s">
        <v>19661</v>
      </c>
      <c r="E20235" t="s">
        <v>602</v>
      </c>
      <c r="F20235" t="s">
        <v>2758</v>
      </c>
      <c r="G20235" t="s">
        <v>1020</v>
      </c>
      <c r="H20235" t="str">
        <f t="shared" si="316"/>
        <v>29สพม.อุบลราชธานี อำนาจเจริญ</v>
      </c>
    </row>
    <row r="20236" spans="1:8" x14ac:dyDescent="0.2">
      <c r="A20236">
        <v>20184</v>
      </c>
      <c r="B20236" t="s">
        <v>553</v>
      </c>
      <c r="C20236">
        <f>COUNTIFS($B$4:$B20236,$B20236)</f>
        <v>30</v>
      </c>
      <c r="D20236" t="s">
        <v>19662</v>
      </c>
      <c r="E20236" t="s">
        <v>602</v>
      </c>
      <c r="F20236" t="s">
        <v>2758</v>
      </c>
      <c r="G20236" t="s">
        <v>1020</v>
      </c>
      <c r="H20236" t="str">
        <f t="shared" si="316"/>
        <v>30สพม.อุบลราชธานี อำนาจเจริญ</v>
      </c>
    </row>
    <row r="20237" spans="1:8" x14ac:dyDescent="0.2">
      <c r="A20237">
        <v>20185</v>
      </c>
      <c r="B20237" t="s">
        <v>553</v>
      </c>
      <c r="C20237">
        <f>COUNTIFS($B$4:$B20237,$B20237)</f>
        <v>31</v>
      </c>
      <c r="D20237" t="s">
        <v>19663</v>
      </c>
      <c r="E20237" t="s">
        <v>602</v>
      </c>
      <c r="F20237" t="s">
        <v>2758</v>
      </c>
      <c r="G20237" t="s">
        <v>1020</v>
      </c>
      <c r="H20237" t="str">
        <f t="shared" si="316"/>
        <v>31สพม.อุบลราชธานี อำนาจเจริญ</v>
      </c>
    </row>
    <row r="20238" spans="1:8" x14ac:dyDescent="0.2">
      <c r="A20238">
        <v>20186</v>
      </c>
      <c r="B20238" t="s">
        <v>553</v>
      </c>
      <c r="C20238">
        <f>COUNTIFS($B$4:$B20238,$B20238)</f>
        <v>32</v>
      </c>
      <c r="D20238" t="s">
        <v>19664</v>
      </c>
      <c r="E20238" t="s">
        <v>602</v>
      </c>
      <c r="F20238" t="s">
        <v>2758</v>
      </c>
      <c r="G20238" t="s">
        <v>1020</v>
      </c>
      <c r="H20238" t="str">
        <f t="shared" si="316"/>
        <v>32สพม.อุบลราชธานี อำนาจเจริญ</v>
      </c>
    </row>
    <row r="20239" spans="1:8" x14ac:dyDescent="0.2">
      <c r="A20239">
        <v>20187</v>
      </c>
      <c r="B20239" t="s">
        <v>553</v>
      </c>
      <c r="C20239">
        <f>COUNTIFS($B$4:$B20239,$B20239)</f>
        <v>33</v>
      </c>
      <c r="D20239" t="s">
        <v>19665</v>
      </c>
      <c r="E20239" t="s">
        <v>602</v>
      </c>
      <c r="F20239" t="s">
        <v>2758</v>
      </c>
      <c r="G20239" t="s">
        <v>1020</v>
      </c>
      <c r="H20239" t="str">
        <f t="shared" si="316"/>
        <v>33สพม.อุบลราชธานี อำนาจเจริญ</v>
      </c>
    </row>
    <row r="20240" spans="1:8" x14ac:dyDescent="0.2">
      <c r="A20240">
        <v>20188</v>
      </c>
      <c r="B20240" t="s">
        <v>553</v>
      </c>
      <c r="C20240">
        <f>COUNTIFS($B$4:$B20240,$B20240)</f>
        <v>34</v>
      </c>
      <c r="D20240" t="s">
        <v>19666</v>
      </c>
      <c r="E20240" t="s">
        <v>602</v>
      </c>
      <c r="F20240" t="s">
        <v>2758</v>
      </c>
      <c r="G20240" t="s">
        <v>1020</v>
      </c>
      <c r="H20240" t="str">
        <f t="shared" si="316"/>
        <v>34สพม.อุบลราชธานี อำนาจเจริญ</v>
      </c>
    </row>
    <row r="20241" spans="1:8" x14ac:dyDescent="0.2">
      <c r="A20241">
        <v>20189</v>
      </c>
      <c r="B20241" t="s">
        <v>553</v>
      </c>
      <c r="C20241">
        <f>COUNTIFS($B$4:$B20241,$B20241)</f>
        <v>35</v>
      </c>
      <c r="D20241" t="s">
        <v>19667</v>
      </c>
      <c r="E20241" t="s">
        <v>602</v>
      </c>
      <c r="F20241" t="s">
        <v>2758</v>
      </c>
      <c r="G20241" t="s">
        <v>1020</v>
      </c>
      <c r="H20241" t="str">
        <f t="shared" si="316"/>
        <v>35สพม.อุบลราชธานี อำนาจเจริญ</v>
      </c>
    </row>
    <row r="20242" spans="1:8" x14ac:dyDescent="0.2">
      <c r="A20242">
        <v>20190</v>
      </c>
      <c r="B20242" t="s">
        <v>553</v>
      </c>
      <c r="C20242">
        <f>COUNTIFS($B$4:$B20242,$B20242)</f>
        <v>36</v>
      </c>
      <c r="D20242" t="s">
        <v>19668</v>
      </c>
      <c r="E20242" t="s">
        <v>602</v>
      </c>
      <c r="F20242" t="s">
        <v>2758</v>
      </c>
      <c r="G20242" t="s">
        <v>1020</v>
      </c>
      <c r="H20242" t="str">
        <f t="shared" si="316"/>
        <v>36สพม.อุบลราชธานี อำนาจเจริญ</v>
      </c>
    </row>
    <row r="20243" spans="1:8" x14ac:dyDescent="0.2">
      <c r="A20243">
        <v>20191</v>
      </c>
      <c r="B20243" t="s">
        <v>553</v>
      </c>
      <c r="C20243">
        <f>COUNTIFS($B$4:$B20243,$B20243)</f>
        <v>37</v>
      </c>
      <c r="D20243" t="s">
        <v>19669</v>
      </c>
      <c r="E20243" t="s">
        <v>602</v>
      </c>
      <c r="F20243" t="s">
        <v>2758</v>
      </c>
      <c r="G20243" t="s">
        <v>1020</v>
      </c>
      <c r="H20243" t="str">
        <f t="shared" si="316"/>
        <v>37สพม.อุบลราชธานี อำนาจเจริญ</v>
      </c>
    </row>
    <row r="20244" spans="1:8" x14ac:dyDescent="0.2">
      <c r="A20244">
        <v>20192</v>
      </c>
      <c r="B20244" t="s">
        <v>553</v>
      </c>
      <c r="C20244">
        <f>COUNTIFS($B$4:$B20244,$B20244)</f>
        <v>38</v>
      </c>
      <c r="D20244" t="s">
        <v>19670</v>
      </c>
      <c r="E20244" t="s">
        <v>602</v>
      </c>
      <c r="F20244" t="s">
        <v>2758</v>
      </c>
      <c r="G20244" t="s">
        <v>1020</v>
      </c>
      <c r="H20244" t="str">
        <f t="shared" si="316"/>
        <v>38สพม.อุบลราชธานี อำนาจเจริญ</v>
      </c>
    </row>
    <row r="20245" spans="1:8" x14ac:dyDescent="0.2">
      <c r="A20245">
        <v>20193</v>
      </c>
      <c r="B20245" t="s">
        <v>553</v>
      </c>
      <c r="C20245">
        <f>COUNTIFS($B$4:$B20245,$B20245)</f>
        <v>39</v>
      </c>
      <c r="D20245" t="s">
        <v>19671</v>
      </c>
      <c r="E20245" t="s">
        <v>602</v>
      </c>
      <c r="F20245" t="s">
        <v>2758</v>
      </c>
      <c r="G20245" t="s">
        <v>1020</v>
      </c>
      <c r="H20245" t="str">
        <f t="shared" si="316"/>
        <v>39สพม.อุบลราชธานี อำนาจเจริญ</v>
      </c>
    </row>
    <row r="20246" spans="1:8" x14ac:dyDescent="0.2">
      <c r="A20246">
        <v>20194</v>
      </c>
      <c r="B20246" t="s">
        <v>553</v>
      </c>
      <c r="C20246">
        <f>COUNTIFS($B$4:$B20246,$B20246)</f>
        <v>40</v>
      </c>
      <c r="D20246" t="s">
        <v>19672</v>
      </c>
      <c r="E20246" t="s">
        <v>602</v>
      </c>
      <c r="F20246" t="s">
        <v>2758</v>
      </c>
      <c r="G20246" t="s">
        <v>1020</v>
      </c>
      <c r="H20246" t="str">
        <f t="shared" si="316"/>
        <v>40สพม.อุบลราชธานี อำนาจเจริญ</v>
      </c>
    </row>
    <row r="20247" spans="1:8" x14ac:dyDescent="0.2">
      <c r="A20247">
        <v>20195</v>
      </c>
      <c r="B20247" t="s">
        <v>553</v>
      </c>
      <c r="C20247">
        <f>COUNTIFS($B$4:$B20247,$B20247)</f>
        <v>41</v>
      </c>
      <c r="D20247" t="s">
        <v>19673</v>
      </c>
      <c r="E20247" t="s">
        <v>602</v>
      </c>
      <c r="F20247" t="s">
        <v>2758</v>
      </c>
      <c r="G20247" t="s">
        <v>1020</v>
      </c>
      <c r="H20247" t="str">
        <f t="shared" si="316"/>
        <v>41สพม.อุบลราชธานี อำนาจเจริญ</v>
      </c>
    </row>
    <row r="20248" spans="1:8" x14ac:dyDescent="0.2">
      <c r="A20248">
        <v>20196</v>
      </c>
      <c r="B20248" t="s">
        <v>553</v>
      </c>
      <c r="C20248">
        <f>COUNTIFS($B$4:$B20248,$B20248)</f>
        <v>42</v>
      </c>
      <c r="D20248" t="s">
        <v>19674</v>
      </c>
      <c r="E20248" t="s">
        <v>602</v>
      </c>
      <c r="F20248" t="s">
        <v>2758</v>
      </c>
      <c r="G20248" t="s">
        <v>1020</v>
      </c>
      <c r="H20248" t="str">
        <f t="shared" si="316"/>
        <v>42สพม.อุบลราชธานี อำนาจเจริญ</v>
      </c>
    </row>
    <row r="20249" spans="1:8" x14ac:dyDescent="0.2">
      <c r="A20249">
        <v>20197</v>
      </c>
      <c r="B20249" t="s">
        <v>553</v>
      </c>
      <c r="C20249">
        <f>COUNTIFS($B$4:$B20249,$B20249)</f>
        <v>43</v>
      </c>
      <c r="D20249" t="s">
        <v>19675</v>
      </c>
      <c r="E20249" t="s">
        <v>602</v>
      </c>
      <c r="F20249" t="s">
        <v>2758</v>
      </c>
      <c r="G20249" t="s">
        <v>1020</v>
      </c>
      <c r="H20249" t="str">
        <f t="shared" si="316"/>
        <v>43สพม.อุบลราชธานี อำนาจเจริญ</v>
      </c>
    </row>
    <row r="20250" spans="1:8" x14ac:dyDescent="0.2">
      <c r="A20250">
        <v>20198</v>
      </c>
      <c r="B20250" t="s">
        <v>553</v>
      </c>
      <c r="C20250">
        <f>COUNTIFS($B$4:$B20250,$B20250)</f>
        <v>44</v>
      </c>
      <c r="D20250" t="s">
        <v>19676</v>
      </c>
      <c r="E20250" t="s">
        <v>602</v>
      </c>
      <c r="F20250" t="s">
        <v>2758</v>
      </c>
      <c r="G20250" t="s">
        <v>1020</v>
      </c>
      <c r="H20250" t="str">
        <f t="shared" si="316"/>
        <v>44สพม.อุบลราชธานี อำนาจเจริญ</v>
      </c>
    </row>
    <row r="20251" spans="1:8" x14ac:dyDescent="0.2">
      <c r="A20251">
        <v>20199</v>
      </c>
      <c r="B20251" t="s">
        <v>553</v>
      </c>
      <c r="C20251">
        <f>COUNTIFS($B$4:$B20251,$B20251)</f>
        <v>45</v>
      </c>
      <c r="D20251" t="s">
        <v>19677</v>
      </c>
      <c r="E20251" t="s">
        <v>602</v>
      </c>
      <c r="F20251" t="s">
        <v>2758</v>
      </c>
      <c r="G20251" t="s">
        <v>1020</v>
      </c>
      <c r="H20251" t="str">
        <f t="shared" si="316"/>
        <v>45สพม.อุบลราชธานี อำนาจเจริญ</v>
      </c>
    </row>
    <row r="20252" spans="1:8" x14ac:dyDescent="0.2">
      <c r="A20252">
        <v>20200</v>
      </c>
      <c r="B20252" t="s">
        <v>553</v>
      </c>
      <c r="C20252">
        <f>COUNTIFS($B$4:$B20252,$B20252)</f>
        <v>46</v>
      </c>
      <c r="D20252" t="s">
        <v>19678</v>
      </c>
      <c r="E20252" t="s">
        <v>602</v>
      </c>
      <c r="F20252" t="s">
        <v>2758</v>
      </c>
      <c r="G20252" t="s">
        <v>1020</v>
      </c>
      <c r="H20252" t="str">
        <f t="shared" si="316"/>
        <v>46สพม.อุบลราชธานี อำนาจเจริญ</v>
      </c>
    </row>
    <row r="20253" spans="1:8" x14ac:dyDescent="0.2">
      <c r="A20253">
        <v>20201</v>
      </c>
      <c r="B20253" t="s">
        <v>553</v>
      </c>
      <c r="C20253">
        <f>COUNTIFS($B$4:$B20253,$B20253)</f>
        <v>47</v>
      </c>
      <c r="D20253" t="s">
        <v>19679</v>
      </c>
      <c r="E20253" t="s">
        <v>602</v>
      </c>
      <c r="F20253" t="s">
        <v>2758</v>
      </c>
      <c r="G20253" t="s">
        <v>1020</v>
      </c>
      <c r="H20253" t="str">
        <f t="shared" si="316"/>
        <v>47สพม.อุบลราชธานี อำนาจเจริญ</v>
      </c>
    </row>
    <row r="20254" spans="1:8" x14ac:dyDescent="0.2">
      <c r="A20254">
        <v>20202</v>
      </c>
      <c r="B20254" t="s">
        <v>553</v>
      </c>
      <c r="C20254">
        <f>COUNTIFS($B$4:$B20254,$B20254)</f>
        <v>48</v>
      </c>
      <c r="D20254" t="s">
        <v>19680</v>
      </c>
      <c r="E20254" t="s">
        <v>602</v>
      </c>
      <c r="F20254" t="s">
        <v>2758</v>
      </c>
      <c r="G20254" t="s">
        <v>1020</v>
      </c>
      <c r="H20254" t="str">
        <f t="shared" si="316"/>
        <v>48สพม.อุบลราชธานี อำนาจเจริญ</v>
      </c>
    </row>
    <row r="20255" spans="1:8" x14ac:dyDescent="0.2">
      <c r="A20255">
        <v>20203</v>
      </c>
      <c r="B20255" t="s">
        <v>553</v>
      </c>
      <c r="C20255">
        <f>COUNTIFS($B$4:$B20255,$B20255)</f>
        <v>49</v>
      </c>
      <c r="D20255" t="s">
        <v>19681</v>
      </c>
      <c r="E20255" t="s">
        <v>602</v>
      </c>
      <c r="F20255" t="s">
        <v>2758</v>
      </c>
      <c r="G20255" t="s">
        <v>1020</v>
      </c>
      <c r="H20255" t="str">
        <f t="shared" si="316"/>
        <v>49สพม.อุบลราชธานี อำนาจเจริญ</v>
      </c>
    </row>
    <row r="20256" spans="1:8" x14ac:dyDescent="0.2">
      <c r="A20256">
        <v>20204</v>
      </c>
      <c r="B20256" t="s">
        <v>553</v>
      </c>
      <c r="C20256">
        <f>COUNTIFS($B$4:$B20256,$B20256)</f>
        <v>50</v>
      </c>
      <c r="D20256" t="s">
        <v>19682</v>
      </c>
      <c r="E20256" t="s">
        <v>602</v>
      </c>
      <c r="F20256" t="s">
        <v>2758</v>
      </c>
      <c r="G20256" t="s">
        <v>1020</v>
      </c>
      <c r="H20256" t="str">
        <f t="shared" si="316"/>
        <v>50สพม.อุบลราชธานี อำนาจเจริญ</v>
      </c>
    </row>
    <row r="20257" spans="1:8" x14ac:dyDescent="0.2">
      <c r="A20257">
        <v>20205</v>
      </c>
      <c r="B20257" t="s">
        <v>553</v>
      </c>
      <c r="C20257">
        <f>COUNTIFS($B$4:$B20257,$B20257)</f>
        <v>51</v>
      </c>
      <c r="D20257" t="s">
        <v>19683</v>
      </c>
      <c r="E20257" t="s">
        <v>602</v>
      </c>
      <c r="F20257" t="s">
        <v>2758</v>
      </c>
      <c r="G20257" t="s">
        <v>1020</v>
      </c>
      <c r="H20257" t="str">
        <f t="shared" si="316"/>
        <v>51สพม.อุบลราชธานี อำนาจเจริญ</v>
      </c>
    </row>
    <row r="20258" spans="1:8" x14ac:dyDescent="0.2">
      <c r="A20258">
        <v>20206</v>
      </c>
      <c r="B20258" t="s">
        <v>553</v>
      </c>
      <c r="C20258">
        <f>COUNTIFS($B$4:$B20258,$B20258)</f>
        <v>52</v>
      </c>
      <c r="D20258" t="s">
        <v>19684</v>
      </c>
      <c r="E20258" t="s">
        <v>602</v>
      </c>
      <c r="F20258" t="s">
        <v>2758</v>
      </c>
      <c r="G20258" t="s">
        <v>1020</v>
      </c>
      <c r="H20258" t="str">
        <f t="shared" si="316"/>
        <v>52สพม.อุบลราชธานี อำนาจเจริญ</v>
      </c>
    </row>
    <row r="20259" spans="1:8" x14ac:dyDescent="0.2">
      <c r="A20259">
        <v>20207</v>
      </c>
      <c r="B20259" t="s">
        <v>553</v>
      </c>
      <c r="C20259">
        <f>COUNTIFS($B$4:$B20259,$B20259)</f>
        <v>53</v>
      </c>
      <c r="D20259" t="s">
        <v>19685</v>
      </c>
      <c r="E20259" t="s">
        <v>602</v>
      </c>
      <c r="F20259" t="s">
        <v>2758</v>
      </c>
      <c r="G20259" t="s">
        <v>1020</v>
      </c>
      <c r="H20259" t="str">
        <f t="shared" si="316"/>
        <v>53สพม.อุบลราชธานี อำนาจเจริญ</v>
      </c>
    </row>
    <row r="20260" spans="1:8" x14ac:dyDescent="0.2">
      <c r="A20260">
        <v>20208</v>
      </c>
      <c r="B20260" t="s">
        <v>553</v>
      </c>
      <c r="C20260">
        <f>COUNTIFS($B$4:$B20260,$B20260)</f>
        <v>54</v>
      </c>
      <c r="D20260" t="s">
        <v>19686</v>
      </c>
      <c r="E20260" t="s">
        <v>602</v>
      </c>
      <c r="F20260" t="s">
        <v>2758</v>
      </c>
      <c r="G20260" t="s">
        <v>1020</v>
      </c>
      <c r="H20260" t="str">
        <f t="shared" si="316"/>
        <v>54สพม.อุบลราชธานี อำนาจเจริญ</v>
      </c>
    </row>
    <row r="20261" spans="1:8" x14ac:dyDescent="0.2">
      <c r="A20261">
        <v>20209</v>
      </c>
      <c r="B20261" t="s">
        <v>553</v>
      </c>
      <c r="C20261">
        <f>COUNTIFS($B$4:$B20261,$B20261)</f>
        <v>55</v>
      </c>
      <c r="D20261" t="s">
        <v>19687</v>
      </c>
      <c r="E20261" t="s">
        <v>602</v>
      </c>
      <c r="F20261" t="s">
        <v>2758</v>
      </c>
      <c r="G20261" t="s">
        <v>1020</v>
      </c>
      <c r="H20261" t="str">
        <f t="shared" si="316"/>
        <v>55สพม.อุบลราชธานี อำนาจเจริญ</v>
      </c>
    </row>
    <row r="20262" spans="1:8" x14ac:dyDescent="0.2">
      <c r="A20262">
        <v>20210</v>
      </c>
      <c r="B20262" t="s">
        <v>553</v>
      </c>
      <c r="C20262">
        <f>COUNTIFS($B$4:$B20262,$B20262)</f>
        <v>56</v>
      </c>
      <c r="D20262" t="s">
        <v>19688</v>
      </c>
      <c r="E20262" t="s">
        <v>602</v>
      </c>
      <c r="F20262" t="s">
        <v>2758</v>
      </c>
      <c r="G20262" t="s">
        <v>1020</v>
      </c>
      <c r="H20262" t="str">
        <f t="shared" si="316"/>
        <v>56สพม.อุบลราชธานี อำนาจเจริญ</v>
      </c>
    </row>
    <row r="20263" spans="1:8" x14ac:dyDescent="0.2">
      <c r="A20263">
        <v>20211</v>
      </c>
      <c r="B20263" t="s">
        <v>553</v>
      </c>
      <c r="C20263">
        <f>COUNTIFS($B$4:$B20263,$B20263)</f>
        <v>57</v>
      </c>
      <c r="D20263" t="s">
        <v>19689</v>
      </c>
      <c r="E20263" t="s">
        <v>602</v>
      </c>
      <c r="F20263" t="s">
        <v>2758</v>
      </c>
      <c r="G20263" t="s">
        <v>1020</v>
      </c>
      <c r="H20263" t="str">
        <f t="shared" si="316"/>
        <v>57สพม.อุบลราชธานี อำนาจเจริญ</v>
      </c>
    </row>
    <row r="20264" spans="1:8" x14ac:dyDescent="0.2">
      <c r="A20264">
        <v>20212</v>
      </c>
      <c r="B20264" t="s">
        <v>553</v>
      </c>
      <c r="C20264">
        <f>COUNTIFS($B$4:$B20264,$B20264)</f>
        <v>58</v>
      </c>
      <c r="D20264" t="s">
        <v>19690</v>
      </c>
      <c r="E20264" t="s">
        <v>602</v>
      </c>
      <c r="F20264" t="s">
        <v>2758</v>
      </c>
      <c r="G20264" t="s">
        <v>1020</v>
      </c>
      <c r="H20264" t="str">
        <f t="shared" si="316"/>
        <v>58สพม.อุบลราชธานี อำนาจเจริญ</v>
      </c>
    </row>
    <row r="20265" spans="1:8" x14ac:dyDescent="0.2">
      <c r="A20265">
        <v>20213</v>
      </c>
      <c r="B20265" t="s">
        <v>553</v>
      </c>
      <c r="C20265">
        <f>COUNTIFS($B$4:$B20265,$B20265)</f>
        <v>59</v>
      </c>
      <c r="D20265" t="s">
        <v>19691</v>
      </c>
      <c r="E20265" t="s">
        <v>602</v>
      </c>
      <c r="F20265" t="s">
        <v>2758</v>
      </c>
      <c r="G20265" t="s">
        <v>1020</v>
      </c>
      <c r="H20265" t="str">
        <f t="shared" si="316"/>
        <v>59สพม.อุบลราชธานี อำนาจเจริญ</v>
      </c>
    </row>
    <row r="20266" spans="1:8" x14ac:dyDescent="0.2">
      <c r="A20266">
        <v>20214</v>
      </c>
      <c r="B20266" t="s">
        <v>553</v>
      </c>
      <c r="C20266">
        <f>COUNTIFS($B$4:$B20266,$B20266)</f>
        <v>60</v>
      </c>
      <c r="D20266" t="s">
        <v>19692</v>
      </c>
      <c r="E20266" t="s">
        <v>602</v>
      </c>
      <c r="F20266" t="s">
        <v>2758</v>
      </c>
      <c r="G20266" t="s">
        <v>1020</v>
      </c>
      <c r="H20266" t="str">
        <f t="shared" si="316"/>
        <v>60สพม.อุบลราชธานี อำนาจเจริญ</v>
      </c>
    </row>
    <row r="20267" spans="1:8" x14ac:dyDescent="0.2">
      <c r="A20267">
        <v>20215</v>
      </c>
      <c r="B20267" t="s">
        <v>553</v>
      </c>
      <c r="C20267">
        <f>COUNTIFS($B$4:$B20267,$B20267)</f>
        <v>61</v>
      </c>
      <c r="D20267" t="s">
        <v>19693</v>
      </c>
      <c r="E20267" t="s">
        <v>602</v>
      </c>
      <c r="F20267" t="s">
        <v>2758</v>
      </c>
      <c r="G20267" t="s">
        <v>1020</v>
      </c>
      <c r="H20267" t="str">
        <f t="shared" si="316"/>
        <v>61สพม.อุบลราชธานี อำนาจเจริญ</v>
      </c>
    </row>
    <row r="20268" spans="1:8" x14ac:dyDescent="0.2">
      <c r="A20268">
        <v>20216</v>
      </c>
      <c r="B20268" t="s">
        <v>553</v>
      </c>
      <c r="C20268">
        <f>COUNTIFS($B$4:$B20268,$B20268)</f>
        <v>62</v>
      </c>
      <c r="D20268" t="s">
        <v>19694</v>
      </c>
      <c r="E20268" t="s">
        <v>602</v>
      </c>
      <c r="F20268" t="s">
        <v>2758</v>
      </c>
      <c r="G20268" t="s">
        <v>1020</v>
      </c>
      <c r="H20268" t="str">
        <f t="shared" si="316"/>
        <v>62สพม.อุบลราชธานี อำนาจเจริญ</v>
      </c>
    </row>
    <row r="20269" spans="1:8" x14ac:dyDescent="0.2">
      <c r="A20269">
        <v>20217</v>
      </c>
      <c r="B20269" t="s">
        <v>553</v>
      </c>
      <c r="C20269">
        <f>COUNTIFS($B$4:$B20269,$B20269)</f>
        <v>63</v>
      </c>
      <c r="D20269" t="s">
        <v>19695</v>
      </c>
      <c r="E20269" t="s">
        <v>602</v>
      </c>
      <c r="F20269" t="s">
        <v>2758</v>
      </c>
      <c r="G20269" t="s">
        <v>1020</v>
      </c>
      <c r="H20269" t="str">
        <f t="shared" si="316"/>
        <v>63สพม.อุบลราชธานี อำนาจเจริญ</v>
      </c>
    </row>
    <row r="20270" spans="1:8" x14ac:dyDescent="0.2">
      <c r="A20270">
        <v>20218</v>
      </c>
      <c r="B20270" t="s">
        <v>553</v>
      </c>
      <c r="C20270">
        <f>COUNTIFS($B$4:$B20270,$B20270)</f>
        <v>64</v>
      </c>
      <c r="D20270" t="s">
        <v>19696</v>
      </c>
      <c r="E20270" t="s">
        <v>602</v>
      </c>
      <c r="F20270" t="s">
        <v>2758</v>
      </c>
      <c r="G20270" t="s">
        <v>1020</v>
      </c>
      <c r="H20270" t="str">
        <f t="shared" si="316"/>
        <v>64สพม.อุบลราชธานี อำนาจเจริญ</v>
      </c>
    </row>
    <row r="20271" spans="1:8" x14ac:dyDescent="0.2">
      <c r="A20271">
        <v>20219</v>
      </c>
      <c r="B20271" t="s">
        <v>553</v>
      </c>
      <c r="C20271">
        <f>COUNTIFS($B$4:$B20271,$B20271)</f>
        <v>65</v>
      </c>
      <c r="D20271" t="s">
        <v>19697</v>
      </c>
      <c r="E20271" t="s">
        <v>602</v>
      </c>
      <c r="F20271" t="s">
        <v>2758</v>
      </c>
      <c r="G20271" t="s">
        <v>1020</v>
      </c>
      <c r="H20271" t="str">
        <f t="shared" si="316"/>
        <v>65สพม.อุบลราชธานี อำนาจเจริญ</v>
      </c>
    </row>
    <row r="20272" spans="1:8" x14ac:dyDescent="0.2">
      <c r="A20272">
        <v>20220</v>
      </c>
      <c r="B20272" t="s">
        <v>553</v>
      </c>
      <c r="C20272">
        <f>COUNTIFS($B$4:$B20272,$B20272)</f>
        <v>66</v>
      </c>
      <c r="D20272" t="s">
        <v>19698</v>
      </c>
      <c r="E20272" t="s">
        <v>602</v>
      </c>
      <c r="F20272" t="s">
        <v>2758</v>
      </c>
      <c r="G20272" t="s">
        <v>1020</v>
      </c>
      <c r="H20272" t="str">
        <f t="shared" si="316"/>
        <v>66สพม.อุบลราชธานี อำนาจเจริญ</v>
      </c>
    </row>
    <row r="20273" spans="1:8" x14ac:dyDescent="0.2">
      <c r="A20273">
        <v>20221</v>
      </c>
      <c r="B20273" t="s">
        <v>553</v>
      </c>
      <c r="C20273">
        <f>COUNTIFS($B$4:$B20273,$B20273)</f>
        <v>67</v>
      </c>
      <c r="D20273" t="s">
        <v>19699</v>
      </c>
      <c r="E20273" t="s">
        <v>602</v>
      </c>
      <c r="F20273" t="s">
        <v>2758</v>
      </c>
      <c r="G20273" t="s">
        <v>1020</v>
      </c>
      <c r="H20273" t="str">
        <f t="shared" si="316"/>
        <v>67สพม.อุบลราชธานี อำนาจเจริญ</v>
      </c>
    </row>
    <row r="20274" spans="1:8" x14ac:dyDescent="0.2">
      <c r="A20274">
        <v>20222</v>
      </c>
      <c r="B20274" t="s">
        <v>553</v>
      </c>
      <c r="C20274">
        <f>COUNTIFS($B$4:$B20274,$B20274)</f>
        <v>68</v>
      </c>
      <c r="D20274" t="s">
        <v>19700</v>
      </c>
      <c r="E20274" t="s">
        <v>602</v>
      </c>
      <c r="F20274" t="s">
        <v>2758</v>
      </c>
      <c r="G20274" t="s">
        <v>1020</v>
      </c>
      <c r="H20274" t="str">
        <f t="shared" si="316"/>
        <v>68สพม.อุบลราชธานี อำนาจเจริญ</v>
      </c>
    </row>
    <row r="20275" spans="1:8" x14ac:dyDescent="0.2">
      <c r="A20275">
        <v>20223</v>
      </c>
      <c r="B20275" t="s">
        <v>553</v>
      </c>
      <c r="C20275">
        <f>COUNTIFS($B$4:$B20275,$B20275)</f>
        <v>69</v>
      </c>
      <c r="D20275" t="s">
        <v>19701</v>
      </c>
      <c r="E20275" t="s">
        <v>602</v>
      </c>
      <c r="F20275" t="s">
        <v>2758</v>
      </c>
      <c r="G20275" t="s">
        <v>1020</v>
      </c>
      <c r="H20275" t="str">
        <f t="shared" si="316"/>
        <v>69สพม.อุบลราชธานี อำนาจเจริญ</v>
      </c>
    </row>
    <row r="20276" spans="1:8" x14ac:dyDescent="0.2">
      <c r="A20276">
        <v>20224</v>
      </c>
      <c r="B20276" t="s">
        <v>553</v>
      </c>
      <c r="C20276">
        <f>COUNTIFS($B$4:$B20276,$B20276)</f>
        <v>70</v>
      </c>
      <c r="D20276" t="s">
        <v>19702</v>
      </c>
      <c r="E20276" t="s">
        <v>602</v>
      </c>
      <c r="F20276" t="s">
        <v>2758</v>
      </c>
      <c r="G20276" t="s">
        <v>1020</v>
      </c>
      <c r="H20276" t="str">
        <f t="shared" si="316"/>
        <v>70สพม.อุบลราชธานี อำนาจเจริญ</v>
      </c>
    </row>
    <row r="20277" spans="1:8" x14ac:dyDescent="0.2">
      <c r="A20277">
        <v>20225</v>
      </c>
      <c r="B20277" t="s">
        <v>553</v>
      </c>
      <c r="C20277">
        <f>COUNTIFS($B$4:$B20277,$B20277)</f>
        <v>71</v>
      </c>
      <c r="D20277" t="s">
        <v>19703</v>
      </c>
      <c r="E20277" t="s">
        <v>602</v>
      </c>
      <c r="F20277" t="s">
        <v>2758</v>
      </c>
      <c r="G20277" t="s">
        <v>1020</v>
      </c>
      <c r="H20277" t="str">
        <f t="shared" si="316"/>
        <v>71สพม.อุบลราชธานี อำนาจเจริญ</v>
      </c>
    </row>
    <row r="20278" spans="1:8" x14ac:dyDescent="0.2">
      <c r="A20278">
        <v>20226</v>
      </c>
      <c r="B20278" t="s">
        <v>553</v>
      </c>
      <c r="C20278">
        <f>COUNTIFS($B$4:$B20278,$B20278)</f>
        <v>72</v>
      </c>
      <c r="D20278" t="s">
        <v>19704</v>
      </c>
      <c r="E20278" t="s">
        <v>602</v>
      </c>
      <c r="F20278" t="s">
        <v>2758</v>
      </c>
      <c r="G20278" t="s">
        <v>1020</v>
      </c>
      <c r="H20278" t="str">
        <f t="shared" si="316"/>
        <v>72สพม.อุบลราชธานี อำนาจเจริญ</v>
      </c>
    </row>
    <row r="20279" spans="1:8" x14ac:dyDescent="0.2">
      <c r="A20279">
        <v>20227</v>
      </c>
      <c r="B20279" t="s">
        <v>553</v>
      </c>
      <c r="C20279">
        <f>COUNTIFS($B$4:$B20279,$B20279)</f>
        <v>73</v>
      </c>
      <c r="D20279" t="s">
        <v>19705</v>
      </c>
      <c r="E20279" t="s">
        <v>602</v>
      </c>
      <c r="F20279" t="s">
        <v>2758</v>
      </c>
      <c r="G20279" t="s">
        <v>1020</v>
      </c>
      <c r="H20279" t="str">
        <f t="shared" si="316"/>
        <v>73สพม.อุบลราชธานี อำนาจเจริญ</v>
      </c>
    </row>
    <row r="20280" spans="1:8" x14ac:dyDescent="0.2">
      <c r="A20280">
        <v>20228</v>
      </c>
      <c r="B20280" t="s">
        <v>553</v>
      </c>
      <c r="C20280">
        <f>COUNTIFS($B$4:$B20280,$B20280)</f>
        <v>74</v>
      </c>
      <c r="D20280" t="s">
        <v>19706</v>
      </c>
      <c r="E20280" t="s">
        <v>602</v>
      </c>
      <c r="F20280" t="s">
        <v>2758</v>
      </c>
      <c r="G20280" t="s">
        <v>1020</v>
      </c>
      <c r="H20280" t="str">
        <f t="shared" si="316"/>
        <v>74สพม.อุบลราชธานี อำนาจเจริญ</v>
      </c>
    </row>
    <row r="20281" spans="1:8" x14ac:dyDescent="0.2">
      <c r="A20281">
        <v>20229</v>
      </c>
      <c r="B20281" t="s">
        <v>553</v>
      </c>
      <c r="C20281">
        <f>COUNTIFS($B$4:$B20281,$B20281)</f>
        <v>75</v>
      </c>
      <c r="D20281" t="s">
        <v>19707</v>
      </c>
      <c r="E20281" t="s">
        <v>602</v>
      </c>
      <c r="F20281" t="s">
        <v>2758</v>
      </c>
      <c r="G20281" t="s">
        <v>1020</v>
      </c>
      <c r="H20281" t="str">
        <f t="shared" si="316"/>
        <v>75สพม.อุบลราชธานี อำนาจเจริญ</v>
      </c>
    </row>
    <row r="20282" spans="1:8" x14ac:dyDescent="0.2">
      <c r="A20282">
        <v>20230</v>
      </c>
      <c r="B20282" t="s">
        <v>553</v>
      </c>
      <c r="C20282">
        <f>COUNTIFS($B$4:$B20282,$B20282)</f>
        <v>76</v>
      </c>
      <c r="D20282" t="s">
        <v>19708</v>
      </c>
      <c r="E20282" t="s">
        <v>602</v>
      </c>
      <c r="F20282" t="s">
        <v>2758</v>
      </c>
      <c r="G20282" t="s">
        <v>1020</v>
      </c>
      <c r="H20282" t="str">
        <f t="shared" si="316"/>
        <v>76สพม.อุบลราชธานี อำนาจเจริญ</v>
      </c>
    </row>
    <row r="20283" spans="1:8" x14ac:dyDescent="0.2">
      <c r="A20283">
        <v>20231</v>
      </c>
      <c r="B20283" t="s">
        <v>553</v>
      </c>
      <c r="C20283">
        <f>COUNTIFS($B$4:$B20283,$B20283)</f>
        <v>77</v>
      </c>
      <c r="D20283" t="s">
        <v>19709</v>
      </c>
      <c r="E20283" t="s">
        <v>602</v>
      </c>
      <c r="F20283" t="s">
        <v>2758</v>
      </c>
      <c r="G20283" t="s">
        <v>1020</v>
      </c>
      <c r="H20283" t="str">
        <f t="shared" si="316"/>
        <v>77สพม.อุบลราชธานี อำนาจเจริญ</v>
      </c>
    </row>
    <row r="20284" spans="1:8" x14ac:dyDescent="0.2">
      <c r="A20284">
        <v>20232</v>
      </c>
      <c r="B20284" t="s">
        <v>553</v>
      </c>
      <c r="C20284">
        <f>COUNTIFS($B$4:$B20284,$B20284)</f>
        <v>78</v>
      </c>
      <c r="D20284" t="s">
        <v>19710</v>
      </c>
      <c r="E20284" t="s">
        <v>602</v>
      </c>
      <c r="F20284" t="s">
        <v>2758</v>
      </c>
      <c r="G20284" t="s">
        <v>1020</v>
      </c>
      <c r="H20284" t="str">
        <f t="shared" si="316"/>
        <v>78สพม.อุบลราชธานี อำนาจเจริญ</v>
      </c>
    </row>
    <row r="20285" spans="1:8" x14ac:dyDescent="0.2">
      <c r="A20285">
        <v>20233</v>
      </c>
      <c r="B20285" t="s">
        <v>553</v>
      </c>
      <c r="C20285">
        <f>COUNTIFS($B$4:$B20285,$B20285)</f>
        <v>79</v>
      </c>
      <c r="D20285" t="s">
        <v>19711</v>
      </c>
      <c r="E20285" t="s">
        <v>602</v>
      </c>
      <c r="F20285" t="s">
        <v>2758</v>
      </c>
      <c r="G20285" t="s">
        <v>1020</v>
      </c>
      <c r="H20285" t="str">
        <f t="shared" si="316"/>
        <v>79สพม.อุบลราชธานี อำนาจเจริญ</v>
      </c>
    </row>
    <row r="20286" spans="1:8" x14ac:dyDescent="0.2">
      <c r="A20286">
        <v>20234</v>
      </c>
      <c r="B20286" t="s">
        <v>553</v>
      </c>
      <c r="C20286">
        <f>COUNTIFS($B$4:$B20286,$B20286)</f>
        <v>80</v>
      </c>
      <c r="D20286" t="s">
        <v>19712</v>
      </c>
      <c r="E20286" t="s">
        <v>602</v>
      </c>
      <c r="F20286" t="s">
        <v>2758</v>
      </c>
      <c r="G20286" t="s">
        <v>1020</v>
      </c>
      <c r="H20286" t="str">
        <f t="shared" si="316"/>
        <v>80สพม.อุบลราชธานี อำนาจเจริญ</v>
      </c>
    </row>
    <row r="20287" spans="1:8" x14ac:dyDescent="0.2">
      <c r="A20287">
        <v>20235</v>
      </c>
      <c r="B20287" t="s">
        <v>553</v>
      </c>
      <c r="C20287">
        <f>COUNTIFS($B$4:$B20287,$B20287)</f>
        <v>81</v>
      </c>
      <c r="D20287" t="s">
        <v>19713</v>
      </c>
      <c r="E20287" t="s">
        <v>602</v>
      </c>
      <c r="F20287" t="s">
        <v>2758</v>
      </c>
      <c r="G20287" t="s">
        <v>1020</v>
      </c>
      <c r="H20287" t="str">
        <f t="shared" si="316"/>
        <v>81สพม.อุบลราชธานี อำนาจเจริญ</v>
      </c>
    </row>
    <row r="20288" spans="1:8" x14ac:dyDescent="0.2">
      <c r="A20288">
        <v>20236</v>
      </c>
      <c r="B20288" t="s">
        <v>553</v>
      </c>
      <c r="C20288">
        <f>COUNTIFS($B$4:$B20288,$B20288)</f>
        <v>82</v>
      </c>
      <c r="D20288" t="s">
        <v>19714</v>
      </c>
      <c r="E20288" t="s">
        <v>602</v>
      </c>
      <c r="F20288" t="s">
        <v>2758</v>
      </c>
      <c r="G20288" t="s">
        <v>1020</v>
      </c>
      <c r="H20288" t="str">
        <f t="shared" si="316"/>
        <v>82สพม.อุบลราชธานี อำนาจเจริญ</v>
      </c>
    </row>
    <row r="20289" spans="1:8" x14ac:dyDescent="0.2">
      <c r="A20289">
        <v>20237</v>
      </c>
      <c r="B20289" t="s">
        <v>553</v>
      </c>
      <c r="C20289">
        <f>COUNTIFS($B$4:$B20289,$B20289)</f>
        <v>83</v>
      </c>
      <c r="D20289" t="s">
        <v>19715</v>
      </c>
      <c r="E20289" t="s">
        <v>602</v>
      </c>
      <c r="F20289" t="s">
        <v>2758</v>
      </c>
      <c r="G20289" t="s">
        <v>1020</v>
      </c>
      <c r="H20289" t="str">
        <f t="shared" si="316"/>
        <v>83สพม.อุบลราชธานี อำนาจเจริญ</v>
      </c>
    </row>
    <row r="20290" spans="1:8" x14ac:dyDescent="0.2">
      <c r="A20290">
        <v>20238</v>
      </c>
      <c r="B20290" t="s">
        <v>553</v>
      </c>
      <c r="C20290">
        <f>COUNTIFS($B$4:$B20290,$B20290)</f>
        <v>84</v>
      </c>
      <c r="D20290" t="s">
        <v>19716</v>
      </c>
      <c r="E20290" t="s">
        <v>602</v>
      </c>
      <c r="F20290" t="s">
        <v>2758</v>
      </c>
      <c r="G20290" t="s">
        <v>1020</v>
      </c>
      <c r="H20290" t="str">
        <f t="shared" si="316"/>
        <v>84สพม.อุบลราชธานี อำนาจเจริญ</v>
      </c>
    </row>
    <row r="20291" spans="1:8" x14ac:dyDescent="0.2">
      <c r="A20291">
        <v>20239</v>
      </c>
      <c r="B20291" t="s">
        <v>553</v>
      </c>
      <c r="C20291">
        <f>COUNTIFS($B$4:$B20291,$B20291)</f>
        <v>85</v>
      </c>
      <c r="D20291" t="s">
        <v>19717</v>
      </c>
      <c r="E20291" t="s">
        <v>602</v>
      </c>
      <c r="F20291" t="s">
        <v>2758</v>
      </c>
      <c r="G20291" t="s">
        <v>1020</v>
      </c>
      <c r="H20291" t="str">
        <f t="shared" si="316"/>
        <v>85สพม.อุบลราชธานี อำนาจเจริญ</v>
      </c>
    </row>
    <row r="20292" spans="1:8" x14ac:dyDescent="0.2">
      <c r="A20292">
        <v>20240</v>
      </c>
      <c r="B20292" t="s">
        <v>553</v>
      </c>
      <c r="C20292">
        <f>COUNTIFS($B$4:$B20292,$B20292)</f>
        <v>86</v>
      </c>
      <c r="D20292" t="s">
        <v>19718</v>
      </c>
      <c r="E20292" t="s">
        <v>602</v>
      </c>
      <c r="F20292" t="s">
        <v>2758</v>
      </c>
      <c r="G20292" t="s">
        <v>1020</v>
      </c>
      <c r="H20292" t="str">
        <f t="shared" ref="H20292:H20323" si="317">C20292&amp;B20292</f>
        <v>86สพม.อุบลราชธานี อำนาจเจริญ</v>
      </c>
    </row>
    <row r="20293" spans="1:8" x14ac:dyDescent="0.2">
      <c r="A20293">
        <v>20241</v>
      </c>
      <c r="B20293" t="s">
        <v>553</v>
      </c>
      <c r="C20293">
        <f>COUNTIFS($B$4:$B20293,$B20293)</f>
        <v>87</v>
      </c>
      <c r="D20293" t="s">
        <v>19719</v>
      </c>
      <c r="E20293" t="s">
        <v>602</v>
      </c>
      <c r="F20293" t="s">
        <v>2758</v>
      </c>
      <c r="G20293" t="s">
        <v>1020</v>
      </c>
      <c r="H20293" t="str">
        <f t="shared" si="317"/>
        <v>87สพม.อุบลราชธานี อำนาจเจริญ</v>
      </c>
    </row>
    <row r="20294" spans="1:8" x14ac:dyDescent="0.2">
      <c r="A20294">
        <v>20242</v>
      </c>
      <c r="B20294" t="s">
        <v>553</v>
      </c>
      <c r="C20294">
        <f>COUNTIFS($B$4:$B20294,$B20294)</f>
        <v>88</v>
      </c>
      <c r="D20294" t="s">
        <v>19720</v>
      </c>
      <c r="E20294" t="s">
        <v>602</v>
      </c>
      <c r="F20294" t="s">
        <v>2758</v>
      </c>
      <c r="G20294" t="s">
        <v>1020</v>
      </c>
      <c r="H20294" t="str">
        <f t="shared" si="317"/>
        <v>88สพม.อุบลราชธานี อำนาจเจริญ</v>
      </c>
    </row>
    <row r="20295" spans="1:8" x14ac:dyDescent="0.2">
      <c r="A20295">
        <v>20243</v>
      </c>
      <c r="B20295" t="s">
        <v>553</v>
      </c>
      <c r="C20295">
        <f>COUNTIFS($B$4:$B20295,$B20295)</f>
        <v>89</v>
      </c>
      <c r="D20295" t="s">
        <v>19721</v>
      </c>
      <c r="E20295" t="s">
        <v>602</v>
      </c>
      <c r="F20295" t="s">
        <v>2758</v>
      </c>
      <c r="G20295" t="s">
        <v>1020</v>
      </c>
      <c r="H20295" t="str">
        <f t="shared" si="317"/>
        <v>89สพม.อุบลราชธานี อำนาจเจริญ</v>
      </c>
    </row>
    <row r="20296" spans="1:8" x14ac:dyDescent="0.2">
      <c r="A20296">
        <v>20244</v>
      </c>
      <c r="B20296" t="s">
        <v>553</v>
      </c>
      <c r="C20296">
        <f>COUNTIFS($B$4:$B20296,$B20296)</f>
        <v>90</v>
      </c>
      <c r="D20296" t="s">
        <v>19722</v>
      </c>
      <c r="E20296" t="s">
        <v>602</v>
      </c>
      <c r="F20296" t="s">
        <v>2758</v>
      </c>
      <c r="G20296" t="s">
        <v>1020</v>
      </c>
      <c r="H20296" t="str">
        <f t="shared" si="317"/>
        <v>90สพม.อุบลราชธานี อำนาจเจริญ</v>
      </c>
    </row>
    <row r="20297" spans="1:8" x14ac:dyDescent="0.2">
      <c r="A20297">
        <v>20245</v>
      </c>
      <c r="B20297" t="s">
        <v>553</v>
      </c>
      <c r="C20297">
        <f>COUNTIFS($B$4:$B20297,$B20297)</f>
        <v>91</v>
      </c>
      <c r="D20297" t="s">
        <v>19723</v>
      </c>
      <c r="E20297" t="s">
        <v>602</v>
      </c>
      <c r="F20297" t="s">
        <v>2758</v>
      </c>
      <c r="G20297" t="s">
        <v>1020</v>
      </c>
      <c r="H20297" t="str">
        <f t="shared" si="317"/>
        <v>91สพม.อุบลราชธานี อำนาจเจริญ</v>
      </c>
    </row>
    <row r="20298" spans="1:8" x14ac:dyDescent="0.2">
      <c r="A20298">
        <v>20246</v>
      </c>
      <c r="B20298" t="s">
        <v>553</v>
      </c>
      <c r="C20298">
        <f>COUNTIFS($B$4:$B20298,$B20298)</f>
        <v>92</v>
      </c>
      <c r="D20298" t="s">
        <v>19724</v>
      </c>
      <c r="E20298" t="s">
        <v>602</v>
      </c>
      <c r="F20298" t="s">
        <v>2758</v>
      </c>
      <c r="G20298" t="s">
        <v>1020</v>
      </c>
      <c r="H20298" t="str">
        <f t="shared" si="317"/>
        <v>92สพม.อุบลราชธานี อำนาจเจริญ</v>
      </c>
    </row>
    <row r="20299" spans="1:8" x14ac:dyDescent="0.2">
      <c r="A20299">
        <v>20247</v>
      </c>
      <c r="B20299" t="s">
        <v>553</v>
      </c>
      <c r="C20299">
        <f>COUNTIFS($B$4:$B20299,$B20299)</f>
        <v>93</v>
      </c>
      <c r="D20299" t="s">
        <v>19725</v>
      </c>
      <c r="E20299" t="s">
        <v>602</v>
      </c>
      <c r="F20299" t="s">
        <v>2758</v>
      </c>
      <c r="G20299" t="s">
        <v>1020</v>
      </c>
      <c r="H20299" t="str">
        <f t="shared" si="317"/>
        <v>93สพม.อุบลราชธานี อำนาจเจริญ</v>
      </c>
    </row>
    <row r="20300" spans="1:8" x14ac:dyDescent="0.2">
      <c r="A20300">
        <v>20248</v>
      </c>
      <c r="B20300" t="s">
        <v>553</v>
      </c>
      <c r="C20300">
        <f>COUNTIFS($B$4:$B20300,$B20300)</f>
        <v>94</v>
      </c>
      <c r="D20300" t="s">
        <v>19726</v>
      </c>
      <c r="E20300" t="s">
        <v>602</v>
      </c>
      <c r="F20300" t="s">
        <v>2758</v>
      </c>
      <c r="G20300" t="s">
        <v>1020</v>
      </c>
      <c r="H20300" t="str">
        <f t="shared" si="317"/>
        <v>94สพม.อุบลราชธานี อำนาจเจริญ</v>
      </c>
    </row>
    <row r="20301" spans="1:8" x14ac:dyDescent="0.2">
      <c r="A20301">
        <v>20249</v>
      </c>
      <c r="B20301" t="s">
        <v>553</v>
      </c>
      <c r="C20301">
        <f>COUNTIFS($B$4:$B20301,$B20301)</f>
        <v>95</v>
      </c>
      <c r="D20301" t="s">
        <v>19727</v>
      </c>
      <c r="E20301" t="s">
        <v>602</v>
      </c>
      <c r="F20301" t="s">
        <v>2758</v>
      </c>
      <c r="G20301" t="s">
        <v>1020</v>
      </c>
      <c r="H20301" t="str">
        <f t="shared" si="317"/>
        <v>95สพม.อุบลราชธานี อำนาจเจริญ</v>
      </c>
    </row>
    <row r="20302" spans="1:8" x14ac:dyDescent="0.2">
      <c r="A20302">
        <v>20250</v>
      </c>
      <c r="B20302" t="s">
        <v>553</v>
      </c>
      <c r="C20302">
        <f>COUNTIFS($B$4:$B20302,$B20302)</f>
        <v>96</v>
      </c>
      <c r="D20302" t="s">
        <v>19728</v>
      </c>
      <c r="E20302" t="s">
        <v>602</v>
      </c>
      <c r="F20302" t="s">
        <v>2758</v>
      </c>
      <c r="G20302" t="s">
        <v>1020</v>
      </c>
      <c r="H20302" t="str">
        <f t="shared" si="317"/>
        <v>96สพม.อุบลราชธานี อำนาจเจริญ</v>
      </c>
    </row>
    <row r="20303" spans="1:8" x14ac:dyDescent="0.2">
      <c r="A20303">
        <v>20251</v>
      </c>
      <c r="B20303" t="s">
        <v>553</v>
      </c>
      <c r="C20303">
        <f>COUNTIFS($B$4:$B20303,$B20303)</f>
        <v>97</v>
      </c>
      <c r="D20303" t="s">
        <v>19729</v>
      </c>
      <c r="E20303" t="s">
        <v>602</v>
      </c>
      <c r="F20303" t="s">
        <v>2758</v>
      </c>
      <c r="G20303" t="s">
        <v>1020</v>
      </c>
      <c r="H20303" t="str">
        <f t="shared" si="317"/>
        <v>97สพม.อุบลราชธานี อำนาจเจริญ</v>
      </c>
    </row>
    <row r="20304" spans="1:8" x14ac:dyDescent="0.2">
      <c r="A20304">
        <v>20252</v>
      </c>
      <c r="B20304" t="s">
        <v>553</v>
      </c>
      <c r="C20304">
        <f>COUNTIFS($B$4:$B20304,$B20304)</f>
        <v>98</v>
      </c>
      <c r="D20304" t="s">
        <v>19730</v>
      </c>
      <c r="E20304" t="s">
        <v>602</v>
      </c>
      <c r="F20304" t="s">
        <v>2758</v>
      </c>
      <c r="G20304" t="s">
        <v>1020</v>
      </c>
      <c r="H20304" t="str">
        <f t="shared" si="317"/>
        <v>98สพม.อุบลราชธานี อำนาจเจริญ</v>
      </c>
    </row>
    <row r="20305" spans="1:8" x14ac:dyDescent="0.2">
      <c r="A20305">
        <v>20253</v>
      </c>
      <c r="B20305" t="s">
        <v>553</v>
      </c>
      <c r="C20305">
        <f>COUNTIFS($B$4:$B20305,$B20305)</f>
        <v>99</v>
      </c>
      <c r="D20305" t="s">
        <v>19731</v>
      </c>
      <c r="E20305" t="s">
        <v>602</v>
      </c>
      <c r="F20305" t="s">
        <v>2758</v>
      </c>
      <c r="G20305" t="s">
        <v>1020</v>
      </c>
      <c r="H20305" t="str">
        <f t="shared" si="317"/>
        <v>99สพม.อุบลราชธานี อำนาจเจริญ</v>
      </c>
    </row>
    <row r="20306" spans="1:8" x14ac:dyDescent="0.2">
      <c r="A20306">
        <v>20254</v>
      </c>
      <c r="B20306" t="s">
        <v>553</v>
      </c>
      <c r="C20306">
        <f>COUNTIFS($B$4:$B20306,$B20306)</f>
        <v>100</v>
      </c>
      <c r="D20306" t="s">
        <v>19732</v>
      </c>
      <c r="E20306" t="s">
        <v>602</v>
      </c>
      <c r="F20306" t="s">
        <v>2758</v>
      </c>
      <c r="G20306" t="s">
        <v>1020</v>
      </c>
      <c r="H20306" t="str">
        <f t="shared" si="317"/>
        <v>100สพม.อุบลราชธานี อำนาจเจริญ</v>
      </c>
    </row>
    <row r="20307" spans="1:8" x14ac:dyDescent="0.2">
      <c r="A20307">
        <v>20255</v>
      </c>
      <c r="B20307" t="s">
        <v>553</v>
      </c>
      <c r="C20307">
        <f>COUNTIFS($B$4:$B20307,$B20307)</f>
        <v>101</v>
      </c>
      <c r="D20307" t="s">
        <v>19733</v>
      </c>
      <c r="E20307" t="s">
        <v>602</v>
      </c>
      <c r="F20307" t="s">
        <v>2758</v>
      </c>
      <c r="G20307" t="s">
        <v>1020</v>
      </c>
      <c r="H20307" t="str">
        <f t="shared" si="317"/>
        <v>101สพม.อุบลราชธานี อำนาจเจริญ</v>
      </c>
    </row>
    <row r="20308" spans="1:8" x14ac:dyDescent="0.2">
      <c r="A20308">
        <v>20256</v>
      </c>
      <c r="B20308" t="s">
        <v>553</v>
      </c>
      <c r="C20308">
        <f>COUNTIFS($B$4:$B20308,$B20308)</f>
        <v>102</v>
      </c>
      <c r="D20308" t="s">
        <v>19734</v>
      </c>
      <c r="E20308" t="s">
        <v>602</v>
      </c>
      <c r="F20308" t="s">
        <v>2758</v>
      </c>
      <c r="G20308" t="s">
        <v>1020</v>
      </c>
      <c r="H20308" t="str">
        <f t="shared" si="317"/>
        <v>102สพม.อุบลราชธานี อำนาจเจริญ</v>
      </c>
    </row>
    <row r="20309" spans="1:8" x14ac:dyDescent="0.2">
      <c r="A20309">
        <v>20257</v>
      </c>
      <c r="B20309" t="s">
        <v>553</v>
      </c>
      <c r="C20309">
        <f>COUNTIFS($B$4:$B20309,$B20309)</f>
        <v>103</v>
      </c>
      <c r="D20309" t="s">
        <v>19735</v>
      </c>
      <c r="E20309" t="s">
        <v>602</v>
      </c>
      <c r="F20309" t="s">
        <v>2758</v>
      </c>
      <c r="G20309" t="s">
        <v>1020</v>
      </c>
      <c r="H20309" t="str">
        <f t="shared" si="317"/>
        <v>103สพม.อุบลราชธานี อำนาจเจริญ</v>
      </c>
    </row>
    <row r="20310" spans="1:8" x14ac:dyDescent="0.2">
      <c r="A20310">
        <v>20258</v>
      </c>
      <c r="B20310" t="s">
        <v>553</v>
      </c>
      <c r="C20310">
        <f>COUNTIFS($B$4:$B20310,$B20310)</f>
        <v>104</v>
      </c>
      <c r="D20310" t="s">
        <v>19736</v>
      </c>
      <c r="E20310" t="s">
        <v>602</v>
      </c>
      <c r="F20310" t="s">
        <v>2758</v>
      </c>
      <c r="G20310" t="s">
        <v>1020</v>
      </c>
      <c r="H20310" t="str">
        <f t="shared" si="317"/>
        <v>104สพม.อุบลราชธานี อำนาจเจริญ</v>
      </c>
    </row>
    <row r="20311" spans="1:8" x14ac:dyDescent="0.2">
      <c r="A20311">
        <v>20259</v>
      </c>
      <c r="B20311" t="s">
        <v>553</v>
      </c>
      <c r="C20311">
        <f>COUNTIFS($B$4:$B20311,$B20311)</f>
        <v>105</v>
      </c>
      <c r="D20311" t="s">
        <v>19737</v>
      </c>
      <c r="E20311" t="s">
        <v>602</v>
      </c>
      <c r="F20311" t="s">
        <v>2758</v>
      </c>
      <c r="G20311" t="s">
        <v>1020</v>
      </c>
      <c r="H20311" t="str">
        <f t="shared" si="317"/>
        <v>105สพม.อุบลราชธานี อำนาจเจริญ</v>
      </c>
    </row>
    <row r="20312" spans="1:8" x14ac:dyDescent="0.2">
      <c r="A20312">
        <v>20260</v>
      </c>
      <c r="B20312" t="s">
        <v>553</v>
      </c>
      <c r="C20312">
        <f>COUNTIFS($B$4:$B20312,$B20312)</f>
        <v>106</v>
      </c>
      <c r="D20312" t="s">
        <v>19738</v>
      </c>
      <c r="E20312" t="s">
        <v>602</v>
      </c>
      <c r="F20312" t="s">
        <v>2758</v>
      </c>
      <c r="G20312" t="s">
        <v>1020</v>
      </c>
      <c r="H20312" t="str">
        <f t="shared" si="317"/>
        <v>106สพม.อุบลราชธานี อำนาจเจริญ</v>
      </c>
    </row>
    <row r="20313" spans="1:8" x14ac:dyDescent="0.2">
      <c r="A20313">
        <v>20261</v>
      </c>
      <c r="B20313" t="s">
        <v>553</v>
      </c>
      <c r="C20313">
        <f>COUNTIFS($B$4:$B20313,$B20313)</f>
        <v>107</v>
      </c>
      <c r="D20313" t="s">
        <v>19739</v>
      </c>
      <c r="E20313" t="s">
        <v>602</v>
      </c>
      <c r="F20313" t="s">
        <v>2758</v>
      </c>
      <c r="G20313" t="s">
        <v>1020</v>
      </c>
      <c r="H20313" t="str">
        <f t="shared" si="317"/>
        <v>107สพม.อุบลราชธานี อำนาจเจริญ</v>
      </c>
    </row>
    <row r="20314" spans="1:8" x14ac:dyDescent="0.2">
      <c r="A20314">
        <v>20262</v>
      </c>
      <c r="B20314" t="s">
        <v>553</v>
      </c>
      <c r="C20314">
        <f>COUNTIFS($B$4:$B20314,$B20314)</f>
        <v>108</v>
      </c>
      <c r="D20314" t="s">
        <v>19740</v>
      </c>
      <c r="E20314" t="s">
        <v>602</v>
      </c>
      <c r="F20314" t="s">
        <v>2758</v>
      </c>
      <c r="G20314" t="s">
        <v>1020</v>
      </c>
      <c r="H20314" t="str">
        <f t="shared" si="317"/>
        <v>108สพม.อุบลราชธานี อำนาจเจริญ</v>
      </c>
    </row>
    <row r="20315" spans="1:8" x14ac:dyDescent="0.2">
      <c r="A20315">
        <v>20263</v>
      </c>
      <c r="B20315" t="s">
        <v>553</v>
      </c>
      <c r="C20315">
        <f>COUNTIFS($B$4:$B20315,$B20315)</f>
        <v>109</v>
      </c>
      <c r="D20315" t="s">
        <v>19741</v>
      </c>
      <c r="E20315" t="s">
        <v>602</v>
      </c>
      <c r="F20315" t="s">
        <v>2758</v>
      </c>
      <c r="G20315" t="s">
        <v>1020</v>
      </c>
      <c r="H20315" t="str">
        <f t="shared" si="317"/>
        <v>109สพม.อุบลราชธานี อำนาจเจริญ</v>
      </c>
    </row>
    <row r="20316" spans="1:8" x14ac:dyDescent="0.2">
      <c r="A20316">
        <v>20264</v>
      </c>
      <c r="B20316" t="s">
        <v>553</v>
      </c>
      <c r="C20316">
        <f>COUNTIFS($B$4:$B20316,$B20316)</f>
        <v>110</v>
      </c>
      <c r="D20316" t="s">
        <v>19742</v>
      </c>
      <c r="E20316" t="s">
        <v>602</v>
      </c>
      <c r="F20316" t="s">
        <v>2758</v>
      </c>
      <c r="G20316" t="s">
        <v>1020</v>
      </c>
      <c r="H20316" t="str">
        <f t="shared" si="317"/>
        <v>110สพม.อุบลราชธานี อำนาจเจริญ</v>
      </c>
    </row>
    <row r="20317" spans="1:8" x14ac:dyDescent="0.2">
      <c r="A20317">
        <v>20265</v>
      </c>
      <c r="B20317" t="s">
        <v>553</v>
      </c>
      <c r="C20317">
        <f>COUNTIFS($B$4:$B20317,$B20317)</f>
        <v>111</v>
      </c>
      <c r="D20317" t="s">
        <v>19744</v>
      </c>
      <c r="E20317" t="s">
        <v>602</v>
      </c>
      <c r="F20317" t="s">
        <v>2758</v>
      </c>
      <c r="G20317" t="s">
        <v>1020</v>
      </c>
      <c r="H20317" t="str">
        <f t="shared" si="317"/>
        <v>111สพม.อุบลราชธานี อำนาจเจริญ</v>
      </c>
    </row>
    <row r="20318" spans="1:8" x14ac:dyDescent="0.2">
      <c r="A20318">
        <v>20266</v>
      </c>
      <c r="B20318" t="s">
        <v>553</v>
      </c>
      <c r="C20318">
        <f>COUNTIFS($B$4:$B20318,$B20318)</f>
        <v>112</v>
      </c>
      <c r="D20318" t="s">
        <v>19745</v>
      </c>
      <c r="E20318" t="s">
        <v>602</v>
      </c>
      <c r="F20318" t="s">
        <v>2758</v>
      </c>
      <c r="G20318" t="s">
        <v>1020</v>
      </c>
      <c r="H20318" t="str">
        <f t="shared" si="317"/>
        <v>112สพม.อุบลราชธานี อำนาจเจริญ</v>
      </c>
    </row>
    <row r="20319" spans="1:8" x14ac:dyDescent="0.2">
      <c r="A20319">
        <v>20267</v>
      </c>
      <c r="B20319" t="s">
        <v>553</v>
      </c>
      <c r="C20319">
        <f>COUNTIFS($B$4:$B20319,$B20319)</f>
        <v>113</v>
      </c>
      <c r="D20319" t="s">
        <v>19746</v>
      </c>
      <c r="E20319" t="s">
        <v>602</v>
      </c>
      <c r="F20319" t="s">
        <v>2758</v>
      </c>
      <c r="G20319" t="s">
        <v>1020</v>
      </c>
      <c r="H20319" t="str">
        <f t="shared" si="317"/>
        <v>113สพม.อุบลราชธานี อำนาจเจริญ</v>
      </c>
    </row>
    <row r="20320" spans="1:8" x14ac:dyDescent="0.2">
      <c r="A20320">
        <v>20268</v>
      </c>
      <c r="B20320" t="s">
        <v>553</v>
      </c>
      <c r="C20320">
        <f>COUNTIFS($B$4:$B20320,$B20320)</f>
        <v>114</v>
      </c>
      <c r="D20320" t="s">
        <v>19747</v>
      </c>
      <c r="E20320" t="s">
        <v>602</v>
      </c>
      <c r="F20320" t="s">
        <v>2758</v>
      </c>
      <c r="G20320" t="s">
        <v>1020</v>
      </c>
      <c r="H20320" t="str">
        <f t="shared" si="317"/>
        <v>114สพม.อุบลราชธานี อำนาจเจริญ</v>
      </c>
    </row>
    <row r="20321" spans="1:8" x14ac:dyDescent="0.2">
      <c r="A20321">
        <v>20269</v>
      </c>
      <c r="B20321" t="s">
        <v>553</v>
      </c>
      <c r="C20321">
        <f>COUNTIFS($B$4:$B20321,$B20321)</f>
        <v>115</v>
      </c>
      <c r="D20321" t="s">
        <v>19748</v>
      </c>
      <c r="E20321" t="s">
        <v>602</v>
      </c>
      <c r="F20321" t="s">
        <v>2758</v>
      </c>
      <c r="G20321" t="s">
        <v>1020</v>
      </c>
      <c r="H20321" t="str">
        <f t="shared" si="317"/>
        <v>115สพม.อุบลราชธานี อำนาจเจริญ</v>
      </c>
    </row>
    <row r="20322" spans="1:8" x14ac:dyDescent="0.2">
      <c r="A20322">
        <v>20270</v>
      </c>
      <c r="B20322" t="s">
        <v>553</v>
      </c>
      <c r="C20322">
        <f>COUNTIFS($B$4:$B20322,$B20322)</f>
        <v>116</v>
      </c>
      <c r="D20322" t="s">
        <v>19749</v>
      </c>
      <c r="E20322" t="s">
        <v>602</v>
      </c>
      <c r="F20322" t="s">
        <v>2758</v>
      </c>
      <c r="G20322" t="s">
        <v>1020</v>
      </c>
      <c r="H20322" t="str">
        <f t="shared" si="317"/>
        <v>116สพม.อุบลราชธานี อำนาจเจริญ</v>
      </c>
    </row>
    <row r="20323" spans="1:8" x14ac:dyDescent="0.2">
      <c r="A20323">
        <v>20271</v>
      </c>
      <c r="B20323" t="s">
        <v>553</v>
      </c>
      <c r="C20323">
        <f>COUNTIFS($B$4:$B20323,$B20323)</f>
        <v>117</v>
      </c>
      <c r="D20323" t="s">
        <v>19750</v>
      </c>
      <c r="E20323" t="s">
        <v>602</v>
      </c>
      <c r="F20323" t="s">
        <v>2758</v>
      </c>
      <c r="G20323" t="s">
        <v>1020</v>
      </c>
      <c r="H20323" t="str">
        <f t="shared" si="317"/>
        <v>117สพม.อุบลราชธานี อำนาจเจริญ</v>
      </c>
    </row>
    <row r="20324" spans="1:8" x14ac:dyDescent="0.2">
      <c r="A20324">
        <v>20272</v>
      </c>
      <c r="B20324" t="s">
        <v>553</v>
      </c>
      <c r="C20324">
        <f>COUNTIFS($B$4:$B20324,$B20324)</f>
        <v>118</v>
      </c>
      <c r="D20324" t="s">
        <v>19751</v>
      </c>
      <c r="E20324" t="s">
        <v>602</v>
      </c>
      <c r="F20324" t="s">
        <v>2758</v>
      </c>
      <c r="G20324" t="s">
        <v>1020</v>
      </c>
      <c r="H20324" t="str">
        <f t="shared" ref="H20324:H20355" si="318">C20324&amp;B20324</f>
        <v>118สพม.อุบลราชธานี อำนาจเจริญ</v>
      </c>
    </row>
    <row r="20325" spans="1:8" x14ac:dyDescent="0.2">
      <c r="A20325">
        <v>20273</v>
      </c>
      <c r="B20325" t="s">
        <v>553</v>
      </c>
      <c r="C20325">
        <f>COUNTIFS($B$4:$B20325,$B20325)</f>
        <v>119</v>
      </c>
      <c r="D20325" t="s">
        <v>19752</v>
      </c>
      <c r="E20325" t="s">
        <v>602</v>
      </c>
      <c r="F20325" t="s">
        <v>2758</v>
      </c>
      <c r="G20325" t="s">
        <v>1020</v>
      </c>
      <c r="H20325" t="str">
        <f t="shared" si="318"/>
        <v>119สพม.อุบลราชธานี อำนาจเจริญ</v>
      </c>
    </row>
    <row r="20326" spans="1:8" x14ac:dyDescent="0.2">
      <c r="A20326">
        <v>20274</v>
      </c>
      <c r="B20326" t="s">
        <v>553</v>
      </c>
      <c r="C20326">
        <f>COUNTIFS($B$4:$B20326,$B20326)</f>
        <v>120</v>
      </c>
      <c r="D20326" t="s">
        <v>19753</v>
      </c>
      <c r="E20326" t="s">
        <v>602</v>
      </c>
      <c r="F20326" t="s">
        <v>2758</v>
      </c>
      <c r="G20326" t="s">
        <v>1020</v>
      </c>
      <c r="H20326" t="str">
        <f t="shared" si="318"/>
        <v>120สพม.อุบลราชธานี อำนาจเจริญ</v>
      </c>
    </row>
    <row r="20327" spans="1:8" x14ac:dyDescent="0.2">
      <c r="A20327">
        <v>20275</v>
      </c>
      <c r="B20327" t="s">
        <v>553</v>
      </c>
      <c r="C20327">
        <f>COUNTIFS($B$4:$B20327,$B20327)</f>
        <v>121</v>
      </c>
      <c r="D20327" t="s">
        <v>19754</v>
      </c>
      <c r="E20327" t="s">
        <v>602</v>
      </c>
      <c r="F20327" t="s">
        <v>2758</v>
      </c>
      <c r="G20327" t="s">
        <v>1020</v>
      </c>
      <c r="H20327" t="str">
        <f t="shared" si="318"/>
        <v>121สพม.อุบลราชธานี อำนาจเจริญ</v>
      </c>
    </row>
    <row r="20328" spans="1:8" x14ac:dyDescent="0.2">
      <c r="A20328">
        <v>20276</v>
      </c>
      <c r="B20328" t="s">
        <v>553</v>
      </c>
      <c r="C20328">
        <f>COUNTIFS($B$4:$B20328,$B20328)</f>
        <v>122</v>
      </c>
      <c r="D20328" t="s">
        <v>19755</v>
      </c>
      <c r="E20328" t="s">
        <v>602</v>
      </c>
      <c r="F20328" t="s">
        <v>2758</v>
      </c>
      <c r="G20328" t="s">
        <v>1020</v>
      </c>
      <c r="H20328" t="str">
        <f t="shared" si="318"/>
        <v>122สพม.อุบลราชธานี อำนาจเจริญ</v>
      </c>
    </row>
    <row r="20329" spans="1:8" x14ac:dyDescent="0.2">
      <c r="A20329">
        <v>20277</v>
      </c>
      <c r="B20329" t="s">
        <v>553</v>
      </c>
      <c r="C20329">
        <f>COUNTIFS($B$4:$B20329,$B20329)</f>
        <v>123</v>
      </c>
      <c r="D20329" t="s">
        <v>19757</v>
      </c>
      <c r="E20329" t="s">
        <v>602</v>
      </c>
      <c r="F20329" t="s">
        <v>2758</v>
      </c>
      <c r="G20329" t="s">
        <v>1020</v>
      </c>
      <c r="H20329" t="str">
        <f t="shared" si="318"/>
        <v>123สพม.อุบลราชธานี อำนาจเจริญ</v>
      </c>
    </row>
    <row r="20330" spans="1:8" x14ac:dyDescent="0.2">
      <c r="A20330">
        <v>20278</v>
      </c>
      <c r="B20330" t="s">
        <v>553</v>
      </c>
      <c r="C20330">
        <f>COUNTIFS($B$4:$B20330,$B20330)</f>
        <v>124</v>
      </c>
      <c r="D20330" t="s">
        <v>19758</v>
      </c>
      <c r="E20330" t="s">
        <v>602</v>
      </c>
      <c r="F20330" t="s">
        <v>2758</v>
      </c>
      <c r="G20330" t="s">
        <v>1020</v>
      </c>
      <c r="H20330" t="str">
        <f t="shared" si="318"/>
        <v>124สพม.อุบลราชธานี อำนาจเจริญ</v>
      </c>
    </row>
    <row r="20331" spans="1:8" x14ac:dyDescent="0.2">
      <c r="A20331">
        <v>20279</v>
      </c>
      <c r="B20331" t="s">
        <v>553</v>
      </c>
      <c r="C20331">
        <f>COUNTIFS($B$4:$B20331,$B20331)</f>
        <v>125</v>
      </c>
      <c r="D20331" t="s">
        <v>19759</v>
      </c>
      <c r="E20331" t="s">
        <v>602</v>
      </c>
      <c r="F20331" t="s">
        <v>2758</v>
      </c>
      <c r="G20331" t="s">
        <v>1020</v>
      </c>
      <c r="H20331" t="str">
        <f t="shared" si="318"/>
        <v>125สพม.อุบลราชธานี อำนาจเจริญ</v>
      </c>
    </row>
    <row r="20332" spans="1:8" x14ac:dyDescent="0.2">
      <c r="A20332">
        <v>20280</v>
      </c>
      <c r="B20332" t="s">
        <v>553</v>
      </c>
      <c r="C20332">
        <f>COUNTIFS($B$4:$B20332,$B20332)</f>
        <v>126</v>
      </c>
      <c r="D20332" t="s">
        <v>19760</v>
      </c>
      <c r="E20332" t="s">
        <v>602</v>
      </c>
      <c r="F20332" t="s">
        <v>2758</v>
      </c>
      <c r="G20332" t="s">
        <v>1020</v>
      </c>
      <c r="H20332" t="str">
        <f t="shared" si="318"/>
        <v>126สพม.อุบลราชธานี อำนาจเจริญ</v>
      </c>
    </row>
    <row r="20333" spans="1:8" x14ac:dyDescent="0.2">
      <c r="A20333">
        <v>20281</v>
      </c>
      <c r="B20333" t="s">
        <v>553</v>
      </c>
      <c r="C20333">
        <f>COUNTIFS($B$4:$B20333,$B20333)</f>
        <v>127</v>
      </c>
      <c r="D20333" t="s">
        <v>19761</v>
      </c>
      <c r="E20333" t="s">
        <v>602</v>
      </c>
      <c r="F20333" t="s">
        <v>2758</v>
      </c>
      <c r="G20333" t="s">
        <v>1020</v>
      </c>
      <c r="H20333" t="str">
        <f t="shared" si="318"/>
        <v>127สพม.อุบลราชธานี อำนาจเจริญ</v>
      </c>
    </row>
    <row r="20334" spans="1:8" x14ac:dyDescent="0.2">
      <c r="A20334">
        <v>20282</v>
      </c>
      <c r="B20334" t="s">
        <v>553</v>
      </c>
      <c r="C20334">
        <f>COUNTIFS($B$4:$B20334,$B20334)</f>
        <v>128</v>
      </c>
      <c r="D20334" t="s">
        <v>19762</v>
      </c>
      <c r="E20334" t="s">
        <v>602</v>
      </c>
      <c r="F20334" t="s">
        <v>2758</v>
      </c>
      <c r="G20334" t="s">
        <v>1020</v>
      </c>
      <c r="H20334" t="str">
        <f t="shared" si="318"/>
        <v>128สพม.อุบลราชธานี อำนาจเจริญ</v>
      </c>
    </row>
    <row r="20335" spans="1:8" x14ac:dyDescent="0.2">
      <c r="A20335">
        <v>20283</v>
      </c>
      <c r="B20335" t="s">
        <v>553</v>
      </c>
      <c r="C20335">
        <f>COUNTIFS($B$4:$B20335,$B20335)</f>
        <v>129</v>
      </c>
      <c r="D20335" t="s">
        <v>19763</v>
      </c>
      <c r="E20335" t="s">
        <v>602</v>
      </c>
      <c r="F20335" t="s">
        <v>2758</v>
      </c>
      <c r="G20335" t="s">
        <v>1020</v>
      </c>
      <c r="H20335" t="str">
        <f t="shared" si="318"/>
        <v>129สพม.อุบลราชธานี อำนาจเจริญ</v>
      </c>
    </row>
    <row r="20336" spans="1:8" x14ac:dyDescent="0.2">
      <c r="A20336">
        <v>20284</v>
      </c>
      <c r="B20336" t="s">
        <v>553</v>
      </c>
      <c r="C20336">
        <f>COUNTIFS($B$4:$B20336,$B20336)</f>
        <v>130</v>
      </c>
      <c r="D20336" t="s">
        <v>19764</v>
      </c>
      <c r="E20336" t="s">
        <v>602</v>
      </c>
      <c r="F20336" t="s">
        <v>2758</v>
      </c>
      <c r="G20336" t="s">
        <v>1020</v>
      </c>
      <c r="H20336" t="str">
        <f t="shared" si="318"/>
        <v>130สพม.อุบลราชธานี อำนาจเจริญ</v>
      </c>
    </row>
    <row r="20337" spans="1:8" x14ac:dyDescent="0.2">
      <c r="A20337">
        <v>20285</v>
      </c>
      <c r="B20337" t="s">
        <v>553</v>
      </c>
      <c r="C20337">
        <f>COUNTIFS($B$4:$B20337,$B20337)</f>
        <v>131</v>
      </c>
      <c r="D20337" t="s">
        <v>19765</v>
      </c>
      <c r="E20337" t="s">
        <v>602</v>
      </c>
      <c r="F20337" t="s">
        <v>2758</v>
      </c>
      <c r="G20337" t="s">
        <v>1020</v>
      </c>
      <c r="H20337" t="str">
        <f t="shared" si="318"/>
        <v>131สพม.อุบลราชธานี อำนาจเจริญ</v>
      </c>
    </row>
    <row r="20338" spans="1:8" x14ac:dyDescent="0.2">
      <c r="A20338">
        <v>20286</v>
      </c>
      <c r="B20338" t="s">
        <v>553</v>
      </c>
      <c r="C20338">
        <f>COUNTIFS($B$4:$B20338,$B20338)</f>
        <v>132</v>
      </c>
      <c r="D20338" t="s">
        <v>19766</v>
      </c>
      <c r="E20338" t="s">
        <v>602</v>
      </c>
      <c r="F20338" t="s">
        <v>2758</v>
      </c>
      <c r="G20338" t="s">
        <v>1020</v>
      </c>
      <c r="H20338" t="str">
        <f t="shared" si="318"/>
        <v>132สพม.อุบลราชธานี อำนาจเจริญ</v>
      </c>
    </row>
    <row r="20339" spans="1:8" x14ac:dyDescent="0.2">
      <c r="A20339">
        <v>20287</v>
      </c>
      <c r="B20339" t="s">
        <v>553</v>
      </c>
      <c r="C20339">
        <f>COUNTIFS($B$4:$B20339,$B20339)</f>
        <v>133</v>
      </c>
      <c r="D20339" t="s">
        <v>19767</v>
      </c>
      <c r="E20339" t="s">
        <v>602</v>
      </c>
      <c r="F20339" t="s">
        <v>2758</v>
      </c>
      <c r="G20339" t="s">
        <v>1020</v>
      </c>
      <c r="H20339" t="str">
        <f t="shared" si="318"/>
        <v>133สพม.อุบลราชธานี อำนาจเจริญ</v>
      </c>
    </row>
    <row r="20340" spans="1:8" x14ac:dyDescent="0.2">
      <c r="A20340">
        <v>20288</v>
      </c>
      <c r="B20340" t="s">
        <v>553</v>
      </c>
      <c r="C20340">
        <f>COUNTIFS($B$4:$B20340,$B20340)</f>
        <v>134</v>
      </c>
      <c r="D20340" t="s">
        <v>19768</v>
      </c>
      <c r="E20340" t="s">
        <v>602</v>
      </c>
      <c r="F20340" t="s">
        <v>2758</v>
      </c>
      <c r="G20340" t="s">
        <v>1020</v>
      </c>
      <c r="H20340" t="str">
        <f t="shared" si="318"/>
        <v>134สพม.อุบลราชธานี อำนาจเจริญ</v>
      </c>
    </row>
    <row r="20341" spans="1:8" x14ac:dyDescent="0.2">
      <c r="A20341">
        <v>20289</v>
      </c>
      <c r="B20341" t="s">
        <v>553</v>
      </c>
      <c r="C20341">
        <f>COUNTIFS($B$4:$B20341,$B20341)</f>
        <v>135</v>
      </c>
      <c r="D20341" t="s">
        <v>19769</v>
      </c>
      <c r="E20341" t="s">
        <v>602</v>
      </c>
      <c r="F20341" t="s">
        <v>2758</v>
      </c>
      <c r="G20341" t="s">
        <v>1020</v>
      </c>
      <c r="H20341" t="str">
        <f t="shared" si="318"/>
        <v>135สพม.อุบลราชธานี อำนาจเจริญ</v>
      </c>
    </row>
    <row r="20342" spans="1:8" x14ac:dyDescent="0.2">
      <c r="A20342">
        <v>20290</v>
      </c>
      <c r="B20342" t="s">
        <v>553</v>
      </c>
      <c r="C20342">
        <f>COUNTIFS($B$4:$B20342,$B20342)</f>
        <v>136</v>
      </c>
      <c r="D20342" t="s">
        <v>19770</v>
      </c>
      <c r="E20342" t="s">
        <v>602</v>
      </c>
      <c r="F20342" t="s">
        <v>2758</v>
      </c>
      <c r="G20342" t="s">
        <v>1020</v>
      </c>
      <c r="H20342" t="str">
        <f t="shared" si="318"/>
        <v>136สพม.อุบลราชธานี อำนาจเจริญ</v>
      </c>
    </row>
    <row r="20343" spans="1:8" x14ac:dyDescent="0.2">
      <c r="A20343">
        <v>20291</v>
      </c>
      <c r="B20343" t="s">
        <v>553</v>
      </c>
      <c r="C20343">
        <f>COUNTIFS($B$4:$B20343,$B20343)</f>
        <v>137</v>
      </c>
      <c r="D20343" t="s">
        <v>19771</v>
      </c>
      <c r="E20343" t="s">
        <v>602</v>
      </c>
      <c r="F20343" t="s">
        <v>2758</v>
      </c>
      <c r="G20343" t="s">
        <v>1020</v>
      </c>
      <c r="H20343" t="str">
        <f t="shared" si="318"/>
        <v>137สพม.อุบลราชธานี อำนาจเจริญ</v>
      </c>
    </row>
    <row r="20344" spans="1:8" x14ac:dyDescent="0.2">
      <c r="A20344">
        <v>20292</v>
      </c>
      <c r="B20344" t="s">
        <v>553</v>
      </c>
      <c r="C20344">
        <f>COUNTIFS($B$4:$B20344,$B20344)</f>
        <v>138</v>
      </c>
      <c r="D20344" t="s">
        <v>19772</v>
      </c>
      <c r="E20344" t="s">
        <v>602</v>
      </c>
      <c r="F20344" t="s">
        <v>2758</v>
      </c>
      <c r="G20344" t="s">
        <v>1020</v>
      </c>
      <c r="H20344" t="str">
        <f t="shared" si="318"/>
        <v>138สพม.อุบลราชธานี อำนาจเจริญ</v>
      </c>
    </row>
    <row r="20345" spans="1:8" x14ac:dyDescent="0.2">
      <c r="A20345">
        <v>20293</v>
      </c>
      <c r="B20345" t="s">
        <v>553</v>
      </c>
      <c r="C20345">
        <f>COUNTIFS($B$4:$B20345,$B20345)</f>
        <v>139</v>
      </c>
      <c r="D20345" t="s">
        <v>19773</v>
      </c>
      <c r="E20345" t="s">
        <v>602</v>
      </c>
      <c r="F20345" t="s">
        <v>2758</v>
      </c>
      <c r="G20345" t="s">
        <v>1020</v>
      </c>
      <c r="H20345" t="str">
        <f t="shared" si="318"/>
        <v>139สพม.อุบลราชธานี อำนาจเจริญ</v>
      </c>
    </row>
    <row r="20346" spans="1:8" x14ac:dyDescent="0.2">
      <c r="A20346">
        <v>20294</v>
      </c>
      <c r="B20346" t="s">
        <v>553</v>
      </c>
      <c r="C20346">
        <f>COUNTIFS($B$4:$B20346,$B20346)</f>
        <v>140</v>
      </c>
      <c r="D20346" t="s">
        <v>19774</v>
      </c>
      <c r="E20346" t="s">
        <v>602</v>
      </c>
      <c r="F20346" t="s">
        <v>2758</v>
      </c>
      <c r="G20346" t="s">
        <v>1020</v>
      </c>
      <c r="H20346" t="str">
        <f t="shared" si="318"/>
        <v>140สพม.อุบลราชธานี อำนาจเจริญ</v>
      </c>
    </row>
    <row r="20347" spans="1:8" x14ac:dyDescent="0.2">
      <c r="A20347">
        <v>20295</v>
      </c>
      <c r="B20347" t="s">
        <v>553</v>
      </c>
      <c r="C20347">
        <f>COUNTIFS($B$4:$B20347,$B20347)</f>
        <v>141</v>
      </c>
      <c r="D20347" t="s">
        <v>19775</v>
      </c>
      <c r="E20347" t="s">
        <v>602</v>
      </c>
      <c r="F20347" t="s">
        <v>2758</v>
      </c>
      <c r="G20347" t="s">
        <v>1020</v>
      </c>
      <c r="H20347" t="str">
        <f t="shared" si="318"/>
        <v>141สพม.อุบลราชธานี อำนาจเจริญ</v>
      </c>
    </row>
    <row r="20348" spans="1:8" x14ac:dyDescent="0.2">
      <c r="A20348">
        <v>20296</v>
      </c>
      <c r="B20348" t="s">
        <v>553</v>
      </c>
      <c r="C20348">
        <f>COUNTIFS($B$4:$B20348,$B20348)</f>
        <v>142</v>
      </c>
      <c r="D20348" t="s">
        <v>19776</v>
      </c>
      <c r="E20348" t="s">
        <v>602</v>
      </c>
      <c r="F20348" t="s">
        <v>2758</v>
      </c>
      <c r="G20348" t="s">
        <v>1020</v>
      </c>
      <c r="H20348" t="str">
        <f t="shared" si="318"/>
        <v>142สพม.อุบลราชธานี อำนาจเจริญ</v>
      </c>
    </row>
    <row r="20349" spans="1:8" x14ac:dyDescent="0.2">
      <c r="A20349">
        <v>20297</v>
      </c>
      <c r="B20349" t="s">
        <v>553</v>
      </c>
      <c r="C20349">
        <f>COUNTIFS($B$4:$B20349,$B20349)</f>
        <v>143</v>
      </c>
      <c r="D20349" t="s">
        <v>19777</v>
      </c>
      <c r="E20349" t="s">
        <v>602</v>
      </c>
      <c r="F20349" t="s">
        <v>2758</v>
      </c>
      <c r="G20349" t="s">
        <v>1020</v>
      </c>
      <c r="H20349" t="str">
        <f t="shared" si="318"/>
        <v>143สพม.อุบลราชธานี อำนาจเจริญ</v>
      </c>
    </row>
    <row r="20350" spans="1:8" x14ac:dyDescent="0.2">
      <c r="A20350">
        <v>20298</v>
      </c>
      <c r="B20350" t="s">
        <v>553</v>
      </c>
      <c r="C20350">
        <f>COUNTIFS($B$4:$B20350,$B20350)</f>
        <v>144</v>
      </c>
      <c r="D20350" t="s">
        <v>19778</v>
      </c>
      <c r="E20350" t="s">
        <v>602</v>
      </c>
      <c r="F20350" t="s">
        <v>2758</v>
      </c>
      <c r="G20350" t="s">
        <v>1020</v>
      </c>
      <c r="H20350" t="str">
        <f t="shared" si="318"/>
        <v>144สพม.อุบลราชธานี อำนาจเจริญ</v>
      </c>
    </row>
    <row r="20351" spans="1:8" x14ac:dyDescent="0.2">
      <c r="A20351">
        <v>20299</v>
      </c>
      <c r="B20351" t="s">
        <v>553</v>
      </c>
      <c r="C20351">
        <f>COUNTIFS($B$4:$B20351,$B20351)</f>
        <v>145</v>
      </c>
      <c r="D20351" t="s">
        <v>19779</v>
      </c>
      <c r="E20351" t="s">
        <v>602</v>
      </c>
      <c r="F20351" t="s">
        <v>2758</v>
      </c>
      <c r="G20351" t="s">
        <v>1020</v>
      </c>
      <c r="H20351" t="str">
        <f t="shared" si="318"/>
        <v>145สพม.อุบลราชธานี อำนาจเจริญ</v>
      </c>
    </row>
    <row r="20352" spans="1:8" x14ac:dyDescent="0.2">
      <c r="A20352">
        <v>20300</v>
      </c>
      <c r="B20352" t="s">
        <v>553</v>
      </c>
      <c r="C20352">
        <f>COUNTIFS($B$4:$B20352,$B20352)</f>
        <v>146</v>
      </c>
      <c r="D20352" t="s">
        <v>19780</v>
      </c>
      <c r="E20352" t="s">
        <v>602</v>
      </c>
      <c r="F20352" t="s">
        <v>2758</v>
      </c>
      <c r="G20352" t="s">
        <v>1020</v>
      </c>
      <c r="H20352" t="str">
        <f t="shared" si="318"/>
        <v>146สพม.อุบลราชธานี อำนาจเจริญ</v>
      </c>
    </row>
    <row r="20353" spans="1:8" x14ac:dyDescent="0.2">
      <c r="A20353">
        <v>20301</v>
      </c>
      <c r="B20353" t="s">
        <v>553</v>
      </c>
      <c r="C20353">
        <f>COUNTIFS($B$4:$B20353,$B20353)</f>
        <v>147</v>
      </c>
      <c r="D20353" t="s">
        <v>19781</v>
      </c>
      <c r="E20353" t="s">
        <v>602</v>
      </c>
      <c r="F20353" t="s">
        <v>2758</v>
      </c>
      <c r="G20353" t="s">
        <v>1020</v>
      </c>
      <c r="H20353" t="str">
        <f t="shared" si="318"/>
        <v>147สพม.อุบลราชธานี อำนาจเจริญ</v>
      </c>
    </row>
    <row r="20354" spans="1:8" x14ac:dyDescent="0.2">
      <c r="A20354">
        <v>20302</v>
      </c>
      <c r="B20354" t="s">
        <v>553</v>
      </c>
      <c r="C20354">
        <f>COUNTIFS($B$4:$B20354,$B20354)</f>
        <v>148</v>
      </c>
      <c r="D20354" t="s">
        <v>19782</v>
      </c>
      <c r="E20354" t="s">
        <v>602</v>
      </c>
      <c r="F20354" t="s">
        <v>2758</v>
      </c>
      <c r="G20354" t="s">
        <v>1020</v>
      </c>
      <c r="H20354" t="str">
        <f t="shared" si="318"/>
        <v>148สพม.อุบลราชธานี อำนาจเจริญ</v>
      </c>
    </row>
    <row r="20355" spans="1:8" x14ac:dyDescent="0.2">
      <c r="A20355">
        <v>20303</v>
      </c>
      <c r="B20355" t="s">
        <v>553</v>
      </c>
      <c r="C20355">
        <f>COUNTIFS($B$4:$B20355,$B20355)</f>
        <v>149</v>
      </c>
      <c r="D20355" t="s">
        <v>19783</v>
      </c>
      <c r="E20355" t="s">
        <v>602</v>
      </c>
      <c r="F20355" t="s">
        <v>2758</v>
      </c>
      <c r="G20355" t="s">
        <v>1020</v>
      </c>
      <c r="H20355" t="str">
        <f t="shared" si="318"/>
        <v>149สพม.อุบลราชธานี อำนาจเจริญ</v>
      </c>
    </row>
    <row r="20356" spans="1:8" x14ac:dyDescent="0.2">
      <c r="A20356">
        <v>20304</v>
      </c>
      <c r="B20356" t="s">
        <v>553</v>
      </c>
      <c r="C20356">
        <f>COUNTIFS($B$4:$B20356,$B20356)</f>
        <v>150</v>
      </c>
      <c r="D20356" t="s">
        <v>19784</v>
      </c>
      <c r="E20356" t="s">
        <v>602</v>
      </c>
      <c r="F20356" t="s">
        <v>2758</v>
      </c>
      <c r="G20356" t="s">
        <v>1020</v>
      </c>
      <c r="H20356" t="str">
        <f t="shared" ref="H20356:H20387" si="319">C20356&amp;B20356</f>
        <v>150สพม.อุบลราชธานี อำนาจเจริญ</v>
      </c>
    </row>
    <row r="20357" spans="1:8" x14ac:dyDescent="0.2">
      <c r="A20357">
        <v>20305</v>
      </c>
      <c r="B20357" t="s">
        <v>553</v>
      </c>
      <c r="C20357">
        <f>COUNTIFS($B$4:$B20357,$B20357)</f>
        <v>151</v>
      </c>
      <c r="D20357" t="s">
        <v>19785</v>
      </c>
      <c r="E20357" t="s">
        <v>602</v>
      </c>
      <c r="F20357" t="s">
        <v>2758</v>
      </c>
      <c r="G20357" t="s">
        <v>1020</v>
      </c>
      <c r="H20357" t="str">
        <f t="shared" si="319"/>
        <v>151สพม.อุบลราชธานี อำนาจเจริญ</v>
      </c>
    </row>
    <row r="20358" spans="1:8" x14ac:dyDescent="0.2">
      <c r="A20358">
        <v>20306</v>
      </c>
      <c r="B20358" t="s">
        <v>553</v>
      </c>
      <c r="C20358">
        <f>COUNTIFS($B$4:$B20358,$B20358)</f>
        <v>152</v>
      </c>
      <c r="D20358" t="s">
        <v>19786</v>
      </c>
      <c r="E20358" t="s">
        <v>602</v>
      </c>
      <c r="F20358" t="s">
        <v>2758</v>
      </c>
      <c r="G20358" t="s">
        <v>1020</v>
      </c>
      <c r="H20358" t="str">
        <f t="shared" si="319"/>
        <v>152สพม.อุบลราชธานี อำนาจเจริญ</v>
      </c>
    </row>
    <row r="20359" spans="1:8" x14ac:dyDescent="0.2">
      <c r="A20359">
        <v>20307</v>
      </c>
      <c r="B20359" t="s">
        <v>553</v>
      </c>
      <c r="C20359">
        <f>COUNTIFS($B$4:$B20359,$B20359)</f>
        <v>153</v>
      </c>
      <c r="D20359" t="s">
        <v>19787</v>
      </c>
      <c r="E20359" t="s">
        <v>602</v>
      </c>
      <c r="F20359" t="s">
        <v>2758</v>
      </c>
      <c r="G20359" t="s">
        <v>1020</v>
      </c>
      <c r="H20359" t="str">
        <f t="shared" si="319"/>
        <v>153สพม.อุบลราชธานี อำนาจเจริญ</v>
      </c>
    </row>
    <row r="20360" spans="1:8" x14ac:dyDescent="0.2">
      <c r="A20360">
        <v>20308</v>
      </c>
      <c r="B20360" t="s">
        <v>553</v>
      </c>
      <c r="C20360">
        <f>COUNTIFS($B$4:$B20360,$B20360)</f>
        <v>154</v>
      </c>
      <c r="D20360" t="s">
        <v>19788</v>
      </c>
      <c r="E20360" t="s">
        <v>602</v>
      </c>
      <c r="F20360" t="s">
        <v>2758</v>
      </c>
      <c r="G20360" t="s">
        <v>1020</v>
      </c>
      <c r="H20360" t="str">
        <f t="shared" si="319"/>
        <v>154สพม.อุบลราชธานี อำนาจเจริญ</v>
      </c>
    </row>
    <row r="20361" spans="1:8" x14ac:dyDescent="0.2">
      <c r="A20361">
        <v>20309</v>
      </c>
      <c r="B20361" t="s">
        <v>553</v>
      </c>
      <c r="C20361">
        <f>COUNTIFS($B$4:$B20361,$B20361)</f>
        <v>155</v>
      </c>
      <c r="D20361" t="s">
        <v>19789</v>
      </c>
      <c r="E20361" t="s">
        <v>602</v>
      </c>
      <c r="F20361" t="s">
        <v>2758</v>
      </c>
      <c r="G20361" t="s">
        <v>1020</v>
      </c>
      <c r="H20361" t="str">
        <f t="shared" si="319"/>
        <v>155สพม.อุบลราชธานี อำนาจเจริญ</v>
      </c>
    </row>
    <row r="20362" spans="1:8" x14ac:dyDescent="0.2">
      <c r="A20362">
        <v>20310</v>
      </c>
      <c r="B20362" t="s">
        <v>553</v>
      </c>
      <c r="C20362">
        <f>COUNTIFS($B$4:$B20362,$B20362)</f>
        <v>156</v>
      </c>
      <c r="D20362" t="s">
        <v>19790</v>
      </c>
      <c r="E20362" t="s">
        <v>602</v>
      </c>
      <c r="F20362" t="s">
        <v>2758</v>
      </c>
      <c r="G20362" t="s">
        <v>1020</v>
      </c>
      <c r="H20362" t="str">
        <f t="shared" si="319"/>
        <v>156สพม.อุบลราชธานี อำนาจเจริญ</v>
      </c>
    </row>
    <row r="20363" spans="1:8" x14ac:dyDescent="0.2">
      <c r="A20363">
        <v>20311</v>
      </c>
      <c r="B20363" t="s">
        <v>553</v>
      </c>
      <c r="C20363">
        <f>COUNTIFS($B$4:$B20363,$B20363)</f>
        <v>157</v>
      </c>
      <c r="D20363" t="s">
        <v>19791</v>
      </c>
      <c r="E20363" t="s">
        <v>602</v>
      </c>
      <c r="F20363" t="s">
        <v>2758</v>
      </c>
      <c r="G20363" t="s">
        <v>1020</v>
      </c>
      <c r="H20363" t="str">
        <f t="shared" si="319"/>
        <v>157สพม.อุบลราชธานี อำนาจเจริญ</v>
      </c>
    </row>
    <row r="20364" spans="1:8" x14ac:dyDescent="0.2">
      <c r="A20364">
        <v>20312</v>
      </c>
      <c r="B20364" t="s">
        <v>553</v>
      </c>
      <c r="C20364">
        <f>COUNTIFS($B$4:$B20364,$B20364)</f>
        <v>158</v>
      </c>
      <c r="D20364" t="s">
        <v>19792</v>
      </c>
      <c r="E20364" t="s">
        <v>602</v>
      </c>
      <c r="F20364" t="s">
        <v>2758</v>
      </c>
      <c r="G20364" t="s">
        <v>1020</v>
      </c>
      <c r="H20364" t="str">
        <f t="shared" si="319"/>
        <v>158สพม.อุบลราชธานี อำนาจเจริญ</v>
      </c>
    </row>
    <row r="20365" spans="1:8" x14ac:dyDescent="0.2">
      <c r="A20365">
        <v>20313</v>
      </c>
      <c r="B20365" t="s">
        <v>553</v>
      </c>
      <c r="C20365">
        <f>COUNTIFS($B$4:$B20365,$B20365)</f>
        <v>159</v>
      </c>
      <c r="D20365" t="s">
        <v>19793</v>
      </c>
      <c r="E20365" t="s">
        <v>602</v>
      </c>
      <c r="F20365" t="s">
        <v>2758</v>
      </c>
      <c r="G20365" t="s">
        <v>1020</v>
      </c>
      <c r="H20365" t="str">
        <f t="shared" si="319"/>
        <v>159สพม.อุบลราชธานี อำนาจเจริญ</v>
      </c>
    </row>
    <row r="20366" spans="1:8" x14ac:dyDescent="0.2">
      <c r="A20366">
        <v>20314</v>
      </c>
      <c r="B20366" t="s">
        <v>553</v>
      </c>
      <c r="C20366">
        <f>COUNTIFS($B$4:$B20366,$B20366)</f>
        <v>160</v>
      </c>
      <c r="D20366" t="s">
        <v>19794</v>
      </c>
      <c r="E20366" t="s">
        <v>602</v>
      </c>
      <c r="F20366" t="s">
        <v>2758</v>
      </c>
      <c r="G20366" t="s">
        <v>1020</v>
      </c>
      <c r="H20366" t="str">
        <f t="shared" si="319"/>
        <v>160สพม.อุบลราชธานี อำนาจเจริญ</v>
      </c>
    </row>
    <row r="20367" spans="1:8" x14ac:dyDescent="0.2">
      <c r="A20367">
        <v>20315</v>
      </c>
      <c r="B20367" t="s">
        <v>553</v>
      </c>
      <c r="C20367">
        <f>COUNTIFS($B$4:$B20367,$B20367)</f>
        <v>161</v>
      </c>
      <c r="D20367" t="s">
        <v>19795</v>
      </c>
      <c r="E20367" t="s">
        <v>602</v>
      </c>
      <c r="F20367" t="s">
        <v>2758</v>
      </c>
      <c r="G20367" t="s">
        <v>1020</v>
      </c>
      <c r="H20367" t="str">
        <f t="shared" si="319"/>
        <v>161สพม.อุบลราชธานี อำนาจเจริญ</v>
      </c>
    </row>
    <row r="20368" spans="1:8" x14ac:dyDescent="0.2">
      <c r="A20368">
        <v>20316</v>
      </c>
      <c r="B20368" t="s">
        <v>553</v>
      </c>
      <c r="C20368">
        <f>COUNTIFS($B$4:$B20368,$B20368)</f>
        <v>162</v>
      </c>
      <c r="D20368" t="s">
        <v>19796</v>
      </c>
      <c r="E20368" t="s">
        <v>602</v>
      </c>
      <c r="F20368" t="s">
        <v>2758</v>
      </c>
      <c r="G20368" t="s">
        <v>1020</v>
      </c>
      <c r="H20368" t="str">
        <f t="shared" si="319"/>
        <v>162สพม.อุบลราชธานี อำนาจเจริญ</v>
      </c>
    </row>
    <row r="20369" spans="1:8" x14ac:dyDescent="0.2">
      <c r="A20369">
        <v>20317</v>
      </c>
      <c r="B20369" t="s">
        <v>553</v>
      </c>
      <c r="C20369">
        <f>COUNTIFS($B$4:$B20369,$B20369)</f>
        <v>163</v>
      </c>
      <c r="D20369" t="s">
        <v>19797</v>
      </c>
      <c r="E20369" t="s">
        <v>602</v>
      </c>
      <c r="F20369" t="s">
        <v>2758</v>
      </c>
      <c r="G20369" t="s">
        <v>1020</v>
      </c>
      <c r="H20369" t="str">
        <f t="shared" si="319"/>
        <v>163สพม.อุบลราชธานี อำนาจเจริญ</v>
      </c>
    </row>
    <row r="20370" spans="1:8" x14ac:dyDescent="0.2">
      <c r="A20370">
        <v>20318</v>
      </c>
      <c r="B20370" t="s">
        <v>553</v>
      </c>
      <c r="C20370">
        <f>COUNTIFS($B$4:$B20370,$B20370)</f>
        <v>164</v>
      </c>
      <c r="D20370" t="s">
        <v>19798</v>
      </c>
      <c r="E20370" t="s">
        <v>602</v>
      </c>
      <c r="F20370" t="s">
        <v>2758</v>
      </c>
      <c r="G20370" t="s">
        <v>1020</v>
      </c>
      <c r="H20370" t="str">
        <f t="shared" si="319"/>
        <v>164สพม.อุบลราชธานี อำนาจเจริญ</v>
      </c>
    </row>
    <row r="20371" spans="1:8" x14ac:dyDescent="0.2">
      <c r="A20371">
        <v>20319</v>
      </c>
      <c r="B20371" t="s">
        <v>553</v>
      </c>
      <c r="C20371">
        <f>COUNTIFS($B$4:$B20371,$B20371)</f>
        <v>165</v>
      </c>
      <c r="D20371" t="s">
        <v>19799</v>
      </c>
      <c r="E20371" t="s">
        <v>602</v>
      </c>
      <c r="F20371" t="s">
        <v>2758</v>
      </c>
      <c r="G20371" t="s">
        <v>1020</v>
      </c>
      <c r="H20371" t="str">
        <f t="shared" si="319"/>
        <v>165สพม.อุบลราชธานี อำนาจเจริญ</v>
      </c>
    </row>
    <row r="20372" spans="1:8" x14ac:dyDescent="0.2">
      <c r="A20372">
        <v>20320</v>
      </c>
      <c r="B20372" t="s">
        <v>553</v>
      </c>
      <c r="C20372">
        <f>COUNTIFS($B$4:$B20372,$B20372)</f>
        <v>166</v>
      </c>
      <c r="D20372" t="s">
        <v>19800</v>
      </c>
      <c r="E20372" t="s">
        <v>602</v>
      </c>
      <c r="F20372" t="s">
        <v>2758</v>
      </c>
      <c r="G20372" t="s">
        <v>1020</v>
      </c>
      <c r="H20372" t="str">
        <f t="shared" si="319"/>
        <v>166สพม.อุบลราชธานี อำนาจเจริญ</v>
      </c>
    </row>
    <row r="20373" spans="1:8" x14ac:dyDescent="0.2">
      <c r="A20373">
        <v>20321</v>
      </c>
      <c r="B20373" t="s">
        <v>553</v>
      </c>
      <c r="C20373">
        <f>COUNTIFS($B$4:$B20373,$B20373)</f>
        <v>167</v>
      </c>
      <c r="D20373" t="s">
        <v>19801</v>
      </c>
      <c r="E20373" t="s">
        <v>602</v>
      </c>
      <c r="F20373" t="s">
        <v>2758</v>
      </c>
      <c r="G20373" t="s">
        <v>1020</v>
      </c>
      <c r="H20373" t="str">
        <f t="shared" si="319"/>
        <v>167สพม.อุบลราชธานี อำนาจเจริญ</v>
      </c>
    </row>
    <row r="20374" spans="1:8" x14ac:dyDescent="0.2">
      <c r="A20374">
        <v>20322</v>
      </c>
      <c r="B20374" t="s">
        <v>553</v>
      </c>
      <c r="C20374">
        <f>COUNTIFS($B$4:$B20374,$B20374)</f>
        <v>168</v>
      </c>
      <c r="D20374" t="s">
        <v>19802</v>
      </c>
      <c r="E20374" t="s">
        <v>602</v>
      </c>
      <c r="F20374" t="s">
        <v>2758</v>
      </c>
      <c r="G20374" t="s">
        <v>1020</v>
      </c>
      <c r="H20374" t="str">
        <f t="shared" si="319"/>
        <v>168สพม.อุบลราชธานี อำนาจเจริญ</v>
      </c>
    </row>
    <row r="20375" spans="1:8" x14ac:dyDescent="0.2">
      <c r="A20375">
        <v>20323</v>
      </c>
      <c r="B20375" t="s">
        <v>553</v>
      </c>
      <c r="C20375">
        <f>COUNTIFS($B$4:$B20375,$B20375)</f>
        <v>169</v>
      </c>
      <c r="D20375" t="s">
        <v>19803</v>
      </c>
      <c r="E20375" t="s">
        <v>602</v>
      </c>
      <c r="F20375" t="s">
        <v>2758</v>
      </c>
      <c r="G20375" t="s">
        <v>1020</v>
      </c>
      <c r="H20375" t="str">
        <f t="shared" si="319"/>
        <v>169สพม.อุบลราชธานี อำนาจเจริญ</v>
      </c>
    </row>
    <row r="20376" spans="1:8" x14ac:dyDescent="0.2">
      <c r="A20376">
        <v>20324</v>
      </c>
      <c r="B20376" t="s">
        <v>553</v>
      </c>
      <c r="C20376">
        <f>COUNTIFS($B$4:$B20376,$B20376)</f>
        <v>170</v>
      </c>
      <c r="D20376" t="s">
        <v>19804</v>
      </c>
      <c r="E20376" t="s">
        <v>602</v>
      </c>
      <c r="F20376" t="s">
        <v>2758</v>
      </c>
      <c r="G20376" t="s">
        <v>1020</v>
      </c>
      <c r="H20376" t="str">
        <f t="shared" si="319"/>
        <v>170สพม.อุบลราชธานี อำนาจเจริญ</v>
      </c>
    </row>
    <row r="20377" spans="1:8" x14ac:dyDescent="0.2">
      <c r="A20377">
        <v>20325</v>
      </c>
      <c r="B20377" t="s">
        <v>553</v>
      </c>
      <c r="C20377">
        <f>COUNTIFS($B$4:$B20377,$B20377)</f>
        <v>171</v>
      </c>
      <c r="D20377" t="s">
        <v>19805</v>
      </c>
      <c r="E20377" t="s">
        <v>602</v>
      </c>
      <c r="F20377" t="s">
        <v>2758</v>
      </c>
      <c r="G20377" t="s">
        <v>1020</v>
      </c>
      <c r="H20377" t="str">
        <f t="shared" si="319"/>
        <v>171สพม.อุบลราชธานี อำนาจเจริญ</v>
      </c>
    </row>
    <row r="20378" spans="1:8" x14ac:dyDescent="0.2">
      <c r="A20378">
        <v>20326</v>
      </c>
      <c r="B20378" t="s">
        <v>553</v>
      </c>
      <c r="C20378">
        <f>COUNTIFS($B$4:$B20378,$B20378)</f>
        <v>172</v>
      </c>
      <c r="D20378" t="s">
        <v>19806</v>
      </c>
      <c r="E20378" t="s">
        <v>602</v>
      </c>
      <c r="F20378" t="s">
        <v>2758</v>
      </c>
      <c r="G20378" t="s">
        <v>1020</v>
      </c>
      <c r="H20378" t="str">
        <f t="shared" si="319"/>
        <v>172สพม.อุบลราชธานี อำนาจเจริญ</v>
      </c>
    </row>
    <row r="20379" spans="1:8" x14ac:dyDescent="0.2">
      <c r="A20379">
        <v>20327</v>
      </c>
      <c r="B20379" t="s">
        <v>553</v>
      </c>
      <c r="C20379">
        <f>COUNTIFS($B$4:$B20379,$B20379)</f>
        <v>173</v>
      </c>
      <c r="D20379" t="s">
        <v>19807</v>
      </c>
      <c r="E20379" t="s">
        <v>602</v>
      </c>
      <c r="F20379" t="s">
        <v>2758</v>
      </c>
      <c r="G20379" t="s">
        <v>1020</v>
      </c>
      <c r="H20379" t="str">
        <f t="shared" si="319"/>
        <v>173สพม.อุบลราชธานี อำนาจเจริญ</v>
      </c>
    </row>
    <row r="20380" spans="1:8" x14ac:dyDescent="0.2">
      <c r="A20380">
        <v>20328</v>
      </c>
      <c r="B20380" t="s">
        <v>553</v>
      </c>
      <c r="C20380">
        <f>COUNTIFS($B$4:$B20380,$B20380)</f>
        <v>174</v>
      </c>
      <c r="D20380" t="s">
        <v>19808</v>
      </c>
      <c r="E20380" t="s">
        <v>602</v>
      </c>
      <c r="F20380" t="s">
        <v>2758</v>
      </c>
      <c r="G20380" t="s">
        <v>1020</v>
      </c>
      <c r="H20380" t="str">
        <f t="shared" si="319"/>
        <v>174สพม.อุบลราชธานี อำนาจเจริญ</v>
      </c>
    </row>
    <row r="20381" spans="1:8" x14ac:dyDescent="0.2">
      <c r="A20381">
        <v>20329</v>
      </c>
      <c r="B20381" t="s">
        <v>553</v>
      </c>
      <c r="C20381">
        <f>COUNTIFS($B$4:$B20381,$B20381)</f>
        <v>175</v>
      </c>
      <c r="D20381" t="s">
        <v>19809</v>
      </c>
      <c r="E20381" t="s">
        <v>602</v>
      </c>
      <c r="F20381" t="s">
        <v>2758</v>
      </c>
      <c r="G20381" t="s">
        <v>1020</v>
      </c>
      <c r="H20381" t="str">
        <f t="shared" si="319"/>
        <v>175สพม.อุบลราชธานี อำนาจเจริญ</v>
      </c>
    </row>
    <row r="20382" spans="1:8" x14ac:dyDescent="0.2">
      <c r="A20382">
        <v>20330</v>
      </c>
      <c r="B20382" t="s">
        <v>553</v>
      </c>
      <c r="C20382">
        <f>COUNTIFS($B$4:$B20382,$B20382)</f>
        <v>176</v>
      </c>
      <c r="D20382" t="s">
        <v>19810</v>
      </c>
      <c r="E20382" t="s">
        <v>602</v>
      </c>
      <c r="F20382" t="s">
        <v>2758</v>
      </c>
      <c r="G20382" t="s">
        <v>1020</v>
      </c>
      <c r="H20382" t="str">
        <f t="shared" si="319"/>
        <v>176สพม.อุบลราชธานี อำนาจเจริญ</v>
      </c>
    </row>
    <row r="20383" spans="1:8" x14ac:dyDescent="0.2">
      <c r="A20383">
        <v>20331</v>
      </c>
      <c r="B20383" t="s">
        <v>553</v>
      </c>
      <c r="C20383">
        <f>COUNTIFS($B$4:$B20383,$B20383)</f>
        <v>177</v>
      </c>
      <c r="D20383" t="s">
        <v>19811</v>
      </c>
      <c r="E20383" t="s">
        <v>602</v>
      </c>
      <c r="F20383" t="s">
        <v>2758</v>
      </c>
      <c r="G20383" t="s">
        <v>1020</v>
      </c>
      <c r="H20383" t="str">
        <f t="shared" si="319"/>
        <v>177สพม.อุบลราชธานี อำนาจเจริญ</v>
      </c>
    </row>
    <row r="20384" spans="1:8" x14ac:dyDescent="0.2">
      <c r="A20384">
        <v>20332</v>
      </c>
      <c r="B20384" t="s">
        <v>553</v>
      </c>
      <c r="C20384">
        <f>COUNTIFS($B$4:$B20384,$B20384)</f>
        <v>178</v>
      </c>
      <c r="D20384" t="s">
        <v>19812</v>
      </c>
      <c r="E20384" t="s">
        <v>602</v>
      </c>
      <c r="F20384" t="s">
        <v>2758</v>
      </c>
      <c r="G20384" t="s">
        <v>1020</v>
      </c>
      <c r="H20384" t="str">
        <f t="shared" si="319"/>
        <v>178สพม.อุบลราชธานี อำนาจเจริญ</v>
      </c>
    </row>
    <row r="20385" spans="1:8" x14ac:dyDescent="0.2">
      <c r="A20385">
        <v>20333</v>
      </c>
      <c r="B20385" t="s">
        <v>553</v>
      </c>
      <c r="C20385">
        <f>COUNTIFS($B$4:$B20385,$B20385)</f>
        <v>179</v>
      </c>
      <c r="D20385" t="s">
        <v>19813</v>
      </c>
      <c r="E20385" t="s">
        <v>602</v>
      </c>
      <c r="F20385" t="s">
        <v>2758</v>
      </c>
      <c r="G20385" t="s">
        <v>1020</v>
      </c>
      <c r="H20385" t="str">
        <f t="shared" si="319"/>
        <v>179สพม.อุบลราชธานี อำนาจเจริญ</v>
      </c>
    </row>
    <row r="20386" spans="1:8" x14ac:dyDescent="0.2">
      <c r="A20386">
        <v>20334</v>
      </c>
      <c r="B20386" t="s">
        <v>553</v>
      </c>
      <c r="C20386">
        <f>COUNTIFS($B$4:$B20386,$B20386)</f>
        <v>180</v>
      </c>
      <c r="D20386" t="s">
        <v>19814</v>
      </c>
      <c r="E20386" t="s">
        <v>602</v>
      </c>
      <c r="F20386" t="s">
        <v>2758</v>
      </c>
      <c r="G20386" t="s">
        <v>1020</v>
      </c>
      <c r="H20386" t="str">
        <f t="shared" si="319"/>
        <v>180สพม.อุบลราชธานี อำนาจเจริญ</v>
      </c>
    </row>
    <row r="20387" spans="1:8" x14ac:dyDescent="0.2">
      <c r="A20387">
        <v>20335</v>
      </c>
      <c r="B20387" t="s">
        <v>553</v>
      </c>
      <c r="C20387">
        <f>COUNTIFS($B$4:$B20387,$B20387)</f>
        <v>181</v>
      </c>
      <c r="D20387" t="s">
        <v>19815</v>
      </c>
      <c r="E20387" t="s">
        <v>602</v>
      </c>
      <c r="F20387" t="s">
        <v>2758</v>
      </c>
      <c r="G20387" t="s">
        <v>1020</v>
      </c>
      <c r="H20387" t="str">
        <f t="shared" si="319"/>
        <v>181สพม.อุบลราชธานี อำนาจเจริญ</v>
      </c>
    </row>
    <row r="20388" spans="1:8" x14ac:dyDescent="0.2">
      <c r="A20388">
        <v>20336</v>
      </c>
      <c r="B20388" t="s">
        <v>553</v>
      </c>
      <c r="C20388">
        <f>COUNTIFS($B$4:$B20388,$B20388)</f>
        <v>182</v>
      </c>
      <c r="D20388" t="s">
        <v>19816</v>
      </c>
      <c r="E20388" t="s">
        <v>602</v>
      </c>
      <c r="F20388" t="s">
        <v>2758</v>
      </c>
      <c r="G20388" t="s">
        <v>1020</v>
      </c>
      <c r="H20388" t="str">
        <f t="shared" ref="H20388:H20394" si="320">C20388&amp;B20388</f>
        <v>182สพม.อุบลราชธานี อำนาจเจริญ</v>
      </c>
    </row>
    <row r="20389" spans="1:8" x14ac:dyDescent="0.2">
      <c r="A20389">
        <v>20337</v>
      </c>
      <c r="B20389" t="s">
        <v>553</v>
      </c>
      <c r="C20389">
        <f>COUNTIFS($B$4:$B20389,$B20389)</f>
        <v>183</v>
      </c>
      <c r="D20389" t="s">
        <v>19817</v>
      </c>
      <c r="E20389" t="s">
        <v>602</v>
      </c>
      <c r="F20389" t="s">
        <v>2758</v>
      </c>
      <c r="G20389" t="s">
        <v>1020</v>
      </c>
      <c r="H20389" t="str">
        <f t="shared" si="320"/>
        <v>183สพม.อุบลราชธานี อำนาจเจริญ</v>
      </c>
    </row>
    <row r="20390" spans="1:8" x14ac:dyDescent="0.2">
      <c r="A20390">
        <v>20338</v>
      </c>
      <c r="B20390" t="s">
        <v>553</v>
      </c>
      <c r="C20390">
        <f>COUNTIFS($B$4:$B20390,$B20390)</f>
        <v>184</v>
      </c>
      <c r="D20390" t="s">
        <v>19818</v>
      </c>
      <c r="E20390" t="s">
        <v>587</v>
      </c>
      <c r="F20390" t="s">
        <v>2758</v>
      </c>
      <c r="G20390" t="s">
        <v>1020</v>
      </c>
      <c r="H20390" t="str">
        <f t="shared" si="320"/>
        <v>184สพม.อุบลราชธานี อำนาจเจริญ</v>
      </c>
    </row>
    <row r="20391" spans="1:8" x14ac:dyDescent="0.2">
      <c r="A20391">
        <v>20339</v>
      </c>
      <c r="B20391" t="s">
        <v>553</v>
      </c>
      <c r="C20391">
        <f>COUNTIFS($B$4:$B20391,$B20391)</f>
        <v>185</v>
      </c>
      <c r="D20391" t="s">
        <v>19819</v>
      </c>
      <c r="E20391" t="s">
        <v>592</v>
      </c>
      <c r="F20391" t="s">
        <v>2758</v>
      </c>
      <c r="G20391" t="s">
        <v>1020</v>
      </c>
      <c r="H20391" t="str">
        <f t="shared" si="320"/>
        <v>185สพม.อุบลราชธานี อำนาจเจริญ</v>
      </c>
    </row>
    <row r="20392" spans="1:8" x14ac:dyDescent="0.2">
      <c r="A20392">
        <v>20340</v>
      </c>
      <c r="B20392" t="s">
        <v>553</v>
      </c>
      <c r="C20392">
        <f>COUNTIFS($B$4:$B20392,$B20392)</f>
        <v>186</v>
      </c>
      <c r="D20392" t="s">
        <v>23847</v>
      </c>
      <c r="E20392" t="s">
        <v>602</v>
      </c>
      <c r="F20392" t="s">
        <v>2758</v>
      </c>
      <c r="G20392" t="s">
        <v>1020</v>
      </c>
      <c r="H20392" t="str">
        <f t="shared" si="320"/>
        <v>186สพม.อุบลราชธานี อำนาจเจริญ</v>
      </c>
    </row>
    <row r="20393" spans="1:8" x14ac:dyDescent="0.2">
      <c r="A20393">
        <v>20371</v>
      </c>
      <c r="B20393" t="s">
        <v>553</v>
      </c>
      <c r="C20393">
        <f>COUNTIFS($B$4:$B20393,$B20393)</f>
        <v>187</v>
      </c>
      <c r="D20393" t="s">
        <v>21234</v>
      </c>
      <c r="E20393" t="s">
        <v>21235</v>
      </c>
      <c r="F20393" t="s">
        <v>21236</v>
      </c>
      <c r="G20393" t="s">
        <v>603</v>
      </c>
      <c r="H20393" t="str">
        <f t="shared" si="320"/>
        <v>187สพม.อุบลราชธานี อำนาจเจริญ</v>
      </c>
    </row>
    <row r="20394" spans="1:8" x14ac:dyDescent="0.2">
      <c r="A20394">
        <v>20372</v>
      </c>
      <c r="B20394" t="s">
        <v>553</v>
      </c>
      <c r="C20394">
        <f>COUNTIFS($B$4:$B20394,$B20394)</f>
        <v>188</v>
      </c>
      <c r="D20394" t="s">
        <v>21234</v>
      </c>
      <c r="E20394" t="s">
        <v>21235</v>
      </c>
      <c r="F20394" t="s">
        <v>21236</v>
      </c>
      <c r="G20394" t="s">
        <v>603</v>
      </c>
      <c r="H20394" t="str">
        <f t="shared" si="320"/>
        <v>188สพม.อุบลราชธานี อำนาจเจริญ</v>
      </c>
    </row>
  </sheetData>
  <autoFilter ref="A3:G22766" xr:uid="{00000000-0001-0000-0300-000000000000}">
    <sortState xmlns:xlrd2="http://schemas.microsoft.com/office/spreadsheetml/2017/richdata2" ref="A4:G20395">
      <sortCondition ref="B3:B22766"/>
    </sortState>
  </autoFilter>
  <sortState xmlns:xlrd2="http://schemas.microsoft.com/office/spreadsheetml/2017/richdata2" ref="A4:G22514">
    <sortCondition ref="B4:B22514"/>
    <sortCondition ref="A4:A2251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A3F19-3B1C-4E70-B870-5A4D3C211FF0}">
  <dimension ref="A5:H2428"/>
  <sheetViews>
    <sheetView workbookViewId="0">
      <selection activeCell="H35" sqref="H35"/>
    </sheetView>
  </sheetViews>
  <sheetFormatPr defaultRowHeight="12.75" x14ac:dyDescent="0.2"/>
  <sheetData>
    <row r="5" spans="1:8" x14ac:dyDescent="0.2">
      <c r="A5">
        <v>20341</v>
      </c>
      <c r="B5" t="s">
        <v>21293</v>
      </c>
      <c r="C5">
        <f>COUNTIFS($B$5:$B5,$B5)</f>
        <v>1</v>
      </c>
      <c r="D5" t="s">
        <v>21294</v>
      </c>
      <c r="E5" t="s">
        <v>568</v>
      </c>
      <c r="F5" t="s">
        <v>1019</v>
      </c>
      <c r="G5" t="s">
        <v>1020</v>
      </c>
      <c r="H5" t="str">
        <f t="shared" ref="H5:H68" si="0">C5&amp;B5</f>
        <v>1สศศ.</v>
      </c>
    </row>
    <row r="6" spans="1:8" x14ac:dyDescent="0.2">
      <c r="A6">
        <v>20342</v>
      </c>
      <c r="B6" t="s">
        <v>21293</v>
      </c>
      <c r="C6">
        <f>COUNTIFS($B$5:$B6,$B6)</f>
        <v>2</v>
      </c>
      <c r="D6" t="s">
        <v>21295</v>
      </c>
      <c r="E6" t="s">
        <v>573</v>
      </c>
      <c r="F6" t="s">
        <v>1019</v>
      </c>
      <c r="G6" t="s">
        <v>1020</v>
      </c>
      <c r="H6" t="str">
        <f t="shared" si="0"/>
        <v>2สศศ.</v>
      </c>
    </row>
    <row r="7" spans="1:8" x14ac:dyDescent="0.2">
      <c r="A7">
        <v>20343</v>
      </c>
      <c r="B7" t="s">
        <v>21293</v>
      </c>
      <c r="C7">
        <f>COUNTIFS($B$5:$B7,$B7)</f>
        <v>3</v>
      </c>
      <c r="D7" t="s">
        <v>21296</v>
      </c>
      <c r="E7" t="s">
        <v>573</v>
      </c>
      <c r="F7" t="s">
        <v>1019</v>
      </c>
      <c r="G7" t="s">
        <v>1020</v>
      </c>
      <c r="H7" t="str">
        <f t="shared" si="0"/>
        <v>3สศศ.</v>
      </c>
    </row>
    <row r="8" spans="1:8" x14ac:dyDescent="0.2">
      <c r="A8">
        <v>20344</v>
      </c>
      <c r="B8" t="s">
        <v>21293</v>
      </c>
      <c r="C8">
        <f>COUNTIFS($B$5:$B8,$B8)</f>
        <v>4</v>
      </c>
      <c r="D8" t="s">
        <v>21297</v>
      </c>
      <c r="E8" t="s">
        <v>573</v>
      </c>
      <c r="F8" t="s">
        <v>1019</v>
      </c>
      <c r="G8" t="s">
        <v>1020</v>
      </c>
      <c r="H8" t="str">
        <f t="shared" si="0"/>
        <v>4สศศ.</v>
      </c>
    </row>
    <row r="9" spans="1:8" x14ac:dyDescent="0.2">
      <c r="A9">
        <v>20345</v>
      </c>
      <c r="B9" t="s">
        <v>21293</v>
      </c>
      <c r="C9">
        <f>COUNTIFS($B$5:$B9,$B9)</f>
        <v>5</v>
      </c>
      <c r="D9" t="s">
        <v>21298</v>
      </c>
      <c r="E9" t="s">
        <v>575</v>
      </c>
      <c r="F9" t="s">
        <v>1019</v>
      </c>
      <c r="G9" t="s">
        <v>1020</v>
      </c>
      <c r="H9" t="str">
        <f t="shared" si="0"/>
        <v>5สศศ.</v>
      </c>
    </row>
    <row r="10" spans="1:8" x14ac:dyDescent="0.2">
      <c r="A10">
        <v>20346</v>
      </c>
      <c r="B10" t="s">
        <v>21293</v>
      </c>
      <c r="C10">
        <f>COUNTIFS($B$5:$B10,$B10)</f>
        <v>6</v>
      </c>
      <c r="D10" t="s">
        <v>21299</v>
      </c>
      <c r="E10" t="s">
        <v>575</v>
      </c>
      <c r="F10" t="s">
        <v>1019</v>
      </c>
      <c r="G10" t="s">
        <v>1020</v>
      </c>
      <c r="H10" t="str">
        <f t="shared" si="0"/>
        <v>6สศศ.</v>
      </c>
    </row>
    <row r="11" spans="1:8" x14ac:dyDescent="0.2">
      <c r="A11">
        <v>20347</v>
      </c>
      <c r="B11" t="s">
        <v>21293</v>
      </c>
      <c r="C11">
        <f>COUNTIFS($B$5:$B11,$B11)</f>
        <v>7</v>
      </c>
      <c r="D11" t="s">
        <v>21300</v>
      </c>
      <c r="E11" t="s">
        <v>575</v>
      </c>
      <c r="F11" t="s">
        <v>1019</v>
      </c>
      <c r="G11" t="s">
        <v>1020</v>
      </c>
      <c r="H11" t="str">
        <f t="shared" si="0"/>
        <v>7สศศ.</v>
      </c>
    </row>
    <row r="12" spans="1:8" x14ac:dyDescent="0.2">
      <c r="A12">
        <v>20348</v>
      </c>
      <c r="B12" t="s">
        <v>21293</v>
      </c>
      <c r="C12">
        <f>COUNTIFS($B$5:$B12,$B12)</f>
        <v>8</v>
      </c>
      <c r="D12" t="s">
        <v>21301</v>
      </c>
      <c r="E12" t="s">
        <v>575</v>
      </c>
      <c r="F12" t="s">
        <v>1019</v>
      </c>
      <c r="G12" t="s">
        <v>1020</v>
      </c>
      <c r="H12" t="str">
        <f t="shared" si="0"/>
        <v>8สศศ.</v>
      </c>
    </row>
    <row r="13" spans="1:8" x14ac:dyDescent="0.2">
      <c r="A13">
        <v>20349</v>
      </c>
      <c r="B13" t="s">
        <v>21293</v>
      </c>
      <c r="C13">
        <f>COUNTIFS($B$5:$B13,$B13)</f>
        <v>9</v>
      </c>
      <c r="D13" t="s">
        <v>21302</v>
      </c>
      <c r="E13" t="s">
        <v>575</v>
      </c>
      <c r="F13" t="s">
        <v>1019</v>
      </c>
      <c r="G13" t="s">
        <v>1020</v>
      </c>
      <c r="H13" t="str">
        <f t="shared" si="0"/>
        <v>9สศศ.</v>
      </c>
    </row>
    <row r="14" spans="1:8" x14ac:dyDescent="0.2">
      <c r="A14">
        <v>20350</v>
      </c>
      <c r="B14" t="s">
        <v>21293</v>
      </c>
      <c r="C14">
        <f>COUNTIFS($B$5:$B14,$B14)</f>
        <v>10</v>
      </c>
      <c r="D14" t="s">
        <v>21303</v>
      </c>
      <c r="E14" t="s">
        <v>575</v>
      </c>
      <c r="F14" t="s">
        <v>1019</v>
      </c>
      <c r="G14" t="s">
        <v>1020</v>
      </c>
      <c r="H14" t="str">
        <f t="shared" si="0"/>
        <v>10สศศ.</v>
      </c>
    </row>
    <row r="15" spans="1:8" x14ac:dyDescent="0.2">
      <c r="A15">
        <v>20351</v>
      </c>
      <c r="B15" t="s">
        <v>21293</v>
      </c>
      <c r="C15">
        <f>COUNTIFS($B$5:$B15,$B15)</f>
        <v>11</v>
      </c>
      <c r="D15" t="s">
        <v>21304</v>
      </c>
      <c r="E15" t="s">
        <v>575</v>
      </c>
      <c r="F15" t="s">
        <v>1019</v>
      </c>
      <c r="G15" t="s">
        <v>1020</v>
      </c>
      <c r="H15" t="str">
        <f t="shared" si="0"/>
        <v>11สศศ.</v>
      </c>
    </row>
    <row r="16" spans="1:8" x14ac:dyDescent="0.2">
      <c r="A16">
        <v>20352</v>
      </c>
      <c r="B16" t="s">
        <v>21293</v>
      </c>
      <c r="C16">
        <f>COUNTIFS($B$5:$B16,$B16)</f>
        <v>12</v>
      </c>
      <c r="D16" t="s">
        <v>21305</v>
      </c>
      <c r="E16" t="s">
        <v>575</v>
      </c>
      <c r="F16" t="s">
        <v>1019</v>
      </c>
      <c r="G16" t="s">
        <v>1020</v>
      </c>
      <c r="H16" t="str">
        <f t="shared" si="0"/>
        <v>12สศศ.</v>
      </c>
    </row>
    <row r="17" spans="1:8" x14ac:dyDescent="0.2">
      <c r="A17">
        <v>20353</v>
      </c>
      <c r="B17" t="s">
        <v>21293</v>
      </c>
      <c r="C17">
        <f>COUNTIFS($B$5:$B17,$B17)</f>
        <v>13</v>
      </c>
      <c r="D17" t="s">
        <v>21306</v>
      </c>
      <c r="E17" t="s">
        <v>575</v>
      </c>
      <c r="F17" t="s">
        <v>1019</v>
      </c>
      <c r="G17" t="s">
        <v>1020</v>
      </c>
      <c r="H17" t="str">
        <f t="shared" si="0"/>
        <v>13สศศ.</v>
      </c>
    </row>
    <row r="18" spans="1:8" x14ac:dyDescent="0.2">
      <c r="A18">
        <v>20354</v>
      </c>
      <c r="B18" t="s">
        <v>21293</v>
      </c>
      <c r="C18">
        <f>COUNTIFS($B$5:$B18,$B18)</f>
        <v>14</v>
      </c>
      <c r="D18" t="s">
        <v>21307</v>
      </c>
      <c r="E18" t="s">
        <v>575</v>
      </c>
      <c r="F18" t="s">
        <v>1019</v>
      </c>
      <c r="G18" t="s">
        <v>1020</v>
      </c>
      <c r="H18" t="str">
        <f t="shared" si="0"/>
        <v>14สศศ.</v>
      </c>
    </row>
    <row r="19" spans="1:8" x14ac:dyDescent="0.2">
      <c r="A19">
        <v>20355</v>
      </c>
      <c r="B19" t="s">
        <v>21293</v>
      </c>
      <c r="C19">
        <f>COUNTIFS($B$5:$B19,$B19)</f>
        <v>15</v>
      </c>
      <c r="D19" t="s">
        <v>21308</v>
      </c>
      <c r="E19" t="s">
        <v>575</v>
      </c>
      <c r="F19" t="s">
        <v>1019</v>
      </c>
      <c r="G19" t="s">
        <v>1020</v>
      </c>
      <c r="H19" t="str">
        <f t="shared" si="0"/>
        <v>15สศศ.</v>
      </c>
    </row>
    <row r="20" spans="1:8" x14ac:dyDescent="0.2">
      <c r="A20">
        <v>20356</v>
      </c>
      <c r="B20" t="s">
        <v>21293</v>
      </c>
      <c r="C20">
        <f>COUNTIFS($B$5:$B20,$B20)</f>
        <v>16</v>
      </c>
      <c r="D20" t="s">
        <v>21309</v>
      </c>
      <c r="E20" t="s">
        <v>583</v>
      </c>
      <c r="F20" t="s">
        <v>1019</v>
      </c>
      <c r="G20" t="s">
        <v>1020</v>
      </c>
      <c r="H20" t="str">
        <f t="shared" si="0"/>
        <v>16สศศ.</v>
      </c>
    </row>
    <row r="21" spans="1:8" x14ac:dyDescent="0.2">
      <c r="A21">
        <v>20357</v>
      </c>
      <c r="B21" t="s">
        <v>21293</v>
      </c>
      <c r="C21">
        <f>COUNTIFS($B$5:$B21,$B21)</f>
        <v>17</v>
      </c>
      <c r="D21" t="s">
        <v>21310</v>
      </c>
      <c r="E21" t="s">
        <v>583</v>
      </c>
      <c r="F21" t="s">
        <v>1019</v>
      </c>
      <c r="G21" t="s">
        <v>1020</v>
      </c>
      <c r="H21" t="str">
        <f t="shared" si="0"/>
        <v>17สศศ.</v>
      </c>
    </row>
    <row r="22" spans="1:8" x14ac:dyDescent="0.2">
      <c r="A22">
        <v>20358</v>
      </c>
      <c r="B22" t="s">
        <v>21293</v>
      </c>
      <c r="C22">
        <f>COUNTIFS($B$5:$B22,$B22)</f>
        <v>18</v>
      </c>
      <c r="D22" t="s">
        <v>21311</v>
      </c>
      <c r="E22" t="s">
        <v>562</v>
      </c>
      <c r="F22" t="s">
        <v>1019</v>
      </c>
      <c r="G22" t="s">
        <v>1020</v>
      </c>
      <c r="H22" t="str">
        <f t="shared" si="0"/>
        <v>18สศศ.</v>
      </c>
    </row>
    <row r="23" spans="1:8" x14ac:dyDescent="0.2">
      <c r="A23">
        <v>20359</v>
      </c>
      <c r="B23" t="s">
        <v>21293</v>
      </c>
      <c r="C23">
        <f>COUNTIFS($B$5:$B23,$B23)</f>
        <v>19</v>
      </c>
      <c r="D23" t="s">
        <v>21312</v>
      </c>
      <c r="E23" t="s">
        <v>562</v>
      </c>
      <c r="F23" t="s">
        <v>1019</v>
      </c>
      <c r="G23" t="s">
        <v>1020</v>
      </c>
      <c r="H23" t="str">
        <f t="shared" si="0"/>
        <v>19สศศ.</v>
      </c>
    </row>
    <row r="24" spans="1:8" x14ac:dyDescent="0.2">
      <c r="A24">
        <v>20360</v>
      </c>
      <c r="B24" t="s">
        <v>21293</v>
      </c>
      <c r="C24">
        <f>COUNTIFS($B$5:$B24,$B24)</f>
        <v>20</v>
      </c>
      <c r="D24" t="s">
        <v>21313</v>
      </c>
      <c r="E24" t="s">
        <v>562</v>
      </c>
      <c r="F24" t="s">
        <v>1019</v>
      </c>
      <c r="G24" t="s">
        <v>1020</v>
      </c>
      <c r="H24" t="str">
        <f t="shared" si="0"/>
        <v>20สศศ.</v>
      </c>
    </row>
    <row r="25" spans="1:8" x14ac:dyDescent="0.2">
      <c r="A25">
        <v>20361</v>
      </c>
      <c r="B25" t="s">
        <v>21293</v>
      </c>
      <c r="C25">
        <f>COUNTIFS($B$5:$B25,$B25)</f>
        <v>21</v>
      </c>
      <c r="D25" t="s">
        <v>21314</v>
      </c>
      <c r="E25" t="s">
        <v>562</v>
      </c>
      <c r="F25" t="s">
        <v>1019</v>
      </c>
      <c r="G25" t="s">
        <v>1020</v>
      </c>
      <c r="H25" t="str">
        <f t="shared" si="0"/>
        <v>21สศศ.</v>
      </c>
    </row>
    <row r="26" spans="1:8" x14ac:dyDescent="0.2">
      <c r="A26">
        <v>20362</v>
      </c>
      <c r="B26" t="s">
        <v>21293</v>
      </c>
      <c r="C26">
        <f>COUNTIFS($B$5:$B26,$B26)</f>
        <v>22</v>
      </c>
      <c r="D26" t="s">
        <v>21315</v>
      </c>
      <c r="E26" t="s">
        <v>562</v>
      </c>
      <c r="F26" t="s">
        <v>1019</v>
      </c>
      <c r="G26" t="s">
        <v>1020</v>
      </c>
      <c r="H26" t="str">
        <f t="shared" si="0"/>
        <v>22สศศ.</v>
      </c>
    </row>
    <row r="27" spans="1:8" x14ac:dyDescent="0.2">
      <c r="A27">
        <v>20363</v>
      </c>
      <c r="B27" t="s">
        <v>21293</v>
      </c>
      <c r="C27">
        <f>COUNTIFS($B$5:$B27,$B27)</f>
        <v>23</v>
      </c>
      <c r="D27" t="s">
        <v>21316</v>
      </c>
      <c r="E27" t="s">
        <v>562</v>
      </c>
      <c r="F27" t="s">
        <v>1019</v>
      </c>
      <c r="G27" t="s">
        <v>1020</v>
      </c>
      <c r="H27" t="str">
        <f t="shared" si="0"/>
        <v>23สศศ.</v>
      </c>
    </row>
    <row r="28" spans="1:8" x14ac:dyDescent="0.2">
      <c r="A28">
        <v>20364</v>
      </c>
      <c r="B28" t="s">
        <v>21293</v>
      </c>
      <c r="C28">
        <f>COUNTIFS($B$5:$B28,$B28)</f>
        <v>24</v>
      </c>
      <c r="D28" t="s">
        <v>21317</v>
      </c>
      <c r="E28" t="s">
        <v>562</v>
      </c>
      <c r="F28" t="s">
        <v>1019</v>
      </c>
      <c r="G28" t="s">
        <v>1020</v>
      </c>
      <c r="H28" t="str">
        <f t="shared" si="0"/>
        <v>24สศศ.</v>
      </c>
    </row>
    <row r="29" spans="1:8" x14ac:dyDescent="0.2">
      <c r="A29">
        <v>20365</v>
      </c>
      <c r="B29" t="s">
        <v>21293</v>
      </c>
      <c r="C29">
        <f>COUNTIFS($B$5:$B29,$B29)</f>
        <v>25</v>
      </c>
      <c r="D29" t="s">
        <v>21318</v>
      </c>
      <c r="E29" t="s">
        <v>562</v>
      </c>
      <c r="F29" t="s">
        <v>1019</v>
      </c>
      <c r="G29" t="s">
        <v>1020</v>
      </c>
      <c r="H29" t="str">
        <f t="shared" si="0"/>
        <v>25สศศ.</v>
      </c>
    </row>
    <row r="30" spans="1:8" x14ac:dyDescent="0.2">
      <c r="A30">
        <v>20366</v>
      </c>
      <c r="B30" t="s">
        <v>21293</v>
      </c>
      <c r="C30">
        <f>COUNTIFS($B$5:$B30,$B30)</f>
        <v>26</v>
      </c>
      <c r="D30" t="s">
        <v>21319</v>
      </c>
      <c r="E30" t="s">
        <v>562</v>
      </c>
      <c r="F30" t="s">
        <v>1019</v>
      </c>
      <c r="G30" t="s">
        <v>1020</v>
      </c>
      <c r="H30" t="str">
        <f t="shared" si="0"/>
        <v>26สศศ.</v>
      </c>
    </row>
    <row r="31" spans="1:8" x14ac:dyDescent="0.2">
      <c r="A31">
        <v>20367</v>
      </c>
      <c r="B31" t="s">
        <v>21293</v>
      </c>
      <c r="C31">
        <f>COUNTIFS($B$5:$B31,$B31)</f>
        <v>27</v>
      </c>
      <c r="D31" t="s">
        <v>21320</v>
      </c>
      <c r="E31" t="s">
        <v>562</v>
      </c>
      <c r="F31" t="s">
        <v>1019</v>
      </c>
      <c r="G31" t="s">
        <v>1020</v>
      </c>
      <c r="H31" t="str">
        <f t="shared" si="0"/>
        <v>27สศศ.</v>
      </c>
    </row>
    <row r="32" spans="1:8" x14ac:dyDescent="0.2">
      <c r="A32">
        <v>20368</v>
      </c>
      <c r="B32" t="s">
        <v>21293</v>
      </c>
      <c r="C32">
        <f>COUNTIFS($B$5:$B32,$B32)</f>
        <v>28</v>
      </c>
      <c r="D32" t="s">
        <v>21321</v>
      </c>
      <c r="E32" t="s">
        <v>562</v>
      </c>
      <c r="F32" t="s">
        <v>1019</v>
      </c>
      <c r="G32" t="s">
        <v>1020</v>
      </c>
      <c r="H32" t="str">
        <f t="shared" si="0"/>
        <v>28สศศ.</v>
      </c>
    </row>
    <row r="33" spans="1:8" x14ac:dyDescent="0.2">
      <c r="A33">
        <v>20369</v>
      </c>
      <c r="B33" t="s">
        <v>21293</v>
      </c>
      <c r="C33">
        <f>COUNTIFS($B$5:$B33,$B33)</f>
        <v>29</v>
      </c>
      <c r="D33" t="s">
        <v>21322</v>
      </c>
      <c r="E33" t="s">
        <v>562</v>
      </c>
      <c r="F33" t="s">
        <v>1019</v>
      </c>
      <c r="G33" t="s">
        <v>1020</v>
      </c>
      <c r="H33" t="str">
        <f t="shared" si="0"/>
        <v>29สศศ.</v>
      </c>
    </row>
    <row r="34" spans="1:8" x14ac:dyDescent="0.2">
      <c r="A34">
        <v>20370</v>
      </c>
      <c r="B34" t="s">
        <v>21293</v>
      </c>
      <c r="C34">
        <f>COUNTIFS($B$5:$B34,$B34)</f>
        <v>30</v>
      </c>
      <c r="D34" t="s">
        <v>21323</v>
      </c>
      <c r="E34" t="s">
        <v>561</v>
      </c>
      <c r="F34" t="s">
        <v>1019</v>
      </c>
      <c r="G34" t="s">
        <v>1020</v>
      </c>
      <c r="H34" t="str">
        <f t="shared" si="0"/>
        <v>30สศศ.</v>
      </c>
    </row>
    <row r="35" spans="1:8" x14ac:dyDescent="0.2">
      <c r="A35">
        <v>20371</v>
      </c>
      <c r="B35" t="s">
        <v>21293</v>
      </c>
      <c r="C35">
        <f>COUNTIFS($B$5:$B35,$B35)</f>
        <v>31</v>
      </c>
      <c r="D35" t="s">
        <v>21324</v>
      </c>
      <c r="E35" t="s">
        <v>561</v>
      </c>
      <c r="F35" t="s">
        <v>1019</v>
      </c>
      <c r="G35" t="s">
        <v>1020</v>
      </c>
      <c r="H35" t="str">
        <f t="shared" si="0"/>
        <v>31สศศ.</v>
      </c>
    </row>
    <row r="36" spans="1:8" x14ac:dyDescent="0.2">
      <c r="A36">
        <v>20372</v>
      </c>
      <c r="B36" t="s">
        <v>21293</v>
      </c>
      <c r="C36">
        <f>COUNTIFS($B$5:$B36,$B36)</f>
        <v>32</v>
      </c>
      <c r="D36" t="s">
        <v>21325</v>
      </c>
      <c r="E36" t="s">
        <v>561</v>
      </c>
      <c r="F36" t="s">
        <v>1019</v>
      </c>
      <c r="G36" t="s">
        <v>1020</v>
      </c>
      <c r="H36" t="str">
        <f t="shared" si="0"/>
        <v>32สศศ.</v>
      </c>
    </row>
    <row r="37" spans="1:8" x14ac:dyDescent="0.2">
      <c r="A37">
        <v>20373</v>
      </c>
      <c r="B37" t="s">
        <v>21293</v>
      </c>
      <c r="C37">
        <f>COUNTIFS($B$5:$B37,$B37)</f>
        <v>33</v>
      </c>
      <c r="D37" t="s">
        <v>21326</v>
      </c>
      <c r="E37" t="s">
        <v>561</v>
      </c>
      <c r="F37" t="s">
        <v>1019</v>
      </c>
      <c r="G37" t="s">
        <v>1020</v>
      </c>
      <c r="H37" t="str">
        <f t="shared" si="0"/>
        <v>33สศศ.</v>
      </c>
    </row>
    <row r="38" spans="1:8" x14ac:dyDescent="0.2">
      <c r="A38">
        <v>20374</v>
      </c>
      <c r="B38" t="s">
        <v>21293</v>
      </c>
      <c r="C38">
        <f>COUNTIFS($B$5:$B38,$B38)</f>
        <v>34</v>
      </c>
      <c r="D38" t="s">
        <v>21327</v>
      </c>
      <c r="E38" t="s">
        <v>562</v>
      </c>
      <c r="F38" t="s">
        <v>1019</v>
      </c>
      <c r="G38" t="s">
        <v>1020</v>
      </c>
      <c r="H38" t="str">
        <f t="shared" si="0"/>
        <v>34สศศ.</v>
      </c>
    </row>
    <row r="39" spans="1:8" x14ac:dyDescent="0.2">
      <c r="A39">
        <v>20375</v>
      </c>
      <c r="B39" t="s">
        <v>21293</v>
      </c>
      <c r="C39">
        <f>COUNTIFS($B$5:$B39,$B39)</f>
        <v>35</v>
      </c>
      <c r="D39" t="s">
        <v>21328</v>
      </c>
      <c r="E39" t="s">
        <v>557</v>
      </c>
      <c r="F39" t="s">
        <v>1019</v>
      </c>
      <c r="G39" t="s">
        <v>1020</v>
      </c>
      <c r="H39" t="str">
        <f t="shared" si="0"/>
        <v>35สศศ.</v>
      </c>
    </row>
    <row r="40" spans="1:8" x14ac:dyDescent="0.2">
      <c r="A40">
        <v>20376</v>
      </c>
      <c r="B40" t="s">
        <v>21293</v>
      </c>
      <c r="C40">
        <f>COUNTIFS($B$5:$B40,$B40)</f>
        <v>36</v>
      </c>
      <c r="D40" t="s">
        <v>21329</v>
      </c>
      <c r="E40" t="s">
        <v>579</v>
      </c>
      <c r="F40" t="s">
        <v>1019</v>
      </c>
      <c r="G40" t="s">
        <v>1020</v>
      </c>
      <c r="H40" t="str">
        <f t="shared" si="0"/>
        <v>36สศศ.</v>
      </c>
    </row>
    <row r="41" spans="1:8" x14ac:dyDescent="0.2">
      <c r="A41">
        <v>20377</v>
      </c>
      <c r="B41" t="s">
        <v>21293</v>
      </c>
      <c r="C41">
        <f>COUNTIFS($B$5:$B41,$B41)</f>
        <v>37</v>
      </c>
      <c r="D41" t="s">
        <v>21330</v>
      </c>
      <c r="E41" t="s">
        <v>564</v>
      </c>
      <c r="F41" t="s">
        <v>1019</v>
      </c>
      <c r="G41" t="s">
        <v>1020</v>
      </c>
      <c r="H41" t="str">
        <f t="shared" si="0"/>
        <v>37สศศ.</v>
      </c>
    </row>
    <row r="42" spans="1:8" x14ac:dyDescent="0.2">
      <c r="A42">
        <v>20378</v>
      </c>
      <c r="B42" t="s">
        <v>21293</v>
      </c>
      <c r="C42">
        <f>COUNTIFS($B$5:$B42,$B42)</f>
        <v>38</v>
      </c>
      <c r="D42" t="s">
        <v>21447</v>
      </c>
      <c r="E42" t="s">
        <v>602</v>
      </c>
      <c r="F42" t="s">
        <v>2758</v>
      </c>
      <c r="G42" t="s">
        <v>1020</v>
      </c>
      <c r="H42" t="str">
        <f t="shared" si="0"/>
        <v>38สศศ.</v>
      </c>
    </row>
    <row r="43" spans="1:8" x14ac:dyDescent="0.2">
      <c r="A43">
        <v>20379</v>
      </c>
      <c r="B43" t="s">
        <v>21293</v>
      </c>
      <c r="C43">
        <f>COUNTIFS($B$5:$B43,$B43)</f>
        <v>39</v>
      </c>
      <c r="D43" t="s">
        <v>21448</v>
      </c>
      <c r="E43" t="s">
        <v>602</v>
      </c>
      <c r="F43" t="s">
        <v>2758</v>
      </c>
      <c r="G43" t="s">
        <v>1020</v>
      </c>
      <c r="H43" t="str">
        <f t="shared" si="0"/>
        <v>39สศศ.</v>
      </c>
    </row>
    <row r="44" spans="1:8" x14ac:dyDescent="0.2">
      <c r="A44">
        <v>20380</v>
      </c>
      <c r="B44" t="s">
        <v>21293</v>
      </c>
      <c r="C44">
        <f>COUNTIFS($B$5:$B44,$B44)</f>
        <v>40</v>
      </c>
      <c r="D44" t="s">
        <v>21449</v>
      </c>
      <c r="E44" t="s">
        <v>602</v>
      </c>
      <c r="F44" t="s">
        <v>2758</v>
      </c>
      <c r="G44" t="s">
        <v>1020</v>
      </c>
      <c r="H44" t="str">
        <f t="shared" si="0"/>
        <v>40สศศ.</v>
      </c>
    </row>
    <row r="45" spans="1:8" x14ac:dyDescent="0.2">
      <c r="A45">
        <v>20381</v>
      </c>
      <c r="B45" t="s">
        <v>21293</v>
      </c>
      <c r="C45">
        <f>COUNTIFS($B$5:$B45,$B45)</f>
        <v>41</v>
      </c>
      <c r="D45" t="s">
        <v>21450</v>
      </c>
      <c r="E45" t="s">
        <v>602</v>
      </c>
      <c r="F45" t="s">
        <v>2758</v>
      </c>
      <c r="G45" t="s">
        <v>1020</v>
      </c>
      <c r="H45" t="str">
        <f t="shared" si="0"/>
        <v>41สศศ.</v>
      </c>
    </row>
    <row r="46" spans="1:8" x14ac:dyDescent="0.2">
      <c r="A46">
        <v>20382</v>
      </c>
      <c r="B46" t="s">
        <v>21293</v>
      </c>
      <c r="C46">
        <f>COUNTIFS($B$5:$B46,$B46)</f>
        <v>42</v>
      </c>
      <c r="D46" t="s">
        <v>21451</v>
      </c>
      <c r="E46" t="s">
        <v>602</v>
      </c>
      <c r="F46" t="s">
        <v>2758</v>
      </c>
      <c r="G46" t="s">
        <v>1020</v>
      </c>
      <c r="H46" t="str">
        <f t="shared" si="0"/>
        <v>42สศศ.</v>
      </c>
    </row>
    <row r="47" spans="1:8" x14ac:dyDescent="0.2">
      <c r="A47">
        <v>20383</v>
      </c>
      <c r="B47" t="s">
        <v>21293</v>
      </c>
      <c r="C47">
        <f>COUNTIFS($B$5:$B47,$B47)</f>
        <v>43</v>
      </c>
      <c r="D47" t="s">
        <v>21452</v>
      </c>
      <c r="E47" t="s">
        <v>602</v>
      </c>
      <c r="F47" t="s">
        <v>2758</v>
      </c>
      <c r="G47" t="s">
        <v>1020</v>
      </c>
      <c r="H47" t="str">
        <f t="shared" si="0"/>
        <v>43สศศ.</v>
      </c>
    </row>
    <row r="48" spans="1:8" x14ac:dyDescent="0.2">
      <c r="A48">
        <v>20384</v>
      </c>
      <c r="B48" t="s">
        <v>21293</v>
      </c>
      <c r="C48">
        <f>COUNTIFS($B$5:$B48,$B48)</f>
        <v>44</v>
      </c>
      <c r="D48" t="s">
        <v>21453</v>
      </c>
      <c r="E48" t="s">
        <v>602</v>
      </c>
      <c r="F48" t="s">
        <v>2758</v>
      </c>
      <c r="G48" t="s">
        <v>1020</v>
      </c>
      <c r="H48" t="str">
        <f t="shared" si="0"/>
        <v>44สศศ.</v>
      </c>
    </row>
    <row r="49" spans="1:8" x14ac:dyDescent="0.2">
      <c r="A49">
        <v>20385</v>
      </c>
      <c r="B49" t="s">
        <v>21293</v>
      </c>
      <c r="C49">
        <f>COUNTIFS($B$5:$B49,$B49)</f>
        <v>45</v>
      </c>
      <c r="D49" t="s">
        <v>21454</v>
      </c>
      <c r="E49" t="s">
        <v>602</v>
      </c>
      <c r="F49" t="s">
        <v>2758</v>
      </c>
      <c r="G49" t="s">
        <v>1020</v>
      </c>
      <c r="H49" t="str">
        <f t="shared" si="0"/>
        <v>45สศศ.</v>
      </c>
    </row>
    <row r="50" spans="1:8" x14ac:dyDescent="0.2">
      <c r="A50">
        <v>20386</v>
      </c>
      <c r="B50" t="s">
        <v>21293</v>
      </c>
      <c r="C50">
        <f>COUNTIFS($B$5:$B50,$B50)</f>
        <v>46</v>
      </c>
      <c r="D50" t="s">
        <v>21455</v>
      </c>
      <c r="E50" t="s">
        <v>602</v>
      </c>
      <c r="F50" t="s">
        <v>2758</v>
      </c>
      <c r="G50" t="s">
        <v>1020</v>
      </c>
      <c r="H50" t="str">
        <f t="shared" si="0"/>
        <v>46สศศ.</v>
      </c>
    </row>
    <row r="51" spans="1:8" x14ac:dyDescent="0.2">
      <c r="A51">
        <v>20387</v>
      </c>
      <c r="B51" t="s">
        <v>21293</v>
      </c>
      <c r="C51">
        <f>COUNTIFS($B$5:$B51,$B51)</f>
        <v>47</v>
      </c>
      <c r="D51" t="s">
        <v>21456</v>
      </c>
      <c r="E51" t="s">
        <v>602</v>
      </c>
      <c r="F51" t="s">
        <v>2758</v>
      </c>
      <c r="G51" t="s">
        <v>1020</v>
      </c>
      <c r="H51" t="str">
        <f t="shared" si="0"/>
        <v>47สศศ.</v>
      </c>
    </row>
    <row r="52" spans="1:8" x14ac:dyDescent="0.2">
      <c r="A52">
        <v>20388</v>
      </c>
      <c r="B52" t="s">
        <v>21293</v>
      </c>
      <c r="C52">
        <f>COUNTIFS($B$5:$B52,$B52)</f>
        <v>48</v>
      </c>
      <c r="D52" t="s">
        <v>21457</v>
      </c>
      <c r="E52" t="s">
        <v>602</v>
      </c>
      <c r="F52" t="s">
        <v>2758</v>
      </c>
      <c r="G52" t="s">
        <v>1020</v>
      </c>
      <c r="H52" t="str">
        <f t="shared" si="0"/>
        <v>48สศศ.</v>
      </c>
    </row>
    <row r="53" spans="1:8" x14ac:dyDescent="0.2">
      <c r="A53">
        <v>20389</v>
      </c>
      <c r="B53" t="s">
        <v>21293</v>
      </c>
      <c r="C53">
        <f>COUNTIFS($B$5:$B53,$B53)</f>
        <v>49</v>
      </c>
      <c r="D53" t="s">
        <v>21458</v>
      </c>
      <c r="E53" t="s">
        <v>602</v>
      </c>
      <c r="F53" t="s">
        <v>2758</v>
      </c>
      <c r="G53" t="s">
        <v>1020</v>
      </c>
      <c r="H53" t="str">
        <f t="shared" si="0"/>
        <v>49สศศ.</v>
      </c>
    </row>
    <row r="54" spans="1:8" x14ac:dyDescent="0.2">
      <c r="A54">
        <v>20390</v>
      </c>
      <c r="B54" t="s">
        <v>21293</v>
      </c>
      <c r="C54">
        <f>COUNTIFS($B$5:$B54,$B54)</f>
        <v>50</v>
      </c>
      <c r="D54" t="s">
        <v>21459</v>
      </c>
      <c r="E54" t="s">
        <v>602</v>
      </c>
      <c r="F54" t="s">
        <v>2758</v>
      </c>
      <c r="G54" t="s">
        <v>1020</v>
      </c>
      <c r="H54" t="str">
        <f t="shared" si="0"/>
        <v>50สศศ.</v>
      </c>
    </row>
    <row r="55" spans="1:8" x14ac:dyDescent="0.2">
      <c r="A55">
        <v>20391</v>
      </c>
      <c r="B55" t="s">
        <v>21293</v>
      </c>
      <c r="C55">
        <f>COUNTIFS($B$5:$B55,$B55)</f>
        <v>51</v>
      </c>
      <c r="D55" t="s">
        <v>21460</v>
      </c>
      <c r="E55" t="s">
        <v>602</v>
      </c>
      <c r="F55" t="s">
        <v>2758</v>
      </c>
      <c r="G55" t="s">
        <v>1020</v>
      </c>
      <c r="H55" t="str">
        <f t="shared" si="0"/>
        <v>51สศศ.</v>
      </c>
    </row>
    <row r="56" spans="1:8" x14ac:dyDescent="0.2">
      <c r="A56">
        <v>20392</v>
      </c>
      <c r="B56" t="s">
        <v>21293</v>
      </c>
      <c r="C56">
        <f>COUNTIFS($B$5:$B56,$B56)</f>
        <v>52</v>
      </c>
      <c r="D56" t="s">
        <v>21461</v>
      </c>
      <c r="E56" t="s">
        <v>602</v>
      </c>
      <c r="F56" t="s">
        <v>2758</v>
      </c>
      <c r="G56" t="s">
        <v>1020</v>
      </c>
      <c r="H56" t="str">
        <f t="shared" si="0"/>
        <v>52สศศ.</v>
      </c>
    </row>
    <row r="57" spans="1:8" x14ac:dyDescent="0.2">
      <c r="A57">
        <v>20393</v>
      </c>
      <c r="B57" t="s">
        <v>21293</v>
      </c>
      <c r="C57">
        <f>COUNTIFS($B$5:$B57,$B57)</f>
        <v>53</v>
      </c>
      <c r="D57" t="s">
        <v>21462</v>
      </c>
      <c r="E57" t="s">
        <v>602</v>
      </c>
      <c r="F57" t="s">
        <v>2758</v>
      </c>
      <c r="G57" t="s">
        <v>1020</v>
      </c>
      <c r="H57" t="str">
        <f t="shared" si="0"/>
        <v>53สศศ.</v>
      </c>
    </row>
    <row r="58" spans="1:8" x14ac:dyDescent="0.2">
      <c r="A58">
        <v>20394</v>
      </c>
      <c r="B58" t="s">
        <v>21293</v>
      </c>
      <c r="C58">
        <f>COUNTIFS($B$5:$B58,$B58)</f>
        <v>54</v>
      </c>
      <c r="D58" t="s">
        <v>21463</v>
      </c>
      <c r="E58" t="s">
        <v>602</v>
      </c>
      <c r="F58" t="s">
        <v>2758</v>
      </c>
      <c r="G58" t="s">
        <v>1020</v>
      </c>
      <c r="H58" t="str">
        <f t="shared" si="0"/>
        <v>54สศศ.</v>
      </c>
    </row>
    <row r="59" spans="1:8" x14ac:dyDescent="0.2">
      <c r="A59">
        <v>20395</v>
      </c>
      <c r="B59" t="s">
        <v>21293</v>
      </c>
      <c r="C59">
        <f>COUNTIFS($B$5:$B59,$B59)</f>
        <v>55</v>
      </c>
      <c r="D59" t="s">
        <v>21464</v>
      </c>
      <c r="E59" t="s">
        <v>602</v>
      </c>
      <c r="F59" t="s">
        <v>2758</v>
      </c>
      <c r="G59" t="s">
        <v>1020</v>
      </c>
      <c r="H59" t="str">
        <f t="shared" si="0"/>
        <v>55สศศ.</v>
      </c>
    </row>
    <row r="60" spans="1:8" x14ac:dyDescent="0.2">
      <c r="A60">
        <v>20396</v>
      </c>
      <c r="B60" t="s">
        <v>21293</v>
      </c>
      <c r="C60">
        <f>COUNTIFS($B$5:$B60,$B60)</f>
        <v>56</v>
      </c>
      <c r="D60" t="s">
        <v>21465</v>
      </c>
      <c r="E60" t="s">
        <v>602</v>
      </c>
      <c r="F60" t="s">
        <v>2758</v>
      </c>
      <c r="G60" t="s">
        <v>1020</v>
      </c>
      <c r="H60" t="str">
        <f t="shared" si="0"/>
        <v>56สศศ.</v>
      </c>
    </row>
    <row r="61" spans="1:8" x14ac:dyDescent="0.2">
      <c r="A61">
        <v>20397</v>
      </c>
      <c r="B61" t="s">
        <v>21293</v>
      </c>
      <c r="C61">
        <f>COUNTIFS($B$5:$B61,$B61)</f>
        <v>57</v>
      </c>
      <c r="D61" t="s">
        <v>21466</v>
      </c>
      <c r="E61" t="s">
        <v>602</v>
      </c>
      <c r="F61" t="s">
        <v>2758</v>
      </c>
      <c r="G61" t="s">
        <v>1020</v>
      </c>
      <c r="H61" t="str">
        <f t="shared" si="0"/>
        <v>57สศศ.</v>
      </c>
    </row>
    <row r="62" spans="1:8" x14ac:dyDescent="0.2">
      <c r="A62">
        <v>20398</v>
      </c>
      <c r="B62" t="s">
        <v>21293</v>
      </c>
      <c r="C62">
        <f>COUNTIFS($B$5:$B62,$B62)</f>
        <v>58</v>
      </c>
      <c r="D62" t="s">
        <v>21467</v>
      </c>
      <c r="E62" t="s">
        <v>602</v>
      </c>
      <c r="F62" t="s">
        <v>2758</v>
      </c>
      <c r="G62" t="s">
        <v>1020</v>
      </c>
      <c r="H62" t="str">
        <f t="shared" si="0"/>
        <v>58สศศ.</v>
      </c>
    </row>
    <row r="63" spans="1:8" x14ac:dyDescent="0.2">
      <c r="A63">
        <v>20399</v>
      </c>
      <c r="B63" t="s">
        <v>21293</v>
      </c>
      <c r="C63">
        <f>COUNTIFS($B$5:$B63,$B63)</f>
        <v>59</v>
      </c>
      <c r="D63" t="s">
        <v>21468</v>
      </c>
      <c r="E63" t="s">
        <v>602</v>
      </c>
      <c r="F63" t="s">
        <v>2758</v>
      </c>
      <c r="G63" t="s">
        <v>1020</v>
      </c>
      <c r="H63" t="str">
        <f t="shared" si="0"/>
        <v>59สศศ.</v>
      </c>
    </row>
    <row r="64" spans="1:8" x14ac:dyDescent="0.2">
      <c r="A64">
        <v>20400</v>
      </c>
      <c r="B64" t="s">
        <v>21293</v>
      </c>
      <c r="C64">
        <f>COUNTIFS($B$5:$B64,$B64)</f>
        <v>60</v>
      </c>
      <c r="D64" t="s">
        <v>21469</v>
      </c>
      <c r="E64" t="s">
        <v>602</v>
      </c>
      <c r="F64" t="s">
        <v>2758</v>
      </c>
      <c r="G64" t="s">
        <v>1020</v>
      </c>
      <c r="H64" t="str">
        <f t="shared" si="0"/>
        <v>60สศศ.</v>
      </c>
    </row>
    <row r="65" spans="1:8" x14ac:dyDescent="0.2">
      <c r="A65">
        <v>20401</v>
      </c>
      <c r="B65" t="s">
        <v>21293</v>
      </c>
      <c r="C65">
        <f>COUNTIFS($B$5:$B65,$B65)</f>
        <v>61</v>
      </c>
      <c r="D65" t="s">
        <v>21470</v>
      </c>
      <c r="E65" t="s">
        <v>602</v>
      </c>
      <c r="F65" t="s">
        <v>2758</v>
      </c>
      <c r="G65" t="s">
        <v>1020</v>
      </c>
      <c r="H65" t="str">
        <f t="shared" si="0"/>
        <v>61สศศ.</v>
      </c>
    </row>
    <row r="66" spans="1:8" x14ac:dyDescent="0.2">
      <c r="A66">
        <v>20402</v>
      </c>
      <c r="B66" t="s">
        <v>21293</v>
      </c>
      <c r="C66">
        <f>COUNTIFS($B$5:$B66,$B66)</f>
        <v>62</v>
      </c>
      <c r="D66" t="s">
        <v>21471</v>
      </c>
      <c r="E66" t="s">
        <v>602</v>
      </c>
      <c r="F66" t="s">
        <v>2758</v>
      </c>
      <c r="G66" t="s">
        <v>1020</v>
      </c>
      <c r="H66" t="str">
        <f t="shared" si="0"/>
        <v>62สศศ.</v>
      </c>
    </row>
    <row r="67" spans="1:8" x14ac:dyDescent="0.2">
      <c r="A67">
        <v>20403</v>
      </c>
      <c r="B67" t="s">
        <v>21293</v>
      </c>
      <c r="C67">
        <f>COUNTIFS($B$5:$B67,$B67)</f>
        <v>63</v>
      </c>
      <c r="D67" t="s">
        <v>21472</v>
      </c>
      <c r="E67" t="s">
        <v>602</v>
      </c>
      <c r="F67" t="s">
        <v>2758</v>
      </c>
      <c r="G67" t="s">
        <v>1020</v>
      </c>
      <c r="H67" t="str">
        <f t="shared" si="0"/>
        <v>63สศศ.</v>
      </c>
    </row>
    <row r="68" spans="1:8" x14ac:dyDescent="0.2">
      <c r="A68">
        <v>20404</v>
      </c>
      <c r="B68" t="s">
        <v>21293</v>
      </c>
      <c r="C68">
        <f>COUNTIFS($B$5:$B68,$B68)</f>
        <v>64</v>
      </c>
      <c r="D68" t="s">
        <v>21473</v>
      </c>
      <c r="E68" t="s">
        <v>602</v>
      </c>
      <c r="F68" t="s">
        <v>2758</v>
      </c>
      <c r="G68" t="s">
        <v>1020</v>
      </c>
      <c r="H68" t="str">
        <f t="shared" si="0"/>
        <v>64สศศ.</v>
      </c>
    </row>
    <row r="69" spans="1:8" x14ac:dyDescent="0.2">
      <c r="A69">
        <v>20405</v>
      </c>
      <c r="B69" t="s">
        <v>21293</v>
      </c>
      <c r="C69">
        <f>COUNTIFS($B$5:$B69,$B69)</f>
        <v>65</v>
      </c>
      <c r="D69" t="s">
        <v>21474</v>
      </c>
      <c r="E69" t="s">
        <v>602</v>
      </c>
      <c r="F69" t="s">
        <v>2758</v>
      </c>
      <c r="G69" t="s">
        <v>1020</v>
      </c>
      <c r="H69" t="str">
        <f t="shared" ref="H69:H132" si="1">C69&amp;B69</f>
        <v>65สศศ.</v>
      </c>
    </row>
    <row r="70" spans="1:8" x14ac:dyDescent="0.2">
      <c r="A70">
        <v>20406</v>
      </c>
      <c r="B70" t="s">
        <v>21293</v>
      </c>
      <c r="C70">
        <f>COUNTIFS($B$5:$B70,$B70)</f>
        <v>66</v>
      </c>
      <c r="D70" t="s">
        <v>21475</v>
      </c>
      <c r="E70" t="s">
        <v>602</v>
      </c>
      <c r="F70" t="s">
        <v>2758</v>
      </c>
      <c r="G70" t="s">
        <v>1020</v>
      </c>
      <c r="H70" t="str">
        <f t="shared" si="1"/>
        <v>66สศศ.</v>
      </c>
    </row>
    <row r="71" spans="1:8" x14ac:dyDescent="0.2">
      <c r="A71">
        <v>20407</v>
      </c>
      <c r="B71" t="s">
        <v>21293</v>
      </c>
      <c r="C71">
        <f>COUNTIFS($B$5:$B71,$B71)</f>
        <v>67</v>
      </c>
      <c r="D71" t="s">
        <v>21476</v>
      </c>
      <c r="E71" t="s">
        <v>602</v>
      </c>
      <c r="F71" t="s">
        <v>2758</v>
      </c>
      <c r="G71" t="s">
        <v>1020</v>
      </c>
      <c r="H71" t="str">
        <f t="shared" si="1"/>
        <v>67สศศ.</v>
      </c>
    </row>
    <row r="72" spans="1:8" x14ac:dyDescent="0.2">
      <c r="A72">
        <v>20408</v>
      </c>
      <c r="B72" t="s">
        <v>21293</v>
      </c>
      <c r="C72">
        <f>COUNTIFS($B$5:$B72,$B72)</f>
        <v>68</v>
      </c>
      <c r="D72" t="s">
        <v>21477</v>
      </c>
      <c r="E72" t="s">
        <v>602</v>
      </c>
      <c r="F72" t="s">
        <v>2758</v>
      </c>
      <c r="G72" t="s">
        <v>1020</v>
      </c>
      <c r="H72" t="str">
        <f t="shared" si="1"/>
        <v>68สศศ.</v>
      </c>
    </row>
    <row r="73" spans="1:8" x14ac:dyDescent="0.2">
      <c r="A73">
        <v>20409</v>
      </c>
      <c r="B73" t="s">
        <v>21293</v>
      </c>
      <c r="C73">
        <f>COUNTIFS($B$5:$B73,$B73)</f>
        <v>69</v>
      </c>
      <c r="D73" t="s">
        <v>21478</v>
      </c>
      <c r="E73" t="s">
        <v>602</v>
      </c>
      <c r="F73" t="s">
        <v>2758</v>
      </c>
      <c r="G73" t="s">
        <v>1020</v>
      </c>
      <c r="H73" t="str">
        <f t="shared" si="1"/>
        <v>69สศศ.</v>
      </c>
    </row>
    <row r="74" spans="1:8" x14ac:dyDescent="0.2">
      <c r="A74">
        <v>20410</v>
      </c>
      <c r="B74" t="s">
        <v>21293</v>
      </c>
      <c r="C74">
        <f>COUNTIFS($B$5:$B74,$B74)</f>
        <v>70</v>
      </c>
      <c r="D74" t="s">
        <v>21479</v>
      </c>
      <c r="E74" t="s">
        <v>602</v>
      </c>
      <c r="F74" t="s">
        <v>2758</v>
      </c>
      <c r="G74" t="s">
        <v>1020</v>
      </c>
      <c r="H74" t="str">
        <f t="shared" si="1"/>
        <v>70สศศ.</v>
      </c>
    </row>
    <row r="75" spans="1:8" x14ac:dyDescent="0.2">
      <c r="A75">
        <v>20411</v>
      </c>
      <c r="B75" t="s">
        <v>21293</v>
      </c>
      <c r="C75">
        <f>COUNTIFS($B$5:$B75,$B75)</f>
        <v>71</v>
      </c>
      <c r="D75" t="s">
        <v>21480</v>
      </c>
      <c r="E75" t="s">
        <v>602</v>
      </c>
      <c r="F75" t="s">
        <v>2758</v>
      </c>
      <c r="G75" t="s">
        <v>1020</v>
      </c>
      <c r="H75" t="str">
        <f t="shared" si="1"/>
        <v>71สศศ.</v>
      </c>
    </row>
    <row r="76" spans="1:8" x14ac:dyDescent="0.2">
      <c r="A76">
        <v>20412</v>
      </c>
      <c r="B76" t="s">
        <v>21293</v>
      </c>
      <c r="C76">
        <f>COUNTIFS($B$5:$B76,$B76)</f>
        <v>72</v>
      </c>
      <c r="D76" t="s">
        <v>21481</v>
      </c>
      <c r="E76" t="s">
        <v>602</v>
      </c>
      <c r="F76" t="s">
        <v>2758</v>
      </c>
      <c r="G76" t="s">
        <v>1020</v>
      </c>
      <c r="H76" t="str">
        <f t="shared" si="1"/>
        <v>72สศศ.</v>
      </c>
    </row>
    <row r="77" spans="1:8" x14ac:dyDescent="0.2">
      <c r="A77">
        <v>20413</v>
      </c>
      <c r="B77" t="s">
        <v>21293</v>
      </c>
      <c r="C77">
        <f>COUNTIFS($B$5:$B77,$B77)</f>
        <v>73</v>
      </c>
      <c r="D77" t="s">
        <v>21482</v>
      </c>
      <c r="E77" t="s">
        <v>602</v>
      </c>
      <c r="F77" t="s">
        <v>2758</v>
      </c>
      <c r="G77" t="s">
        <v>1020</v>
      </c>
      <c r="H77" t="str">
        <f t="shared" si="1"/>
        <v>73สศศ.</v>
      </c>
    </row>
    <row r="78" spans="1:8" x14ac:dyDescent="0.2">
      <c r="A78">
        <v>20414</v>
      </c>
      <c r="B78" t="s">
        <v>21293</v>
      </c>
      <c r="C78">
        <f>COUNTIFS($B$5:$B78,$B78)</f>
        <v>74</v>
      </c>
      <c r="D78" t="s">
        <v>21483</v>
      </c>
      <c r="E78" t="s">
        <v>602</v>
      </c>
      <c r="F78" t="s">
        <v>2758</v>
      </c>
      <c r="G78" t="s">
        <v>1020</v>
      </c>
      <c r="H78" t="str">
        <f t="shared" si="1"/>
        <v>74สศศ.</v>
      </c>
    </row>
    <row r="79" spans="1:8" x14ac:dyDescent="0.2">
      <c r="A79">
        <v>20415</v>
      </c>
      <c r="B79" t="s">
        <v>21293</v>
      </c>
      <c r="C79">
        <f>COUNTIFS($B$5:$B79,$B79)</f>
        <v>75</v>
      </c>
      <c r="D79" t="s">
        <v>21484</v>
      </c>
      <c r="E79" t="s">
        <v>602</v>
      </c>
      <c r="F79" t="s">
        <v>2758</v>
      </c>
      <c r="G79" t="s">
        <v>1020</v>
      </c>
      <c r="H79" t="str">
        <f t="shared" si="1"/>
        <v>75สศศ.</v>
      </c>
    </row>
    <row r="80" spans="1:8" x14ac:dyDescent="0.2">
      <c r="A80">
        <v>20416</v>
      </c>
      <c r="B80" t="s">
        <v>21293</v>
      </c>
      <c r="C80">
        <f>COUNTIFS($B$5:$B80,$B80)</f>
        <v>76</v>
      </c>
      <c r="D80" t="s">
        <v>21485</v>
      </c>
      <c r="E80" t="s">
        <v>602</v>
      </c>
      <c r="F80" t="s">
        <v>2758</v>
      </c>
      <c r="G80" t="s">
        <v>1020</v>
      </c>
      <c r="H80" t="str">
        <f t="shared" si="1"/>
        <v>76สศศ.</v>
      </c>
    </row>
    <row r="81" spans="1:8" x14ac:dyDescent="0.2">
      <c r="A81">
        <v>20417</v>
      </c>
      <c r="B81" t="s">
        <v>21293</v>
      </c>
      <c r="C81">
        <f>COUNTIFS($B$5:$B81,$B81)</f>
        <v>77</v>
      </c>
      <c r="D81" t="s">
        <v>21486</v>
      </c>
      <c r="E81" t="s">
        <v>602</v>
      </c>
      <c r="F81" t="s">
        <v>2758</v>
      </c>
      <c r="G81" t="s">
        <v>1020</v>
      </c>
      <c r="H81" t="str">
        <f t="shared" si="1"/>
        <v>77สศศ.</v>
      </c>
    </row>
    <row r="82" spans="1:8" x14ac:dyDescent="0.2">
      <c r="A82">
        <v>20418</v>
      </c>
      <c r="B82" t="s">
        <v>21293</v>
      </c>
      <c r="C82">
        <f>COUNTIFS($B$5:$B82,$B82)</f>
        <v>78</v>
      </c>
      <c r="D82" t="s">
        <v>21487</v>
      </c>
      <c r="E82" t="s">
        <v>602</v>
      </c>
      <c r="F82" t="s">
        <v>2758</v>
      </c>
      <c r="G82" t="s">
        <v>1020</v>
      </c>
      <c r="H82" t="str">
        <f t="shared" si="1"/>
        <v>78สศศ.</v>
      </c>
    </row>
    <row r="83" spans="1:8" x14ac:dyDescent="0.2">
      <c r="A83">
        <v>20419</v>
      </c>
      <c r="B83" t="s">
        <v>21293</v>
      </c>
      <c r="C83">
        <f>COUNTIFS($B$5:$B83,$B83)</f>
        <v>79</v>
      </c>
      <c r="D83" t="s">
        <v>21488</v>
      </c>
      <c r="E83" t="s">
        <v>602</v>
      </c>
      <c r="F83" t="s">
        <v>2758</v>
      </c>
      <c r="G83" t="s">
        <v>1020</v>
      </c>
      <c r="H83" t="str">
        <f t="shared" si="1"/>
        <v>79สศศ.</v>
      </c>
    </row>
    <row r="84" spans="1:8" x14ac:dyDescent="0.2">
      <c r="A84">
        <v>20420</v>
      </c>
      <c r="B84" t="s">
        <v>21293</v>
      </c>
      <c r="C84">
        <f>COUNTIFS($B$5:$B84,$B84)</f>
        <v>80</v>
      </c>
      <c r="D84" t="s">
        <v>21489</v>
      </c>
      <c r="E84" t="s">
        <v>602</v>
      </c>
      <c r="F84" t="s">
        <v>2758</v>
      </c>
      <c r="G84" t="s">
        <v>1020</v>
      </c>
      <c r="H84" t="str">
        <f t="shared" si="1"/>
        <v>80สศศ.</v>
      </c>
    </row>
    <row r="85" spans="1:8" x14ac:dyDescent="0.2">
      <c r="A85">
        <v>20421</v>
      </c>
      <c r="B85" t="s">
        <v>21293</v>
      </c>
      <c r="C85">
        <f>COUNTIFS($B$5:$B85,$B85)</f>
        <v>81</v>
      </c>
      <c r="D85" t="s">
        <v>21490</v>
      </c>
      <c r="E85" t="s">
        <v>602</v>
      </c>
      <c r="F85" t="s">
        <v>2758</v>
      </c>
      <c r="G85" t="s">
        <v>1020</v>
      </c>
      <c r="H85" t="str">
        <f t="shared" si="1"/>
        <v>81สศศ.</v>
      </c>
    </row>
    <row r="86" spans="1:8" x14ac:dyDescent="0.2">
      <c r="A86">
        <v>20422</v>
      </c>
      <c r="B86" t="s">
        <v>21293</v>
      </c>
      <c r="C86">
        <f>COUNTIFS($B$5:$B86,$B86)</f>
        <v>82</v>
      </c>
      <c r="D86" t="s">
        <v>21491</v>
      </c>
      <c r="E86" t="s">
        <v>602</v>
      </c>
      <c r="F86" t="s">
        <v>2758</v>
      </c>
      <c r="G86" t="s">
        <v>1020</v>
      </c>
      <c r="H86" t="str">
        <f t="shared" si="1"/>
        <v>82สศศ.</v>
      </c>
    </row>
    <row r="87" spans="1:8" x14ac:dyDescent="0.2">
      <c r="A87">
        <v>20423</v>
      </c>
      <c r="B87" t="s">
        <v>21293</v>
      </c>
      <c r="C87">
        <f>COUNTIFS($B$5:$B87,$B87)</f>
        <v>83</v>
      </c>
      <c r="D87" t="s">
        <v>21492</v>
      </c>
      <c r="E87" t="s">
        <v>602</v>
      </c>
      <c r="F87" t="s">
        <v>2758</v>
      </c>
      <c r="G87" t="s">
        <v>1020</v>
      </c>
      <c r="H87" t="str">
        <f t="shared" si="1"/>
        <v>83สศศ.</v>
      </c>
    </row>
    <row r="88" spans="1:8" x14ac:dyDescent="0.2">
      <c r="A88">
        <v>20424</v>
      </c>
      <c r="B88" t="s">
        <v>21293</v>
      </c>
      <c r="C88">
        <f>COUNTIFS($B$5:$B88,$B88)</f>
        <v>84</v>
      </c>
      <c r="D88" t="s">
        <v>21493</v>
      </c>
      <c r="E88" t="s">
        <v>602</v>
      </c>
      <c r="F88" t="s">
        <v>2758</v>
      </c>
      <c r="G88" t="s">
        <v>1020</v>
      </c>
      <c r="H88" t="str">
        <f t="shared" si="1"/>
        <v>84สศศ.</v>
      </c>
    </row>
    <row r="89" spans="1:8" x14ac:dyDescent="0.2">
      <c r="A89">
        <v>20425</v>
      </c>
      <c r="B89" t="s">
        <v>21293</v>
      </c>
      <c r="C89">
        <f>COUNTIFS($B$5:$B89,$B89)</f>
        <v>85</v>
      </c>
      <c r="D89" t="s">
        <v>21494</v>
      </c>
      <c r="E89" t="s">
        <v>602</v>
      </c>
      <c r="F89" t="s">
        <v>2758</v>
      </c>
      <c r="G89" t="s">
        <v>1020</v>
      </c>
      <c r="H89" t="str">
        <f t="shared" si="1"/>
        <v>85สศศ.</v>
      </c>
    </row>
    <row r="90" spans="1:8" x14ac:dyDescent="0.2">
      <c r="A90">
        <v>20426</v>
      </c>
      <c r="B90" t="s">
        <v>21293</v>
      </c>
      <c r="C90">
        <f>COUNTIFS($B$5:$B90,$B90)</f>
        <v>86</v>
      </c>
      <c r="D90" t="s">
        <v>21495</v>
      </c>
      <c r="E90" t="s">
        <v>602</v>
      </c>
      <c r="F90" t="s">
        <v>2758</v>
      </c>
      <c r="G90" t="s">
        <v>1020</v>
      </c>
      <c r="H90" t="str">
        <f t="shared" si="1"/>
        <v>86สศศ.</v>
      </c>
    </row>
    <row r="91" spans="1:8" x14ac:dyDescent="0.2">
      <c r="A91">
        <v>20427</v>
      </c>
      <c r="B91" t="s">
        <v>21293</v>
      </c>
      <c r="C91">
        <f>COUNTIFS($B$5:$B91,$B91)</f>
        <v>87</v>
      </c>
      <c r="D91" t="s">
        <v>21496</v>
      </c>
      <c r="E91" t="s">
        <v>602</v>
      </c>
      <c r="F91" t="s">
        <v>2758</v>
      </c>
      <c r="G91" t="s">
        <v>1020</v>
      </c>
      <c r="H91" t="str">
        <f t="shared" si="1"/>
        <v>87สศศ.</v>
      </c>
    </row>
    <row r="92" spans="1:8" x14ac:dyDescent="0.2">
      <c r="A92">
        <v>20428</v>
      </c>
      <c r="B92" t="s">
        <v>21293</v>
      </c>
      <c r="C92">
        <f>COUNTIFS($B$5:$B92,$B92)</f>
        <v>88</v>
      </c>
      <c r="D92" t="s">
        <v>21497</v>
      </c>
      <c r="E92" t="s">
        <v>602</v>
      </c>
      <c r="F92" t="s">
        <v>2758</v>
      </c>
      <c r="G92" t="s">
        <v>1020</v>
      </c>
      <c r="H92" t="str">
        <f t="shared" si="1"/>
        <v>88สศศ.</v>
      </c>
    </row>
    <row r="93" spans="1:8" x14ac:dyDescent="0.2">
      <c r="A93">
        <v>20429</v>
      </c>
      <c r="B93" t="s">
        <v>21293</v>
      </c>
      <c r="C93">
        <f>COUNTIFS($B$5:$B93,$B93)</f>
        <v>89</v>
      </c>
      <c r="D93" t="s">
        <v>21498</v>
      </c>
      <c r="E93" t="s">
        <v>602</v>
      </c>
      <c r="F93" t="s">
        <v>2758</v>
      </c>
      <c r="G93" t="s">
        <v>1020</v>
      </c>
      <c r="H93" t="str">
        <f t="shared" si="1"/>
        <v>89สศศ.</v>
      </c>
    </row>
    <row r="94" spans="1:8" x14ac:dyDescent="0.2">
      <c r="A94">
        <v>20430</v>
      </c>
      <c r="B94" t="s">
        <v>21293</v>
      </c>
      <c r="C94">
        <f>COUNTIFS($B$5:$B94,$B94)</f>
        <v>90</v>
      </c>
      <c r="D94" t="s">
        <v>21499</v>
      </c>
      <c r="E94" t="s">
        <v>602</v>
      </c>
      <c r="F94" t="s">
        <v>2758</v>
      </c>
      <c r="G94" t="s">
        <v>1020</v>
      </c>
      <c r="H94" t="str">
        <f t="shared" si="1"/>
        <v>90สศศ.</v>
      </c>
    </row>
    <row r="95" spans="1:8" x14ac:dyDescent="0.2">
      <c r="A95">
        <v>20431</v>
      </c>
      <c r="B95" t="s">
        <v>21293</v>
      </c>
      <c r="C95">
        <f>COUNTIFS($B$5:$B95,$B95)</f>
        <v>91</v>
      </c>
      <c r="D95" t="s">
        <v>21500</v>
      </c>
      <c r="E95" t="s">
        <v>602</v>
      </c>
      <c r="F95" t="s">
        <v>2758</v>
      </c>
      <c r="G95" t="s">
        <v>1020</v>
      </c>
      <c r="H95" t="str">
        <f t="shared" si="1"/>
        <v>91สศศ.</v>
      </c>
    </row>
    <row r="96" spans="1:8" x14ac:dyDescent="0.2">
      <c r="A96">
        <v>20432</v>
      </c>
      <c r="B96" t="s">
        <v>21293</v>
      </c>
      <c r="C96">
        <f>COUNTIFS($B$5:$B96,$B96)</f>
        <v>92</v>
      </c>
      <c r="D96" t="s">
        <v>21501</v>
      </c>
      <c r="E96" t="s">
        <v>602</v>
      </c>
      <c r="F96" t="s">
        <v>2758</v>
      </c>
      <c r="G96" t="s">
        <v>1020</v>
      </c>
      <c r="H96" t="str">
        <f t="shared" si="1"/>
        <v>92สศศ.</v>
      </c>
    </row>
    <row r="97" spans="1:8" x14ac:dyDescent="0.2">
      <c r="A97">
        <v>20433</v>
      </c>
      <c r="B97" t="s">
        <v>21293</v>
      </c>
      <c r="C97">
        <f>COUNTIFS($B$5:$B97,$B97)</f>
        <v>93</v>
      </c>
      <c r="D97" t="s">
        <v>21502</v>
      </c>
      <c r="E97" t="s">
        <v>602</v>
      </c>
      <c r="F97" t="s">
        <v>2758</v>
      </c>
      <c r="G97" t="s">
        <v>1020</v>
      </c>
      <c r="H97" t="str">
        <f t="shared" si="1"/>
        <v>93สศศ.</v>
      </c>
    </row>
    <row r="98" spans="1:8" x14ac:dyDescent="0.2">
      <c r="A98">
        <v>20434</v>
      </c>
      <c r="B98" t="s">
        <v>21293</v>
      </c>
      <c r="C98">
        <f>COUNTIFS($B$5:$B98,$B98)</f>
        <v>94</v>
      </c>
      <c r="D98" t="s">
        <v>21503</v>
      </c>
      <c r="E98" t="s">
        <v>602</v>
      </c>
      <c r="F98" t="s">
        <v>2758</v>
      </c>
      <c r="G98" t="s">
        <v>1020</v>
      </c>
      <c r="H98" t="str">
        <f t="shared" si="1"/>
        <v>94สศศ.</v>
      </c>
    </row>
    <row r="99" spans="1:8" x14ac:dyDescent="0.2">
      <c r="A99">
        <v>20435</v>
      </c>
      <c r="B99" t="s">
        <v>21293</v>
      </c>
      <c r="C99">
        <f>COUNTIFS($B$5:$B99,$B99)</f>
        <v>95</v>
      </c>
      <c r="D99" t="s">
        <v>21504</v>
      </c>
      <c r="E99" t="s">
        <v>602</v>
      </c>
      <c r="F99" t="s">
        <v>2758</v>
      </c>
      <c r="G99" t="s">
        <v>1020</v>
      </c>
      <c r="H99" t="str">
        <f t="shared" si="1"/>
        <v>95สศศ.</v>
      </c>
    </row>
    <row r="100" spans="1:8" x14ac:dyDescent="0.2">
      <c r="A100">
        <v>20436</v>
      </c>
      <c r="B100" t="s">
        <v>21293</v>
      </c>
      <c r="C100">
        <f>COUNTIFS($B$5:$B100,$B100)</f>
        <v>96</v>
      </c>
      <c r="D100" t="s">
        <v>21505</v>
      </c>
      <c r="E100" t="s">
        <v>602</v>
      </c>
      <c r="F100" t="s">
        <v>2758</v>
      </c>
      <c r="G100" t="s">
        <v>1020</v>
      </c>
      <c r="H100" t="str">
        <f t="shared" si="1"/>
        <v>96สศศ.</v>
      </c>
    </row>
    <row r="101" spans="1:8" x14ac:dyDescent="0.2">
      <c r="A101">
        <v>20437</v>
      </c>
      <c r="B101" t="s">
        <v>21293</v>
      </c>
      <c r="C101">
        <f>COUNTIFS($B$5:$B101,$B101)</f>
        <v>97</v>
      </c>
      <c r="D101" t="s">
        <v>21506</v>
      </c>
      <c r="E101" t="s">
        <v>602</v>
      </c>
      <c r="F101" t="s">
        <v>2758</v>
      </c>
      <c r="G101" t="s">
        <v>1020</v>
      </c>
      <c r="H101" t="str">
        <f t="shared" si="1"/>
        <v>97สศศ.</v>
      </c>
    </row>
    <row r="102" spans="1:8" x14ac:dyDescent="0.2">
      <c r="A102">
        <v>20438</v>
      </c>
      <c r="B102" t="s">
        <v>21293</v>
      </c>
      <c r="C102">
        <f>COUNTIFS($B$5:$B102,$B102)</f>
        <v>98</v>
      </c>
      <c r="D102" t="s">
        <v>21507</v>
      </c>
      <c r="E102" t="s">
        <v>602</v>
      </c>
      <c r="F102" t="s">
        <v>2758</v>
      </c>
      <c r="G102" t="s">
        <v>1020</v>
      </c>
      <c r="H102" t="str">
        <f t="shared" si="1"/>
        <v>98สศศ.</v>
      </c>
    </row>
    <row r="103" spans="1:8" x14ac:dyDescent="0.2">
      <c r="A103">
        <v>20439</v>
      </c>
      <c r="B103" t="s">
        <v>21293</v>
      </c>
      <c r="C103">
        <f>COUNTIFS($B$5:$B103,$B103)</f>
        <v>99</v>
      </c>
      <c r="D103" t="s">
        <v>21508</v>
      </c>
      <c r="E103" t="s">
        <v>602</v>
      </c>
      <c r="F103" t="s">
        <v>2758</v>
      </c>
      <c r="G103" t="s">
        <v>1020</v>
      </c>
      <c r="H103" t="str">
        <f t="shared" si="1"/>
        <v>99สศศ.</v>
      </c>
    </row>
    <row r="104" spans="1:8" x14ac:dyDescent="0.2">
      <c r="A104">
        <v>20440</v>
      </c>
      <c r="B104" t="s">
        <v>21293</v>
      </c>
      <c r="C104">
        <f>COUNTIFS($B$5:$B104,$B104)</f>
        <v>100</v>
      </c>
      <c r="D104" t="s">
        <v>21509</v>
      </c>
      <c r="E104" t="s">
        <v>602</v>
      </c>
      <c r="F104" t="s">
        <v>2758</v>
      </c>
      <c r="G104" t="s">
        <v>1020</v>
      </c>
      <c r="H104" t="str">
        <f t="shared" si="1"/>
        <v>100สศศ.</v>
      </c>
    </row>
    <row r="105" spans="1:8" x14ac:dyDescent="0.2">
      <c r="A105">
        <v>20441</v>
      </c>
      <c r="B105" t="s">
        <v>21293</v>
      </c>
      <c r="C105">
        <f>COUNTIFS($B$5:$B105,$B105)</f>
        <v>101</v>
      </c>
      <c r="D105" t="s">
        <v>21510</v>
      </c>
      <c r="E105" t="s">
        <v>602</v>
      </c>
      <c r="F105" t="s">
        <v>2758</v>
      </c>
      <c r="G105" t="s">
        <v>1020</v>
      </c>
      <c r="H105" t="str">
        <f t="shared" si="1"/>
        <v>101สศศ.</v>
      </c>
    </row>
    <row r="106" spans="1:8" x14ac:dyDescent="0.2">
      <c r="A106">
        <v>20442</v>
      </c>
      <c r="B106" t="s">
        <v>21293</v>
      </c>
      <c r="C106">
        <f>COUNTIFS($B$5:$B106,$B106)</f>
        <v>102</v>
      </c>
      <c r="D106" t="s">
        <v>21511</v>
      </c>
      <c r="E106" t="s">
        <v>602</v>
      </c>
      <c r="F106" t="s">
        <v>2758</v>
      </c>
      <c r="G106" t="s">
        <v>1020</v>
      </c>
      <c r="H106" t="str">
        <f t="shared" si="1"/>
        <v>102สศศ.</v>
      </c>
    </row>
    <row r="107" spans="1:8" x14ac:dyDescent="0.2">
      <c r="A107">
        <v>20443</v>
      </c>
      <c r="B107" t="s">
        <v>21293</v>
      </c>
      <c r="C107">
        <f>COUNTIFS($B$5:$B107,$B107)</f>
        <v>103</v>
      </c>
      <c r="D107" t="s">
        <v>21512</v>
      </c>
      <c r="E107" t="s">
        <v>602</v>
      </c>
      <c r="F107" t="s">
        <v>2758</v>
      </c>
      <c r="G107" t="s">
        <v>1020</v>
      </c>
      <c r="H107" t="str">
        <f t="shared" si="1"/>
        <v>103สศศ.</v>
      </c>
    </row>
    <row r="108" spans="1:8" x14ac:dyDescent="0.2">
      <c r="A108">
        <v>20444</v>
      </c>
      <c r="B108" t="s">
        <v>21293</v>
      </c>
      <c r="C108">
        <f>COUNTIFS($B$5:$B108,$B108)</f>
        <v>104</v>
      </c>
      <c r="D108" t="s">
        <v>21513</v>
      </c>
      <c r="E108" t="s">
        <v>602</v>
      </c>
      <c r="F108" t="s">
        <v>2758</v>
      </c>
      <c r="G108" t="s">
        <v>1020</v>
      </c>
      <c r="H108" t="str">
        <f t="shared" si="1"/>
        <v>104สศศ.</v>
      </c>
    </row>
    <row r="109" spans="1:8" x14ac:dyDescent="0.2">
      <c r="A109">
        <v>20445</v>
      </c>
      <c r="B109" t="s">
        <v>21293</v>
      </c>
      <c r="C109">
        <f>COUNTIFS($B$5:$B109,$B109)</f>
        <v>105</v>
      </c>
      <c r="D109" t="s">
        <v>21514</v>
      </c>
      <c r="E109" t="s">
        <v>602</v>
      </c>
      <c r="F109" t="s">
        <v>2758</v>
      </c>
      <c r="G109" t="s">
        <v>1020</v>
      </c>
      <c r="H109" t="str">
        <f t="shared" si="1"/>
        <v>105สศศ.</v>
      </c>
    </row>
    <row r="110" spans="1:8" x14ac:dyDescent="0.2">
      <c r="A110">
        <v>20446</v>
      </c>
      <c r="B110" t="s">
        <v>21293</v>
      </c>
      <c r="C110">
        <f>COUNTIFS($B$5:$B110,$B110)</f>
        <v>106</v>
      </c>
      <c r="D110" t="s">
        <v>21515</v>
      </c>
      <c r="E110" t="s">
        <v>602</v>
      </c>
      <c r="F110" t="s">
        <v>2758</v>
      </c>
      <c r="G110" t="s">
        <v>1020</v>
      </c>
      <c r="H110" t="str">
        <f t="shared" si="1"/>
        <v>106สศศ.</v>
      </c>
    </row>
    <row r="111" spans="1:8" x14ac:dyDescent="0.2">
      <c r="A111">
        <v>20447</v>
      </c>
      <c r="B111" t="s">
        <v>21293</v>
      </c>
      <c r="C111">
        <f>COUNTIFS($B$5:$B111,$B111)</f>
        <v>107</v>
      </c>
      <c r="D111" t="s">
        <v>21516</v>
      </c>
      <c r="E111" t="s">
        <v>602</v>
      </c>
      <c r="F111" t="s">
        <v>2758</v>
      </c>
      <c r="G111" t="s">
        <v>1020</v>
      </c>
      <c r="H111" t="str">
        <f t="shared" si="1"/>
        <v>107สศศ.</v>
      </c>
    </row>
    <row r="112" spans="1:8" x14ac:dyDescent="0.2">
      <c r="A112">
        <v>20448</v>
      </c>
      <c r="B112" t="s">
        <v>21293</v>
      </c>
      <c r="C112">
        <f>COUNTIFS($B$5:$B112,$B112)</f>
        <v>108</v>
      </c>
      <c r="D112" t="s">
        <v>21517</v>
      </c>
      <c r="E112" t="s">
        <v>602</v>
      </c>
      <c r="F112" t="s">
        <v>2758</v>
      </c>
      <c r="G112" t="s">
        <v>1020</v>
      </c>
      <c r="H112" t="str">
        <f t="shared" si="1"/>
        <v>108สศศ.</v>
      </c>
    </row>
    <row r="113" spans="1:8" x14ac:dyDescent="0.2">
      <c r="A113">
        <v>20449</v>
      </c>
      <c r="B113" t="s">
        <v>21293</v>
      </c>
      <c r="C113">
        <f>COUNTIFS($B$5:$B113,$B113)</f>
        <v>109</v>
      </c>
      <c r="D113" t="s">
        <v>21518</v>
      </c>
      <c r="E113" t="s">
        <v>602</v>
      </c>
      <c r="F113" t="s">
        <v>2758</v>
      </c>
      <c r="G113" t="s">
        <v>1020</v>
      </c>
      <c r="H113" t="str">
        <f t="shared" si="1"/>
        <v>109สศศ.</v>
      </c>
    </row>
    <row r="114" spans="1:8" x14ac:dyDescent="0.2">
      <c r="A114">
        <v>20450</v>
      </c>
      <c r="B114" t="s">
        <v>21293</v>
      </c>
      <c r="C114">
        <f>COUNTIFS($B$5:$B114,$B114)</f>
        <v>110</v>
      </c>
      <c r="D114" t="s">
        <v>21519</v>
      </c>
      <c r="E114" t="s">
        <v>602</v>
      </c>
      <c r="F114" t="s">
        <v>2758</v>
      </c>
      <c r="G114" t="s">
        <v>1020</v>
      </c>
      <c r="H114" t="str">
        <f t="shared" si="1"/>
        <v>110สศศ.</v>
      </c>
    </row>
    <row r="115" spans="1:8" x14ac:dyDescent="0.2">
      <c r="A115">
        <v>20451</v>
      </c>
      <c r="B115" t="s">
        <v>21293</v>
      </c>
      <c r="C115">
        <f>COUNTIFS($B$5:$B115,$B115)</f>
        <v>111</v>
      </c>
      <c r="D115" t="s">
        <v>21520</v>
      </c>
      <c r="E115" t="s">
        <v>602</v>
      </c>
      <c r="F115" t="s">
        <v>2758</v>
      </c>
      <c r="G115" t="s">
        <v>1020</v>
      </c>
      <c r="H115" t="str">
        <f t="shared" si="1"/>
        <v>111สศศ.</v>
      </c>
    </row>
    <row r="116" spans="1:8" x14ac:dyDescent="0.2">
      <c r="A116">
        <v>20452</v>
      </c>
      <c r="B116" t="s">
        <v>21293</v>
      </c>
      <c r="C116">
        <f>COUNTIFS($B$5:$B116,$B116)</f>
        <v>112</v>
      </c>
      <c r="D116" t="s">
        <v>21521</v>
      </c>
      <c r="E116" t="s">
        <v>602</v>
      </c>
      <c r="F116" t="s">
        <v>2758</v>
      </c>
      <c r="G116" t="s">
        <v>1020</v>
      </c>
      <c r="H116" t="str">
        <f t="shared" si="1"/>
        <v>112สศศ.</v>
      </c>
    </row>
    <row r="117" spans="1:8" x14ac:dyDescent="0.2">
      <c r="A117">
        <v>20453</v>
      </c>
      <c r="B117" t="s">
        <v>21293</v>
      </c>
      <c r="C117">
        <f>COUNTIFS($B$5:$B117,$B117)</f>
        <v>113</v>
      </c>
      <c r="D117" t="s">
        <v>21522</v>
      </c>
      <c r="E117" t="s">
        <v>602</v>
      </c>
      <c r="F117" t="s">
        <v>2758</v>
      </c>
      <c r="G117" t="s">
        <v>1020</v>
      </c>
      <c r="H117" t="str">
        <f t="shared" si="1"/>
        <v>113สศศ.</v>
      </c>
    </row>
    <row r="118" spans="1:8" x14ac:dyDescent="0.2">
      <c r="A118">
        <v>20454</v>
      </c>
      <c r="B118" t="s">
        <v>21293</v>
      </c>
      <c r="C118">
        <f>COUNTIFS($B$5:$B118,$B118)</f>
        <v>114</v>
      </c>
      <c r="D118" t="s">
        <v>21523</v>
      </c>
      <c r="E118" t="s">
        <v>602</v>
      </c>
      <c r="F118" t="s">
        <v>2758</v>
      </c>
      <c r="G118" t="s">
        <v>1020</v>
      </c>
      <c r="H118" t="str">
        <f t="shared" si="1"/>
        <v>114สศศ.</v>
      </c>
    </row>
    <row r="119" spans="1:8" x14ac:dyDescent="0.2">
      <c r="A119">
        <v>20455</v>
      </c>
      <c r="B119" t="s">
        <v>21293</v>
      </c>
      <c r="C119">
        <f>COUNTIFS($B$5:$B119,$B119)</f>
        <v>115</v>
      </c>
      <c r="D119" t="s">
        <v>21524</v>
      </c>
      <c r="E119" t="s">
        <v>602</v>
      </c>
      <c r="F119" t="s">
        <v>2758</v>
      </c>
      <c r="G119" t="s">
        <v>1020</v>
      </c>
      <c r="H119" t="str">
        <f t="shared" si="1"/>
        <v>115สศศ.</v>
      </c>
    </row>
    <row r="120" spans="1:8" x14ac:dyDescent="0.2">
      <c r="A120">
        <v>20456</v>
      </c>
      <c r="B120" t="s">
        <v>21293</v>
      </c>
      <c r="C120">
        <f>COUNTIFS($B$5:$B120,$B120)</f>
        <v>116</v>
      </c>
      <c r="D120" t="s">
        <v>21525</v>
      </c>
      <c r="E120" t="s">
        <v>602</v>
      </c>
      <c r="F120" t="s">
        <v>2758</v>
      </c>
      <c r="G120" t="s">
        <v>1020</v>
      </c>
      <c r="H120" t="str">
        <f t="shared" si="1"/>
        <v>116สศศ.</v>
      </c>
    </row>
    <row r="121" spans="1:8" x14ac:dyDescent="0.2">
      <c r="A121">
        <v>20457</v>
      </c>
      <c r="B121" t="s">
        <v>21293</v>
      </c>
      <c r="C121">
        <f>COUNTIFS($B$5:$B121,$B121)</f>
        <v>117</v>
      </c>
      <c r="D121" t="s">
        <v>21526</v>
      </c>
      <c r="E121" t="s">
        <v>602</v>
      </c>
      <c r="F121" t="s">
        <v>2758</v>
      </c>
      <c r="G121" t="s">
        <v>1020</v>
      </c>
      <c r="H121" t="str">
        <f t="shared" si="1"/>
        <v>117สศศ.</v>
      </c>
    </row>
    <row r="122" spans="1:8" x14ac:dyDescent="0.2">
      <c r="A122">
        <v>20458</v>
      </c>
      <c r="B122" t="s">
        <v>21293</v>
      </c>
      <c r="C122">
        <f>COUNTIFS($B$5:$B122,$B122)</f>
        <v>118</v>
      </c>
      <c r="D122" t="s">
        <v>21527</v>
      </c>
      <c r="E122" t="s">
        <v>602</v>
      </c>
      <c r="F122" t="s">
        <v>2758</v>
      </c>
      <c r="G122" t="s">
        <v>1020</v>
      </c>
      <c r="H122" t="str">
        <f t="shared" si="1"/>
        <v>118สศศ.</v>
      </c>
    </row>
    <row r="123" spans="1:8" x14ac:dyDescent="0.2">
      <c r="A123">
        <v>20459</v>
      </c>
      <c r="B123" t="s">
        <v>21293</v>
      </c>
      <c r="C123">
        <f>COUNTIFS($B$5:$B123,$B123)</f>
        <v>119</v>
      </c>
      <c r="D123" t="s">
        <v>21528</v>
      </c>
      <c r="E123" t="s">
        <v>602</v>
      </c>
      <c r="F123" t="s">
        <v>2758</v>
      </c>
      <c r="G123" t="s">
        <v>1020</v>
      </c>
      <c r="H123" t="str">
        <f t="shared" si="1"/>
        <v>119สศศ.</v>
      </c>
    </row>
    <row r="124" spans="1:8" x14ac:dyDescent="0.2">
      <c r="A124">
        <v>20460</v>
      </c>
      <c r="B124" t="s">
        <v>21293</v>
      </c>
      <c r="C124">
        <f>COUNTIFS($B$5:$B124,$B124)</f>
        <v>120</v>
      </c>
      <c r="D124" t="s">
        <v>21529</v>
      </c>
      <c r="E124" t="s">
        <v>602</v>
      </c>
      <c r="F124" t="s">
        <v>2758</v>
      </c>
      <c r="G124" t="s">
        <v>1020</v>
      </c>
      <c r="H124" t="str">
        <f t="shared" si="1"/>
        <v>120สศศ.</v>
      </c>
    </row>
    <row r="125" spans="1:8" x14ac:dyDescent="0.2">
      <c r="A125">
        <v>20461</v>
      </c>
      <c r="B125" t="s">
        <v>21293</v>
      </c>
      <c r="C125">
        <f>COUNTIFS($B$5:$B125,$B125)</f>
        <v>121</v>
      </c>
      <c r="D125" t="s">
        <v>21530</v>
      </c>
      <c r="E125" t="s">
        <v>602</v>
      </c>
      <c r="F125" t="s">
        <v>2758</v>
      </c>
      <c r="G125" t="s">
        <v>1020</v>
      </c>
      <c r="H125" t="str">
        <f t="shared" si="1"/>
        <v>121สศศ.</v>
      </c>
    </row>
    <row r="126" spans="1:8" x14ac:dyDescent="0.2">
      <c r="A126">
        <v>20462</v>
      </c>
      <c r="B126" t="s">
        <v>21293</v>
      </c>
      <c r="C126">
        <f>COUNTIFS($B$5:$B126,$B126)</f>
        <v>122</v>
      </c>
      <c r="D126" t="s">
        <v>21531</v>
      </c>
      <c r="E126" t="s">
        <v>602</v>
      </c>
      <c r="F126" t="s">
        <v>2758</v>
      </c>
      <c r="G126" t="s">
        <v>1020</v>
      </c>
      <c r="H126" t="str">
        <f t="shared" si="1"/>
        <v>122สศศ.</v>
      </c>
    </row>
    <row r="127" spans="1:8" x14ac:dyDescent="0.2">
      <c r="A127">
        <v>20463</v>
      </c>
      <c r="B127" t="s">
        <v>21293</v>
      </c>
      <c r="C127">
        <f>COUNTIFS($B$5:$B127,$B127)</f>
        <v>123</v>
      </c>
      <c r="D127" t="s">
        <v>21532</v>
      </c>
      <c r="E127" t="s">
        <v>602</v>
      </c>
      <c r="F127" t="s">
        <v>2758</v>
      </c>
      <c r="G127" t="s">
        <v>1020</v>
      </c>
      <c r="H127" t="str">
        <f t="shared" si="1"/>
        <v>123สศศ.</v>
      </c>
    </row>
    <row r="128" spans="1:8" x14ac:dyDescent="0.2">
      <c r="A128">
        <v>20464</v>
      </c>
      <c r="B128" t="s">
        <v>21293</v>
      </c>
      <c r="C128">
        <f>COUNTIFS($B$5:$B128,$B128)</f>
        <v>124</v>
      </c>
      <c r="D128" t="s">
        <v>21533</v>
      </c>
      <c r="E128" t="s">
        <v>602</v>
      </c>
      <c r="F128" t="s">
        <v>2758</v>
      </c>
      <c r="G128" t="s">
        <v>1020</v>
      </c>
      <c r="H128" t="str">
        <f t="shared" si="1"/>
        <v>124สศศ.</v>
      </c>
    </row>
    <row r="129" spans="1:8" x14ac:dyDescent="0.2">
      <c r="A129">
        <v>20465</v>
      </c>
      <c r="B129" t="s">
        <v>21293</v>
      </c>
      <c r="C129">
        <f>COUNTIFS($B$5:$B129,$B129)</f>
        <v>125</v>
      </c>
      <c r="D129" t="s">
        <v>21534</v>
      </c>
      <c r="E129" t="s">
        <v>602</v>
      </c>
      <c r="F129" t="s">
        <v>2758</v>
      </c>
      <c r="G129" t="s">
        <v>1020</v>
      </c>
      <c r="H129" t="str">
        <f t="shared" si="1"/>
        <v>125สศศ.</v>
      </c>
    </row>
    <row r="130" spans="1:8" x14ac:dyDescent="0.2">
      <c r="A130">
        <v>20466</v>
      </c>
      <c r="B130" t="s">
        <v>21293</v>
      </c>
      <c r="C130">
        <f>COUNTIFS($B$5:$B130,$B130)</f>
        <v>126</v>
      </c>
      <c r="D130" t="s">
        <v>21535</v>
      </c>
      <c r="E130" t="s">
        <v>602</v>
      </c>
      <c r="F130" t="s">
        <v>2758</v>
      </c>
      <c r="G130" t="s">
        <v>1020</v>
      </c>
      <c r="H130" t="str">
        <f t="shared" si="1"/>
        <v>126สศศ.</v>
      </c>
    </row>
    <row r="131" spans="1:8" x14ac:dyDescent="0.2">
      <c r="A131">
        <v>20467</v>
      </c>
      <c r="B131" t="s">
        <v>21293</v>
      </c>
      <c r="C131">
        <f>COUNTIFS($B$5:$B131,$B131)</f>
        <v>127</v>
      </c>
      <c r="D131" t="s">
        <v>21536</v>
      </c>
      <c r="E131" t="s">
        <v>602</v>
      </c>
      <c r="F131" t="s">
        <v>2758</v>
      </c>
      <c r="G131" t="s">
        <v>1020</v>
      </c>
      <c r="H131" t="str">
        <f t="shared" si="1"/>
        <v>127สศศ.</v>
      </c>
    </row>
    <row r="132" spans="1:8" x14ac:dyDescent="0.2">
      <c r="A132">
        <v>20468</v>
      </c>
      <c r="B132" t="s">
        <v>21293</v>
      </c>
      <c r="C132">
        <f>COUNTIFS($B$5:$B132,$B132)</f>
        <v>128</v>
      </c>
      <c r="D132" t="s">
        <v>21537</v>
      </c>
      <c r="E132" t="s">
        <v>602</v>
      </c>
      <c r="F132" t="s">
        <v>2758</v>
      </c>
      <c r="G132" t="s">
        <v>1020</v>
      </c>
      <c r="H132" t="str">
        <f t="shared" si="1"/>
        <v>128สศศ.</v>
      </c>
    </row>
    <row r="133" spans="1:8" x14ac:dyDescent="0.2">
      <c r="A133">
        <v>20469</v>
      </c>
      <c r="B133" t="s">
        <v>21293</v>
      </c>
      <c r="C133">
        <f>COUNTIFS($B$5:$B133,$B133)</f>
        <v>129</v>
      </c>
      <c r="D133" t="s">
        <v>21538</v>
      </c>
      <c r="E133" t="s">
        <v>602</v>
      </c>
      <c r="F133" t="s">
        <v>2758</v>
      </c>
      <c r="G133" t="s">
        <v>1020</v>
      </c>
      <c r="H133" t="str">
        <f t="shared" ref="H133:H196" si="2">C133&amp;B133</f>
        <v>129สศศ.</v>
      </c>
    </row>
    <row r="134" spans="1:8" x14ac:dyDescent="0.2">
      <c r="A134">
        <v>20470</v>
      </c>
      <c r="B134" t="s">
        <v>21293</v>
      </c>
      <c r="C134">
        <f>COUNTIFS($B$5:$B134,$B134)</f>
        <v>130</v>
      </c>
      <c r="D134" t="s">
        <v>21539</v>
      </c>
      <c r="E134" t="s">
        <v>602</v>
      </c>
      <c r="F134" t="s">
        <v>2758</v>
      </c>
      <c r="G134" t="s">
        <v>1020</v>
      </c>
      <c r="H134" t="str">
        <f t="shared" si="2"/>
        <v>130สศศ.</v>
      </c>
    </row>
    <row r="135" spans="1:8" x14ac:dyDescent="0.2">
      <c r="A135">
        <v>20471</v>
      </c>
      <c r="B135" t="s">
        <v>21293</v>
      </c>
      <c r="C135">
        <f>COUNTIFS($B$5:$B135,$B135)</f>
        <v>131</v>
      </c>
      <c r="D135" t="s">
        <v>21540</v>
      </c>
      <c r="E135" t="s">
        <v>602</v>
      </c>
      <c r="F135" t="s">
        <v>2758</v>
      </c>
      <c r="G135" t="s">
        <v>1020</v>
      </c>
      <c r="H135" t="str">
        <f t="shared" si="2"/>
        <v>131สศศ.</v>
      </c>
    </row>
    <row r="136" spans="1:8" x14ac:dyDescent="0.2">
      <c r="A136">
        <v>20472</v>
      </c>
      <c r="B136" t="s">
        <v>21293</v>
      </c>
      <c r="C136">
        <f>COUNTIFS($B$5:$B136,$B136)</f>
        <v>132</v>
      </c>
      <c r="D136" t="s">
        <v>21541</v>
      </c>
      <c r="E136" t="s">
        <v>602</v>
      </c>
      <c r="F136" t="s">
        <v>2758</v>
      </c>
      <c r="G136" t="s">
        <v>1020</v>
      </c>
      <c r="H136" t="str">
        <f t="shared" si="2"/>
        <v>132สศศ.</v>
      </c>
    </row>
    <row r="137" spans="1:8" x14ac:dyDescent="0.2">
      <c r="A137">
        <v>20473</v>
      </c>
      <c r="B137" t="s">
        <v>21293</v>
      </c>
      <c r="C137">
        <f>COUNTIFS($B$5:$B137,$B137)</f>
        <v>133</v>
      </c>
      <c r="D137" t="s">
        <v>21542</v>
      </c>
      <c r="E137" t="s">
        <v>602</v>
      </c>
      <c r="F137" t="s">
        <v>2758</v>
      </c>
      <c r="G137" t="s">
        <v>1020</v>
      </c>
      <c r="H137" t="str">
        <f t="shared" si="2"/>
        <v>133สศศ.</v>
      </c>
    </row>
    <row r="138" spans="1:8" x14ac:dyDescent="0.2">
      <c r="A138">
        <v>20474</v>
      </c>
      <c r="B138" t="s">
        <v>21293</v>
      </c>
      <c r="C138">
        <f>COUNTIFS($B$5:$B138,$B138)</f>
        <v>134</v>
      </c>
      <c r="D138" t="s">
        <v>21543</v>
      </c>
      <c r="E138" t="s">
        <v>602</v>
      </c>
      <c r="F138" t="s">
        <v>2758</v>
      </c>
      <c r="G138" t="s">
        <v>1020</v>
      </c>
      <c r="H138" t="str">
        <f t="shared" si="2"/>
        <v>134สศศ.</v>
      </c>
    </row>
    <row r="139" spans="1:8" x14ac:dyDescent="0.2">
      <c r="A139">
        <v>20475</v>
      </c>
      <c r="B139" t="s">
        <v>21293</v>
      </c>
      <c r="C139">
        <f>COUNTIFS($B$5:$B139,$B139)</f>
        <v>135</v>
      </c>
      <c r="D139" t="s">
        <v>21544</v>
      </c>
      <c r="E139" t="s">
        <v>602</v>
      </c>
      <c r="F139" t="s">
        <v>2758</v>
      </c>
      <c r="G139" t="s">
        <v>1020</v>
      </c>
      <c r="H139" t="str">
        <f t="shared" si="2"/>
        <v>135สศศ.</v>
      </c>
    </row>
    <row r="140" spans="1:8" x14ac:dyDescent="0.2">
      <c r="A140">
        <v>20476</v>
      </c>
      <c r="B140" t="s">
        <v>21293</v>
      </c>
      <c r="C140">
        <f>COUNTIFS($B$5:$B140,$B140)</f>
        <v>136</v>
      </c>
      <c r="D140" t="s">
        <v>21545</v>
      </c>
      <c r="E140" t="s">
        <v>602</v>
      </c>
      <c r="F140" t="s">
        <v>2758</v>
      </c>
      <c r="G140" t="s">
        <v>1020</v>
      </c>
      <c r="H140" t="str">
        <f t="shared" si="2"/>
        <v>136สศศ.</v>
      </c>
    </row>
    <row r="141" spans="1:8" x14ac:dyDescent="0.2">
      <c r="A141">
        <v>20477</v>
      </c>
      <c r="B141" t="s">
        <v>21293</v>
      </c>
      <c r="C141">
        <f>COUNTIFS($B$5:$B141,$B141)</f>
        <v>137</v>
      </c>
      <c r="D141" t="s">
        <v>21546</v>
      </c>
      <c r="E141" t="s">
        <v>602</v>
      </c>
      <c r="F141" t="s">
        <v>2758</v>
      </c>
      <c r="G141" t="s">
        <v>1020</v>
      </c>
      <c r="H141" t="str">
        <f t="shared" si="2"/>
        <v>137สศศ.</v>
      </c>
    </row>
    <row r="142" spans="1:8" x14ac:dyDescent="0.2">
      <c r="A142">
        <v>20478</v>
      </c>
      <c r="B142" t="s">
        <v>21293</v>
      </c>
      <c r="C142">
        <f>COUNTIFS($B$5:$B142,$B142)</f>
        <v>138</v>
      </c>
      <c r="D142" t="s">
        <v>21547</v>
      </c>
      <c r="E142" t="s">
        <v>602</v>
      </c>
      <c r="F142" t="s">
        <v>2758</v>
      </c>
      <c r="G142" t="s">
        <v>1020</v>
      </c>
      <c r="H142" t="str">
        <f t="shared" si="2"/>
        <v>138สศศ.</v>
      </c>
    </row>
    <row r="143" spans="1:8" x14ac:dyDescent="0.2">
      <c r="A143">
        <v>20479</v>
      </c>
      <c r="B143" t="s">
        <v>21293</v>
      </c>
      <c r="C143">
        <f>COUNTIFS($B$5:$B143,$B143)</f>
        <v>139</v>
      </c>
      <c r="D143" t="s">
        <v>21548</v>
      </c>
      <c r="E143" t="s">
        <v>602</v>
      </c>
      <c r="F143" t="s">
        <v>2758</v>
      </c>
      <c r="G143" t="s">
        <v>1020</v>
      </c>
      <c r="H143" t="str">
        <f t="shared" si="2"/>
        <v>139สศศ.</v>
      </c>
    </row>
    <row r="144" spans="1:8" x14ac:dyDescent="0.2">
      <c r="A144">
        <v>20480</v>
      </c>
      <c r="B144" t="s">
        <v>21293</v>
      </c>
      <c r="C144">
        <f>COUNTIFS($B$5:$B144,$B144)</f>
        <v>140</v>
      </c>
      <c r="D144" t="s">
        <v>21549</v>
      </c>
      <c r="E144" t="s">
        <v>602</v>
      </c>
      <c r="F144" t="s">
        <v>2758</v>
      </c>
      <c r="G144" t="s">
        <v>1020</v>
      </c>
      <c r="H144" t="str">
        <f t="shared" si="2"/>
        <v>140สศศ.</v>
      </c>
    </row>
    <row r="145" spans="1:8" x14ac:dyDescent="0.2">
      <c r="A145">
        <v>20481</v>
      </c>
      <c r="B145" t="s">
        <v>21293</v>
      </c>
      <c r="C145">
        <f>COUNTIFS($B$5:$B145,$B145)</f>
        <v>141</v>
      </c>
      <c r="D145" t="s">
        <v>21550</v>
      </c>
      <c r="E145" t="s">
        <v>602</v>
      </c>
      <c r="F145" t="s">
        <v>2758</v>
      </c>
      <c r="G145" t="s">
        <v>1020</v>
      </c>
      <c r="H145" t="str">
        <f t="shared" si="2"/>
        <v>141สศศ.</v>
      </c>
    </row>
    <row r="146" spans="1:8" x14ac:dyDescent="0.2">
      <c r="A146">
        <v>20482</v>
      </c>
      <c r="B146" t="s">
        <v>21293</v>
      </c>
      <c r="C146">
        <f>COUNTIFS($B$5:$B146,$B146)</f>
        <v>142</v>
      </c>
      <c r="D146" t="s">
        <v>21551</v>
      </c>
      <c r="E146" t="s">
        <v>602</v>
      </c>
      <c r="F146" t="s">
        <v>2758</v>
      </c>
      <c r="G146" t="s">
        <v>1020</v>
      </c>
      <c r="H146" t="str">
        <f t="shared" si="2"/>
        <v>142สศศ.</v>
      </c>
    </row>
    <row r="147" spans="1:8" x14ac:dyDescent="0.2">
      <c r="A147">
        <v>20483</v>
      </c>
      <c r="B147" t="s">
        <v>21293</v>
      </c>
      <c r="C147">
        <f>COUNTIFS($B$5:$B147,$B147)</f>
        <v>143</v>
      </c>
      <c r="D147" t="s">
        <v>21552</v>
      </c>
      <c r="E147" t="s">
        <v>602</v>
      </c>
      <c r="F147" t="s">
        <v>2758</v>
      </c>
      <c r="G147" t="s">
        <v>1020</v>
      </c>
      <c r="H147" t="str">
        <f t="shared" si="2"/>
        <v>143สศศ.</v>
      </c>
    </row>
    <row r="148" spans="1:8" x14ac:dyDescent="0.2">
      <c r="A148">
        <v>20484</v>
      </c>
      <c r="B148" t="s">
        <v>21293</v>
      </c>
      <c r="C148">
        <f>COUNTIFS($B$5:$B148,$B148)</f>
        <v>144</v>
      </c>
      <c r="D148" t="s">
        <v>21553</v>
      </c>
      <c r="E148" t="s">
        <v>602</v>
      </c>
      <c r="F148" t="s">
        <v>2758</v>
      </c>
      <c r="G148" t="s">
        <v>1020</v>
      </c>
      <c r="H148" t="str">
        <f t="shared" si="2"/>
        <v>144สศศ.</v>
      </c>
    </row>
    <row r="149" spans="1:8" x14ac:dyDescent="0.2">
      <c r="A149">
        <v>20485</v>
      </c>
      <c r="B149" t="s">
        <v>21293</v>
      </c>
      <c r="C149">
        <f>COUNTIFS($B$5:$B149,$B149)</f>
        <v>145</v>
      </c>
      <c r="D149" t="s">
        <v>21554</v>
      </c>
      <c r="E149" t="s">
        <v>602</v>
      </c>
      <c r="F149" t="s">
        <v>2758</v>
      </c>
      <c r="G149" t="s">
        <v>1020</v>
      </c>
      <c r="H149" t="str">
        <f t="shared" si="2"/>
        <v>145สศศ.</v>
      </c>
    </row>
    <row r="150" spans="1:8" x14ac:dyDescent="0.2">
      <c r="A150">
        <v>20486</v>
      </c>
      <c r="B150" t="s">
        <v>21293</v>
      </c>
      <c r="C150">
        <f>COUNTIFS($B$5:$B150,$B150)</f>
        <v>146</v>
      </c>
      <c r="D150" t="s">
        <v>21555</v>
      </c>
      <c r="E150" t="s">
        <v>602</v>
      </c>
      <c r="F150" t="s">
        <v>2758</v>
      </c>
      <c r="G150" t="s">
        <v>1020</v>
      </c>
      <c r="H150" t="str">
        <f t="shared" si="2"/>
        <v>146สศศ.</v>
      </c>
    </row>
    <row r="151" spans="1:8" x14ac:dyDescent="0.2">
      <c r="A151">
        <v>20487</v>
      </c>
      <c r="B151" t="s">
        <v>21293</v>
      </c>
      <c r="C151">
        <f>COUNTIFS($B$5:$B151,$B151)</f>
        <v>147</v>
      </c>
      <c r="D151" t="s">
        <v>21556</v>
      </c>
      <c r="E151" t="s">
        <v>602</v>
      </c>
      <c r="F151" t="s">
        <v>2758</v>
      </c>
      <c r="G151" t="s">
        <v>1020</v>
      </c>
      <c r="H151" t="str">
        <f t="shared" si="2"/>
        <v>147สศศ.</v>
      </c>
    </row>
    <row r="152" spans="1:8" x14ac:dyDescent="0.2">
      <c r="A152">
        <v>20488</v>
      </c>
      <c r="B152" t="s">
        <v>21293</v>
      </c>
      <c r="C152">
        <f>COUNTIFS($B$5:$B152,$B152)</f>
        <v>148</v>
      </c>
      <c r="D152" t="s">
        <v>21557</v>
      </c>
      <c r="E152" t="s">
        <v>602</v>
      </c>
      <c r="F152" t="s">
        <v>2758</v>
      </c>
      <c r="G152" t="s">
        <v>1020</v>
      </c>
      <c r="H152" t="str">
        <f t="shared" si="2"/>
        <v>148สศศ.</v>
      </c>
    </row>
    <row r="153" spans="1:8" x14ac:dyDescent="0.2">
      <c r="A153">
        <v>20489</v>
      </c>
      <c r="B153" t="s">
        <v>21293</v>
      </c>
      <c r="C153">
        <f>COUNTIFS($B$5:$B153,$B153)</f>
        <v>149</v>
      </c>
      <c r="D153" t="s">
        <v>21558</v>
      </c>
      <c r="E153" t="s">
        <v>602</v>
      </c>
      <c r="F153" t="s">
        <v>2758</v>
      </c>
      <c r="G153" t="s">
        <v>1020</v>
      </c>
      <c r="H153" t="str">
        <f t="shared" si="2"/>
        <v>149สศศ.</v>
      </c>
    </row>
    <row r="154" spans="1:8" x14ac:dyDescent="0.2">
      <c r="A154">
        <v>20490</v>
      </c>
      <c r="B154" t="s">
        <v>21293</v>
      </c>
      <c r="C154">
        <f>COUNTIFS($B$5:$B154,$B154)</f>
        <v>150</v>
      </c>
      <c r="D154" t="s">
        <v>21559</v>
      </c>
      <c r="E154" t="s">
        <v>602</v>
      </c>
      <c r="F154" t="s">
        <v>2758</v>
      </c>
      <c r="G154" t="s">
        <v>1020</v>
      </c>
      <c r="H154" t="str">
        <f t="shared" si="2"/>
        <v>150สศศ.</v>
      </c>
    </row>
    <row r="155" spans="1:8" x14ac:dyDescent="0.2">
      <c r="A155">
        <v>20491</v>
      </c>
      <c r="B155" t="s">
        <v>21293</v>
      </c>
      <c r="C155">
        <f>COUNTIFS($B$5:$B155,$B155)</f>
        <v>151</v>
      </c>
      <c r="D155" t="s">
        <v>21560</v>
      </c>
      <c r="E155" t="s">
        <v>602</v>
      </c>
      <c r="F155" t="s">
        <v>2758</v>
      </c>
      <c r="G155" t="s">
        <v>1020</v>
      </c>
      <c r="H155" t="str">
        <f t="shared" si="2"/>
        <v>151สศศ.</v>
      </c>
    </row>
    <row r="156" spans="1:8" x14ac:dyDescent="0.2">
      <c r="A156">
        <v>20492</v>
      </c>
      <c r="B156" t="s">
        <v>21293</v>
      </c>
      <c r="C156">
        <f>COUNTIFS($B$5:$B156,$B156)</f>
        <v>152</v>
      </c>
      <c r="D156" t="s">
        <v>21561</v>
      </c>
      <c r="E156" t="s">
        <v>602</v>
      </c>
      <c r="F156" t="s">
        <v>2758</v>
      </c>
      <c r="G156" t="s">
        <v>1020</v>
      </c>
      <c r="H156" t="str">
        <f t="shared" si="2"/>
        <v>152สศศ.</v>
      </c>
    </row>
    <row r="157" spans="1:8" x14ac:dyDescent="0.2">
      <c r="A157">
        <v>20493</v>
      </c>
      <c r="B157" t="s">
        <v>21293</v>
      </c>
      <c r="C157">
        <f>COUNTIFS($B$5:$B157,$B157)</f>
        <v>153</v>
      </c>
      <c r="D157" t="s">
        <v>21562</v>
      </c>
      <c r="E157" t="s">
        <v>602</v>
      </c>
      <c r="F157" t="s">
        <v>2758</v>
      </c>
      <c r="G157" t="s">
        <v>1020</v>
      </c>
      <c r="H157" t="str">
        <f t="shared" si="2"/>
        <v>153สศศ.</v>
      </c>
    </row>
    <row r="158" spans="1:8" x14ac:dyDescent="0.2">
      <c r="A158">
        <v>20494</v>
      </c>
      <c r="B158" t="s">
        <v>21293</v>
      </c>
      <c r="C158">
        <f>COUNTIFS($B$5:$B158,$B158)</f>
        <v>154</v>
      </c>
      <c r="D158" t="s">
        <v>21563</v>
      </c>
      <c r="E158" t="s">
        <v>602</v>
      </c>
      <c r="F158" t="s">
        <v>2758</v>
      </c>
      <c r="G158" t="s">
        <v>1020</v>
      </c>
      <c r="H158" t="str">
        <f t="shared" si="2"/>
        <v>154สศศ.</v>
      </c>
    </row>
    <row r="159" spans="1:8" x14ac:dyDescent="0.2">
      <c r="A159">
        <v>20495</v>
      </c>
      <c r="B159" t="s">
        <v>21293</v>
      </c>
      <c r="C159">
        <f>COUNTIFS($B$5:$B159,$B159)</f>
        <v>155</v>
      </c>
      <c r="D159" t="s">
        <v>21564</v>
      </c>
      <c r="E159" t="s">
        <v>602</v>
      </c>
      <c r="F159" t="s">
        <v>2758</v>
      </c>
      <c r="G159" t="s">
        <v>1020</v>
      </c>
      <c r="H159" t="str">
        <f t="shared" si="2"/>
        <v>155สศศ.</v>
      </c>
    </row>
    <row r="160" spans="1:8" x14ac:dyDescent="0.2">
      <c r="A160">
        <v>20496</v>
      </c>
      <c r="B160" t="s">
        <v>21293</v>
      </c>
      <c r="C160">
        <f>COUNTIFS($B$5:$B160,$B160)</f>
        <v>156</v>
      </c>
      <c r="D160" t="s">
        <v>21565</v>
      </c>
      <c r="E160" t="s">
        <v>602</v>
      </c>
      <c r="F160" t="s">
        <v>2758</v>
      </c>
      <c r="G160" t="s">
        <v>1020</v>
      </c>
      <c r="H160" t="str">
        <f t="shared" si="2"/>
        <v>156สศศ.</v>
      </c>
    </row>
    <row r="161" spans="1:8" x14ac:dyDescent="0.2">
      <c r="A161">
        <v>20497</v>
      </c>
      <c r="B161" t="s">
        <v>21293</v>
      </c>
      <c r="C161">
        <f>COUNTIFS($B$5:$B161,$B161)</f>
        <v>157</v>
      </c>
      <c r="D161" t="s">
        <v>21566</v>
      </c>
      <c r="E161" t="s">
        <v>602</v>
      </c>
      <c r="F161" t="s">
        <v>2758</v>
      </c>
      <c r="G161" t="s">
        <v>1020</v>
      </c>
      <c r="H161" t="str">
        <f t="shared" si="2"/>
        <v>157สศศ.</v>
      </c>
    </row>
    <row r="162" spans="1:8" x14ac:dyDescent="0.2">
      <c r="A162">
        <v>20498</v>
      </c>
      <c r="B162" t="s">
        <v>21293</v>
      </c>
      <c r="C162">
        <f>COUNTIFS($B$5:$B162,$B162)</f>
        <v>158</v>
      </c>
      <c r="D162" t="s">
        <v>21567</v>
      </c>
      <c r="E162" t="s">
        <v>602</v>
      </c>
      <c r="F162" t="s">
        <v>2758</v>
      </c>
      <c r="G162" t="s">
        <v>1020</v>
      </c>
      <c r="H162" t="str">
        <f t="shared" si="2"/>
        <v>158สศศ.</v>
      </c>
    </row>
    <row r="163" spans="1:8" x14ac:dyDescent="0.2">
      <c r="A163">
        <v>20499</v>
      </c>
      <c r="B163" t="s">
        <v>21293</v>
      </c>
      <c r="C163">
        <f>COUNTIFS($B$5:$B163,$B163)</f>
        <v>159</v>
      </c>
      <c r="D163" t="s">
        <v>21568</v>
      </c>
      <c r="E163" t="s">
        <v>602</v>
      </c>
      <c r="F163" t="s">
        <v>2758</v>
      </c>
      <c r="G163" t="s">
        <v>1020</v>
      </c>
      <c r="H163" t="str">
        <f t="shared" si="2"/>
        <v>159สศศ.</v>
      </c>
    </row>
    <row r="164" spans="1:8" x14ac:dyDescent="0.2">
      <c r="A164">
        <v>20500</v>
      </c>
      <c r="B164" t="s">
        <v>21293</v>
      </c>
      <c r="C164">
        <f>COUNTIFS($B$5:$B164,$B164)</f>
        <v>160</v>
      </c>
      <c r="D164" t="s">
        <v>21569</v>
      </c>
      <c r="E164" t="s">
        <v>602</v>
      </c>
      <c r="F164" t="s">
        <v>2758</v>
      </c>
      <c r="G164" t="s">
        <v>1020</v>
      </c>
      <c r="H164" t="str">
        <f t="shared" si="2"/>
        <v>160สศศ.</v>
      </c>
    </row>
    <row r="165" spans="1:8" x14ac:dyDescent="0.2">
      <c r="A165">
        <v>20501</v>
      </c>
      <c r="B165" t="s">
        <v>21293</v>
      </c>
      <c r="C165">
        <f>COUNTIFS($B$5:$B165,$B165)</f>
        <v>161</v>
      </c>
      <c r="D165" t="s">
        <v>21570</v>
      </c>
      <c r="E165" t="s">
        <v>602</v>
      </c>
      <c r="F165" t="s">
        <v>2758</v>
      </c>
      <c r="G165" t="s">
        <v>1020</v>
      </c>
      <c r="H165" t="str">
        <f t="shared" si="2"/>
        <v>161สศศ.</v>
      </c>
    </row>
    <row r="166" spans="1:8" x14ac:dyDescent="0.2">
      <c r="A166">
        <v>20502</v>
      </c>
      <c r="B166" t="s">
        <v>21293</v>
      </c>
      <c r="C166">
        <f>COUNTIFS($B$5:$B166,$B166)</f>
        <v>162</v>
      </c>
      <c r="D166" t="s">
        <v>21571</v>
      </c>
      <c r="E166" t="s">
        <v>602</v>
      </c>
      <c r="F166" t="s">
        <v>2758</v>
      </c>
      <c r="G166" t="s">
        <v>1020</v>
      </c>
      <c r="H166" t="str">
        <f t="shared" si="2"/>
        <v>162สศศ.</v>
      </c>
    </row>
    <row r="167" spans="1:8" x14ac:dyDescent="0.2">
      <c r="A167">
        <v>20503</v>
      </c>
      <c r="B167" t="s">
        <v>21293</v>
      </c>
      <c r="C167">
        <f>COUNTIFS($B$5:$B167,$B167)</f>
        <v>163</v>
      </c>
      <c r="D167" t="s">
        <v>21572</v>
      </c>
      <c r="E167" t="s">
        <v>602</v>
      </c>
      <c r="F167" t="s">
        <v>2758</v>
      </c>
      <c r="G167" t="s">
        <v>1020</v>
      </c>
      <c r="H167" t="str">
        <f t="shared" si="2"/>
        <v>163สศศ.</v>
      </c>
    </row>
    <row r="168" spans="1:8" x14ac:dyDescent="0.2">
      <c r="A168">
        <v>20504</v>
      </c>
      <c r="B168" t="s">
        <v>21293</v>
      </c>
      <c r="C168">
        <f>COUNTIFS($B$5:$B168,$B168)</f>
        <v>164</v>
      </c>
      <c r="D168" t="s">
        <v>21573</v>
      </c>
      <c r="E168" t="s">
        <v>602</v>
      </c>
      <c r="F168" t="s">
        <v>2758</v>
      </c>
      <c r="G168" t="s">
        <v>1020</v>
      </c>
      <c r="H168" t="str">
        <f t="shared" si="2"/>
        <v>164สศศ.</v>
      </c>
    </row>
    <row r="169" spans="1:8" x14ac:dyDescent="0.2">
      <c r="A169">
        <v>20505</v>
      </c>
      <c r="B169" t="s">
        <v>21293</v>
      </c>
      <c r="C169">
        <f>COUNTIFS($B$5:$B169,$B169)</f>
        <v>165</v>
      </c>
      <c r="D169" t="s">
        <v>21574</v>
      </c>
      <c r="E169" t="s">
        <v>602</v>
      </c>
      <c r="F169" t="s">
        <v>2758</v>
      </c>
      <c r="G169" t="s">
        <v>1020</v>
      </c>
      <c r="H169" t="str">
        <f t="shared" si="2"/>
        <v>165สศศ.</v>
      </c>
    </row>
    <row r="170" spans="1:8" x14ac:dyDescent="0.2">
      <c r="A170">
        <v>20506</v>
      </c>
      <c r="B170" t="s">
        <v>21293</v>
      </c>
      <c r="C170">
        <f>COUNTIFS($B$5:$B170,$B170)</f>
        <v>166</v>
      </c>
      <c r="D170" t="s">
        <v>21575</v>
      </c>
      <c r="E170" t="s">
        <v>602</v>
      </c>
      <c r="F170" t="s">
        <v>2758</v>
      </c>
      <c r="G170" t="s">
        <v>1020</v>
      </c>
      <c r="H170" t="str">
        <f t="shared" si="2"/>
        <v>166สศศ.</v>
      </c>
    </row>
    <row r="171" spans="1:8" x14ac:dyDescent="0.2">
      <c r="A171">
        <v>20507</v>
      </c>
      <c r="B171" t="s">
        <v>21293</v>
      </c>
      <c r="C171">
        <f>COUNTIFS($B$5:$B171,$B171)</f>
        <v>167</v>
      </c>
      <c r="D171" t="s">
        <v>21576</v>
      </c>
      <c r="E171" t="s">
        <v>602</v>
      </c>
      <c r="F171" t="s">
        <v>2758</v>
      </c>
      <c r="G171" t="s">
        <v>1020</v>
      </c>
      <c r="H171" t="str">
        <f t="shared" si="2"/>
        <v>167สศศ.</v>
      </c>
    </row>
    <row r="172" spans="1:8" x14ac:dyDescent="0.2">
      <c r="A172">
        <v>20508</v>
      </c>
      <c r="B172" t="s">
        <v>21293</v>
      </c>
      <c r="C172">
        <f>COUNTIFS($B$5:$B172,$B172)</f>
        <v>168</v>
      </c>
      <c r="D172" t="s">
        <v>21577</v>
      </c>
      <c r="E172" t="s">
        <v>602</v>
      </c>
      <c r="F172" t="s">
        <v>2758</v>
      </c>
      <c r="G172" t="s">
        <v>1020</v>
      </c>
      <c r="H172" t="str">
        <f t="shared" si="2"/>
        <v>168สศศ.</v>
      </c>
    </row>
    <row r="173" spans="1:8" x14ac:dyDescent="0.2">
      <c r="A173">
        <v>20509</v>
      </c>
      <c r="B173" t="s">
        <v>21293</v>
      </c>
      <c r="C173">
        <f>COUNTIFS($B$5:$B173,$B173)</f>
        <v>169</v>
      </c>
      <c r="D173" t="s">
        <v>21578</v>
      </c>
      <c r="E173" t="s">
        <v>602</v>
      </c>
      <c r="F173" t="s">
        <v>2758</v>
      </c>
      <c r="G173" t="s">
        <v>1020</v>
      </c>
      <c r="H173" t="str">
        <f t="shared" si="2"/>
        <v>169สศศ.</v>
      </c>
    </row>
    <row r="174" spans="1:8" x14ac:dyDescent="0.2">
      <c r="A174">
        <v>20510</v>
      </c>
      <c r="B174" t="s">
        <v>21293</v>
      </c>
      <c r="C174">
        <f>COUNTIFS($B$5:$B174,$B174)</f>
        <v>170</v>
      </c>
      <c r="D174" t="s">
        <v>21579</v>
      </c>
      <c r="E174" t="s">
        <v>602</v>
      </c>
      <c r="F174" t="s">
        <v>2758</v>
      </c>
      <c r="G174" t="s">
        <v>1020</v>
      </c>
      <c r="H174" t="str">
        <f t="shared" si="2"/>
        <v>170สศศ.</v>
      </c>
    </row>
    <row r="175" spans="1:8" x14ac:dyDescent="0.2">
      <c r="A175">
        <v>20511</v>
      </c>
      <c r="B175" t="s">
        <v>21293</v>
      </c>
      <c r="C175">
        <f>COUNTIFS($B$5:$B175,$B175)</f>
        <v>171</v>
      </c>
      <c r="D175" t="s">
        <v>21580</v>
      </c>
      <c r="E175" t="s">
        <v>602</v>
      </c>
      <c r="F175" t="s">
        <v>2758</v>
      </c>
      <c r="G175" t="s">
        <v>1020</v>
      </c>
      <c r="H175" t="str">
        <f t="shared" si="2"/>
        <v>171สศศ.</v>
      </c>
    </row>
    <row r="176" spans="1:8" x14ac:dyDescent="0.2">
      <c r="A176">
        <v>20512</v>
      </c>
      <c r="B176" t="s">
        <v>21293</v>
      </c>
      <c r="C176">
        <f>COUNTIFS($B$5:$B176,$B176)</f>
        <v>172</v>
      </c>
      <c r="D176" t="s">
        <v>21581</v>
      </c>
      <c r="E176" t="s">
        <v>602</v>
      </c>
      <c r="F176" t="s">
        <v>2758</v>
      </c>
      <c r="G176" t="s">
        <v>1020</v>
      </c>
      <c r="H176" t="str">
        <f t="shared" si="2"/>
        <v>172สศศ.</v>
      </c>
    </row>
    <row r="177" spans="1:8" x14ac:dyDescent="0.2">
      <c r="A177">
        <v>20513</v>
      </c>
      <c r="B177" t="s">
        <v>21293</v>
      </c>
      <c r="C177">
        <f>COUNTIFS($B$5:$B177,$B177)</f>
        <v>173</v>
      </c>
      <c r="D177" t="s">
        <v>21582</v>
      </c>
      <c r="E177" t="s">
        <v>602</v>
      </c>
      <c r="F177" t="s">
        <v>2758</v>
      </c>
      <c r="G177" t="s">
        <v>1020</v>
      </c>
      <c r="H177" t="str">
        <f t="shared" si="2"/>
        <v>173สศศ.</v>
      </c>
    </row>
    <row r="178" spans="1:8" x14ac:dyDescent="0.2">
      <c r="A178">
        <v>20514</v>
      </c>
      <c r="B178" t="s">
        <v>21293</v>
      </c>
      <c r="C178">
        <f>COUNTIFS($B$5:$B178,$B178)</f>
        <v>174</v>
      </c>
      <c r="D178" t="s">
        <v>21583</v>
      </c>
      <c r="E178" t="s">
        <v>602</v>
      </c>
      <c r="F178" t="s">
        <v>2758</v>
      </c>
      <c r="G178" t="s">
        <v>1020</v>
      </c>
      <c r="H178" t="str">
        <f t="shared" si="2"/>
        <v>174สศศ.</v>
      </c>
    </row>
    <row r="179" spans="1:8" x14ac:dyDescent="0.2">
      <c r="A179">
        <v>20515</v>
      </c>
      <c r="B179" t="s">
        <v>21293</v>
      </c>
      <c r="C179">
        <f>COUNTIFS($B$5:$B179,$B179)</f>
        <v>175</v>
      </c>
      <c r="D179" t="s">
        <v>21584</v>
      </c>
      <c r="E179" t="s">
        <v>602</v>
      </c>
      <c r="F179" t="s">
        <v>2758</v>
      </c>
      <c r="G179" t="s">
        <v>1020</v>
      </c>
      <c r="H179" t="str">
        <f t="shared" si="2"/>
        <v>175สศศ.</v>
      </c>
    </row>
    <row r="180" spans="1:8" x14ac:dyDescent="0.2">
      <c r="A180">
        <v>20516</v>
      </c>
      <c r="B180" t="s">
        <v>21293</v>
      </c>
      <c r="C180">
        <f>COUNTIFS($B$5:$B180,$B180)</f>
        <v>176</v>
      </c>
      <c r="D180" t="s">
        <v>21585</v>
      </c>
      <c r="E180" t="s">
        <v>602</v>
      </c>
      <c r="F180" t="s">
        <v>2758</v>
      </c>
      <c r="G180" t="s">
        <v>1020</v>
      </c>
      <c r="H180" t="str">
        <f t="shared" si="2"/>
        <v>176สศศ.</v>
      </c>
    </row>
    <row r="181" spans="1:8" x14ac:dyDescent="0.2">
      <c r="A181">
        <v>20517</v>
      </c>
      <c r="B181" t="s">
        <v>21293</v>
      </c>
      <c r="C181">
        <f>COUNTIFS($B$5:$B181,$B181)</f>
        <v>177</v>
      </c>
      <c r="D181" t="s">
        <v>21586</v>
      </c>
      <c r="E181" t="s">
        <v>602</v>
      </c>
      <c r="F181" t="s">
        <v>2758</v>
      </c>
      <c r="G181" t="s">
        <v>1020</v>
      </c>
      <c r="H181" t="str">
        <f t="shared" si="2"/>
        <v>177สศศ.</v>
      </c>
    </row>
    <row r="182" spans="1:8" x14ac:dyDescent="0.2">
      <c r="A182">
        <v>20518</v>
      </c>
      <c r="B182" t="s">
        <v>21293</v>
      </c>
      <c r="C182">
        <f>COUNTIFS($B$5:$B182,$B182)</f>
        <v>178</v>
      </c>
      <c r="D182" t="s">
        <v>21587</v>
      </c>
      <c r="E182" t="s">
        <v>602</v>
      </c>
      <c r="F182" t="s">
        <v>2758</v>
      </c>
      <c r="G182" t="s">
        <v>1020</v>
      </c>
      <c r="H182" t="str">
        <f t="shared" si="2"/>
        <v>178สศศ.</v>
      </c>
    </row>
    <row r="183" spans="1:8" x14ac:dyDescent="0.2">
      <c r="A183">
        <v>20519</v>
      </c>
      <c r="B183" t="s">
        <v>21293</v>
      </c>
      <c r="C183">
        <f>COUNTIFS($B$5:$B183,$B183)</f>
        <v>179</v>
      </c>
      <c r="D183" t="s">
        <v>21588</v>
      </c>
      <c r="E183" t="s">
        <v>602</v>
      </c>
      <c r="F183" t="s">
        <v>2758</v>
      </c>
      <c r="G183" t="s">
        <v>1020</v>
      </c>
      <c r="H183" t="str">
        <f t="shared" si="2"/>
        <v>179สศศ.</v>
      </c>
    </row>
    <row r="184" spans="1:8" x14ac:dyDescent="0.2">
      <c r="A184">
        <v>20520</v>
      </c>
      <c r="B184" t="s">
        <v>21293</v>
      </c>
      <c r="C184">
        <f>COUNTIFS($B$5:$B184,$B184)</f>
        <v>180</v>
      </c>
      <c r="D184" t="s">
        <v>21589</v>
      </c>
      <c r="E184" t="s">
        <v>602</v>
      </c>
      <c r="F184" t="s">
        <v>2758</v>
      </c>
      <c r="G184" t="s">
        <v>1020</v>
      </c>
      <c r="H184" t="str">
        <f t="shared" si="2"/>
        <v>180สศศ.</v>
      </c>
    </row>
    <row r="185" spans="1:8" x14ac:dyDescent="0.2">
      <c r="A185">
        <v>20521</v>
      </c>
      <c r="B185" t="s">
        <v>21293</v>
      </c>
      <c r="C185">
        <f>COUNTIFS($B$5:$B185,$B185)</f>
        <v>181</v>
      </c>
      <c r="D185" t="s">
        <v>21590</v>
      </c>
      <c r="E185" t="s">
        <v>602</v>
      </c>
      <c r="F185" t="s">
        <v>2758</v>
      </c>
      <c r="G185" t="s">
        <v>1020</v>
      </c>
      <c r="H185" t="str">
        <f t="shared" si="2"/>
        <v>181สศศ.</v>
      </c>
    </row>
    <row r="186" spans="1:8" x14ac:dyDescent="0.2">
      <c r="A186">
        <v>20522</v>
      </c>
      <c r="B186" t="s">
        <v>21293</v>
      </c>
      <c r="C186">
        <f>COUNTIFS($B$5:$B186,$B186)</f>
        <v>182</v>
      </c>
      <c r="D186" t="s">
        <v>21591</v>
      </c>
      <c r="E186" t="s">
        <v>602</v>
      </c>
      <c r="F186" t="s">
        <v>2758</v>
      </c>
      <c r="G186" t="s">
        <v>1020</v>
      </c>
      <c r="H186" t="str">
        <f t="shared" si="2"/>
        <v>182สศศ.</v>
      </c>
    </row>
    <row r="187" spans="1:8" x14ac:dyDescent="0.2">
      <c r="A187">
        <v>20523</v>
      </c>
      <c r="B187" t="s">
        <v>21293</v>
      </c>
      <c r="C187">
        <f>COUNTIFS($B$5:$B187,$B187)</f>
        <v>183</v>
      </c>
      <c r="D187" t="s">
        <v>21592</v>
      </c>
      <c r="E187" t="s">
        <v>602</v>
      </c>
      <c r="F187" t="s">
        <v>2758</v>
      </c>
      <c r="G187" t="s">
        <v>1020</v>
      </c>
      <c r="H187" t="str">
        <f t="shared" si="2"/>
        <v>183สศศ.</v>
      </c>
    </row>
    <row r="188" spans="1:8" x14ac:dyDescent="0.2">
      <c r="A188">
        <v>20524</v>
      </c>
      <c r="B188" t="s">
        <v>21293</v>
      </c>
      <c r="C188">
        <f>COUNTIFS($B$5:$B188,$B188)</f>
        <v>184</v>
      </c>
      <c r="D188" t="s">
        <v>21593</v>
      </c>
      <c r="E188" t="s">
        <v>602</v>
      </c>
      <c r="F188" t="s">
        <v>2758</v>
      </c>
      <c r="G188" t="s">
        <v>1020</v>
      </c>
      <c r="H188" t="str">
        <f t="shared" si="2"/>
        <v>184สศศ.</v>
      </c>
    </row>
    <row r="189" spans="1:8" x14ac:dyDescent="0.2">
      <c r="A189">
        <v>20525</v>
      </c>
      <c r="B189" t="s">
        <v>21293</v>
      </c>
      <c r="C189">
        <f>COUNTIFS($B$5:$B189,$B189)</f>
        <v>185</v>
      </c>
      <c r="D189" t="s">
        <v>21594</v>
      </c>
      <c r="E189" t="s">
        <v>602</v>
      </c>
      <c r="F189" t="s">
        <v>2758</v>
      </c>
      <c r="G189" t="s">
        <v>1020</v>
      </c>
      <c r="H189" t="str">
        <f t="shared" si="2"/>
        <v>185สศศ.</v>
      </c>
    </row>
    <row r="190" spans="1:8" x14ac:dyDescent="0.2">
      <c r="A190">
        <v>20526</v>
      </c>
      <c r="B190" t="s">
        <v>21293</v>
      </c>
      <c r="C190">
        <f>COUNTIFS($B$5:$B190,$B190)</f>
        <v>186</v>
      </c>
      <c r="D190" t="s">
        <v>21595</v>
      </c>
      <c r="E190" t="s">
        <v>602</v>
      </c>
      <c r="F190" t="s">
        <v>2758</v>
      </c>
      <c r="G190" t="s">
        <v>1020</v>
      </c>
      <c r="H190" t="str">
        <f t="shared" si="2"/>
        <v>186สศศ.</v>
      </c>
    </row>
    <row r="191" spans="1:8" x14ac:dyDescent="0.2">
      <c r="A191">
        <v>20527</v>
      </c>
      <c r="B191" t="s">
        <v>21293</v>
      </c>
      <c r="C191">
        <f>COUNTIFS($B$5:$B191,$B191)</f>
        <v>187</v>
      </c>
      <c r="D191" t="s">
        <v>21596</v>
      </c>
      <c r="E191" t="s">
        <v>602</v>
      </c>
      <c r="F191" t="s">
        <v>2758</v>
      </c>
      <c r="G191" t="s">
        <v>1020</v>
      </c>
      <c r="H191" t="str">
        <f t="shared" si="2"/>
        <v>187สศศ.</v>
      </c>
    </row>
    <row r="192" spans="1:8" x14ac:dyDescent="0.2">
      <c r="A192">
        <v>20528</v>
      </c>
      <c r="B192" t="s">
        <v>21293</v>
      </c>
      <c r="C192">
        <f>COUNTIFS($B$5:$B192,$B192)</f>
        <v>188</v>
      </c>
      <c r="D192" t="s">
        <v>21597</v>
      </c>
      <c r="E192" t="s">
        <v>602</v>
      </c>
      <c r="F192" t="s">
        <v>2758</v>
      </c>
      <c r="G192" t="s">
        <v>1020</v>
      </c>
      <c r="H192" t="str">
        <f t="shared" si="2"/>
        <v>188สศศ.</v>
      </c>
    </row>
    <row r="193" spans="1:8" x14ac:dyDescent="0.2">
      <c r="A193">
        <v>20529</v>
      </c>
      <c r="B193" t="s">
        <v>21293</v>
      </c>
      <c r="C193">
        <f>COUNTIFS($B$5:$B193,$B193)</f>
        <v>189</v>
      </c>
      <c r="D193" t="s">
        <v>21598</v>
      </c>
      <c r="E193" t="s">
        <v>602</v>
      </c>
      <c r="F193" t="s">
        <v>2758</v>
      </c>
      <c r="G193" t="s">
        <v>1020</v>
      </c>
      <c r="H193" t="str">
        <f t="shared" si="2"/>
        <v>189สศศ.</v>
      </c>
    </row>
    <row r="194" spans="1:8" x14ac:dyDescent="0.2">
      <c r="A194">
        <v>20530</v>
      </c>
      <c r="B194" t="s">
        <v>21293</v>
      </c>
      <c r="C194">
        <f>COUNTIFS($B$5:$B194,$B194)</f>
        <v>190</v>
      </c>
      <c r="D194" t="s">
        <v>21599</v>
      </c>
      <c r="E194" t="s">
        <v>602</v>
      </c>
      <c r="F194" t="s">
        <v>2758</v>
      </c>
      <c r="G194" t="s">
        <v>1020</v>
      </c>
      <c r="H194" t="str">
        <f t="shared" si="2"/>
        <v>190สศศ.</v>
      </c>
    </row>
    <row r="195" spans="1:8" x14ac:dyDescent="0.2">
      <c r="A195">
        <v>20531</v>
      </c>
      <c r="B195" t="s">
        <v>21293</v>
      </c>
      <c r="C195">
        <f>COUNTIFS($B$5:$B195,$B195)</f>
        <v>191</v>
      </c>
      <c r="D195" t="s">
        <v>21600</v>
      </c>
      <c r="E195" t="s">
        <v>602</v>
      </c>
      <c r="F195" t="s">
        <v>2758</v>
      </c>
      <c r="G195" t="s">
        <v>1020</v>
      </c>
      <c r="H195" t="str">
        <f t="shared" si="2"/>
        <v>191สศศ.</v>
      </c>
    </row>
    <row r="196" spans="1:8" x14ac:dyDescent="0.2">
      <c r="A196">
        <v>20532</v>
      </c>
      <c r="B196" t="s">
        <v>21293</v>
      </c>
      <c r="C196">
        <f>COUNTIFS($B$5:$B196,$B196)</f>
        <v>192</v>
      </c>
      <c r="D196" t="s">
        <v>21601</v>
      </c>
      <c r="E196" t="s">
        <v>602</v>
      </c>
      <c r="F196" t="s">
        <v>2758</v>
      </c>
      <c r="G196" t="s">
        <v>1020</v>
      </c>
      <c r="H196" t="str">
        <f t="shared" si="2"/>
        <v>192สศศ.</v>
      </c>
    </row>
    <row r="197" spans="1:8" x14ac:dyDescent="0.2">
      <c r="A197">
        <v>20533</v>
      </c>
      <c r="B197" t="s">
        <v>21293</v>
      </c>
      <c r="C197">
        <f>COUNTIFS($B$5:$B197,$B197)</f>
        <v>193</v>
      </c>
      <c r="D197" t="s">
        <v>21602</v>
      </c>
      <c r="E197" t="s">
        <v>602</v>
      </c>
      <c r="F197" t="s">
        <v>2758</v>
      </c>
      <c r="G197" t="s">
        <v>1020</v>
      </c>
      <c r="H197" t="str">
        <f t="shared" ref="H197:H260" si="3">C197&amp;B197</f>
        <v>193สศศ.</v>
      </c>
    </row>
    <row r="198" spans="1:8" x14ac:dyDescent="0.2">
      <c r="A198">
        <v>20534</v>
      </c>
      <c r="B198" t="s">
        <v>21293</v>
      </c>
      <c r="C198">
        <f>COUNTIFS($B$5:$B198,$B198)</f>
        <v>194</v>
      </c>
      <c r="D198" t="s">
        <v>21603</v>
      </c>
      <c r="E198" t="s">
        <v>602</v>
      </c>
      <c r="F198" t="s">
        <v>2758</v>
      </c>
      <c r="G198" t="s">
        <v>1020</v>
      </c>
      <c r="H198" t="str">
        <f t="shared" si="3"/>
        <v>194สศศ.</v>
      </c>
    </row>
    <row r="199" spans="1:8" x14ac:dyDescent="0.2">
      <c r="A199">
        <v>20535</v>
      </c>
      <c r="B199" t="s">
        <v>21293</v>
      </c>
      <c r="C199">
        <f>COUNTIFS($B$5:$B199,$B199)</f>
        <v>195</v>
      </c>
      <c r="D199" t="s">
        <v>21604</v>
      </c>
      <c r="E199" t="s">
        <v>602</v>
      </c>
      <c r="F199" t="s">
        <v>2758</v>
      </c>
      <c r="G199" t="s">
        <v>1020</v>
      </c>
      <c r="H199" t="str">
        <f t="shared" si="3"/>
        <v>195สศศ.</v>
      </c>
    </row>
    <row r="200" spans="1:8" x14ac:dyDescent="0.2">
      <c r="A200">
        <v>20536</v>
      </c>
      <c r="B200" t="s">
        <v>21293</v>
      </c>
      <c r="C200">
        <f>COUNTIFS($B$5:$B200,$B200)</f>
        <v>196</v>
      </c>
      <c r="D200" t="s">
        <v>21605</v>
      </c>
      <c r="E200" t="s">
        <v>602</v>
      </c>
      <c r="F200" t="s">
        <v>2758</v>
      </c>
      <c r="G200" t="s">
        <v>1020</v>
      </c>
      <c r="H200" t="str">
        <f t="shared" si="3"/>
        <v>196สศศ.</v>
      </c>
    </row>
    <row r="201" spans="1:8" x14ac:dyDescent="0.2">
      <c r="A201">
        <v>20537</v>
      </c>
      <c r="B201" t="s">
        <v>21293</v>
      </c>
      <c r="C201">
        <f>COUNTIFS($B$5:$B201,$B201)</f>
        <v>197</v>
      </c>
      <c r="D201" t="s">
        <v>21606</v>
      </c>
      <c r="E201" t="s">
        <v>602</v>
      </c>
      <c r="F201" t="s">
        <v>2758</v>
      </c>
      <c r="G201" t="s">
        <v>1020</v>
      </c>
      <c r="H201" t="str">
        <f t="shared" si="3"/>
        <v>197สศศ.</v>
      </c>
    </row>
    <row r="202" spans="1:8" x14ac:dyDescent="0.2">
      <c r="A202">
        <v>20538</v>
      </c>
      <c r="B202" t="s">
        <v>21293</v>
      </c>
      <c r="C202">
        <f>COUNTIFS($B$5:$B202,$B202)</f>
        <v>198</v>
      </c>
      <c r="D202" t="s">
        <v>21607</v>
      </c>
      <c r="E202" t="s">
        <v>602</v>
      </c>
      <c r="F202" t="s">
        <v>2758</v>
      </c>
      <c r="G202" t="s">
        <v>1020</v>
      </c>
      <c r="H202" t="str">
        <f t="shared" si="3"/>
        <v>198สศศ.</v>
      </c>
    </row>
    <row r="203" spans="1:8" x14ac:dyDescent="0.2">
      <c r="A203">
        <v>20539</v>
      </c>
      <c r="B203" t="s">
        <v>21293</v>
      </c>
      <c r="C203">
        <f>COUNTIFS($B$5:$B203,$B203)</f>
        <v>199</v>
      </c>
      <c r="D203" t="s">
        <v>21608</v>
      </c>
      <c r="E203" t="s">
        <v>602</v>
      </c>
      <c r="F203" t="s">
        <v>2758</v>
      </c>
      <c r="G203" t="s">
        <v>1020</v>
      </c>
      <c r="H203" t="str">
        <f t="shared" si="3"/>
        <v>199สศศ.</v>
      </c>
    </row>
    <row r="204" spans="1:8" x14ac:dyDescent="0.2">
      <c r="A204">
        <v>20540</v>
      </c>
      <c r="B204" t="s">
        <v>21293</v>
      </c>
      <c r="C204">
        <f>COUNTIFS($B$5:$B204,$B204)</f>
        <v>200</v>
      </c>
      <c r="D204" t="s">
        <v>21609</v>
      </c>
      <c r="E204" t="s">
        <v>602</v>
      </c>
      <c r="F204" t="s">
        <v>2758</v>
      </c>
      <c r="G204" t="s">
        <v>1020</v>
      </c>
      <c r="H204" t="str">
        <f t="shared" si="3"/>
        <v>200สศศ.</v>
      </c>
    </row>
    <row r="205" spans="1:8" x14ac:dyDescent="0.2">
      <c r="A205">
        <v>20541</v>
      </c>
      <c r="B205" t="s">
        <v>21293</v>
      </c>
      <c r="C205">
        <f>COUNTIFS($B$5:$B205,$B205)</f>
        <v>201</v>
      </c>
      <c r="D205" t="s">
        <v>21610</v>
      </c>
      <c r="E205" t="s">
        <v>602</v>
      </c>
      <c r="F205" t="s">
        <v>2758</v>
      </c>
      <c r="G205" t="s">
        <v>1020</v>
      </c>
      <c r="H205" t="str">
        <f t="shared" si="3"/>
        <v>201สศศ.</v>
      </c>
    </row>
    <row r="206" spans="1:8" x14ac:dyDescent="0.2">
      <c r="A206">
        <v>20542</v>
      </c>
      <c r="B206" t="s">
        <v>21293</v>
      </c>
      <c r="C206">
        <f>COUNTIFS($B$5:$B206,$B206)</f>
        <v>202</v>
      </c>
      <c r="D206" t="s">
        <v>21611</v>
      </c>
      <c r="E206" t="s">
        <v>602</v>
      </c>
      <c r="F206" t="s">
        <v>2758</v>
      </c>
      <c r="G206" t="s">
        <v>1020</v>
      </c>
      <c r="H206" t="str">
        <f t="shared" si="3"/>
        <v>202สศศ.</v>
      </c>
    </row>
    <row r="207" spans="1:8" x14ac:dyDescent="0.2">
      <c r="A207">
        <v>20543</v>
      </c>
      <c r="B207" t="s">
        <v>21293</v>
      </c>
      <c r="C207">
        <f>COUNTIFS($B$5:$B207,$B207)</f>
        <v>203</v>
      </c>
      <c r="D207" t="s">
        <v>21612</v>
      </c>
      <c r="E207" t="s">
        <v>602</v>
      </c>
      <c r="F207" t="s">
        <v>2758</v>
      </c>
      <c r="G207" t="s">
        <v>1020</v>
      </c>
      <c r="H207" t="str">
        <f t="shared" si="3"/>
        <v>203สศศ.</v>
      </c>
    </row>
    <row r="208" spans="1:8" x14ac:dyDescent="0.2">
      <c r="A208">
        <v>20544</v>
      </c>
      <c r="B208" t="s">
        <v>21293</v>
      </c>
      <c r="C208">
        <f>COUNTIFS($B$5:$B208,$B208)</f>
        <v>204</v>
      </c>
      <c r="D208" t="s">
        <v>21613</v>
      </c>
      <c r="E208" t="s">
        <v>602</v>
      </c>
      <c r="F208" t="s">
        <v>2758</v>
      </c>
      <c r="G208" t="s">
        <v>1020</v>
      </c>
      <c r="H208" t="str">
        <f t="shared" si="3"/>
        <v>204สศศ.</v>
      </c>
    </row>
    <row r="209" spans="1:8" x14ac:dyDescent="0.2">
      <c r="A209">
        <v>20545</v>
      </c>
      <c r="B209" t="s">
        <v>21293</v>
      </c>
      <c r="C209">
        <f>COUNTIFS($B$5:$B209,$B209)</f>
        <v>205</v>
      </c>
      <c r="D209" t="s">
        <v>21614</v>
      </c>
      <c r="E209" t="s">
        <v>602</v>
      </c>
      <c r="F209" t="s">
        <v>2758</v>
      </c>
      <c r="G209" t="s">
        <v>1020</v>
      </c>
      <c r="H209" t="str">
        <f t="shared" si="3"/>
        <v>205สศศ.</v>
      </c>
    </row>
    <row r="210" spans="1:8" x14ac:dyDescent="0.2">
      <c r="A210">
        <v>20546</v>
      </c>
      <c r="B210" t="s">
        <v>21293</v>
      </c>
      <c r="C210">
        <f>COUNTIFS($B$5:$B210,$B210)</f>
        <v>206</v>
      </c>
      <c r="D210" t="s">
        <v>21615</v>
      </c>
      <c r="E210" t="s">
        <v>602</v>
      </c>
      <c r="F210" t="s">
        <v>2758</v>
      </c>
      <c r="G210" t="s">
        <v>1020</v>
      </c>
      <c r="H210" t="str">
        <f t="shared" si="3"/>
        <v>206สศศ.</v>
      </c>
    </row>
    <row r="211" spans="1:8" x14ac:dyDescent="0.2">
      <c r="A211">
        <v>20547</v>
      </c>
      <c r="B211" t="s">
        <v>21293</v>
      </c>
      <c r="C211">
        <f>COUNTIFS($B$5:$B211,$B211)</f>
        <v>207</v>
      </c>
      <c r="D211" t="s">
        <v>21616</v>
      </c>
      <c r="E211" t="s">
        <v>602</v>
      </c>
      <c r="F211" t="s">
        <v>2758</v>
      </c>
      <c r="G211" t="s">
        <v>1020</v>
      </c>
      <c r="H211" t="str">
        <f t="shared" si="3"/>
        <v>207สศศ.</v>
      </c>
    </row>
    <row r="212" spans="1:8" x14ac:dyDescent="0.2">
      <c r="A212">
        <v>20548</v>
      </c>
      <c r="B212" t="s">
        <v>21293</v>
      </c>
      <c r="C212">
        <f>COUNTIFS($B$5:$B212,$B212)</f>
        <v>208</v>
      </c>
      <c r="D212" t="s">
        <v>21617</v>
      </c>
      <c r="E212" t="s">
        <v>602</v>
      </c>
      <c r="F212" t="s">
        <v>2758</v>
      </c>
      <c r="G212" t="s">
        <v>1020</v>
      </c>
      <c r="H212" t="str">
        <f t="shared" si="3"/>
        <v>208สศศ.</v>
      </c>
    </row>
    <row r="213" spans="1:8" x14ac:dyDescent="0.2">
      <c r="A213">
        <v>20549</v>
      </c>
      <c r="B213" t="s">
        <v>21293</v>
      </c>
      <c r="C213">
        <f>COUNTIFS($B$5:$B213,$B213)</f>
        <v>209</v>
      </c>
      <c r="D213" t="s">
        <v>21618</v>
      </c>
      <c r="E213" t="s">
        <v>602</v>
      </c>
      <c r="F213" t="s">
        <v>2758</v>
      </c>
      <c r="G213" t="s">
        <v>1020</v>
      </c>
      <c r="H213" t="str">
        <f t="shared" si="3"/>
        <v>209สศศ.</v>
      </c>
    </row>
    <row r="214" spans="1:8" x14ac:dyDescent="0.2">
      <c r="A214">
        <v>20550</v>
      </c>
      <c r="B214" t="s">
        <v>21293</v>
      </c>
      <c r="C214">
        <f>COUNTIFS($B$5:$B214,$B214)</f>
        <v>210</v>
      </c>
      <c r="D214" t="s">
        <v>21619</v>
      </c>
      <c r="E214" t="s">
        <v>602</v>
      </c>
      <c r="F214" t="s">
        <v>2758</v>
      </c>
      <c r="G214" t="s">
        <v>1020</v>
      </c>
      <c r="H214" t="str">
        <f t="shared" si="3"/>
        <v>210สศศ.</v>
      </c>
    </row>
    <row r="215" spans="1:8" x14ac:dyDescent="0.2">
      <c r="A215">
        <v>20551</v>
      </c>
      <c r="B215" t="s">
        <v>21293</v>
      </c>
      <c r="C215">
        <f>COUNTIFS($B$5:$B215,$B215)</f>
        <v>211</v>
      </c>
      <c r="D215" t="s">
        <v>21620</v>
      </c>
      <c r="E215" t="s">
        <v>602</v>
      </c>
      <c r="F215" t="s">
        <v>2758</v>
      </c>
      <c r="G215" t="s">
        <v>1020</v>
      </c>
      <c r="H215" t="str">
        <f t="shared" si="3"/>
        <v>211สศศ.</v>
      </c>
    </row>
    <row r="216" spans="1:8" x14ac:dyDescent="0.2">
      <c r="A216">
        <v>20552</v>
      </c>
      <c r="B216" t="s">
        <v>21293</v>
      </c>
      <c r="C216">
        <f>COUNTIFS($B$5:$B216,$B216)</f>
        <v>212</v>
      </c>
      <c r="D216" t="s">
        <v>21621</v>
      </c>
      <c r="E216" t="s">
        <v>602</v>
      </c>
      <c r="F216" t="s">
        <v>2758</v>
      </c>
      <c r="G216" t="s">
        <v>1020</v>
      </c>
      <c r="H216" t="str">
        <f t="shared" si="3"/>
        <v>212สศศ.</v>
      </c>
    </row>
    <row r="217" spans="1:8" x14ac:dyDescent="0.2">
      <c r="A217">
        <v>20553</v>
      </c>
      <c r="B217" t="s">
        <v>21293</v>
      </c>
      <c r="C217">
        <f>COUNTIFS($B$5:$B217,$B217)</f>
        <v>213</v>
      </c>
      <c r="D217" t="s">
        <v>21622</v>
      </c>
      <c r="E217" t="s">
        <v>602</v>
      </c>
      <c r="F217" t="s">
        <v>2758</v>
      </c>
      <c r="G217" t="s">
        <v>1020</v>
      </c>
      <c r="H217" t="str">
        <f t="shared" si="3"/>
        <v>213สศศ.</v>
      </c>
    </row>
    <row r="218" spans="1:8" x14ac:dyDescent="0.2">
      <c r="A218">
        <v>20554</v>
      </c>
      <c r="B218" t="s">
        <v>21293</v>
      </c>
      <c r="C218">
        <f>COUNTIFS($B$5:$B218,$B218)</f>
        <v>214</v>
      </c>
      <c r="D218" t="s">
        <v>21623</v>
      </c>
      <c r="E218" t="s">
        <v>602</v>
      </c>
      <c r="F218" t="s">
        <v>2758</v>
      </c>
      <c r="G218" t="s">
        <v>1020</v>
      </c>
      <c r="H218" t="str">
        <f t="shared" si="3"/>
        <v>214สศศ.</v>
      </c>
    </row>
    <row r="219" spans="1:8" x14ac:dyDescent="0.2">
      <c r="A219">
        <v>20555</v>
      </c>
      <c r="B219" t="s">
        <v>21293</v>
      </c>
      <c r="C219">
        <f>COUNTIFS($B$5:$B219,$B219)</f>
        <v>215</v>
      </c>
      <c r="D219" t="s">
        <v>21624</v>
      </c>
      <c r="E219" t="s">
        <v>602</v>
      </c>
      <c r="F219" t="s">
        <v>2758</v>
      </c>
      <c r="G219" t="s">
        <v>1020</v>
      </c>
      <c r="H219" t="str">
        <f t="shared" si="3"/>
        <v>215สศศ.</v>
      </c>
    </row>
    <row r="220" spans="1:8" x14ac:dyDescent="0.2">
      <c r="A220">
        <v>20556</v>
      </c>
      <c r="B220" t="s">
        <v>21293</v>
      </c>
      <c r="C220">
        <f>COUNTIFS($B$5:$B220,$B220)</f>
        <v>216</v>
      </c>
      <c r="D220" t="s">
        <v>21625</v>
      </c>
      <c r="E220" t="s">
        <v>602</v>
      </c>
      <c r="F220" t="s">
        <v>2758</v>
      </c>
      <c r="G220" t="s">
        <v>1020</v>
      </c>
      <c r="H220" t="str">
        <f t="shared" si="3"/>
        <v>216สศศ.</v>
      </c>
    </row>
    <row r="221" spans="1:8" x14ac:dyDescent="0.2">
      <c r="A221">
        <v>20557</v>
      </c>
      <c r="B221" t="s">
        <v>21293</v>
      </c>
      <c r="C221">
        <f>COUNTIFS($B$5:$B221,$B221)</f>
        <v>217</v>
      </c>
      <c r="D221" t="s">
        <v>21626</v>
      </c>
      <c r="E221" t="s">
        <v>602</v>
      </c>
      <c r="F221" t="s">
        <v>2758</v>
      </c>
      <c r="G221" t="s">
        <v>1020</v>
      </c>
      <c r="H221" t="str">
        <f t="shared" si="3"/>
        <v>217สศศ.</v>
      </c>
    </row>
    <row r="222" spans="1:8" x14ac:dyDescent="0.2">
      <c r="A222">
        <v>20558</v>
      </c>
      <c r="B222" t="s">
        <v>21293</v>
      </c>
      <c r="C222">
        <f>COUNTIFS($B$5:$B222,$B222)</f>
        <v>218</v>
      </c>
      <c r="D222" t="s">
        <v>21627</v>
      </c>
      <c r="E222" t="s">
        <v>602</v>
      </c>
      <c r="F222" t="s">
        <v>2758</v>
      </c>
      <c r="G222" t="s">
        <v>1020</v>
      </c>
      <c r="H222" t="str">
        <f t="shared" si="3"/>
        <v>218สศศ.</v>
      </c>
    </row>
    <row r="223" spans="1:8" x14ac:dyDescent="0.2">
      <c r="A223">
        <v>20559</v>
      </c>
      <c r="B223" t="s">
        <v>21293</v>
      </c>
      <c r="C223">
        <f>COUNTIFS($B$5:$B223,$B223)</f>
        <v>219</v>
      </c>
      <c r="D223" t="s">
        <v>21628</v>
      </c>
      <c r="E223" t="s">
        <v>602</v>
      </c>
      <c r="F223" t="s">
        <v>2758</v>
      </c>
      <c r="G223" t="s">
        <v>1020</v>
      </c>
      <c r="H223" t="str">
        <f t="shared" si="3"/>
        <v>219สศศ.</v>
      </c>
    </row>
    <row r="224" spans="1:8" x14ac:dyDescent="0.2">
      <c r="A224">
        <v>20560</v>
      </c>
      <c r="B224" t="s">
        <v>21293</v>
      </c>
      <c r="C224">
        <f>COUNTIFS($B$5:$B224,$B224)</f>
        <v>220</v>
      </c>
      <c r="D224" t="s">
        <v>21629</v>
      </c>
      <c r="E224" t="s">
        <v>602</v>
      </c>
      <c r="F224" t="s">
        <v>2758</v>
      </c>
      <c r="G224" t="s">
        <v>1020</v>
      </c>
      <c r="H224" t="str">
        <f t="shared" si="3"/>
        <v>220สศศ.</v>
      </c>
    </row>
    <row r="225" spans="1:8" x14ac:dyDescent="0.2">
      <c r="A225">
        <v>20561</v>
      </c>
      <c r="B225" t="s">
        <v>21293</v>
      </c>
      <c r="C225">
        <f>COUNTIFS($B$5:$B225,$B225)</f>
        <v>221</v>
      </c>
      <c r="D225" t="s">
        <v>21630</v>
      </c>
      <c r="E225" t="s">
        <v>602</v>
      </c>
      <c r="F225" t="s">
        <v>2758</v>
      </c>
      <c r="G225" t="s">
        <v>1020</v>
      </c>
      <c r="H225" t="str">
        <f t="shared" si="3"/>
        <v>221สศศ.</v>
      </c>
    </row>
    <row r="226" spans="1:8" x14ac:dyDescent="0.2">
      <c r="A226">
        <v>20562</v>
      </c>
      <c r="B226" t="s">
        <v>21293</v>
      </c>
      <c r="C226">
        <f>COUNTIFS($B$5:$B226,$B226)</f>
        <v>222</v>
      </c>
      <c r="D226" t="s">
        <v>21631</v>
      </c>
      <c r="E226" t="s">
        <v>602</v>
      </c>
      <c r="F226" t="s">
        <v>2758</v>
      </c>
      <c r="G226" t="s">
        <v>1020</v>
      </c>
      <c r="H226" t="str">
        <f t="shared" si="3"/>
        <v>222สศศ.</v>
      </c>
    </row>
    <row r="227" spans="1:8" x14ac:dyDescent="0.2">
      <c r="A227">
        <v>20563</v>
      </c>
      <c r="B227" t="s">
        <v>21293</v>
      </c>
      <c r="C227">
        <f>COUNTIFS($B$5:$B227,$B227)</f>
        <v>223</v>
      </c>
      <c r="D227" t="s">
        <v>21632</v>
      </c>
      <c r="E227" t="s">
        <v>602</v>
      </c>
      <c r="F227" t="s">
        <v>2758</v>
      </c>
      <c r="G227" t="s">
        <v>1020</v>
      </c>
      <c r="H227" t="str">
        <f t="shared" si="3"/>
        <v>223สศศ.</v>
      </c>
    </row>
    <row r="228" spans="1:8" x14ac:dyDescent="0.2">
      <c r="A228">
        <v>20564</v>
      </c>
      <c r="B228" t="s">
        <v>21293</v>
      </c>
      <c r="C228">
        <f>COUNTIFS($B$5:$B228,$B228)</f>
        <v>224</v>
      </c>
      <c r="D228" t="s">
        <v>21633</v>
      </c>
      <c r="E228" t="s">
        <v>602</v>
      </c>
      <c r="F228" t="s">
        <v>2758</v>
      </c>
      <c r="G228" t="s">
        <v>1020</v>
      </c>
      <c r="H228" t="str">
        <f t="shared" si="3"/>
        <v>224สศศ.</v>
      </c>
    </row>
    <row r="229" spans="1:8" x14ac:dyDescent="0.2">
      <c r="A229">
        <v>20565</v>
      </c>
      <c r="B229" t="s">
        <v>21293</v>
      </c>
      <c r="C229">
        <f>COUNTIFS($B$5:$B229,$B229)</f>
        <v>225</v>
      </c>
      <c r="D229" t="s">
        <v>21634</v>
      </c>
      <c r="E229" t="s">
        <v>602</v>
      </c>
      <c r="F229" t="s">
        <v>2758</v>
      </c>
      <c r="G229" t="s">
        <v>1020</v>
      </c>
      <c r="H229" t="str">
        <f t="shared" si="3"/>
        <v>225สศศ.</v>
      </c>
    </row>
    <row r="230" spans="1:8" x14ac:dyDescent="0.2">
      <c r="A230">
        <v>20566</v>
      </c>
      <c r="B230" t="s">
        <v>21293</v>
      </c>
      <c r="C230">
        <f>COUNTIFS($B$5:$B230,$B230)</f>
        <v>226</v>
      </c>
      <c r="D230" t="s">
        <v>21635</v>
      </c>
      <c r="E230" t="s">
        <v>602</v>
      </c>
      <c r="F230" t="s">
        <v>2758</v>
      </c>
      <c r="G230" t="s">
        <v>1020</v>
      </c>
      <c r="H230" t="str">
        <f t="shared" si="3"/>
        <v>226สศศ.</v>
      </c>
    </row>
    <row r="231" spans="1:8" x14ac:dyDescent="0.2">
      <c r="A231">
        <v>20567</v>
      </c>
      <c r="B231" t="s">
        <v>21293</v>
      </c>
      <c r="C231">
        <f>COUNTIFS($B$5:$B231,$B231)</f>
        <v>227</v>
      </c>
      <c r="D231" t="s">
        <v>21636</v>
      </c>
      <c r="E231" t="s">
        <v>602</v>
      </c>
      <c r="F231" t="s">
        <v>2758</v>
      </c>
      <c r="G231" t="s">
        <v>1020</v>
      </c>
      <c r="H231" t="str">
        <f t="shared" si="3"/>
        <v>227สศศ.</v>
      </c>
    </row>
    <row r="232" spans="1:8" x14ac:dyDescent="0.2">
      <c r="A232">
        <v>20568</v>
      </c>
      <c r="B232" t="s">
        <v>21293</v>
      </c>
      <c r="C232">
        <f>COUNTIFS($B$5:$B232,$B232)</f>
        <v>228</v>
      </c>
      <c r="D232" t="s">
        <v>21637</v>
      </c>
      <c r="E232" t="s">
        <v>602</v>
      </c>
      <c r="F232" t="s">
        <v>2758</v>
      </c>
      <c r="G232" t="s">
        <v>1020</v>
      </c>
      <c r="H232" t="str">
        <f t="shared" si="3"/>
        <v>228สศศ.</v>
      </c>
    </row>
    <row r="233" spans="1:8" x14ac:dyDescent="0.2">
      <c r="A233">
        <v>20569</v>
      </c>
      <c r="B233" t="s">
        <v>21293</v>
      </c>
      <c r="C233">
        <f>COUNTIFS($B$5:$B233,$B233)</f>
        <v>229</v>
      </c>
      <c r="D233" t="s">
        <v>21638</v>
      </c>
      <c r="E233" t="s">
        <v>602</v>
      </c>
      <c r="F233" t="s">
        <v>2758</v>
      </c>
      <c r="G233" t="s">
        <v>1020</v>
      </c>
      <c r="H233" t="str">
        <f t="shared" si="3"/>
        <v>229สศศ.</v>
      </c>
    </row>
    <row r="234" spans="1:8" x14ac:dyDescent="0.2">
      <c r="A234">
        <v>20570</v>
      </c>
      <c r="B234" t="s">
        <v>21293</v>
      </c>
      <c r="C234">
        <f>COUNTIFS($B$5:$B234,$B234)</f>
        <v>230</v>
      </c>
      <c r="D234" t="s">
        <v>21639</v>
      </c>
      <c r="E234" t="s">
        <v>602</v>
      </c>
      <c r="F234" t="s">
        <v>2758</v>
      </c>
      <c r="G234" t="s">
        <v>1020</v>
      </c>
      <c r="H234" t="str">
        <f t="shared" si="3"/>
        <v>230สศศ.</v>
      </c>
    </row>
    <row r="235" spans="1:8" x14ac:dyDescent="0.2">
      <c r="A235">
        <v>20571</v>
      </c>
      <c r="B235" t="s">
        <v>21293</v>
      </c>
      <c r="C235">
        <f>COUNTIFS($B$5:$B235,$B235)</f>
        <v>231</v>
      </c>
      <c r="D235" t="s">
        <v>21640</v>
      </c>
      <c r="E235" t="s">
        <v>602</v>
      </c>
      <c r="F235" t="s">
        <v>2758</v>
      </c>
      <c r="G235" t="s">
        <v>1020</v>
      </c>
      <c r="H235" t="str">
        <f t="shared" si="3"/>
        <v>231สศศ.</v>
      </c>
    </row>
    <row r="236" spans="1:8" x14ac:dyDescent="0.2">
      <c r="A236">
        <v>20572</v>
      </c>
      <c r="B236" t="s">
        <v>21293</v>
      </c>
      <c r="C236">
        <f>COUNTIFS($B$5:$B236,$B236)</f>
        <v>232</v>
      </c>
      <c r="D236" t="s">
        <v>21641</v>
      </c>
      <c r="E236" t="s">
        <v>602</v>
      </c>
      <c r="F236" t="s">
        <v>2758</v>
      </c>
      <c r="G236" t="s">
        <v>1020</v>
      </c>
      <c r="H236" t="str">
        <f t="shared" si="3"/>
        <v>232สศศ.</v>
      </c>
    </row>
    <row r="237" spans="1:8" x14ac:dyDescent="0.2">
      <c r="A237">
        <v>20573</v>
      </c>
      <c r="B237" t="s">
        <v>21293</v>
      </c>
      <c r="C237">
        <f>COUNTIFS($B$5:$B237,$B237)</f>
        <v>233</v>
      </c>
      <c r="D237" t="s">
        <v>21642</v>
      </c>
      <c r="E237" t="s">
        <v>602</v>
      </c>
      <c r="F237" t="s">
        <v>2758</v>
      </c>
      <c r="G237" t="s">
        <v>1020</v>
      </c>
      <c r="H237" t="str">
        <f t="shared" si="3"/>
        <v>233สศศ.</v>
      </c>
    </row>
    <row r="238" spans="1:8" x14ac:dyDescent="0.2">
      <c r="A238">
        <v>20574</v>
      </c>
      <c r="B238" t="s">
        <v>21293</v>
      </c>
      <c r="C238">
        <f>COUNTIFS($B$5:$B238,$B238)</f>
        <v>234</v>
      </c>
      <c r="D238" t="s">
        <v>21643</v>
      </c>
      <c r="E238" t="s">
        <v>602</v>
      </c>
      <c r="F238" t="s">
        <v>2758</v>
      </c>
      <c r="G238" t="s">
        <v>1020</v>
      </c>
      <c r="H238" t="str">
        <f t="shared" si="3"/>
        <v>234สศศ.</v>
      </c>
    </row>
    <row r="239" spans="1:8" x14ac:dyDescent="0.2">
      <c r="A239">
        <v>20575</v>
      </c>
      <c r="B239" t="s">
        <v>21293</v>
      </c>
      <c r="C239">
        <f>COUNTIFS($B$5:$B239,$B239)</f>
        <v>235</v>
      </c>
      <c r="D239" t="s">
        <v>21644</v>
      </c>
      <c r="E239" t="s">
        <v>602</v>
      </c>
      <c r="F239" t="s">
        <v>2758</v>
      </c>
      <c r="G239" t="s">
        <v>1020</v>
      </c>
      <c r="H239" t="str">
        <f t="shared" si="3"/>
        <v>235สศศ.</v>
      </c>
    </row>
    <row r="240" spans="1:8" x14ac:dyDescent="0.2">
      <c r="A240">
        <v>20576</v>
      </c>
      <c r="B240" t="s">
        <v>21293</v>
      </c>
      <c r="C240">
        <f>COUNTIFS($B$5:$B240,$B240)</f>
        <v>236</v>
      </c>
      <c r="D240" t="s">
        <v>21645</v>
      </c>
      <c r="E240" t="s">
        <v>602</v>
      </c>
      <c r="F240" t="s">
        <v>2758</v>
      </c>
      <c r="G240" t="s">
        <v>1020</v>
      </c>
      <c r="H240" t="str">
        <f t="shared" si="3"/>
        <v>236สศศ.</v>
      </c>
    </row>
    <row r="241" spans="1:8" x14ac:dyDescent="0.2">
      <c r="A241">
        <v>20577</v>
      </c>
      <c r="B241" t="s">
        <v>21293</v>
      </c>
      <c r="C241">
        <f>COUNTIFS($B$5:$B241,$B241)</f>
        <v>237</v>
      </c>
      <c r="D241" t="s">
        <v>21646</v>
      </c>
      <c r="E241" t="s">
        <v>602</v>
      </c>
      <c r="F241" t="s">
        <v>2758</v>
      </c>
      <c r="G241" t="s">
        <v>1020</v>
      </c>
      <c r="H241" t="str">
        <f t="shared" si="3"/>
        <v>237สศศ.</v>
      </c>
    </row>
    <row r="242" spans="1:8" x14ac:dyDescent="0.2">
      <c r="A242">
        <v>20578</v>
      </c>
      <c r="B242" t="s">
        <v>21293</v>
      </c>
      <c r="C242">
        <f>COUNTIFS($B$5:$B242,$B242)</f>
        <v>238</v>
      </c>
      <c r="D242" t="s">
        <v>21647</v>
      </c>
      <c r="E242" t="s">
        <v>602</v>
      </c>
      <c r="F242" t="s">
        <v>2758</v>
      </c>
      <c r="G242" t="s">
        <v>1020</v>
      </c>
      <c r="H242" t="str">
        <f t="shared" si="3"/>
        <v>238สศศ.</v>
      </c>
    </row>
    <row r="243" spans="1:8" x14ac:dyDescent="0.2">
      <c r="A243">
        <v>20579</v>
      </c>
      <c r="B243" t="s">
        <v>21293</v>
      </c>
      <c r="C243">
        <f>COUNTIFS($B$5:$B243,$B243)</f>
        <v>239</v>
      </c>
      <c r="D243" t="s">
        <v>21648</v>
      </c>
      <c r="E243" t="s">
        <v>602</v>
      </c>
      <c r="F243" t="s">
        <v>2758</v>
      </c>
      <c r="G243" t="s">
        <v>1020</v>
      </c>
      <c r="H243" t="str">
        <f t="shared" si="3"/>
        <v>239สศศ.</v>
      </c>
    </row>
    <row r="244" spans="1:8" x14ac:dyDescent="0.2">
      <c r="A244">
        <v>20580</v>
      </c>
      <c r="B244" t="s">
        <v>21293</v>
      </c>
      <c r="C244">
        <f>COUNTIFS($B$5:$B244,$B244)</f>
        <v>240</v>
      </c>
      <c r="D244" t="s">
        <v>21649</v>
      </c>
      <c r="E244" t="s">
        <v>602</v>
      </c>
      <c r="F244" t="s">
        <v>2758</v>
      </c>
      <c r="G244" t="s">
        <v>1020</v>
      </c>
      <c r="H244" t="str">
        <f t="shared" si="3"/>
        <v>240สศศ.</v>
      </c>
    </row>
    <row r="245" spans="1:8" x14ac:dyDescent="0.2">
      <c r="A245">
        <v>20581</v>
      </c>
      <c r="B245" t="s">
        <v>21293</v>
      </c>
      <c r="C245">
        <f>COUNTIFS($B$5:$B245,$B245)</f>
        <v>241</v>
      </c>
      <c r="D245" t="s">
        <v>21650</v>
      </c>
      <c r="E245" t="s">
        <v>602</v>
      </c>
      <c r="F245" t="s">
        <v>2758</v>
      </c>
      <c r="G245" t="s">
        <v>1020</v>
      </c>
      <c r="H245" t="str">
        <f t="shared" si="3"/>
        <v>241สศศ.</v>
      </c>
    </row>
    <row r="246" spans="1:8" x14ac:dyDescent="0.2">
      <c r="A246">
        <v>20582</v>
      </c>
      <c r="B246" t="s">
        <v>21293</v>
      </c>
      <c r="C246">
        <f>COUNTIFS($B$5:$B246,$B246)</f>
        <v>242</v>
      </c>
      <c r="D246" t="s">
        <v>21651</v>
      </c>
      <c r="E246" t="s">
        <v>602</v>
      </c>
      <c r="F246" t="s">
        <v>2758</v>
      </c>
      <c r="G246" t="s">
        <v>1020</v>
      </c>
      <c r="H246" t="str">
        <f t="shared" si="3"/>
        <v>242สศศ.</v>
      </c>
    </row>
    <row r="247" spans="1:8" x14ac:dyDescent="0.2">
      <c r="A247">
        <v>20583</v>
      </c>
      <c r="B247" t="s">
        <v>21293</v>
      </c>
      <c r="C247">
        <f>COUNTIFS($B$5:$B247,$B247)</f>
        <v>243</v>
      </c>
      <c r="D247" t="s">
        <v>21652</v>
      </c>
      <c r="E247" t="s">
        <v>602</v>
      </c>
      <c r="F247" t="s">
        <v>2758</v>
      </c>
      <c r="G247" t="s">
        <v>1020</v>
      </c>
      <c r="H247" t="str">
        <f t="shared" si="3"/>
        <v>243สศศ.</v>
      </c>
    </row>
    <row r="248" spans="1:8" x14ac:dyDescent="0.2">
      <c r="A248">
        <v>20584</v>
      </c>
      <c r="B248" t="s">
        <v>21293</v>
      </c>
      <c r="C248">
        <f>COUNTIFS($B$5:$B248,$B248)</f>
        <v>244</v>
      </c>
      <c r="D248" t="s">
        <v>21653</v>
      </c>
      <c r="E248" t="s">
        <v>602</v>
      </c>
      <c r="F248" t="s">
        <v>2758</v>
      </c>
      <c r="G248" t="s">
        <v>1020</v>
      </c>
      <c r="H248" t="str">
        <f t="shared" si="3"/>
        <v>244สศศ.</v>
      </c>
    </row>
    <row r="249" spans="1:8" x14ac:dyDescent="0.2">
      <c r="A249">
        <v>20585</v>
      </c>
      <c r="B249" t="s">
        <v>21293</v>
      </c>
      <c r="C249">
        <f>COUNTIFS($B$5:$B249,$B249)</f>
        <v>245</v>
      </c>
      <c r="D249" t="s">
        <v>21654</v>
      </c>
      <c r="E249" t="s">
        <v>602</v>
      </c>
      <c r="F249" t="s">
        <v>2758</v>
      </c>
      <c r="G249" t="s">
        <v>1020</v>
      </c>
      <c r="H249" t="str">
        <f t="shared" si="3"/>
        <v>245สศศ.</v>
      </c>
    </row>
    <row r="250" spans="1:8" x14ac:dyDescent="0.2">
      <c r="A250">
        <v>20586</v>
      </c>
      <c r="B250" t="s">
        <v>21293</v>
      </c>
      <c r="C250">
        <f>COUNTIFS($B$5:$B250,$B250)</f>
        <v>246</v>
      </c>
      <c r="D250" t="s">
        <v>21655</v>
      </c>
      <c r="E250" t="s">
        <v>602</v>
      </c>
      <c r="F250" t="s">
        <v>2758</v>
      </c>
      <c r="G250" t="s">
        <v>1020</v>
      </c>
      <c r="H250" t="str">
        <f t="shared" si="3"/>
        <v>246สศศ.</v>
      </c>
    </row>
    <row r="251" spans="1:8" x14ac:dyDescent="0.2">
      <c r="A251">
        <v>20587</v>
      </c>
      <c r="B251" t="s">
        <v>21293</v>
      </c>
      <c r="C251">
        <f>COUNTIFS($B$5:$B251,$B251)</f>
        <v>247</v>
      </c>
      <c r="D251" t="s">
        <v>21656</v>
      </c>
      <c r="E251" t="s">
        <v>602</v>
      </c>
      <c r="F251" t="s">
        <v>2758</v>
      </c>
      <c r="G251" t="s">
        <v>1020</v>
      </c>
      <c r="H251" t="str">
        <f t="shared" si="3"/>
        <v>247สศศ.</v>
      </c>
    </row>
    <row r="252" spans="1:8" x14ac:dyDescent="0.2">
      <c r="A252">
        <v>20588</v>
      </c>
      <c r="B252" t="s">
        <v>21293</v>
      </c>
      <c r="C252">
        <f>COUNTIFS($B$5:$B252,$B252)</f>
        <v>248</v>
      </c>
      <c r="D252" t="s">
        <v>21657</v>
      </c>
      <c r="E252" t="s">
        <v>602</v>
      </c>
      <c r="F252" t="s">
        <v>2758</v>
      </c>
      <c r="G252" t="s">
        <v>1020</v>
      </c>
      <c r="H252" t="str">
        <f t="shared" si="3"/>
        <v>248สศศ.</v>
      </c>
    </row>
    <row r="253" spans="1:8" x14ac:dyDescent="0.2">
      <c r="A253">
        <v>20589</v>
      </c>
      <c r="B253" t="s">
        <v>21293</v>
      </c>
      <c r="C253">
        <f>COUNTIFS($B$5:$B253,$B253)</f>
        <v>249</v>
      </c>
      <c r="D253" t="s">
        <v>21658</v>
      </c>
      <c r="E253" t="s">
        <v>602</v>
      </c>
      <c r="F253" t="s">
        <v>2758</v>
      </c>
      <c r="G253" t="s">
        <v>1020</v>
      </c>
      <c r="H253" t="str">
        <f t="shared" si="3"/>
        <v>249สศศ.</v>
      </c>
    </row>
    <row r="254" spans="1:8" x14ac:dyDescent="0.2">
      <c r="A254">
        <v>20590</v>
      </c>
      <c r="B254" t="s">
        <v>21293</v>
      </c>
      <c r="C254">
        <f>COUNTIFS($B$5:$B254,$B254)</f>
        <v>250</v>
      </c>
      <c r="D254" t="s">
        <v>21659</v>
      </c>
      <c r="E254" t="s">
        <v>602</v>
      </c>
      <c r="F254" t="s">
        <v>2758</v>
      </c>
      <c r="G254" t="s">
        <v>1020</v>
      </c>
      <c r="H254" t="str">
        <f t="shared" si="3"/>
        <v>250สศศ.</v>
      </c>
    </row>
    <row r="255" spans="1:8" x14ac:dyDescent="0.2">
      <c r="A255">
        <v>20591</v>
      </c>
      <c r="B255" t="s">
        <v>21293</v>
      </c>
      <c r="C255">
        <f>COUNTIFS($B$5:$B255,$B255)</f>
        <v>251</v>
      </c>
      <c r="D255" t="s">
        <v>21660</v>
      </c>
      <c r="E255" t="s">
        <v>602</v>
      </c>
      <c r="F255" t="s">
        <v>2758</v>
      </c>
      <c r="G255" t="s">
        <v>1020</v>
      </c>
      <c r="H255" t="str">
        <f t="shared" si="3"/>
        <v>251สศศ.</v>
      </c>
    </row>
    <row r="256" spans="1:8" x14ac:dyDescent="0.2">
      <c r="A256">
        <v>20592</v>
      </c>
      <c r="B256" t="s">
        <v>21293</v>
      </c>
      <c r="C256">
        <f>COUNTIFS($B$5:$B256,$B256)</f>
        <v>252</v>
      </c>
      <c r="D256" t="s">
        <v>21661</v>
      </c>
      <c r="E256" t="s">
        <v>602</v>
      </c>
      <c r="F256" t="s">
        <v>2758</v>
      </c>
      <c r="G256" t="s">
        <v>1020</v>
      </c>
      <c r="H256" t="str">
        <f t="shared" si="3"/>
        <v>252สศศ.</v>
      </c>
    </row>
    <row r="257" spans="1:8" x14ac:dyDescent="0.2">
      <c r="A257">
        <v>20593</v>
      </c>
      <c r="B257" t="s">
        <v>21293</v>
      </c>
      <c r="C257">
        <f>COUNTIFS($B$5:$B257,$B257)</f>
        <v>253</v>
      </c>
      <c r="D257" t="s">
        <v>21662</v>
      </c>
      <c r="E257" t="s">
        <v>602</v>
      </c>
      <c r="F257" t="s">
        <v>2758</v>
      </c>
      <c r="G257" t="s">
        <v>1020</v>
      </c>
      <c r="H257" t="str">
        <f t="shared" si="3"/>
        <v>253สศศ.</v>
      </c>
    </row>
    <row r="258" spans="1:8" x14ac:dyDescent="0.2">
      <c r="A258">
        <v>20594</v>
      </c>
      <c r="B258" t="s">
        <v>21293</v>
      </c>
      <c r="C258">
        <f>COUNTIFS($B$5:$B258,$B258)</f>
        <v>254</v>
      </c>
      <c r="D258" t="s">
        <v>21663</v>
      </c>
      <c r="E258" t="s">
        <v>602</v>
      </c>
      <c r="F258" t="s">
        <v>2758</v>
      </c>
      <c r="G258" t="s">
        <v>1020</v>
      </c>
      <c r="H258" t="str">
        <f t="shared" si="3"/>
        <v>254สศศ.</v>
      </c>
    </row>
    <row r="259" spans="1:8" x14ac:dyDescent="0.2">
      <c r="A259">
        <v>20595</v>
      </c>
      <c r="B259" t="s">
        <v>21293</v>
      </c>
      <c r="C259">
        <f>COUNTIFS($B$5:$B259,$B259)</f>
        <v>255</v>
      </c>
      <c r="D259" t="s">
        <v>21664</v>
      </c>
      <c r="E259" t="s">
        <v>602</v>
      </c>
      <c r="F259" t="s">
        <v>2758</v>
      </c>
      <c r="G259" t="s">
        <v>1020</v>
      </c>
      <c r="H259" t="str">
        <f t="shared" si="3"/>
        <v>255สศศ.</v>
      </c>
    </row>
    <row r="260" spans="1:8" x14ac:dyDescent="0.2">
      <c r="A260">
        <v>20596</v>
      </c>
      <c r="B260" t="s">
        <v>21293</v>
      </c>
      <c r="C260">
        <f>COUNTIFS($B$5:$B260,$B260)</f>
        <v>256</v>
      </c>
      <c r="D260" t="s">
        <v>21665</v>
      </c>
      <c r="E260" t="s">
        <v>602</v>
      </c>
      <c r="F260" t="s">
        <v>2758</v>
      </c>
      <c r="G260" t="s">
        <v>1020</v>
      </c>
      <c r="H260" t="str">
        <f t="shared" si="3"/>
        <v>256สศศ.</v>
      </c>
    </row>
    <row r="261" spans="1:8" x14ac:dyDescent="0.2">
      <c r="A261">
        <v>20597</v>
      </c>
      <c r="B261" t="s">
        <v>21293</v>
      </c>
      <c r="C261">
        <f>COUNTIFS($B$5:$B261,$B261)</f>
        <v>257</v>
      </c>
      <c r="D261" t="s">
        <v>21666</v>
      </c>
      <c r="E261" t="s">
        <v>602</v>
      </c>
      <c r="F261" t="s">
        <v>2758</v>
      </c>
      <c r="G261" t="s">
        <v>1020</v>
      </c>
      <c r="H261" t="str">
        <f t="shared" ref="H261:H324" si="4">C261&amp;B261</f>
        <v>257สศศ.</v>
      </c>
    </row>
    <row r="262" spans="1:8" x14ac:dyDescent="0.2">
      <c r="A262">
        <v>20598</v>
      </c>
      <c r="B262" t="s">
        <v>21293</v>
      </c>
      <c r="C262">
        <f>COUNTIFS($B$5:$B262,$B262)</f>
        <v>258</v>
      </c>
      <c r="D262" t="s">
        <v>21667</v>
      </c>
      <c r="E262" t="s">
        <v>602</v>
      </c>
      <c r="F262" t="s">
        <v>2758</v>
      </c>
      <c r="G262" t="s">
        <v>1020</v>
      </c>
      <c r="H262" t="str">
        <f t="shared" si="4"/>
        <v>258สศศ.</v>
      </c>
    </row>
    <row r="263" spans="1:8" x14ac:dyDescent="0.2">
      <c r="A263">
        <v>20599</v>
      </c>
      <c r="B263" t="s">
        <v>21293</v>
      </c>
      <c r="C263">
        <f>COUNTIFS($B$5:$B263,$B263)</f>
        <v>259</v>
      </c>
      <c r="D263" t="s">
        <v>21668</v>
      </c>
      <c r="E263" t="s">
        <v>602</v>
      </c>
      <c r="F263" t="s">
        <v>2758</v>
      </c>
      <c r="G263" t="s">
        <v>1020</v>
      </c>
      <c r="H263" t="str">
        <f t="shared" si="4"/>
        <v>259สศศ.</v>
      </c>
    </row>
    <row r="264" spans="1:8" x14ac:dyDescent="0.2">
      <c r="A264">
        <v>20600</v>
      </c>
      <c r="B264" t="s">
        <v>21293</v>
      </c>
      <c r="C264">
        <f>COUNTIFS($B$5:$B264,$B264)</f>
        <v>260</v>
      </c>
      <c r="D264" t="s">
        <v>21669</v>
      </c>
      <c r="E264" t="s">
        <v>602</v>
      </c>
      <c r="F264" t="s">
        <v>2758</v>
      </c>
      <c r="G264" t="s">
        <v>1020</v>
      </c>
      <c r="H264" t="str">
        <f t="shared" si="4"/>
        <v>260สศศ.</v>
      </c>
    </row>
    <row r="265" spans="1:8" x14ac:dyDescent="0.2">
      <c r="A265">
        <v>20601</v>
      </c>
      <c r="B265" t="s">
        <v>21293</v>
      </c>
      <c r="C265">
        <f>COUNTIFS($B$5:$B265,$B265)</f>
        <v>261</v>
      </c>
      <c r="D265" t="s">
        <v>21670</v>
      </c>
      <c r="E265" t="s">
        <v>602</v>
      </c>
      <c r="F265" t="s">
        <v>2758</v>
      </c>
      <c r="G265" t="s">
        <v>1020</v>
      </c>
      <c r="H265" t="str">
        <f t="shared" si="4"/>
        <v>261สศศ.</v>
      </c>
    </row>
    <row r="266" spans="1:8" x14ac:dyDescent="0.2">
      <c r="A266">
        <v>20602</v>
      </c>
      <c r="B266" t="s">
        <v>21293</v>
      </c>
      <c r="C266">
        <f>COUNTIFS($B$5:$B266,$B266)</f>
        <v>262</v>
      </c>
      <c r="D266" t="s">
        <v>21671</v>
      </c>
      <c r="E266" t="s">
        <v>602</v>
      </c>
      <c r="F266" t="s">
        <v>2758</v>
      </c>
      <c r="G266" t="s">
        <v>1020</v>
      </c>
      <c r="H266" t="str">
        <f t="shared" si="4"/>
        <v>262สศศ.</v>
      </c>
    </row>
    <row r="267" spans="1:8" x14ac:dyDescent="0.2">
      <c r="A267">
        <v>20603</v>
      </c>
      <c r="B267" t="s">
        <v>21293</v>
      </c>
      <c r="C267">
        <f>COUNTIFS($B$5:$B267,$B267)</f>
        <v>263</v>
      </c>
      <c r="D267" t="s">
        <v>21672</v>
      </c>
      <c r="E267" t="s">
        <v>602</v>
      </c>
      <c r="F267" t="s">
        <v>2758</v>
      </c>
      <c r="G267" t="s">
        <v>1020</v>
      </c>
      <c r="H267" t="str">
        <f t="shared" si="4"/>
        <v>263สศศ.</v>
      </c>
    </row>
    <row r="268" spans="1:8" x14ac:dyDescent="0.2">
      <c r="A268">
        <v>20604</v>
      </c>
      <c r="B268" t="s">
        <v>21293</v>
      </c>
      <c r="C268">
        <f>COUNTIFS($B$5:$B268,$B268)</f>
        <v>264</v>
      </c>
      <c r="D268" t="s">
        <v>21673</v>
      </c>
      <c r="E268" t="s">
        <v>602</v>
      </c>
      <c r="F268" t="s">
        <v>2758</v>
      </c>
      <c r="G268" t="s">
        <v>1020</v>
      </c>
      <c r="H268" t="str">
        <f t="shared" si="4"/>
        <v>264สศศ.</v>
      </c>
    </row>
    <row r="269" spans="1:8" x14ac:dyDescent="0.2">
      <c r="A269">
        <v>20605</v>
      </c>
      <c r="B269" t="s">
        <v>21293</v>
      </c>
      <c r="C269">
        <f>COUNTIFS($B$5:$B269,$B269)</f>
        <v>265</v>
      </c>
      <c r="D269" t="s">
        <v>21674</v>
      </c>
      <c r="E269" t="s">
        <v>602</v>
      </c>
      <c r="F269" t="s">
        <v>2758</v>
      </c>
      <c r="G269" t="s">
        <v>1020</v>
      </c>
      <c r="H269" t="str">
        <f t="shared" si="4"/>
        <v>265สศศ.</v>
      </c>
    </row>
    <row r="270" spans="1:8" x14ac:dyDescent="0.2">
      <c r="A270">
        <v>20606</v>
      </c>
      <c r="B270" t="s">
        <v>21293</v>
      </c>
      <c r="C270">
        <f>COUNTIFS($B$5:$B270,$B270)</f>
        <v>266</v>
      </c>
      <c r="D270" t="s">
        <v>21675</v>
      </c>
      <c r="E270" t="s">
        <v>602</v>
      </c>
      <c r="F270" t="s">
        <v>2758</v>
      </c>
      <c r="G270" t="s">
        <v>1020</v>
      </c>
      <c r="H270" t="str">
        <f t="shared" si="4"/>
        <v>266สศศ.</v>
      </c>
    </row>
    <row r="271" spans="1:8" x14ac:dyDescent="0.2">
      <c r="A271">
        <v>20607</v>
      </c>
      <c r="B271" t="s">
        <v>21293</v>
      </c>
      <c r="C271">
        <f>COUNTIFS($B$5:$B271,$B271)</f>
        <v>267</v>
      </c>
      <c r="D271" t="s">
        <v>21676</v>
      </c>
      <c r="E271" t="s">
        <v>602</v>
      </c>
      <c r="F271" t="s">
        <v>2758</v>
      </c>
      <c r="G271" t="s">
        <v>1020</v>
      </c>
      <c r="H271" t="str">
        <f t="shared" si="4"/>
        <v>267สศศ.</v>
      </c>
    </row>
    <row r="272" spans="1:8" x14ac:dyDescent="0.2">
      <c r="A272">
        <v>20608</v>
      </c>
      <c r="B272" t="s">
        <v>21293</v>
      </c>
      <c r="C272">
        <f>COUNTIFS($B$5:$B272,$B272)</f>
        <v>268</v>
      </c>
      <c r="D272" t="s">
        <v>21677</v>
      </c>
      <c r="E272" t="s">
        <v>602</v>
      </c>
      <c r="F272" t="s">
        <v>2758</v>
      </c>
      <c r="G272" t="s">
        <v>1020</v>
      </c>
      <c r="H272" t="str">
        <f t="shared" si="4"/>
        <v>268สศศ.</v>
      </c>
    </row>
    <row r="273" spans="1:8" x14ac:dyDescent="0.2">
      <c r="A273">
        <v>20609</v>
      </c>
      <c r="B273" t="s">
        <v>21293</v>
      </c>
      <c r="C273">
        <f>COUNTIFS($B$5:$B273,$B273)</f>
        <v>269</v>
      </c>
      <c r="D273" t="s">
        <v>21678</v>
      </c>
      <c r="E273" t="s">
        <v>602</v>
      </c>
      <c r="F273" t="s">
        <v>2758</v>
      </c>
      <c r="G273" t="s">
        <v>1020</v>
      </c>
      <c r="H273" t="str">
        <f t="shared" si="4"/>
        <v>269สศศ.</v>
      </c>
    </row>
    <row r="274" spans="1:8" x14ac:dyDescent="0.2">
      <c r="A274">
        <v>20610</v>
      </c>
      <c r="B274" t="s">
        <v>21293</v>
      </c>
      <c r="C274">
        <f>COUNTIFS($B$5:$B274,$B274)</f>
        <v>270</v>
      </c>
      <c r="D274" t="s">
        <v>21679</v>
      </c>
      <c r="E274" t="s">
        <v>602</v>
      </c>
      <c r="F274" t="s">
        <v>2758</v>
      </c>
      <c r="G274" t="s">
        <v>1020</v>
      </c>
      <c r="H274" t="str">
        <f t="shared" si="4"/>
        <v>270สศศ.</v>
      </c>
    </row>
    <row r="275" spans="1:8" x14ac:dyDescent="0.2">
      <c r="A275">
        <v>20611</v>
      </c>
      <c r="B275" t="s">
        <v>21293</v>
      </c>
      <c r="C275">
        <f>COUNTIFS($B$5:$B275,$B275)</f>
        <v>271</v>
      </c>
      <c r="D275" t="s">
        <v>21680</v>
      </c>
      <c r="E275" t="s">
        <v>602</v>
      </c>
      <c r="F275" t="s">
        <v>2758</v>
      </c>
      <c r="G275" t="s">
        <v>1020</v>
      </c>
      <c r="H275" t="str">
        <f t="shared" si="4"/>
        <v>271สศศ.</v>
      </c>
    </row>
    <row r="276" spans="1:8" x14ac:dyDescent="0.2">
      <c r="A276">
        <v>20612</v>
      </c>
      <c r="B276" t="s">
        <v>21293</v>
      </c>
      <c r="C276">
        <f>COUNTIFS($B$5:$B276,$B276)</f>
        <v>272</v>
      </c>
      <c r="D276" t="s">
        <v>21681</v>
      </c>
      <c r="E276" t="s">
        <v>602</v>
      </c>
      <c r="F276" t="s">
        <v>2758</v>
      </c>
      <c r="G276" t="s">
        <v>1020</v>
      </c>
      <c r="H276" t="str">
        <f t="shared" si="4"/>
        <v>272สศศ.</v>
      </c>
    </row>
    <row r="277" spans="1:8" x14ac:dyDescent="0.2">
      <c r="A277">
        <v>20613</v>
      </c>
      <c r="B277" t="s">
        <v>21293</v>
      </c>
      <c r="C277">
        <f>COUNTIFS($B$5:$B277,$B277)</f>
        <v>273</v>
      </c>
      <c r="D277" t="s">
        <v>21682</v>
      </c>
      <c r="E277" t="s">
        <v>602</v>
      </c>
      <c r="F277" t="s">
        <v>2758</v>
      </c>
      <c r="G277" t="s">
        <v>1020</v>
      </c>
      <c r="H277" t="str">
        <f t="shared" si="4"/>
        <v>273สศศ.</v>
      </c>
    </row>
    <row r="278" spans="1:8" x14ac:dyDescent="0.2">
      <c r="A278">
        <v>20614</v>
      </c>
      <c r="B278" t="s">
        <v>21293</v>
      </c>
      <c r="C278">
        <f>COUNTIFS($B$5:$B278,$B278)</f>
        <v>274</v>
      </c>
      <c r="D278" t="s">
        <v>21683</v>
      </c>
      <c r="E278" t="s">
        <v>602</v>
      </c>
      <c r="F278" t="s">
        <v>2758</v>
      </c>
      <c r="G278" t="s">
        <v>1020</v>
      </c>
      <c r="H278" t="str">
        <f t="shared" si="4"/>
        <v>274สศศ.</v>
      </c>
    </row>
    <row r="279" spans="1:8" x14ac:dyDescent="0.2">
      <c r="A279">
        <v>20615</v>
      </c>
      <c r="B279" t="s">
        <v>21293</v>
      </c>
      <c r="C279">
        <f>COUNTIFS($B$5:$B279,$B279)</f>
        <v>275</v>
      </c>
      <c r="D279" t="s">
        <v>21684</v>
      </c>
      <c r="E279" t="s">
        <v>602</v>
      </c>
      <c r="F279" t="s">
        <v>2758</v>
      </c>
      <c r="G279" t="s">
        <v>1020</v>
      </c>
      <c r="H279" t="str">
        <f t="shared" si="4"/>
        <v>275สศศ.</v>
      </c>
    </row>
    <row r="280" spans="1:8" x14ac:dyDescent="0.2">
      <c r="A280">
        <v>20616</v>
      </c>
      <c r="B280" t="s">
        <v>21293</v>
      </c>
      <c r="C280">
        <f>COUNTIFS($B$5:$B280,$B280)</f>
        <v>276</v>
      </c>
      <c r="D280" t="s">
        <v>21685</v>
      </c>
      <c r="E280" t="s">
        <v>602</v>
      </c>
      <c r="F280" t="s">
        <v>2758</v>
      </c>
      <c r="G280" t="s">
        <v>1020</v>
      </c>
      <c r="H280" t="str">
        <f t="shared" si="4"/>
        <v>276สศศ.</v>
      </c>
    </row>
    <row r="281" spans="1:8" x14ac:dyDescent="0.2">
      <c r="A281">
        <v>20617</v>
      </c>
      <c r="B281" t="s">
        <v>21293</v>
      </c>
      <c r="C281">
        <f>COUNTIFS($B$5:$B281,$B281)</f>
        <v>277</v>
      </c>
      <c r="D281" t="s">
        <v>21686</v>
      </c>
      <c r="E281" t="s">
        <v>602</v>
      </c>
      <c r="F281" t="s">
        <v>2758</v>
      </c>
      <c r="G281" t="s">
        <v>1020</v>
      </c>
      <c r="H281" t="str">
        <f t="shared" si="4"/>
        <v>277สศศ.</v>
      </c>
    </row>
    <row r="282" spans="1:8" x14ac:dyDescent="0.2">
      <c r="A282">
        <v>20618</v>
      </c>
      <c r="B282" t="s">
        <v>21293</v>
      </c>
      <c r="C282">
        <f>COUNTIFS($B$5:$B282,$B282)</f>
        <v>278</v>
      </c>
      <c r="D282" t="s">
        <v>21687</v>
      </c>
      <c r="E282" t="s">
        <v>602</v>
      </c>
      <c r="F282" t="s">
        <v>2758</v>
      </c>
      <c r="G282" t="s">
        <v>1020</v>
      </c>
      <c r="H282" t="str">
        <f t="shared" si="4"/>
        <v>278สศศ.</v>
      </c>
    </row>
    <row r="283" spans="1:8" x14ac:dyDescent="0.2">
      <c r="A283">
        <v>20619</v>
      </c>
      <c r="B283" t="s">
        <v>21293</v>
      </c>
      <c r="C283">
        <f>COUNTIFS($B$5:$B283,$B283)</f>
        <v>279</v>
      </c>
      <c r="D283" t="s">
        <v>21688</v>
      </c>
      <c r="E283" t="s">
        <v>602</v>
      </c>
      <c r="F283" t="s">
        <v>2758</v>
      </c>
      <c r="G283" t="s">
        <v>1020</v>
      </c>
      <c r="H283" t="str">
        <f t="shared" si="4"/>
        <v>279สศศ.</v>
      </c>
    </row>
    <row r="284" spans="1:8" x14ac:dyDescent="0.2">
      <c r="A284">
        <v>20620</v>
      </c>
      <c r="B284" t="s">
        <v>21293</v>
      </c>
      <c r="C284">
        <f>COUNTIFS($B$5:$B284,$B284)</f>
        <v>280</v>
      </c>
      <c r="D284" t="s">
        <v>21689</v>
      </c>
      <c r="E284" t="s">
        <v>602</v>
      </c>
      <c r="F284" t="s">
        <v>2758</v>
      </c>
      <c r="G284" t="s">
        <v>1020</v>
      </c>
      <c r="H284" t="str">
        <f t="shared" si="4"/>
        <v>280สศศ.</v>
      </c>
    </row>
    <row r="285" spans="1:8" x14ac:dyDescent="0.2">
      <c r="A285">
        <v>20621</v>
      </c>
      <c r="B285" t="s">
        <v>21293</v>
      </c>
      <c r="C285">
        <f>COUNTIFS($B$5:$B285,$B285)</f>
        <v>281</v>
      </c>
      <c r="D285" t="s">
        <v>21690</v>
      </c>
      <c r="E285" t="s">
        <v>602</v>
      </c>
      <c r="F285" t="s">
        <v>2758</v>
      </c>
      <c r="G285" t="s">
        <v>1020</v>
      </c>
      <c r="H285" t="str">
        <f t="shared" si="4"/>
        <v>281สศศ.</v>
      </c>
    </row>
    <row r="286" spans="1:8" x14ac:dyDescent="0.2">
      <c r="A286">
        <v>20622</v>
      </c>
      <c r="B286" t="s">
        <v>21293</v>
      </c>
      <c r="C286">
        <f>COUNTIFS($B$5:$B286,$B286)</f>
        <v>282</v>
      </c>
      <c r="D286" t="s">
        <v>21691</v>
      </c>
      <c r="E286" t="s">
        <v>602</v>
      </c>
      <c r="F286" t="s">
        <v>2758</v>
      </c>
      <c r="G286" t="s">
        <v>1020</v>
      </c>
      <c r="H286" t="str">
        <f t="shared" si="4"/>
        <v>282สศศ.</v>
      </c>
    </row>
    <row r="287" spans="1:8" x14ac:dyDescent="0.2">
      <c r="A287">
        <v>20623</v>
      </c>
      <c r="B287" t="s">
        <v>21293</v>
      </c>
      <c r="C287">
        <f>COUNTIFS($B$5:$B287,$B287)</f>
        <v>283</v>
      </c>
      <c r="D287" t="s">
        <v>21692</v>
      </c>
      <c r="E287" t="s">
        <v>602</v>
      </c>
      <c r="F287" t="s">
        <v>2758</v>
      </c>
      <c r="G287" t="s">
        <v>1020</v>
      </c>
      <c r="H287" t="str">
        <f t="shared" si="4"/>
        <v>283สศศ.</v>
      </c>
    </row>
    <row r="288" spans="1:8" x14ac:dyDescent="0.2">
      <c r="A288">
        <v>20624</v>
      </c>
      <c r="B288" t="s">
        <v>21293</v>
      </c>
      <c r="C288">
        <f>COUNTIFS($B$5:$B288,$B288)</f>
        <v>284</v>
      </c>
      <c r="D288" t="s">
        <v>21693</v>
      </c>
      <c r="E288" t="s">
        <v>602</v>
      </c>
      <c r="F288" t="s">
        <v>2758</v>
      </c>
      <c r="G288" t="s">
        <v>1020</v>
      </c>
      <c r="H288" t="str">
        <f t="shared" si="4"/>
        <v>284สศศ.</v>
      </c>
    </row>
    <row r="289" spans="1:8" x14ac:dyDescent="0.2">
      <c r="A289">
        <v>20625</v>
      </c>
      <c r="B289" t="s">
        <v>21293</v>
      </c>
      <c r="C289">
        <f>COUNTIFS($B$5:$B289,$B289)</f>
        <v>285</v>
      </c>
      <c r="D289" t="s">
        <v>21694</v>
      </c>
      <c r="E289" t="s">
        <v>602</v>
      </c>
      <c r="F289" t="s">
        <v>2758</v>
      </c>
      <c r="G289" t="s">
        <v>1020</v>
      </c>
      <c r="H289" t="str">
        <f t="shared" si="4"/>
        <v>285สศศ.</v>
      </c>
    </row>
    <row r="290" spans="1:8" x14ac:dyDescent="0.2">
      <c r="A290">
        <v>20626</v>
      </c>
      <c r="B290" t="s">
        <v>21293</v>
      </c>
      <c r="C290">
        <f>COUNTIFS($B$5:$B290,$B290)</f>
        <v>286</v>
      </c>
      <c r="D290" t="s">
        <v>21695</v>
      </c>
      <c r="E290" t="s">
        <v>602</v>
      </c>
      <c r="F290" t="s">
        <v>2758</v>
      </c>
      <c r="G290" t="s">
        <v>1020</v>
      </c>
      <c r="H290" t="str">
        <f t="shared" si="4"/>
        <v>286สศศ.</v>
      </c>
    </row>
    <row r="291" spans="1:8" x14ac:dyDescent="0.2">
      <c r="A291">
        <v>20627</v>
      </c>
      <c r="B291" t="s">
        <v>21293</v>
      </c>
      <c r="C291">
        <f>COUNTIFS($B$5:$B291,$B291)</f>
        <v>287</v>
      </c>
      <c r="D291" t="s">
        <v>21696</v>
      </c>
      <c r="E291" t="s">
        <v>602</v>
      </c>
      <c r="F291" t="s">
        <v>2758</v>
      </c>
      <c r="G291" t="s">
        <v>1020</v>
      </c>
      <c r="H291" t="str">
        <f t="shared" si="4"/>
        <v>287สศศ.</v>
      </c>
    </row>
    <row r="292" spans="1:8" x14ac:dyDescent="0.2">
      <c r="A292">
        <v>20628</v>
      </c>
      <c r="B292" t="s">
        <v>21293</v>
      </c>
      <c r="C292">
        <f>COUNTIFS($B$5:$B292,$B292)</f>
        <v>288</v>
      </c>
      <c r="D292" t="s">
        <v>21697</v>
      </c>
      <c r="E292" t="s">
        <v>602</v>
      </c>
      <c r="F292" t="s">
        <v>2758</v>
      </c>
      <c r="G292" t="s">
        <v>1020</v>
      </c>
      <c r="H292" t="str">
        <f t="shared" si="4"/>
        <v>288สศศ.</v>
      </c>
    </row>
    <row r="293" spans="1:8" x14ac:dyDescent="0.2">
      <c r="A293">
        <v>20629</v>
      </c>
      <c r="B293" t="s">
        <v>21293</v>
      </c>
      <c r="C293">
        <f>COUNTIFS($B$5:$B293,$B293)</f>
        <v>289</v>
      </c>
      <c r="D293" t="s">
        <v>21698</v>
      </c>
      <c r="E293" t="s">
        <v>602</v>
      </c>
      <c r="F293" t="s">
        <v>2758</v>
      </c>
      <c r="G293" t="s">
        <v>1020</v>
      </c>
      <c r="H293" t="str">
        <f t="shared" si="4"/>
        <v>289สศศ.</v>
      </c>
    </row>
    <row r="294" spans="1:8" x14ac:dyDescent="0.2">
      <c r="A294">
        <v>20630</v>
      </c>
      <c r="B294" t="s">
        <v>21293</v>
      </c>
      <c r="C294">
        <f>COUNTIFS($B$5:$B294,$B294)</f>
        <v>290</v>
      </c>
      <c r="D294" t="s">
        <v>21699</v>
      </c>
      <c r="E294" t="s">
        <v>602</v>
      </c>
      <c r="F294" t="s">
        <v>2758</v>
      </c>
      <c r="G294" t="s">
        <v>1020</v>
      </c>
      <c r="H294" t="str">
        <f t="shared" si="4"/>
        <v>290สศศ.</v>
      </c>
    </row>
    <row r="295" spans="1:8" x14ac:dyDescent="0.2">
      <c r="A295">
        <v>20631</v>
      </c>
      <c r="B295" t="s">
        <v>21293</v>
      </c>
      <c r="C295">
        <f>COUNTIFS($B$5:$B295,$B295)</f>
        <v>291</v>
      </c>
      <c r="D295" t="s">
        <v>21700</v>
      </c>
      <c r="E295" t="s">
        <v>602</v>
      </c>
      <c r="F295" t="s">
        <v>2758</v>
      </c>
      <c r="G295" t="s">
        <v>1020</v>
      </c>
      <c r="H295" t="str">
        <f t="shared" si="4"/>
        <v>291สศศ.</v>
      </c>
    </row>
    <row r="296" spans="1:8" x14ac:dyDescent="0.2">
      <c r="A296">
        <v>20632</v>
      </c>
      <c r="B296" t="s">
        <v>21293</v>
      </c>
      <c r="C296">
        <f>COUNTIFS($B$5:$B296,$B296)</f>
        <v>292</v>
      </c>
      <c r="D296" t="s">
        <v>21701</v>
      </c>
      <c r="E296" t="s">
        <v>602</v>
      </c>
      <c r="F296" t="s">
        <v>2758</v>
      </c>
      <c r="G296" t="s">
        <v>1020</v>
      </c>
      <c r="H296" t="str">
        <f t="shared" si="4"/>
        <v>292สศศ.</v>
      </c>
    </row>
    <row r="297" spans="1:8" x14ac:dyDescent="0.2">
      <c r="A297">
        <v>20633</v>
      </c>
      <c r="B297" t="s">
        <v>21293</v>
      </c>
      <c r="C297">
        <f>COUNTIFS($B$5:$B297,$B297)</f>
        <v>293</v>
      </c>
      <c r="D297" t="s">
        <v>21702</v>
      </c>
      <c r="E297" t="s">
        <v>602</v>
      </c>
      <c r="F297" t="s">
        <v>2758</v>
      </c>
      <c r="G297" t="s">
        <v>1020</v>
      </c>
      <c r="H297" t="str">
        <f t="shared" si="4"/>
        <v>293สศศ.</v>
      </c>
    </row>
    <row r="298" spans="1:8" x14ac:dyDescent="0.2">
      <c r="A298">
        <v>20634</v>
      </c>
      <c r="B298" t="s">
        <v>21293</v>
      </c>
      <c r="C298">
        <f>COUNTIFS($B$5:$B298,$B298)</f>
        <v>294</v>
      </c>
      <c r="D298" t="s">
        <v>21703</v>
      </c>
      <c r="E298" t="s">
        <v>602</v>
      </c>
      <c r="F298" t="s">
        <v>2758</v>
      </c>
      <c r="G298" t="s">
        <v>1020</v>
      </c>
      <c r="H298" t="str">
        <f t="shared" si="4"/>
        <v>294สศศ.</v>
      </c>
    </row>
    <row r="299" spans="1:8" x14ac:dyDescent="0.2">
      <c r="A299">
        <v>20635</v>
      </c>
      <c r="B299" t="s">
        <v>21293</v>
      </c>
      <c r="C299">
        <f>COUNTIFS($B$5:$B299,$B299)</f>
        <v>295</v>
      </c>
      <c r="D299" t="s">
        <v>21704</v>
      </c>
      <c r="E299" t="s">
        <v>602</v>
      </c>
      <c r="F299" t="s">
        <v>2758</v>
      </c>
      <c r="G299" t="s">
        <v>1020</v>
      </c>
      <c r="H299" t="str">
        <f t="shared" si="4"/>
        <v>295สศศ.</v>
      </c>
    </row>
    <row r="300" spans="1:8" x14ac:dyDescent="0.2">
      <c r="A300">
        <v>20636</v>
      </c>
      <c r="B300" t="s">
        <v>21293</v>
      </c>
      <c r="C300">
        <f>COUNTIFS($B$5:$B300,$B300)</f>
        <v>296</v>
      </c>
      <c r="D300" t="s">
        <v>21705</v>
      </c>
      <c r="E300" t="s">
        <v>602</v>
      </c>
      <c r="F300" t="s">
        <v>2758</v>
      </c>
      <c r="G300" t="s">
        <v>1020</v>
      </c>
      <c r="H300" t="str">
        <f t="shared" si="4"/>
        <v>296สศศ.</v>
      </c>
    </row>
    <row r="301" spans="1:8" x14ac:dyDescent="0.2">
      <c r="A301">
        <v>20637</v>
      </c>
      <c r="B301" t="s">
        <v>21293</v>
      </c>
      <c r="C301">
        <f>COUNTIFS($B$5:$B301,$B301)</f>
        <v>297</v>
      </c>
      <c r="D301" t="s">
        <v>21706</v>
      </c>
      <c r="E301" t="s">
        <v>602</v>
      </c>
      <c r="F301" t="s">
        <v>2758</v>
      </c>
      <c r="G301" t="s">
        <v>1020</v>
      </c>
      <c r="H301" t="str">
        <f t="shared" si="4"/>
        <v>297สศศ.</v>
      </c>
    </row>
    <row r="302" spans="1:8" x14ac:dyDescent="0.2">
      <c r="A302">
        <v>20638</v>
      </c>
      <c r="B302" t="s">
        <v>21293</v>
      </c>
      <c r="C302">
        <f>COUNTIFS($B$5:$B302,$B302)</f>
        <v>298</v>
      </c>
      <c r="D302" t="s">
        <v>21707</v>
      </c>
      <c r="E302" t="s">
        <v>602</v>
      </c>
      <c r="F302" t="s">
        <v>2758</v>
      </c>
      <c r="G302" t="s">
        <v>1020</v>
      </c>
      <c r="H302" t="str">
        <f t="shared" si="4"/>
        <v>298สศศ.</v>
      </c>
    </row>
    <row r="303" spans="1:8" x14ac:dyDescent="0.2">
      <c r="A303">
        <v>20639</v>
      </c>
      <c r="B303" t="s">
        <v>21293</v>
      </c>
      <c r="C303">
        <f>COUNTIFS($B$5:$B303,$B303)</f>
        <v>299</v>
      </c>
      <c r="D303" t="s">
        <v>21708</v>
      </c>
      <c r="E303" t="s">
        <v>602</v>
      </c>
      <c r="F303" t="s">
        <v>2758</v>
      </c>
      <c r="G303" t="s">
        <v>1020</v>
      </c>
      <c r="H303" t="str">
        <f t="shared" si="4"/>
        <v>299สศศ.</v>
      </c>
    </row>
    <row r="304" spans="1:8" x14ac:dyDescent="0.2">
      <c r="A304">
        <v>20640</v>
      </c>
      <c r="B304" t="s">
        <v>21293</v>
      </c>
      <c r="C304">
        <f>COUNTIFS($B$5:$B304,$B304)</f>
        <v>300</v>
      </c>
      <c r="D304" t="s">
        <v>21709</v>
      </c>
      <c r="E304" t="s">
        <v>602</v>
      </c>
      <c r="F304" t="s">
        <v>2758</v>
      </c>
      <c r="G304" t="s">
        <v>1020</v>
      </c>
      <c r="H304" t="str">
        <f t="shared" si="4"/>
        <v>300สศศ.</v>
      </c>
    </row>
    <row r="305" spans="1:8" x14ac:dyDescent="0.2">
      <c r="A305">
        <v>20641</v>
      </c>
      <c r="B305" t="s">
        <v>21293</v>
      </c>
      <c r="C305">
        <f>COUNTIFS($B$5:$B305,$B305)</f>
        <v>301</v>
      </c>
      <c r="D305" t="s">
        <v>21710</v>
      </c>
      <c r="E305" t="s">
        <v>602</v>
      </c>
      <c r="F305" t="s">
        <v>2758</v>
      </c>
      <c r="G305" t="s">
        <v>1020</v>
      </c>
      <c r="H305" t="str">
        <f t="shared" si="4"/>
        <v>301สศศ.</v>
      </c>
    </row>
    <row r="306" spans="1:8" x14ac:dyDescent="0.2">
      <c r="A306">
        <v>20642</v>
      </c>
      <c r="B306" t="s">
        <v>21293</v>
      </c>
      <c r="C306">
        <f>COUNTIFS($B$5:$B306,$B306)</f>
        <v>302</v>
      </c>
      <c r="D306" t="s">
        <v>21711</v>
      </c>
      <c r="E306" t="s">
        <v>602</v>
      </c>
      <c r="F306" t="s">
        <v>2758</v>
      </c>
      <c r="G306" t="s">
        <v>1020</v>
      </c>
      <c r="H306" t="str">
        <f t="shared" si="4"/>
        <v>302สศศ.</v>
      </c>
    </row>
    <row r="307" spans="1:8" x14ac:dyDescent="0.2">
      <c r="A307">
        <v>20643</v>
      </c>
      <c r="B307" t="s">
        <v>21293</v>
      </c>
      <c r="C307">
        <f>COUNTIFS($B$5:$B307,$B307)</f>
        <v>303</v>
      </c>
      <c r="D307" t="s">
        <v>21712</v>
      </c>
      <c r="E307" t="s">
        <v>602</v>
      </c>
      <c r="F307" t="s">
        <v>2758</v>
      </c>
      <c r="G307" t="s">
        <v>1020</v>
      </c>
      <c r="H307" t="str">
        <f t="shared" si="4"/>
        <v>303สศศ.</v>
      </c>
    </row>
    <row r="308" spans="1:8" x14ac:dyDescent="0.2">
      <c r="A308">
        <v>20644</v>
      </c>
      <c r="B308" t="s">
        <v>21293</v>
      </c>
      <c r="C308">
        <f>COUNTIFS($B$5:$B308,$B308)</f>
        <v>304</v>
      </c>
      <c r="D308" t="s">
        <v>21713</v>
      </c>
      <c r="E308" t="s">
        <v>602</v>
      </c>
      <c r="F308" t="s">
        <v>2758</v>
      </c>
      <c r="G308" t="s">
        <v>1020</v>
      </c>
      <c r="H308" t="str">
        <f t="shared" si="4"/>
        <v>304สศศ.</v>
      </c>
    </row>
    <row r="309" spans="1:8" x14ac:dyDescent="0.2">
      <c r="A309">
        <v>20645</v>
      </c>
      <c r="B309" t="s">
        <v>21293</v>
      </c>
      <c r="C309">
        <f>COUNTIFS($B$5:$B309,$B309)</f>
        <v>305</v>
      </c>
      <c r="D309" t="s">
        <v>21714</v>
      </c>
      <c r="E309" t="s">
        <v>602</v>
      </c>
      <c r="F309" t="s">
        <v>2758</v>
      </c>
      <c r="G309" t="s">
        <v>1020</v>
      </c>
      <c r="H309" t="str">
        <f t="shared" si="4"/>
        <v>305สศศ.</v>
      </c>
    </row>
    <row r="310" spans="1:8" x14ac:dyDescent="0.2">
      <c r="A310">
        <v>20646</v>
      </c>
      <c r="B310" t="s">
        <v>21293</v>
      </c>
      <c r="C310">
        <f>COUNTIFS($B$5:$B310,$B310)</f>
        <v>306</v>
      </c>
      <c r="D310" t="s">
        <v>21715</v>
      </c>
      <c r="E310" t="s">
        <v>602</v>
      </c>
      <c r="F310" t="s">
        <v>2758</v>
      </c>
      <c r="G310" t="s">
        <v>1020</v>
      </c>
      <c r="H310" t="str">
        <f t="shared" si="4"/>
        <v>306สศศ.</v>
      </c>
    </row>
    <row r="311" spans="1:8" x14ac:dyDescent="0.2">
      <c r="A311">
        <v>20647</v>
      </c>
      <c r="B311" t="s">
        <v>21293</v>
      </c>
      <c r="C311">
        <f>COUNTIFS($B$5:$B311,$B311)</f>
        <v>307</v>
      </c>
      <c r="D311" t="s">
        <v>21716</v>
      </c>
      <c r="E311" t="s">
        <v>602</v>
      </c>
      <c r="F311" t="s">
        <v>2758</v>
      </c>
      <c r="G311" t="s">
        <v>1020</v>
      </c>
      <c r="H311" t="str">
        <f t="shared" si="4"/>
        <v>307สศศ.</v>
      </c>
    </row>
    <row r="312" spans="1:8" x14ac:dyDescent="0.2">
      <c r="A312">
        <v>20648</v>
      </c>
      <c r="B312" t="s">
        <v>21293</v>
      </c>
      <c r="C312">
        <f>COUNTIFS($B$5:$B312,$B312)</f>
        <v>308</v>
      </c>
      <c r="D312" t="s">
        <v>21717</v>
      </c>
      <c r="E312" t="s">
        <v>602</v>
      </c>
      <c r="F312" t="s">
        <v>2758</v>
      </c>
      <c r="G312" t="s">
        <v>1020</v>
      </c>
      <c r="H312" t="str">
        <f t="shared" si="4"/>
        <v>308สศศ.</v>
      </c>
    </row>
    <row r="313" spans="1:8" x14ac:dyDescent="0.2">
      <c r="A313">
        <v>20649</v>
      </c>
      <c r="B313" t="s">
        <v>21293</v>
      </c>
      <c r="C313">
        <f>COUNTIFS($B$5:$B313,$B313)</f>
        <v>309</v>
      </c>
      <c r="D313" t="s">
        <v>21718</v>
      </c>
      <c r="E313" t="s">
        <v>602</v>
      </c>
      <c r="F313" t="s">
        <v>2758</v>
      </c>
      <c r="G313" t="s">
        <v>1020</v>
      </c>
      <c r="H313" t="str">
        <f t="shared" si="4"/>
        <v>309สศศ.</v>
      </c>
    </row>
    <row r="314" spans="1:8" x14ac:dyDescent="0.2">
      <c r="A314">
        <v>20650</v>
      </c>
      <c r="B314" t="s">
        <v>21293</v>
      </c>
      <c r="C314">
        <f>COUNTIFS($B$5:$B314,$B314)</f>
        <v>310</v>
      </c>
      <c r="D314" t="s">
        <v>21719</v>
      </c>
      <c r="E314" t="s">
        <v>602</v>
      </c>
      <c r="F314" t="s">
        <v>2758</v>
      </c>
      <c r="G314" t="s">
        <v>1020</v>
      </c>
      <c r="H314" t="str">
        <f t="shared" si="4"/>
        <v>310สศศ.</v>
      </c>
    </row>
    <row r="315" spans="1:8" x14ac:dyDescent="0.2">
      <c r="A315">
        <v>20651</v>
      </c>
      <c r="B315" t="s">
        <v>21293</v>
      </c>
      <c r="C315">
        <f>COUNTIFS($B$5:$B315,$B315)</f>
        <v>311</v>
      </c>
      <c r="D315" t="s">
        <v>21720</v>
      </c>
      <c r="E315" t="s">
        <v>602</v>
      </c>
      <c r="F315" t="s">
        <v>2758</v>
      </c>
      <c r="G315" t="s">
        <v>1020</v>
      </c>
      <c r="H315" t="str">
        <f t="shared" si="4"/>
        <v>311สศศ.</v>
      </c>
    </row>
    <row r="316" spans="1:8" x14ac:dyDescent="0.2">
      <c r="A316">
        <v>20652</v>
      </c>
      <c r="B316" t="s">
        <v>21293</v>
      </c>
      <c r="C316">
        <f>COUNTIFS($B$5:$B316,$B316)</f>
        <v>312</v>
      </c>
      <c r="D316" t="s">
        <v>21721</v>
      </c>
      <c r="E316" t="s">
        <v>602</v>
      </c>
      <c r="F316" t="s">
        <v>2758</v>
      </c>
      <c r="G316" t="s">
        <v>1020</v>
      </c>
      <c r="H316" t="str">
        <f t="shared" si="4"/>
        <v>312สศศ.</v>
      </c>
    </row>
    <row r="317" spans="1:8" x14ac:dyDescent="0.2">
      <c r="A317">
        <v>20653</v>
      </c>
      <c r="B317" t="s">
        <v>21293</v>
      </c>
      <c r="C317">
        <f>COUNTIFS($B$5:$B317,$B317)</f>
        <v>313</v>
      </c>
      <c r="D317" t="s">
        <v>21722</v>
      </c>
      <c r="E317" t="s">
        <v>602</v>
      </c>
      <c r="F317" t="s">
        <v>2758</v>
      </c>
      <c r="G317" t="s">
        <v>1020</v>
      </c>
      <c r="H317" t="str">
        <f t="shared" si="4"/>
        <v>313สศศ.</v>
      </c>
    </row>
    <row r="318" spans="1:8" x14ac:dyDescent="0.2">
      <c r="A318">
        <v>20654</v>
      </c>
      <c r="B318" t="s">
        <v>21293</v>
      </c>
      <c r="C318">
        <f>COUNTIFS($B$5:$B318,$B318)</f>
        <v>314</v>
      </c>
      <c r="D318" t="s">
        <v>21723</v>
      </c>
      <c r="E318" t="s">
        <v>602</v>
      </c>
      <c r="F318" t="s">
        <v>2758</v>
      </c>
      <c r="G318" t="s">
        <v>1020</v>
      </c>
      <c r="H318" t="str">
        <f t="shared" si="4"/>
        <v>314สศศ.</v>
      </c>
    </row>
    <row r="319" spans="1:8" x14ac:dyDescent="0.2">
      <c r="A319">
        <v>20655</v>
      </c>
      <c r="B319" t="s">
        <v>21293</v>
      </c>
      <c r="C319">
        <f>COUNTIFS($B$5:$B319,$B319)</f>
        <v>315</v>
      </c>
      <c r="D319" t="s">
        <v>21724</v>
      </c>
      <c r="E319" t="s">
        <v>602</v>
      </c>
      <c r="F319" t="s">
        <v>2758</v>
      </c>
      <c r="G319" t="s">
        <v>1020</v>
      </c>
      <c r="H319" t="str">
        <f t="shared" si="4"/>
        <v>315สศศ.</v>
      </c>
    </row>
    <row r="320" spans="1:8" x14ac:dyDescent="0.2">
      <c r="A320">
        <v>20656</v>
      </c>
      <c r="B320" t="s">
        <v>21293</v>
      </c>
      <c r="C320">
        <f>COUNTIFS($B$5:$B320,$B320)</f>
        <v>316</v>
      </c>
      <c r="D320" t="s">
        <v>21725</v>
      </c>
      <c r="E320" t="s">
        <v>602</v>
      </c>
      <c r="F320" t="s">
        <v>2758</v>
      </c>
      <c r="G320" t="s">
        <v>1020</v>
      </c>
      <c r="H320" t="str">
        <f t="shared" si="4"/>
        <v>316สศศ.</v>
      </c>
    </row>
    <row r="321" spans="1:8" x14ac:dyDescent="0.2">
      <c r="A321">
        <v>20657</v>
      </c>
      <c r="B321" t="s">
        <v>21293</v>
      </c>
      <c r="C321">
        <f>COUNTIFS($B$5:$B321,$B321)</f>
        <v>317</v>
      </c>
      <c r="D321" t="s">
        <v>21726</v>
      </c>
      <c r="E321" t="s">
        <v>602</v>
      </c>
      <c r="F321" t="s">
        <v>2758</v>
      </c>
      <c r="G321" t="s">
        <v>1020</v>
      </c>
      <c r="H321" t="str">
        <f t="shared" si="4"/>
        <v>317สศศ.</v>
      </c>
    </row>
    <row r="322" spans="1:8" x14ac:dyDescent="0.2">
      <c r="A322">
        <v>20658</v>
      </c>
      <c r="B322" t="s">
        <v>21293</v>
      </c>
      <c r="C322">
        <f>COUNTIFS($B$5:$B322,$B322)</f>
        <v>318</v>
      </c>
      <c r="D322" t="s">
        <v>21727</v>
      </c>
      <c r="E322" t="s">
        <v>602</v>
      </c>
      <c r="F322" t="s">
        <v>2758</v>
      </c>
      <c r="G322" t="s">
        <v>1020</v>
      </c>
      <c r="H322" t="str">
        <f t="shared" si="4"/>
        <v>318สศศ.</v>
      </c>
    </row>
    <row r="323" spans="1:8" x14ac:dyDescent="0.2">
      <c r="A323">
        <v>20659</v>
      </c>
      <c r="B323" t="s">
        <v>21293</v>
      </c>
      <c r="C323">
        <f>COUNTIFS($B$5:$B323,$B323)</f>
        <v>319</v>
      </c>
      <c r="D323" t="s">
        <v>21728</v>
      </c>
      <c r="E323" t="s">
        <v>602</v>
      </c>
      <c r="F323" t="s">
        <v>2758</v>
      </c>
      <c r="G323" t="s">
        <v>1020</v>
      </c>
      <c r="H323" t="str">
        <f t="shared" si="4"/>
        <v>319สศศ.</v>
      </c>
    </row>
    <row r="324" spans="1:8" x14ac:dyDescent="0.2">
      <c r="A324">
        <v>20660</v>
      </c>
      <c r="B324" t="s">
        <v>21293</v>
      </c>
      <c r="C324">
        <f>COUNTIFS($B$5:$B324,$B324)</f>
        <v>320</v>
      </c>
      <c r="D324" t="s">
        <v>21729</v>
      </c>
      <c r="E324" t="s">
        <v>602</v>
      </c>
      <c r="F324" t="s">
        <v>2758</v>
      </c>
      <c r="G324" t="s">
        <v>1020</v>
      </c>
      <c r="H324" t="str">
        <f t="shared" si="4"/>
        <v>320สศศ.</v>
      </c>
    </row>
    <row r="325" spans="1:8" x14ac:dyDescent="0.2">
      <c r="A325">
        <v>20661</v>
      </c>
      <c r="B325" t="s">
        <v>21293</v>
      </c>
      <c r="C325">
        <f>COUNTIFS($B$5:$B325,$B325)</f>
        <v>321</v>
      </c>
      <c r="D325" t="s">
        <v>21730</v>
      </c>
      <c r="E325" t="s">
        <v>602</v>
      </c>
      <c r="F325" t="s">
        <v>2758</v>
      </c>
      <c r="G325" t="s">
        <v>1020</v>
      </c>
      <c r="H325" t="str">
        <f t="shared" ref="H325:H388" si="5">C325&amp;B325</f>
        <v>321สศศ.</v>
      </c>
    </row>
    <row r="326" spans="1:8" x14ac:dyDescent="0.2">
      <c r="A326">
        <v>20662</v>
      </c>
      <c r="B326" t="s">
        <v>21293</v>
      </c>
      <c r="C326">
        <f>COUNTIFS($B$5:$B326,$B326)</f>
        <v>322</v>
      </c>
      <c r="D326" t="s">
        <v>21731</v>
      </c>
      <c r="E326" t="s">
        <v>602</v>
      </c>
      <c r="F326" t="s">
        <v>2758</v>
      </c>
      <c r="G326" t="s">
        <v>1020</v>
      </c>
      <c r="H326" t="str">
        <f t="shared" si="5"/>
        <v>322สศศ.</v>
      </c>
    </row>
    <row r="327" spans="1:8" x14ac:dyDescent="0.2">
      <c r="A327">
        <v>20663</v>
      </c>
      <c r="B327" t="s">
        <v>21293</v>
      </c>
      <c r="C327">
        <f>COUNTIFS($B$5:$B327,$B327)</f>
        <v>323</v>
      </c>
      <c r="D327" t="s">
        <v>21732</v>
      </c>
      <c r="E327" t="s">
        <v>602</v>
      </c>
      <c r="F327" t="s">
        <v>2758</v>
      </c>
      <c r="G327" t="s">
        <v>1020</v>
      </c>
      <c r="H327" t="str">
        <f t="shared" si="5"/>
        <v>323สศศ.</v>
      </c>
    </row>
    <row r="328" spans="1:8" x14ac:dyDescent="0.2">
      <c r="A328">
        <v>20664</v>
      </c>
      <c r="B328" t="s">
        <v>21293</v>
      </c>
      <c r="C328">
        <f>COUNTIFS($B$5:$B328,$B328)</f>
        <v>324</v>
      </c>
      <c r="D328" t="s">
        <v>21733</v>
      </c>
      <c r="E328" t="s">
        <v>602</v>
      </c>
      <c r="F328" t="s">
        <v>2758</v>
      </c>
      <c r="G328" t="s">
        <v>1020</v>
      </c>
      <c r="H328" t="str">
        <f t="shared" si="5"/>
        <v>324สศศ.</v>
      </c>
    </row>
    <row r="329" spans="1:8" x14ac:dyDescent="0.2">
      <c r="A329">
        <v>20665</v>
      </c>
      <c r="B329" t="s">
        <v>21293</v>
      </c>
      <c r="C329">
        <f>COUNTIFS($B$5:$B329,$B329)</f>
        <v>325</v>
      </c>
      <c r="D329" t="s">
        <v>21734</v>
      </c>
      <c r="E329" t="s">
        <v>602</v>
      </c>
      <c r="F329" t="s">
        <v>2758</v>
      </c>
      <c r="G329" t="s">
        <v>1020</v>
      </c>
      <c r="H329" t="str">
        <f t="shared" si="5"/>
        <v>325สศศ.</v>
      </c>
    </row>
    <row r="330" spans="1:8" x14ac:dyDescent="0.2">
      <c r="A330">
        <v>20666</v>
      </c>
      <c r="B330" t="s">
        <v>21293</v>
      </c>
      <c r="C330">
        <f>COUNTIFS($B$5:$B330,$B330)</f>
        <v>326</v>
      </c>
      <c r="D330" t="s">
        <v>21735</v>
      </c>
      <c r="E330" t="s">
        <v>602</v>
      </c>
      <c r="F330" t="s">
        <v>2758</v>
      </c>
      <c r="G330" t="s">
        <v>1020</v>
      </c>
      <c r="H330" t="str">
        <f t="shared" si="5"/>
        <v>326สศศ.</v>
      </c>
    </row>
    <row r="331" spans="1:8" x14ac:dyDescent="0.2">
      <c r="A331">
        <v>20667</v>
      </c>
      <c r="B331" t="s">
        <v>21293</v>
      </c>
      <c r="C331">
        <f>COUNTIFS($B$5:$B331,$B331)</f>
        <v>327</v>
      </c>
      <c r="D331" t="s">
        <v>21736</v>
      </c>
      <c r="E331" t="s">
        <v>602</v>
      </c>
      <c r="F331" t="s">
        <v>2758</v>
      </c>
      <c r="G331" t="s">
        <v>1020</v>
      </c>
      <c r="H331" t="str">
        <f t="shared" si="5"/>
        <v>327สศศ.</v>
      </c>
    </row>
    <row r="332" spans="1:8" x14ac:dyDescent="0.2">
      <c r="A332">
        <v>20668</v>
      </c>
      <c r="B332" t="s">
        <v>21293</v>
      </c>
      <c r="C332">
        <f>COUNTIFS($B$5:$B332,$B332)</f>
        <v>328</v>
      </c>
      <c r="D332" t="s">
        <v>21737</v>
      </c>
      <c r="E332" t="s">
        <v>602</v>
      </c>
      <c r="F332" t="s">
        <v>2758</v>
      </c>
      <c r="G332" t="s">
        <v>1020</v>
      </c>
      <c r="H332" t="str">
        <f t="shared" si="5"/>
        <v>328สศศ.</v>
      </c>
    </row>
    <row r="333" spans="1:8" x14ac:dyDescent="0.2">
      <c r="A333">
        <v>20669</v>
      </c>
      <c r="B333" t="s">
        <v>21293</v>
      </c>
      <c r="C333">
        <f>COUNTIFS($B$5:$B333,$B333)</f>
        <v>329</v>
      </c>
      <c r="D333" t="s">
        <v>21738</v>
      </c>
      <c r="E333" t="s">
        <v>602</v>
      </c>
      <c r="F333" t="s">
        <v>2758</v>
      </c>
      <c r="G333" t="s">
        <v>1020</v>
      </c>
      <c r="H333" t="str">
        <f t="shared" si="5"/>
        <v>329สศศ.</v>
      </c>
    </row>
    <row r="334" spans="1:8" x14ac:dyDescent="0.2">
      <c r="A334">
        <v>20670</v>
      </c>
      <c r="B334" t="s">
        <v>21293</v>
      </c>
      <c r="C334">
        <f>COUNTIFS($B$5:$B334,$B334)</f>
        <v>330</v>
      </c>
      <c r="D334" t="s">
        <v>21739</v>
      </c>
      <c r="E334" t="s">
        <v>602</v>
      </c>
      <c r="F334" t="s">
        <v>2758</v>
      </c>
      <c r="G334" t="s">
        <v>1020</v>
      </c>
      <c r="H334" t="str">
        <f t="shared" si="5"/>
        <v>330สศศ.</v>
      </c>
    </row>
    <row r="335" spans="1:8" x14ac:dyDescent="0.2">
      <c r="A335">
        <v>20671</v>
      </c>
      <c r="B335" t="s">
        <v>21293</v>
      </c>
      <c r="C335">
        <f>COUNTIFS($B$5:$B335,$B335)</f>
        <v>331</v>
      </c>
      <c r="D335" t="s">
        <v>21740</v>
      </c>
      <c r="E335" t="s">
        <v>602</v>
      </c>
      <c r="F335" t="s">
        <v>2758</v>
      </c>
      <c r="G335" t="s">
        <v>1020</v>
      </c>
      <c r="H335" t="str">
        <f t="shared" si="5"/>
        <v>331สศศ.</v>
      </c>
    </row>
    <row r="336" spans="1:8" x14ac:dyDescent="0.2">
      <c r="A336">
        <v>20672</v>
      </c>
      <c r="B336" t="s">
        <v>21293</v>
      </c>
      <c r="C336">
        <f>COUNTIFS($B$5:$B336,$B336)</f>
        <v>332</v>
      </c>
      <c r="D336" t="s">
        <v>21741</v>
      </c>
      <c r="E336" t="s">
        <v>602</v>
      </c>
      <c r="F336" t="s">
        <v>2758</v>
      </c>
      <c r="G336" t="s">
        <v>1020</v>
      </c>
      <c r="H336" t="str">
        <f t="shared" si="5"/>
        <v>332สศศ.</v>
      </c>
    </row>
    <row r="337" spans="1:8" x14ac:dyDescent="0.2">
      <c r="A337">
        <v>20673</v>
      </c>
      <c r="B337" t="s">
        <v>21293</v>
      </c>
      <c r="C337">
        <f>COUNTIFS($B$5:$B337,$B337)</f>
        <v>333</v>
      </c>
      <c r="D337" t="s">
        <v>21742</v>
      </c>
      <c r="E337" t="s">
        <v>602</v>
      </c>
      <c r="F337" t="s">
        <v>2758</v>
      </c>
      <c r="G337" t="s">
        <v>1020</v>
      </c>
      <c r="H337" t="str">
        <f t="shared" si="5"/>
        <v>333สศศ.</v>
      </c>
    </row>
    <row r="338" spans="1:8" x14ac:dyDescent="0.2">
      <c r="A338">
        <v>20674</v>
      </c>
      <c r="B338" t="s">
        <v>21293</v>
      </c>
      <c r="C338">
        <f>COUNTIFS($B$5:$B338,$B338)</f>
        <v>334</v>
      </c>
      <c r="D338" t="s">
        <v>21743</v>
      </c>
      <c r="E338" t="s">
        <v>602</v>
      </c>
      <c r="F338" t="s">
        <v>2758</v>
      </c>
      <c r="G338" t="s">
        <v>1020</v>
      </c>
      <c r="H338" t="str">
        <f t="shared" si="5"/>
        <v>334สศศ.</v>
      </c>
    </row>
    <row r="339" spans="1:8" x14ac:dyDescent="0.2">
      <c r="A339">
        <v>20675</v>
      </c>
      <c r="B339" t="s">
        <v>21293</v>
      </c>
      <c r="C339">
        <f>COUNTIFS($B$5:$B339,$B339)</f>
        <v>335</v>
      </c>
      <c r="D339" t="s">
        <v>21744</v>
      </c>
      <c r="E339" t="s">
        <v>602</v>
      </c>
      <c r="F339" t="s">
        <v>2758</v>
      </c>
      <c r="G339" t="s">
        <v>1020</v>
      </c>
      <c r="H339" t="str">
        <f t="shared" si="5"/>
        <v>335สศศ.</v>
      </c>
    </row>
    <row r="340" spans="1:8" x14ac:dyDescent="0.2">
      <c r="A340">
        <v>20676</v>
      </c>
      <c r="B340" t="s">
        <v>21293</v>
      </c>
      <c r="C340">
        <f>COUNTIFS($B$5:$B340,$B340)</f>
        <v>336</v>
      </c>
      <c r="D340" t="s">
        <v>21745</v>
      </c>
      <c r="E340" t="s">
        <v>602</v>
      </c>
      <c r="F340" t="s">
        <v>2758</v>
      </c>
      <c r="G340" t="s">
        <v>1020</v>
      </c>
      <c r="H340" t="str">
        <f t="shared" si="5"/>
        <v>336สศศ.</v>
      </c>
    </row>
    <row r="341" spans="1:8" x14ac:dyDescent="0.2">
      <c r="A341">
        <v>20677</v>
      </c>
      <c r="B341" t="s">
        <v>21293</v>
      </c>
      <c r="C341">
        <f>COUNTIFS($B$5:$B341,$B341)</f>
        <v>337</v>
      </c>
      <c r="D341" t="s">
        <v>21746</v>
      </c>
      <c r="E341" t="s">
        <v>602</v>
      </c>
      <c r="F341" t="s">
        <v>2758</v>
      </c>
      <c r="G341" t="s">
        <v>1020</v>
      </c>
      <c r="H341" t="str">
        <f t="shared" si="5"/>
        <v>337สศศ.</v>
      </c>
    </row>
    <row r="342" spans="1:8" x14ac:dyDescent="0.2">
      <c r="A342">
        <v>20678</v>
      </c>
      <c r="B342" t="s">
        <v>21293</v>
      </c>
      <c r="C342">
        <f>COUNTIFS($B$5:$B342,$B342)</f>
        <v>338</v>
      </c>
      <c r="D342" t="s">
        <v>21747</v>
      </c>
      <c r="E342" t="s">
        <v>602</v>
      </c>
      <c r="F342" t="s">
        <v>2758</v>
      </c>
      <c r="G342" t="s">
        <v>1020</v>
      </c>
      <c r="H342" t="str">
        <f t="shared" si="5"/>
        <v>338สศศ.</v>
      </c>
    </row>
    <row r="343" spans="1:8" x14ac:dyDescent="0.2">
      <c r="A343">
        <v>20679</v>
      </c>
      <c r="B343" t="s">
        <v>21293</v>
      </c>
      <c r="C343">
        <f>COUNTIFS($B$5:$B343,$B343)</f>
        <v>339</v>
      </c>
      <c r="D343" t="s">
        <v>21748</v>
      </c>
      <c r="E343" t="s">
        <v>602</v>
      </c>
      <c r="F343" t="s">
        <v>2758</v>
      </c>
      <c r="G343" t="s">
        <v>1020</v>
      </c>
      <c r="H343" t="str">
        <f t="shared" si="5"/>
        <v>339สศศ.</v>
      </c>
    </row>
    <row r="344" spans="1:8" x14ac:dyDescent="0.2">
      <c r="A344">
        <v>20680</v>
      </c>
      <c r="B344" t="s">
        <v>21293</v>
      </c>
      <c r="C344">
        <f>COUNTIFS($B$5:$B344,$B344)</f>
        <v>340</v>
      </c>
      <c r="D344" t="s">
        <v>21749</v>
      </c>
      <c r="E344" t="s">
        <v>602</v>
      </c>
      <c r="F344" t="s">
        <v>2758</v>
      </c>
      <c r="G344" t="s">
        <v>1020</v>
      </c>
      <c r="H344" t="str">
        <f t="shared" si="5"/>
        <v>340สศศ.</v>
      </c>
    </row>
    <row r="345" spans="1:8" x14ac:dyDescent="0.2">
      <c r="A345">
        <v>20681</v>
      </c>
      <c r="B345" t="s">
        <v>21293</v>
      </c>
      <c r="C345">
        <f>COUNTIFS($B$5:$B345,$B345)</f>
        <v>341</v>
      </c>
      <c r="D345" t="s">
        <v>21750</v>
      </c>
      <c r="E345" t="s">
        <v>602</v>
      </c>
      <c r="F345" t="s">
        <v>2758</v>
      </c>
      <c r="G345" t="s">
        <v>1020</v>
      </c>
      <c r="H345" t="str">
        <f t="shared" si="5"/>
        <v>341สศศ.</v>
      </c>
    </row>
    <row r="346" spans="1:8" x14ac:dyDescent="0.2">
      <c r="A346">
        <v>20682</v>
      </c>
      <c r="B346" t="s">
        <v>21293</v>
      </c>
      <c r="C346">
        <f>COUNTIFS($B$5:$B346,$B346)</f>
        <v>342</v>
      </c>
      <c r="D346" t="s">
        <v>21751</v>
      </c>
      <c r="E346" t="s">
        <v>602</v>
      </c>
      <c r="F346" t="s">
        <v>2758</v>
      </c>
      <c r="G346" t="s">
        <v>1020</v>
      </c>
      <c r="H346" t="str">
        <f t="shared" si="5"/>
        <v>342สศศ.</v>
      </c>
    </row>
    <row r="347" spans="1:8" x14ac:dyDescent="0.2">
      <c r="A347">
        <v>20683</v>
      </c>
      <c r="B347" t="s">
        <v>21293</v>
      </c>
      <c r="C347">
        <f>COUNTIFS($B$5:$B347,$B347)</f>
        <v>343</v>
      </c>
      <c r="D347" t="s">
        <v>21752</v>
      </c>
      <c r="E347" t="s">
        <v>602</v>
      </c>
      <c r="F347" t="s">
        <v>2758</v>
      </c>
      <c r="G347" t="s">
        <v>1020</v>
      </c>
      <c r="H347" t="str">
        <f t="shared" si="5"/>
        <v>343สศศ.</v>
      </c>
    </row>
    <row r="348" spans="1:8" x14ac:dyDescent="0.2">
      <c r="A348">
        <v>20684</v>
      </c>
      <c r="B348" t="s">
        <v>21293</v>
      </c>
      <c r="C348">
        <f>COUNTIFS($B$5:$B348,$B348)</f>
        <v>344</v>
      </c>
      <c r="D348" t="s">
        <v>21753</v>
      </c>
      <c r="E348" t="s">
        <v>602</v>
      </c>
      <c r="F348" t="s">
        <v>2758</v>
      </c>
      <c r="G348" t="s">
        <v>1020</v>
      </c>
      <c r="H348" t="str">
        <f t="shared" si="5"/>
        <v>344สศศ.</v>
      </c>
    </row>
    <row r="349" spans="1:8" x14ac:dyDescent="0.2">
      <c r="A349">
        <v>20685</v>
      </c>
      <c r="B349" t="s">
        <v>21293</v>
      </c>
      <c r="C349">
        <f>COUNTIFS($B$5:$B349,$B349)</f>
        <v>345</v>
      </c>
      <c r="D349" t="s">
        <v>21754</v>
      </c>
      <c r="E349" t="s">
        <v>602</v>
      </c>
      <c r="F349" t="s">
        <v>2758</v>
      </c>
      <c r="G349" t="s">
        <v>1020</v>
      </c>
      <c r="H349" t="str">
        <f t="shared" si="5"/>
        <v>345สศศ.</v>
      </c>
    </row>
    <row r="350" spans="1:8" x14ac:dyDescent="0.2">
      <c r="A350">
        <v>20686</v>
      </c>
      <c r="B350" t="s">
        <v>21293</v>
      </c>
      <c r="C350">
        <f>COUNTIFS($B$5:$B350,$B350)</f>
        <v>346</v>
      </c>
      <c r="D350" t="s">
        <v>21755</v>
      </c>
      <c r="E350" t="s">
        <v>602</v>
      </c>
      <c r="F350" t="s">
        <v>2758</v>
      </c>
      <c r="G350" t="s">
        <v>1020</v>
      </c>
      <c r="H350" t="str">
        <f t="shared" si="5"/>
        <v>346สศศ.</v>
      </c>
    </row>
    <row r="351" spans="1:8" x14ac:dyDescent="0.2">
      <c r="A351">
        <v>20687</v>
      </c>
      <c r="B351" t="s">
        <v>21293</v>
      </c>
      <c r="C351">
        <f>COUNTIFS($B$5:$B351,$B351)</f>
        <v>347</v>
      </c>
      <c r="D351" t="s">
        <v>21756</v>
      </c>
      <c r="E351" t="s">
        <v>602</v>
      </c>
      <c r="F351" t="s">
        <v>2758</v>
      </c>
      <c r="G351" t="s">
        <v>1020</v>
      </c>
      <c r="H351" t="str">
        <f t="shared" si="5"/>
        <v>347สศศ.</v>
      </c>
    </row>
    <row r="352" spans="1:8" x14ac:dyDescent="0.2">
      <c r="A352">
        <v>20688</v>
      </c>
      <c r="B352" t="s">
        <v>21293</v>
      </c>
      <c r="C352">
        <f>COUNTIFS($B$5:$B352,$B352)</f>
        <v>348</v>
      </c>
      <c r="D352" t="s">
        <v>21757</v>
      </c>
      <c r="E352" t="s">
        <v>602</v>
      </c>
      <c r="F352" t="s">
        <v>2758</v>
      </c>
      <c r="G352" t="s">
        <v>1020</v>
      </c>
      <c r="H352" t="str">
        <f t="shared" si="5"/>
        <v>348สศศ.</v>
      </c>
    </row>
    <row r="353" spans="1:8" x14ac:dyDescent="0.2">
      <c r="A353">
        <v>20689</v>
      </c>
      <c r="B353" t="s">
        <v>21293</v>
      </c>
      <c r="C353">
        <f>COUNTIFS($B$5:$B353,$B353)</f>
        <v>349</v>
      </c>
      <c r="D353" t="s">
        <v>21758</v>
      </c>
      <c r="E353" t="s">
        <v>602</v>
      </c>
      <c r="F353" t="s">
        <v>2758</v>
      </c>
      <c r="G353" t="s">
        <v>1020</v>
      </c>
      <c r="H353" t="str">
        <f t="shared" si="5"/>
        <v>349สศศ.</v>
      </c>
    </row>
    <row r="354" spans="1:8" x14ac:dyDescent="0.2">
      <c r="A354">
        <v>20690</v>
      </c>
      <c r="B354" t="s">
        <v>21293</v>
      </c>
      <c r="C354">
        <f>COUNTIFS($B$5:$B354,$B354)</f>
        <v>350</v>
      </c>
      <c r="D354" t="s">
        <v>21759</v>
      </c>
      <c r="E354" t="s">
        <v>602</v>
      </c>
      <c r="F354" t="s">
        <v>2758</v>
      </c>
      <c r="G354" t="s">
        <v>1020</v>
      </c>
      <c r="H354" t="str">
        <f t="shared" si="5"/>
        <v>350สศศ.</v>
      </c>
    </row>
    <row r="355" spans="1:8" x14ac:dyDescent="0.2">
      <c r="A355">
        <v>20691</v>
      </c>
      <c r="B355" t="s">
        <v>21293</v>
      </c>
      <c r="C355">
        <f>COUNTIFS($B$5:$B355,$B355)</f>
        <v>351</v>
      </c>
      <c r="D355" t="s">
        <v>21760</v>
      </c>
      <c r="E355" t="s">
        <v>602</v>
      </c>
      <c r="F355" t="s">
        <v>2758</v>
      </c>
      <c r="G355" t="s">
        <v>1020</v>
      </c>
      <c r="H355" t="str">
        <f t="shared" si="5"/>
        <v>351สศศ.</v>
      </c>
    </row>
    <row r="356" spans="1:8" x14ac:dyDescent="0.2">
      <c r="A356">
        <v>20692</v>
      </c>
      <c r="B356" t="s">
        <v>21293</v>
      </c>
      <c r="C356">
        <f>COUNTIFS($B$5:$B356,$B356)</f>
        <v>352</v>
      </c>
      <c r="D356" t="s">
        <v>21761</v>
      </c>
      <c r="E356" t="s">
        <v>602</v>
      </c>
      <c r="F356" t="s">
        <v>2758</v>
      </c>
      <c r="G356" t="s">
        <v>1020</v>
      </c>
      <c r="H356" t="str">
        <f t="shared" si="5"/>
        <v>352สศศ.</v>
      </c>
    </row>
    <row r="357" spans="1:8" x14ac:dyDescent="0.2">
      <c r="A357">
        <v>20693</v>
      </c>
      <c r="B357" t="s">
        <v>21293</v>
      </c>
      <c r="C357">
        <f>COUNTIFS($B$5:$B357,$B357)</f>
        <v>353</v>
      </c>
      <c r="D357" t="s">
        <v>21762</v>
      </c>
      <c r="E357" t="s">
        <v>602</v>
      </c>
      <c r="F357" t="s">
        <v>2758</v>
      </c>
      <c r="G357" t="s">
        <v>1020</v>
      </c>
      <c r="H357" t="str">
        <f t="shared" si="5"/>
        <v>353สศศ.</v>
      </c>
    </row>
    <row r="358" spans="1:8" x14ac:dyDescent="0.2">
      <c r="A358">
        <v>20694</v>
      </c>
      <c r="B358" t="s">
        <v>21293</v>
      </c>
      <c r="C358">
        <f>COUNTIFS($B$5:$B358,$B358)</f>
        <v>354</v>
      </c>
      <c r="D358" t="s">
        <v>21763</v>
      </c>
      <c r="E358" t="s">
        <v>602</v>
      </c>
      <c r="F358" t="s">
        <v>2758</v>
      </c>
      <c r="G358" t="s">
        <v>1020</v>
      </c>
      <c r="H358" t="str">
        <f t="shared" si="5"/>
        <v>354สศศ.</v>
      </c>
    </row>
    <row r="359" spans="1:8" x14ac:dyDescent="0.2">
      <c r="A359">
        <v>20695</v>
      </c>
      <c r="B359" t="s">
        <v>21293</v>
      </c>
      <c r="C359">
        <f>COUNTIFS($B$5:$B359,$B359)</f>
        <v>355</v>
      </c>
      <c r="D359" t="s">
        <v>21764</v>
      </c>
      <c r="E359" t="s">
        <v>602</v>
      </c>
      <c r="F359" t="s">
        <v>2758</v>
      </c>
      <c r="G359" t="s">
        <v>1020</v>
      </c>
      <c r="H359" t="str">
        <f t="shared" si="5"/>
        <v>355สศศ.</v>
      </c>
    </row>
    <row r="360" spans="1:8" x14ac:dyDescent="0.2">
      <c r="A360">
        <v>20696</v>
      </c>
      <c r="B360" t="s">
        <v>21293</v>
      </c>
      <c r="C360">
        <f>COUNTIFS($B$5:$B360,$B360)</f>
        <v>356</v>
      </c>
      <c r="D360" t="s">
        <v>21765</v>
      </c>
      <c r="E360" t="s">
        <v>602</v>
      </c>
      <c r="F360" t="s">
        <v>2758</v>
      </c>
      <c r="G360" t="s">
        <v>1020</v>
      </c>
      <c r="H360" t="str">
        <f t="shared" si="5"/>
        <v>356สศศ.</v>
      </c>
    </row>
    <row r="361" spans="1:8" x14ac:dyDescent="0.2">
      <c r="A361">
        <v>20697</v>
      </c>
      <c r="B361" t="s">
        <v>21293</v>
      </c>
      <c r="C361">
        <f>COUNTIFS($B$5:$B361,$B361)</f>
        <v>357</v>
      </c>
      <c r="D361" t="s">
        <v>21766</v>
      </c>
      <c r="E361" t="s">
        <v>602</v>
      </c>
      <c r="F361" t="s">
        <v>2758</v>
      </c>
      <c r="G361" t="s">
        <v>1020</v>
      </c>
      <c r="H361" t="str">
        <f t="shared" si="5"/>
        <v>357สศศ.</v>
      </c>
    </row>
    <row r="362" spans="1:8" x14ac:dyDescent="0.2">
      <c r="A362">
        <v>20698</v>
      </c>
      <c r="B362" t="s">
        <v>21293</v>
      </c>
      <c r="C362">
        <f>COUNTIFS($B$5:$B362,$B362)</f>
        <v>358</v>
      </c>
      <c r="D362" t="s">
        <v>21767</v>
      </c>
      <c r="E362" t="s">
        <v>602</v>
      </c>
      <c r="F362" t="s">
        <v>2758</v>
      </c>
      <c r="G362" t="s">
        <v>1020</v>
      </c>
      <c r="H362" t="str">
        <f t="shared" si="5"/>
        <v>358สศศ.</v>
      </c>
    </row>
    <row r="363" spans="1:8" x14ac:dyDescent="0.2">
      <c r="A363">
        <v>20699</v>
      </c>
      <c r="B363" t="s">
        <v>21293</v>
      </c>
      <c r="C363">
        <f>COUNTIFS($B$5:$B363,$B363)</f>
        <v>359</v>
      </c>
      <c r="D363" t="s">
        <v>21768</v>
      </c>
      <c r="E363" t="s">
        <v>602</v>
      </c>
      <c r="F363" t="s">
        <v>2758</v>
      </c>
      <c r="G363" t="s">
        <v>1020</v>
      </c>
      <c r="H363" t="str">
        <f t="shared" si="5"/>
        <v>359สศศ.</v>
      </c>
    </row>
    <row r="364" spans="1:8" x14ac:dyDescent="0.2">
      <c r="A364">
        <v>20700</v>
      </c>
      <c r="B364" t="s">
        <v>21293</v>
      </c>
      <c r="C364">
        <f>COUNTIFS($B$5:$B364,$B364)</f>
        <v>360</v>
      </c>
      <c r="D364" t="s">
        <v>21769</v>
      </c>
      <c r="E364" t="s">
        <v>602</v>
      </c>
      <c r="F364" t="s">
        <v>2758</v>
      </c>
      <c r="G364" t="s">
        <v>1020</v>
      </c>
      <c r="H364" t="str">
        <f t="shared" si="5"/>
        <v>360สศศ.</v>
      </c>
    </row>
    <row r="365" spans="1:8" x14ac:dyDescent="0.2">
      <c r="A365">
        <v>20701</v>
      </c>
      <c r="B365" t="s">
        <v>21293</v>
      </c>
      <c r="C365">
        <f>COUNTIFS($B$5:$B365,$B365)</f>
        <v>361</v>
      </c>
      <c r="D365" t="s">
        <v>21770</v>
      </c>
      <c r="E365" t="s">
        <v>602</v>
      </c>
      <c r="F365" t="s">
        <v>2758</v>
      </c>
      <c r="G365" t="s">
        <v>1020</v>
      </c>
      <c r="H365" t="str">
        <f t="shared" si="5"/>
        <v>361สศศ.</v>
      </c>
    </row>
    <row r="366" spans="1:8" x14ac:dyDescent="0.2">
      <c r="A366">
        <v>20702</v>
      </c>
      <c r="B366" t="s">
        <v>21293</v>
      </c>
      <c r="C366">
        <f>COUNTIFS($B$5:$B366,$B366)</f>
        <v>362</v>
      </c>
      <c r="D366" t="s">
        <v>21771</v>
      </c>
      <c r="E366" t="s">
        <v>602</v>
      </c>
      <c r="F366" t="s">
        <v>2758</v>
      </c>
      <c r="G366" t="s">
        <v>1020</v>
      </c>
      <c r="H366" t="str">
        <f t="shared" si="5"/>
        <v>362สศศ.</v>
      </c>
    </row>
    <row r="367" spans="1:8" x14ac:dyDescent="0.2">
      <c r="A367">
        <v>20703</v>
      </c>
      <c r="B367" t="s">
        <v>21293</v>
      </c>
      <c r="C367">
        <f>COUNTIFS($B$5:$B367,$B367)</f>
        <v>363</v>
      </c>
      <c r="D367" t="s">
        <v>21772</v>
      </c>
      <c r="E367" t="s">
        <v>602</v>
      </c>
      <c r="F367" t="s">
        <v>2758</v>
      </c>
      <c r="G367" t="s">
        <v>1020</v>
      </c>
      <c r="H367" t="str">
        <f t="shared" si="5"/>
        <v>363สศศ.</v>
      </c>
    </row>
    <row r="368" spans="1:8" x14ac:dyDescent="0.2">
      <c r="A368">
        <v>20704</v>
      </c>
      <c r="B368" t="s">
        <v>21293</v>
      </c>
      <c r="C368">
        <f>COUNTIFS($B$5:$B368,$B368)</f>
        <v>364</v>
      </c>
      <c r="D368" t="s">
        <v>21773</v>
      </c>
      <c r="E368" t="s">
        <v>602</v>
      </c>
      <c r="F368" t="s">
        <v>2758</v>
      </c>
      <c r="G368" t="s">
        <v>1020</v>
      </c>
      <c r="H368" t="str">
        <f t="shared" si="5"/>
        <v>364สศศ.</v>
      </c>
    </row>
    <row r="369" spans="1:8" x14ac:dyDescent="0.2">
      <c r="A369">
        <v>20705</v>
      </c>
      <c r="B369" t="s">
        <v>21293</v>
      </c>
      <c r="C369">
        <f>COUNTIFS($B$5:$B369,$B369)</f>
        <v>365</v>
      </c>
      <c r="D369" t="s">
        <v>21774</v>
      </c>
      <c r="E369" t="s">
        <v>602</v>
      </c>
      <c r="F369" t="s">
        <v>2758</v>
      </c>
      <c r="G369" t="s">
        <v>1020</v>
      </c>
      <c r="H369" t="str">
        <f t="shared" si="5"/>
        <v>365สศศ.</v>
      </c>
    </row>
    <row r="370" spans="1:8" x14ac:dyDescent="0.2">
      <c r="A370">
        <v>20706</v>
      </c>
      <c r="B370" t="s">
        <v>21293</v>
      </c>
      <c r="C370">
        <f>COUNTIFS($B$5:$B370,$B370)</f>
        <v>366</v>
      </c>
      <c r="D370" t="s">
        <v>21775</v>
      </c>
      <c r="E370" t="s">
        <v>602</v>
      </c>
      <c r="F370" t="s">
        <v>2758</v>
      </c>
      <c r="G370" t="s">
        <v>1020</v>
      </c>
      <c r="H370" t="str">
        <f t="shared" si="5"/>
        <v>366สศศ.</v>
      </c>
    </row>
    <row r="371" spans="1:8" x14ac:dyDescent="0.2">
      <c r="A371">
        <v>20707</v>
      </c>
      <c r="B371" t="s">
        <v>21293</v>
      </c>
      <c r="C371">
        <f>COUNTIFS($B$5:$B371,$B371)</f>
        <v>367</v>
      </c>
      <c r="D371" t="s">
        <v>21776</v>
      </c>
      <c r="E371" t="s">
        <v>602</v>
      </c>
      <c r="F371" t="s">
        <v>2758</v>
      </c>
      <c r="G371" t="s">
        <v>1020</v>
      </c>
      <c r="H371" t="str">
        <f t="shared" si="5"/>
        <v>367สศศ.</v>
      </c>
    </row>
    <row r="372" spans="1:8" x14ac:dyDescent="0.2">
      <c r="A372">
        <v>20708</v>
      </c>
      <c r="B372" t="s">
        <v>21293</v>
      </c>
      <c r="C372">
        <f>COUNTIFS($B$5:$B372,$B372)</f>
        <v>368</v>
      </c>
      <c r="D372" t="s">
        <v>21777</v>
      </c>
      <c r="E372" t="s">
        <v>602</v>
      </c>
      <c r="F372" t="s">
        <v>2758</v>
      </c>
      <c r="G372" t="s">
        <v>1020</v>
      </c>
      <c r="H372" t="str">
        <f t="shared" si="5"/>
        <v>368สศศ.</v>
      </c>
    </row>
    <row r="373" spans="1:8" x14ac:dyDescent="0.2">
      <c r="A373">
        <v>20709</v>
      </c>
      <c r="B373" t="s">
        <v>21293</v>
      </c>
      <c r="C373">
        <f>COUNTIFS($B$5:$B373,$B373)</f>
        <v>369</v>
      </c>
      <c r="D373" t="s">
        <v>21778</v>
      </c>
      <c r="E373" t="s">
        <v>602</v>
      </c>
      <c r="F373" t="s">
        <v>2758</v>
      </c>
      <c r="G373" t="s">
        <v>1020</v>
      </c>
      <c r="H373" t="str">
        <f t="shared" si="5"/>
        <v>369สศศ.</v>
      </c>
    </row>
    <row r="374" spans="1:8" x14ac:dyDescent="0.2">
      <c r="A374">
        <v>20710</v>
      </c>
      <c r="B374" t="s">
        <v>21293</v>
      </c>
      <c r="C374">
        <f>COUNTIFS($B$5:$B374,$B374)</f>
        <v>370</v>
      </c>
      <c r="D374" t="s">
        <v>21779</v>
      </c>
      <c r="E374" t="s">
        <v>602</v>
      </c>
      <c r="F374" t="s">
        <v>2758</v>
      </c>
      <c r="G374" t="s">
        <v>1020</v>
      </c>
      <c r="H374" t="str">
        <f t="shared" si="5"/>
        <v>370สศศ.</v>
      </c>
    </row>
    <row r="375" spans="1:8" x14ac:dyDescent="0.2">
      <c r="A375">
        <v>20711</v>
      </c>
      <c r="B375" t="s">
        <v>21293</v>
      </c>
      <c r="C375">
        <f>COUNTIFS($B$5:$B375,$B375)</f>
        <v>371</v>
      </c>
      <c r="D375" t="s">
        <v>21780</v>
      </c>
      <c r="E375" t="s">
        <v>602</v>
      </c>
      <c r="F375" t="s">
        <v>2758</v>
      </c>
      <c r="G375" t="s">
        <v>1020</v>
      </c>
      <c r="H375" t="str">
        <f t="shared" si="5"/>
        <v>371สศศ.</v>
      </c>
    </row>
    <row r="376" spans="1:8" x14ac:dyDescent="0.2">
      <c r="A376">
        <v>20712</v>
      </c>
      <c r="B376" t="s">
        <v>21293</v>
      </c>
      <c r="C376">
        <f>COUNTIFS($B$5:$B376,$B376)</f>
        <v>372</v>
      </c>
      <c r="D376" t="s">
        <v>21781</v>
      </c>
      <c r="E376" t="s">
        <v>602</v>
      </c>
      <c r="F376" t="s">
        <v>2758</v>
      </c>
      <c r="G376" t="s">
        <v>1020</v>
      </c>
      <c r="H376" t="str">
        <f t="shared" si="5"/>
        <v>372สศศ.</v>
      </c>
    </row>
    <row r="377" spans="1:8" x14ac:dyDescent="0.2">
      <c r="A377">
        <v>20713</v>
      </c>
      <c r="B377" t="s">
        <v>21293</v>
      </c>
      <c r="C377">
        <f>COUNTIFS($B$5:$B377,$B377)</f>
        <v>373</v>
      </c>
      <c r="D377" t="s">
        <v>21782</v>
      </c>
      <c r="E377" t="s">
        <v>602</v>
      </c>
      <c r="F377" t="s">
        <v>2758</v>
      </c>
      <c r="G377" t="s">
        <v>1020</v>
      </c>
      <c r="H377" t="str">
        <f t="shared" si="5"/>
        <v>373สศศ.</v>
      </c>
    </row>
    <row r="378" spans="1:8" x14ac:dyDescent="0.2">
      <c r="A378">
        <v>20714</v>
      </c>
      <c r="B378" t="s">
        <v>21293</v>
      </c>
      <c r="C378">
        <f>COUNTIFS($B$5:$B378,$B378)</f>
        <v>374</v>
      </c>
      <c r="D378" t="s">
        <v>21783</v>
      </c>
      <c r="E378" t="s">
        <v>602</v>
      </c>
      <c r="F378" t="s">
        <v>2758</v>
      </c>
      <c r="G378" t="s">
        <v>1020</v>
      </c>
      <c r="H378" t="str">
        <f t="shared" si="5"/>
        <v>374สศศ.</v>
      </c>
    </row>
    <row r="379" spans="1:8" x14ac:dyDescent="0.2">
      <c r="A379">
        <v>20715</v>
      </c>
      <c r="B379" t="s">
        <v>21293</v>
      </c>
      <c r="C379">
        <f>COUNTIFS($B$5:$B379,$B379)</f>
        <v>375</v>
      </c>
      <c r="D379" t="s">
        <v>21784</v>
      </c>
      <c r="E379" t="s">
        <v>602</v>
      </c>
      <c r="F379" t="s">
        <v>2758</v>
      </c>
      <c r="G379" t="s">
        <v>1020</v>
      </c>
      <c r="H379" t="str">
        <f t="shared" si="5"/>
        <v>375สศศ.</v>
      </c>
    </row>
    <row r="380" spans="1:8" x14ac:dyDescent="0.2">
      <c r="A380">
        <v>20716</v>
      </c>
      <c r="B380" t="s">
        <v>21293</v>
      </c>
      <c r="C380">
        <f>COUNTIFS($B$5:$B380,$B380)</f>
        <v>376</v>
      </c>
      <c r="D380" t="s">
        <v>21785</v>
      </c>
      <c r="E380" t="s">
        <v>602</v>
      </c>
      <c r="F380" t="s">
        <v>2758</v>
      </c>
      <c r="G380" t="s">
        <v>1020</v>
      </c>
      <c r="H380" t="str">
        <f t="shared" si="5"/>
        <v>376สศศ.</v>
      </c>
    </row>
    <row r="381" spans="1:8" x14ac:dyDescent="0.2">
      <c r="A381">
        <v>20717</v>
      </c>
      <c r="B381" t="s">
        <v>21293</v>
      </c>
      <c r="C381">
        <f>COUNTIFS($B$5:$B381,$B381)</f>
        <v>377</v>
      </c>
      <c r="D381" t="s">
        <v>21786</v>
      </c>
      <c r="E381" t="s">
        <v>602</v>
      </c>
      <c r="F381" t="s">
        <v>2758</v>
      </c>
      <c r="G381" t="s">
        <v>1020</v>
      </c>
      <c r="H381" t="str">
        <f t="shared" si="5"/>
        <v>377สศศ.</v>
      </c>
    </row>
    <row r="382" spans="1:8" x14ac:dyDescent="0.2">
      <c r="A382">
        <v>20718</v>
      </c>
      <c r="B382" t="s">
        <v>21293</v>
      </c>
      <c r="C382">
        <f>COUNTIFS($B$5:$B382,$B382)</f>
        <v>378</v>
      </c>
      <c r="D382" t="s">
        <v>21787</v>
      </c>
      <c r="E382" t="s">
        <v>602</v>
      </c>
      <c r="F382" t="s">
        <v>2758</v>
      </c>
      <c r="G382" t="s">
        <v>1020</v>
      </c>
      <c r="H382" t="str">
        <f t="shared" si="5"/>
        <v>378สศศ.</v>
      </c>
    </row>
    <row r="383" spans="1:8" x14ac:dyDescent="0.2">
      <c r="A383">
        <v>20719</v>
      </c>
      <c r="B383" t="s">
        <v>21293</v>
      </c>
      <c r="C383">
        <f>COUNTIFS($B$5:$B383,$B383)</f>
        <v>379</v>
      </c>
      <c r="D383" t="s">
        <v>21788</v>
      </c>
      <c r="E383" t="s">
        <v>602</v>
      </c>
      <c r="F383" t="s">
        <v>2758</v>
      </c>
      <c r="G383" t="s">
        <v>1020</v>
      </c>
      <c r="H383" t="str">
        <f t="shared" si="5"/>
        <v>379สศศ.</v>
      </c>
    </row>
    <row r="384" spans="1:8" x14ac:dyDescent="0.2">
      <c r="A384">
        <v>20720</v>
      </c>
      <c r="B384" t="s">
        <v>21293</v>
      </c>
      <c r="C384">
        <f>COUNTIFS($B$5:$B384,$B384)</f>
        <v>380</v>
      </c>
      <c r="D384" t="s">
        <v>21789</v>
      </c>
      <c r="E384" t="s">
        <v>602</v>
      </c>
      <c r="F384" t="s">
        <v>2758</v>
      </c>
      <c r="G384" t="s">
        <v>1020</v>
      </c>
      <c r="H384" t="str">
        <f t="shared" si="5"/>
        <v>380สศศ.</v>
      </c>
    </row>
    <row r="385" spans="1:8" x14ac:dyDescent="0.2">
      <c r="A385">
        <v>20721</v>
      </c>
      <c r="B385" t="s">
        <v>21293</v>
      </c>
      <c r="C385">
        <f>COUNTIFS($B$5:$B385,$B385)</f>
        <v>381</v>
      </c>
      <c r="D385" t="s">
        <v>21790</v>
      </c>
      <c r="E385" t="s">
        <v>602</v>
      </c>
      <c r="F385" t="s">
        <v>2758</v>
      </c>
      <c r="G385" t="s">
        <v>1020</v>
      </c>
      <c r="H385" t="str">
        <f t="shared" si="5"/>
        <v>381สศศ.</v>
      </c>
    </row>
    <row r="386" spans="1:8" x14ac:dyDescent="0.2">
      <c r="A386">
        <v>20722</v>
      </c>
      <c r="B386" t="s">
        <v>21293</v>
      </c>
      <c r="C386">
        <f>COUNTIFS($B$5:$B386,$B386)</f>
        <v>382</v>
      </c>
      <c r="D386" t="s">
        <v>21791</v>
      </c>
      <c r="E386" t="s">
        <v>602</v>
      </c>
      <c r="F386" t="s">
        <v>2758</v>
      </c>
      <c r="G386" t="s">
        <v>1020</v>
      </c>
      <c r="H386" t="str">
        <f t="shared" si="5"/>
        <v>382สศศ.</v>
      </c>
    </row>
    <row r="387" spans="1:8" x14ac:dyDescent="0.2">
      <c r="A387">
        <v>20723</v>
      </c>
      <c r="B387" t="s">
        <v>21293</v>
      </c>
      <c r="C387">
        <f>COUNTIFS($B$5:$B387,$B387)</f>
        <v>383</v>
      </c>
      <c r="D387" t="s">
        <v>21792</v>
      </c>
      <c r="E387" t="s">
        <v>602</v>
      </c>
      <c r="F387" t="s">
        <v>2758</v>
      </c>
      <c r="G387" t="s">
        <v>1020</v>
      </c>
      <c r="H387" t="str">
        <f t="shared" si="5"/>
        <v>383สศศ.</v>
      </c>
    </row>
    <row r="388" spans="1:8" x14ac:dyDescent="0.2">
      <c r="A388">
        <v>20724</v>
      </c>
      <c r="B388" t="s">
        <v>21293</v>
      </c>
      <c r="C388">
        <f>COUNTIFS($B$5:$B388,$B388)</f>
        <v>384</v>
      </c>
      <c r="D388" t="s">
        <v>21793</v>
      </c>
      <c r="E388" t="s">
        <v>602</v>
      </c>
      <c r="F388" t="s">
        <v>2758</v>
      </c>
      <c r="G388" t="s">
        <v>1020</v>
      </c>
      <c r="H388" t="str">
        <f t="shared" si="5"/>
        <v>384สศศ.</v>
      </c>
    </row>
    <row r="389" spans="1:8" x14ac:dyDescent="0.2">
      <c r="A389">
        <v>20725</v>
      </c>
      <c r="B389" t="s">
        <v>21293</v>
      </c>
      <c r="C389">
        <f>COUNTIFS($B$5:$B389,$B389)</f>
        <v>385</v>
      </c>
      <c r="D389" t="s">
        <v>21794</v>
      </c>
      <c r="E389" t="s">
        <v>602</v>
      </c>
      <c r="F389" t="s">
        <v>2758</v>
      </c>
      <c r="G389" t="s">
        <v>1020</v>
      </c>
      <c r="H389" t="str">
        <f t="shared" ref="H389:H452" si="6">C389&amp;B389</f>
        <v>385สศศ.</v>
      </c>
    </row>
    <row r="390" spans="1:8" x14ac:dyDescent="0.2">
      <c r="A390">
        <v>20726</v>
      </c>
      <c r="B390" t="s">
        <v>21293</v>
      </c>
      <c r="C390">
        <f>COUNTIFS($B$5:$B390,$B390)</f>
        <v>386</v>
      </c>
      <c r="D390" t="s">
        <v>21795</v>
      </c>
      <c r="E390" t="s">
        <v>602</v>
      </c>
      <c r="F390" t="s">
        <v>2758</v>
      </c>
      <c r="G390" t="s">
        <v>1020</v>
      </c>
      <c r="H390" t="str">
        <f t="shared" si="6"/>
        <v>386สศศ.</v>
      </c>
    </row>
    <row r="391" spans="1:8" x14ac:dyDescent="0.2">
      <c r="A391">
        <v>20727</v>
      </c>
      <c r="B391" t="s">
        <v>21293</v>
      </c>
      <c r="C391">
        <f>COUNTIFS($B$5:$B391,$B391)</f>
        <v>387</v>
      </c>
      <c r="D391" t="s">
        <v>21796</v>
      </c>
      <c r="E391" t="s">
        <v>602</v>
      </c>
      <c r="F391" t="s">
        <v>2758</v>
      </c>
      <c r="G391" t="s">
        <v>1020</v>
      </c>
      <c r="H391" t="str">
        <f t="shared" si="6"/>
        <v>387สศศ.</v>
      </c>
    </row>
    <row r="392" spans="1:8" x14ac:dyDescent="0.2">
      <c r="A392">
        <v>20728</v>
      </c>
      <c r="B392" t="s">
        <v>21293</v>
      </c>
      <c r="C392">
        <f>COUNTIFS($B$5:$B392,$B392)</f>
        <v>388</v>
      </c>
      <c r="D392" t="s">
        <v>21797</v>
      </c>
      <c r="E392" t="s">
        <v>602</v>
      </c>
      <c r="F392" t="s">
        <v>2758</v>
      </c>
      <c r="G392" t="s">
        <v>1020</v>
      </c>
      <c r="H392" t="str">
        <f t="shared" si="6"/>
        <v>388สศศ.</v>
      </c>
    </row>
    <row r="393" spans="1:8" x14ac:dyDescent="0.2">
      <c r="A393">
        <v>20729</v>
      </c>
      <c r="B393" t="s">
        <v>21293</v>
      </c>
      <c r="C393">
        <f>COUNTIFS($B$5:$B393,$B393)</f>
        <v>389</v>
      </c>
      <c r="D393" t="s">
        <v>21798</v>
      </c>
      <c r="E393" t="s">
        <v>602</v>
      </c>
      <c r="F393" t="s">
        <v>2758</v>
      </c>
      <c r="G393" t="s">
        <v>1020</v>
      </c>
      <c r="H393" t="str">
        <f t="shared" si="6"/>
        <v>389สศศ.</v>
      </c>
    </row>
    <row r="394" spans="1:8" x14ac:dyDescent="0.2">
      <c r="A394">
        <v>20730</v>
      </c>
      <c r="B394" t="s">
        <v>21293</v>
      </c>
      <c r="C394">
        <f>COUNTIFS($B$5:$B394,$B394)</f>
        <v>390</v>
      </c>
      <c r="D394" t="s">
        <v>21799</v>
      </c>
      <c r="E394" t="s">
        <v>602</v>
      </c>
      <c r="F394" t="s">
        <v>2758</v>
      </c>
      <c r="G394" t="s">
        <v>1020</v>
      </c>
      <c r="H394" t="str">
        <f t="shared" si="6"/>
        <v>390สศศ.</v>
      </c>
    </row>
    <row r="395" spans="1:8" x14ac:dyDescent="0.2">
      <c r="A395">
        <v>20731</v>
      </c>
      <c r="B395" t="s">
        <v>21293</v>
      </c>
      <c r="C395">
        <f>COUNTIFS($B$5:$B395,$B395)</f>
        <v>391</v>
      </c>
      <c r="D395" t="s">
        <v>21800</v>
      </c>
      <c r="E395" t="s">
        <v>602</v>
      </c>
      <c r="F395" t="s">
        <v>2758</v>
      </c>
      <c r="G395" t="s">
        <v>1020</v>
      </c>
      <c r="H395" t="str">
        <f t="shared" si="6"/>
        <v>391สศศ.</v>
      </c>
    </row>
    <row r="396" spans="1:8" x14ac:dyDescent="0.2">
      <c r="A396">
        <v>20732</v>
      </c>
      <c r="B396" t="s">
        <v>21293</v>
      </c>
      <c r="C396">
        <f>COUNTIFS($B$5:$B396,$B396)</f>
        <v>392</v>
      </c>
      <c r="D396" t="s">
        <v>21801</v>
      </c>
      <c r="E396" t="s">
        <v>602</v>
      </c>
      <c r="F396" t="s">
        <v>2758</v>
      </c>
      <c r="G396" t="s">
        <v>1020</v>
      </c>
      <c r="H396" t="str">
        <f t="shared" si="6"/>
        <v>392สศศ.</v>
      </c>
    </row>
    <row r="397" spans="1:8" x14ac:dyDescent="0.2">
      <c r="A397">
        <v>20733</v>
      </c>
      <c r="B397" t="s">
        <v>21293</v>
      </c>
      <c r="C397">
        <f>COUNTIFS($B$5:$B397,$B397)</f>
        <v>393</v>
      </c>
      <c r="D397" t="s">
        <v>21802</v>
      </c>
      <c r="E397" t="s">
        <v>602</v>
      </c>
      <c r="F397" t="s">
        <v>2758</v>
      </c>
      <c r="G397" t="s">
        <v>1020</v>
      </c>
      <c r="H397" t="str">
        <f t="shared" si="6"/>
        <v>393สศศ.</v>
      </c>
    </row>
    <row r="398" spans="1:8" x14ac:dyDescent="0.2">
      <c r="A398">
        <v>20734</v>
      </c>
      <c r="B398" t="s">
        <v>21293</v>
      </c>
      <c r="C398">
        <f>COUNTIFS($B$5:$B398,$B398)</f>
        <v>394</v>
      </c>
      <c r="D398" t="s">
        <v>21803</v>
      </c>
      <c r="E398" t="s">
        <v>602</v>
      </c>
      <c r="F398" t="s">
        <v>2758</v>
      </c>
      <c r="G398" t="s">
        <v>1020</v>
      </c>
      <c r="H398" t="str">
        <f t="shared" si="6"/>
        <v>394สศศ.</v>
      </c>
    </row>
    <row r="399" spans="1:8" x14ac:dyDescent="0.2">
      <c r="A399">
        <v>20735</v>
      </c>
      <c r="B399" t="s">
        <v>21293</v>
      </c>
      <c r="C399">
        <f>COUNTIFS($B$5:$B399,$B399)</f>
        <v>395</v>
      </c>
      <c r="D399" t="s">
        <v>21804</v>
      </c>
      <c r="E399" t="s">
        <v>602</v>
      </c>
      <c r="F399" t="s">
        <v>2758</v>
      </c>
      <c r="G399" t="s">
        <v>1020</v>
      </c>
      <c r="H399" t="str">
        <f t="shared" si="6"/>
        <v>395สศศ.</v>
      </c>
    </row>
    <row r="400" spans="1:8" x14ac:dyDescent="0.2">
      <c r="A400">
        <v>20736</v>
      </c>
      <c r="B400" t="s">
        <v>21293</v>
      </c>
      <c r="C400">
        <f>COUNTIFS($B$5:$B400,$B400)</f>
        <v>396</v>
      </c>
      <c r="D400" t="s">
        <v>21805</v>
      </c>
      <c r="E400" t="s">
        <v>602</v>
      </c>
      <c r="F400" t="s">
        <v>2758</v>
      </c>
      <c r="G400" t="s">
        <v>1020</v>
      </c>
      <c r="H400" t="str">
        <f t="shared" si="6"/>
        <v>396สศศ.</v>
      </c>
    </row>
    <row r="401" spans="1:8" x14ac:dyDescent="0.2">
      <c r="A401">
        <v>20737</v>
      </c>
      <c r="B401" t="s">
        <v>21293</v>
      </c>
      <c r="C401">
        <f>COUNTIFS($B$5:$B401,$B401)</f>
        <v>397</v>
      </c>
      <c r="D401" t="s">
        <v>21806</v>
      </c>
      <c r="E401" t="s">
        <v>602</v>
      </c>
      <c r="F401" t="s">
        <v>2758</v>
      </c>
      <c r="G401" t="s">
        <v>1020</v>
      </c>
      <c r="H401" t="str">
        <f t="shared" si="6"/>
        <v>397สศศ.</v>
      </c>
    </row>
    <row r="402" spans="1:8" x14ac:dyDescent="0.2">
      <c r="A402">
        <v>20738</v>
      </c>
      <c r="B402" t="s">
        <v>21293</v>
      </c>
      <c r="C402">
        <f>COUNTIFS($B$5:$B402,$B402)</f>
        <v>398</v>
      </c>
      <c r="D402" t="s">
        <v>21807</v>
      </c>
      <c r="E402" t="s">
        <v>602</v>
      </c>
      <c r="F402" t="s">
        <v>2758</v>
      </c>
      <c r="G402" t="s">
        <v>1020</v>
      </c>
      <c r="H402" t="str">
        <f t="shared" si="6"/>
        <v>398สศศ.</v>
      </c>
    </row>
    <row r="403" spans="1:8" x14ac:dyDescent="0.2">
      <c r="A403">
        <v>20739</v>
      </c>
      <c r="B403" t="s">
        <v>21293</v>
      </c>
      <c r="C403">
        <f>COUNTIFS($B$5:$B403,$B403)</f>
        <v>399</v>
      </c>
      <c r="D403" t="s">
        <v>21808</v>
      </c>
      <c r="E403" t="s">
        <v>602</v>
      </c>
      <c r="F403" t="s">
        <v>2758</v>
      </c>
      <c r="G403" t="s">
        <v>1020</v>
      </c>
      <c r="H403" t="str">
        <f t="shared" si="6"/>
        <v>399สศศ.</v>
      </c>
    </row>
    <row r="404" spans="1:8" x14ac:dyDescent="0.2">
      <c r="A404">
        <v>20740</v>
      </c>
      <c r="B404" t="s">
        <v>21293</v>
      </c>
      <c r="C404">
        <f>COUNTIFS($B$5:$B404,$B404)</f>
        <v>400</v>
      </c>
      <c r="D404" t="s">
        <v>21809</v>
      </c>
      <c r="E404" t="s">
        <v>602</v>
      </c>
      <c r="F404" t="s">
        <v>2758</v>
      </c>
      <c r="G404" t="s">
        <v>1020</v>
      </c>
      <c r="H404" t="str">
        <f t="shared" si="6"/>
        <v>400สศศ.</v>
      </c>
    </row>
    <row r="405" spans="1:8" x14ac:dyDescent="0.2">
      <c r="A405">
        <v>20741</v>
      </c>
      <c r="B405" t="s">
        <v>21293</v>
      </c>
      <c r="C405">
        <f>COUNTIFS($B$5:$B405,$B405)</f>
        <v>401</v>
      </c>
      <c r="D405" t="s">
        <v>21810</v>
      </c>
      <c r="E405" t="s">
        <v>602</v>
      </c>
      <c r="F405" t="s">
        <v>2758</v>
      </c>
      <c r="G405" t="s">
        <v>1020</v>
      </c>
      <c r="H405" t="str">
        <f t="shared" si="6"/>
        <v>401สศศ.</v>
      </c>
    </row>
    <row r="406" spans="1:8" x14ac:dyDescent="0.2">
      <c r="A406">
        <v>20742</v>
      </c>
      <c r="B406" t="s">
        <v>21293</v>
      </c>
      <c r="C406">
        <f>COUNTIFS($B$5:$B406,$B406)</f>
        <v>402</v>
      </c>
      <c r="D406" t="s">
        <v>21811</v>
      </c>
      <c r="E406" t="s">
        <v>602</v>
      </c>
      <c r="F406" t="s">
        <v>2758</v>
      </c>
      <c r="G406" t="s">
        <v>1020</v>
      </c>
      <c r="H406" t="str">
        <f t="shared" si="6"/>
        <v>402สศศ.</v>
      </c>
    </row>
    <row r="407" spans="1:8" x14ac:dyDescent="0.2">
      <c r="A407">
        <v>20743</v>
      </c>
      <c r="B407" t="s">
        <v>21293</v>
      </c>
      <c r="C407">
        <f>COUNTIFS($B$5:$B407,$B407)</f>
        <v>403</v>
      </c>
      <c r="D407" t="s">
        <v>21812</v>
      </c>
      <c r="E407" t="s">
        <v>602</v>
      </c>
      <c r="F407" t="s">
        <v>2758</v>
      </c>
      <c r="G407" t="s">
        <v>1020</v>
      </c>
      <c r="H407" t="str">
        <f t="shared" si="6"/>
        <v>403สศศ.</v>
      </c>
    </row>
    <row r="408" spans="1:8" x14ac:dyDescent="0.2">
      <c r="A408">
        <v>20744</v>
      </c>
      <c r="B408" t="s">
        <v>21293</v>
      </c>
      <c r="C408">
        <f>COUNTIFS($B$5:$B408,$B408)</f>
        <v>404</v>
      </c>
      <c r="D408" t="s">
        <v>21813</v>
      </c>
      <c r="E408" t="s">
        <v>602</v>
      </c>
      <c r="F408" t="s">
        <v>2758</v>
      </c>
      <c r="G408" t="s">
        <v>1020</v>
      </c>
      <c r="H408" t="str">
        <f t="shared" si="6"/>
        <v>404สศศ.</v>
      </c>
    </row>
    <row r="409" spans="1:8" x14ac:dyDescent="0.2">
      <c r="A409">
        <v>20745</v>
      </c>
      <c r="B409" t="s">
        <v>21293</v>
      </c>
      <c r="C409">
        <f>COUNTIFS($B$5:$B409,$B409)</f>
        <v>405</v>
      </c>
      <c r="D409" t="s">
        <v>21814</v>
      </c>
      <c r="E409" t="s">
        <v>602</v>
      </c>
      <c r="F409" t="s">
        <v>2758</v>
      </c>
      <c r="G409" t="s">
        <v>1020</v>
      </c>
      <c r="H409" t="str">
        <f t="shared" si="6"/>
        <v>405สศศ.</v>
      </c>
    </row>
    <row r="410" spans="1:8" x14ac:dyDescent="0.2">
      <c r="A410">
        <v>20746</v>
      </c>
      <c r="B410" t="s">
        <v>21293</v>
      </c>
      <c r="C410">
        <f>COUNTIFS($B$5:$B410,$B410)</f>
        <v>406</v>
      </c>
      <c r="D410" t="s">
        <v>21815</v>
      </c>
      <c r="E410" t="s">
        <v>602</v>
      </c>
      <c r="F410" t="s">
        <v>2758</v>
      </c>
      <c r="G410" t="s">
        <v>1020</v>
      </c>
      <c r="H410" t="str">
        <f t="shared" si="6"/>
        <v>406สศศ.</v>
      </c>
    </row>
    <row r="411" spans="1:8" x14ac:dyDescent="0.2">
      <c r="A411">
        <v>20747</v>
      </c>
      <c r="B411" t="s">
        <v>21293</v>
      </c>
      <c r="C411">
        <f>COUNTIFS($B$5:$B411,$B411)</f>
        <v>407</v>
      </c>
      <c r="D411" t="s">
        <v>21816</v>
      </c>
      <c r="E411" t="s">
        <v>602</v>
      </c>
      <c r="F411" t="s">
        <v>2758</v>
      </c>
      <c r="G411" t="s">
        <v>1020</v>
      </c>
      <c r="H411" t="str">
        <f t="shared" si="6"/>
        <v>407สศศ.</v>
      </c>
    </row>
    <row r="412" spans="1:8" x14ac:dyDescent="0.2">
      <c r="A412">
        <v>20748</v>
      </c>
      <c r="B412" t="s">
        <v>21293</v>
      </c>
      <c r="C412">
        <f>COUNTIFS($B$5:$B412,$B412)</f>
        <v>408</v>
      </c>
      <c r="D412" t="s">
        <v>21817</v>
      </c>
      <c r="E412" t="s">
        <v>602</v>
      </c>
      <c r="F412" t="s">
        <v>2758</v>
      </c>
      <c r="G412" t="s">
        <v>1020</v>
      </c>
      <c r="H412" t="str">
        <f t="shared" si="6"/>
        <v>408สศศ.</v>
      </c>
    </row>
    <row r="413" spans="1:8" x14ac:dyDescent="0.2">
      <c r="A413">
        <v>20749</v>
      </c>
      <c r="B413" t="s">
        <v>21293</v>
      </c>
      <c r="C413">
        <f>COUNTIFS($B$5:$B413,$B413)</f>
        <v>409</v>
      </c>
      <c r="D413" t="s">
        <v>21818</v>
      </c>
      <c r="E413" t="s">
        <v>602</v>
      </c>
      <c r="F413" t="s">
        <v>2758</v>
      </c>
      <c r="G413" t="s">
        <v>1020</v>
      </c>
      <c r="H413" t="str">
        <f t="shared" si="6"/>
        <v>409สศศ.</v>
      </c>
    </row>
    <row r="414" spans="1:8" x14ac:dyDescent="0.2">
      <c r="A414">
        <v>20750</v>
      </c>
      <c r="B414" t="s">
        <v>21293</v>
      </c>
      <c r="C414">
        <f>COUNTIFS($B$5:$B414,$B414)</f>
        <v>410</v>
      </c>
      <c r="D414" t="s">
        <v>21819</v>
      </c>
      <c r="E414" t="s">
        <v>602</v>
      </c>
      <c r="F414" t="s">
        <v>2758</v>
      </c>
      <c r="G414" t="s">
        <v>1020</v>
      </c>
      <c r="H414" t="str">
        <f t="shared" si="6"/>
        <v>410สศศ.</v>
      </c>
    </row>
    <row r="415" spans="1:8" x14ac:dyDescent="0.2">
      <c r="A415">
        <v>20751</v>
      </c>
      <c r="B415" t="s">
        <v>21293</v>
      </c>
      <c r="C415">
        <f>COUNTIFS($B$5:$B415,$B415)</f>
        <v>411</v>
      </c>
      <c r="D415" t="s">
        <v>21820</v>
      </c>
      <c r="E415" t="s">
        <v>602</v>
      </c>
      <c r="F415" t="s">
        <v>2758</v>
      </c>
      <c r="G415" t="s">
        <v>1020</v>
      </c>
      <c r="H415" t="str">
        <f t="shared" si="6"/>
        <v>411สศศ.</v>
      </c>
    </row>
    <row r="416" spans="1:8" x14ac:dyDescent="0.2">
      <c r="A416">
        <v>20752</v>
      </c>
      <c r="B416" t="s">
        <v>21293</v>
      </c>
      <c r="C416">
        <f>COUNTIFS($B$5:$B416,$B416)</f>
        <v>412</v>
      </c>
      <c r="D416" t="s">
        <v>21821</v>
      </c>
      <c r="E416" t="s">
        <v>602</v>
      </c>
      <c r="F416" t="s">
        <v>2758</v>
      </c>
      <c r="G416" t="s">
        <v>1020</v>
      </c>
      <c r="H416" t="str">
        <f t="shared" si="6"/>
        <v>412สศศ.</v>
      </c>
    </row>
    <row r="417" spans="1:8" x14ac:dyDescent="0.2">
      <c r="A417">
        <v>20753</v>
      </c>
      <c r="B417" t="s">
        <v>21293</v>
      </c>
      <c r="C417">
        <f>COUNTIFS($B$5:$B417,$B417)</f>
        <v>413</v>
      </c>
      <c r="D417" t="s">
        <v>21822</v>
      </c>
      <c r="E417" t="s">
        <v>602</v>
      </c>
      <c r="F417" t="s">
        <v>2758</v>
      </c>
      <c r="G417" t="s">
        <v>1020</v>
      </c>
      <c r="H417" t="str">
        <f t="shared" si="6"/>
        <v>413สศศ.</v>
      </c>
    </row>
    <row r="418" spans="1:8" x14ac:dyDescent="0.2">
      <c r="A418">
        <v>20754</v>
      </c>
      <c r="B418" t="s">
        <v>21293</v>
      </c>
      <c r="C418">
        <f>COUNTIFS($B$5:$B418,$B418)</f>
        <v>414</v>
      </c>
      <c r="D418" t="s">
        <v>21823</v>
      </c>
      <c r="E418" t="s">
        <v>602</v>
      </c>
      <c r="F418" t="s">
        <v>2758</v>
      </c>
      <c r="G418" t="s">
        <v>1020</v>
      </c>
      <c r="H418" t="str">
        <f t="shared" si="6"/>
        <v>414สศศ.</v>
      </c>
    </row>
    <row r="419" spans="1:8" x14ac:dyDescent="0.2">
      <c r="A419">
        <v>20755</v>
      </c>
      <c r="B419" t="s">
        <v>21293</v>
      </c>
      <c r="C419">
        <f>COUNTIFS($B$5:$B419,$B419)</f>
        <v>415</v>
      </c>
      <c r="D419" t="s">
        <v>21824</v>
      </c>
      <c r="E419" t="s">
        <v>602</v>
      </c>
      <c r="F419" t="s">
        <v>2758</v>
      </c>
      <c r="G419" t="s">
        <v>1020</v>
      </c>
      <c r="H419" t="str">
        <f t="shared" si="6"/>
        <v>415สศศ.</v>
      </c>
    </row>
    <row r="420" spans="1:8" x14ac:dyDescent="0.2">
      <c r="A420">
        <v>20756</v>
      </c>
      <c r="B420" t="s">
        <v>21293</v>
      </c>
      <c r="C420">
        <f>COUNTIFS($B$5:$B420,$B420)</f>
        <v>416</v>
      </c>
      <c r="D420" t="s">
        <v>21825</v>
      </c>
      <c r="E420" t="s">
        <v>602</v>
      </c>
      <c r="F420" t="s">
        <v>2758</v>
      </c>
      <c r="G420" t="s">
        <v>1020</v>
      </c>
      <c r="H420" t="str">
        <f t="shared" si="6"/>
        <v>416สศศ.</v>
      </c>
    </row>
    <row r="421" spans="1:8" x14ac:dyDescent="0.2">
      <c r="A421">
        <v>20757</v>
      </c>
      <c r="B421" t="s">
        <v>21293</v>
      </c>
      <c r="C421">
        <f>COUNTIFS($B$5:$B421,$B421)</f>
        <v>417</v>
      </c>
      <c r="D421" t="s">
        <v>21826</v>
      </c>
      <c r="E421" t="s">
        <v>602</v>
      </c>
      <c r="F421" t="s">
        <v>2758</v>
      </c>
      <c r="G421" t="s">
        <v>1020</v>
      </c>
      <c r="H421" t="str">
        <f t="shared" si="6"/>
        <v>417สศศ.</v>
      </c>
    </row>
    <row r="422" spans="1:8" x14ac:dyDescent="0.2">
      <c r="A422">
        <v>20758</v>
      </c>
      <c r="B422" t="s">
        <v>21293</v>
      </c>
      <c r="C422">
        <f>COUNTIFS($B$5:$B422,$B422)</f>
        <v>418</v>
      </c>
      <c r="D422" t="s">
        <v>21827</v>
      </c>
      <c r="E422" t="s">
        <v>602</v>
      </c>
      <c r="F422" t="s">
        <v>2758</v>
      </c>
      <c r="G422" t="s">
        <v>1020</v>
      </c>
      <c r="H422" t="str">
        <f t="shared" si="6"/>
        <v>418สศศ.</v>
      </c>
    </row>
    <row r="423" spans="1:8" x14ac:dyDescent="0.2">
      <c r="A423">
        <v>20759</v>
      </c>
      <c r="B423" t="s">
        <v>21293</v>
      </c>
      <c r="C423">
        <f>COUNTIFS($B$5:$B423,$B423)</f>
        <v>419</v>
      </c>
      <c r="D423" t="s">
        <v>21828</v>
      </c>
      <c r="E423" t="s">
        <v>602</v>
      </c>
      <c r="F423" t="s">
        <v>2758</v>
      </c>
      <c r="G423" t="s">
        <v>1020</v>
      </c>
      <c r="H423" t="str">
        <f t="shared" si="6"/>
        <v>419สศศ.</v>
      </c>
    </row>
    <row r="424" spans="1:8" x14ac:dyDescent="0.2">
      <c r="A424">
        <v>20760</v>
      </c>
      <c r="B424" t="s">
        <v>21293</v>
      </c>
      <c r="C424">
        <f>COUNTIFS($B$5:$B424,$B424)</f>
        <v>420</v>
      </c>
      <c r="D424" t="s">
        <v>21829</v>
      </c>
      <c r="E424" t="s">
        <v>602</v>
      </c>
      <c r="F424" t="s">
        <v>2758</v>
      </c>
      <c r="G424" t="s">
        <v>1020</v>
      </c>
      <c r="H424" t="str">
        <f t="shared" si="6"/>
        <v>420สศศ.</v>
      </c>
    </row>
    <row r="425" spans="1:8" x14ac:dyDescent="0.2">
      <c r="A425">
        <v>20761</v>
      </c>
      <c r="B425" t="s">
        <v>21293</v>
      </c>
      <c r="C425">
        <f>COUNTIFS($B$5:$B425,$B425)</f>
        <v>421</v>
      </c>
      <c r="D425" t="s">
        <v>21830</v>
      </c>
      <c r="E425" t="s">
        <v>602</v>
      </c>
      <c r="F425" t="s">
        <v>2758</v>
      </c>
      <c r="G425" t="s">
        <v>1020</v>
      </c>
      <c r="H425" t="str">
        <f t="shared" si="6"/>
        <v>421สศศ.</v>
      </c>
    </row>
    <row r="426" spans="1:8" x14ac:dyDescent="0.2">
      <c r="A426">
        <v>20762</v>
      </c>
      <c r="B426" t="s">
        <v>21293</v>
      </c>
      <c r="C426">
        <f>COUNTIFS($B$5:$B426,$B426)</f>
        <v>422</v>
      </c>
      <c r="D426" t="s">
        <v>21831</v>
      </c>
      <c r="E426" t="s">
        <v>602</v>
      </c>
      <c r="F426" t="s">
        <v>2758</v>
      </c>
      <c r="G426" t="s">
        <v>1020</v>
      </c>
      <c r="H426" t="str">
        <f t="shared" si="6"/>
        <v>422สศศ.</v>
      </c>
    </row>
    <row r="427" spans="1:8" x14ac:dyDescent="0.2">
      <c r="A427">
        <v>20763</v>
      </c>
      <c r="B427" t="s">
        <v>21293</v>
      </c>
      <c r="C427">
        <f>COUNTIFS($B$5:$B427,$B427)</f>
        <v>423</v>
      </c>
      <c r="D427" t="s">
        <v>21832</v>
      </c>
      <c r="E427" t="s">
        <v>602</v>
      </c>
      <c r="F427" t="s">
        <v>2758</v>
      </c>
      <c r="G427" t="s">
        <v>1020</v>
      </c>
      <c r="H427" t="str">
        <f t="shared" si="6"/>
        <v>423สศศ.</v>
      </c>
    </row>
    <row r="428" spans="1:8" x14ac:dyDescent="0.2">
      <c r="A428">
        <v>20764</v>
      </c>
      <c r="B428" t="s">
        <v>21293</v>
      </c>
      <c r="C428">
        <f>COUNTIFS($B$5:$B428,$B428)</f>
        <v>424</v>
      </c>
      <c r="D428" t="s">
        <v>21833</v>
      </c>
      <c r="E428" t="s">
        <v>602</v>
      </c>
      <c r="F428" t="s">
        <v>2758</v>
      </c>
      <c r="G428" t="s">
        <v>1020</v>
      </c>
      <c r="H428" t="str">
        <f t="shared" si="6"/>
        <v>424สศศ.</v>
      </c>
    </row>
    <row r="429" spans="1:8" x14ac:dyDescent="0.2">
      <c r="A429">
        <v>20765</v>
      </c>
      <c r="B429" t="s">
        <v>21293</v>
      </c>
      <c r="C429">
        <f>COUNTIFS($B$5:$B429,$B429)</f>
        <v>425</v>
      </c>
      <c r="D429" t="s">
        <v>21834</v>
      </c>
      <c r="E429" t="s">
        <v>602</v>
      </c>
      <c r="F429" t="s">
        <v>2758</v>
      </c>
      <c r="G429" t="s">
        <v>1020</v>
      </c>
      <c r="H429" t="str">
        <f t="shared" si="6"/>
        <v>425สศศ.</v>
      </c>
    </row>
    <row r="430" spans="1:8" x14ac:dyDescent="0.2">
      <c r="A430">
        <v>20766</v>
      </c>
      <c r="B430" t="s">
        <v>21293</v>
      </c>
      <c r="C430">
        <f>COUNTIFS($B$5:$B430,$B430)</f>
        <v>426</v>
      </c>
      <c r="D430" t="s">
        <v>21835</v>
      </c>
      <c r="E430" t="s">
        <v>602</v>
      </c>
      <c r="F430" t="s">
        <v>2758</v>
      </c>
      <c r="G430" t="s">
        <v>1020</v>
      </c>
      <c r="H430" t="str">
        <f t="shared" si="6"/>
        <v>426สศศ.</v>
      </c>
    </row>
    <row r="431" spans="1:8" x14ac:dyDescent="0.2">
      <c r="A431">
        <v>20767</v>
      </c>
      <c r="B431" t="s">
        <v>21293</v>
      </c>
      <c r="C431">
        <f>COUNTIFS($B$5:$B431,$B431)</f>
        <v>427</v>
      </c>
      <c r="D431" t="s">
        <v>21836</v>
      </c>
      <c r="E431" t="s">
        <v>602</v>
      </c>
      <c r="F431" t="s">
        <v>2758</v>
      </c>
      <c r="G431" t="s">
        <v>1020</v>
      </c>
      <c r="H431" t="str">
        <f t="shared" si="6"/>
        <v>427สศศ.</v>
      </c>
    </row>
    <row r="432" spans="1:8" x14ac:dyDescent="0.2">
      <c r="A432">
        <v>20768</v>
      </c>
      <c r="B432" t="s">
        <v>21293</v>
      </c>
      <c r="C432">
        <f>COUNTIFS($B$5:$B432,$B432)</f>
        <v>428</v>
      </c>
      <c r="D432" t="s">
        <v>21837</v>
      </c>
      <c r="E432" t="s">
        <v>602</v>
      </c>
      <c r="F432" t="s">
        <v>2758</v>
      </c>
      <c r="G432" t="s">
        <v>1020</v>
      </c>
      <c r="H432" t="str">
        <f t="shared" si="6"/>
        <v>428สศศ.</v>
      </c>
    </row>
    <row r="433" spans="1:8" x14ac:dyDescent="0.2">
      <c r="A433">
        <v>20769</v>
      </c>
      <c r="B433" t="s">
        <v>21293</v>
      </c>
      <c r="C433">
        <f>COUNTIFS($B$5:$B433,$B433)</f>
        <v>429</v>
      </c>
      <c r="D433" t="s">
        <v>21838</v>
      </c>
      <c r="E433" t="s">
        <v>602</v>
      </c>
      <c r="F433" t="s">
        <v>2758</v>
      </c>
      <c r="G433" t="s">
        <v>1020</v>
      </c>
      <c r="H433" t="str">
        <f t="shared" si="6"/>
        <v>429สศศ.</v>
      </c>
    </row>
    <row r="434" spans="1:8" x14ac:dyDescent="0.2">
      <c r="A434">
        <v>20770</v>
      </c>
      <c r="B434" t="s">
        <v>21293</v>
      </c>
      <c r="C434">
        <f>COUNTIFS($B$5:$B434,$B434)</f>
        <v>430</v>
      </c>
      <c r="D434" t="s">
        <v>21839</v>
      </c>
      <c r="E434" t="s">
        <v>602</v>
      </c>
      <c r="F434" t="s">
        <v>2758</v>
      </c>
      <c r="G434" t="s">
        <v>1020</v>
      </c>
      <c r="H434" t="str">
        <f t="shared" si="6"/>
        <v>430สศศ.</v>
      </c>
    </row>
    <row r="435" spans="1:8" x14ac:dyDescent="0.2">
      <c r="A435">
        <v>20771</v>
      </c>
      <c r="B435" t="s">
        <v>21293</v>
      </c>
      <c r="C435">
        <f>COUNTIFS($B$5:$B435,$B435)</f>
        <v>431</v>
      </c>
      <c r="D435" t="s">
        <v>21840</v>
      </c>
      <c r="E435" t="s">
        <v>602</v>
      </c>
      <c r="F435" t="s">
        <v>2758</v>
      </c>
      <c r="G435" t="s">
        <v>1020</v>
      </c>
      <c r="H435" t="str">
        <f t="shared" si="6"/>
        <v>431สศศ.</v>
      </c>
    </row>
    <row r="436" spans="1:8" x14ac:dyDescent="0.2">
      <c r="A436">
        <v>20772</v>
      </c>
      <c r="B436" t="s">
        <v>21293</v>
      </c>
      <c r="C436">
        <f>COUNTIFS($B$5:$B436,$B436)</f>
        <v>432</v>
      </c>
      <c r="D436" t="s">
        <v>21841</v>
      </c>
      <c r="E436" t="s">
        <v>602</v>
      </c>
      <c r="F436" t="s">
        <v>2758</v>
      </c>
      <c r="G436" t="s">
        <v>1020</v>
      </c>
      <c r="H436" t="str">
        <f t="shared" si="6"/>
        <v>432สศศ.</v>
      </c>
    </row>
    <row r="437" spans="1:8" x14ac:dyDescent="0.2">
      <c r="A437">
        <v>20773</v>
      </c>
      <c r="B437" t="s">
        <v>21293</v>
      </c>
      <c r="C437">
        <f>COUNTIFS($B$5:$B437,$B437)</f>
        <v>433</v>
      </c>
      <c r="D437" t="s">
        <v>21842</v>
      </c>
      <c r="E437" t="s">
        <v>602</v>
      </c>
      <c r="F437" t="s">
        <v>2758</v>
      </c>
      <c r="G437" t="s">
        <v>1020</v>
      </c>
      <c r="H437" t="str">
        <f t="shared" si="6"/>
        <v>433สศศ.</v>
      </c>
    </row>
    <row r="438" spans="1:8" x14ac:dyDescent="0.2">
      <c r="A438">
        <v>20774</v>
      </c>
      <c r="B438" t="s">
        <v>21293</v>
      </c>
      <c r="C438">
        <f>COUNTIFS($B$5:$B438,$B438)</f>
        <v>434</v>
      </c>
      <c r="D438" t="s">
        <v>21843</v>
      </c>
      <c r="E438" t="s">
        <v>602</v>
      </c>
      <c r="F438" t="s">
        <v>2758</v>
      </c>
      <c r="G438" t="s">
        <v>1020</v>
      </c>
      <c r="H438" t="str">
        <f t="shared" si="6"/>
        <v>434สศศ.</v>
      </c>
    </row>
    <row r="439" spans="1:8" x14ac:dyDescent="0.2">
      <c r="A439">
        <v>20775</v>
      </c>
      <c r="B439" t="s">
        <v>21293</v>
      </c>
      <c r="C439">
        <f>COUNTIFS($B$5:$B439,$B439)</f>
        <v>435</v>
      </c>
      <c r="D439" t="s">
        <v>21844</v>
      </c>
      <c r="E439" t="s">
        <v>602</v>
      </c>
      <c r="F439" t="s">
        <v>2758</v>
      </c>
      <c r="G439" t="s">
        <v>1020</v>
      </c>
      <c r="H439" t="str">
        <f t="shared" si="6"/>
        <v>435สศศ.</v>
      </c>
    </row>
    <row r="440" spans="1:8" x14ac:dyDescent="0.2">
      <c r="A440">
        <v>20776</v>
      </c>
      <c r="B440" t="s">
        <v>21293</v>
      </c>
      <c r="C440">
        <f>COUNTIFS($B$5:$B440,$B440)</f>
        <v>436</v>
      </c>
      <c r="D440" t="s">
        <v>21845</v>
      </c>
      <c r="E440" t="s">
        <v>602</v>
      </c>
      <c r="F440" t="s">
        <v>2758</v>
      </c>
      <c r="G440" t="s">
        <v>1020</v>
      </c>
      <c r="H440" t="str">
        <f t="shared" si="6"/>
        <v>436สศศ.</v>
      </c>
    </row>
    <row r="441" spans="1:8" x14ac:dyDescent="0.2">
      <c r="A441">
        <v>20777</v>
      </c>
      <c r="B441" t="s">
        <v>21293</v>
      </c>
      <c r="C441">
        <f>COUNTIFS($B$5:$B441,$B441)</f>
        <v>437</v>
      </c>
      <c r="D441" t="s">
        <v>21846</v>
      </c>
      <c r="E441" t="s">
        <v>602</v>
      </c>
      <c r="F441" t="s">
        <v>2758</v>
      </c>
      <c r="G441" t="s">
        <v>1020</v>
      </c>
      <c r="H441" t="str">
        <f t="shared" si="6"/>
        <v>437สศศ.</v>
      </c>
    </row>
    <row r="442" spans="1:8" x14ac:dyDescent="0.2">
      <c r="A442">
        <v>20778</v>
      </c>
      <c r="B442" t="s">
        <v>21293</v>
      </c>
      <c r="C442">
        <f>COUNTIFS($B$5:$B442,$B442)</f>
        <v>438</v>
      </c>
      <c r="D442" t="s">
        <v>21847</v>
      </c>
      <c r="E442" t="s">
        <v>602</v>
      </c>
      <c r="F442" t="s">
        <v>2758</v>
      </c>
      <c r="G442" t="s">
        <v>1020</v>
      </c>
      <c r="H442" t="str">
        <f t="shared" si="6"/>
        <v>438สศศ.</v>
      </c>
    </row>
    <row r="443" spans="1:8" x14ac:dyDescent="0.2">
      <c r="A443">
        <v>20779</v>
      </c>
      <c r="B443" t="s">
        <v>21293</v>
      </c>
      <c r="C443">
        <f>COUNTIFS($B$5:$B443,$B443)</f>
        <v>439</v>
      </c>
      <c r="D443" t="s">
        <v>21848</v>
      </c>
      <c r="E443" t="s">
        <v>602</v>
      </c>
      <c r="F443" t="s">
        <v>2758</v>
      </c>
      <c r="G443" t="s">
        <v>1020</v>
      </c>
      <c r="H443" t="str">
        <f t="shared" si="6"/>
        <v>439สศศ.</v>
      </c>
    </row>
    <row r="444" spans="1:8" x14ac:dyDescent="0.2">
      <c r="A444">
        <v>20780</v>
      </c>
      <c r="B444" t="s">
        <v>21293</v>
      </c>
      <c r="C444">
        <f>COUNTIFS($B$5:$B444,$B444)</f>
        <v>440</v>
      </c>
      <c r="D444" t="s">
        <v>21849</v>
      </c>
      <c r="E444" t="s">
        <v>602</v>
      </c>
      <c r="F444" t="s">
        <v>2758</v>
      </c>
      <c r="G444" t="s">
        <v>1020</v>
      </c>
      <c r="H444" t="str">
        <f t="shared" si="6"/>
        <v>440สศศ.</v>
      </c>
    </row>
    <row r="445" spans="1:8" x14ac:dyDescent="0.2">
      <c r="A445">
        <v>20781</v>
      </c>
      <c r="B445" t="s">
        <v>21293</v>
      </c>
      <c r="C445">
        <f>COUNTIFS($B$5:$B445,$B445)</f>
        <v>441</v>
      </c>
      <c r="D445" t="s">
        <v>21850</v>
      </c>
      <c r="E445" t="s">
        <v>602</v>
      </c>
      <c r="F445" t="s">
        <v>2758</v>
      </c>
      <c r="G445" t="s">
        <v>1020</v>
      </c>
      <c r="H445" t="str">
        <f t="shared" si="6"/>
        <v>441สศศ.</v>
      </c>
    </row>
    <row r="446" spans="1:8" x14ac:dyDescent="0.2">
      <c r="A446">
        <v>20782</v>
      </c>
      <c r="B446" t="s">
        <v>21293</v>
      </c>
      <c r="C446">
        <f>COUNTIFS($B$5:$B446,$B446)</f>
        <v>442</v>
      </c>
      <c r="D446" t="s">
        <v>21851</v>
      </c>
      <c r="E446" t="s">
        <v>602</v>
      </c>
      <c r="F446" t="s">
        <v>2758</v>
      </c>
      <c r="G446" t="s">
        <v>1020</v>
      </c>
      <c r="H446" t="str">
        <f t="shared" si="6"/>
        <v>442สศศ.</v>
      </c>
    </row>
    <row r="447" spans="1:8" x14ac:dyDescent="0.2">
      <c r="A447">
        <v>20783</v>
      </c>
      <c r="B447" t="s">
        <v>21293</v>
      </c>
      <c r="C447">
        <f>COUNTIFS($B$5:$B447,$B447)</f>
        <v>443</v>
      </c>
      <c r="D447" t="s">
        <v>21852</v>
      </c>
      <c r="E447" t="s">
        <v>602</v>
      </c>
      <c r="F447" t="s">
        <v>2758</v>
      </c>
      <c r="G447" t="s">
        <v>1020</v>
      </c>
      <c r="H447" t="str">
        <f t="shared" si="6"/>
        <v>443สศศ.</v>
      </c>
    </row>
    <row r="448" spans="1:8" x14ac:dyDescent="0.2">
      <c r="A448">
        <v>20784</v>
      </c>
      <c r="B448" t="s">
        <v>21293</v>
      </c>
      <c r="C448">
        <f>COUNTIFS($B$5:$B448,$B448)</f>
        <v>444</v>
      </c>
      <c r="D448" t="s">
        <v>21853</v>
      </c>
      <c r="E448" t="s">
        <v>602</v>
      </c>
      <c r="F448" t="s">
        <v>2758</v>
      </c>
      <c r="G448" t="s">
        <v>1020</v>
      </c>
      <c r="H448" t="str">
        <f t="shared" si="6"/>
        <v>444สศศ.</v>
      </c>
    </row>
    <row r="449" spans="1:8" x14ac:dyDescent="0.2">
      <c r="A449">
        <v>20785</v>
      </c>
      <c r="B449" t="s">
        <v>21293</v>
      </c>
      <c r="C449">
        <f>COUNTIFS($B$5:$B449,$B449)</f>
        <v>445</v>
      </c>
      <c r="D449" t="s">
        <v>21854</v>
      </c>
      <c r="E449" t="s">
        <v>602</v>
      </c>
      <c r="F449" t="s">
        <v>2758</v>
      </c>
      <c r="G449" t="s">
        <v>1020</v>
      </c>
      <c r="H449" t="str">
        <f t="shared" si="6"/>
        <v>445สศศ.</v>
      </c>
    </row>
    <row r="450" spans="1:8" x14ac:dyDescent="0.2">
      <c r="A450">
        <v>20786</v>
      </c>
      <c r="B450" t="s">
        <v>21293</v>
      </c>
      <c r="C450">
        <f>COUNTIFS($B$5:$B450,$B450)</f>
        <v>446</v>
      </c>
      <c r="D450" t="s">
        <v>21855</v>
      </c>
      <c r="E450" t="s">
        <v>602</v>
      </c>
      <c r="F450" t="s">
        <v>2758</v>
      </c>
      <c r="G450" t="s">
        <v>1020</v>
      </c>
      <c r="H450" t="str">
        <f t="shared" si="6"/>
        <v>446สศศ.</v>
      </c>
    </row>
    <row r="451" spans="1:8" x14ac:dyDescent="0.2">
      <c r="A451">
        <v>20787</v>
      </c>
      <c r="B451" t="s">
        <v>21293</v>
      </c>
      <c r="C451">
        <f>COUNTIFS($B$5:$B451,$B451)</f>
        <v>447</v>
      </c>
      <c r="D451" t="s">
        <v>21856</v>
      </c>
      <c r="E451" t="s">
        <v>602</v>
      </c>
      <c r="F451" t="s">
        <v>2758</v>
      </c>
      <c r="G451" t="s">
        <v>1020</v>
      </c>
      <c r="H451" t="str">
        <f t="shared" si="6"/>
        <v>447สศศ.</v>
      </c>
    </row>
    <row r="452" spans="1:8" x14ac:dyDescent="0.2">
      <c r="A452">
        <v>20788</v>
      </c>
      <c r="B452" t="s">
        <v>21293</v>
      </c>
      <c r="C452">
        <f>COUNTIFS($B$5:$B452,$B452)</f>
        <v>448</v>
      </c>
      <c r="D452" t="s">
        <v>21857</v>
      </c>
      <c r="E452" t="s">
        <v>602</v>
      </c>
      <c r="F452" t="s">
        <v>2758</v>
      </c>
      <c r="G452" t="s">
        <v>1020</v>
      </c>
      <c r="H452" t="str">
        <f t="shared" si="6"/>
        <v>448สศศ.</v>
      </c>
    </row>
    <row r="453" spans="1:8" x14ac:dyDescent="0.2">
      <c r="A453">
        <v>20789</v>
      </c>
      <c r="B453" t="s">
        <v>21293</v>
      </c>
      <c r="C453">
        <f>COUNTIFS($B$5:$B453,$B453)</f>
        <v>449</v>
      </c>
      <c r="D453" t="s">
        <v>21858</v>
      </c>
      <c r="E453" t="s">
        <v>602</v>
      </c>
      <c r="F453" t="s">
        <v>2758</v>
      </c>
      <c r="G453" t="s">
        <v>1020</v>
      </c>
      <c r="H453" t="str">
        <f t="shared" ref="H453:H516" si="7">C453&amp;B453</f>
        <v>449สศศ.</v>
      </c>
    </row>
    <row r="454" spans="1:8" x14ac:dyDescent="0.2">
      <c r="A454">
        <v>20790</v>
      </c>
      <c r="B454" t="s">
        <v>21293</v>
      </c>
      <c r="C454">
        <f>COUNTIFS($B$5:$B454,$B454)</f>
        <v>450</v>
      </c>
      <c r="D454" t="s">
        <v>21859</v>
      </c>
      <c r="E454" t="s">
        <v>602</v>
      </c>
      <c r="F454" t="s">
        <v>2758</v>
      </c>
      <c r="G454" t="s">
        <v>1020</v>
      </c>
      <c r="H454" t="str">
        <f t="shared" si="7"/>
        <v>450สศศ.</v>
      </c>
    </row>
    <row r="455" spans="1:8" x14ac:dyDescent="0.2">
      <c r="A455">
        <v>20791</v>
      </c>
      <c r="B455" t="s">
        <v>21293</v>
      </c>
      <c r="C455">
        <f>COUNTIFS($B$5:$B455,$B455)</f>
        <v>451</v>
      </c>
      <c r="D455" t="s">
        <v>21860</v>
      </c>
      <c r="E455" t="s">
        <v>602</v>
      </c>
      <c r="F455" t="s">
        <v>2758</v>
      </c>
      <c r="G455" t="s">
        <v>1020</v>
      </c>
      <c r="H455" t="str">
        <f t="shared" si="7"/>
        <v>451สศศ.</v>
      </c>
    </row>
    <row r="456" spans="1:8" x14ac:dyDescent="0.2">
      <c r="A456">
        <v>20792</v>
      </c>
      <c r="B456" t="s">
        <v>21293</v>
      </c>
      <c r="C456">
        <f>COUNTIFS($B$5:$B456,$B456)</f>
        <v>452</v>
      </c>
      <c r="D456" t="s">
        <v>21861</v>
      </c>
      <c r="E456" t="s">
        <v>602</v>
      </c>
      <c r="F456" t="s">
        <v>2758</v>
      </c>
      <c r="G456" t="s">
        <v>1020</v>
      </c>
      <c r="H456" t="str">
        <f t="shared" si="7"/>
        <v>452สศศ.</v>
      </c>
    </row>
    <row r="457" spans="1:8" x14ac:dyDescent="0.2">
      <c r="A457">
        <v>20793</v>
      </c>
      <c r="B457" t="s">
        <v>21293</v>
      </c>
      <c r="C457">
        <f>COUNTIFS($B$5:$B457,$B457)</f>
        <v>453</v>
      </c>
      <c r="D457" t="s">
        <v>21862</v>
      </c>
      <c r="E457" t="s">
        <v>602</v>
      </c>
      <c r="F457" t="s">
        <v>2758</v>
      </c>
      <c r="G457" t="s">
        <v>1020</v>
      </c>
      <c r="H457" t="str">
        <f t="shared" si="7"/>
        <v>453สศศ.</v>
      </c>
    </row>
    <row r="458" spans="1:8" x14ac:dyDescent="0.2">
      <c r="A458">
        <v>20794</v>
      </c>
      <c r="B458" t="s">
        <v>21293</v>
      </c>
      <c r="C458">
        <f>COUNTIFS($B$5:$B458,$B458)</f>
        <v>454</v>
      </c>
      <c r="D458" t="s">
        <v>21863</v>
      </c>
      <c r="E458" t="s">
        <v>602</v>
      </c>
      <c r="F458" t="s">
        <v>2758</v>
      </c>
      <c r="G458" t="s">
        <v>1020</v>
      </c>
      <c r="H458" t="str">
        <f t="shared" si="7"/>
        <v>454สศศ.</v>
      </c>
    </row>
    <row r="459" spans="1:8" x14ac:dyDescent="0.2">
      <c r="A459">
        <v>20795</v>
      </c>
      <c r="B459" t="s">
        <v>21293</v>
      </c>
      <c r="C459">
        <f>COUNTIFS($B$5:$B459,$B459)</f>
        <v>455</v>
      </c>
      <c r="D459" t="s">
        <v>21864</v>
      </c>
      <c r="E459" t="s">
        <v>602</v>
      </c>
      <c r="F459" t="s">
        <v>2758</v>
      </c>
      <c r="G459" t="s">
        <v>1020</v>
      </c>
      <c r="H459" t="str">
        <f t="shared" si="7"/>
        <v>455สศศ.</v>
      </c>
    </row>
    <row r="460" spans="1:8" x14ac:dyDescent="0.2">
      <c r="A460">
        <v>20796</v>
      </c>
      <c r="B460" t="s">
        <v>21293</v>
      </c>
      <c r="C460">
        <f>COUNTIFS($B$5:$B460,$B460)</f>
        <v>456</v>
      </c>
      <c r="D460" t="s">
        <v>21865</v>
      </c>
      <c r="E460" t="s">
        <v>602</v>
      </c>
      <c r="F460" t="s">
        <v>2758</v>
      </c>
      <c r="G460" t="s">
        <v>1020</v>
      </c>
      <c r="H460" t="str">
        <f t="shared" si="7"/>
        <v>456สศศ.</v>
      </c>
    </row>
    <row r="461" spans="1:8" x14ac:dyDescent="0.2">
      <c r="A461">
        <v>20797</v>
      </c>
      <c r="B461" t="s">
        <v>21293</v>
      </c>
      <c r="C461">
        <f>COUNTIFS($B$5:$B461,$B461)</f>
        <v>457</v>
      </c>
      <c r="D461" t="s">
        <v>21866</v>
      </c>
      <c r="E461" t="s">
        <v>602</v>
      </c>
      <c r="F461" t="s">
        <v>2758</v>
      </c>
      <c r="G461" t="s">
        <v>1020</v>
      </c>
      <c r="H461" t="str">
        <f t="shared" si="7"/>
        <v>457สศศ.</v>
      </c>
    </row>
    <row r="462" spans="1:8" x14ac:dyDescent="0.2">
      <c r="A462">
        <v>20798</v>
      </c>
      <c r="B462" t="s">
        <v>21293</v>
      </c>
      <c r="C462">
        <f>COUNTIFS($B$5:$B462,$B462)</f>
        <v>458</v>
      </c>
      <c r="D462" t="s">
        <v>21867</v>
      </c>
      <c r="E462" t="s">
        <v>602</v>
      </c>
      <c r="F462" t="s">
        <v>2758</v>
      </c>
      <c r="G462" t="s">
        <v>1020</v>
      </c>
      <c r="H462" t="str">
        <f t="shared" si="7"/>
        <v>458สศศ.</v>
      </c>
    </row>
    <row r="463" spans="1:8" x14ac:dyDescent="0.2">
      <c r="A463">
        <v>20799</v>
      </c>
      <c r="B463" t="s">
        <v>21293</v>
      </c>
      <c r="C463">
        <f>COUNTIFS($B$5:$B463,$B463)</f>
        <v>459</v>
      </c>
      <c r="D463" t="s">
        <v>21868</v>
      </c>
      <c r="E463" t="s">
        <v>602</v>
      </c>
      <c r="F463" t="s">
        <v>2758</v>
      </c>
      <c r="G463" t="s">
        <v>1020</v>
      </c>
      <c r="H463" t="str">
        <f t="shared" si="7"/>
        <v>459สศศ.</v>
      </c>
    </row>
    <row r="464" spans="1:8" x14ac:dyDescent="0.2">
      <c r="A464">
        <v>20800</v>
      </c>
      <c r="B464" t="s">
        <v>21293</v>
      </c>
      <c r="C464">
        <f>COUNTIFS($B$5:$B464,$B464)</f>
        <v>460</v>
      </c>
      <c r="D464" t="s">
        <v>21869</v>
      </c>
      <c r="E464" t="s">
        <v>602</v>
      </c>
      <c r="F464" t="s">
        <v>2758</v>
      </c>
      <c r="G464" t="s">
        <v>1020</v>
      </c>
      <c r="H464" t="str">
        <f t="shared" si="7"/>
        <v>460สศศ.</v>
      </c>
    </row>
    <row r="465" spans="1:8" x14ac:dyDescent="0.2">
      <c r="A465">
        <v>20801</v>
      </c>
      <c r="B465" t="s">
        <v>21293</v>
      </c>
      <c r="C465">
        <f>COUNTIFS($B$5:$B465,$B465)</f>
        <v>461</v>
      </c>
      <c r="D465" t="s">
        <v>21870</v>
      </c>
      <c r="E465" t="s">
        <v>602</v>
      </c>
      <c r="F465" t="s">
        <v>2758</v>
      </c>
      <c r="G465" t="s">
        <v>1020</v>
      </c>
      <c r="H465" t="str">
        <f t="shared" si="7"/>
        <v>461สศศ.</v>
      </c>
    </row>
    <row r="466" spans="1:8" x14ac:dyDescent="0.2">
      <c r="A466">
        <v>20802</v>
      </c>
      <c r="B466" t="s">
        <v>21293</v>
      </c>
      <c r="C466">
        <f>COUNTIFS($B$5:$B466,$B466)</f>
        <v>462</v>
      </c>
      <c r="D466" t="s">
        <v>21871</v>
      </c>
      <c r="E466" t="s">
        <v>602</v>
      </c>
      <c r="F466" t="s">
        <v>2758</v>
      </c>
      <c r="G466" t="s">
        <v>1020</v>
      </c>
      <c r="H466" t="str">
        <f t="shared" si="7"/>
        <v>462สศศ.</v>
      </c>
    </row>
    <row r="467" spans="1:8" x14ac:dyDescent="0.2">
      <c r="A467">
        <v>20803</v>
      </c>
      <c r="B467" t="s">
        <v>21293</v>
      </c>
      <c r="C467">
        <f>COUNTIFS($B$5:$B467,$B467)</f>
        <v>463</v>
      </c>
      <c r="D467" t="s">
        <v>21872</v>
      </c>
      <c r="E467" t="s">
        <v>602</v>
      </c>
      <c r="F467" t="s">
        <v>2758</v>
      </c>
      <c r="G467" t="s">
        <v>1020</v>
      </c>
      <c r="H467" t="str">
        <f t="shared" si="7"/>
        <v>463สศศ.</v>
      </c>
    </row>
    <row r="468" spans="1:8" x14ac:dyDescent="0.2">
      <c r="A468">
        <v>20804</v>
      </c>
      <c r="B468" t="s">
        <v>21293</v>
      </c>
      <c r="C468">
        <f>COUNTIFS($B$5:$B468,$B468)</f>
        <v>464</v>
      </c>
      <c r="D468" t="s">
        <v>21873</v>
      </c>
      <c r="E468" t="s">
        <v>602</v>
      </c>
      <c r="F468" t="s">
        <v>2758</v>
      </c>
      <c r="G468" t="s">
        <v>1020</v>
      </c>
      <c r="H468" t="str">
        <f t="shared" si="7"/>
        <v>464สศศ.</v>
      </c>
    </row>
    <row r="469" spans="1:8" x14ac:dyDescent="0.2">
      <c r="A469">
        <v>20805</v>
      </c>
      <c r="B469" t="s">
        <v>21293</v>
      </c>
      <c r="C469">
        <f>COUNTIFS($B$5:$B469,$B469)</f>
        <v>465</v>
      </c>
      <c r="D469" t="s">
        <v>21874</v>
      </c>
      <c r="E469" t="s">
        <v>602</v>
      </c>
      <c r="F469" t="s">
        <v>2758</v>
      </c>
      <c r="G469" t="s">
        <v>1020</v>
      </c>
      <c r="H469" t="str">
        <f t="shared" si="7"/>
        <v>465สศศ.</v>
      </c>
    </row>
    <row r="470" spans="1:8" x14ac:dyDescent="0.2">
      <c r="A470">
        <v>20806</v>
      </c>
      <c r="B470" t="s">
        <v>21293</v>
      </c>
      <c r="C470">
        <f>COUNTIFS($B$5:$B470,$B470)</f>
        <v>466</v>
      </c>
      <c r="D470" t="s">
        <v>21875</v>
      </c>
      <c r="E470" t="s">
        <v>602</v>
      </c>
      <c r="F470" t="s">
        <v>2758</v>
      </c>
      <c r="G470" t="s">
        <v>1020</v>
      </c>
      <c r="H470" t="str">
        <f t="shared" si="7"/>
        <v>466สศศ.</v>
      </c>
    </row>
    <row r="471" spans="1:8" x14ac:dyDescent="0.2">
      <c r="A471">
        <v>20807</v>
      </c>
      <c r="B471" t="s">
        <v>21293</v>
      </c>
      <c r="C471">
        <f>COUNTIFS($B$5:$B471,$B471)</f>
        <v>467</v>
      </c>
      <c r="D471" t="s">
        <v>21876</v>
      </c>
      <c r="E471" t="s">
        <v>602</v>
      </c>
      <c r="F471" t="s">
        <v>2758</v>
      </c>
      <c r="G471" t="s">
        <v>1020</v>
      </c>
      <c r="H471" t="str">
        <f t="shared" si="7"/>
        <v>467สศศ.</v>
      </c>
    </row>
    <row r="472" spans="1:8" x14ac:dyDescent="0.2">
      <c r="A472">
        <v>20808</v>
      </c>
      <c r="B472" t="s">
        <v>21293</v>
      </c>
      <c r="C472">
        <f>COUNTIFS($B$5:$B472,$B472)</f>
        <v>468</v>
      </c>
      <c r="D472" t="s">
        <v>21877</v>
      </c>
      <c r="E472" t="s">
        <v>602</v>
      </c>
      <c r="F472" t="s">
        <v>2758</v>
      </c>
      <c r="G472" t="s">
        <v>1020</v>
      </c>
      <c r="H472" t="str">
        <f t="shared" si="7"/>
        <v>468สศศ.</v>
      </c>
    </row>
    <row r="473" spans="1:8" x14ac:dyDescent="0.2">
      <c r="A473">
        <v>20809</v>
      </c>
      <c r="B473" t="s">
        <v>21293</v>
      </c>
      <c r="C473">
        <f>COUNTIFS($B$5:$B473,$B473)</f>
        <v>469</v>
      </c>
      <c r="D473" t="s">
        <v>21878</v>
      </c>
      <c r="E473" t="s">
        <v>602</v>
      </c>
      <c r="F473" t="s">
        <v>2758</v>
      </c>
      <c r="G473" t="s">
        <v>1020</v>
      </c>
      <c r="H473" t="str">
        <f t="shared" si="7"/>
        <v>469สศศ.</v>
      </c>
    </row>
    <row r="474" spans="1:8" x14ac:dyDescent="0.2">
      <c r="A474">
        <v>20810</v>
      </c>
      <c r="B474" t="s">
        <v>21293</v>
      </c>
      <c r="C474">
        <f>COUNTIFS($B$5:$B474,$B474)</f>
        <v>470</v>
      </c>
      <c r="D474" t="s">
        <v>21879</v>
      </c>
      <c r="E474" t="s">
        <v>602</v>
      </c>
      <c r="F474" t="s">
        <v>2758</v>
      </c>
      <c r="G474" t="s">
        <v>1020</v>
      </c>
      <c r="H474" t="str">
        <f t="shared" si="7"/>
        <v>470สศศ.</v>
      </c>
    </row>
    <row r="475" spans="1:8" x14ac:dyDescent="0.2">
      <c r="A475">
        <v>20811</v>
      </c>
      <c r="B475" t="s">
        <v>21293</v>
      </c>
      <c r="C475">
        <f>COUNTIFS($B$5:$B475,$B475)</f>
        <v>471</v>
      </c>
      <c r="D475" t="s">
        <v>21880</v>
      </c>
      <c r="E475" t="s">
        <v>602</v>
      </c>
      <c r="F475" t="s">
        <v>2758</v>
      </c>
      <c r="G475" t="s">
        <v>1020</v>
      </c>
      <c r="H475" t="str">
        <f t="shared" si="7"/>
        <v>471สศศ.</v>
      </c>
    </row>
    <row r="476" spans="1:8" x14ac:dyDescent="0.2">
      <c r="A476">
        <v>20812</v>
      </c>
      <c r="B476" t="s">
        <v>21293</v>
      </c>
      <c r="C476">
        <f>COUNTIFS($B$5:$B476,$B476)</f>
        <v>472</v>
      </c>
      <c r="D476" t="s">
        <v>21881</v>
      </c>
      <c r="E476" t="s">
        <v>602</v>
      </c>
      <c r="F476" t="s">
        <v>2758</v>
      </c>
      <c r="G476" t="s">
        <v>1020</v>
      </c>
      <c r="H476" t="str">
        <f t="shared" si="7"/>
        <v>472สศศ.</v>
      </c>
    </row>
    <row r="477" spans="1:8" x14ac:dyDescent="0.2">
      <c r="A477">
        <v>20813</v>
      </c>
      <c r="B477" t="s">
        <v>21293</v>
      </c>
      <c r="C477">
        <f>COUNTIFS($B$5:$B477,$B477)</f>
        <v>473</v>
      </c>
      <c r="D477" t="s">
        <v>21882</v>
      </c>
      <c r="E477" t="s">
        <v>602</v>
      </c>
      <c r="F477" t="s">
        <v>2758</v>
      </c>
      <c r="G477" t="s">
        <v>1020</v>
      </c>
      <c r="H477" t="str">
        <f t="shared" si="7"/>
        <v>473สศศ.</v>
      </c>
    </row>
    <row r="478" spans="1:8" x14ac:dyDescent="0.2">
      <c r="A478">
        <v>20814</v>
      </c>
      <c r="B478" t="s">
        <v>21293</v>
      </c>
      <c r="C478">
        <f>COUNTIFS($B$5:$B478,$B478)</f>
        <v>474</v>
      </c>
      <c r="D478" t="s">
        <v>21883</v>
      </c>
      <c r="E478" t="s">
        <v>602</v>
      </c>
      <c r="F478" t="s">
        <v>2758</v>
      </c>
      <c r="G478" t="s">
        <v>1020</v>
      </c>
      <c r="H478" t="str">
        <f t="shared" si="7"/>
        <v>474สศศ.</v>
      </c>
    </row>
    <row r="479" spans="1:8" x14ac:dyDescent="0.2">
      <c r="A479">
        <v>20815</v>
      </c>
      <c r="B479" t="s">
        <v>21293</v>
      </c>
      <c r="C479">
        <f>COUNTIFS($B$5:$B479,$B479)</f>
        <v>475</v>
      </c>
      <c r="D479" t="s">
        <v>21884</v>
      </c>
      <c r="E479" t="s">
        <v>602</v>
      </c>
      <c r="F479" t="s">
        <v>2758</v>
      </c>
      <c r="G479" t="s">
        <v>1020</v>
      </c>
      <c r="H479" t="str">
        <f t="shared" si="7"/>
        <v>475สศศ.</v>
      </c>
    </row>
    <row r="480" spans="1:8" x14ac:dyDescent="0.2">
      <c r="A480">
        <v>20816</v>
      </c>
      <c r="B480" t="s">
        <v>21293</v>
      </c>
      <c r="C480">
        <f>COUNTIFS($B$5:$B480,$B480)</f>
        <v>476</v>
      </c>
      <c r="D480" t="s">
        <v>21885</v>
      </c>
      <c r="E480" t="s">
        <v>602</v>
      </c>
      <c r="F480" t="s">
        <v>2758</v>
      </c>
      <c r="G480" t="s">
        <v>1020</v>
      </c>
      <c r="H480" t="str">
        <f t="shared" si="7"/>
        <v>476สศศ.</v>
      </c>
    </row>
    <row r="481" spans="1:8" x14ac:dyDescent="0.2">
      <c r="A481">
        <v>20817</v>
      </c>
      <c r="B481" t="s">
        <v>21293</v>
      </c>
      <c r="C481">
        <f>COUNTIFS($B$5:$B481,$B481)</f>
        <v>477</v>
      </c>
      <c r="D481" t="s">
        <v>21886</v>
      </c>
      <c r="E481" t="s">
        <v>602</v>
      </c>
      <c r="F481" t="s">
        <v>2758</v>
      </c>
      <c r="G481" t="s">
        <v>1020</v>
      </c>
      <c r="H481" t="str">
        <f t="shared" si="7"/>
        <v>477สศศ.</v>
      </c>
    </row>
    <row r="482" spans="1:8" x14ac:dyDescent="0.2">
      <c r="A482">
        <v>20818</v>
      </c>
      <c r="B482" t="s">
        <v>21293</v>
      </c>
      <c r="C482">
        <f>COUNTIFS($B$5:$B482,$B482)</f>
        <v>478</v>
      </c>
      <c r="D482" t="s">
        <v>21887</v>
      </c>
      <c r="E482" t="s">
        <v>602</v>
      </c>
      <c r="F482" t="s">
        <v>2758</v>
      </c>
      <c r="G482" t="s">
        <v>1020</v>
      </c>
      <c r="H482" t="str">
        <f t="shared" si="7"/>
        <v>478สศศ.</v>
      </c>
    </row>
    <row r="483" spans="1:8" x14ac:dyDescent="0.2">
      <c r="A483">
        <v>20819</v>
      </c>
      <c r="B483" t="s">
        <v>21293</v>
      </c>
      <c r="C483">
        <f>COUNTIFS($B$5:$B483,$B483)</f>
        <v>479</v>
      </c>
      <c r="D483" t="s">
        <v>21888</v>
      </c>
      <c r="E483" t="s">
        <v>602</v>
      </c>
      <c r="F483" t="s">
        <v>2758</v>
      </c>
      <c r="G483" t="s">
        <v>1020</v>
      </c>
      <c r="H483" t="str">
        <f t="shared" si="7"/>
        <v>479สศศ.</v>
      </c>
    </row>
    <row r="484" spans="1:8" x14ac:dyDescent="0.2">
      <c r="A484">
        <v>20820</v>
      </c>
      <c r="B484" t="s">
        <v>21293</v>
      </c>
      <c r="C484">
        <f>COUNTIFS($B$5:$B484,$B484)</f>
        <v>480</v>
      </c>
      <c r="D484" t="s">
        <v>21889</v>
      </c>
      <c r="E484" t="s">
        <v>602</v>
      </c>
      <c r="F484" t="s">
        <v>2758</v>
      </c>
      <c r="G484" t="s">
        <v>1020</v>
      </c>
      <c r="H484" t="str">
        <f t="shared" si="7"/>
        <v>480สศศ.</v>
      </c>
    </row>
    <row r="485" spans="1:8" x14ac:dyDescent="0.2">
      <c r="A485">
        <v>20821</v>
      </c>
      <c r="B485" t="s">
        <v>21293</v>
      </c>
      <c r="C485">
        <f>COUNTIFS($B$5:$B485,$B485)</f>
        <v>481</v>
      </c>
      <c r="D485" t="s">
        <v>21890</v>
      </c>
      <c r="E485" t="s">
        <v>602</v>
      </c>
      <c r="F485" t="s">
        <v>2758</v>
      </c>
      <c r="G485" t="s">
        <v>1020</v>
      </c>
      <c r="H485" t="str">
        <f t="shared" si="7"/>
        <v>481สศศ.</v>
      </c>
    </row>
    <row r="486" spans="1:8" x14ac:dyDescent="0.2">
      <c r="A486">
        <v>20822</v>
      </c>
      <c r="B486" t="s">
        <v>21293</v>
      </c>
      <c r="C486">
        <f>COUNTIFS($B$5:$B486,$B486)</f>
        <v>482</v>
      </c>
      <c r="D486" t="s">
        <v>21891</v>
      </c>
      <c r="E486" t="s">
        <v>602</v>
      </c>
      <c r="F486" t="s">
        <v>2758</v>
      </c>
      <c r="G486" t="s">
        <v>1020</v>
      </c>
      <c r="H486" t="str">
        <f t="shared" si="7"/>
        <v>482สศศ.</v>
      </c>
    </row>
    <row r="487" spans="1:8" x14ac:dyDescent="0.2">
      <c r="A487">
        <v>20823</v>
      </c>
      <c r="B487" t="s">
        <v>21293</v>
      </c>
      <c r="C487">
        <f>COUNTIFS($B$5:$B487,$B487)</f>
        <v>483</v>
      </c>
      <c r="D487" t="s">
        <v>21892</v>
      </c>
      <c r="E487" t="s">
        <v>602</v>
      </c>
      <c r="F487" t="s">
        <v>2758</v>
      </c>
      <c r="G487" t="s">
        <v>1020</v>
      </c>
      <c r="H487" t="str">
        <f t="shared" si="7"/>
        <v>483สศศ.</v>
      </c>
    </row>
    <row r="488" spans="1:8" x14ac:dyDescent="0.2">
      <c r="A488">
        <v>20824</v>
      </c>
      <c r="B488" t="s">
        <v>21293</v>
      </c>
      <c r="C488">
        <f>COUNTIFS($B$5:$B488,$B488)</f>
        <v>484</v>
      </c>
      <c r="D488" t="s">
        <v>21893</v>
      </c>
      <c r="E488" t="s">
        <v>602</v>
      </c>
      <c r="F488" t="s">
        <v>2758</v>
      </c>
      <c r="G488" t="s">
        <v>1020</v>
      </c>
      <c r="H488" t="str">
        <f t="shared" si="7"/>
        <v>484สศศ.</v>
      </c>
    </row>
    <row r="489" spans="1:8" x14ac:dyDescent="0.2">
      <c r="A489">
        <v>20825</v>
      </c>
      <c r="B489" t="s">
        <v>21293</v>
      </c>
      <c r="C489">
        <f>COUNTIFS($B$5:$B489,$B489)</f>
        <v>485</v>
      </c>
      <c r="D489" t="s">
        <v>21894</v>
      </c>
      <c r="E489" t="s">
        <v>602</v>
      </c>
      <c r="F489" t="s">
        <v>2758</v>
      </c>
      <c r="G489" t="s">
        <v>1020</v>
      </c>
      <c r="H489" t="str">
        <f t="shared" si="7"/>
        <v>485สศศ.</v>
      </c>
    </row>
    <row r="490" spans="1:8" x14ac:dyDescent="0.2">
      <c r="A490">
        <v>20826</v>
      </c>
      <c r="B490" t="s">
        <v>21293</v>
      </c>
      <c r="C490">
        <f>COUNTIFS($B$5:$B490,$B490)</f>
        <v>486</v>
      </c>
      <c r="D490" t="s">
        <v>21895</v>
      </c>
      <c r="E490" t="s">
        <v>602</v>
      </c>
      <c r="F490" t="s">
        <v>2758</v>
      </c>
      <c r="G490" t="s">
        <v>1020</v>
      </c>
      <c r="H490" t="str">
        <f t="shared" si="7"/>
        <v>486สศศ.</v>
      </c>
    </row>
    <row r="491" spans="1:8" x14ac:dyDescent="0.2">
      <c r="A491">
        <v>20827</v>
      </c>
      <c r="B491" t="s">
        <v>21293</v>
      </c>
      <c r="C491">
        <f>COUNTIFS($B$5:$B491,$B491)</f>
        <v>487</v>
      </c>
      <c r="D491" t="s">
        <v>21896</v>
      </c>
      <c r="E491" t="s">
        <v>602</v>
      </c>
      <c r="F491" t="s">
        <v>2758</v>
      </c>
      <c r="G491" t="s">
        <v>1020</v>
      </c>
      <c r="H491" t="str">
        <f t="shared" si="7"/>
        <v>487สศศ.</v>
      </c>
    </row>
    <row r="492" spans="1:8" x14ac:dyDescent="0.2">
      <c r="A492">
        <v>20828</v>
      </c>
      <c r="B492" t="s">
        <v>21293</v>
      </c>
      <c r="C492">
        <f>COUNTIFS($B$5:$B492,$B492)</f>
        <v>488</v>
      </c>
      <c r="D492" t="s">
        <v>21897</v>
      </c>
      <c r="E492" t="s">
        <v>602</v>
      </c>
      <c r="F492" t="s">
        <v>2758</v>
      </c>
      <c r="G492" t="s">
        <v>1020</v>
      </c>
      <c r="H492" t="str">
        <f t="shared" si="7"/>
        <v>488สศศ.</v>
      </c>
    </row>
    <row r="493" spans="1:8" x14ac:dyDescent="0.2">
      <c r="A493">
        <v>20829</v>
      </c>
      <c r="B493" t="s">
        <v>21293</v>
      </c>
      <c r="C493">
        <f>COUNTIFS($B$5:$B493,$B493)</f>
        <v>489</v>
      </c>
      <c r="D493" t="s">
        <v>21898</v>
      </c>
      <c r="E493" t="s">
        <v>602</v>
      </c>
      <c r="F493" t="s">
        <v>2758</v>
      </c>
      <c r="G493" t="s">
        <v>1020</v>
      </c>
      <c r="H493" t="str">
        <f t="shared" si="7"/>
        <v>489สศศ.</v>
      </c>
    </row>
    <row r="494" spans="1:8" x14ac:dyDescent="0.2">
      <c r="A494">
        <v>20830</v>
      </c>
      <c r="B494" t="s">
        <v>21293</v>
      </c>
      <c r="C494">
        <f>COUNTIFS($B$5:$B494,$B494)</f>
        <v>490</v>
      </c>
      <c r="D494" t="s">
        <v>21899</v>
      </c>
      <c r="E494" t="s">
        <v>602</v>
      </c>
      <c r="F494" t="s">
        <v>2758</v>
      </c>
      <c r="G494" t="s">
        <v>1020</v>
      </c>
      <c r="H494" t="str">
        <f t="shared" si="7"/>
        <v>490สศศ.</v>
      </c>
    </row>
    <row r="495" spans="1:8" x14ac:dyDescent="0.2">
      <c r="A495">
        <v>20831</v>
      </c>
      <c r="B495" t="s">
        <v>21293</v>
      </c>
      <c r="C495">
        <f>COUNTIFS($B$5:$B495,$B495)</f>
        <v>491</v>
      </c>
      <c r="D495" t="s">
        <v>21900</v>
      </c>
      <c r="E495" t="s">
        <v>602</v>
      </c>
      <c r="F495" t="s">
        <v>2758</v>
      </c>
      <c r="G495" t="s">
        <v>1020</v>
      </c>
      <c r="H495" t="str">
        <f t="shared" si="7"/>
        <v>491สศศ.</v>
      </c>
    </row>
    <row r="496" spans="1:8" x14ac:dyDescent="0.2">
      <c r="A496">
        <v>20832</v>
      </c>
      <c r="B496" t="s">
        <v>21293</v>
      </c>
      <c r="C496">
        <f>COUNTIFS($B$5:$B496,$B496)</f>
        <v>492</v>
      </c>
      <c r="D496" t="s">
        <v>21901</v>
      </c>
      <c r="E496" t="s">
        <v>602</v>
      </c>
      <c r="F496" t="s">
        <v>2758</v>
      </c>
      <c r="G496" t="s">
        <v>1020</v>
      </c>
      <c r="H496" t="str">
        <f t="shared" si="7"/>
        <v>492สศศ.</v>
      </c>
    </row>
    <row r="497" spans="1:8" x14ac:dyDescent="0.2">
      <c r="A497">
        <v>20833</v>
      </c>
      <c r="B497" t="s">
        <v>21293</v>
      </c>
      <c r="C497">
        <f>COUNTIFS($B$5:$B497,$B497)</f>
        <v>493</v>
      </c>
      <c r="D497" t="s">
        <v>21902</v>
      </c>
      <c r="E497" t="s">
        <v>602</v>
      </c>
      <c r="F497" t="s">
        <v>2758</v>
      </c>
      <c r="G497" t="s">
        <v>1020</v>
      </c>
      <c r="H497" t="str">
        <f t="shared" si="7"/>
        <v>493สศศ.</v>
      </c>
    </row>
    <row r="498" spans="1:8" x14ac:dyDescent="0.2">
      <c r="A498">
        <v>20834</v>
      </c>
      <c r="B498" t="s">
        <v>21293</v>
      </c>
      <c r="C498">
        <f>COUNTIFS($B$5:$B498,$B498)</f>
        <v>494</v>
      </c>
      <c r="D498" t="s">
        <v>21903</v>
      </c>
      <c r="E498" t="s">
        <v>602</v>
      </c>
      <c r="F498" t="s">
        <v>2758</v>
      </c>
      <c r="G498" t="s">
        <v>1020</v>
      </c>
      <c r="H498" t="str">
        <f t="shared" si="7"/>
        <v>494สศศ.</v>
      </c>
    </row>
    <row r="499" spans="1:8" x14ac:dyDescent="0.2">
      <c r="A499">
        <v>20835</v>
      </c>
      <c r="B499" t="s">
        <v>21293</v>
      </c>
      <c r="C499">
        <f>COUNTIFS($B$5:$B499,$B499)</f>
        <v>495</v>
      </c>
      <c r="D499" t="s">
        <v>21904</v>
      </c>
      <c r="E499" t="s">
        <v>602</v>
      </c>
      <c r="F499" t="s">
        <v>2758</v>
      </c>
      <c r="G499" t="s">
        <v>1020</v>
      </c>
      <c r="H499" t="str">
        <f t="shared" si="7"/>
        <v>495สศศ.</v>
      </c>
    </row>
    <row r="500" spans="1:8" x14ac:dyDescent="0.2">
      <c r="A500">
        <v>20836</v>
      </c>
      <c r="B500" t="s">
        <v>21293</v>
      </c>
      <c r="C500">
        <f>COUNTIFS($B$5:$B500,$B500)</f>
        <v>496</v>
      </c>
      <c r="D500" t="s">
        <v>21905</v>
      </c>
      <c r="E500" t="s">
        <v>602</v>
      </c>
      <c r="F500" t="s">
        <v>2758</v>
      </c>
      <c r="G500" t="s">
        <v>1020</v>
      </c>
      <c r="H500" t="str">
        <f t="shared" si="7"/>
        <v>496สศศ.</v>
      </c>
    </row>
    <row r="501" spans="1:8" x14ac:dyDescent="0.2">
      <c r="A501">
        <v>20837</v>
      </c>
      <c r="B501" t="s">
        <v>21293</v>
      </c>
      <c r="C501">
        <f>COUNTIFS($B$5:$B501,$B501)</f>
        <v>497</v>
      </c>
      <c r="D501" t="s">
        <v>21906</v>
      </c>
      <c r="E501" t="s">
        <v>602</v>
      </c>
      <c r="F501" t="s">
        <v>2758</v>
      </c>
      <c r="G501" t="s">
        <v>1020</v>
      </c>
      <c r="H501" t="str">
        <f t="shared" si="7"/>
        <v>497สศศ.</v>
      </c>
    </row>
    <row r="502" spans="1:8" x14ac:dyDescent="0.2">
      <c r="A502">
        <v>20838</v>
      </c>
      <c r="B502" t="s">
        <v>21293</v>
      </c>
      <c r="C502">
        <f>COUNTIFS($B$5:$B502,$B502)</f>
        <v>498</v>
      </c>
      <c r="D502" t="s">
        <v>21907</v>
      </c>
      <c r="E502" t="s">
        <v>602</v>
      </c>
      <c r="F502" t="s">
        <v>2758</v>
      </c>
      <c r="G502" t="s">
        <v>1020</v>
      </c>
      <c r="H502" t="str">
        <f t="shared" si="7"/>
        <v>498สศศ.</v>
      </c>
    </row>
    <row r="503" spans="1:8" x14ac:dyDescent="0.2">
      <c r="A503">
        <v>20839</v>
      </c>
      <c r="B503" t="s">
        <v>21293</v>
      </c>
      <c r="C503">
        <f>COUNTIFS($B$5:$B503,$B503)</f>
        <v>499</v>
      </c>
      <c r="D503" t="s">
        <v>21908</v>
      </c>
      <c r="E503" t="s">
        <v>602</v>
      </c>
      <c r="F503" t="s">
        <v>2758</v>
      </c>
      <c r="G503" t="s">
        <v>1020</v>
      </c>
      <c r="H503" t="str">
        <f t="shared" si="7"/>
        <v>499สศศ.</v>
      </c>
    </row>
    <row r="504" spans="1:8" x14ac:dyDescent="0.2">
      <c r="A504">
        <v>20840</v>
      </c>
      <c r="B504" t="s">
        <v>21293</v>
      </c>
      <c r="C504">
        <f>COUNTIFS($B$5:$B504,$B504)</f>
        <v>500</v>
      </c>
      <c r="D504" t="s">
        <v>21909</v>
      </c>
      <c r="E504" t="s">
        <v>602</v>
      </c>
      <c r="F504" t="s">
        <v>2758</v>
      </c>
      <c r="G504" t="s">
        <v>1020</v>
      </c>
      <c r="H504" t="str">
        <f t="shared" si="7"/>
        <v>500สศศ.</v>
      </c>
    </row>
    <row r="505" spans="1:8" x14ac:dyDescent="0.2">
      <c r="A505">
        <v>20841</v>
      </c>
      <c r="B505" t="s">
        <v>21293</v>
      </c>
      <c r="C505">
        <f>COUNTIFS($B$5:$B505,$B505)</f>
        <v>501</v>
      </c>
      <c r="D505" t="s">
        <v>21910</v>
      </c>
      <c r="E505" t="s">
        <v>602</v>
      </c>
      <c r="F505" t="s">
        <v>2758</v>
      </c>
      <c r="G505" t="s">
        <v>1020</v>
      </c>
      <c r="H505" t="str">
        <f t="shared" si="7"/>
        <v>501สศศ.</v>
      </c>
    </row>
    <row r="506" spans="1:8" x14ac:dyDescent="0.2">
      <c r="A506">
        <v>20842</v>
      </c>
      <c r="B506" t="s">
        <v>21293</v>
      </c>
      <c r="C506">
        <f>COUNTIFS($B$5:$B506,$B506)</f>
        <v>502</v>
      </c>
      <c r="D506" t="s">
        <v>21911</v>
      </c>
      <c r="E506" t="s">
        <v>602</v>
      </c>
      <c r="F506" t="s">
        <v>2758</v>
      </c>
      <c r="G506" t="s">
        <v>1020</v>
      </c>
      <c r="H506" t="str">
        <f t="shared" si="7"/>
        <v>502สศศ.</v>
      </c>
    </row>
    <row r="507" spans="1:8" x14ac:dyDescent="0.2">
      <c r="A507">
        <v>20843</v>
      </c>
      <c r="B507" t="s">
        <v>21293</v>
      </c>
      <c r="C507">
        <f>COUNTIFS($B$5:$B507,$B507)</f>
        <v>503</v>
      </c>
      <c r="D507" t="s">
        <v>21912</v>
      </c>
      <c r="E507" t="s">
        <v>602</v>
      </c>
      <c r="F507" t="s">
        <v>2758</v>
      </c>
      <c r="G507" t="s">
        <v>1020</v>
      </c>
      <c r="H507" t="str">
        <f t="shared" si="7"/>
        <v>503สศศ.</v>
      </c>
    </row>
    <row r="508" spans="1:8" x14ac:dyDescent="0.2">
      <c r="A508">
        <v>20844</v>
      </c>
      <c r="B508" t="s">
        <v>21293</v>
      </c>
      <c r="C508">
        <f>COUNTIFS($B$5:$B508,$B508)</f>
        <v>504</v>
      </c>
      <c r="D508" t="s">
        <v>21913</v>
      </c>
      <c r="E508" t="s">
        <v>602</v>
      </c>
      <c r="F508" t="s">
        <v>2758</v>
      </c>
      <c r="G508" t="s">
        <v>1020</v>
      </c>
      <c r="H508" t="str">
        <f t="shared" si="7"/>
        <v>504สศศ.</v>
      </c>
    </row>
    <row r="509" spans="1:8" x14ac:dyDescent="0.2">
      <c r="A509">
        <v>20845</v>
      </c>
      <c r="B509" t="s">
        <v>21293</v>
      </c>
      <c r="C509">
        <f>COUNTIFS($B$5:$B509,$B509)</f>
        <v>505</v>
      </c>
      <c r="D509" t="s">
        <v>21914</v>
      </c>
      <c r="E509" t="s">
        <v>602</v>
      </c>
      <c r="F509" t="s">
        <v>2758</v>
      </c>
      <c r="G509" t="s">
        <v>1020</v>
      </c>
      <c r="H509" t="str">
        <f t="shared" si="7"/>
        <v>505สศศ.</v>
      </c>
    </row>
    <row r="510" spans="1:8" x14ac:dyDescent="0.2">
      <c r="A510">
        <v>20846</v>
      </c>
      <c r="B510" t="s">
        <v>21293</v>
      </c>
      <c r="C510">
        <f>COUNTIFS($B$5:$B510,$B510)</f>
        <v>506</v>
      </c>
      <c r="D510" t="s">
        <v>21915</v>
      </c>
      <c r="E510" t="s">
        <v>602</v>
      </c>
      <c r="F510" t="s">
        <v>2758</v>
      </c>
      <c r="G510" t="s">
        <v>1020</v>
      </c>
      <c r="H510" t="str">
        <f t="shared" si="7"/>
        <v>506สศศ.</v>
      </c>
    </row>
    <row r="511" spans="1:8" x14ac:dyDescent="0.2">
      <c r="A511">
        <v>20847</v>
      </c>
      <c r="B511" t="s">
        <v>21293</v>
      </c>
      <c r="C511">
        <f>COUNTIFS($B$5:$B511,$B511)</f>
        <v>507</v>
      </c>
      <c r="D511" t="s">
        <v>21916</v>
      </c>
      <c r="E511" t="s">
        <v>602</v>
      </c>
      <c r="F511" t="s">
        <v>2758</v>
      </c>
      <c r="G511" t="s">
        <v>1020</v>
      </c>
      <c r="H511" t="str">
        <f t="shared" si="7"/>
        <v>507สศศ.</v>
      </c>
    </row>
    <row r="512" spans="1:8" x14ac:dyDescent="0.2">
      <c r="A512">
        <v>20848</v>
      </c>
      <c r="B512" t="s">
        <v>21293</v>
      </c>
      <c r="C512">
        <f>COUNTIFS($B$5:$B512,$B512)</f>
        <v>508</v>
      </c>
      <c r="D512" t="s">
        <v>21917</v>
      </c>
      <c r="E512" t="s">
        <v>602</v>
      </c>
      <c r="F512" t="s">
        <v>2758</v>
      </c>
      <c r="G512" t="s">
        <v>1020</v>
      </c>
      <c r="H512" t="str">
        <f t="shared" si="7"/>
        <v>508สศศ.</v>
      </c>
    </row>
    <row r="513" spans="1:8" x14ac:dyDescent="0.2">
      <c r="A513">
        <v>20849</v>
      </c>
      <c r="B513" t="s">
        <v>21293</v>
      </c>
      <c r="C513">
        <f>COUNTIFS($B$5:$B513,$B513)</f>
        <v>509</v>
      </c>
      <c r="D513" t="s">
        <v>21918</v>
      </c>
      <c r="E513" t="s">
        <v>602</v>
      </c>
      <c r="F513" t="s">
        <v>2758</v>
      </c>
      <c r="G513" t="s">
        <v>1020</v>
      </c>
      <c r="H513" t="str">
        <f t="shared" si="7"/>
        <v>509สศศ.</v>
      </c>
    </row>
    <row r="514" spans="1:8" x14ac:dyDescent="0.2">
      <c r="A514">
        <v>20850</v>
      </c>
      <c r="B514" t="s">
        <v>21293</v>
      </c>
      <c r="C514">
        <f>COUNTIFS($B$5:$B514,$B514)</f>
        <v>510</v>
      </c>
      <c r="D514" t="s">
        <v>21919</v>
      </c>
      <c r="E514" t="s">
        <v>602</v>
      </c>
      <c r="F514" t="s">
        <v>2758</v>
      </c>
      <c r="G514" t="s">
        <v>1020</v>
      </c>
      <c r="H514" t="str">
        <f t="shared" si="7"/>
        <v>510สศศ.</v>
      </c>
    </row>
    <row r="515" spans="1:8" x14ac:dyDescent="0.2">
      <c r="A515">
        <v>20851</v>
      </c>
      <c r="B515" t="s">
        <v>21293</v>
      </c>
      <c r="C515">
        <f>COUNTIFS($B$5:$B515,$B515)</f>
        <v>511</v>
      </c>
      <c r="D515" t="s">
        <v>21920</v>
      </c>
      <c r="E515" t="s">
        <v>602</v>
      </c>
      <c r="F515" t="s">
        <v>2758</v>
      </c>
      <c r="G515" t="s">
        <v>1020</v>
      </c>
      <c r="H515" t="str">
        <f t="shared" si="7"/>
        <v>511สศศ.</v>
      </c>
    </row>
    <row r="516" spans="1:8" x14ac:dyDescent="0.2">
      <c r="A516">
        <v>20852</v>
      </c>
      <c r="B516" t="s">
        <v>21293</v>
      </c>
      <c r="C516">
        <f>COUNTIFS($B$5:$B516,$B516)</f>
        <v>512</v>
      </c>
      <c r="D516" t="s">
        <v>21921</v>
      </c>
      <c r="E516" t="s">
        <v>602</v>
      </c>
      <c r="F516" t="s">
        <v>2758</v>
      </c>
      <c r="G516" t="s">
        <v>1020</v>
      </c>
      <c r="H516" t="str">
        <f t="shared" si="7"/>
        <v>512สศศ.</v>
      </c>
    </row>
    <row r="517" spans="1:8" x14ac:dyDescent="0.2">
      <c r="A517">
        <v>20853</v>
      </c>
      <c r="B517" t="s">
        <v>21293</v>
      </c>
      <c r="C517">
        <f>COUNTIFS($B$5:$B517,$B517)</f>
        <v>513</v>
      </c>
      <c r="D517" t="s">
        <v>21922</v>
      </c>
      <c r="E517" t="s">
        <v>602</v>
      </c>
      <c r="F517" t="s">
        <v>2758</v>
      </c>
      <c r="G517" t="s">
        <v>1020</v>
      </c>
      <c r="H517" t="str">
        <f t="shared" ref="H517:H580" si="8">C517&amp;B517</f>
        <v>513สศศ.</v>
      </c>
    </row>
    <row r="518" spans="1:8" x14ac:dyDescent="0.2">
      <c r="A518">
        <v>20854</v>
      </c>
      <c r="B518" t="s">
        <v>21293</v>
      </c>
      <c r="C518">
        <f>COUNTIFS($B$5:$B518,$B518)</f>
        <v>514</v>
      </c>
      <c r="D518" t="s">
        <v>21923</v>
      </c>
      <c r="E518" t="s">
        <v>602</v>
      </c>
      <c r="F518" t="s">
        <v>2758</v>
      </c>
      <c r="G518" t="s">
        <v>1020</v>
      </c>
      <c r="H518" t="str">
        <f t="shared" si="8"/>
        <v>514สศศ.</v>
      </c>
    </row>
    <row r="519" spans="1:8" x14ac:dyDescent="0.2">
      <c r="A519">
        <v>20855</v>
      </c>
      <c r="B519" t="s">
        <v>21293</v>
      </c>
      <c r="C519">
        <f>COUNTIFS($B$5:$B519,$B519)</f>
        <v>515</v>
      </c>
      <c r="D519" t="s">
        <v>21924</v>
      </c>
      <c r="E519" t="s">
        <v>602</v>
      </c>
      <c r="F519" t="s">
        <v>2758</v>
      </c>
      <c r="G519" t="s">
        <v>1020</v>
      </c>
      <c r="H519" t="str">
        <f t="shared" si="8"/>
        <v>515สศศ.</v>
      </c>
    </row>
    <row r="520" spans="1:8" x14ac:dyDescent="0.2">
      <c r="A520">
        <v>20856</v>
      </c>
      <c r="B520" t="s">
        <v>21293</v>
      </c>
      <c r="C520">
        <f>COUNTIFS($B$5:$B520,$B520)</f>
        <v>516</v>
      </c>
      <c r="D520" t="s">
        <v>21925</v>
      </c>
      <c r="E520" t="s">
        <v>602</v>
      </c>
      <c r="F520" t="s">
        <v>2758</v>
      </c>
      <c r="G520" t="s">
        <v>1020</v>
      </c>
      <c r="H520" t="str">
        <f t="shared" si="8"/>
        <v>516สศศ.</v>
      </c>
    </row>
    <row r="521" spans="1:8" x14ac:dyDescent="0.2">
      <c r="A521">
        <v>20857</v>
      </c>
      <c r="B521" t="s">
        <v>21293</v>
      </c>
      <c r="C521">
        <f>COUNTIFS($B$5:$B521,$B521)</f>
        <v>517</v>
      </c>
      <c r="D521" t="s">
        <v>21926</v>
      </c>
      <c r="E521" t="s">
        <v>602</v>
      </c>
      <c r="F521" t="s">
        <v>2758</v>
      </c>
      <c r="G521" t="s">
        <v>1020</v>
      </c>
      <c r="H521" t="str">
        <f t="shared" si="8"/>
        <v>517สศศ.</v>
      </c>
    </row>
    <row r="522" spans="1:8" x14ac:dyDescent="0.2">
      <c r="A522">
        <v>20858</v>
      </c>
      <c r="B522" t="s">
        <v>21293</v>
      </c>
      <c r="C522">
        <f>COUNTIFS($B$5:$B522,$B522)</f>
        <v>518</v>
      </c>
      <c r="D522" t="s">
        <v>21927</v>
      </c>
      <c r="E522" t="s">
        <v>602</v>
      </c>
      <c r="F522" t="s">
        <v>2758</v>
      </c>
      <c r="G522" t="s">
        <v>1020</v>
      </c>
      <c r="H522" t="str">
        <f t="shared" si="8"/>
        <v>518สศศ.</v>
      </c>
    </row>
    <row r="523" spans="1:8" x14ac:dyDescent="0.2">
      <c r="A523">
        <v>20859</v>
      </c>
      <c r="B523" t="s">
        <v>21293</v>
      </c>
      <c r="C523">
        <f>COUNTIFS($B$5:$B523,$B523)</f>
        <v>519</v>
      </c>
      <c r="D523" t="s">
        <v>21928</v>
      </c>
      <c r="E523" t="s">
        <v>602</v>
      </c>
      <c r="F523" t="s">
        <v>2758</v>
      </c>
      <c r="G523" t="s">
        <v>1020</v>
      </c>
      <c r="H523" t="str">
        <f t="shared" si="8"/>
        <v>519สศศ.</v>
      </c>
    </row>
    <row r="524" spans="1:8" x14ac:dyDescent="0.2">
      <c r="A524">
        <v>20860</v>
      </c>
      <c r="B524" t="s">
        <v>21293</v>
      </c>
      <c r="C524">
        <f>COUNTIFS($B$5:$B524,$B524)</f>
        <v>520</v>
      </c>
      <c r="D524" t="s">
        <v>21929</v>
      </c>
      <c r="E524" t="s">
        <v>602</v>
      </c>
      <c r="F524" t="s">
        <v>2758</v>
      </c>
      <c r="G524" t="s">
        <v>1020</v>
      </c>
      <c r="H524" t="str">
        <f t="shared" si="8"/>
        <v>520สศศ.</v>
      </c>
    </row>
    <row r="525" spans="1:8" x14ac:dyDescent="0.2">
      <c r="A525">
        <v>20861</v>
      </c>
      <c r="B525" t="s">
        <v>21293</v>
      </c>
      <c r="C525">
        <f>COUNTIFS($B$5:$B525,$B525)</f>
        <v>521</v>
      </c>
      <c r="D525" t="s">
        <v>21930</v>
      </c>
      <c r="E525" t="s">
        <v>602</v>
      </c>
      <c r="F525" t="s">
        <v>2758</v>
      </c>
      <c r="G525" t="s">
        <v>1020</v>
      </c>
      <c r="H525" t="str">
        <f t="shared" si="8"/>
        <v>521สศศ.</v>
      </c>
    </row>
    <row r="526" spans="1:8" x14ac:dyDescent="0.2">
      <c r="A526">
        <v>20862</v>
      </c>
      <c r="B526" t="s">
        <v>21293</v>
      </c>
      <c r="C526">
        <f>COUNTIFS($B$5:$B526,$B526)</f>
        <v>522</v>
      </c>
      <c r="D526" t="s">
        <v>21931</v>
      </c>
      <c r="E526" t="s">
        <v>602</v>
      </c>
      <c r="F526" t="s">
        <v>2758</v>
      </c>
      <c r="G526" t="s">
        <v>1020</v>
      </c>
      <c r="H526" t="str">
        <f t="shared" si="8"/>
        <v>522สศศ.</v>
      </c>
    </row>
    <row r="527" spans="1:8" x14ac:dyDescent="0.2">
      <c r="A527">
        <v>20863</v>
      </c>
      <c r="B527" t="s">
        <v>21293</v>
      </c>
      <c r="C527">
        <f>COUNTIFS($B$5:$B527,$B527)</f>
        <v>523</v>
      </c>
      <c r="D527" t="s">
        <v>21932</v>
      </c>
      <c r="E527" t="s">
        <v>602</v>
      </c>
      <c r="F527" t="s">
        <v>2758</v>
      </c>
      <c r="G527" t="s">
        <v>1020</v>
      </c>
      <c r="H527" t="str">
        <f t="shared" si="8"/>
        <v>523สศศ.</v>
      </c>
    </row>
    <row r="528" spans="1:8" x14ac:dyDescent="0.2">
      <c r="A528">
        <v>20864</v>
      </c>
      <c r="B528" t="s">
        <v>21293</v>
      </c>
      <c r="C528">
        <f>COUNTIFS($B$5:$B528,$B528)</f>
        <v>524</v>
      </c>
      <c r="D528" t="s">
        <v>21933</v>
      </c>
      <c r="E528" t="s">
        <v>602</v>
      </c>
      <c r="F528" t="s">
        <v>2758</v>
      </c>
      <c r="G528" t="s">
        <v>1020</v>
      </c>
      <c r="H528" t="str">
        <f t="shared" si="8"/>
        <v>524สศศ.</v>
      </c>
    </row>
    <row r="529" spans="1:8" x14ac:dyDescent="0.2">
      <c r="A529">
        <v>20865</v>
      </c>
      <c r="B529" t="s">
        <v>21293</v>
      </c>
      <c r="C529">
        <f>COUNTIFS($B$5:$B529,$B529)</f>
        <v>525</v>
      </c>
      <c r="D529" t="s">
        <v>21934</v>
      </c>
      <c r="E529" t="s">
        <v>602</v>
      </c>
      <c r="F529" t="s">
        <v>2758</v>
      </c>
      <c r="G529" t="s">
        <v>1020</v>
      </c>
      <c r="H529" t="str">
        <f t="shared" si="8"/>
        <v>525สศศ.</v>
      </c>
    </row>
    <row r="530" spans="1:8" x14ac:dyDescent="0.2">
      <c r="A530">
        <v>20866</v>
      </c>
      <c r="B530" t="s">
        <v>21293</v>
      </c>
      <c r="C530">
        <f>COUNTIFS($B$5:$B530,$B530)</f>
        <v>526</v>
      </c>
      <c r="D530" t="s">
        <v>21935</v>
      </c>
      <c r="E530" t="s">
        <v>602</v>
      </c>
      <c r="F530" t="s">
        <v>2758</v>
      </c>
      <c r="G530" t="s">
        <v>1020</v>
      </c>
      <c r="H530" t="str">
        <f t="shared" si="8"/>
        <v>526สศศ.</v>
      </c>
    </row>
    <row r="531" spans="1:8" x14ac:dyDescent="0.2">
      <c r="A531">
        <v>20867</v>
      </c>
      <c r="B531" t="s">
        <v>21293</v>
      </c>
      <c r="C531">
        <f>COUNTIFS($B$5:$B531,$B531)</f>
        <v>527</v>
      </c>
      <c r="D531" t="s">
        <v>21936</v>
      </c>
      <c r="E531" t="s">
        <v>602</v>
      </c>
      <c r="F531" t="s">
        <v>2758</v>
      </c>
      <c r="G531" t="s">
        <v>1020</v>
      </c>
      <c r="H531" t="str">
        <f t="shared" si="8"/>
        <v>527สศศ.</v>
      </c>
    </row>
    <row r="532" spans="1:8" x14ac:dyDescent="0.2">
      <c r="A532">
        <v>20868</v>
      </c>
      <c r="B532" t="s">
        <v>21293</v>
      </c>
      <c r="C532">
        <f>COUNTIFS($B$5:$B532,$B532)</f>
        <v>528</v>
      </c>
      <c r="D532" t="s">
        <v>21937</v>
      </c>
      <c r="E532" t="s">
        <v>602</v>
      </c>
      <c r="F532" t="s">
        <v>2758</v>
      </c>
      <c r="G532" t="s">
        <v>1020</v>
      </c>
      <c r="H532" t="str">
        <f t="shared" si="8"/>
        <v>528สศศ.</v>
      </c>
    </row>
    <row r="533" spans="1:8" x14ac:dyDescent="0.2">
      <c r="A533">
        <v>20869</v>
      </c>
      <c r="B533" t="s">
        <v>21293</v>
      </c>
      <c r="C533">
        <f>COUNTIFS($B$5:$B533,$B533)</f>
        <v>529</v>
      </c>
      <c r="D533" t="s">
        <v>21938</v>
      </c>
      <c r="E533" t="s">
        <v>602</v>
      </c>
      <c r="F533" t="s">
        <v>2758</v>
      </c>
      <c r="G533" t="s">
        <v>1020</v>
      </c>
      <c r="H533" t="str">
        <f t="shared" si="8"/>
        <v>529สศศ.</v>
      </c>
    </row>
    <row r="534" spans="1:8" x14ac:dyDescent="0.2">
      <c r="A534">
        <v>20870</v>
      </c>
      <c r="B534" t="s">
        <v>21293</v>
      </c>
      <c r="C534">
        <f>COUNTIFS($B$5:$B534,$B534)</f>
        <v>530</v>
      </c>
      <c r="D534" t="s">
        <v>21939</v>
      </c>
      <c r="E534" t="s">
        <v>602</v>
      </c>
      <c r="F534" t="s">
        <v>2758</v>
      </c>
      <c r="G534" t="s">
        <v>1020</v>
      </c>
      <c r="H534" t="str">
        <f t="shared" si="8"/>
        <v>530สศศ.</v>
      </c>
    </row>
    <row r="535" spans="1:8" x14ac:dyDescent="0.2">
      <c r="A535">
        <v>20871</v>
      </c>
      <c r="B535" t="s">
        <v>21293</v>
      </c>
      <c r="C535">
        <f>COUNTIFS($B$5:$B535,$B535)</f>
        <v>531</v>
      </c>
      <c r="D535" t="s">
        <v>21940</v>
      </c>
      <c r="E535" t="s">
        <v>602</v>
      </c>
      <c r="F535" t="s">
        <v>2758</v>
      </c>
      <c r="G535" t="s">
        <v>1020</v>
      </c>
      <c r="H535" t="str">
        <f t="shared" si="8"/>
        <v>531สศศ.</v>
      </c>
    </row>
    <row r="536" spans="1:8" x14ac:dyDescent="0.2">
      <c r="A536">
        <v>20872</v>
      </c>
      <c r="B536" t="s">
        <v>21293</v>
      </c>
      <c r="C536">
        <f>COUNTIFS($B$5:$B536,$B536)</f>
        <v>532</v>
      </c>
      <c r="D536" t="s">
        <v>21941</v>
      </c>
      <c r="E536" t="s">
        <v>602</v>
      </c>
      <c r="F536" t="s">
        <v>2758</v>
      </c>
      <c r="G536" t="s">
        <v>1020</v>
      </c>
      <c r="H536" t="str">
        <f t="shared" si="8"/>
        <v>532สศศ.</v>
      </c>
    </row>
    <row r="537" spans="1:8" x14ac:dyDescent="0.2">
      <c r="A537">
        <v>20873</v>
      </c>
      <c r="B537" t="s">
        <v>21293</v>
      </c>
      <c r="C537">
        <f>COUNTIFS($B$5:$B537,$B537)</f>
        <v>533</v>
      </c>
      <c r="D537" t="s">
        <v>21942</v>
      </c>
      <c r="E537" t="s">
        <v>602</v>
      </c>
      <c r="F537" t="s">
        <v>2758</v>
      </c>
      <c r="G537" t="s">
        <v>1020</v>
      </c>
      <c r="H537" t="str">
        <f t="shared" si="8"/>
        <v>533สศศ.</v>
      </c>
    </row>
    <row r="538" spans="1:8" x14ac:dyDescent="0.2">
      <c r="A538">
        <v>20874</v>
      </c>
      <c r="B538" t="s">
        <v>21293</v>
      </c>
      <c r="C538">
        <f>COUNTIFS($B$5:$B538,$B538)</f>
        <v>534</v>
      </c>
      <c r="D538" t="s">
        <v>21943</v>
      </c>
      <c r="E538" t="s">
        <v>602</v>
      </c>
      <c r="F538" t="s">
        <v>2758</v>
      </c>
      <c r="G538" t="s">
        <v>1020</v>
      </c>
      <c r="H538" t="str">
        <f t="shared" si="8"/>
        <v>534สศศ.</v>
      </c>
    </row>
    <row r="539" spans="1:8" x14ac:dyDescent="0.2">
      <c r="A539">
        <v>20875</v>
      </c>
      <c r="B539" t="s">
        <v>21293</v>
      </c>
      <c r="C539">
        <f>COUNTIFS($B$5:$B539,$B539)</f>
        <v>535</v>
      </c>
      <c r="D539" t="s">
        <v>21944</v>
      </c>
      <c r="E539" t="s">
        <v>602</v>
      </c>
      <c r="F539" t="s">
        <v>2758</v>
      </c>
      <c r="G539" t="s">
        <v>1020</v>
      </c>
      <c r="H539" t="str">
        <f t="shared" si="8"/>
        <v>535สศศ.</v>
      </c>
    </row>
    <row r="540" spans="1:8" x14ac:dyDescent="0.2">
      <c r="A540">
        <v>20876</v>
      </c>
      <c r="B540" t="s">
        <v>21293</v>
      </c>
      <c r="C540">
        <f>COUNTIFS($B$5:$B540,$B540)</f>
        <v>536</v>
      </c>
      <c r="D540" t="s">
        <v>21945</v>
      </c>
      <c r="E540" t="s">
        <v>602</v>
      </c>
      <c r="F540" t="s">
        <v>2758</v>
      </c>
      <c r="G540" t="s">
        <v>1020</v>
      </c>
      <c r="H540" t="str">
        <f t="shared" si="8"/>
        <v>536สศศ.</v>
      </c>
    </row>
    <row r="541" spans="1:8" x14ac:dyDescent="0.2">
      <c r="A541">
        <v>20877</v>
      </c>
      <c r="B541" t="s">
        <v>21293</v>
      </c>
      <c r="C541">
        <f>COUNTIFS($B$5:$B541,$B541)</f>
        <v>537</v>
      </c>
      <c r="D541" t="s">
        <v>21946</v>
      </c>
      <c r="E541" t="s">
        <v>602</v>
      </c>
      <c r="F541" t="s">
        <v>2758</v>
      </c>
      <c r="G541" t="s">
        <v>1020</v>
      </c>
      <c r="H541" t="str">
        <f t="shared" si="8"/>
        <v>537สศศ.</v>
      </c>
    </row>
    <row r="542" spans="1:8" x14ac:dyDescent="0.2">
      <c r="A542">
        <v>20878</v>
      </c>
      <c r="B542" t="s">
        <v>21293</v>
      </c>
      <c r="C542">
        <f>COUNTIFS($B$5:$B542,$B542)</f>
        <v>538</v>
      </c>
      <c r="D542" t="s">
        <v>21947</v>
      </c>
      <c r="E542" t="s">
        <v>602</v>
      </c>
      <c r="F542" t="s">
        <v>2758</v>
      </c>
      <c r="G542" t="s">
        <v>1020</v>
      </c>
      <c r="H542" t="str">
        <f t="shared" si="8"/>
        <v>538สศศ.</v>
      </c>
    </row>
    <row r="543" spans="1:8" x14ac:dyDescent="0.2">
      <c r="A543">
        <v>20879</v>
      </c>
      <c r="B543" t="s">
        <v>21293</v>
      </c>
      <c r="C543">
        <f>COUNTIFS($B$5:$B543,$B543)</f>
        <v>539</v>
      </c>
      <c r="D543" t="s">
        <v>21948</v>
      </c>
      <c r="E543" t="s">
        <v>602</v>
      </c>
      <c r="F543" t="s">
        <v>2758</v>
      </c>
      <c r="G543" t="s">
        <v>1020</v>
      </c>
      <c r="H543" t="str">
        <f t="shared" si="8"/>
        <v>539สศศ.</v>
      </c>
    </row>
    <row r="544" spans="1:8" x14ac:dyDescent="0.2">
      <c r="A544">
        <v>20880</v>
      </c>
      <c r="B544" t="s">
        <v>21293</v>
      </c>
      <c r="C544">
        <f>COUNTIFS($B$5:$B544,$B544)</f>
        <v>540</v>
      </c>
      <c r="D544" t="s">
        <v>21949</v>
      </c>
      <c r="E544" t="s">
        <v>602</v>
      </c>
      <c r="F544" t="s">
        <v>2758</v>
      </c>
      <c r="G544" t="s">
        <v>1020</v>
      </c>
      <c r="H544" t="str">
        <f t="shared" si="8"/>
        <v>540สศศ.</v>
      </c>
    </row>
    <row r="545" spans="1:8" x14ac:dyDescent="0.2">
      <c r="A545">
        <v>20881</v>
      </c>
      <c r="B545" t="s">
        <v>21293</v>
      </c>
      <c r="C545">
        <f>COUNTIFS($B$5:$B545,$B545)</f>
        <v>541</v>
      </c>
      <c r="D545" t="s">
        <v>21950</v>
      </c>
      <c r="E545" t="s">
        <v>602</v>
      </c>
      <c r="F545" t="s">
        <v>2758</v>
      </c>
      <c r="G545" t="s">
        <v>1020</v>
      </c>
      <c r="H545" t="str">
        <f t="shared" si="8"/>
        <v>541สศศ.</v>
      </c>
    </row>
    <row r="546" spans="1:8" x14ac:dyDescent="0.2">
      <c r="A546">
        <v>20882</v>
      </c>
      <c r="B546" t="s">
        <v>21293</v>
      </c>
      <c r="C546">
        <f>COUNTIFS($B$5:$B546,$B546)</f>
        <v>542</v>
      </c>
      <c r="D546" t="s">
        <v>21951</v>
      </c>
      <c r="E546" t="s">
        <v>602</v>
      </c>
      <c r="F546" t="s">
        <v>2758</v>
      </c>
      <c r="G546" t="s">
        <v>1020</v>
      </c>
      <c r="H546" t="str">
        <f t="shared" si="8"/>
        <v>542สศศ.</v>
      </c>
    </row>
    <row r="547" spans="1:8" x14ac:dyDescent="0.2">
      <c r="A547">
        <v>20883</v>
      </c>
      <c r="B547" t="s">
        <v>21293</v>
      </c>
      <c r="C547">
        <f>COUNTIFS($B$5:$B547,$B547)</f>
        <v>543</v>
      </c>
      <c r="D547" t="s">
        <v>21952</v>
      </c>
      <c r="E547" t="s">
        <v>602</v>
      </c>
      <c r="F547" t="s">
        <v>2758</v>
      </c>
      <c r="G547" t="s">
        <v>1020</v>
      </c>
      <c r="H547" t="str">
        <f t="shared" si="8"/>
        <v>543สศศ.</v>
      </c>
    </row>
    <row r="548" spans="1:8" x14ac:dyDescent="0.2">
      <c r="A548">
        <v>20884</v>
      </c>
      <c r="B548" t="s">
        <v>21293</v>
      </c>
      <c r="C548">
        <f>COUNTIFS($B$5:$B548,$B548)</f>
        <v>544</v>
      </c>
      <c r="D548" t="s">
        <v>21953</v>
      </c>
      <c r="E548" t="s">
        <v>602</v>
      </c>
      <c r="F548" t="s">
        <v>2758</v>
      </c>
      <c r="G548" t="s">
        <v>1020</v>
      </c>
      <c r="H548" t="str">
        <f t="shared" si="8"/>
        <v>544สศศ.</v>
      </c>
    </row>
    <row r="549" spans="1:8" x14ac:dyDescent="0.2">
      <c r="A549">
        <v>20885</v>
      </c>
      <c r="B549" t="s">
        <v>21293</v>
      </c>
      <c r="C549">
        <f>COUNTIFS($B$5:$B549,$B549)</f>
        <v>545</v>
      </c>
      <c r="D549" t="s">
        <v>21954</v>
      </c>
      <c r="E549" t="s">
        <v>602</v>
      </c>
      <c r="F549" t="s">
        <v>2758</v>
      </c>
      <c r="G549" t="s">
        <v>1020</v>
      </c>
      <c r="H549" t="str">
        <f t="shared" si="8"/>
        <v>545สศศ.</v>
      </c>
    </row>
    <row r="550" spans="1:8" x14ac:dyDescent="0.2">
      <c r="A550">
        <v>20886</v>
      </c>
      <c r="B550" t="s">
        <v>21293</v>
      </c>
      <c r="C550">
        <f>COUNTIFS($B$5:$B550,$B550)</f>
        <v>546</v>
      </c>
      <c r="D550" t="s">
        <v>21955</v>
      </c>
      <c r="E550" t="s">
        <v>602</v>
      </c>
      <c r="F550" t="s">
        <v>2758</v>
      </c>
      <c r="G550" t="s">
        <v>1020</v>
      </c>
      <c r="H550" t="str">
        <f t="shared" si="8"/>
        <v>546สศศ.</v>
      </c>
    </row>
    <row r="551" spans="1:8" x14ac:dyDescent="0.2">
      <c r="A551">
        <v>20887</v>
      </c>
      <c r="B551" t="s">
        <v>21293</v>
      </c>
      <c r="C551">
        <f>COUNTIFS($B$5:$B551,$B551)</f>
        <v>547</v>
      </c>
      <c r="D551" t="s">
        <v>21956</v>
      </c>
      <c r="E551" t="s">
        <v>602</v>
      </c>
      <c r="F551" t="s">
        <v>2758</v>
      </c>
      <c r="G551" t="s">
        <v>1020</v>
      </c>
      <c r="H551" t="str">
        <f t="shared" si="8"/>
        <v>547สศศ.</v>
      </c>
    </row>
    <row r="552" spans="1:8" x14ac:dyDescent="0.2">
      <c r="A552">
        <v>20888</v>
      </c>
      <c r="B552" t="s">
        <v>21293</v>
      </c>
      <c r="C552">
        <f>COUNTIFS($B$5:$B552,$B552)</f>
        <v>548</v>
      </c>
      <c r="D552" t="s">
        <v>21957</v>
      </c>
      <c r="E552" t="s">
        <v>602</v>
      </c>
      <c r="F552" t="s">
        <v>2758</v>
      </c>
      <c r="G552" t="s">
        <v>1020</v>
      </c>
      <c r="H552" t="str">
        <f t="shared" si="8"/>
        <v>548สศศ.</v>
      </c>
    </row>
    <row r="553" spans="1:8" x14ac:dyDescent="0.2">
      <c r="A553">
        <v>20889</v>
      </c>
      <c r="B553" t="s">
        <v>21293</v>
      </c>
      <c r="C553">
        <f>COUNTIFS($B$5:$B553,$B553)</f>
        <v>549</v>
      </c>
      <c r="D553" t="s">
        <v>21958</v>
      </c>
      <c r="E553" t="s">
        <v>602</v>
      </c>
      <c r="F553" t="s">
        <v>2758</v>
      </c>
      <c r="G553" t="s">
        <v>1020</v>
      </c>
      <c r="H553" t="str">
        <f t="shared" si="8"/>
        <v>549สศศ.</v>
      </c>
    </row>
    <row r="554" spans="1:8" x14ac:dyDescent="0.2">
      <c r="A554">
        <v>20890</v>
      </c>
      <c r="B554" t="s">
        <v>21293</v>
      </c>
      <c r="C554">
        <f>COUNTIFS($B$5:$B554,$B554)</f>
        <v>550</v>
      </c>
      <c r="D554" t="s">
        <v>21959</v>
      </c>
      <c r="E554" t="s">
        <v>602</v>
      </c>
      <c r="F554" t="s">
        <v>2758</v>
      </c>
      <c r="G554" t="s">
        <v>1020</v>
      </c>
      <c r="H554" t="str">
        <f t="shared" si="8"/>
        <v>550สศศ.</v>
      </c>
    </row>
    <row r="555" spans="1:8" x14ac:dyDescent="0.2">
      <c r="A555">
        <v>20891</v>
      </c>
      <c r="B555" t="s">
        <v>21293</v>
      </c>
      <c r="C555">
        <f>COUNTIFS($B$5:$B555,$B555)</f>
        <v>551</v>
      </c>
      <c r="D555" t="s">
        <v>21960</v>
      </c>
      <c r="E555" t="s">
        <v>602</v>
      </c>
      <c r="F555" t="s">
        <v>2758</v>
      </c>
      <c r="G555" t="s">
        <v>1020</v>
      </c>
      <c r="H555" t="str">
        <f t="shared" si="8"/>
        <v>551สศศ.</v>
      </c>
    </row>
    <row r="556" spans="1:8" x14ac:dyDescent="0.2">
      <c r="A556">
        <v>20892</v>
      </c>
      <c r="B556" t="s">
        <v>21293</v>
      </c>
      <c r="C556">
        <f>COUNTIFS($B$5:$B556,$B556)</f>
        <v>552</v>
      </c>
      <c r="D556" t="s">
        <v>21961</v>
      </c>
      <c r="E556" t="s">
        <v>602</v>
      </c>
      <c r="F556" t="s">
        <v>2758</v>
      </c>
      <c r="G556" t="s">
        <v>1020</v>
      </c>
      <c r="H556" t="str">
        <f t="shared" si="8"/>
        <v>552สศศ.</v>
      </c>
    </row>
    <row r="557" spans="1:8" x14ac:dyDescent="0.2">
      <c r="A557">
        <v>20893</v>
      </c>
      <c r="B557" t="s">
        <v>21293</v>
      </c>
      <c r="C557">
        <f>COUNTIFS($B$5:$B557,$B557)</f>
        <v>553</v>
      </c>
      <c r="D557" t="s">
        <v>21962</v>
      </c>
      <c r="E557" t="s">
        <v>602</v>
      </c>
      <c r="F557" t="s">
        <v>2758</v>
      </c>
      <c r="G557" t="s">
        <v>1020</v>
      </c>
      <c r="H557" t="str">
        <f t="shared" si="8"/>
        <v>553สศศ.</v>
      </c>
    </row>
    <row r="558" spans="1:8" x14ac:dyDescent="0.2">
      <c r="A558">
        <v>20894</v>
      </c>
      <c r="B558" t="s">
        <v>21293</v>
      </c>
      <c r="C558">
        <f>COUNTIFS($B$5:$B558,$B558)</f>
        <v>554</v>
      </c>
      <c r="D558" t="s">
        <v>21963</v>
      </c>
      <c r="E558" t="s">
        <v>602</v>
      </c>
      <c r="F558" t="s">
        <v>2758</v>
      </c>
      <c r="G558" t="s">
        <v>1020</v>
      </c>
      <c r="H558" t="str">
        <f t="shared" si="8"/>
        <v>554สศศ.</v>
      </c>
    </row>
    <row r="559" spans="1:8" x14ac:dyDescent="0.2">
      <c r="A559">
        <v>20895</v>
      </c>
      <c r="B559" t="s">
        <v>21293</v>
      </c>
      <c r="C559">
        <f>COUNTIFS($B$5:$B559,$B559)</f>
        <v>555</v>
      </c>
      <c r="D559" t="s">
        <v>21964</v>
      </c>
      <c r="E559" t="s">
        <v>602</v>
      </c>
      <c r="F559" t="s">
        <v>2758</v>
      </c>
      <c r="G559" t="s">
        <v>1020</v>
      </c>
      <c r="H559" t="str">
        <f t="shared" si="8"/>
        <v>555สศศ.</v>
      </c>
    </row>
    <row r="560" spans="1:8" x14ac:dyDescent="0.2">
      <c r="A560">
        <v>20896</v>
      </c>
      <c r="B560" t="s">
        <v>21293</v>
      </c>
      <c r="C560">
        <f>COUNTIFS($B$5:$B560,$B560)</f>
        <v>556</v>
      </c>
      <c r="D560" t="s">
        <v>21965</v>
      </c>
      <c r="E560" t="s">
        <v>602</v>
      </c>
      <c r="F560" t="s">
        <v>2758</v>
      </c>
      <c r="G560" t="s">
        <v>1020</v>
      </c>
      <c r="H560" t="str">
        <f t="shared" si="8"/>
        <v>556สศศ.</v>
      </c>
    </row>
    <row r="561" spans="1:8" x14ac:dyDescent="0.2">
      <c r="A561">
        <v>20897</v>
      </c>
      <c r="B561" t="s">
        <v>21293</v>
      </c>
      <c r="C561">
        <f>COUNTIFS($B$5:$B561,$B561)</f>
        <v>557</v>
      </c>
      <c r="D561" t="s">
        <v>21966</v>
      </c>
      <c r="E561" t="s">
        <v>602</v>
      </c>
      <c r="F561" t="s">
        <v>2758</v>
      </c>
      <c r="G561" t="s">
        <v>1020</v>
      </c>
      <c r="H561" t="str">
        <f t="shared" si="8"/>
        <v>557สศศ.</v>
      </c>
    </row>
    <row r="562" spans="1:8" x14ac:dyDescent="0.2">
      <c r="A562">
        <v>20898</v>
      </c>
      <c r="B562" t="s">
        <v>21293</v>
      </c>
      <c r="C562">
        <f>COUNTIFS($B$5:$B562,$B562)</f>
        <v>558</v>
      </c>
      <c r="D562" t="s">
        <v>21967</v>
      </c>
      <c r="E562" t="s">
        <v>602</v>
      </c>
      <c r="F562" t="s">
        <v>2758</v>
      </c>
      <c r="G562" t="s">
        <v>1020</v>
      </c>
      <c r="H562" t="str">
        <f t="shared" si="8"/>
        <v>558สศศ.</v>
      </c>
    </row>
    <row r="563" spans="1:8" x14ac:dyDescent="0.2">
      <c r="A563">
        <v>20899</v>
      </c>
      <c r="B563" t="s">
        <v>21293</v>
      </c>
      <c r="C563">
        <f>COUNTIFS($B$5:$B563,$B563)</f>
        <v>559</v>
      </c>
      <c r="D563" t="s">
        <v>21968</v>
      </c>
      <c r="E563" t="s">
        <v>602</v>
      </c>
      <c r="F563" t="s">
        <v>2758</v>
      </c>
      <c r="G563" t="s">
        <v>1020</v>
      </c>
      <c r="H563" t="str">
        <f t="shared" si="8"/>
        <v>559สศศ.</v>
      </c>
    </row>
    <row r="564" spans="1:8" x14ac:dyDescent="0.2">
      <c r="A564">
        <v>20900</v>
      </c>
      <c r="B564" t="s">
        <v>21293</v>
      </c>
      <c r="C564">
        <f>COUNTIFS($B$5:$B564,$B564)</f>
        <v>560</v>
      </c>
      <c r="D564" t="s">
        <v>21969</v>
      </c>
      <c r="E564" t="s">
        <v>602</v>
      </c>
      <c r="F564" t="s">
        <v>2758</v>
      </c>
      <c r="G564" t="s">
        <v>1020</v>
      </c>
      <c r="H564" t="str">
        <f t="shared" si="8"/>
        <v>560สศศ.</v>
      </c>
    </row>
    <row r="565" spans="1:8" x14ac:dyDescent="0.2">
      <c r="A565">
        <v>20901</v>
      </c>
      <c r="B565" t="s">
        <v>21293</v>
      </c>
      <c r="C565">
        <f>COUNTIFS($B$5:$B565,$B565)</f>
        <v>561</v>
      </c>
      <c r="D565" t="s">
        <v>21970</v>
      </c>
      <c r="E565" t="s">
        <v>602</v>
      </c>
      <c r="F565" t="s">
        <v>2758</v>
      </c>
      <c r="G565" t="s">
        <v>1020</v>
      </c>
      <c r="H565" t="str">
        <f t="shared" si="8"/>
        <v>561สศศ.</v>
      </c>
    </row>
    <row r="566" spans="1:8" x14ac:dyDescent="0.2">
      <c r="A566">
        <v>20902</v>
      </c>
      <c r="B566" t="s">
        <v>21293</v>
      </c>
      <c r="C566">
        <f>COUNTIFS($B$5:$B566,$B566)</f>
        <v>562</v>
      </c>
      <c r="D566" t="s">
        <v>21971</v>
      </c>
      <c r="E566" t="s">
        <v>602</v>
      </c>
      <c r="F566" t="s">
        <v>2758</v>
      </c>
      <c r="G566" t="s">
        <v>1020</v>
      </c>
      <c r="H566" t="str">
        <f t="shared" si="8"/>
        <v>562สศศ.</v>
      </c>
    </row>
    <row r="567" spans="1:8" x14ac:dyDescent="0.2">
      <c r="A567">
        <v>20903</v>
      </c>
      <c r="B567" t="s">
        <v>21293</v>
      </c>
      <c r="C567">
        <f>COUNTIFS($B$5:$B567,$B567)</f>
        <v>563</v>
      </c>
      <c r="D567" t="s">
        <v>21972</v>
      </c>
      <c r="E567" t="s">
        <v>602</v>
      </c>
      <c r="F567" t="s">
        <v>2758</v>
      </c>
      <c r="G567" t="s">
        <v>1020</v>
      </c>
      <c r="H567" t="str">
        <f t="shared" si="8"/>
        <v>563สศศ.</v>
      </c>
    </row>
    <row r="568" spans="1:8" x14ac:dyDescent="0.2">
      <c r="A568">
        <v>20904</v>
      </c>
      <c r="B568" t="s">
        <v>21293</v>
      </c>
      <c r="C568">
        <f>COUNTIFS($B$5:$B568,$B568)</f>
        <v>564</v>
      </c>
      <c r="D568" t="s">
        <v>21973</v>
      </c>
      <c r="E568" t="s">
        <v>602</v>
      </c>
      <c r="F568" t="s">
        <v>2758</v>
      </c>
      <c r="G568" t="s">
        <v>1020</v>
      </c>
      <c r="H568" t="str">
        <f t="shared" si="8"/>
        <v>564สศศ.</v>
      </c>
    </row>
    <row r="569" spans="1:8" x14ac:dyDescent="0.2">
      <c r="A569">
        <v>20905</v>
      </c>
      <c r="B569" t="s">
        <v>21293</v>
      </c>
      <c r="C569">
        <f>COUNTIFS($B$5:$B569,$B569)</f>
        <v>565</v>
      </c>
      <c r="D569" t="s">
        <v>21974</v>
      </c>
      <c r="E569" t="s">
        <v>602</v>
      </c>
      <c r="F569" t="s">
        <v>2758</v>
      </c>
      <c r="G569" t="s">
        <v>1020</v>
      </c>
      <c r="H569" t="str">
        <f t="shared" si="8"/>
        <v>565สศศ.</v>
      </c>
    </row>
    <row r="570" spans="1:8" x14ac:dyDescent="0.2">
      <c r="A570">
        <v>20906</v>
      </c>
      <c r="B570" t="s">
        <v>21293</v>
      </c>
      <c r="C570">
        <f>COUNTIFS($B$5:$B570,$B570)</f>
        <v>566</v>
      </c>
      <c r="D570" t="s">
        <v>21975</v>
      </c>
      <c r="E570" t="s">
        <v>602</v>
      </c>
      <c r="F570" t="s">
        <v>2758</v>
      </c>
      <c r="G570" t="s">
        <v>1020</v>
      </c>
      <c r="H570" t="str">
        <f t="shared" si="8"/>
        <v>566สศศ.</v>
      </c>
    </row>
    <row r="571" spans="1:8" x14ac:dyDescent="0.2">
      <c r="A571">
        <v>20907</v>
      </c>
      <c r="B571" t="s">
        <v>21293</v>
      </c>
      <c r="C571">
        <f>COUNTIFS($B$5:$B571,$B571)</f>
        <v>567</v>
      </c>
      <c r="D571" t="s">
        <v>21976</v>
      </c>
      <c r="E571" t="s">
        <v>602</v>
      </c>
      <c r="F571" t="s">
        <v>2758</v>
      </c>
      <c r="G571" t="s">
        <v>1020</v>
      </c>
      <c r="H571" t="str">
        <f t="shared" si="8"/>
        <v>567สศศ.</v>
      </c>
    </row>
    <row r="572" spans="1:8" x14ac:dyDescent="0.2">
      <c r="A572">
        <v>20908</v>
      </c>
      <c r="B572" t="s">
        <v>21293</v>
      </c>
      <c r="C572">
        <f>COUNTIFS($B$5:$B572,$B572)</f>
        <v>568</v>
      </c>
      <c r="D572" t="s">
        <v>21977</v>
      </c>
      <c r="E572" t="s">
        <v>602</v>
      </c>
      <c r="F572" t="s">
        <v>2758</v>
      </c>
      <c r="G572" t="s">
        <v>1020</v>
      </c>
      <c r="H572" t="str">
        <f t="shared" si="8"/>
        <v>568สศศ.</v>
      </c>
    </row>
    <row r="573" spans="1:8" x14ac:dyDescent="0.2">
      <c r="A573">
        <v>20909</v>
      </c>
      <c r="B573" t="s">
        <v>21293</v>
      </c>
      <c r="C573">
        <f>COUNTIFS($B$5:$B573,$B573)</f>
        <v>569</v>
      </c>
      <c r="D573" t="s">
        <v>21978</v>
      </c>
      <c r="E573" t="s">
        <v>602</v>
      </c>
      <c r="F573" t="s">
        <v>2758</v>
      </c>
      <c r="G573" t="s">
        <v>1020</v>
      </c>
      <c r="H573" t="str">
        <f t="shared" si="8"/>
        <v>569สศศ.</v>
      </c>
    </row>
    <row r="574" spans="1:8" x14ac:dyDescent="0.2">
      <c r="A574">
        <v>20910</v>
      </c>
      <c r="B574" t="s">
        <v>21293</v>
      </c>
      <c r="C574">
        <f>COUNTIFS($B$5:$B574,$B574)</f>
        <v>570</v>
      </c>
      <c r="D574" t="s">
        <v>21979</v>
      </c>
      <c r="E574" t="s">
        <v>602</v>
      </c>
      <c r="F574" t="s">
        <v>2758</v>
      </c>
      <c r="G574" t="s">
        <v>1020</v>
      </c>
      <c r="H574" t="str">
        <f t="shared" si="8"/>
        <v>570สศศ.</v>
      </c>
    </row>
    <row r="575" spans="1:8" x14ac:dyDescent="0.2">
      <c r="A575">
        <v>20911</v>
      </c>
      <c r="B575" t="s">
        <v>21293</v>
      </c>
      <c r="C575">
        <f>COUNTIFS($B$5:$B575,$B575)</f>
        <v>571</v>
      </c>
      <c r="D575" t="s">
        <v>21980</v>
      </c>
      <c r="E575" t="s">
        <v>602</v>
      </c>
      <c r="F575" t="s">
        <v>2758</v>
      </c>
      <c r="G575" t="s">
        <v>1020</v>
      </c>
      <c r="H575" t="str">
        <f t="shared" si="8"/>
        <v>571สศศ.</v>
      </c>
    </row>
    <row r="576" spans="1:8" x14ac:dyDescent="0.2">
      <c r="A576">
        <v>20912</v>
      </c>
      <c r="B576" t="s">
        <v>21293</v>
      </c>
      <c r="C576">
        <f>COUNTIFS($B$5:$B576,$B576)</f>
        <v>572</v>
      </c>
      <c r="D576" t="s">
        <v>21981</v>
      </c>
      <c r="E576" t="s">
        <v>602</v>
      </c>
      <c r="F576" t="s">
        <v>2758</v>
      </c>
      <c r="G576" t="s">
        <v>1020</v>
      </c>
      <c r="H576" t="str">
        <f t="shared" si="8"/>
        <v>572สศศ.</v>
      </c>
    </row>
    <row r="577" spans="1:8" x14ac:dyDescent="0.2">
      <c r="A577">
        <v>20913</v>
      </c>
      <c r="B577" t="s">
        <v>21293</v>
      </c>
      <c r="C577">
        <f>COUNTIFS($B$5:$B577,$B577)</f>
        <v>573</v>
      </c>
      <c r="D577" t="s">
        <v>21982</v>
      </c>
      <c r="E577" t="s">
        <v>602</v>
      </c>
      <c r="F577" t="s">
        <v>2758</v>
      </c>
      <c r="G577" t="s">
        <v>1020</v>
      </c>
      <c r="H577" t="str">
        <f t="shared" si="8"/>
        <v>573สศศ.</v>
      </c>
    </row>
    <row r="578" spans="1:8" x14ac:dyDescent="0.2">
      <c r="A578">
        <v>20914</v>
      </c>
      <c r="B578" t="s">
        <v>21293</v>
      </c>
      <c r="C578">
        <f>COUNTIFS($B$5:$B578,$B578)</f>
        <v>574</v>
      </c>
      <c r="D578" t="s">
        <v>21983</v>
      </c>
      <c r="E578" t="s">
        <v>602</v>
      </c>
      <c r="F578" t="s">
        <v>2758</v>
      </c>
      <c r="G578" t="s">
        <v>1020</v>
      </c>
      <c r="H578" t="str">
        <f t="shared" si="8"/>
        <v>574สศศ.</v>
      </c>
    </row>
    <row r="579" spans="1:8" x14ac:dyDescent="0.2">
      <c r="A579">
        <v>20915</v>
      </c>
      <c r="B579" t="s">
        <v>21293</v>
      </c>
      <c r="C579">
        <f>COUNTIFS($B$5:$B579,$B579)</f>
        <v>575</v>
      </c>
      <c r="D579" t="s">
        <v>21984</v>
      </c>
      <c r="E579" t="s">
        <v>602</v>
      </c>
      <c r="F579" t="s">
        <v>2758</v>
      </c>
      <c r="G579" t="s">
        <v>1020</v>
      </c>
      <c r="H579" t="str">
        <f t="shared" si="8"/>
        <v>575สศศ.</v>
      </c>
    </row>
    <row r="580" spans="1:8" x14ac:dyDescent="0.2">
      <c r="A580">
        <v>20916</v>
      </c>
      <c r="B580" t="s">
        <v>21293</v>
      </c>
      <c r="C580">
        <f>COUNTIFS($B$5:$B580,$B580)</f>
        <v>576</v>
      </c>
      <c r="D580" t="s">
        <v>21985</v>
      </c>
      <c r="E580" t="s">
        <v>602</v>
      </c>
      <c r="F580" t="s">
        <v>2758</v>
      </c>
      <c r="G580" t="s">
        <v>1020</v>
      </c>
      <c r="H580" t="str">
        <f t="shared" si="8"/>
        <v>576สศศ.</v>
      </c>
    </row>
    <row r="581" spans="1:8" x14ac:dyDescent="0.2">
      <c r="A581">
        <v>20917</v>
      </c>
      <c r="B581" t="s">
        <v>21293</v>
      </c>
      <c r="C581">
        <f>COUNTIFS($B$5:$B581,$B581)</f>
        <v>577</v>
      </c>
      <c r="D581" t="s">
        <v>21986</v>
      </c>
      <c r="E581" t="s">
        <v>602</v>
      </c>
      <c r="F581" t="s">
        <v>2758</v>
      </c>
      <c r="G581" t="s">
        <v>1020</v>
      </c>
      <c r="H581" t="str">
        <f t="shared" ref="H581:H644" si="9">C581&amp;B581</f>
        <v>577สศศ.</v>
      </c>
    </row>
    <row r="582" spans="1:8" x14ac:dyDescent="0.2">
      <c r="A582">
        <v>20918</v>
      </c>
      <c r="B582" t="s">
        <v>21293</v>
      </c>
      <c r="C582">
        <f>COUNTIFS($B$5:$B582,$B582)</f>
        <v>578</v>
      </c>
      <c r="D582" t="s">
        <v>21987</v>
      </c>
      <c r="E582" t="s">
        <v>602</v>
      </c>
      <c r="F582" t="s">
        <v>2758</v>
      </c>
      <c r="G582" t="s">
        <v>1020</v>
      </c>
      <c r="H582" t="str">
        <f t="shared" si="9"/>
        <v>578สศศ.</v>
      </c>
    </row>
    <row r="583" spans="1:8" x14ac:dyDescent="0.2">
      <c r="A583">
        <v>20919</v>
      </c>
      <c r="B583" t="s">
        <v>21293</v>
      </c>
      <c r="C583">
        <f>COUNTIFS($B$5:$B583,$B583)</f>
        <v>579</v>
      </c>
      <c r="D583" t="s">
        <v>21988</v>
      </c>
      <c r="E583" t="s">
        <v>602</v>
      </c>
      <c r="F583" t="s">
        <v>2758</v>
      </c>
      <c r="G583" t="s">
        <v>1020</v>
      </c>
      <c r="H583" t="str">
        <f t="shared" si="9"/>
        <v>579สศศ.</v>
      </c>
    </row>
    <row r="584" spans="1:8" x14ac:dyDescent="0.2">
      <c r="A584">
        <v>20920</v>
      </c>
      <c r="B584" t="s">
        <v>21293</v>
      </c>
      <c r="C584">
        <f>COUNTIFS($B$5:$B584,$B584)</f>
        <v>580</v>
      </c>
      <c r="D584" t="s">
        <v>21989</v>
      </c>
      <c r="E584" t="s">
        <v>602</v>
      </c>
      <c r="F584" t="s">
        <v>2758</v>
      </c>
      <c r="G584" t="s">
        <v>1020</v>
      </c>
      <c r="H584" t="str">
        <f t="shared" si="9"/>
        <v>580สศศ.</v>
      </c>
    </row>
    <row r="585" spans="1:8" x14ac:dyDescent="0.2">
      <c r="A585">
        <v>20921</v>
      </c>
      <c r="B585" t="s">
        <v>21293</v>
      </c>
      <c r="C585">
        <f>COUNTIFS($B$5:$B585,$B585)</f>
        <v>581</v>
      </c>
      <c r="D585" t="s">
        <v>21990</v>
      </c>
      <c r="E585" t="s">
        <v>602</v>
      </c>
      <c r="F585" t="s">
        <v>2758</v>
      </c>
      <c r="G585" t="s">
        <v>1020</v>
      </c>
      <c r="H585" t="str">
        <f t="shared" si="9"/>
        <v>581สศศ.</v>
      </c>
    </row>
    <row r="586" spans="1:8" x14ac:dyDescent="0.2">
      <c r="A586">
        <v>20922</v>
      </c>
      <c r="B586" t="s">
        <v>21293</v>
      </c>
      <c r="C586">
        <f>COUNTIFS($B$5:$B586,$B586)</f>
        <v>582</v>
      </c>
      <c r="D586" t="s">
        <v>21991</v>
      </c>
      <c r="E586" t="s">
        <v>602</v>
      </c>
      <c r="F586" t="s">
        <v>2758</v>
      </c>
      <c r="G586" t="s">
        <v>1020</v>
      </c>
      <c r="H586" t="str">
        <f t="shared" si="9"/>
        <v>582สศศ.</v>
      </c>
    </row>
    <row r="587" spans="1:8" x14ac:dyDescent="0.2">
      <c r="A587">
        <v>20923</v>
      </c>
      <c r="B587" t="s">
        <v>21293</v>
      </c>
      <c r="C587">
        <f>COUNTIFS($B$5:$B587,$B587)</f>
        <v>583</v>
      </c>
      <c r="D587" t="s">
        <v>21992</v>
      </c>
      <c r="E587" t="s">
        <v>602</v>
      </c>
      <c r="F587" t="s">
        <v>2758</v>
      </c>
      <c r="G587" t="s">
        <v>1020</v>
      </c>
      <c r="H587" t="str">
        <f t="shared" si="9"/>
        <v>583สศศ.</v>
      </c>
    </row>
    <row r="588" spans="1:8" x14ac:dyDescent="0.2">
      <c r="A588">
        <v>20924</v>
      </c>
      <c r="B588" t="s">
        <v>21293</v>
      </c>
      <c r="C588">
        <f>COUNTIFS($B$5:$B588,$B588)</f>
        <v>584</v>
      </c>
      <c r="D588" t="s">
        <v>21993</v>
      </c>
      <c r="E588" t="s">
        <v>602</v>
      </c>
      <c r="F588" t="s">
        <v>2758</v>
      </c>
      <c r="G588" t="s">
        <v>1020</v>
      </c>
      <c r="H588" t="str">
        <f t="shared" si="9"/>
        <v>584สศศ.</v>
      </c>
    </row>
    <row r="589" spans="1:8" x14ac:dyDescent="0.2">
      <c r="A589">
        <v>20925</v>
      </c>
      <c r="B589" t="s">
        <v>21293</v>
      </c>
      <c r="C589">
        <f>COUNTIFS($B$5:$B589,$B589)</f>
        <v>585</v>
      </c>
      <c r="D589" t="s">
        <v>21994</v>
      </c>
      <c r="E589" t="s">
        <v>602</v>
      </c>
      <c r="F589" t="s">
        <v>2758</v>
      </c>
      <c r="G589" t="s">
        <v>1020</v>
      </c>
      <c r="H589" t="str">
        <f t="shared" si="9"/>
        <v>585สศศ.</v>
      </c>
    </row>
    <row r="590" spans="1:8" x14ac:dyDescent="0.2">
      <c r="A590">
        <v>20926</v>
      </c>
      <c r="B590" t="s">
        <v>21293</v>
      </c>
      <c r="C590">
        <f>COUNTIFS($B$5:$B590,$B590)</f>
        <v>586</v>
      </c>
      <c r="D590" t="s">
        <v>21995</v>
      </c>
      <c r="E590" t="s">
        <v>602</v>
      </c>
      <c r="F590" t="s">
        <v>2758</v>
      </c>
      <c r="G590" t="s">
        <v>1020</v>
      </c>
      <c r="H590" t="str">
        <f t="shared" si="9"/>
        <v>586สศศ.</v>
      </c>
    </row>
    <row r="591" spans="1:8" x14ac:dyDescent="0.2">
      <c r="A591">
        <v>20927</v>
      </c>
      <c r="B591" t="s">
        <v>21293</v>
      </c>
      <c r="C591">
        <f>COUNTIFS($B$5:$B591,$B591)</f>
        <v>587</v>
      </c>
      <c r="D591" t="s">
        <v>21996</v>
      </c>
      <c r="E591" t="s">
        <v>602</v>
      </c>
      <c r="F591" t="s">
        <v>2758</v>
      </c>
      <c r="G591" t="s">
        <v>1020</v>
      </c>
      <c r="H591" t="str">
        <f t="shared" si="9"/>
        <v>587สศศ.</v>
      </c>
    </row>
    <row r="592" spans="1:8" x14ac:dyDescent="0.2">
      <c r="A592">
        <v>20928</v>
      </c>
      <c r="B592" t="s">
        <v>21293</v>
      </c>
      <c r="C592">
        <f>COUNTIFS($B$5:$B592,$B592)</f>
        <v>588</v>
      </c>
      <c r="D592" t="s">
        <v>21997</v>
      </c>
      <c r="E592" t="s">
        <v>602</v>
      </c>
      <c r="F592" t="s">
        <v>2758</v>
      </c>
      <c r="G592" t="s">
        <v>1020</v>
      </c>
      <c r="H592" t="str">
        <f t="shared" si="9"/>
        <v>588สศศ.</v>
      </c>
    </row>
    <row r="593" spans="1:8" x14ac:dyDescent="0.2">
      <c r="A593">
        <v>20929</v>
      </c>
      <c r="B593" t="s">
        <v>21293</v>
      </c>
      <c r="C593">
        <f>COUNTIFS($B$5:$B593,$B593)</f>
        <v>589</v>
      </c>
      <c r="D593" t="s">
        <v>21998</v>
      </c>
      <c r="E593" t="s">
        <v>602</v>
      </c>
      <c r="F593" t="s">
        <v>2758</v>
      </c>
      <c r="G593" t="s">
        <v>1020</v>
      </c>
      <c r="H593" t="str">
        <f t="shared" si="9"/>
        <v>589สศศ.</v>
      </c>
    </row>
    <row r="594" spans="1:8" x14ac:dyDescent="0.2">
      <c r="A594">
        <v>20930</v>
      </c>
      <c r="B594" t="s">
        <v>21293</v>
      </c>
      <c r="C594">
        <f>COUNTIFS($B$5:$B594,$B594)</f>
        <v>590</v>
      </c>
      <c r="D594" t="s">
        <v>21999</v>
      </c>
      <c r="E594" t="s">
        <v>602</v>
      </c>
      <c r="F594" t="s">
        <v>2758</v>
      </c>
      <c r="G594" t="s">
        <v>1020</v>
      </c>
      <c r="H594" t="str">
        <f t="shared" si="9"/>
        <v>590สศศ.</v>
      </c>
    </row>
    <row r="595" spans="1:8" x14ac:dyDescent="0.2">
      <c r="A595">
        <v>20931</v>
      </c>
      <c r="B595" t="s">
        <v>21293</v>
      </c>
      <c r="C595">
        <f>COUNTIFS($B$5:$B595,$B595)</f>
        <v>591</v>
      </c>
      <c r="D595" t="s">
        <v>22000</v>
      </c>
      <c r="E595" t="s">
        <v>602</v>
      </c>
      <c r="F595" t="s">
        <v>2758</v>
      </c>
      <c r="G595" t="s">
        <v>1020</v>
      </c>
      <c r="H595" t="str">
        <f t="shared" si="9"/>
        <v>591สศศ.</v>
      </c>
    </row>
    <row r="596" spans="1:8" x14ac:dyDescent="0.2">
      <c r="A596">
        <v>20932</v>
      </c>
      <c r="B596" t="s">
        <v>21293</v>
      </c>
      <c r="C596">
        <f>COUNTIFS($B$5:$B596,$B596)</f>
        <v>592</v>
      </c>
      <c r="D596" t="s">
        <v>22001</v>
      </c>
      <c r="E596" t="s">
        <v>602</v>
      </c>
      <c r="F596" t="s">
        <v>2758</v>
      </c>
      <c r="G596" t="s">
        <v>1020</v>
      </c>
      <c r="H596" t="str">
        <f t="shared" si="9"/>
        <v>592สศศ.</v>
      </c>
    </row>
    <row r="597" spans="1:8" x14ac:dyDescent="0.2">
      <c r="A597">
        <v>20933</v>
      </c>
      <c r="B597" t="s">
        <v>21293</v>
      </c>
      <c r="C597">
        <f>COUNTIFS($B$5:$B597,$B597)</f>
        <v>593</v>
      </c>
      <c r="D597" t="s">
        <v>22002</v>
      </c>
      <c r="E597" t="s">
        <v>602</v>
      </c>
      <c r="F597" t="s">
        <v>2758</v>
      </c>
      <c r="G597" t="s">
        <v>1020</v>
      </c>
      <c r="H597" t="str">
        <f t="shared" si="9"/>
        <v>593สศศ.</v>
      </c>
    </row>
    <row r="598" spans="1:8" x14ac:dyDescent="0.2">
      <c r="A598">
        <v>20934</v>
      </c>
      <c r="B598" t="s">
        <v>21293</v>
      </c>
      <c r="C598">
        <f>COUNTIFS($B$5:$B598,$B598)</f>
        <v>594</v>
      </c>
      <c r="D598" t="s">
        <v>22003</v>
      </c>
      <c r="E598" t="s">
        <v>602</v>
      </c>
      <c r="F598" t="s">
        <v>2758</v>
      </c>
      <c r="G598" t="s">
        <v>1020</v>
      </c>
      <c r="H598" t="str">
        <f t="shared" si="9"/>
        <v>594สศศ.</v>
      </c>
    </row>
    <row r="599" spans="1:8" x14ac:dyDescent="0.2">
      <c r="A599">
        <v>20935</v>
      </c>
      <c r="B599" t="s">
        <v>21293</v>
      </c>
      <c r="C599">
        <f>COUNTIFS($B$5:$B599,$B599)</f>
        <v>595</v>
      </c>
      <c r="D599" t="s">
        <v>22004</v>
      </c>
      <c r="E599" t="s">
        <v>602</v>
      </c>
      <c r="F599" t="s">
        <v>2758</v>
      </c>
      <c r="G599" t="s">
        <v>1020</v>
      </c>
      <c r="H599" t="str">
        <f t="shared" si="9"/>
        <v>595สศศ.</v>
      </c>
    </row>
    <row r="600" spans="1:8" x14ac:dyDescent="0.2">
      <c r="A600">
        <v>20936</v>
      </c>
      <c r="B600" t="s">
        <v>21293</v>
      </c>
      <c r="C600">
        <f>COUNTIFS($B$5:$B600,$B600)</f>
        <v>596</v>
      </c>
      <c r="D600" t="s">
        <v>22005</v>
      </c>
      <c r="E600" t="s">
        <v>602</v>
      </c>
      <c r="F600" t="s">
        <v>2758</v>
      </c>
      <c r="G600" t="s">
        <v>1020</v>
      </c>
      <c r="H600" t="str">
        <f t="shared" si="9"/>
        <v>596สศศ.</v>
      </c>
    </row>
    <row r="601" spans="1:8" x14ac:dyDescent="0.2">
      <c r="A601">
        <v>20937</v>
      </c>
      <c r="B601" t="s">
        <v>21293</v>
      </c>
      <c r="C601">
        <f>COUNTIFS($B$5:$B601,$B601)</f>
        <v>597</v>
      </c>
      <c r="D601" t="s">
        <v>22006</v>
      </c>
      <c r="E601" t="s">
        <v>602</v>
      </c>
      <c r="F601" t="s">
        <v>2758</v>
      </c>
      <c r="G601" t="s">
        <v>1020</v>
      </c>
      <c r="H601" t="str">
        <f t="shared" si="9"/>
        <v>597สศศ.</v>
      </c>
    </row>
    <row r="602" spans="1:8" x14ac:dyDescent="0.2">
      <c r="A602">
        <v>20938</v>
      </c>
      <c r="B602" t="s">
        <v>21293</v>
      </c>
      <c r="C602">
        <f>COUNTIFS($B$5:$B602,$B602)</f>
        <v>598</v>
      </c>
      <c r="D602" t="s">
        <v>22007</v>
      </c>
      <c r="E602" t="s">
        <v>602</v>
      </c>
      <c r="F602" t="s">
        <v>2758</v>
      </c>
      <c r="G602" t="s">
        <v>1020</v>
      </c>
      <c r="H602" t="str">
        <f t="shared" si="9"/>
        <v>598สศศ.</v>
      </c>
    </row>
    <row r="603" spans="1:8" x14ac:dyDescent="0.2">
      <c r="A603">
        <v>20939</v>
      </c>
      <c r="B603" t="s">
        <v>21293</v>
      </c>
      <c r="C603">
        <f>COUNTIFS($B$5:$B603,$B603)</f>
        <v>599</v>
      </c>
      <c r="D603" t="s">
        <v>22008</v>
      </c>
      <c r="E603" t="s">
        <v>602</v>
      </c>
      <c r="F603" t="s">
        <v>2758</v>
      </c>
      <c r="G603" t="s">
        <v>1020</v>
      </c>
      <c r="H603" t="str">
        <f t="shared" si="9"/>
        <v>599สศศ.</v>
      </c>
    </row>
    <row r="604" spans="1:8" x14ac:dyDescent="0.2">
      <c r="A604">
        <v>20940</v>
      </c>
      <c r="B604" t="s">
        <v>21293</v>
      </c>
      <c r="C604">
        <f>COUNTIFS($B$5:$B604,$B604)</f>
        <v>600</v>
      </c>
      <c r="D604" t="s">
        <v>22009</v>
      </c>
      <c r="E604" t="s">
        <v>602</v>
      </c>
      <c r="F604" t="s">
        <v>2758</v>
      </c>
      <c r="G604" t="s">
        <v>1020</v>
      </c>
      <c r="H604" t="str">
        <f t="shared" si="9"/>
        <v>600สศศ.</v>
      </c>
    </row>
    <row r="605" spans="1:8" x14ac:dyDescent="0.2">
      <c r="A605">
        <v>20941</v>
      </c>
      <c r="B605" t="s">
        <v>21293</v>
      </c>
      <c r="C605">
        <f>COUNTIFS($B$5:$B605,$B605)</f>
        <v>601</v>
      </c>
      <c r="D605" t="s">
        <v>22010</v>
      </c>
      <c r="E605" t="s">
        <v>602</v>
      </c>
      <c r="F605" t="s">
        <v>2758</v>
      </c>
      <c r="G605" t="s">
        <v>1020</v>
      </c>
      <c r="H605" t="str">
        <f t="shared" si="9"/>
        <v>601สศศ.</v>
      </c>
    </row>
    <row r="606" spans="1:8" x14ac:dyDescent="0.2">
      <c r="A606">
        <v>20942</v>
      </c>
      <c r="B606" t="s">
        <v>21293</v>
      </c>
      <c r="C606">
        <f>COUNTIFS($B$5:$B606,$B606)</f>
        <v>602</v>
      </c>
      <c r="D606" t="s">
        <v>22011</v>
      </c>
      <c r="E606" t="s">
        <v>602</v>
      </c>
      <c r="F606" t="s">
        <v>2758</v>
      </c>
      <c r="G606" t="s">
        <v>1020</v>
      </c>
      <c r="H606" t="str">
        <f t="shared" si="9"/>
        <v>602สศศ.</v>
      </c>
    </row>
    <row r="607" spans="1:8" x14ac:dyDescent="0.2">
      <c r="A607">
        <v>20943</v>
      </c>
      <c r="B607" t="s">
        <v>21293</v>
      </c>
      <c r="C607">
        <f>COUNTIFS($B$5:$B607,$B607)</f>
        <v>603</v>
      </c>
      <c r="D607" t="s">
        <v>22012</v>
      </c>
      <c r="E607" t="s">
        <v>602</v>
      </c>
      <c r="F607" t="s">
        <v>2758</v>
      </c>
      <c r="G607" t="s">
        <v>1020</v>
      </c>
      <c r="H607" t="str">
        <f t="shared" si="9"/>
        <v>603สศศ.</v>
      </c>
    </row>
    <row r="608" spans="1:8" x14ac:dyDescent="0.2">
      <c r="A608">
        <v>20944</v>
      </c>
      <c r="B608" t="s">
        <v>21293</v>
      </c>
      <c r="C608">
        <f>COUNTIFS($B$5:$B608,$B608)</f>
        <v>604</v>
      </c>
      <c r="D608" t="s">
        <v>22013</v>
      </c>
      <c r="E608" t="s">
        <v>602</v>
      </c>
      <c r="F608" t="s">
        <v>2758</v>
      </c>
      <c r="G608" t="s">
        <v>1020</v>
      </c>
      <c r="H608" t="str">
        <f t="shared" si="9"/>
        <v>604สศศ.</v>
      </c>
    </row>
    <row r="609" spans="1:8" x14ac:dyDescent="0.2">
      <c r="A609">
        <v>20945</v>
      </c>
      <c r="B609" t="s">
        <v>21293</v>
      </c>
      <c r="C609">
        <f>COUNTIFS($B$5:$B609,$B609)</f>
        <v>605</v>
      </c>
      <c r="D609" t="s">
        <v>22014</v>
      </c>
      <c r="E609" t="s">
        <v>602</v>
      </c>
      <c r="F609" t="s">
        <v>2758</v>
      </c>
      <c r="G609" t="s">
        <v>1020</v>
      </c>
      <c r="H609" t="str">
        <f t="shared" si="9"/>
        <v>605สศศ.</v>
      </c>
    </row>
    <row r="610" spans="1:8" x14ac:dyDescent="0.2">
      <c r="A610">
        <v>20946</v>
      </c>
      <c r="B610" t="s">
        <v>21293</v>
      </c>
      <c r="C610">
        <f>COUNTIFS($B$5:$B610,$B610)</f>
        <v>606</v>
      </c>
      <c r="D610" t="s">
        <v>22015</v>
      </c>
      <c r="E610" t="s">
        <v>602</v>
      </c>
      <c r="F610" t="s">
        <v>2758</v>
      </c>
      <c r="G610" t="s">
        <v>1020</v>
      </c>
      <c r="H610" t="str">
        <f t="shared" si="9"/>
        <v>606สศศ.</v>
      </c>
    </row>
    <row r="611" spans="1:8" x14ac:dyDescent="0.2">
      <c r="A611">
        <v>20947</v>
      </c>
      <c r="B611" t="s">
        <v>21293</v>
      </c>
      <c r="C611">
        <f>COUNTIFS($B$5:$B611,$B611)</f>
        <v>607</v>
      </c>
      <c r="D611" t="s">
        <v>22016</v>
      </c>
      <c r="E611" t="s">
        <v>602</v>
      </c>
      <c r="F611" t="s">
        <v>2758</v>
      </c>
      <c r="G611" t="s">
        <v>1020</v>
      </c>
      <c r="H611" t="str">
        <f t="shared" si="9"/>
        <v>607สศศ.</v>
      </c>
    </row>
    <row r="612" spans="1:8" x14ac:dyDescent="0.2">
      <c r="A612">
        <v>20948</v>
      </c>
      <c r="B612" t="s">
        <v>21293</v>
      </c>
      <c r="C612">
        <f>COUNTIFS($B$5:$B612,$B612)</f>
        <v>608</v>
      </c>
      <c r="D612" t="s">
        <v>22017</v>
      </c>
      <c r="E612" t="s">
        <v>602</v>
      </c>
      <c r="F612" t="s">
        <v>2758</v>
      </c>
      <c r="G612" t="s">
        <v>1020</v>
      </c>
      <c r="H612" t="str">
        <f t="shared" si="9"/>
        <v>608สศศ.</v>
      </c>
    </row>
    <row r="613" spans="1:8" x14ac:dyDescent="0.2">
      <c r="A613">
        <v>20949</v>
      </c>
      <c r="B613" t="s">
        <v>21293</v>
      </c>
      <c r="C613">
        <f>COUNTIFS($B$5:$B613,$B613)</f>
        <v>609</v>
      </c>
      <c r="D613" t="s">
        <v>22018</v>
      </c>
      <c r="E613" t="s">
        <v>602</v>
      </c>
      <c r="F613" t="s">
        <v>2758</v>
      </c>
      <c r="G613" t="s">
        <v>1020</v>
      </c>
      <c r="H613" t="str">
        <f t="shared" si="9"/>
        <v>609สศศ.</v>
      </c>
    </row>
    <row r="614" spans="1:8" x14ac:dyDescent="0.2">
      <c r="A614">
        <v>20950</v>
      </c>
      <c r="B614" t="s">
        <v>21293</v>
      </c>
      <c r="C614">
        <f>COUNTIFS($B$5:$B614,$B614)</f>
        <v>610</v>
      </c>
      <c r="D614" t="s">
        <v>22019</v>
      </c>
      <c r="E614" t="s">
        <v>602</v>
      </c>
      <c r="F614" t="s">
        <v>2758</v>
      </c>
      <c r="G614" t="s">
        <v>1020</v>
      </c>
      <c r="H614" t="str">
        <f t="shared" si="9"/>
        <v>610สศศ.</v>
      </c>
    </row>
    <row r="615" spans="1:8" x14ac:dyDescent="0.2">
      <c r="A615">
        <v>20951</v>
      </c>
      <c r="B615" t="s">
        <v>21293</v>
      </c>
      <c r="C615">
        <f>COUNTIFS($B$5:$B615,$B615)</f>
        <v>611</v>
      </c>
      <c r="D615" t="s">
        <v>22020</v>
      </c>
      <c r="E615" t="s">
        <v>602</v>
      </c>
      <c r="F615" t="s">
        <v>2758</v>
      </c>
      <c r="G615" t="s">
        <v>1020</v>
      </c>
      <c r="H615" t="str">
        <f t="shared" si="9"/>
        <v>611สศศ.</v>
      </c>
    </row>
    <row r="616" spans="1:8" x14ac:dyDescent="0.2">
      <c r="A616">
        <v>20952</v>
      </c>
      <c r="B616" t="s">
        <v>21293</v>
      </c>
      <c r="C616">
        <f>COUNTIFS($B$5:$B616,$B616)</f>
        <v>612</v>
      </c>
      <c r="D616" t="s">
        <v>22021</v>
      </c>
      <c r="E616" t="s">
        <v>602</v>
      </c>
      <c r="F616" t="s">
        <v>2758</v>
      </c>
      <c r="G616" t="s">
        <v>1020</v>
      </c>
      <c r="H616" t="str">
        <f t="shared" si="9"/>
        <v>612สศศ.</v>
      </c>
    </row>
    <row r="617" spans="1:8" x14ac:dyDescent="0.2">
      <c r="A617">
        <v>20953</v>
      </c>
      <c r="B617" t="s">
        <v>21293</v>
      </c>
      <c r="C617">
        <f>COUNTIFS($B$5:$B617,$B617)</f>
        <v>613</v>
      </c>
      <c r="D617" t="s">
        <v>22022</v>
      </c>
      <c r="E617" t="s">
        <v>602</v>
      </c>
      <c r="F617" t="s">
        <v>2758</v>
      </c>
      <c r="G617" t="s">
        <v>1020</v>
      </c>
      <c r="H617" t="str">
        <f t="shared" si="9"/>
        <v>613สศศ.</v>
      </c>
    </row>
    <row r="618" spans="1:8" x14ac:dyDescent="0.2">
      <c r="A618">
        <v>20954</v>
      </c>
      <c r="B618" t="s">
        <v>21293</v>
      </c>
      <c r="C618">
        <f>COUNTIFS($B$5:$B618,$B618)</f>
        <v>614</v>
      </c>
      <c r="D618" t="s">
        <v>22023</v>
      </c>
      <c r="E618" t="s">
        <v>602</v>
      </c>
      <c r="F618" t="s">
        <v>2758</v>
      </c>
      <c r="G618" t="s">
        <v>1020</v>
      </c>
      <c r="H618" t="str">
        <f t="shared" si="9"/>
        <v>614สศศ.</v>
      </c>
    </row>
    <row r="619" spans="1:8" x14ac:dyDescent="0.2">
      <c r="A619">
        <v>20955</v>
      </c>
      <c r="B619" t="s">
        <v>21293</v>
      </c>
      <c r="C619">
        <f>COUNTIFS($B$5:$B619,$B619)</f>
        <v>615</v>
      </c>
      <c r="D619" t="s">
        <v>22024</v>
      </c>
      <c r="E619" t="s">
        <v>602</v>
      </c>
      <c r="F619" t="s">
        <v>2758</v>
      </c>
      <c r="G619" t="s">
        <v>1020</v>
      </c>
      <c r="H619" t="str">
        <f t="shared" si="9"/>
        <v>615สศศ.</v>
      </c>
    </row>
    <row r="620" spans="1:8" x14ac:dyDescent="0.2">
      <c r="A620">
        <v>20956</v>
      </c>
      <c r="B620" t="s">
        <v>21293</v>
      </c>
      <c r="C620">
        <f>COUNTIFS($B$5:$B620,$B620)</f>
        <v>616</v>
      </c>
      <c r="D620" t="s">
        <v>22025</v>
      </c>
      <c r="E620" t="s">
        <v>602</v>
      </c>
      <c r="F620" t="s">
        <v>2758</v>
      </c>
      <c r="G620" t="s">
        <v>1020</v>
      </c>
      <c r="H620" t="str">
        <f t="shared" si="9"/>
        <v>616สศศ.</v>
      </c>
    </row>
    <row r="621" spans="1:8" x14ac:dyDescent="0.2">
      <c r="A621">
        <v>20957</v>
      </c>
      <c r="B621" t="s">
        <v>21293</v>
      </c>
      <c r="C621">
        <f>COUNTIFS($B$5:$B621,$B621)</f>
        <v>617</v>
      </c>
      <c r="D621" t="s">
        <v>22026</v>
      </c>
      <c r="E621" t="s">
        <v>602</v>
      </c>
      <c r="F621" t="s">
        <v>2758</v>
      </c>
      <c r="G621" t="s">
        <v>1020</v>
      </c>
      <c r="H621" t="str">
        <f t="shared" si="9"/>
        <v>617สศศ.</v>
      </c>
    </row>
    <row r="622" spans="1:8" x14ac:dyDescent="0.2">
      <c r="A622">
        <v>20958</v>
      </c>
      <c r="B622" t="s">
        <v>21293</v>
      </c>
      <c r="C622">
        <f>COUNTIFS($B$5:$B622,$B622)</f>
        <v>618</v>
      </c>
      <c r="D622" t="s">
        <v>22027</v>
      </c>
      <c r="E622" t="s">
        <v>602</v>
      </c>
      <c r="F622" t="s">
        <v>2758</v>
      </c>
      <c r="G622" t="s">
        <v>1020</v>
      </c>
      <c r="H622" t="str">
        <f t="shared" si="9"/>
        <v>618สศศ.</v>
      </c>
    </row>
    <row r="623" spans="1:8" x14ac:dyDescent="0.2">
      <c r="A623">
        <v>20959</v>
      </c>
      <c r="B623" t="s">
        <v>21293</v>
      </c>
      <c r="C623">
        <f>COUNTIFS($B$5:$B623,$B623)</f>
        <v>619</v>
      </c>
      <c r="D623" t="s">
        <v>22028</v>
      </c>
      <c r="E623" t="s">
        <v>602</v>
      </c>
      <c r="F623" t="s">
        <v>2758</v>
      </c>
      <c r="G623" t="s">
        <v>1020</v>
      </c>
      <c r="H623" t="str">
        <f t="shared" si="9"/>
        <v>619สศศ.</v>
      </c>
    </row>
    <row r="624" spans="1:8" x14ac:dyDescent="0.2">
      <c r="A624">
        <v>20960</v>
      </c>
      <c r="B624" t="s">
        <v>21293</v>
      </c>
      <c r="C624">
        <f>COUNTIFS($B$5:$B624,$B624)</f>
        <v>620</v>
      </c>
      <c r="D624" t="s">
        <v>22029</v>
      </c>
      <c r="E624" t="s">
        <v>602</v>
      </c>
      <c r="F624" t="s">
        <v>2758</v>
      </c>
      <c r="G624" t="s">
        <v>1020</v>
      </c>
      <c r="H624" t="str">
        <f t="shared" si="9"/>
        <v>620สศศ.</v>
      </c>
    </row>
    <row r="625" spans="1:8" x14ac:dyDescent="0.2">
      <c r="A625">
        <v>20961</v>
      </c>
      <c r="B625" t="s">
        <v>21293</v>
      </c>
      <c r="C625">
        <f>COUNTIFS($B$5:$B625,$B625)</f>
        <v>621</v>
      </c>
      <c r="D625" t="s">
        <v>22030</v>
      </c>
      <c r="E625" t="s">
        <v>602</v>
      </c>
      <c r="F625" t="s">
        <v>2758</v>
      </c>
      <c r="G625" t="s">
        <v>1020</v>
      </c>
      <c r="H625" t="str">
        <f t="shared" si="9"/>
        <v>621สศศ.</v>
      </c>
    </row>
    <row r="626" spans="1:8" x14ac:dyDescent="0.2">
      <c r="A626">
        <v>20962</v>
      </c>
      <c r="B626" t="s">
        <v>21293</v>
      </c>
      <c r="C626">
        <f>COUNTIFS($B$5:$B626,$B626)</f>
        <v>622</v>
      </c>
      <c r="D626" t="s">
        <v>22031</v>
      </c>
      <c r="E626" t="s">
        <v>602</v>
      </c>
      <c r="F626" t="s">
        <v>2758</v>
      </c>
      <c r="G626" t="s">
        <v>1020</v>
      </c>
      <c r="H626" t="str">
        <f t="shared" si="9"/>
        <v>622สศศ.</v>
      </c>
    </row>
    <row r="627" spans="1:8" x14ac:dyDescent="0.2">
      <c r="A627">
        <v>20963</v>
      </c>
      <c r="B627" t="s">
        <v>21293</v>
      </c>
      <c r="C627">
        <f>COUNTIFS($B$5:$B627,$B627)</f>
        <v>623</v>
      </c>
      <c r="D627" t="s">
        <v>22032</v>
      </c>
      <c r="E627" t="s">
        <v>602</v>
      </c>
      <c r="F627" t="s">
        <v>2758</v>
      </c>
      <c r="G627" t="s">
        <v>1020</v>
      </c>
      <c r="H627" t="str">
        <f t="shared" si="9"/>
        <v>623สศศ.</v>
      </c>
    </row>
    <row r="628" spans="1:8" x14ac:dyDescent="0.2">
      <c r="A628">
        <v>20964</v>
      </c>
      <c r="B628" t="s">
        <v>21293</v>
      </c>
      <c r="C628">
        <f>COUNTIFS($B$5:$B628,$B628)</f>
        <v>624</v>
      </c>
      <c r="D628" t="s">
        <v>22033</v>
      </c>
      <c r="E628" t="s">
        <v>602</v>
      </c>
      <c r="F628" t="s">
        <v>2758</v>
      </c>
      <c r="G628" t="s">
        <v>1020</v>
      </c>
      <c r="H628" t="str">
        <f t="shared" si="9"/>
        <v>624สศศ.</v>
      </c>
    </row>
    <row r="629" spans="1:8" x14ac:dyDescent="0.2">
      <c r="A629">
        <v>20965</v>
      </c>
      <c r="B629" t="s">
        <v>21293</v>
      </c>
      <c r="C629">
        <f>COUNTIFS($B$5:$B629,$B629)</f>
        <v>625</v>
      </c>
      <c r="D629" t="s">
        <v>22034</v>
      </c>
      <c r="E629" t="s">
        <v>602</v>
      </c>
      <c r="F629" t="s">
        <v>2758</v>
      </c>
      <c r="G629" t="s">
        <v>1020</v>
      </c>
      <c r="H629" t="str">
        <f t="shared" si="9"/>
        <v>625สศศ.</v>
      </c>
    </row>
    <row r="630" spans="1:8" x14ac:dyDescent="0.2">
      <c r="A630">
        <v>20966</v>
      </c>
      <c r="B630" t="s">
        <v>21293</v>
      </c>
      <c r="C630">
        <f>COUNTIFS($B$5:$B630,$B630)</f>
        <v>626</v>
      </c>
      <c r="D630" t="s">
        <v>22035</v>
      </c>
      <c r="E630" t="s">
        <v>602</v>
      </c>
      <c r="F630" t="s">
        <v>2758</v>
      </c>
      <c r="G630" t="s">
        <v>1020</v>
      </c>
      <c r="H630" t="str">
        <f t="shared" si="9"/>
        <v>626สศศ.</v>
      </c>
    </row>
    <row r="631" spans="1:8" x14ac:dyDescent="0.2">
      <c r="A631">
        <v>20967</v>
      </c>
      <c r="B631" t="s">
        <v>21293</v>
      </c>
      <c r="C631">
        <f>COUNTIFS($B$5:$B631,$B631)</f>
        <v>627</v>
      </c>
      <c r="D631" t="s">
        <v>22036</v>
      </c>
      <c r="E631" t="s">
        <v>602</v>
      </c>
      <c r="F631" t="s">
        <v>2758</v>
      </c>
      <c r="G631" t="s">
        <v>1020</v>
      </c>
      <c r="H631" t="str">
        <f t="shared" si="9"/>
        <v>627สศศ.</v>
      </c>
    </row>
    <row r="632" spans="1:8" x14ac:dyDescent="0.2">
      <c r="A632">
        <v>20968</v>
      </c>
      <c r="B632" t="s">
        <v>21293</v>
      </c>
      <c r="C632">
        <f>COUNTIFS($B$5:$B632,$B632)</f>
        <v>628</v>
      </c>
      <c r="D632" t="s">
        <v>22037</v>
      </c>
      <c r="E632" t="s">
        <v>602</v>
      </c>
      <c r="F632" t="s">
        <v>2758</v>
      </c>
      <c r="G632" t="s">
        <v>1020</v>
      </c>
      <c r="H632" t="str">
        <f t="shared" si="9"/>
        <v>628สศศ.</v>
      </c>
    </row>
    <row r="633" spans="1:8" x14ac:dyDescent="0.2">
      <c r="A633">
        <v>20969</v>
      </c>
      <c r="B633" t="s">
        <v>21293</v>
      </c>
      <c r="C633">
        <f>COUNTIFS($B$5:$B633,$B633)</f>
        <v>629</v>
      </c>
      <c r="D633" t="s">
        <v>22038</v>
      </c>
      <c r="E633" t="s">
        <v>602</v>
      </c>
      <c r="F633" t="s">
        <v>2758</v>
      </c>
      <c r="G633" t="s">
        <v>1020</v>
      </c>
      <c r="H633" t="str">
        <f t="shared" si="9"/>
        <v>629สศศ.</v>
      </c>
    </row>
    <row r="634" spans="1:8" x14ac:dyDescent="0.2">
      <c r="A634">
        <v>20970</v>
      </c>
      <c r="B634" t="s">
        <v>21293</v>
      </c>
      <c r="C634">
        <f>COUNTIFS($B$5:$B634,$B634)</f>
        <v>630</v>
      </c>
      <c r="D634" t="s">
        <v>22039</v>
      </c>
      <c r="E634" t="s">
        <v>602</v>
      </c>
      <c r="F634" t="s">
        <v>2758</v>
      </c>
      <c r="G634" t="s">
        <v>1020</v>
      </c>
      <c r="H634" t="str">
        <f t="shared" si="9"/>
        <v>630สศศ.</v>
      </c>
    </row>
    <row r="635" spans="1:8" x14ac:dyDescent="0.2">
      <c r="A635">
        <v>20971</v>
      </c>
      <c r="B635" t="s">
        <v>21293</v>
      </c>
      <c r="C635">
        <f>COUNTIFS($B$5:$B635,$B635)</f>
        <v>631</v>
      </c>
      <c r="D635" t="s">
        <v>22040</v>
      </c>
      <c r="E635" t="s">
        <v>602</v>
      </c>
      <c r="F635" t="s">
        <v>2758</v>
      </c>
      <c r="G635" t="s">
        <v>1020</v>
      </c>
      <c r="H635" t="str">
        <f t="shared" si="9"/>
        <v>631สศศ.</v>
      </c>
    </row>
    <row r="636" spans="1:8" x14ac:dyDescent="0.2">
      <c r="A636">
        <v>20972</v>
      </c>
      <c r="B636" t="s">
        <v>21293</v>
      </c>
      <c r="C636">
        <f>COUNTIFS($B$5:$B636,$B636)</f>
        <v>632</v>
      </c>
      <c r="D636" t="s">
        <v>22041</v>
      </c>
      <c r="E636" t="s">
        <v>602</v>
      </c>
      <c r="F636" t="s">
        <v>2758</v>
      </c>
      <c r="G636" t="s">
        <v>1020</v>
      </c>
      <c r="H636" t="str">
        <f t="shared" si="9"/>
        <v>632สศศ.</v>
      </c>
    </row>
    <row r="637" spans="1:8" x14ac:dyDescent="0.2">
      <c r="A637">
        <v>20973</v>
      </c>
      <c r="B637" t="s">
        <v>21293</v>
      </c>
      <c r="C637">
        <f>COUNTIFS($B$5:$B637,$B637)</f>
        <v>633</v>
      </c>
      <c r="D637" t="s">
        <v>22042</v>
      </c>
      <c r="E637" t="s">
        <v>602</v>
      </c>
      <c r="F637" t="s">
        <v>2758</v>
      </c>
      <c r="G637" t="s">
        <v>1020</v>
      </c>
      <c r="H637" t="str">
        <f t="shared" si="9"/>
        <v>633สศศ.</v>
      </c>
    </row>
    <row r="638" spans="1:8" x14ac:dyDescent="0.2">
      <c r="A638">
        <v>20974</v>
      </c>
      <c r="B638" t="s">
        <v>21293</v>
      </c>
      <c r="C638">
        <f>COUNTIFS($B$5:$B638,$B638)</f>
        <v>634</v>
      </c>
      <c r="D638" t="s">
        <v>22043</v>
      </c>
      <c r="E638" t="s">
        <v>602</v>
      </c>
      <c r="F638" t="s">
        <v>2758</v>
      </c>
      <c r="G638" t="s">
        <v>1020</v>
      </c>
      <c r="H638" t="str">
        <f t="shared" si="9"/>
        <v>634สศศ.</v>
      </c>
    </row>
    <row r="639" spans="1:8" x14ac:dyDescent="0.2">
      <c r="A639">
        <v>20975</v>
      </c>
      <c r="B639" t="s">
        <v>21293</v>
      </c>
      <c r="C639">
        <f>COUNTIFS($B$5:$B639,$B639)</f>
        <v>635</v>
      </c>
      <c r="D639" t="s">
        <v>22044</v>
      </c>
      <c r="E639" t="s">
        <v>602</v>
      </c>
      <c r="F639" t="s">
        <v>2758</v>
      </c>
      <c r="G639" t="s">
        <v>1020</v>
      </c>
      <c r="H639" t="str">
        <f t="shared" si="9"/>
        <v>635สศศ.</v>
      </c>
    </row>
    <row r="640" spans="1:8" x14ac:dyDescent="0.2">
      <c r="A640">
        <v>20976</v>
      </c>
      <c r="B640" t="s">
        <v>21293</v>
      </c>
      <c r="C640">
        <f>COUNTIFS($B$5:$B640,$B640)</f>
        <v>636</v>
      </c>
      <c r="D640" t="s">
        <v>22045</v>
      </c>
      <c r="E640" t="s">
        <v>602</v>
      </c>
      <c r="F640" t="s">
        <v>2758</v>
      </c>
      <c r="G640" t="s">
        <v>1020</v>
      </c>
      <c r="H640" t="str">
        <f t="shared" si="9"/>
        <v>636สศศ.</v>
      </c>
    </row>
    <row r="641" spans="1:8" x14ac:dyDescent="0.2">
      <c r="A641">
        <v>20977</v>
      </c>
      <c r="B641" t="s">
        <v>21293</v>
      </c>
      <c r="C641">
        <f>COUNTIFS($B$5:$B641,$B641)</f>
        <v>637</v>
      </c>
      <c r="D641" t="s">
        <v>22046</v>
      </c>
      <c r="E641" t="s">
        <v>602</v>
      </c>
      <c r="F641" t="s">
        <v>2758</v>
      </c>
      <c r="G641" t="s">
        <v>1020</v>
      </c>
      <c r="H641" t="str">
        <f t="shared" si="9"/>
        <v>637สศศ.</v>
      </c>
    </row>
    <row r="642" spans="1:8" x14ac:dyDescent="0.2">
      <c r="A642">
        <v>20978</v>
      </c>
      <c r="B642" t="s">
        <v>21293</v>
      </c>
      <c r="C642">
        <f>COUNTIFS($B$5:$B642,$B642)</f>
        <v>638</v>
      </c>
      <c r="D642" t="s">
        <v>22047</v>
      </c>
      <c r="E642" t="s">
        <v>602</v>
      </c>
      <c r="F642" t="s">
        <v>2758</v>
      </c>
      <c r="G642" t="s">
        <v>1020</v>
      </c>
      <c r="H642" t="str">
        <f t="shared" si="9"/>
        <v>638สศศ.</v>
      </c>
    </row>
    <row r="643" spans="1:8" x14ac:dyDescent="0.2">
      <c r="A643">
        <v>20979</v>
      </c>
      <c r="B643" t="s">
        <v>21293</v>
      </c>
      <c r="C643">
        <f>COUNTIFS($B$5:$B643,$B643)</f>
        <v>639</v>
      </c>
      <c r="D643" t="s">
        <v>22048</v>
      </c>
      <c r="E643" t="s">
        <v>602</v>
      </c>
      <c r="F643" t="s">
        <v>2758</v>
      </c>
      <c r="G643" t="s">
        <v>1020</v>
      </c>
      <c r="H643" t="str">
        <f t="shared" si="9"/>
        <v>639สศศ.</v>
      </c>
    </row>
    <row r="644" spans="1:8" x14ac:dyDescent="0.2">
      <c r="A644">
        <v>20980</v>
      </c>
      <c r="B644" t="s">
        <v>21293</v>
      </c>
      <c r="C644">
        <f>COUNTIFS($B$5:$B644,$B644)</f>
        <v>640</v>
      </c>
      <c r="D644" t="s">
        <v>22049</v>
      </c>
      <c r="E644" t="s">
        <v>602</v>
      </c>
      <c r="F644" t="s">
        <v>2758</v>
      </c>
      <c r="G644" t="s">
        <v>1020</v>
      </c>
      <c r="H644" t="str">
        <f t="shared" si="9"/>
        <v>640สศศ.</v>
      </c>
    </row>
    <row r="645" spans="1:8" x14ac:dyDescent="0.2">
      <c r="A645">
        <v>20981</v>
      </c>
      <c r="B645" t="s">
        <v>21293</v>
      </c>
      <c r="C645">
        <f>COUNTIFS($B$5:$B645,$B645)</f>
        <v>641</v>
      </c>
      <c r="D645" t="s">
        <v>22050</v>
      </c>
      <c r="E645" t="s">
        <v>602</v>
      </c>
      <c r="F645" t="s">
        <v>2758</v>
      </c>
      <c r="G645" t="s">
        <v>1020</v>
      </c>
      <c r="H645" t="str">
        <f t="shared" ref="H645:H708" si="10">C645&amp;B645</f>
        <v>641สศศ.</v>
      </c>
    </row>
    <row r="646" spans="1:8" x14ac:dyDescent="0.2">
      <c r="A646">
        <v>20982</v>
      </c>
      <c r="B646" t="s">
        <v>21293</v>
      </c>
      <c r="C646">
        <f>COUNTIFS($B$5:$B646,$B646)</f>
        <v>642</v>
      </c>
      <c r="D646" t="s">
        <v>22051</v>
      </c>
      <c r="E646" t="s">
        <v>602</v>
      </c>
      <c r="F646" t="s">
        <v>2758</v>
      </c>
      <c r="G646" t="s">
        <v>1020</v>
      </c>
      <c r="H646" t="str">
        <f t="shared" si="10"/>
        <v>642สศศ.</v>
      </c>
    </row>
    <row r="647" spans="1:8" x14ac:dyDescent="0.2">
      <c r="A647">
        <v>20983</v>
      </c>
      <c r="B647" t="s">
        <v>21293</v>
      </c>
      <c r="C647">
        <f>COUNTIFS($B$5:$B647,$B647)</f>
        <v>643</v>
      </c>
      <c r="D647" t="s">
        <v>22052</v>
      </c>
      <c r="E647" t="s">
        <v>602</v>
      </c>
      <c r="F647" t="s">
        <v>2758</v>
      </c>
      <c r="G647" t="s">
        <v>1020</v>
      </c>
      <c r="H647" t="str">
        <f t="shared" si="10"/>
        <v>643สศศ.</v>
      </c>
    </row>
    <row r="648" spans="1:8" x14ac:dyDescent="0.2">
      <c r="A648">
        <v>20984</v>
      </c>
      <c r="B648" t="s">
        <v>21293</v>
      </c>
      <c r="C648">
        <f>COUNTIFS($B$5:$B648,$B648)</f>
        <v>644</v>
      </c>
      <c r="D648" t="s">
        <v>22053</v>
      </c>
      <c r="E648" t="s">
        <v>602</v>
      </c>
      <c r="F648" t="s">
        <v>2758</v>
      </c>
      <c r="G648" t="s">
        <v>1020</v>
      </c>
      <c r="H648" t="str">
        <f t="shared" si="10"/>
        <v>644สศศ.</v>
      </c>
    </row>
    <row r="649" spans="1:8" x14ac:dyDescent="0.2">
      <c r="A649">
        <v>20985</v>
      </c>
      <c r="B649" t="s">
        <v>21293</v>
      </c>
      <c r="C649">
        <f>COUNTIFS($B$5:$B649,$B649)</f>
        <v>645</v>
      </c>
      <c r="D649" t="s">
        <v>22054</v>
      </c>
      <c r="E649" t="s">
        <v>602</v>
      </c>
      <c r="F649" t="s">
        <v>2758</v>
      </c>
      <c r="G649" t="s">
        <v>1020</v>
      </c>
      <c r="H649" t="str">
        <f t="shared" si="10"/>
        <v>645สศศ.</v>
      </c>
    </row>
    <row r="650" spans="1:8" x14ac:dyDescent="0.2">
      <c r="A650">
        <v>20986</v>
      </c>
      <c r="B650" t="s">
        <v>21293</v>
      </c>
      <c r="C650">
        <f>COUNTIFS($B$5:$B650,$B650)</f>
        <v>646</v>
      </c>
      <c r="D650" t="s">
        <v>22055</v>
      </c>
      <c r="E650" t="s">
        <v>602</v>
      </c>
      <c r="F650" t="s">
        <v>2758</v>
      </c>
      <c r="G650" t="s">
        <v>1020</v>
      </c>
      <c r="H650" t="str">
        <f t="shared" si="10"/>
        <v>646สศศ.</v>
      </c>
    </row>
    <row r="651" spans="1:8" x14ac:dyDescent="0.2">
      <c r="A651">
        <v>20987</v>
      </c>
      <c r="B651" t="s">
        <v>21293</v>
      </c>
      <c r="C651">
        <f>COUNTIFS($B$5:$B651,$B651)</f>
        <v>647</v>
      </c>
      <c r="D651" t="s">
        <v>22056</v>
      </c>
      <c r="E651" t="s">
        <v>602</v>
      </c>
      <c r="F651" t="s">
        <v>2758</v>
      </c>
      <c r="G651" t="s">
        <v>1020</v>
      </c>
      <c r="H651" t="str">
        <f t="shared" si="10"/>
        <v>647สศศ.</v>
      </c>
    </row>
    <row r="652" spans="1:8" x14ac:dyDescent="0.2">
      <c r="A652">
        <v>20988</v>
      </c>
      <c r="B652" t="s">
        <v>21293</v>
      </c>
      <c r="C652">
        <f>COUNTIFS($B$5:$B652,$B652)</f>
        <v>648</v>
      </c>
      <c r="D652" t="s">
        <v>22057</v>
      </c>
      <c r="E652" t="s">
        <v>602</v>
      </c>
      <c r="F652" t="s">
        <v>2758</v>
      </c>
      <c r="G652" t="s">
        <v>1020</v>
      </c>
      <c r="H652" t="str">
        <f t="shared" si="10"/>
        <v>648สศศ.</v>
      </c>
    </row>
    <row r="653" spans="1:8" x14ac:dyDescent="0.2">
      <c r="A653">
        <v>20989</v>
      </c>
      <c r="B653" t="s">
        <v>21293</v>
      </c>
      <c r="C653">
        <f>COUNTIFS($B$5:$B653,$B653)</f>
        <v>649</v>
      </c>
      <c r="D653" t="s">
        <v>22058</v>
      </c>
      <c r="E653" t="s">
        <v>602</v>
      </c>
      <c r="F653" t="s">
        <v>2758</v>
      </c>
      <c r="G653" t="s">
        <v>1020</v>
      </c>
      <c r="H653" t="str">
        <f t="shared" si="10"/>
        <v>649สศศ.</v>
      </c>
    </row>
    <row r="654" spans="1:8" x14ac:dyDescent="0.2">
      <c r="A654">
        <v>20990</v>
      </c>
      <c r="B654" t="s">
        <v>21293</v>
      </c>
      <c r="C654">
        <f>COUNTIFS($B$5:$B654,$B654)</f>
        <v>650</v>
      </c>
      <c r="D654" t="s">
        <v>22059</v>
      </c>
      <c r="E654" t="s">
        <v>602</v>
      </c>
      <c r="F654" t="s">
        <v>2758</v>
      </c>
      <c r="G654" t="s">
        <v>1020</v>
      </c>
      <c r="H654" t="str">
        <f t="shared" si="10"/>
        <v>650สศศ.</v>
      </c>
    </row>
    <row r="655" spans="1:8" x14ac:dyDescent="0.2">
      <c r="A655">
        <v>20991</v>
      </c>
      <c r="B655" t="s">
        <v>21293</v>
      </c>
      <c r="C655">
        <f>COUNTIFS($B$5:$B655,$B655)</f>
        <v>651</v>
      </c>
      <c r="D655" t="s">
        <v>22060</v>
      </c>
      <c r="E655" t="s">
        <v>602</v>
      </c>
      <c r="F655" t="s">
        <v>2758</v>
      </c>
      <c r="G655" t="s">
        <v>1020</v>
      </c>
      <c r="H655" t="str">
        <f t="shared" si="10"/>
        <v>651สศศ.</v>
      </c>
    </row>
    <row r="656" spans="1:8" x14ac:dyDescent="0.2">
      <c r="A656">
        <v>20992</v>
      </c>
      <c r="B656" t="s">
        <v>21293</v>
      </c>
      <c r="C656">
        <f>COUNTIFS($B$5:$B656,$B656)</f>
        <v>652</v>
      </c>
      <c r="D656" t="s">
        <v>22061</v>
      </c>
      <c r="E656" t="s">
        <v>602</v>
      </c>
      <c r="F656" t="s">
        <v>2758</v>
      </c>
      <c r="G656" t="s">
        <v>1020</v>
      </c>
      <c r="H656" t="str">
        <f t="shared" si="10"/>
        <v>652สศศ.</v>
      </c>
    </row>
    <row r="657" spans="1:8" x14ac:dyDescent="0.2">
      <c r="A657">
        <v>20993</v>
      </c>
      <c r="B657" t="s">
        <v>21293</v>
      </c>
      <c r="C657">
        <f>COUNTIFS($B$5:$B657,$B657)</f>
        <v>653</v>
      </c>
      <c r="D657" t="s">
        <v>22062</v>
      </c>
      <c r="E657" t="s">
        <v>602</v>
      </c>
      <c r="F657" t="s">
        <v>2758</v>
      </c>
      <c r="G657" t="s">
        <v>1020</v>
      </c>
      <c r="H657" t="str">
        <f t="shared" si="10"/>
        <v>653สศศ.</v>
      </c>
    </row>
    <row r="658" spans="1:8" x14ac:dyDescent="0.2">
      <c r="A658">
        <v>20994</v>
      </c>
      <c r="B658" t="s">
        <v>21293</v>
      </c>
      <c r="C658">
        <f>COUNTIFS($B$5:$B658,$B658)</f>
        <v>654</v>
      </c>
      <c r="D658" t="s">
        <v>22063</v>
      </c>
      <c r="E658" t="s">
        <v>602</v>
      </c>
      <c r="F658" t="s">
        <v>2758</v>
      </c>
      <c r="G658" t="s">
        <v>1020</v>
      </c>
      <c r="H658" t="str">
        <f t="shared" si="10"/>
        <v>654สศศ.</v>
      </c>
    </row>
    <row r="659" spans="1:8" x14ac:dyDescent="0.2">
      <c r="A659">
        <v>20995</v>
      </c>
      <c r="B659" t="s">
        <v>21293</v>
      </c>
      <c r="C659">
        <f>COUNTIFS($B$5:$B659,$B659)</f>
        <v>655</v>
      </c>
      <c r="D659" t="s">
        <v>22064</v>
      </c>
      <c r="E659" t="s">
        <v>602</v>
      </c>
      <c r="F659" t="s">
        <v>2758</v>
      </c>
      <c r="G659" t="s">
        <v>1020</v>
      </c>
      <c r="H659" t="str">
        <f t="shared" si="10"/>
        <v>655สศศ.</v>
      </c>
    </row>
    <row r="660" spans="1:8" x14ac:dyDescent="0.2">
      <c r="A660">
        <v>20996</v>
      </c>
      <c r="B660" t="s">
        <v>21293</v>
      </c>
      <c r="C660">
        <f>COUNTIFS($B$5:$B660,$B660)</f>
        <v>656</v>
      </c>
      <c r="D660" t="s">
        <v>22065</v>
      </c>
      <c r="E660" t="s">
        <v>602</v>
      </c>
      <c r="F660" t="s">
        <v>2758</v>
      </c>
      <c r="G660" t="s">
        <v>1020</v>
      </c>
      <c r="H660" t="str">
        <f t="shared" si="10"/>
        <v>656สศศ.</v>
      </c>
    </row>
    <row r="661" spans="1:8" x14ac:dyDescent="0.2">
      <c r="A661">
        <v>20997</v>
      </c>
      <c r="B661" t="s">
        <v>21293</v>
      </c>
      <c r="C661">
        <f>COUNTIFS($B$5:$B661,$B661)</f>
        <v>657</v>
      </c>
      <c r="D661" t="s">
        <v>22066</v>
      </c>
      <c r="E661" t="s">
        <v>602</v>
      </c>
      <c r="F661" t="s">
        <v>2758</v>
      </c>
      <c r="G661" t="s">
        <v>1020</v>
      </c>
      <c r="H661" t="str">
        <f t="shared" si="10"/>
        <v>657สศศ.</v>
      </c>
    </row>
    <row r="662" spans="1:8" x14ac:dyDescent="0.2">
      <c r="A662">
        <v>20998</v>
      </c>
      <c r="B662" t="s">
        <v>21293</v>
      </c>
      <c r="C662">
        <f>COUNTIFS($B$5:$B662,$B662)</f>
        <v>658</v>
      </c>
      <c r="D662" t="s">
        <v>22067</v>
      </c>
      <c r="E662" t="s">
        <v>602</v>
      </c>
      <c r="F662" t="s">
        <v>2758</v>
      </c>
      <c r="G662" t="s">
        <v>1020</v>
      </c>
      <c r="H662" t="str">
        <f t="shared" si="10"/>
        <v>658สศศ.</v>
      </c>
    </row>
    <row r="663" spans="1:8" x14ac:dyDescent="0.2">
      <c r="A663">
        <v>20999</v>
      </c>
      <c r="B663" t="s">
        <v>21293</v>
      </c>
      <c r="C663">
        <f>COUNTIFS($B$5:$B663,$B663)</f>
        <v>659</v>
      </c>
      <c r="D663" t="s">
        <v>22068</v>
      </c>
      <c r="E663" t="s">
        <v>602</v>
      </c>
      <c r="F663" t="s">
        <v>2758</v>
      </c>
      <c r="G663" t="s">
        <v>1020</v>
      </c>
      <c r="H663" t="str">
        <f t="shared" si="10"/>
        <v>659สศศ.</v>
      </c>
    </row>
    <row r="664" spans="1:8" x14ac:dyDescent="0.2">
      <c r="A664">
        <v>21000</v>
      </c>
      <c r="B664" t="s">
        <v>21293</v>
      </c>
      <c r="C664">
        <f>COUNTIFS($B$5:$B664,$B664)</f>
        <v>660</v>
      </c>
      <c r="D664" t="s">
        <v>22069</v>
      </c>
      <c r="E664" t="s">
        <v>602</v>
      </c>
      <c r="F664" t="s">
        <v>2758</v>
      </c>
      <c r="G664" t="s">
        <v>1020</v>
      </c>
      <c r="H664" t="str">
        <f t="shared" si="10"/>
        <v>660สศศ.</v>
      </c>
    </row>
    <row r="665" spans="1:8" x14ac:dyDescent="0.2">
      <c r="A665">
        <v>21001</v>
      </c>
      <c r="B665" t="s">
        <v>21293</v>
      </c>
      <c r="C665">
        <f>COUNTIFS($B$5:$B665,$B665)</f>
        <v>661</v>
      </c>
      <c r="D665" t="s">
        <v>22070</v>
      </c>
      <c r="E665" t="s">
        <v>602</v>
      </c>
      <c r="F665" t="s">
        <v>2758</v>
      </c>
      <c r="G665" t="s">
        <v>1020</v>
      </c>
      <c r="H665" t="str">
        <f t="shared" si="10"/>
        <v>661สศศ.</v>
      </c>
    </row>
    <row r="666" spans="1:8" x14ac:dyDescent="0.2">
      <c r="A666">
        <v>21002</v>
      </c>
      <c r="B666" t="s">
        <v>21293</v>
      </c>
      <c r="C666">
        <f>COUNTIFS($B$5:$B666,$B666)</f>
        <v>662</v>
      </c>
      <c r="D666" t="s">
        <v>22071</v>
      </c>
      <c r="E666" t="s">
        <v>602</v>
      </c>
      <c r="F666" t="s">
        <v>2758</v>
      </c>
      <c r="G666" t="s">
        <v>1020</v>
      </c>
      <c r="H666" t="str">
        <f t="shared" si="10"/>
        <v>662สศศ.</v>
      </c>
    </row>
    <row r="667" spans="1:8" x14ac:dyDescent="0.2">
      <c r="A667">
        <v>21003</v>
      </c>
      <c r="B667" t="s">
        <v>21293</v>
      </c>
      <c r="C667">
        <f>COUNTIFS($B$5:$B667,$B667)</f>
        <v>663</v>
      </c>
      <c r="D667" t="s">
        <v>22072</v>
      </c>
      <c r="E667" t="s">
        <v>602</v>
      </c>
      <c r="F667" t="s">
        <v>2758</v>
      </c>
      <c r="G667" t="s">
        <v>1020</v>
      </c>
      <c r="H667" t="str">
        <f t="shared" si="10"/>
        <v>663สศศ.</v>
      </c>
    </row>
    <row r="668" spans="1:8" x14ac:dyDescent="0.2">
      <c r="A668">
        <v>21004</v>
      </c>
      <c r="B668" t="s">
        <v>21293</v>
      </c>
      <c r="C668">
        <f>COUNTIFS($B$5:$B668,$B668)</f>
        <v>664</v>
      </c>
      <c r="D668" t="s">
        <v>22073</v>
      </c>
      <c r="E668" t="s">
        <v>602</v>
      </c>
      <c r="F668" t="s">
        <v>2758</v>
      </c>
      <c r="G668" t="s">
        <v>1020</v>
      </c>
      <c r="H668" t="str">
        <f t="shared" si="10"/>
        <v>664สศศ.</v>
      </c>
    </row>
    <row r="669" spans="1:8" x14ac:dyDescent="0.2">
      <c r="A669">
        <v>21005</v>
      </c>
      <c r="B669" t="s">
        <v>21293</v>
      </c>
      <c r="C669">
        <f>COUNTIFS($B$5:$B669,$B669)</f>
        <v>665</v>
      </c>
      <c r="D669" t="s">
        <v>22074</v>
      </c>
      <c r="E669" t="s">
        <v>602</v>
      </c>
      <c r="F669" t="s">
        <v>2758</v>
      </c>
      <c r="G669" t="s">
        <v>1020</v>
      </c>
      <c r="H669" t="str">
        <f t="shared" si="10"/>
        <v>665สศศ.</v>
      </c>
    </row>
    <row r="670" spans="1:8" x14ac:dyDescent="0.2">
      <c r="A670">
        <v>21006</v>
      </c>
      <c r="B670" t="s">
        <v>21293</v>
      </c>
      <c r="C670">
        <f>COUNTIFS($B$5:$B670,$B670)</f>
        <v>666</v>
      </c>
      <c r="D670" t="s">
        <v>22075</v>
      </c>
      <c r="E670" t="s">
        <v>602</v>
      </c>
      <c r="F670" t="s">
        <v>2758</v>
      </c>
      <c r="G670" t="s">
        <v>1020</v>
      </c>
      <c r="H670" t="str">
        <f t="shared" si="10"/>
        <v>666สศศ.</v>
      </c>
    </row>
    <row r="671" spans="1:8" x14ac:dyDescent="0.2">
      <c r="A671">
        <v>21007</v>
      </c>
      <c r="B671" t="s">
        <v>21293</v>
      </c>
      <c r="C671">
        <f>COUNTIFS($B$5:$B671,$B671)</f>
        <v>667</v>
      </c>
      <c r="D671" t="s">
        <v>22076</v>
      </c>
      <c r="E671" t="s">
        <v>602</v>
      </c>
      <c r="F671" t="s">
        <v>2758</v>
      </c>
      <c r="G671" t="s">
        <v>1020</v>
      </c>
      <c r="H671" t="str">
        <f t="shared" si="10"/>
        <v>667สศศ.</v>
      </c>
    </row>
    <row r="672" spans="1:8" x14ac:dyDescent="0.2">
      <c r="A672">
        <v>21008</v>
      </c>
      <c r="B672" t="s">
        <v>21293</v>
      </c>
      <c r="C672">
        <f>COUNTIFS($B$5:$B672,$B672)</f>
        <v>668</v>
      </c>
      <c r="D672" t="s">
        <v>22077</v>
      </c>
      <c r="E672" t="s">
        <v>602</v>
      </c>
      <c r="F672" t="s">
        <v>2758</v>
      </c>
      <c r="G672" t="s">
        <v>1020</v>
      </c>
      <c r="H672" t="str">
        <f t="shared" si="10"/>
        <v>668สศศ.</v>
      </c>
    </row>
    <row r="673" spans="1:8" x14ac:dyDescent="0.2">
      <c r="A673">
        <v>21009</v>
      </c>
      <c r="B673" t="s">
        <v>21293</v>
      </c>
      <c r="C673">
        <f>COUNTIFS($B$5:$B673,$B673)</f>
        <v>669</v>
      </c>
      <c r="D673" t="s">
        <v>22078</v>
      </c>
      <c r="E673" t="s">
        <v>602</v>
      </c>
      <c r="F673" t="s">
        <v>2758</v>
      </c>
      <c r="G673" t="s">
        <v>1020</v>
      </c>
      <c r="H673" t="str">
        <f t="shared" si="10"/>
        <v>669สศศ.</v>
      </c>
    </row>
    <row r="674" spans="1:8" x14ac:dyDescent="0.2">
      <c r="A674">
        <v>21010</v>
      </c>
      <c r="B674" t="s">
        <v>21293</v>
      </c>
      <c r="C674">
        <f>COUNTIFS($B$5:$B674,$B674)</f>
        <v>670</v>
      </c>
      <c r="D674" t="s">
        <v>22079</v>
      </c>
      <c r="E674" t="s">
        <v>602</v>
      </c>
      <c r="F674" t="s">
        <v>2758</v>
      </c>
      <c r="G674" t="s">
        <v>1020</v>
      </c>
      <c r="H674" t="str">
        <f t="shared" si="10"/>
        <v>670สศศ.</v>
      </c>
    </row>
    <row r="675" spans="1:8" x14ac:dyDescent="0.2">
      <c r="A675">
        <v>21011</v>
      </c>
      <c r="B675" t="s">
        <v>21293</v>
      </c>
      <c r="C675">
        <f>COUNTIFS($B$5:$B675,$B675)</f>
        <v>671</v>
      </c>
      <c r="D675" t="s">
        <v>22080</v>
      </c>
      <c r="E675" t="s">
        <v>602</v>
      </c>
      <c r="F675" t="s">
        <v>2758</v>
      </c>
      <c r="G675" t="s">
        <v>1020</v>
      </c>
      <c r="H675" t="str">
        <f t="shared" si="10"/>
        <v>671สศศ.</v>
      </c>
    </row>
    <row r="676" spans="1:8" x14ac:dyDescent="0.2">
      <c r="A676">
        <v>21012</v>
      </c>
      <c r="B676" t="s">
        <v>21293</v>
      </c>
      <c r="C676">
        <f>COUNTIFS($B$5:$B676,$B676)</f>
        <v>672</v>
      </c>
      <c r="D676" t="s">
        <v>22081</v>
      </c>
      <c r="E676" t="s">
        <v>602</v>
      </c>
      <c r="F676" t="s">
        <v>2758</v>
      </c>
      <c r="G676" t="s">
        <v>1020</v>
      </c>
      <c r="H676" t="str">
        <f t="shared" si="10"/>
        <v>672สศศ.</v>
      </c>
    </row>
    <row r="677" spans="1:8" x14ac:dyDescent="0.2">
      <c r="A677">
        <v>21013</v>
      </c>
      <c r="B677" t="s">
        <v>21293</v>
      </c>
      <c r="C677">
        <f>COUNTIFS($B$5:$B677,$B677)</f>
        <v>673</v>
      </c>
      <c r="D677" t="s">
        <v>22082</v>
      </c>
      <c r="E677" t="s">
        <v>602</v>
      </c>
      <c r="F677" t="s">
        <v>2758</v>
      </c>
      <c r="G677" t="s">
        <v>1020</v>
      </c>
      <c r="H677" t="str">
        <f t="shared" si="10"/>
        <v>673สศศ.</v>
      </c>
    </row>
    <row r="678" spans="1:8" x14ac:dyDescent="0.2">
      <c r="A678">
        <v>21014</v>
      </c>
      <c r="B678" t="s">
        <v>21293</v>
      </c>
      <c r="C678">
        <f>COUNTIFS($B$5:$B678,$B678)</f>
        <v>674</v>
      </c>
      <c r="D678" t="s">
        <v>22083</v>
      </c>
      <c r="E678" t="s">
        <v>602</v>
      </c>
      <c r="F678" t="s">
        <v>2758</v>
      </c>
      <c r="G678" t="s">
        <v>1020</v>
      </c>
      <c r="H678" t="str">
        <f t="shared" si="10"/>
        <v>674สศศ.</v>
      </c>
    </row>
    <row r="679" spans="1:8" x14ac:dyDescent="0.2">
      <c r="A679">
        <v>21015</v>
      </c>
      <c r="B679" t="s">
        <v>21293</v>
      </c>
      <c r="C679">
        <f>COUNTIFS($B$5:$B679,$B679)</f>
        <v>675</v>
      </c>
      <c r="D679" t="s">
        <v>22084</v>
      </c>
      <c r="E679" t="s">
        <v>602</v>
      </c>
      <c r="F679" t="s">
        <v>2758</v>
      </c>
      <c r="G679" t="s">
        <v>1020</v>
      </c>
      <c r="H679" t="str">
        <f t="shared" si="10"/>
        <v>675สศศ.</v>
      </c>
    </row>
    <row r="680" spans="1:8" x14ac:dyDescent="0.2">
      <c r="A680">
        <v>21016</v>
      </c>
      <c r="B680" t="s">
        <v>21293</v>
      </c>
      <c r="C680">
        <f>COUNTIFS($B$5:$B680,$B680)</f>
        <v>676</v>
      </c>
      <c r="D680" t="s">
        <v>22085</v>
      </c>
      <c r="E680" t="s">
        <v>602</v>
      </c>
      <c r="F680" t="s">
        <v>2758</v>
      </c>
      <c r="G680" t="s">
        <v>1020</v>
      </c>
      <c r="H680" t="str">
        <f t="shared" si="10"/>
        <v>676สศศ.</v>
      </c>
    </row>
    <row r="681" spans="1:8" x14ac:dyDescent="0.2">
      <c r="A681">
        <v>21017</v>
      </c>
      <c r="B681" t="s">
        <v>21293</v>
      </c>
      <c r="C681">
        <f>COUNTIFS($B$5:$B681,$B681)</f>
        <v>677</v>
      </c>
      <c r="D681" t="s">
        <v>22086</v>
      </c>
      <c r="E681" t="s">
        <v>602</v>
      </c>
      <c r="F681" t="s">
        <v>2758</v>
      </c>
      <c r="G681" t="s">
        <v>1020</v>
      </c>
      <c r="H681" t="str">
        <f t="shared" si="10"/>
        <v>677สศศ.</v>
      </c>
    </row>
    <row r="682" spans="1:8" x14ac:dyDescent="0.2">
      <c r="A682">
        <v>21018</v>
      </c>
      <c r="B682" t="s">
        <v>21293</v>
      </c>
      <c r="C682">
        <f>COUNTIFS($B$5:$B682,$B682)</f>
        <v>678</v>
      </c>
      <c r="D682" t="s">
        <v>22087</v>
      </c>
      <c r="E682" t="s">
        <v>602</v>
      </c>
      <c r="F682" t="s">
        <v>2758</v>
      </c>
      <c r="G682" t="s">
        <v>1020</v>
      </c>
      <c r="H682" t="str">
        <f t="shared" si="10"/>
        <v>678สศศ.</v>
      </c>
    </row>
    <row r="683" spans="1:8" x14ac:dyDescent="0.2">
      <c r="A683">
        <v>21019</v>
      </c>
      <c r="B683" t="s">
        <v>21293</v>
      </c>
      <c r="C683">
        <f>COUNTIFS($B$5:$B683,$B683)</f>
        <v>679</v>
      </c>
      <c r="D683" t="s">
        <v>22088</v>
      </c>
      <c r="E683" t="s">
        <v>602</v>
      </c>
      <c r="F683" t="s">
        <v>2758</v>
      </c>
      <c r="G683" t="s">
        <v>1020</v>
      </c>
      <c r="H683" t="str">
        <f t="shared" si="10"/>
        <v>679สศศ.</v>
      </c>
    </row>
    <row r="684" spans="1:8" x14ac:dyDescent="0.2">
      <c r="A684">
        <v>21020</v>
      </c>
      <c r="B684" t="s">
        <v>21293</v>
      </c>
      <c r="C684">
        <f>COUNTIFS($B$5:$B684,$B684)</f>
        <v>680</v>
      </c>
      <c r="D684" t="s">
        <v>22089</v>
      </c>
      <c r="E684" t="s">
        <v>602</v>
      </c>
      <c r="F684" t="s">
        <v>2758</v>
      </c>
      <c r="G684" t="s">
        <v>1020</v>
      </c>
      <c r="H684" t="str">
        <f t="shared" si="10"/>
        <v>680สศศ.</v>
      </c>
    </row>
    <row r="685" spans="1:8" x14ac:dyDescent="0.2">
      <c r="A685">
        <v>21021</v>
      </c>
      <c r="B685" t="s">
        <v>21293</v>
      </c>
      <c r="C685">
        <f>COUNTIFS($B$5:$B685,$B685)</f>
        <v>681</v>
      </c>
      <c r="D685" t="s">
        <v>22090</v>
      </c>
      <c r="E685" t="s">
        <v>602</v>
      </c>
      <c r="F685" t="s">
        <v>2758</v>
      </c>
      <c r="G685" t="s">
        <v>1020</v>
      </c>
      <c r="H685" t="str">
        <f t="shared" si="10"/>
        <v>681สศศ.</v>
      </c>
    </row>
    <row r="686" spans="1:8" x14ac:dyDescent="0.2">
      <c r="A686">
        <v>21022</v>
      </c>
      <c r="B686" t="s">
        <v>21293</v>
      </c>
      <c r="C686">
        <f>COUNTIFS($B$5:$B686,$B686)</f>
        <v>682</v>
      </c>
      <c r="D686" t="s">
        <v>22091</v>
      </c>
      <c r="E686" t="s">
        <v>602</v>
      </c>
      <c r="F686" t="s">
        <v>2758</v>
      </c>
      <c r="G686" t="s">
        <v>1020</v>
      </c>
      <c r="H686" t="str">
        <f t="shared" si="10"/>
        <v>682สศศ.</v>
      </c>
    </row>
    <row r="687" spans="1:8" x14ac:dyDescent="0.2">
      <c r="A687">
        <v>21023</v>
      </c>
      <c r="B687" t="s">
        <v>21293</v>
      </c>
      <c r="C687">
        <f>COUNTIFS($B$5:$B687,$B687)</f>
        <v>683</v>
      </c>
      <c r="D687" t="s">
        <v>22092</v>
      </c>
      <c r="E687" t="s">
        <v>602</v>
      </c>
      <c r="F687" t="s">
        <v>2758</v>
      </c>
      <c r="G687" t="s">
        <v>1020</v>
      </c>
      <c r="H687" t="str">
        <f t="shared" si="10"/>
        <v>683สศศ.</v>
      </c>
    </row>
    <row r="688" spans="1:8" x14ac:dyDescent="0.2">
      <c r="A688">
        <v>21024</v>
      </c>
      <c r="B688" t="s">
        <v>21293</v>
      </c>
      <c r="C688">
        <f>COUNTIFS($B$5:$B688,$B688)</f>
        <v>684</v>
      </c>
      <c r="D688" t="s">
        <v>22093</v>
      </c>
      <c r="E688" t="s">
        <v>602</v>
      </c>
      <c r="F688" t="s">
        <v>2758</v>
      </c>
      <c r="G688" t="s">
        <v>1020</v>
      </c>
      <c r="H688" t="str">
        <f t="shared" si="10"/>
        <v>684สศศ.</v>
      </c>
    </row>
    <row r="689" spans="1:8" x14ac:dyDescent="0.2">
      <c r="A689">
        <v>21025</v>
      </c>
      <c r="B689" t="s">
        <v>21293</v>
      </c>
      <c r="C689">
        <f>COUNTIFS($B$5:$B689,$B689)</f>
        <v>685</v>
      </c>
      <c r="D689" t="s">
        <v>22094</v>
      </c>
      <c r="E689" t="s">
        <v>602</v>
      </c>
      <c r="F689" t="s">
        <v>2758</v>
      </c>
      <c r="G689" t="s">
        <v>1020</v>
      </c>
      <c r="H689" t="str">
        <f t="shared" si="10"/>
        <v>685สศศ.</v>
      </c>
    </row>
    <row r="690" spans="1:8" x14ac:dyDescent="0.2">
      <c r="A690">
        <v>21026</v>
      </c>
      <c r="B690" t="s">
        <v>21293</v>
      </c>
      <c r="C690">
        <f>COUNTIFS($B$5:$B690,$B690)</f>
        <v>686</v>
      </c>
      <c r="D690" t="s">
        <v>22095</v>
      </c>
      <c r="E690" t="s">
        <v>602</v>
      </c>
      <c r="F690" t="s">
        <v>2758</v>
      </c>
      <c r="G690" t="s">
        <v>1020</v>
      </c>
      <c r="H690" t="str">
        <f t="shared" si="10"/>
        <v>686สศศ.</v>
      </c>
    </row>
    <row r="691" spans="1:8" x14ac:dyDescent="0.2">
      <c r="A691">
        <v>21027</v>
      </c>
      <c r="B691" t="s">
        <v>21293</v>
      </c>
      <c r="C691">
        <f>COUNTIFS($B$5:$B691,$B691)</f>
        <v>687</v>
      </c>
      <c r="D691" t="s">
        <v>22096</v>
      </c>
      <c r="E691" t="s">
        <v>602</v>
      </c>
      <c r="F691" t="s">
        <v>2758</v>
      </c>
      <c r="G691" t="s">
        <v>1020</v>
      </c>
      <c r="H691" t="str">
        <f t="shared" si="10"/>
        <v>687สศศ.</v>
      </c>
    </row>
    <row r="692" spans="1:8" x14ac:dyDescent="0.2">
      <c r="A692">
        <v>21028</v>
      </c>
      <c r="B692" t="s">
        <v>21293</v>
      </c>
      <c r="C692">
        <f>COUNTIFS($B$5:$B692,$B692)</f>
        <v>688</v>
      </c>
      <c r="D692" t="s">
        <v>22097</v>
      </c>
      <c r="E692" t="s">
        <v>602</v>
      </c>
      <c r="F692" t="s">
        <v>2758</v>
      </c>
      <c r="G692" t="s">
        <v>1020</v>
      </c>
      <c r="H692" t="str">
        <f t="shared" si="10"/>
        <v>688สศศ.</v>
      </c>
    </row>
    <row r="693" spans="1:8" x14ac:dyDescent="0.2">
      <c r="A693">
        <v>21029</v>
      </c>
      <c r="B693" t="s">
        <v>21293</v>
      </c>
      <c r="C693">
        <f>COUNTIFS($B$5:$B693,$B693)</f>
        <v>689</v>
      </c>
      <c r="D693" t="s">
        <v>22098</v>
      </c>
      <c r="E693" t="s">
        <v>602</v>
      </c>
      <c r="F693" t="s">
        <v>2758</v>
      </c>
      <c r="G693" t="s">
        <v>1020</v>
      </c>
      <c r="H693" t="str">
        <f t="shared" si="10"/>
        <v>689สศศ.</v>
      </c>
    </row>
    <row r="694" spans="1:8" x14ac:dyDescent="0.2">
      <c r="A694">
        <v>21030</v>
      </c>
      <c r="B694" t="s">
        <v>21293</v>
      </c>
      <c r="C694">
        <f>COUNTIFS($B$5:$B694,$B694)</f>
        <v>690</v>
      </c>
      <c r="D694" t="s">
        <v>22099</v>
      </c>
      <c r="E694" t="s">
        <v>602</v>
      </c>
      <c r="F694" t="s">
        <v>2758</v>
      </c>
      <c r="G694" t="s">
        <v>1020</v>
      </c>
      <c r="H694" t="str">
        <f t="shared" si="10"/>
        <v>690สศศ.</v>
      </c>
    </row>
    <row r="695" spans="1:8" x14ac:dyDescent="0.2">
      <c r="A695">
        <v>21031</v>
      </c>
      <c r="B695" t="s">
        <v>21293</v>
      </c>
      <c r="C695">
        <f>COUNTIFS($B$5:$B695,$B695)</f>
        <v>691</v>
      </c>
      <c r="D695" t="s">
        <v>22100</v>
      </c>
      <c r="E695" t="s">
        <v>602</v>
      </c>
      <c r="F695" t="s">
        <v>2758</v>
      </c>
      <c r="G695" t="s">
        <v>1020</v>
      </c>
      <c r="H695" t="str">
        <f t="shared" si="10"/>
        <v>691สศศ.</v>
      </c>
    </row>
    <row r="696" spans="1:8" x14ac:dyDescent="0.2">
      <c r="A696">
        <v>21032</v>
      </c>
      <c r="B696" t="s">
        <v>21293</v>
      </c>
      <c r="C696">
        <f>COUNTIFS($B$5:$B696,$B696)</f>
        <v>692</v>
      </c>
      <c r="D696" t="s">
        <v>22101</v>
      </c>
      <c r="E696" t="s">
        <v>602</v>
      </c>
      <c r="F696" t="s">
        <v>2758</v>
      </c>
      <c r="G696" t="s">
        <v>1020</v>
      </c>
      <c r="H696" t="str">
        <f t="shared" si="10"/>
        <v>692สศศ.</v>
      </c>
    </row>
    <row r="697" spans="1:8" x14ac:dyDescent="0.2">
      <c r="A697">
        <v>21033</v>
      </c>
      <c r="B697" t="s">
        <v>21293</v>
      </c>
      <c r="C697">
        <f>COUNTIFS($B$5:$B697,$B697)</f>
        <v>693</v>
      </c>
      <c r="D697" t="s">
        <v>22102</v>
      </c>
      <c r="E697" t="s">
        <v>602</v>
      </c>
      <c r="F697" t="s">
        <v>2758</v>
      </c>
      <c r="G697" t="s">
        <v>1020</v>
      </c>
      <c r="H697" t="str">
        <f t="shared" si="10"/>
        <v>693สศศ.</v>
      </c>
    </row>
    <row r="698" spans="1:8" x14ac:dyDescent="0.2">
      <c r="A698">
        <v>21034</v>
      </c>
      <c r="B698" t="s">
        <v>21293</v>
      </c>
      <c r="C698">
        <f>COUNTIFS($B$5:$B698,$B698)</f>
        <v>694</v>
      </c>
      <c r="D698" t="s">
        <v>22103</v>
      </c>
      <c r="E698" t="s">
        <v>602</v>
      </c>
      <c r="F698" t="s">
        <v>2758</v>
      </c>
      <c r="G698" t="s">
        <v>1020</v>
      </c>
      <c r="H698" t="str">
        <f t="shared" si="10"/>
        <v>694สศศ.</v>
      </c>
    </row>
    <row r="699" spans="1:8" x14ac:dyDescent="0.2">
      <c r="A699">
        <v>21035</v>
      </c>
      <c r="B699" t="s">
        <v>21293</v>
      </c>
      <c r="C699">
        <f>COUNTIFS($B$5:$B699,$B699)</f>
        <v>695</v>
      </c>
      <c r="D699" t="s">
        <v>22104</v>
      </c>
      <c r="E699" t="s">
        <v>602</v>
      </c>
      <c r="F699" t="s">
        <v>2758</v>
      </c>
      <c r="G699" t="s">
        <v>1020</v>
      </c>
      <c r="H699" t="str">
        <f t="shared" si="10"/>
        <v>695สศศ.</v>
      </c>
    </row>
    <row r="700" spans="1:8" x14ac:dyDescent="0.2">
      <c r="A700">
        <v>21036</v>
      </c>
      <c r="B700" t="s">
        <v>21293</v>
      </c>
      <c r="C700">
        <f>COUNTIFS($B$5:$B700,$B700)</f>
        <v>696</v>
      </c>
      <c r="D700" t="s">
        <v>22105</v>
      </c>
      <c r="E700" t="s">
        <v>602</v>
      </c>
      <c r="F700" t="s">
        <v>2758</v>
      </c>
      <c r="G700" t="s">
        <v>1020</v>
      </c>
      <c r="H700" t="str">
        <f t="shared" si="10"/>
        <v>696สศศ.</v>
      </c>
    </row>
    <row r="701" spans="1:8" x14ac:dyDescent="0.2">
      <c r="A701">
        <v>21037</v>
      </c>
      <c r="B701" t="s">
        <v>21293</v>
      </c>
      <c r="C701">
        <f>COUNTIFS($B$5:$B701,$B701)</f>
        <v>697</v>
      </c>
      <c r="D701" t="s">
        <v>22106</v>
      </c>
      <c r="E701" t="s">
        <v>602</v>
      </c>
      <c r="F701" t="s">
        <v>2758</v>
      </c>
      <c r="G701" t="s">
        <v>1020</v>
      </c>
      <c r="H701" t="str">
        <f t="shared" si="10"/>
        <v>697สศศ.</v>
      </c>
    </row>
    <row r="702" spans="1:8" x14ac:dyDescent="0.2">
      <c r="A702">
        <v>21038</v>
      </c>
      <c r="B702" t="s">
        <v>21293</v>
      </c>
      <c r="C702">
        <f>COUNTIFS($B$5:$B702,$B702)</f>
        <v>698</v>
      </c>
      <c r="D702" t="s">
        <v>22107</v>
      </c>
      <c r="E702" t="s">
        <v>602</v>
      </c>
      <c r="F702" t="s">
        <v>2758</v>
      </c>
      <c r="G702" t="s">
        <v>1020</v>
      </c>
      <c r="H702" t="str">
        <f t="shared" si="10"/>
        <v>698สศศ.</v>
      </c>
    </row>
    <row r="703" spans="1:8" x14ac:dyDescent="0.2">
      <c r="A703">
        <v>21039</v>
      </c>
      <c r="B703" t="s">
        <v>21293</v>
      </c>
      <c r="C703">
        <f>COUNTIFS($B$5:$B703,$B703)</f>
        <v>699</v>
      </c>
      <c r="D703" t="s">
        <v>22108</v>
      </c>
      <c r="E703" t="s">
        <v>602</v>
      </c>
      <c r="F703" t="s">
        <v>2758</v>
      </c>
      <c r="G703" t="s">
        <v>1020</v>
      </c>
      <c r="H703" t="str">
        <f t="shared" si="10"/>
        <v>699สศศ.</v>
      </c>
    </row>
    <row r="704" spans="1:8" x14ac:dyDescent="0.2">
      <c r="A704">
        <v>21040</v>
      </c>
      <c r="B704" t="s">
        <v>21293</v>
      </c>
      <c r="C704">
        <f>COUNTIFS($B$5:$B704,$B704)</f>
        <v>700</v>
      </c>
      <c r="D704" t="s">
        <v>22109</v>
      </c>
      <c r="E704" t="s">
        <v>602</v>
      </c>
      <c r="F704" t="s">
        <v>2758</v>
      </c>
      <c r="G704" t="s">
        <v>1020</v>
      </c>
      <c r="H704" t="str">
        <f t="shared" si="10"/>
        <v>700สศศ.</v>
      </c>
    </row>
    <row r="705" spans="1:8" x14ac:dyDescent="0.2">
      <c r="A705">
        <v>21041</v>
      </c>
      <c r="B705" t="s">
        <v>21293</v>
      </c>
      <c r="C705">
        <f>COUNTIFS($B$5:$B705,$B705)</f>
        <v>701</v>
      </c>
      <c r="D705" t="s">
        <v>22110</v>
      </c>
      <c r="E705" t="s">
        <v>602</v>
      </c>
      <c r="F705" t="s">
        <v>2758</v>
      </c>
      <c r="G705" t="s">
        <v>1020</v>
      </c>
      <c r="H705" t="str">
        <f t="shared" si="10"/>
        <v>701สศศ.</v>
      </c>
    </row>
    <row r="706" spans="1:8" x14ac:dyDescent="0.2">
      <c r="A706">
        <v>21042</v>
      </c>
      <c r="B706" t="s">
        <v>21293</v>
      </c>
      <c r="C706">
        <f>COUNTIFS($B$5:$B706,$B706)</f>
        <v>702</v>
      </c>
      <c r="D706" t="s">
        <v>22111</v>
      </c>
      <c r="E706" t="s">
        <v>602</v>
      </c>
      <c r="F706" t="s">
        <v>2758</v>
      </c>
      <c r="G706" t="s">
        <v>1020</v>
      </c>
      <c r="H706" t="str">
        <f t="shared" si="10"/>
        <v>702สศศ.</v>
      </c>
    </row>
    <row r="707" spans="1:8" x14ac:dyDescent="0.2">
      <c r="A707">
        <v>21043</v>
      </c>
      <c r="B707" t="s">
        <v>21293</v>
      </c>
      <c r="C707">
        <f>COUNTIFS($B$5:$B707,$B707)</f>
        <v>703</v>
      </c>
      <c r="D707" t="s">
        <v>22112</v>
      </c>
      <c r="E707" t="s">
        <v>602</v>
      </c>
      <c r="F707" t="s">
        <v>2758</v>
      </c>
      <c r="G707" t="s">
        <v>1020</v>
      </c>
      <c r="H707" t="str">
        <f t="shared" si="10"/>
        <v>703สศศ.</v>
      </c>
    </row>
    <row r="708" spans="1:8" x14ac:dyDescent="0.2">
      <c r="A708">
        <v>21044</v>
      </c>
      <c r="B708" t="s">
        <v>21293</v>
      </c>
      <c r="C708">
        <f>COUNTIFS($B$5:$B708,$B708)</f>
        <v>704</v>
      </c>
      <c r="D708" t="s">
        <v>22113</v>
      </c>
      <c r="E708" t="s">
        <v>602</v>
      </c>
      <c r="F708" t="s">
        <v>2758</v>
      </c>
      <c r="G708" t="s">
        <v>1020</v>
      </c>
      <c r="H708" t="str">
        <f t="shared" si="10"/>
        <v>704สศศ.</v>
      </c>
    </row>
    <row r="709" spans="1:8" x14ac:dyDescent="0.2">
      <c r="A709">
        <v>21045</v>
      </c>
      <c r="B709" t="s">
        <v>21293</v>
      </c>
      <c r="C709">
        <f>COUNTIFS($B$5:$B709,$B709)</f>
        <v>705</v>
      </c>
      <c r="D709" t="s">
        <v>22114</v>
      </c>
      <c r="E709" t="s">
        <v>602</v>
      </c>
      <c r="F709" t="s">
        <v>2758</v>
      </c>
      <c r="G709" t="s">
        <v>1020</v>
      </c>
      <c r="H709" t="str">
        <f t="shared" ref="H709:H772" si="11">C709&amp;B709</f>
        <v>705สศศ.</v>
      </c>
    </row>
    <row r="710" spans="1:8" x14ac:dyDescent="0.2">
      <c r="A710">
        <v>21046</v>
      </c>
      <c r="B710" t="s">
        <v>21293</v>
      </c>
      <c r="C710">
        <f>COUNTIFS($B$5:$B710,$B710)</f>
        <v>706</v>
      </c>
      <c r="D710" t="s">
        <v>22115</v>
      </c>
      <c r="E710" t="s">
        <v>602</v>
      </c>
      <c r="F710" t="s">
        <v>2758</v>
      </c>
      <c r="G710" t="s">
        <v>1020</v>
      </c>
      <c r="H710" t="str">
        <f t="shared" si="11"/>
        <v>706สศศ.</v>
      </c>
    </row>
    <row r="711" spans="1:8" x14ac:dyDescent="0.2">
      <c r="A711">
        <v>21047</v>
      </c>
      <c r="B711" t="s">
        <v>21293</v>
      </c>
      <c r="C711">
        <f>COUNTIFS($B$5:$B711,$B711)</f>
        <v>707</v>
      </c>
      <c r="D711" t="s">
        <v>22116</v>
      </c>
      <c r="E711" t="s">
        <v>602</v>
      </c>
      <c r="F711" t="s">
        <v>2758</v>
      </c>
      <c r="G711" t="s">
        <v>1020</v>
      </c>
      <c r="H711" t="str">
        <f t="shared" si="11"/>
        <v>707สศศ.</v>
      </c>
    </row>
    <row r="712" spans="1:8" x14ac:dyDescent="0.2">
      <c r="A712">
        <v>21048</v>
      </c>
      <c r="B712" t="s">
        <v>21293</v>
      </c>
      <c r="C712">
        <f>COUNTIFS($B$5:$B712,$B712)</f>
        <v>708</v>
      </c>
      <c r="D712" t="s">
        <v>22117</v>
      </c>
      <c r="E712" t="s">
        <v>602</v>
      </c>
      <c r="F712" t="s">
        <v>2758</v>
      </c>
      <c r="G712" t="s">
        <v>1020</v>
      </c>
      <c r="H712" t="str">
        <f t="shared" si="11"/>
        <v>708สศศ.</v>
      </c>
    </row>
    <row r="713" spans="1:8" x14ac:dyDescent="0.2">
      <c r="A713">
        <v>21049</v>
      </c>
      <c r="B713" t="s">
        <v>21293</v>
      </c>
      <c r="C713">
        <f>COUNTIFS($B$5:$B713,$B713)</f>
        <v>709</v>
      </c>
      <c r="D713" t="s">
        <v>22118</v>
      </c>
      <c r="E713" t="s">
        <v>602</v>
      </c>
      <c r="F713" t="s">
        <v>2758</v>
      </c>
      <c r="G713" t="s">
        <v>1020</v>
      </c>
      <c r="H713" t="str">
        <f t="shared" si="11"/>
        <v>709สศศ.</v>
      </c>
    </row>
    <row r="714" spans="1:8" x14ac:dyDescent="0.2">
      <c r="A714">
        <v>21050</v>
      </c>
      <c r="B714" t="s">
        <v>21293</v>
      </c>
      <c r="C714">
        <f>COUNTIFS($B$5:$B714,$B714)</f>
        <v>710</v>
      </c>
      <c r="D714" t="s">
        <v>22119</v>
      </c>
      <c r="E714" t="s">
        <v>602</v>
      </c>
      <c r="F714" t="s">
        <v>2758</v>
      </c>
      <c r="G714" t="s">
        <v>1020</v>
      </c>
      <c r="H714" t="str">
        <f t="shared" si="11"/>
        <v>710สศศ.</v>
      </c>
    </row>
    <row r="715" spans="1:8" x14ac:dyDescent="0.2">
      <c r="A715">
        <v>21051</v>
      </c>
      <c r="B715" t="s">
        <v>21293</v>
      </c>
      <c r="C715">
        <f>COUNTIFS($B$5:$B715,$B715)</f>
        <v>711</v>
      </c>
      <c r="D715" t="s">
        <v>22120</v>
      </c>
      <c r="E715" t="s">
        <v>602</v>
      </c>
      <c r="F715" t="s">
        <v>2758</v>
      </c>
      <c r="G715" t="s">
        <v>1020</v>
      </c>
      <c r="H715" t="str">
        <f t="shared" si="11"/>
        <v>711สศศ.</v>
      </c>
    </row>
    <row r="716" spans="1:8" x14ac:dyDescent="0.2">
      <c r="A716">
        <v>21052</v>
      </c>
      <c r="B716" t="s">
        <v>21293</v>
      </c>
      <c r="C716">
        <f>COUNTIFS($B$5:$B716,$B716)</f>
        <v>712</v>
      </c>
      <c r="D716" t="s">
        <v>22121</v>
      </c>
      <c r="E716" t="s">
        <v>602</v>
      </c>
      <c r="F716" t="s">
        <v>2758</v>
      </c>
      <c r="G716" t="s">
        <v>1020</v>
      </c>
      <c r="H716" t="str">
        <f t="shared" si="11"/>
        <v>712สศศ.</v>
      </c>
    </row>
    <row r="717" spans="1:8" x14ac:dyDescent="0.2">
      <c r="A717">
        <v>21053</v>
      </c>
      <c r="B717" t="s">
        <v>21293</v>
      </c>
      <c r="C717">
        <f>COUNTIFS($B$5:$B717,$B717)</f>
        <v>713</v>
      </c>
      <c r="D717" t="s">
        <v>22122</v>
      </c>
      <c r="E717" t="s">
        <v>602</v>
      </c>
      <c r="F717" t="s">
        <v>2758</v>
      </c>
      <c r="G717" t="s">
        <v>1020</v>
      </c>
      <c r="H717" t="str">
        <f t="shared" si="11"/>
        <v>713สศศ.</v>
      </c>
    </row>
    <row r="718" spans="1:8" x14ac:dyDescent="0.2">
      <c r="A718">
        <v>21054</v>
      </c>
      <c r="B718" t="s">
        <v>21293</v>
      </c>
      <c r="C718">
        <f>COUNTIFS($B$5:$B718,$B718)</f>
        <v>714</v>
      </c>
      <c r="D718" t="s">
        <v>22123</v>
      </c>
      <c r="E718" t="s">
        <v>602</v>
      </c>
      <c r="F718" t="s">
        <v>2758</v>
      </c>
      <c r="G718" t="s">
        <v>1020</v>
      </c>
      <c r="H718" t="str">
        <f t="shared" si="11"/>
        <v>714สศศ.</v>
      </c>
    </row>
    <row r="719" spans="1:8" x14ac:dyDescent="0.2">
      <c r="A719">
        <v>21055</v>
      </c>
      <c r="B719" t="s">
        <v>21293</v>
      </c>
      <c r="C719">
        <f>COUNTIFS($B$5:$B719,$B719)</f>
        <v>715</v>
      </c>
      <c r="D719" t="s">
        <v>22124</v>
      </c>
      <c r="E719" t="s">
        <v>602</v>
      </c>
      <c r="F719" t="s">
        <v>2758</v>
      </c>
      <c r="G719" t="s">
        <v>1020</v>
      </c>
      <c r="H719" t="str">
        <f t="shared" si="11"/>
        <v>715สศศ.</v>
      </c>
    </row>
    <row r="720" spans="1:8" x14ac:dyDescent="0.2">
      <c r="A720">
        <v>21056</v>
      </c>
      <c r="B720" t="s">
        <v>21293</v>
      </c>
      <c r="C720">
        <f>COUNTIFS($B$5:$B720,$B720)</f>
        <v>716</v>
      </c>
      <c r="D720" t="s">
        <v>22125</v>
      </c>
      <c r="E720" t="s">
        <v>602</v>
      </c>
      <c r="F720" t="s">
        <v>2758</v>
      </c>
      <c r="G720" t="s">
        <v>1020</v>
      </c>
      <c r="H720" t="str">
        <f t="shared" si="11"/>
        <v>716สศศ.</v>
      </c>
    </row>
    <row r="721" spans="1:8" x14ac:dyDescent="0.2">
      <c r="A721">
        <v>21057</v>
      </c>
      <c r="B721" t="s">
        <v>21293</v>
      </c>
      <c r="C721">
        <f>COUNTIFS($B$5:$B721,$B721)</f>
        <v>717</v>
      </c>
      <c r="D721" t="s">
        <v>22126</v>
      </c>
      <c r="E721" t="s">
        <v>602</v>
      </c>
      <c r="F721" t="s">
        <v>2758</v>
      </c>
      <c r="G721" t="s">
        <v>1020</v>
      </c>
      <c r="H721" t="str">
        <f t="shared" si="11"/>
        <v>717สศศ.</v>
      </c>
    </row>
    <row r="722" spans="1:8" x14ac:dyDescent="0.2">
      <c r="A722">
        <v>21058</v>
      </c>
      <c r="B722" t="s">
        <v>21293</v>
      </c>
      <c r="C722">
        <f>COUNTIFS($B$5:$B722,$B722)</f>
        <v>718</v>
      </c>
      <c r="D722" t="s">
        <v>22127</v>
      </c>
      <c r="E722" t="s">
        <v>602</v>
      </c>
      <c r="F722" t="s">
        <v>2758</v>
      </c>
      <c r="G722" t="s">
        <v>1020</v>
      </c>
      <c r="H722" t="str">
        <f t="shared" si="11"/>
        <v>718สศศ.</v>
      </c>
    </row>
    <row r="723" spans="1:8" x14ac:dyDescent="0.2">
      <c r="A723">
        <v>21059</v>
      </c>
      <c r="B723" t="s">
        <v>21293</v>
      </c>
      <c r="C723">
        <f>COUNTIFS($B$5:$B723,$B723)</f>
        <v>719</v>
      </c>
      <c r="D723" t="s">
        <v>22128</v>
      </c>
      <c r="E723" t="s">
        <v>602</v>
      </c>
      <c r="F723" t="s">
        <v>2758</v>
      </c>
      <c r="G723" t="s">
        <v>1020</v>
      </c>
      <c r="H723" t="str">
        <f t="shared" si="11"/>
        <v>719สศศ.</v>
      </c>
    </row>
    <row r="724" spans="1:8" x14ac:dyDescent="0.2">
      <c r="A724">
        <v>21060</v>
      </c>
      <c r="B724" t="s">
        <v>21293</v>
      </c>
      <c r="C724">
        <f>COUNTIFS($B$5:$B724,$B724)</f>
        <v>720</v>
      </c>
      <c r="D724" t="s">
        <v>22129</v>
      </c>
      <c r="E724" t="s">
        <v>602</v>
      </c>
      <c r="F724" t="s">
        <v>2758</v>
      </c>
      <c r="G724" t="s">
        <v>1020</v>
      </c>
      <c r="H724" t="str">
        <f t="shared" si="11"/>
        <v>720สศศ.</v>
      </c>
    </row>
    <row r="725" spans="1:8" x14ac:dyDescent="0.2">
      <c r="A725">
        <v>21061</v>
      </c>
      <c r="B725" t="s">
        <v>21293</v>
      </c>
      <c r="C725">
        <f>COUNTIFS($B$5:$B725,$B725)</f>
        <v>721</v>
      </c>
      <c r="D725" t="s">
        <v>22130</v>
      </c>
      <c r="E725" t="s">
        <v>602</v>
      </c>
      <c r="F725" t="s">
        <v>2758</v>
      </c>
      <c r="G725" t="s">
        <v>1020</v>
      </c>
      <c r="H725" t="str">
        <f t="shared" si="11"/>
        <v>721สศศ.</v>
      </c>
    </row>
    <row r="726" spans="1:8" x14ac:dyDescent="0.2">
      <c r="A726">
        <v>21062</v>
      </c>
      <c r="B726" t="s">
        <v>21293</v>
      </c>
      <c r="C726">
        <f>COUNTIFS($B$5:$B726,$B726)</f>
        <v>722</v>
      </c>
      <c r="D726" t="s">
        <v>22131</v>
      </c>
      <c r="E726" t="s">
        <v>602</v>
      </c>
      <c r="F726" t="s">
        <v>2758</v>
      </c>
      <c r="G726" t="s">
        <v>1020</v>
      </c>
      <c r="H726" t="str">
        <f t="shared" si="11"/>
        <v>722สศศ.</v>
      </c>
    </row>
    <row r="727" spans="1:8" x14ac:dyDescent="0.2">
      <c r="A727">
        <v>21063</v>
      </c>
      <c r="B727" t="s">
        <v>21293</v>
      </c>
      <c r="C727">
        <f>COUNTIFS($B$5:$B727,$B727)</f>
        <v>723</v>
      </c>
      <c r="D727" t="s">
        <v>22132</v>
      </c>
      <c r="E727" t="s">
        <v>602</v>
      </c>
      <c r="F727" t="s">
        <v>2758</v>
      </c>
      <c r="G727" t="s">
        <v>1020</v>
      </c>
      <c r="H727" t="str">
        <f t="shared" si="11"/>
        <v>723สศศ.</v>
      </c>
    </row>
    <row r="728" spans="1:8" x14ac:dyDescent="0.2">
      <c r="A728">
        <v>21064</v>
      </c>
      <c r="B728" t="s">
        <v>21293</v>
      </c>
      <c r="C728">
        <f>COUNTIFS($B$5:$B728,$B728)</f>
        <v>724</v>
      </c>
      <c r="D728" t="s">
        <v>22133</v>
      </c>
      <c r="E728" t="s">
        <v>602</v>
      </c>
      <c r="F728" t="s">
        <v>2758</v>
      </c>
      <c r="G728" t="s">
        <v>1020</v>
      </c>
      <c r="H728" t="str">
        <f t="shared" si="11"/>
        <v>724สศศ.</v>
      </c>
    </row>
    <row r="729" spans="1:8" x14ac:dyDescent="0.2">
      <c r="A729">
        <v>21065</v>
      </c>
      <c r="B729" t="s">
        <v>21293</v>
      </c>
      <c r="C729">
        <f>COUNTIFS($B$5:$B729,$B729)</f>
        <v>725</v>
      </c>
      <c r="D729" t="s">
        <v>22134</v>
      </c>
      <c r="E729" t="s">
        <v>602</v>
      </c>
      <c r="F729" t="s">
        <v>2758</v>
      </c>
      <c r="G729" t="s">
        <v>1020</v>
      </c>
      <c r="H729" t="str">
        <f t="shared" si="11"/>
        <v>725สศศ.</v>
      </c>
    </row>
    <row r="730" spans="1:8" x14ac:dyDescent="0.2">
      <c r="A730">
        <v>21066</v>
      </c>
      <c r="B730" t="s">
        <v>21293</v>
      </c>
      <c r="C730">
        <f>COUNTIFS($B$5:$B730,$B730)</f>
        <v>726</v>
      </c>
      <c r="D730" t="s">
        <v>22135</v>
      </c>
      <c r="E730" t="s">
        <v>602</v>
      </c>
      <c r="F730" t="s">
        <v>2758</v>
      </c>
      <c r="G730" t="s">
        <v>1020</v>
      </c>
      <c r="H730" t="str">
        <f t="shared" si="11"/>
        <v>726สศศ.</v>
      </c>
    </row>
    <row r="731" spans="1:8" x14ac:dyDescent="0.2">
      <c r="A731">
        <v>21067</v>
      </c>
      <c r="B731" t="s">
        <v>21293</v>
      </c>
      <c r="C731">
        <f>COUNTIFS($B$5:$B731,$B731)</f>
        <v>727</v>
      </c>
      <c r="D731" t="s">
        <v>22136</v>
      </c>
      <c r="E731" t="s">
        <v>602</v>
      </c>
      <c r="F731" t="s">
        <v>2758</v>
      </c>
      <c r="G731" t="s">
        <v>1020</v>
      </c>
      <c r="H731" t="str">
        <f t="shared" si="11"/>
        <v>727สศศ.</v>
      </c>
    </row>
    <row r="732" spans="1:8" x14ac:dyDescent="0.2">
      <c r="A732">
        <v>21068</v>
      </c>
      <c r="B732" t="s">
        <v>21293</v>
      </c>
      <c r="C732">
        <f>COUNTIFS($B$5:$B732,$B732)</f>
        <v>728</v>
      </c>
      <c r="D732" t="s">
        <v>22137</v>
      </c>
      <c r="E732" t="s">
        <v>602</v>
      </c>
      <c r="F732" t="s">
        <v>2758</v>
      </c>
      <c r="G732" t="s">
        <v>1020</v>
      </c>
      <c r="H732" t="str">
        <f t="shared" si="11"/>
        <v>728สศศ.</v>
      </c>
    </row>
    <row r="733" spans="1:8" x14ac:dyDescent="0.2">
      <c r="A733">
        <v>21069</v>
      </c>
      <c r="B733" t="s">
        <v>21293</v>
      </c>
      <c r="C733">
        <f>COUNTIFS($B$5:$B733,$B733)</f>
        <v>729</v>
      </c>
      <c r="D733" t="s">
        <v>22138</v>
      </c>
      <c r="E733" t="s">
        <v>602</v>
      </c>
      <c r="F733" t="s">
        <v>2758</v>
      </c>
      <c r="G733" t="s">
        <v>1020</v>
      </c>
      <c r="H733" t="str">
        <f t="shared" si="11"/>
        <v>729สศศ.</v>
      </c>
    </row>
    <row r="734" spans="1:8" x14ac:dyDescent="0.2">
      <c r="A734">
        <v>21070</v>
      </c>
      <c r="B734" t="s">
        <v>21293</v>
      </c>
      <c r="C734">
        <f>COUNTIFS($B$5:$B734,$B734)</f>
        <v>730</v>
      </c>
      <c r="D734" t="s">
        <v>22139</v>
      </c>
      <c r="E734" t="s">
        <v>602</v>
      </c>
      <c r="F734" t="s">
        <v>2758</v>
      </c>
      <c r="G734" t="s">
        <v>1020</v>
      </c>
      <c r="H734" t="str">
        <f t="shared" si="11"/>
        <v>730สศศ.</v>
      </c>
    </row>
    <row r="735" spans="1:8" x14ac:dyDescent="0.2">
      <c r="A735">
        <v>21071</v>
      </c>
      <c r="B735" t="s">
        <v>21293</v>
      </c>
      <c r="C735">
        <f>COUNTIFS($B$5:$B735,$B735)</f>
        <v>731</v>
      </c>
      <c r="D735" t="s">
        <v>22140</v>
      </c>
      <c r="E735" t="s">
        <v>602</v>
      </c>
      <c r="F735" t="s">
        <v>2758</v>
      </c>
      <c r="G735" t="s">
        <v>1020</v>
      </c>
      <c r="H735" t="str">
        <f t="shared" si="11"/>
        <v>731สศศ.</v>
      </c>
    </row>
    <row r="736" spans="1:8" x14ac:dyDescent="0.2">
      <c r="A736">
        <v>21072</v>
      </c>
      <c r="B736" t="s">
        <v>21293</v>
      </c>
      <c r="C736">
        <f>COUNTIFS($B$5:$B736,$B736)</f>
        <v>732</v>
      </c>
      <c r="D736" t="s">
        <v>22141</v>
      </c>
      <c r="E736" t="s">
        <v>602</v>
      </c>
      <c r="F736" t="s">
        <v>2758</v>
      </c>
      <c r="G736" t="s">
        <v>1020</v>
      </c>
      <c r="H736" t="str">
        <f t="shared" si="11"/>
        <v>732สศศ.</v>
      </c>
    </row>
    <row r="737" spans="1:8" x14ac:dyDescent="0.2">
      <c r="A737">
        <v>21073</v>
      </c>
      <c r="B737" t="s">
        <v>21293</v>
      </c>
      <c r="C737">
        <f>COUNTIFS($B$5:$B737,$B737)</f>
        <v>733</v>
      </c>
      <c r="D737" t="s">
        <v>22142</v>
      </c>
      <c r="E737" t="s">
        <v>602</v>
      </c>
      <c r="F737" t="s">
        <v>2758</v>
      </c>
      <c r="G737" t="s">
        <v>1020</v>
      </c>
      <c r="H737" t="str">
        <f t="shared" si="11"/>
        <v>733สศศ.</v>
      </c>
    </row>
    <row r="738" spans="1:8" x14ac:dyDescent="0.2">
      <c r="A738">
        <v>21074</v>
      </c>
      <c r="B738" t="s">
        <v>21293</v>
      </c>
      <c r="C738">
        <f>COUNTIFS($B$5:$B738,$B738)</f>
        <v>734</v>
      </c>
      <c r="D738" t="s">
        <v>22143</v>
      </c>
      <c r="E738" t="s">
        <v>602</v>
      </c>
      <c r="F738" t="s">
        <v>2758</v>
      </c>
      <c r="G738" t="s">
        <v>1020</v>
      </c>
      <c r="H738" t="str">
        <f t="shared" si="11"/>
        <v>734สศศ.</v>
      </c>
    </row>
    <row r="739" spans="1:8" x14ac:dyDescent="0.2">
      <c r="A739">
        <v>21075</v>
      </c>
      <c r="B739" t="s">
        <v>21293</v>
      </c>
      <c r="C739">
        <f>COUNTIFS($B$5:$B739,$B739)</f>
        <v>735</v>
      </c>
      <c r="D739" t="s">
        <v>22144</v>
      </c>
      <c r="E739" t="s">
        <v>602</v>
      </c>
      <c r="F739" t="s">
        <v>2758</v>
      </c>
      <c r="G739" t="s">
        <v>1020</v>
      </c>
      <c r="H739" t="str">
        <f t="shared" si="11"/>
        <v>735สศศ.</v>
      </c>
    </row>
    <row r="740" spans="1:8" x14ac:dyDescent="0.2">
      <c r="A740">
        <v>21076</v>
      </c>
      <c r="B740" t="s">
        <v>21293</v>
      </c>
      <c r="C740">
        <f>COUNTIFS($B$5:$B740,$B740)</f>
        <v>736</v>
      </c>
      <c r="D740" t="s">
        <v>22145</v>
      </c>
      <c r="E740" t="s">
        <v>602</v>
      </c>
      <c r="F740" t="s">
        <v>2758</v>
      </c>
      <c r="G740" t="s">
        <v>1020</v>
      </c>
      <c r="H740" t="str">
        <f t="shared" si="11"/>
        <v>736สศศ.</v>
      </c>
    </row>
    <row r="741" spans="1:8" x14ac:dyDescent="0.2">
      <c r="A741">
        <v>21077</v>
      </c>
      <c r="B741" t="s">
        <v>21293</v>
      </c>
      <c r="C741">
        <f>COUNTIFS($B$5:$B741,$B741)</f>
        <v>737</v>
      </c>
      <c r="D741" t="s">
        <v>22146</v>
      </c>
      <c r="E741" t="s">
        <v>602</v>
      </c>
      <c r="F741" t="s">
        <v>2758</v>
      </c>
      <c r="G741" t="s">
        <v>1020</v>
      </c>
      <c r="H741" t="str">
        <f t="shared" si="11"/>
        <v>737สศศ.</v>
      </c>
    </row>
    <row r="742" spans="1:8" x14ac:dyDescent="0.2">
      <c r="A742">
        <v>21078</v>
      </c>
      <c r="B742" t="s">
        <v>21293</v>
      </c>
      <c r="C742">
        <f>COUNTIFS($B$5:$B742,$B742)</f>
        <v>738</v>
      </c>
      <c r="D742" t="s">
        <v>22147</v>
      </c>
      <c r="E742" t="s">
        <v>602</v>
      </c>
      <c r="F742" t="s">
        <v>2758</v>
      </c>
      <c r="G742" t="s">
        <v>1020</v>
      </c>
      <c r="H742" t="str">
        <f t="shared" si="11"/>
        <v>738สศศ.</v>
      </c>
    </row>
    <row r="743" spans="1:8" x14ac:dyDescent="0.2">
      <c r="A743">
        <v>21079</v>
      </c>
      <c r="B743" t="s">
        <v>21293</v>
      </c>
      <c r="C743">
        <f>COUNTIFS($B$5:$B743,$B743)</f>
        <v>739</v>
      </c>
      <c r="D743" t="s">
        <v>22148</v>
      </c>
      <c r="E743" t="s">
        <v>602</v>
      </c>
      <c r="F743" t="s">
        <v>2758</v>
      </c>
      <c r="G743" t="s">
        <v>1020</v>
      </c>
      <c r="H743" t="str">
        <f t="shared" si="11"/>
        <v>739สศศ.</v>
      </c>
    </row>
    <row r="744" spans="1:8" x14ac:dyDescent="0.2">
      <c r="A744">
        <v>21080</v>
      </c>
      <c r="B744" t="s">
        <v>21293</v>
      </c>
      <c r="C744">
        <f>COUNTIFS($B$5:$B744,$B744)</f>
        <v>740</v>
      </c>
      <c r="D744" t="s">
        <v>22149</v>
      </c>
      <c r="E744" t="s">
        <v>602</v>
      </c>
      <c r="F744" t="s">
        <v>2758</v>
      </c>
      <c r="G744" t="s">
        <v>1020</v>
      </c>
      <c r="H744" t="str">
        <f t="shared" si="11"/>
        <v>740สศศ.</v>
      </c>
    </row>
    <row r="745" spans="1:8" x14ac:dyDescent="0.2">
      <c r="A745">
        <v>21081</v>
      </c>
      <c r="B745" t="s">
        <v>21293</v>
      </c>
      <c r="C745">
        <f>COUNTIFS($B$5:$B745,$B745)</f>
        <v>741</v>
      </c>
      <c r="D745" t="s">
        <v>22150</v>
      </c>
      <c r="E745" t="s">
        <v>602</v>
      </c>
      <c r="F745" t="s">
        <v>2758</v>
      </c>
      <c r="G745" t="s">
        <v>1020</v>
      </c>
      <c r="H745" t="str">
        <f t="shared" si="11"/>
        <v>741สศศ.</v>
      </c>
    </row>
    <row r="746" spans="1:8" x14ac:dyDescent="0.2">
      <c r="A746">
        <v>21082</v>
      </c>
      <c r="B746" t="s">
        <v>21293</v>
      </c>
      <c r="C746">
        <f>COUNTIFS($B$5:$B746,$B746)</f>
        <v>742</v>
      </c>
      <c r="D746" t="s">
        <v>22151</v>
      </c>
      <c r="E746" t="s">
        <v>602</v>
      </c>
      <c r="F746" t="s">
        <v>2758</v>
      </c>
      <c r="G746" t="s">
        <v>1020</v>
      </c>
      <c r="H746" t="str">
        <f t="shared" si="11"/>
        <v>742สศศ.</v>
      </c>
    </row>
    <row r="747" spans="1:8" x14ac:dyDescent="0.2">
      <c r="A747">
        <v>21083</v>
      </c>
      <c r="B747" t="s">
        <v>21293</v>
      </c>
      <c r="C747">
        <f>COUNTIFS($B$5:$B747,$B747)</f>
        <v>743</v>
      </c>
      <c r="D747" t="s">
        <v>22152</v>
      </c>
      <c r="E747" t="s">
        <v>602</v>
      </c>
      <c r="F747" t="s">
        <v>2758</v>
      </c>
      <c r="G747" t="s">
        <v>1020</v>
      </c>
      <c r="H747" t="str">
        <f t="shared" si="11"/>
        <v>743สศศ.</v>
      </c>
    </row>
    <row r="748" spans="1:8" x14ac:dyDescent="0.2">
      <c r="A748">
        <v>21084</v>
      </c>
      <c r="B748" t="s">
        <v>21293</v>
      </c>
      <c r="C748">
        <f>COUNTIFS($B$5:$B748,$B748)</f>
        <v>744</v>
      </c>
      <c r="D748" t="s">
        <v>22153</v>
      </c>
      <c r="E748" t="s">
        <v>602</v>
      </c>
      <c r="F748" t="s">
        <v>2758</v>
      </c>
      <c r="G748" t="s">
        <v>1020</v>
      </c>
      <c r="H748" t="str">
        <f t="shared" si="11"/>
        <v>744สศศ.</v>
      </c>
    </row>
    <row r="749" spans="1:8" x14ac:dyDescent="0.2">
      <c r="A749">
        <v>21085</v>
      </c>
      <c r="B749" t="s">
        <v>21293</v>
      </c>
      <c r="C749">
        <f>COUNTIFS($B$5:$B749,$B749)</f>
        <v>745</v>
      </c>
      <c r="D749" t="s">
        <v>22154</v>
      </c>
      <c r="E749" t="s">
        <v>602</v>
      </c>
      <c r="F749" t="s">
        <v>2758</v>
      </c>
      <c r="G749" t="s">
        <v>1020</v>
      </c>
      <c r="H749" t="str">
        <f t="shared" si="11"/>
        <v>745สศศ.</v>
      </c>
    </row>
    <row r="750" spans="1:8" x14ac:dyDescent="0.2">
      <c r="A750">
        <v>21086</v>
      </c>
      <c r="B750" t="s">
        <v>21293</v>
      </c>
      <c r="C750">
        <f>COUNTIFS($B$5:$B750,$B750)</f>
        <v>746</v>
      </c>
      <c r="D750" t="s">
        <v>22155</v>
      </c>
      <c r="E750" t="s">
        <v>602</v>
      </c>
      <c r="F750" t="s">
        <v>2758</v>
      </c>
      <c r="G750" t="s">
        <v>1020</v>
      </c>
      <c r="H750" t="str">
        <f t="shared" si="11"/>
        <v>746สศศ.</v>
      </c>
    </row>
    <row r="751" spans="1:8" x14ac:dyDescent="0.2">
      <c r="A751">
        <v>21087</v>
      </c>
      <c r="B751" t="s">
        <v>21293</v>
      </c>
      <c r="C751">
        <f>COUNTIFS($B$5:$B751,$B751)</f>
        <v>747</v>
      </c>
      <c r="D751" t="s">
        <v>22156</v>
      </c>
      <c r="E751" t="s">
        <v>602</v>
      </c>
      <c r="F751" t="s">
        <v>2758</v>
      </c>
      <c r="G751" t="s">
        <v>1020</v>
      </c>
      <c r="H751" t="str">
        <f t="shared" si="11"/>
        <v>747สศศ.</v>
      </c>
    </row>
    <row r="752" spans="1:8" x14ac:dyDescent="0.2">
      <c r="A752">
        <v>21088</v>
      </c>
      <c r="B752" t="s">
        <v>21293</v>
      </c>
      <c r="C752">
        <f>COUNTIFS($B$5:$B752,$B752)</f>
        <v>748</v>
      </c>
      <c r="D752" t="s">
        <v>22157</v>
      </c>
      <c r="E752" t="s">
        <v>602</v>
      </c>
      <c r="F752" t="s">
        <v>2758</v>
      </c>
      <c r="G752" t="s">
        <v>1020</v>
      </c>
      <c r="H752" t="str">
        <f t="shared" si="11"/>
        <v>748สศศ.</v>
      </c>
    </row>
    <row r="753" spans="1:8" x14ac:dyDescent="0.2">
      <c r="A753">
        <v>21089</v>
      </c>
      <c r="B753" t="s">
        <v>21293</v>
      </c>
      <c r="C753">
        <f>COUNTIFS($B$5:$B753,$B753)</f>
        <v>749</v>
      </c>
      <c r="D753" t="s">
        <v>22158</v>
      </c>
      <c r="E753" t="s">
        <v>602</v>
      </c>
      <c r="F753" t="s">
        <v>2758</v>
      </c>
      <c r="G753" t="s">
        <v>1020</v>
      </c>
      <c r="H753" t="str">
        <f t="shared" si="11"/>
        <v>749สศศ.</v>
      </c>
    </row>
    <row r="754" spans="1:8" x14ac:dyDescent="0.2">
      <c r="A754">
        <v>21090</v>
      </c>
      <c r="B754" t="s">
        <v>21293</v>
      </c>
      <c r="C754">
        <f>COUNTIFS($B$5:$B754,$B754)</f>
        <v>750</v>
      </c>
      <c r="D754" t="s">
        <v>22159</v>
      </c>
      <c r="E754" t="s">
        <v>602</v>
      </c>
      <c r="F754" t="s">
        <v>2758</v>
      </c>
      <c r="G754" t="s">
        <v>1020</v>
      </c>
      <c r="H754" t="str">
        <f t="shared" si="11"/>
        <v>750สศศ.</v>
      </c>
    </row>
    <row r="755" spans="1:8" x14ac:dyDescent="0.2">
      <c r="A755">
        <v>21091</v>
      </c>
      <c r="B755" t="s">
        <v>21293</v>
      </c>
      <c r="C755">
        <f>COUNTIFS($B$5:$B755,$B755)</f>
        <v>751</v>
      </c>
      <c r="D755" t="s">
        <v>22160</v>
      </c>
      <c r="E755" t="s">
        <v>602</v>
      </c>
      <c r="F755" t="s">
        <v>2758</v>
      </c>
      <c r="G755" t="s">
        <v>1020</v>
      </c>
      <c r="H755" t="str">
        <f t="shared" si="11"/>
        <v>751สศศ.</v>
      </c>
    </row>
    <row r="756" spans="1:8" x14ac:dyDescent="0.2">
      <c r="A756">
        <v>21092</v>
      </c>
      <c r="B756" t="s">
        <v>21293</v>
      </c>
      <c r="C756">
        <f>COUNTIFS($B$5:$B756,$B756)</f>
        <v>752</v>
      </c>
      <c r="D756" t="s">
        <v>22161</v>
      </c>
      <c r="E756" t="s">
        <v>602</v>
      </c>
      <c r="F756" t="s">
        <v>2758</v>
      </c>
      <c r="G756" t="s">
        <v>1020</v>
      </c>
      <c r="H756" t="str">
        <f t="shared" si="11"/>
        <v>752สศศ.</v>
      </c>
    </row>
    <row r="757" spans="1:8" x14ac:dyDescent="0.2">
      <c r="A757">
        <v>21093</v>
      </c>
      <c r="B757" t="s">
        <v>21293</v>
      </c>
      <c r="C757">
        <f>COUNTIFS($B$5:$B757,$B757)</f>
        <v>753</v>
      </c>
      <c r="D757" t="s">
        <v>22162</v>
      </c>
      <c r="E757" t="s">
        <v>602</v>
      </c>
      <c r="F757" t="s">
        <v>2758</v>
      </c>
      <c r="G757" t="s">
        <v>1020</v>
      </c>
      <c r="H757" t="str">
        <f t="shared" si="11"/>
        <v>753สศศ.</v>
      </c>
    </row>
    <row r="758" spans="1:8" x14ac:dyDescent="0.2">
      <c r="A758">
        <v>21094</v>
      </c>
      <c r="B758" t="s">
        <v>21293</v>
      </c>
      <c r="C758">
        <f>COUNTIFS($B$5:$B758,$B758)</f>
        <v>754</v>
      </c>
      <c r="D758" t="s">
        <v>22163</v>
      </c>
      <c r="E758" t="s">
        <v>602</v>
      </c>
      <c r="F758" t="s">
        <v>2758</v>
      </c>
      <c r="G758" t="s">
        <v>1020</v>
      </c>
      <c r="H758" t="str">
        <f t="shared" si="11"/>
        <v>754สศศ.</v>
      </c>
    </row>
    <row r="759" spans="1:8" x14ac:dyDescent="0.2">
      <c r="A759">
        <v>21095</v>
      </c>
      <c r="B759" t="s">
        <v>21293</v>
      </c>
      <c r="C759">
        <f>COUNTIFS($B$5:$B759,$B759)</f>
        <v>755</v>
      </c>
      <c r="D759" t="s">
        <v>22164</v>
      </c>
      <c r="E759" t="s">
        <v>602</v>
      </c>
      <c r="F759" t="s">
        <v>2758</v>
      </c>
      <c r="G759" t="s">
        <v>1020</v>
      </c>
      <c r="H759" t="str">
        <f t="shared" si="11"/>
        <v>755สศศ.</v>
      </c>
    </row>
    <row r="760" spans="1:8" x14ac:dyDescent="0.2">
      <c r="A760">
        <v>21096</v>
      </c>
      <c r="B760" t="s">
        <v>21293</v>
      </c>
      <c r="C760">
        <f>COUNTIFS($B$5:$B760,$B760)</f>
        <v>756</v>
      </c>
      <c r="D760" t="s">
        <v>22165</v>
      </c>
      <c r="E760" t="s">
        <v>602</v>
      </c>
      <c r="F760" t="s">
        <v>2758</v>
      </c>
      <c r="G760" t="s">
        <v>1020</v>
      </c>
      <c r="H760" t="str">
        <f t="shared" si="11"/>
        <v>756สศศ.</v>
      </c>
    </row>
    <row r="761" spans="1:8" x14ac:dyDescent="0.2">
      <c r="A761">
        <v>21097</v>
      </c>
      <c r="B761" t="s">
        <v>21293</v>
      </c>
      <c r="C761">
        <f>COUNTIFS($B$5:$B761,$B761)</f>
        <v>757</v>
      </c>
      <c r="D761" t="s">
        <v>22166</v>
      </c>
      <c r="E761" t="s">
        <v>602</v>
      </c>
      <c r="F761" t="s">
        <v>2758</v>
      </c>
      <c r="G761" t="s">
        <v>1020</v>
      </c>
      <c r="H761" t="str">
        <f t="shared" si="11"/>
        <v>757สศศ.</v>
      </c>
    </row>
    <row r="762" spans="1:8" x14ac:dyDescent="0.2">
      <c r="A762">
        <v>21098</v>
      </c>
      <c r="B762" t="s">
        <v>21293</v>
      </c>
      <c r="C762">
        <f>COUNTIFS($B$5:$B762,$B762)</f>
        <v>758</v>
      </c>
      <c r="D762" t="s">
        <v>22167</v>
      </c>
      <c r="E762" t="s">
        <v>602</v>
      </c>
      <c r="F762" t="s">
        <v>2758</v>
      </c>
      <c r="G762" t="s">
        <v>1020</v>
      </c>
      <c r="H762" t="str">
        <f t="shared" si="11"/>
        <v>758สศศ.</v>
      </c>
    </row>
    <row r="763" spans="1:8" x14ac:dyDescent="0.2">
      <c r="A763">
        <v>21099</v>
      </c>
      <c r="B763" t="s">
        <v>21293</v>
      </c>
      <c r="C763">
        <f>COUNTIFS($B$5:$B763,$B763)</f>
        <v>759</v>
      </c>
      <c r="D763" t="s">
        <v>22168</v>
      </c>
      <c r="E763" t="s">
        <v>602</v>
      </c>
      <c r="F763" t="s">
        <v>2758</v>
      </c>
      <c r="G763" t="s">
        <v>1020</v>
      </c>
      <c r="H763" t="str">
        <f t="shared" si="11"/>
        <v>759สศศ.</v>
      </c>
    </row>
    <row r="764" spans="1:8" x14ac:dyDescent="0.2">
      <c r="A764">
        <v>21100</v>
      </c>
      <c r="B764" t="s">
        <v>21293</v>
      </c>
      <c r="C764">
        <f>COUNTIFS($B$5:$B764,$B764)</f>
        <v>760</v>
      </c>
      <c r="D764" t="s">
        <v>22169</v>
      </c>
      <c r="E764" t="s">
        <v>602</v>
      </c>
      <c r="F764" t="s">
        <v>2758</v>
      </c>
      <c r="G764" t="s">
        <v>1020</v>
      </c>
      <c r="H764" t="str">
        <f t="shared" si="11"/>
        <v>760สศศ.</v>
      </c>
    </row>
    <row r="765" spans="1:8" x14ac:dyDescent="0.2">
      <c r="A765">
        <v>21101</v>
      </c>
      <c r="B765" t="s">
        <v>21293</v>
      </c>
      <c r="C765">
        <f>COUNTIFS($B$5:$B765,$B765)</f>
        <v>761</v>
      </c>
      <c r="D765" t="s">
        <v>22170</v>
      </c>
      <c r="E765" t="s">
        <v>602</v>
      </c>
      <c r="F765" t="s">
        <v>2758</v>
      </c>
      <c r="G765" t="s">
        <v>1020</v>
      </c>
      <c r="H765" t="str">
        <f t="shared" si="11"/>
        <v>761สศศ.</v>
      </c>
    </row>
    <row r="766" spans="1:8" x14ac:dyDescent="0.2">
      <c r="A766">
        <v>21102</v>
      </c>
      <c r="B766" t="s">
        <v>21293</v>
      </c>
      <c r="C766">
        <f>COUNTIFS($B$5:$B766,$B766)</f>
        <v>762</v>
      </c>
      <c r="D766" t="s">
        <v>22171</v>
      </c>
      <c r="E766" t="s">
        <v>602</v>
      </c>
      <c r="F766" t="s">
        <v>2758</v>
      </c>
      <c r="G766" t="s">
        <v>1020</v>
      </c>
      <c r="H766" t="str">
        <f t="shared" si="11"/>
        <v>762สศศ.</v>
      </c>
    </row>
    <row r="767" spans="1:8" x14ac:dyDescent="0.2">
      <c r="A767">
        <v>21103</v>
      </c>
      <c r="B767" t="s">
        <v>21293</v>
      </c>
      <c r="C767">
        <f>COUNTIFS($B$5:$B767,$B767)</f>
        <v>763</v>
      </c>
      <c r="D767" t="s">
        <v>22172</v>
      </c>
      <c r="E767" t="s">
        <v>602</v>
      </c>
      <c r="F767" t="s">
        <v>2758</v>
      </c>
      <c r="G767" t="s">
        <v>1020</v>
      </c>
      <c r="H767" t="str">
        <f t="shared" si="11"/>
        <v>763สศศ.</v>
      </c>
    </row>
    <row r="768" spans="1:8" x14ac:dyDescent="0.2">
      <c r="A768">
        <v>21104</v>
      </c>
      <c r="B768" t="s">
        <v>21293</v>
      </c>
      <c r="C768">
        <f>COUNTIFS($B$5:$B768,$B768)</f>
        <v>764</v>
      </c>
      <c r="D768" t="s">
        <v>22173</v>
      </c>
      <c r="E768" t="s">
        <v>602</v>
      </c>
      <c r="F768" t="s">
        <v>2758</v>
      </c>
      <c r="G768" t="s">
        <v>1020</v>
      </c>
      <c r="H768" t="str">
        <f t="shared" si="11"/>
        <v>764สศศ.</v>
      </c>
    </row>
    <row r="769" spans="1:8" x14ac:dyDescent="0.2">
      <c r="A769">
        <v>21105</v>
      </c>
      <c r="B769" t="s">
        <v>21293</v>
      </c>
      <c r="C769">
        <f>COUNTIFS($B$5:$B769,$B769)</f>
        <v>765</v>
      </c>
      <c r="D769" t="s">
        <v>22174</v>
      </c>
      <c r="E769" t="s">
        <v>602</v>
      </c>
      <c r="F769" t="s">
        <v>2758</v>
      </c>
      <c r="G769" t="s">
        <v>1020</v>
      </c>
      <c r="H769" t="str">
        <f t="shared" si="11"/>
        <v>765สศศ.</v>
      </c>
    </row>
    <row r="770" spans="1:8" x14ac:dyDescent="0.2">
      <c r="A770">
        <v>21106</v>
      </c>
      <c r="B770" t="s">
        <v>21293</v>
      </c>
      <c r="C770">
        <f>COUNTIFS($B$5:$B770,$B770)</f>
        <v>766</v>
      </c>
      <c r="D770" t="s">
        <v>22175</v>
      </c>
      <c r="E770" t="s">
        <v>602</v>
      </c>
      <c r="F770" t="s">
        <v>2758</v>
      </c>
      <c r="G770" t="s">
        <v>1020</v>
      </c>
      <c r="H770" t="str">
        <f t="shared" si="11"/>
        <v>766สศศ.</v>
      </c>
    </row>
    <row r="771" spans="1:8" x14ac:dyDescent="0.2">
      <c r="A771">
        <v>21107</v>
      </c>
      <c r="B771" t="s">
        <v>21293</v>
      </c>
      <c r="C771">
        <f>COUNTIFS($B$5:$B771,$B771)</f>
        <v>767</v>
      </c>
      <c r="D771" t="s">
        <v>22176</v>
      </c>
      <c r="E771" t="s">
        <v>602</v>
      </c>
      <c r="F771" t="s">
        <v>2758</v>
      </c>
      <c r="G771" t="s">
        <v>1020</v>
      </c>
      <c r="H771" t="str">
        <f t="shared" si="11"/>
        <v>767สศศ.</v>
      </c>
    </row>
    <row r="772" spans="1:8" x14ac:dyDescent="0.2">
      <c r="A772">
        <v>21108</v>
      </c>
      <c r="B772" t="s">
        <v>21293</v>
      </c>
      <c r="C772">
        <f>COUNTIFS($B$5:$B772,$B772)</f>
        <v>768</v>
      </c>
      <c r="D772" t="s">
        <v>22177</v>
      </c>
      <c r="E772" t="s">
        <v>602</v>
      </c>
      <c r="F772" t="s">
        <v>2758</v>
      </c>
      <c r="G772" t="s">
        <v>1020</v>
      </c>
      <c r="H772" t="str">
        <f t="shared" si="11"/>
        <v>768สศศ.</v>
      </c>
    </row>
    <row r="773" spans="1:8" x14ac:dyDescent="0.2">
      <c r="A773">
        <v>21109</v>
      </c>
      <c r="B773" t="s">
        <v>21293</v>
      </c>
      <c r="C773">
        <f>COUNTIFS($B$5:$B773,$B773)</f>
        <v>769</v>
      </c>
      <c r="D773" t="s">
        <v>22178</v>
      </c>
      <c r="E773" t="s">
        <v>602</v>
      </c>
      <c r="F773" t="s">
        <v>2758</v>
      </c>
      <c r="G773" t="s">
        <v>1020</v>
      </c>
      <c r="H773" t="str">
        <f t="shared" ref="H773:H836" si="12">C773&amp;B773</f>
        <v>769สศศ.</v>
      </c>
    </row>
    <row r="774" spans="1:8" x14ac:dyDescent="0.2">
      <c r="A774">
        <v>21110</v>
      </c>
      <c r="B774" t="s">
        <v>21293</v>
      </c>
      <c r="C774">
        <f>COUNTIFS($B$5:$B774,$B774)</f>
        <v>770</v>
      </c>
      <c r="D774" t="s">
        <v>22179</v>
      </c>
      <c r="E774" t="s">
        <v>602</v>
      </c>
      <c r="F774" t="s">
        <v>2758</v>
      </c>
      <c r="G774" t="s">
        <v>1020</v>
      </c>
      <c r="H774" t="str">
        <f t="shared" si="12"/>
        <v>770สศศ.</v>
      </c>
    </row>
    <row r="775" spans="1:8" x14ac:dyDescent="0.2">
      <c r="A775">
        <v>21111</v>
      </c>
      <c r="B775" t="s">
        <v>21293</v>
      </c>
      <c r="C775">
        <f>COUNTIFS($B$5:$B775,$B775)</f>
        <v>771</v>
      </c>
      <c r="D775" t="s">
        <v>22180</v>
      </c>
      <c r="E775" t="s">
        <v>602</v>
      </c>
      <c r="F775" t="s">
        <v>2758</v>
      </c>
      <c r="G775" t="s">
        <v>1020</v>
      </c>
      <c r="H775" t="str">
        <f t="shared" si="12"/>
        <v>771สศศ.</v>
      </c>
    </row>
    <row r="776" spans="1:8" x14ac:dyDescent="0.2">
      <c r="A776">
        <v>21112</v>
      </c>
      <c r="B776" t="s">
        <v>21293</v>
      </c>
      <c r="C776">
        <f>COUNTIFS($B$5:$B776,$B776)</f>
        <v>772</v>
      </c>
      <c r="D776" t="s">
        <v>22181</v>
      </c>
      <c r="E776" t="s">
        <v>602</v>
      </c>
      <c r="F776" t="s">
        <v>2758</v>
      </c>
      <c r="G776" t="s">
        <v>1020</v>
      </c>
      <c r="H776" t="str">
        <f t="shared" si="12"/>
        <v>772สศศ.</v>
      </c>
    </row>
    <row r="777" spans="1:8" x14ac:dyDescent="0.2">
      <c r="A777">
        <v>21113</v>
      </c>
      <c r="B777" t="s">
        <v>21293</v>
      </c>
      <c r="C777">
        <f>COUNTIFS($B$5:$B777,$B777)</f>
        <v>773</v>
      </c>
      <c r="D777" t="s">
        <v>22182</v>
      </c>
      <c r="E777" t="s">
        <v>602</v>
      </c>
      <c r="F777" t="s">
        <v>2758</v>
      </c>
      <c r="G777" t="s">
        <v>1020</v>
      </c>
      <c r="H777" t="str">
        <f t="shared" si="12"/>
        <v>773สศศ.</v>
      </c>
    </row>
    <row r="778" spans="1:8" x14ac:dyDescent="0.2">
      <c r="A778">
        <v>21114</v>
      </c>
      <c r="B778" t="s">
        <v>21293</v>
      </c>
      <c r="C778">
        <f>COUNTIFS($B$5:$B778,$B778)</f>
        <v>774</v>
      </c>
      <c r="D778" t="s">
        <v>22183</v>
      </c>
      <c r="E778" t="s">
        <v>602</v>
      </c>
      <c r="F778" t="s">
        <v>2758</v>
      </c>
      <c r="G778" t="s">
        <v>1020</v>
      </c>
      <c r="H778" t="str">
        <f t="shared" si="12"/>
        <v>774สศศ.</v>
      </c>
    </row>
    <row r="779" spans="1:8" x14ac:dyDescent="0.2">
      <c r="A779">
        <v>21115</v>
      </c>
      <c r="B779" t="s">
        <v>21293</v>
      </c>
      <c r="C779">
        <f>COUNTIFS($B$5:$B779,$B779)</f>
        <v>775</v>
      </c>
      <c r="D779" t="s">
        <v>22184</v>
      </c>
      <c r="E779" t="s">
        <v>602</v>
      </c>
      <c r="F779" t="s">
        <v>2758</v>
      </c>
      <c r="G779" t="s">
        <v>1020</v>
      </c>
      <c r="H779" t="str">
        <f t="shared" si="12"/>
        <v>775สศศ.</v>
      </c>
    </row>
    <row r="780" spans="1:8" x14ac:dyDescent="0.2">
      <c r="A780">
        <v>21116</v>
      </c>
      <c r="B780" t="s">
        <v>21293</v>
      </c>
      <c r="C780">
        <f>COUNTIFS($B$5:$B780,$B780)</f>
        <v>776</v>
      </c>
      <c r="D780" t="s">
        <v>22185</v>
      </c>
      <c r="E780" t="s">
        <v>602</v>
      </c>
      <c r="F780" t="s">
        <v>2758</v>
      </c>
      <c r="G780" t="s">
        <v>1020</v>
      </c>
      <c r="H780" t="str">
        <f t="shared" si="12"/>
        <v>776สศศ.</v>
      </c>
    </row>
    <row r="781" spans="1:8" x14ac:dyDescent="0.2">
      <c r="A781">
        <v>21117</v>
      </c>
      <c r="B781" t="s">
        <v>21293</v>
      </c>
      <c r="C781">
        <f>COUNTIFS($B$5:$B781,$B781)</f>
        <v>777</v>
      </c>
      <c r="D781" t="s">
        <v>22186</v>
      </c>
      <c r="E781" t="s">
        <v>602</v>
      </c>
      <c r="F781" t="s">
        <v>2758</v>
      </c>
      <c r="G781" t="s">
        <v>1020</v>
      </c>
      <c r="H781" t="str">
        <f t="shared" si="12"/>
        <v>777สศศ.</v>
      </c>
    </row>
    <row r="782" spans="1:8" x14ac:dyDescent="0.2">
      <c r="A782">
        <v>21118</v>
      </c>
      <c r="B782" t="s">
        <v>21293</v>
      </c>
      <c r="C782">
        <f>COUNTIFS($B$5:$B782,$B782)</f>
        <v>778</v>
      </c>
      <c r="D782" t="s">
        <v>22187</v>
      </c>
      <c r="E782" t="s">
        <v>602</v>
      </c>
      <c r="F782" t="s">
        <v>2758</v>
      </c>
      <c r="G782" t="s">
        <v>1020</v>
      </c>
      <c r="H782" t="str">
        <f t="shared" si="12"/>
        <v>778สศศ.</v>
      </c>
    </row>
    <row r="783" spans="1:8" x14ac:dyDescent="0.2">
      <c r="A783">
        <v>21119</v>
      </c>
      <c r="B783" t="s">
        <v>21293</v>
      </c>
      <c r="C783">
        <f>COUNTIFS($B$5:$B783,$B783)</f>
        <v>779</v>
      </c>
      <c r="D783" t="s">
        <v>22188</v>
      </c>
      <c r="E783" t="s">
        <v>602</v>
      </c>
      <c r="F783" t="s">
        <v>2758</v>
      </c>
      <c r="G783" t="s">
        <v>1020</v>
      </c>
      <c r="H783" t="str">
        <f t="shared" si="12"/>
        <v>779สศศ.</v>
      </c>
    </row>
    <row r="784" spans="1:8" x14ac:dyDescent="0.2">
      <c r="A784">
        <v>21120</v>
      </c>
      <c r="B784" t="s">
        <v>21293</v>
      </c>
      <c r="C784">
        <f>COUNTIFS($B$5:$B784,$B784)</f>
        <v>780</v>
      </c>
      <c r="D784" t="s">
        <v>22189</v>
      </c>
      <c r="E784" t="s">
        <v>602</v>
      </c>
      <c r="F784" t="s">
        <v>2758</v>
      </c>
      <c r="G784" t="s">
        <v>1020</v>
      </c>
      <c r="H784" t="str">
        <f t="shared" si="12"/>
        <v>780สศศ.</v>
      </c>
    </row>
    <row r="785" spans="1:8" x14ac:dyDescent="0.2">
      <c r="A785">
        <v>21121</v>
      </c>
      <c r="B785" t="s">
        <v>21293</v>
      </c>
      <c r="C785">
        <f>COUNTIFS($B$5:$B785,$B785)</f>
        <v>781</v>
      </c>
      <c r="D785" t="s">
        <v>22190</v>
      </c>
      <c r="E785" t="s">
        <v>602</v>
      </c>
      <c r="F785" t="s">
        <v>2758</v>
      </c>
      <c r="G785" t="s">
        <v>1020</v>
      </c>
      <c r="H785" t="str">
        <f t="shared" si="12"/>
        <v>781สศศ.</v>
      </c>
    </row>
    <row r="786" spans="1:8" x14ac:dyDescent="0.2">
      <c r="A786">
        <v>21122</v>
      </c>
      <c r="B786" t="s">
        <v>21293</v>
      </c>
      <c r="C786">
        <f>COUNTIFS($B$5:$B786,$B786)</f>
        <v>782</v>
      </c>
      <c r="D786" t="s">
        <v>22191</v>
      </c>
      <c r="E786" t="s">
        <v>602</v>
      </c>
      <c r="F786" t="s">
        <v>2758</v>
      </c>
      <c r="G786" t="s">
        <v>1020</v>
      </c>
      <c r="H786" t="str">
        <f t="shared" si="12"/>
        <v>782สศศ.</v>
      </c>
    </row>
    <row r="787" spans="1:8" x14ac:dyDescent="0.2">
      <c r="A787">
        <v>21123</v>
      </c>
      <c r="B787" t="s">
        <v>21293</v>
      </c>
      <c r="C787">
        <f>COUNTIFS($B$5:$B787,$B787)</f>
        <v>783</v>
      </c>
      <c r="D787" t="s">
        <v>22192</v>
      </c>
      <c r="E787" t="s">
        <v>602</v>
      </c>
      <c r="F787" t="s">
        <v>2758</v>
      </c>
      <c r="G787" t="s">
        <v>1020</v>
      </c>
      <c r="H787" t="str">
        <f t="shared" si="12"/>
        <v>783สศศ.</v>
      </c>
    </row>
    <row r="788" spans="1:8" x14ac:dyDescent="0.2">
      <c r="A788">
        <v>21124</v>
      </c>
      <c r="B788" t="s">
        <v>21293</v>
      </c>
      <c r="C788">
        <f>COUNTIFS($B$5:$B788,$B788)</f>
        <v>784</v>
      </c>
      <c r="D788" t="s">
        <v>22193</v>
      </c>
      <c r="E788" t="s">
        <v>602</v>
      </c>
      <c r="F788" t="s">
        <v>2758</v>
      </c>
      <c r="G788" t="s">
        <v>1020</v>
      </c>
      <c r="H788" t="str">
        <f t="shared" si="12"/>
        <v>784สศศ.</v>
      </c>
    </row>
    <row r="789" spans="1:8" x14ac:dyDescent="0.2">
      <c r="A789">
        <v>21125</v>
      </c>
      <c r="B789" t="s">
        <v>21293</v>
      </c>
      <c r="C789">
        <f>COUNTIFS($B$5:$B789,$B789)</f>
        <v>785</v>
      </c>
      <c r="D789" t="s">
        <v>22194</v>
      </c>
      <c r="E789" t="s">
        <v>602</v>
      </c>
      <c r="F789" t="s">
        <v>2758</v>
      </c>
      <c r="G789" t="s">
        <v>1020</v>
      </c>
      <c r="H789" t="str">
        <f t="shared" si="12"/>
        <v>785สศศ.</v>
      </c>
    </row>
    <row r="790" spans="1:8" x14ac:dyDescent="0.2">
      <c r="A790">
        <v>21126</v>
      </c>
      <c r="B790" t="s">
        <v>21293</v>
      </c>
      <c r="C790">
        <f>COUNTIFS($B$5:$B790,$B790)</f>
        <v>786</v>
      </c>
      <c r="D790" t="s">
        <v>22195</v>
      </c>
      <c r="E790" t="s">
        <v>602</v>
      </c>
      <c r="F790" t="s">
        <v>2758</v>
      </c>
      <c r="G790" t="s">
        <v>1020</v>
      </c>
      <c r="H790" t="str">
        <f t="shared" si="12"/>
        <v>786สศศ.</v>
      </c>
    </row>
    <row r="791" spans="1:8" x14ac:dyDescent="0.2">
      <c r="A791">
        <v>21127</v>
      </c>
      <c r="B791" t="s">
        <v>21293</v>
      </c>
      <c r="C791">
        <f>COUNTIFS($B$5:$B791,$B791)</f>
        <v>787</v>
      </c>
      <c r="D791" t="s">
        <v>22196</v>
      </c>
      <c r="E791" t="s">
        <v>602</v>
      </c>
      <c r="F791" t="s">
        <v>2758</v>
      </c>
      <c r="G791" t="s">
        <v>1020</v>
      </c>
      <c r="H791" t="str">
        <f t="shared" si="12"/>
        <v>787สศศ.</v>
      </c>
    </row>
    <row r="792" spans="1:8" x14ac:dyDescent="0.2">
      <c r="A792">
        <v>21128</v>
      </c>
      <c r="B792" t="s">
        <v>21293</v>
      </c>
      <c r="C792">
        <f>COUNTIFS($B$5:$B792,$B792)</f>
        <v>788</v>
      </c>
      <c r="D792" t="s">
        <v>22197</v>
      </c>
      <c r="E792" t="s">
        <v>602</v>
      </c>
      <c r="F792" t="s">
        <v>2758</v>
      </c>
      <c r="G792" t="s">
        <v>1020</v>
      </c>
      <c r="H792" t="str">
        <f t="shared" si="12"/>
        <v>788สศศ.</v>
      </c>
    </row>
    <row r="793" spans="1:8" x14ac:dyDescent="0.2">
      <c r="A793">
        <v>21129</v>
      </c>
      <c r="B793" t="s">
        <v>21293</v>
      </c>
      <c r="C793">
        <f>COUNTIFS($B$5:$B793,$B793)</f>
        <v>789</v>
      </c>
      <c r="D793" t="s">
        <v>22198</v>
      </c>
      <c r="E793" t="s">
        <v>602</v>
      </c>
      <c r="F793" t="s">
        <v>2758</v>
      </c>
      <c r="G793" t="s">
        <v>1020</v>
      </c>
      <c r="H793" t="str">
        <f t="shared" si="12"/>
        <v>789สศศ.</v>
      </c>
    </row>
    <row r="794" spans="1:8" x14ac:dyDescent="0.2">
      <c r="A794">
        <v>21130</v>
      </c>
      <c r="B794" t="s">
        <v>21293</v>
      </c>
      <c r="C794">
        <f>COUNTIFS($B$5:$B794,$B794)</f>
        <v>790</v>
      </c>
      <c r="D794" t="s">
        <v>22199</v>
      </c>
      <c r="E794" t="s">
        <v>602</v>
      </c>
      <c r="F794" t="s">
        <v>2758</v>
      </c>
      <c r="G794" t="s">
        <v>1020</v>
      </c>
      <c r="H794" t="str">
        <f t="shared" si="12"/>
        <v>790สศศ.</v>
      </c>
    </row>
    <row r="795" spans="1:8" x14ac:dyDescent="0.2">
      <c r="A795">
        <v>21131</v>
      </c>
      <c r="B795" t="s">
        <v>21293</v>
      </c>
      <c r="C795">
        <f>COUNTIFS($B$5:$B795,$B795)</f>
        <v>791</v>
      </c>
      <c r="D795" t="s">
        <v>22200</v>
      </c>
      <c r="E795" t="s">
        <v>602</v>
      </c>
      <c r="F795" t="s">
        <v>2758</v>
      </c>
      <c r="G795" t="s">
        <v>1020</v>
      </c>
      <c r="H795" t="str">
        <f t="shared" si="12"/>
        <v>791สศศ.</v>
      </c>
    </row>
    <row r="796" spans="1:8" x14ac:dyDescent="0.2">
      <c r="A796">
        <v>21132</v>
      </c>
      <c r="B796" t="s">
        <v>21293</v>
      </c>
      <c r="C796">
        <f>COUNTIFS($B$5:$B796,$B796)</f>
        <v>792</v>
      </c>
      <c r="D796" t="s">
        <v>22201</v>
      </c>
      <c r="E796" t="s">
        <v>602</v>
      </c>
      <c r="F796" t="s">
        <v>2758</v>
      </c>
      <c r="G796" t="s">
        <v>1020</v>
      </c>
      <c r="H796" t="str">
        <f t="shared" si="12"/>
        <v>792สศศ.</v>
      </c>
    </row>
    <row r="797" spans="1:8" x14ac:dyDescent="0.2">
      <c r="A797">
        <v>21133</v>
      </c>
      <c r="B797" t="s">
        <v>21293</v>
      </c>
      <c r="C797">
        <f>COUNTIFS($B$5:$B797,$B797)</f>
        <v>793</v>
      </c>
      <c r="D797" t="s">
        <v>22202</v>
      </c>
      <c r="E797" t="s">
        <v>602</v>
      </c>
      <c r="F797" t="s">
        <v>2758</v>
      </c>
      <c r="G797" t="s">
        <v>1020</v>
      </c>
      <c r="H797" t="str">
        <f t="shared" si="12"/>
        <v>793สศศ.</v>
      </c>
    </row>
    <row r="798" spans="1:8" x14ac:dyDescent="0.2">
      <c r="A798">
        <v>21134</v>
      </c>
      <c r="B798" t="s">
        <v>21293</v>
      </c>
      <c r="C798">
        <f>COUNTIFS($B$5:$B798,$B798)</f>
        <v>794</v>
      </c>
      <c r="D798" t="s">
        <v>22203</v>
      </c>
      <c r="E798" t="s">
        <v>602</v>
      </c>
      <c r="F798" t="s">
        <v>2758</v>
      </c>
      <c r="G798" t="s">
        <v>1020</v>
      </c>
      <c r="H798" t="str">
        <f t="shared" si="12"/>
        <v>794สศศ.</v>
      </c>
    </row>
    <row r="799" spans="1:8" x14ac:dyDescent="0.2">
      <c r="A799">
        <v>21135</v>
      </c>
      <c r="B799" t="s">
        <v>21293</v>
      </c>
      <c r="C799">
        <f>COUNTIFS($B$5:$B799,$B799)</f>
        <v>795</v>
      </c>
      <c r="D799" t="s">
        <v>22204</v>
      </c>
      <c r="E799" t="s">
        <v>602</v>
      </c>
      <c r="F799" t="s">
        <v>2758</v>
      </c>
      <c r="G799" t="s">
        <v>1020</v>
      </c>
      <c r="H799" t="str">
        <f t="shared" si="12"/>
        <v>795สศศ.</v>
      </c>
    </row>
    <row r="800" spans="1:8" x14ac:dyDescent="0.2">
      <c r="A800">
        <v>21136</v>
      </c>
      <c r="B800" t="s">
        <v>21293</v>
      </c>
      <c r="C800">
        <f>COUNTIFS($B$5:$B800,$B800)</f>
        <v>796</v>
      </c>
      <c r="D800" t="s">
        <v>22205</v>
      </c>
      <c r="E800" t="s">
        <v>602</v>
      </c>
      <c r="F800" t="s">
        <v>2758</v>
      </c>
      <c r="G800" t="s">
        <v>1020</v>
      </c>
      <c r="H800" t="str">
        <f t="shared" si="12"/>
        <v>796สศศ.</v>
      </c>
    </row>
    <row r="801" spans="1:8" x14ac:dyDescent="0.2">
      <c r="A801">
        <v>21137</v>
      </c>
      <c r="B801" t="s">
        <v>21293</v>
      </c>
      <c r="C801">
        <f>COUNTIFS($B$5:$B801,$B801)</f>
        <v>797</v>
      </c>
      <c r="D801" t="s">
        <v>22206</v>
      </c>
      <c r="E801" t="s">
        <v>602</v>
      </c>
      <c r="F801" t="s">
        <v>2758</v>
      </c>
      <c r="G801" t="s">
        <v>1020</v>
      </c>
      <c r="H801" t="str">
        <f t="shared" si="12"/>
        <v>797สศศ.</v>
      </c>
    </row>
    <row r="802" spans="1:8" x14ac:dyDescent="0.2">
      <c r="A802">
        <v>21138</v>
      </c>
      <c r="B802" t="s">
        <v>21293</v>
      </c>
      <c r="C802">
        <f>COUNTIFS($B$5:$B802,$B802)</f>
        <v>798</v>
      </c>
      <c r="D802" t="s">
        <v>22207</v>
      </c>
      <c r="E802" t="s">
        <v>602</v>
      </c>
      <c r="F802" t="s">
        <v>2758</v>
      </c>
      <c r="G802" t="s">
        <v>1020</v>
      </c>
      <c r="H802" t="str">
        <f t="shared" si="12"/>
        <v>798สศศ.</v>
      </c>
    </row>
    <row r="803" spans="1:8" x14ac:dyDescent="0.2">
      <c r="A803">
        <v>21139</v>
      </c>
      <c r="B803" t="s">
        <v>21293</v>
      </c>
      <c r="C803">
        <f>COUNTIFS($B$5:$B803,$B803)</f>
        <v>799</v>
      </c>
      <c r="D803" t="s">
        <v>22208</v>
      </c>
      <c r="E803" t="s">
        <v>602</v>
      </c>
      <c r="F803" t="s">
        <v>2758</v>
      </c>
      <c r="G803" t="s">
        <v>1020</v>
      </c>
      <c r="H803" t="str">
        <f t="shared" si="12"/>
        <v>799สศศ.</v>
      </c>
    </row>
    <row r="804" spans="1:8" x14ac:dyDescent="0.2">
      <c r="A804">
        <v>21140</v>
      </c>
      <c r="B804" t="s">
        <v>21293</v>
      </c>
      <c r="C804">
        <f>COUNTIFS($B$5:$B804,$B804)</f>
        <v>800</v>
      </c>
      <c r="D804" t="s">
        <v>22209</v>
      </c>
      <c r="E804" t="s">
        <v>602</v>
      </c>
      <c r="F804" t="s">
        <v>2758</v>
      </c>
      <c r="G804" t="s">
        <v>1020</v>
      </c>
      <c r="H804" t="str">
        <f t="shared" si="12"/>
        <v>800สศศ.</v>
      </c>
    </row>
    <row r="805" spans="1:8" x14ac:dyDescent="0.2">
      <c r="A805">
        <v>21141</v>
      </c>
      <c r="B805" t="s">
        <v>21293</v>
      </c>
      <c r="C805">
        <f>COUNTIFS($B$5:$B805,$B805)</f>
        <v>801</v>
      </c>
      <c r="D805" t="s">
        <v>22210</v>
      </c>
      <c r="E805" t="s">
        <v>602</v>
      </c>
      <c r="F805" t="s">
        <v>2758</v>
      </c>
      <c r="G805" t="s">
        <v>1020</v>
      </c>
      <c r="H805" t="str">
        <f t="shared" si="12"/>
        <v>801สศศ.</v>
      </c>
    </row>
    <row r="806" spans="1:8" x14ac:dyDescent="0.2">
      <c r="A806">
        <v>21142</v>
      </c>
      <c r="B806" t="s">
        <v>21293</v>
      </c>
      <c r="C806">
        <f>COUNTIFS($B$5:$B806,$B806)</f>
        <v>802</v>
      </c>
      <c r="D806" t="s">
        <v>22211</v>
      </c>
      <c r="E806" t="s">
        <v>602</v>
      </c>
      <c r="F806" t="s">
        <v>2758</v>
      </c>
      <c r="G806" t="s">
        <v>1020</v>
      </c>
      <c r="H806" t="str">
        <f t="shared" si="12"/>
        <v>802สศศ.</v>
      </c>
    </row>
    <row r="807" spans="1:8" x14ac:dyDescent="0.2">
      <c r="A807">
        <v>21143</v>
      </c>
      <c r="B807" t="s">
        <v>21293</v>
      </c>
      <c r="C807">
        <f>COUNTIFS($B$5:$B807,$B807)</f>
        <v>803</v>
      </c>
      <c r="D807" t="s">
        <v>22212</v>
      </c>
      <c r="E807" t="s">
        <v>602</v>
      </c>
      <c r="F807" t="s">
        <v>2758</v>
      </c>
      <c r="G807" t="s">
        <v>1020</v>
      </c>
      <c r="H807" t="str">
        <f t="shared" si="12"/>
        <v>803สศศ.</v>
      </c>
    </row>
    <row r="808" spans="1:8" x14ac:dyDescent="0.2">
      <c r="A808">
        <v>21144</v>
      </c>
      <c r="B808" t="s">
        <v>21293</v>
      </c>
      <c r="C808">
        <f>COUNTIFS($B$5:$B808,$B808)</f>
        <v>804</v>
      </c>
      <c r="D808" t="s">
        <v>22213</v>
      </c>
      <c r="E808" t="s">
        <v>602</v>
      </c>
      <c r="F808" t="s">
        <v>2758</v>
      </c>
      <c r="G808" t="s">
        <v>1020</v>
      </c>
      <c r="H808" t="str">
        <f t="shared" si="12"/>
        <v>804สศศ.</v>
      </c>
    </row>
    <row r="809" spans="1:8" x14ac:dyDescent="0.2">
      <c r="A809">
        <v>21145</v>
      </c>
      <c r="B809" t="s">
        <v>21293</v>
      </c>
      <c r="C809">
        <f>COUNTIFS($B$5:$B809,$B809)</f>
        <v>805</v>
      </c>
      <c r="D809" t="s">
        <v>22214</v>
      </c>
      <c r="E809" t="s">
        <v>602</v>
      </c>
      <c r="F809" t="s">
        <v>2758</v>
      </c>
      <c r="G809" t="s">
        <v>1020</v>
      </c>
      <c r="H809" t="str">
        <f t="shared" si="12"/>
        <v>805สศศ.</v>
      </c>
    </row>
    <row r="810" spans="1:8" x14ac:dyDescent="0.2">
      <c r="A810">
        <v>21146</v>
      </c>
      <c r="B810" t="s">
        <v>21293</v>
      </c>
      <c r="C810">
        <f>COUNTIFS($B$5:$B810,$B810)</f>
        <v>806</v>
      </c>
      <c r="D810" t="s">
        <v>22215</v>
      </c>
      <c r="E810" t="s">
        <v>602</v>
      </c>
      <c r="F810" t="s">
        <v>2758</v>
      </c>
      <c r="G810" t="s">
        <v>1020</v>
      </c>
      <c r="H810" t="str">
        <f t="shared" si="12"/>
        <v>806สศศ.</v>
      </c>
    </row>
    <row r="811" spans="1:8" x14ac:dyDescent="0.2">
      <c r="A811">
        <v>21147</v>
      </c>
      <c r="B811" t="s">
        <v>21293</v>
      </c>
      <c r="C811">
        <f>COUNTIFS($B$5:$B811,$B811)</f>
        <v>807</v>
      </c>
      <c r="D811" t="s">
        <v>22216</v>
      </c>
      <c r="E811" t="s">
        <v>602</v>
      </c>
      <c r="F811" t="s">
        <v>2758</v>
      </c>
      <c r="G811" t="s">
        <v>1020</v>
      </c>
      <c r="H811" t="str">
        <f t="shared" si="12"/>
        <v>807สศศ.</v>
      </c>
    </row>
    <row r="812" spans="1:8" x14ac:dyDescent="0.2">
      <c r="A812">
        <v>21148</v>
      </c>
      <c r="B812" t="s">
        <v>21293</v>
      </c>
      <c r="C812">
        <f>COUNTIFS($B$5:$B812,$B812)</f>
        <v>808</v>
      </c>
      <c r="D812" t="s">
        <v>22217</v>
      </c>
      <c r="E812" t="s">
        <v>602</v>
      </c>
      <c r="F812" t="s">
        <v>2758</v>
      </c>
      <c r="G812" t="s">
        <v>1020</v>
      </c>
      <c r="H812" t="str">
        <f t="shared" si="12"/>
        <v>808สศศ.</v>
      </c>
    </row>
    <row r="813" spans="1:8" x14ac:dyDescent="0.2">
      <c r="A813">
        <v>21149</v>
      </c>
      <c r="B813" t="s">
        <v>21293</v>
      </c>
      <c r="C813">
        <f>COUNTIFS($B$5:$B813,$B813)</f>
        <v>809</v>
      </c>
      <c r="D813" t="s">
        <v>22218</v>
      </c>
      <c r="E813" t="s">
        <v>602</v>
      </c>
      <c r="F813" t="s">
        <v>2758</v>
      </c>
      <c r="G813" t="s">
        <v>1020</v>
      </c>
      <c r="H813" t="str">
        <f t="shared" si="12"/>
        <v>809สศศ.</v>
      </c>
    </row>
    <row r="814" spans="1:8" x14ac:dyDescent="0.2">
      <c r="A814">
        <v>21150</v>
      </c>
      <c r="B814" t="s">
        <v>21293</v>
      </c>
      <c r="C814">
        <f>COUNTIFS($B$5:$B814,$B814)</f>
        <v>810</v>
      </c>
      <c r="D814" t="s">
        <v>22219</v>
      </c>
      <c r="E814" t="s">
        <v>602</v>
      </c>
      <c r="F814" t="s">
        <v>2758</v>
      </c>
      <c r="G814" t="s">
        <v>1020</v>
      </c>
      <c r="H814" t="str">
        <f t="shared" si="12"/>
        <v>810สศศ.</v>
      </c>
    </row>
    <row r="815" spans="1:8" x14ac:dyDescent="0.2">
      <c r="A815">
        <v>21151</v>
      </c>
      <c r="B815" t="s">
        <v>21293</v>
      </c>
      <c r="C815">
        <f>COUNTIFS($B$5:$B815,$B815)</f>
        <v>811</v>
      </c>
      <c r="D815" t="s">
        <v>22220</v>
      </c>
      <c r="E815" t="s">
        <v>602</v>
      </c>
      <c r="F815" t="s">
        <v>2758</v>
      </c>
      <c r="G815" t="s">
        <v>1020</v>
      </c>
      <c r="H815" t="str">
        <f t="shared" si="12"/>
        <v>811สศศ.</v>
      </c>
    </row>
    <row r="816" spans="1:8" x14ac:dyDescent="0.2">
      <c r="A816">
        <v>21152</v>
      </c>
      <c r="B816" t="s">
        <v>21293</v>
      </c>
      <c r="C816">
        <f>COUNTIFS($B$5:$B816,$B816)</f>
        <v>812</v>
      </c>
      <c r="D816" t="s">
        <v>22221</v>
      </c>
      <c r="E816" t="s">
        <v>602</v>
      </c>
      <c r="F816" t="s">
        <v>2758</v>
      </c>
      <c r="G816" t="s">
        <v>1020</v>
      </c>
      <c r="H816" t="str">
        <f t="shared" si="12"/>
        <v>812สศศ.</v>
      </c>
    </row>
    <row r="817" spans="1:8" x14ac:dyDescent="0.2">
      <c r="A817">
        <v>21153</v>
      </c>
      <c r="B817" t="s">
        <v>21293</v>
      </c>
      <c r="C817">
        <f>COUNTIFS($B$5:$B817,$B817)</f>
        <v>813</v>
      </c>
      <c r="D817" t="s">
        <v>22222</v>
      </c>
      <c r="E817" t="s">
        <v>602</v>
      </c>
      <c r="F817" t="s">
        <v>2758</v>
      </c>
      <c r="G817" t="s">
        <v>1020</v>
      </c>
      <c r="H817" t="str">
        <f t="shared" si="12"/>
        <v>813สศศ.</v>
      </c>
    </row>
    <row r="818" spans="1:8" x14ac:dyDescent="0.2">
      <c r="A818">
        <v>21154</v>
      </c>
      <c r="B818" t="s">
        <v>21293</v>
      </c>
      <c r="C818">
        <f>COUNTIFS($B$5:$B818,$B818)</f>
        <v>814</v>
      </c>
      <c r="D818" t="s">
        <v>22223</v>
      </c>
      <c r="E818" t="s">
        <v>602</v>
      </c>
      <c r="F818" t="s">
        <v>2758</v>
      </c>
      <c r="G818" t="s">
        <v>1020</v>
      </c>
      <c r="H818" t="str">
        <f t="shared" si="12"/>
        <v>814สศศ.</v>
      </c>
    </row>
    <row r="819" spans="1:8" x14ac:dyDescent="0.2">
      <c r="A819">
        <v>21155</v>
      </c>
      <c r="B819" t="s">
        <v>21293</v>
      </c>
      <c r="C819">
        <f>COUNTIFS($B$5:$B819,$B819)</f>
        <v>815</v>
      </c>
      <c r="D819" t="s">
        <v>22224</v>
      </c>
      <c r="E819" t="s">
        <v>602</v>
      </c>
      <c r="F819" t="s">
        <v>2758</v>
      </c>
      <c r="G819" t="s">
        <v>1020</v>
      </c>
      <c r="H819" t="str">
        <f t="shared" si="12"/>
        <v>815สศศ.</v>
      </c>
    </row>
    <row r="820" spans="1:8" x14ac:dyDescent="0.2">
      <c r="A820">
        <v>21156</v>
      </c>
      <c r="B820" t="s">
        <v>21293</v>
      </c>
      <c r="C820">
        <f>COUNTIFS($B$5:$B820,$B820)</f>
        <v>816</v>
      </c>
      <c r="D820" t="s">
        <v>22225</v>
      </c>
      <c r="E820" t="s">
        <v>602</v>
      </c>
      <c r="F820" t="s">
        <v>2758</v>
      </c>
      <c r="G820" t="s">
        <v>1020</v>
      </c>
      <c r="H820" t="str">
        <f t="shared" si="12"/>
        <v>816สศศ.</v>
      </c>
    </row>
    <row r="821" spans="1:8" x14ac:dyDescent="0.2">
      <c r="A821">
        <v>21157</v>
      </c>
      <c r="B821" t="s">
        <v>21293</v>
      </c>
      <c r="C821">
        <f>COUNTIFS($B$5:$B821,$B821)</f>
        <v>817</v>
      </c>
      <c r="D821" t="s">
        <v>22226</v>
      </c>
      <c r="E821" t="s">
        <v>602</v>
      </c>
      <c r="F821" t="s">
        <v>2758</v>
      </c>
      <c r="G821" t="s">
        <v>1020</v>
      </c>
      <c r="H821" t="str">
        <f t="shared" si="12"/>
        <v>817สศศ.</v>
      </c>
    </row>
    <row r="822" spans="1:8" x14ac:dyDescent="0.2">
      <c r="A822">
        <v>21158</v>
      </c>
      <c r="B822" t="s">
        <v>21293</v>
      </c>
      <c r="C822">
        <f>COUNTIFS($B$5:$B822,$B822)</f>
        <v>818</v>
      </c>
      <c r="D822" t="s">
        <v>22227</v>
      </c>
      <c r="E822" t="s">
        <v>602</v>
      </c>
      <c r="F822" t="s">
        <v>2758</v>
      </c>
      <c r="G822" t="s">
        <v>1020</v>
      </c>
      <c r="H822" t="str">
        <f t="shared" si="12"/>
        <v>818สศศ.</v>
      </c>
    </row>
    <row r="823" spans="1:8" x14ac:dyDescent="0.2">
      <c r="A823">
        <v>21159</v>
      </c>
      <c r="B823" t="s">
        <v>21293</v>
      </c>
      <c r="C823">
        <f>COUNTIFS($B$5:$B823,$B823)</f>
        <v>819</v>
      </c>
      <c r="D823" t="s">
        <v>22228</v>
      </c>
      <c r="E823" t="s">
        <v>602</v>
      </c>
      <c r="F823" t="s">
        <v>2758</v>
      </c>
      <c r="G823" t="s">
        <v>1020</v>
      </c>
      <c r="H823" t="str">
        <f t="shared" si="12"/>
        <v>819สศศ.</v>
      </c>
    </row>
    <row r="824" spans="1:8" x14ac:dyDescent="0.2">
      <c r="A824">
        <v>21160</v>
      </c>
      <c r="B824" t="s">
        <v>21293</v>
      </c>
      <c r="C824">
        <f>COUNTIFS($B$5:$B824,$B824)</f>
        <v>820</v>
      </c>
      <c r="D824" t="s">
        <v>22229</v>
      </c>
      <c r="E824" t="s">
        <v>602</v>
      </c>
      <c r="F824" t="s">
        <v>2758</v>
      </c>
      <c r="G824" t="s">
        <v>1020</v>
      </c>
      <c r="H824" t="str">
        <f t="shared" si="12"/>
        <v>820สศศ.</v>
      </c>
    </row>
    <row r="825" spans="1:8" x14ac:dyDescent="0.2">
      <c r="A825">
        <v>21161</v>
      </c>
      <c r="B825" t="s">
        <v>21293</v>
      </c>
      <c r="C825">
        <f>COUNTIFS($B$5:$B825,$B825)</f>
        <v>821</v>
      </c>
      <c r="D825" t="s">
        <v>22230</v>
      </c>
      <c r="E825" t="s">
        <v>602</v>
      </c>
      <c r="F825" t="s">
        <v>2758</v>
      </c>
      <c r="G825" t="s">
        <v>1020</v>
      </c>
      <c r="H825" t="str">
        <f t="shared" si="12"/>
        <v>821สศศ.</v>
      </c>
    </row>
    <row r="826" spans="1:8" x14ac:dyDescent="0.2">
      <c r="A826">
        <v>21162</v>
      </c>
      <c r="B826" t="s">
        <v>21293</v>
      </c>
      <c r="C826">
        <f>COUNTIFS($B$5:$B826,$B826)</f>
        <v>822</v>
      </c>
      <c r="D826" t="s">
        <v>22231</v>
      </c>
      <c r="E826" t="s">
        <v>602</v>
      </c>
      <c r="F826" t="s">
        <v>2758</v>
      </c>
      <c r="G826" t="s">
        <v>1020</v>
      </c>
      <c r="H826" t="str">
        <f t="shared" si="12"/>
        <v>822สศศ.</v>
      </c>
    </row>
    <row r="827" spans="1:8" x14ac:dyDescent="0.2">
      <c r="A827">
        <v>21163</v>
      </c>
      <c r="B827" t="s">
        <v>21293</v>
      </c>
      <c r="C827">
        <f>COUNTIFS($B$5:$B827,$B827)</f>
        <v>823</v>
      </c>
      <c r="D827" t="s">
        <v>22232</v>
      </c>
      <c r="E827" t="s">
        <v>602</v>
      </c>
      <c r="F827" t="s">
        <v>2758</v>
      </c>
      <c r="G827" t="s">
        <v>1020</v>
      </c>
      <c r="H827" t="str">
        <f t="shared" si="12"/>
        <v>823สศศ.</v>
      </c>
    </row>
    <row r="828" spans="1:8" x14ac:dyDescent="0.2">
      <c r="A828">
        <v>21164</v>
      </c>
      <c r="B828" t="s">
        <v>21293</v>
      </c>
      <c r="C828">
        <f>COUNTIFS($B$5:$B828,$B828)</f>
        <v>824</v>
      </c>
      <c r="D828" t="s">
        <v>22233</v>
      </c>
      <c r="E828" t="s">
        <v>602</v>
      </c>
      <c r="F828" t="s">
        <v>2758</v>
      </c>
      <c r="G828" t="s">
        <v>1020</v>
      </c>
      <c r="H828" t="str">
        <f t="shared" si="12"/>
        <v>824สศศ.</v>
      </c>
    </row>
    <row r="829" spans="1:8" x14ac:dyDescent="0.2">
      <c r="A829">
        <v>21165</v>
      </c>
      <c r="B829" t="s">
        <v>21293</v>
      </c>
      <c r="C829">
        <f>COUNTIFS($B$5:$B829,$B829)</f>
        <v>825</v>
      </c>
      <c r="D829" t="s">
        <v>22234</v>
      </c>
      <c r="E829" t="s">
        <v>602</v>
      </c>
      <c r="F829" t="s">
        <v>2758</v>
      </c>
      <c r="G829" t="s">
        <v>1020</v>
      </c>
      <c r="H829" t="str">
        <f t="shared" si="12"/>
        <v>825สศศ.</v>
      </c>
    </row>
    <row r="830" spans="1:8" x14ac:dyDescent="0.2">
      <c r="A830">
        <v>21166</v>
      </c>
      <c r="B830" t="s">
        <v>21293</v>
      </c>
      <c r="C830">
        <f>COUNTIFS($B$5:$B830,$B830)</f>
        <v>826</v>
      </c>
      <c r="D830" t="s">
        <v>22235</v>
      </c>
      <c r="E830" t="s">
        <v>602</v>
      </c>
      <c r="F830" t="s">
        <v>2758</v>
      </c>
      <c r="G830" t="s">
        <v>1020</v>
      </c>
      <c r="H830" t="str">
        <f t="shared" si="12"/>
        <v>826สศศ.</v>
      </c>
    </row>
    <row r="831" spans="1:8" x14ac:dyDescent="0.2">
      <c r="A831">
        <v>21167</v>
      </c>
      <c r="B831" t="s">
        <v>21293</v>
      </c>
      <c r="C831">
        <f>COUNTIFS($B$5:$B831,$B831)</f>
        <v>827</v>
      </c>
      <c r="D831" t="s">
        <v>22236</v>
      </c>
      <c r="E831" t="s">
        <v>602</v>
      </c>
      <c r="F831" t="s">
        <v>2758</v>
      </c>
      <c r="G831" t="s">
        <v>1020</v>
      </c>
      <c r="H831" t="str">
        <f t="shared" si="12"/>
        <v>827สศศ.</v>
      </c>
    </row>
    <row r="832" spans="1:8" x14ac:dyDescent="0.2">
      <c r="A832">
        <v>21168</v>
      </c>
      <c r="B832" t="s">
        <v>21293</v>
      </c>
      <c r="C832">
        <f>COUNTIFS($B$5:$B832,$B832)</f>
        <v>828</v>
      </c>
      <c r="D832" t="s">
        <v>22237</v>
      </c>
      <c r="E832" t="s">
        <v>602</v>
      </c>
      <c r="F832" t="s">
        <v>2758</v>
      </c>
      <c r="G832" t="s">
        <v>1020</v>
      </c>
      <c r="H832" t="str">
        <f t="shared" si="12"/>
        <v>828สศศ.</v>
      </c>
    </row>
    <row r="833" spans="1:8" x14ac:dyDescent="0.2">
      <c r="A833">
        <v>21169</v>
      </c>
      <c r="B833" t="s">
        <v>21293</v>
      </c>
      <c r="C833">
        <f>COUNTIFS($B$5:$B833,$B833)</f>
        <v>829</v>
      </c>
      <c r="D833" t="s">
        <v>22238</v>
      </c>
      <c r="E833" t="s">
        <v>602</v>
      </c>
      <c r="F833" t="s">
        <v>2758</v>
      </c>
      <c r="G833" t="s">
        <v>1020</v>
      </c>
      <c r="H833" t="str">
        <f t="shared" si="12"/>
        <v>829สศศ.</v>
      </c>
    </row>
    <row r="834" spans="1:8" x14ac:dyDescent="0.2">
      <c r="A834">
        <v>21170</v>
      </c>
      <c r="B834" t="s">
        <v>21293</v>
      </c>
      <c r="C834">
        <f>COUNTIFS($B$5:$B834,$B834)</f>
        <v>830</v>
      </c>
      <c r="D834" t="s">
        <v>22239</v>
      </c>
      <c r="E834" t="s">
        <v>602</v>
      </c>
      <c r="F834" t="s">
        <v>2758</v>
      </c>
      <c r="G834" t="s">
        <v>1020</v>
      </c>
      <c r="H834" t="str">
        <f t="shared" si="12"/>
        <v>830สศศ.</v>
      </c>
    </row>
    <row r="835" spans="1:8" x14ac:dyDescent="0.2">
      <c r="A835">
        <v>21171</v>
      </c>
      <c r="B835" t="s">
        <v>21293</v>
      </c>
      <c r="C835">
        <f>COUNTIFS($B$5:$B835,$B835)</f>
        <v>831</v>
      </c>
      <c r="D835" t="s">
        <v>22240</v>
      </c>
      <c r="E835" t="s">
        <v>602</v>
      </c>
      <c r="F835" t="s">
        <v>2758</v>
      </c>
      <c r="G835" t="s">
        <v>1020</v>
      </c>
      <c r="H835" t="str">
        <f t="shared" si="12"/>
        <v>831สศศ.</v>
      </c>
    </row>
    <row r="836" spans="1:8" x14ac:dyDescent="0.2">
      <c r="A836">
        <v>21172</v>
      </c>
      <c r="B836" t="s">
        <v>21293</v>
      </c>
      <c r="C836">
        <f>COUNTIFS($B$5:$B836,$B836)</f>
        <v>832</v>
      </c>
      <c r="D836" t="s">
        <v>22241</v>
      </c>
      <c r="E836" t="s">
        <v>602</v>
      </c>
      <c r="F836" t="s">
        <v>2758</v>
      </c>
      <c r="G836" t="s">
        <v>1020</v>
      </c>
      <c r="H836" t="str">
        <f t="shared" si="12"/>
        <v>832สศศ.</v>
      </c>
    </row>
    <row r="837" spans="1:8" x14ac:dyDescent="0.2">
      <c r="A837">
        <v>21173</v>
      </c>
      <c r="B837" t="s">
        <v>21293</v>
      </c>
      <c r="C837">
        <f>COUNTIFS($B$5:$B837,$B837)</f>
        <v>833</v>
      </c>
      <c r="D837" t="s">
        <v>22242</v>
      </c>
      <c r="E837" t="s">
        <v>602</v>
      </c>
      <c r="F837" t="s">
        <v>2758</v>
      </c>
      <c r="G837" t="s">
        <v>1020</v>
      </c>
      <c r="H837" t="str">
        <f t="shared" ref="H837:H900" si="13">C837&amp;B837</f>
        <v>833สศศ.</v>
      </c>
    </row>
    <row r="838" spans="1:8" x14ac:dyDescent="0.2">
      <c r="A838">
        <v>21174</v>
      </c>
      <c r="B838" t="s">
        <v>21293</v>
      </c>
      <c r="C838">
        <f>COUNTIFS($B$5:$B838,$B838)</f>
        <v>834</v>
      </c>
      <c r="D838" t="s">
        <v>22243</v>
      </c>
      <c r="E838" t="s">
        <v>602</v>
      </c>
      <c r="F838" t="s">
        <v>2758</v>
      </c>
      <c r="G838" t="s">
        <v>1020</v>
      </c>
      <c r="H838" t="str">
        <f t="shared" si="13"/>
        <v>834สศศ.</v>
      </c>
    </row>
    <row r="839" spans="1:8" x14ac:dyDescent="0.2">
      <c r="A839">
        <v>21175</v>
      </c>
      <c r="B839" t="s">
        <v>21293</v>
      </c>
      <c r="C839">
        <f>COUNTIFS($B$5:$B839,$B839)</f>
        <v>835</v>
      </c>
      <c r="D839" t="s">
        <v>22244</v>
      </c>
      <c r="E839" t="s">
        <v>602</v>
      </c>
      <c r="F839" t="s">
        <v>2758</v>
      </c>
      <c r="G839" t="s">
        <v>1020</v>
      </c>
      <c r="H839" t="str">
        <f t="shared" si="13"/>
        <v>835สศศ.</v>
      </c>
    </row>
    <row r="840" spans="1:8" x14ac:dyDescent="0.2">
      <c r="A840">
        <v>21176</v>
      </c>
      <c r="B840" t="s">
        <v>21293</v>
      </c>
      <c r="C840">
        <f>COUNTIFS($B$5:$B840,$B840)</f>
        <v>836</v>
      </c>
      <c r="D840" t="s">
        <v>22245</v>
      </c>
      <c r="E840" t="s">
        <v>602</v>
      </c>
      <c r="F840" t="s">
        <v>2758</v>
      </c>
      <c r="G840" t="s">
        <v>1020</v>
      </c>
      <c r="H840" t="str">
        <f t="shared" si="13"/>
        <v>836สศศ.</v>
      </c>
    </row>
    <row r="841" spans="1:8" x14ac:dyDescent="0.2">
      <c r="A841">
        <v>21177</v>
      </c>
      <c r="B841" t="s">
        <v>21293</v>
      </c>
      <c r="C841">
        <f>COUNTIFS($B$5:$B841,$B841)</f>
        <v>837</v>
      </c>
      <c r="D841" t="s">
        <v>22246</v>
      </c>
      <c r="E841" t="s">
        <v>602</v>
      </c>
      <c r="F841" t="s">
        <v>2758</v>
      </c>
      <c r="G841" t="s">
        <v>1020</v>
      </c>
      <c r="H841" t="str">
        <f t="shared" si="13"/>
        <v>837สศศ.</v>
      </c>
    </row>
    <row r="842" spans="1:8" x14ac:dyDescent="0.2">
      <c r="A842">
        <v>21178</v>
      </c>
      <c r="B842" t="s">
        <v>21293</v>
      </c>
      <c r="C842">
        <f>COUNTIFS($B$5:$B842,$B842)</f>
        <v>838</v>
      </c>
      <c r="D842" t="s">
        <v>22247</v>
      </c>
      <c r="E842" t="s">
        <v>602</v>
      </c>
      <c r="F842" t="s">
        <v>2758</v>
      </c>
      <c r="G842" t="s">
        <v>1020</v>
      </c>
      <c r="H842" t="str">
        <f t="shared" si="13"/>
        <v>838สศศ.</v>
      </c>
    </row>
    <row r="843" spans="1:8" x14ac:dyDescent="0.2">
      <c r="A843">
        <v>21179</v>
      </c>
      <c r="B843" t="s">
        <v>21293</v>
      </c>
      <c r="C843">
        <f>COUNTIFS($B$5:$B843,$B843)</f>
        <v>839</v>
      </c>
      <c r="D843" t="s">
        <v>22248</v>
      </c>
      <c r="E843" t="s">
        <v>602</v>
      </c>
      <c r="F843" t="s">
        <v>2758</v>
      </c>
      <c r="G843" t="s">
        <v>1020</v>
      </c>
      <c r="H843" t="str">
        <f t="shared" si="13"/>
        <v>839สศศ.</v>
      </c>
    </row>
    <row r="844" spans="1:8" x14ac:dyDescent="0.2">
      <c r="A844">
        <v>21180</v>
      </c>
      <c r="B844" t="s">
        <v>21293</v>
      </c>
      <c r="C844">
        <f>COUNTIFS($B$5:$B844,$B844)</f>
        <v>840</v>
      </c>
      <c r="D844" t="s">
        <v>22249</v>
      </c>
      <c r="E844" t="s">
        <v>602</v>
      </c>
      <c r="F844" t="s">
        <v>2758</v>
      </c>
      <c r="G844" t="s">
        <v>1020</v>
      </c>
      <c r="H844" t="str">
        <f t="shared" si="13"/>
        <v>840สศศ.</v>
      </c>
    </row>
    <row r="845" spans="1:8" x14ac:dyDescent="0.2">
      <c r="A845">
        <v>21181</v>
      </c>
      <c r="B845" t="s">
        <v>21293</v>
      </c>
      <c r="C845">
        <f>COUNTIFS($B$5:$B845,$B845)</f>
        <v>841</v>
      </c>
      <c r="D845" t="s">
        <v>22250</v>
      </c>
      <c r="E845" t="s">
        <v>602</v>
      </c>
      <c r="F845" t="s">
        <v>2758</v>
      </c>
      <c r="G845" t="s">
        <v>1020</v>
      </c>
      <c r="H845" t="str">
        <f t="shared" si="13"/>
        <v>841สศศ.</v>
      </c>
    </row>
    <row r="846" spans="1:8" x14ac:dyDescent="0.2">
      <c r="A846">
        <v>21182</v>
      </c>
      <c r="B846" t="s">
        <v>21293</v>
      </c>
      <c r="C846">
        <f>COUNTIFS($B$5:$B846,$B846)</f>
        <v>842</v>
      </c>
      <c r="D846" t="s">
        <v>22251</v>
      </c>
      <c r="E846" t="s">
        <v>602</v>
      </c>
      <c r="F846" t="s">
        <v>2758</v>
      </c>
      <c r="G846" t="s">
        <v>1020</v>
      </c>
      <c r="H846" t="str">
        <f t="shared" si="13"/>
        <v>842สศศ.</v>
      </c>
    </row>
    <row r="847" spans="1:8" x14ac:dyDescent="0.2">
      <c r="A847">
        <v>21183</v>
      </c>
      <c r="B847" t="s">
        <v>21293</v>
      </c>
      <c r="C847">
        <f>COUNTIFS($B$5:$B847,$B847)</f>
        <v>843</v>
      </c>
      <c r="D847" t="s">
        <v>22252</v>
      </c>
      <c r="E847" t="s">
        <v>602</v>
      </c>
      <c r="F847" t="s">
        <v>2758</v>
      </c>
      <c r="G847" t="s">
        <v>1020</v>
      </c>
      <c r="H847" t="str">
        <f t="shared" si="13"/>
        <v>843สศศ.</v>
      </c>
    </row>
    <row r="848" spans="1:8" x14ac:dyDescent="0.2">
      <c r="A848">
        <v>21184</v>
      </c>
      <c r="B848" t="s">
        <v>21293</v>
      </c>
      <c r="C848">
        <f>COUNTIFS($B$5:$B848,$B848)</f>
        <v>844</v>
      </c>
      <c r="D848" t="s">
        <v>22253</v>
      </c>
      <c r="E848" t="s">
        <v>602</v>
      </c>
      <c r="F848" t="s">
        <v>2758</v>
      </c>
      <c r="G848" t="s">
        <v>1020</v>
      </c>
      <c r="H848" t="str">
        <f t="shared" si="13"/>
        <v>844สศศ.</v>
      </c>
    </row>
    <row r="849" spans="1:8" x14ac:dyDescent="0.2">
      <c r="A849">
        <v>21185</v>
      </c>
      <c r="B849" t="s">
        <v>21293</v>
      </c>
      <c r="C849">
        <f>COUNTIFS($B$5:$B849,$B849)</f>
        <v>845</v>
      </c>
      <c r="D849" t="s">
        <v>22254</v>
      </c>
      <c r="E849" t="s">
        <v>602</v>
      </c>
      <c r="F849" t="s">
        <v>2758</v>
      </c>
      <c r="G849" t="s">
        <v>1020</v>
      </c>
      <c r="H849" t="str">
        <f t="shared" si="13"/>
        <v>845สศศ.</v>
      </c>
    </row>
    <row r="850" spans="1:8" x14ac:dyDescent="0.2">
      <c r="A850">
        <v>21186</v>
      </c>
      <c r="B850" t="s">
        <v>21293</v>
      </c>
      <c r="C850">
        <f>COUNTIFS($B$5:$B850,$B850)</f>
        <v>846</v>
      </c>
      <c r="D850" t="s">
        <v>22255</v>
      </c>
      <c r="E850" t="s">
        <v>602</v>
      </c>
      <c r="F850" t="s">
        <v>2758</v>
      </c>
      <c r="G850" t="s">
        <v>1020</v>
      </c>
      <c r="H850" t="str">
        <f t="shared" si="13"/>
        <v>846สศศ.</v>
      </c>
    </row>
    <row r="851" spans="1:8" x14ac:dyDescent="0.2">
      <c r="A851">
        <v>21187</v>
      </c>
      <c r="B851" t="s">
        <v>21293</v>
      </c>
      <c r="C851">
        <f>COUNTIFS($B$5:$B851,$B851)</f>
        <v>847</v>
      </c>
      <c r="D851" t="s">
        <v>22256</v>
      </c>
      <c r="E851" t="s">
        <v>602</v>
      </c>
      <c r="F851" t="s">
        <v>2758</v>
      </c>
      <c r="G851" t="s">
        <v>1020</v>
      </c>
      <c r="H851" t="str">
        <f t="shared" si="13"/>
        <v>847สศศ.</v>
      </c>
    </row>
    <row r="852" spans="1:8" x14ac:dyDescent="0.2">
      <c r="A852">
        <v>21188</v>
      </c>
      <c r="B852" t="s">
        <v>21293</v>
      </c>
      <c r="C852">
        <f>COUNTIFS($B$5:$B852,$B852)</f>
        <v>848</v>
      </c>
      <c r="D852" t="s">
        <v>22257</v>
      </c>
      <c r="E852" t="s">
        <v>602</v>
      </c>
      <c r="F852" t="s">
        <v>2758</v>
      </c>
      <c r="G852" t="s">
        <v>1020</v>
      </c>
      <c r="H852" t="str">
        <f t="shared" si="13"/>
        <v>848สศศ.</v>
      </c>
    </row>
    <row r="853" spans="1:8" x14ac:dyDescent="0.2">
      <c r="A853">
        <v>21189</v>
      </c>
      <c r="B853" t="s">
        <v>21293</v>
      </c>
      <c r="C853">
        <f>COUNTIFS($B$5:$B853,$B853)</f>
        <v>849</v>
      </c>
      <c r="D853" t="s">
        <v>22258</v>
      </c>
      <c r="E853" t="s">
        <v>602</v>
      </c>
      <c r="F853" t="s">
        <v>2758</v>
      </c>
      <c r="G853" t="s">
        <v>1020</v>
      </c>
      <c r="H853" t="str">
        <f t="shared" si="13"/>
        <v>849สศศ.</v>
      </c>
    </row>
    <row r="854" spans="1:8" x14ac:dyDescent="0.2">
      <c r="A854">
        <v>21190</v>
      </c>
      <c r="B854" t="s">
        <v>21293</v>
      </c>
      <c r="C854">
        <f>COUNTIFS($B$5:$B854,$B854)</f>
        <v>850</v>
      </c>
      <c r="D854" t="s">
        <v>22259</v>
      </c>
      <c r="E854" t="s">
        <v>602</v>
      </c>
      <c r="F854" t="s">
        <v>2758</v>
      </c>
      <c r="G854" t="s">
        <v>1020</v>
      </c>
      <c r="H854" t="str">
        <f t="shared" si="13"/>
        <v>850สศศ.</v>
      </c>
    </row>
    <row r="855" spans="1:8" x14ac:dyDescent="0.2">
      <c r="A855">
        <v>21191</v>
      </c>
      <c r="B855" t="s">
        <v>21293</v>
      </c>
      <c r="C855">
        <f>COUNTIFS($B$5:$B855,$B855)</f>
        <v>851</v>
      </c>
      <c r="D855" t="s">
        <v>22260</v>
      </c>
      <c r="E855" t="s">
        <v>602</v>
      </c>
      <c r="F855" t="s">
        <v>2758</v>
      </c>
      <c r="G855" t="s">
        <v>1020</v>
      </c>
      <c r="H855" t="str">
        <f t="shared" si="13"/>
        <v>851สศศ.</v>
      </c>
    </row>
    <row r="856" spans="1:8" x14ac:dyDescent="0.2">
      <c r="A856">
        <v>21192</v>
      </c>
      <c r="B856" t="s">
        <v>21293</v>
      </c>
      <c r="C856">
        <f>COUNTIFS($B$5:$B856,$B856)</f>
        <v>852</v>
      </c>
      <c r="D856" t="s">
        <v>22261</v>
      </c>
      <c r="E856" t="s">
        <v>602</v>
      </c>
      <c r="F856" t="s">
        <v>2758</v>
      </c>
      <c r="G856" t="s">
        <v>1020</v>
      </c>
      <c r="H856" t="str">
        <f t="shared" si="13"/>
        <v>852สศศ.</v>
      </c>
    </row>
    <row r="857" spans="1:8" x14ac:dyDescent="0.2">
      <c r="A857">
        <v>21193</v>
      </c>
      <c r="B857" t="s">
        <v>21293</v>
      </c>
      <c r="C857">
        <f>COUNTIFS($B$5:$B857,$B857)</f>
        <v>853</v>
      </c>
      <c r="D857" t="s">
        <v>22262</v>
      </c>
      <c r="E857" t="s">
        <v>602</v>
      </c>
      <c r="F857" t="s">
        <v>2758</v>
      </c>
      <c r="G857" t="s">
        <v>1020</v>
      </c>
      <c r="H857" t="str">
        <f t="shared" si="13"/>
        <v>853สศศ.</v>
      </c>
    </row>
    <row r="858" spans="1:8" x14ac:dyDescent="0.2">
      <c r="A858">
        <v>21194</v>
      </c>
      <c r="B858" t="s">
        <v>21293</v>
      </c>
      <c r="C858">
        <f>COUNTIFS($B$5:$B858,$B858)</f>
        <v>854</v>
      </c>
      <c r="D858" t="s">
        <v>22263</v>
      </c>
      <c r="E858" t="s">
        <v>602</v>
      </c>
      <c r="F858" t="s">
        <v>2758</v>
      </c>
      <c r="G858" t="s">
        <v>1020</v>
      </c>
      <c r="H858" t="str">
        <f t="shared" si="13"/>
        <v>854สศศ.</v>
      </c>
    </row>
    <row r="859" spans="1:8" x14ac:dyDescent="0.2">
      <c r="A859">
        <v>21195</v>
      </c>
      <c r="B859" t="s">
        <v>21293</v>
      </c>
      <c r="C859">
        <f>COUNTIFS($B$5:$B859,$B859)</f>
        <v>855</v>
      </c>
      <c r="D859" t="s">
        <v>22264</v>
      </c>
      <c r="E859" t="s">
        <v>602</v>
      </c>
      <c r="F859" t="s">
        <v>2758</v>
      </c>
      <c r="G859" t="s">
        <v>1020</v>
      </c>
      <c r="H859" t="str">
        <f t="shared" si="13"/>
        <v>855สศศ.</v>
      </c>
    </row>
    <row r="860" spans="1:8" x14ac:dyDescent="0.2">
      <c r="A860">
        <v>21196</v>
      </c>
      <c r="B860" t="s">
        <v>21293</v>
      </c>
      <c r="C860">
        <f>COUNTIFS($B$5:$B860,$B860)</f>
        <v>856</v>
      </c>
      <c r="D860" t="s">
        <v>22265</v>
      </c>
      <c r="E860" t="s">
        <v>602</v>
      </c>
      <c r="F860" t="s">
        <v>2758</v>
      </c>
      <c r="G860" t="s">
        <v>1020</v>
      </c>
      <c r="H860" t="str">
        <f t="shared" si="13"/>
        <v>856สศศ.</v>
      </c>
    </row>
    <row r="861" spans="1:8" x14ac:dyDescent="0.2">
      <c r="A861">
        <v>21197</v>
      </c>
      <c r="B861" t="s">
        <v>21293</v>
      </c>
      <c r="C861">
        <f>COUNTIFS($B$5:$B861,$B861)</f>
        <v>857</v>
      </c>
      <c r="D861" t="s">
        <v>22266</v>
      </c>
      <c r="E861" t="s">
        <v>602</v>
      </c>
      <c r="F861" t="s">
        <v>2758</v>
      </c>
      <c r="G861" t="s">
        <v>1020</v>
      </c>
      <c r="H861" t="str">
        <f t="shared" si="13"/>
        <v>857สศศ.</v>
      </c>
    </row>
    <row r="862" spans="1:8" x14ac:dyDescent="0.2">
      <c r="A862">
        <v>21198</v>
      </c>
      <c r="B862" t="s">
        <v>21293</v>
      </c>
      <c r="C862">
        <f>COUNTIFS($B$5:$B862,$B862)</f>
        <v>858</v>
      </c>
      <c r="D862" t="s">
        <v>22267</v>
      </c>
      <c r="E862" t="s">
        <v>602</v>
      </c>
      <c r="F862" t="s">
        <v>2758</v>
      </c>
      <c r="G862" t="s">
        <v>1020</v>
      </c>
      <c r="H862" t="str">
        <f t="shared" si="13"/>
        <v>858สศศ.</v>
      </c>
    </row>
    <row r="863" spans="1:8" x14ac:dyDescent="0.2">
      <c r="A863">
        <v>21199</v>
      </c>
      <c r="B863" t="s">
        <v>21293</v>
      </c>
      <c r="C863">
        <f>COUNTIFS($B$5:$B863,$B863)</f>
        <v>859</v>
      </c>
      <c r="D863" t="s">
        <v>22268</v>
      </c>
      <c r="E863" t="s">
        <v>602</v>
      </c>
      <c r="F863" t="s">
        <v>2758</v>
      </c>
      <c r="G863" t="s">
        <v>1020</v>
      </c>
      <c r="H863" t="str">
        <f t="shared" si="13"/>
        <v>859สศศ.</v>
      </c>
    </row>
    <row r="864" spans="1:8" x14ac:dyDescent="0.2">
      <c r="A864">
        <v>21200</v>
      </c>
      <c r="B864" t="s">
        <v>21293</v>
      </c>
      <c r="C864">
        <f>COUNTIFS($B$5:$B864,$B864)</f>
        <v>860</v>
      </c>
      <c r="D864" t="s">
        <v>22269</v>
      </c>
      <c r="E864" t="s">
        <v>602</v>
      </c>
      <c r="F864" t="s">
        <v>2758</v>
      </c>
      <c r="G864" t="s">
        <v>1020</v>
      </c>
      <c r="H864" t="str">
        <f t="shared" si="13"/>
        <v>860สศศ.</v>
      </c>
    </row>
    <row r="865" spans="1:8" x14ac:dyDescent="0.2">
      <c r="A865">
        <v>21201</v>
      </c>
      <c r="B865" t="s">
        <v>21293</v>
      </c>
      <c r="C865">
        <f>COUNTIFS($B$5:$B865,$B865)</f>
        <v>861</v>
      </c>
      <c r="D865" t="s">
        <v>22270</v>
      </c>
      <c r="E865" t="s">
        <v>602</v>
      </c>
      <c r="F865" t="s">
        <v>2758</v>
      </c>
      <c r="G865" t="s">
        <v>1020</v>
      </c>
      <c r="H865" t="str">
        <f t="shared" si="13"/>
        <v>861สศศ.</v>
      </c>
    </row>
    <row r="866" spans="1:8" x14ac:dyDescent="0.2">
      <c r="A866">
        <v>21202</v>
      </c>
      <c r="B866" t="s">
        <v>21293</v>
      </c>
      <c r="C866">
        <f>COUNTIFS($B$5:$B866,$B866)</f>
        <v>862</v>
      </c>
      <c r="D866" t="s">
        <v>22271</v>
      </c>
      <c r="E866" t="s">
        <v>602</v>
      </c>
      <c r="F866" t="s">
        <v>2758</v>
      </c>
      <c r="G866" t="s">
        <v>1020</v>
      </c>
      <c r="H866" t="str">
        <f t="shared" si="13"/>
        <v>862สศศ.</v>
      </c>
    </row>
    <row r="867" spans="1:8" x14ac:dyDescent="0.2">
      <c r="A867">
        <v>21203</v>
      </c>
      <c r="B867" t="s">
        <v>21293</v>
      </c>
      <c r="C867">
        <f>COUNTIFS($B$5:$B867,$B867)</f>
        <v>863</v>
      </c>
      <c r="D867" t="s">
        <v>22272</v>
      </c>
      <c r="E867" t="s">
        <v>602</v>
      </c>
      <c r="F867" t="s">
        <v>2758</v>
      </c>
      <c r="G867" t="s">
        <v>1020</v>
      </c>
      <c r="H867" t="str">
        <f t="shared" si="13"/>
        <v>863สศศ.</v>
      </c>
    </row>
    <row r="868" spans="1:8" x14ac:dyDescent="0.2">
      <c r="A868">
        <v>21204</v>
      </c>
      <c r="B868" t="s">
        <v>21293</v>
      </c>
      <c r="C868">
        <f>COUNTIFS($B$5:$B868,$B868)</f>
        <v>864</v>
      </c>
      <c r="D868" t="s">
        <v>22273</v>
      </c>
      <c r="E868" t="s">
        <v>602</v>
      </c>
      <c r="F868" t="s">
        <v>2758</v>
      </c>
      <c r="G868" t="s">
        <v>1020</v>
      </c>
      <c r="H868" t="str">
        <f t="shared" si="13"/>
        <v>864สศศ.</v>
      </c>
    </row>
    <row r="869" spans="1:8" x14ac:dyDescent="0.2">
      <c r="A869">
        <v>21205</v>
      </c>
      <c r="B869" t="s">
        <v>21293</v>
      </c>
      <c r="C869">
        <f>COUNTIFS($B$5:$B869,$B869)</f>
        <v>865</v>
      </c>
      <c r="D869" t="s">
        <v>22274</v>
      </c>
      <c r="E869" t="s">
        <v>602</v>
      </c>
      <c r="F869" t="s">
        <v>2758</v>
      </c>
      <c r="G869" t="s">
        <v>1020</v>
      </c>
      <c r="H869" t="str">
        <f t="shared" si="13"/>
        <v>865สศศ.</v>
      </c>
    </row>
    <row r="870" spans="1:8" x14ac:dyDescent="0.2">
      <c r="A870">
        <v>21206</v>
      </c>
      <c r="B870" t="s">
        <v>21293</v>
      </c>
      <c r="C870">
        <f>COUNTIFS($B$5:$B870,$B870)</f>
        <v>866</v>
      </c>
      <c r="D870" t="s">
        <v>22275</v>
      </c>
      <c r="E870" t="s">
        <v>602</v>
      </c>
      <c r="F870" t="s">
        <v>2758</v>
      </c>
      <c r="G870" t="s">
        <v>1020</v>
      </c>
      <c r="H870" t="str">
        <f t="shared" si="13"/>
        <v>866สศศ.</v>
      </c>
    </row>
    <row r="871" spans="1:8" x14ac:dyDescent="0.2">
      <c r="A871">
        <v>21207</v>
      </c>
      <c r="B871" t="s">
        <v>21293</v>
      </c>
      <c r="C871">
        <f>COUNTIFS($B$5:$B871,$B871)</f>
        <v>867</v>
      </c>
      <c r="D871" t="s">
        <v>22276</v>
      </c>
      <c r="E871" t="s">
        <v>602</v>
      </c>
      <c r="F871" t="s">
        <v>2758</v>
      </c>
      <c r="G871" t="s">
        <v>1020</v>
      </c>
      <c r="H871" t="str">
        <f t="shared" si="13"/>
        <v>867สศศ.</v>
      </c>
    </row>
    <row r="872" spans="1:8" x14ac:dyDescent="0.2">
      <c r="A872">
        <v>21208</v>
      </c>
      <c r="B872" t="s">
        <v>21293</v>
      </c>
      <c r="C872">
        <f>COUNTIFS($B$5:$B872,$B872)</f>
        <v>868</v>
      </c>
      <c r="D872" t="s">
        <v>22277</v>
      </c>
      <c r="E872" t="s">
        <v>602</v>
      </c>
      <c r="F872" t="s">
        <v>2758</v>
      </c>
      <c r="G872" t="s">
        <v>1020</v>
      </c>
      <c r="H872" t="str">
        <f t="shared" si="13"/>
        <v>868สศศ.</v>
      </c>
    </row>
    <row r="873" spans="1:8" x14ac:dyDescent="0.2">
      <c r="A873">
        <v>21209</v>
      </c>
      <c r="B873" t="s">
        <v>21293</v>
      </c>
      <c r="C873">
        <f>COUNTIFS($B$5:$B873,$B873)</f>
        <v>869</v>
      </c>
      <c r="D873" t="s">
        <v>22278</v>
      </c>
      <c r="E873" t="s">
        <v>602</v>
      </c>
      <c r="F873" t="s">
        <v>2758</v>
      </c>
      <c r="G873" t="s">
        <v>1020</v>
      </c>
      <c r="H873" t="str">
        <f t="shared" si="13"/>
        <v>869สศศ.</v>
      </c>
    </row>
    <row r="874" spans="1:8" x14ac:dyDescent="0.2">
      <c r="A874">
        <v>21210</v>
      </c>
      <c r="B874" t="s">
        <v>21293</v>
      </c>
      <c r="C874">
        <f>COUNTIFS($B$5:$B874,$B874)</f>
        <v>870</v>
      </c>
      <c r="D874" t="s">
        <v>22279</v>
      </c>
      <c r="E874" t="s">
        <v>602</v>
      </c>
      <c r="F874" t="s">
        <v>2758</v>
      </c>
      <c r="G874" t="s">
        <v>1020</v>
      </c>
      <c r="H874" t="str">
        <f t="shared" si="13"/>
        <v>870สศศ.</v>
      </c>
    </row>
    <row r="875" spans="1:8" x14ac:dyDescent="0.2">
      <c r="A875">
        <v>21211</v>
      </c>
      <c r="B875" t="s">
        <v>21293</v>
      </c>
      <c r="C875">
        <f>COUNTIFS($B$5:$B875,$B875)</f>
        <v>871</v>
      </c>
      <c r="D875" t="s">
        <v>22280</v>
      </c>
      <c r="E875" t="s">
        <v>602</v>
      </c>
      <c r="F875" t="s">
        <v>2758</v>
      </c>
      <c r="G875" t="s">
        <v>1020</v>
      </c>
      <c r="H875" t="str">
        <f t="shared" si="13"/>
        <v>871สศศ.</v>
      </c>
    </row>
    <row r="876" spans="1:8" x14ac:dyDescent="0.2">
      <c r="A876">
        <v>21212</v>
      </c>
      <c r="B876" t="s">
        <v>21293</v>
      </c>
      <c r="C876">
        <f>COUNTIFS($B$5:$B876,$B876)</f>
        <v>872</v>
      </c>
      <c r="D876" t="s">
        <v>22281</v>
      </c>
      <c r="E876" t="s">
        <v>602</v>
      </c>
      <c r="F876" t="s">
        <v>2758</v>
      </c>
      <c r="G876" t="s">
        <v>1020</v>
      </c>
      <c r="H876" t="str">
        <f t="shared" si="13"/>
        <v>872สศศ.</v>
      </c>
    </row>
    <row r="877" spans="1:8" x14ac:dyDescent="0.2">
      <c r="A877">
        <v>21213</v>
      </c>
      <c r="B877" t="s">
        <v>21293</v>
      </c>
      <c r="C877">
        <f>COUNTIFS($B$5:$B877,$B877)</f>
        <v>873</v>
      </c>
      <c r="D877" t="s">
        <v>22282</v>
      </c>
      <c r="E877" t="s">
        <v>602</v>
      </c>
      <c r="F877" t="s">
        <v>2758</v>
      </c>
      <c r="G877" t="s">
        <v>1020</v>
      </c>
      <c r="H877" t="str">
        <f t="shared" si="13"/>
        <v>873สศศ.</v>
      </c>
    </row>
    <row r="878" spans="1:8" x14ac:dyDescent="0.2">
      <c r="A878">
        <v>21214</v>
      </c>
      <c r="B878" t="s">
        <v>21293</v>
      </c>
      <c r="C878">
        <f>COUNTIFS($B$5:$B878,$B878)</f>
        <v>874</v>
      </c>
      <c r="D878" t="s">
        <v>22283</v>
      </c>
      <c r="E878" t="s">
        <v>602</v>
      </c>
      <c r="F878" t="s">
        <v>2758</v>
      </c>
      <c r="G878" t="s">
        <v>1020</v>
      </c>
      <c r="H878" t="str">
        <f t="shared" si="13"/>
        <v>874สศศ.</v>
      </c>
    </row>
    <row r="879" spans="1:8" x14ac:dyDescent="0.2">
      <c r="A879">
        <v>21215</v>
      </c>
      <c r="B879" t="s">
        <v>21293</v>
      </c>
      <c r="C879">
        <f>COUNTIFS($B$5:$B879,$B879)</f>
        <v>875</v>
      </c>
      <c r="D879" t="s">
        <v>22284</v>
      </c>
      <c r="E879" t="s">
        <v>602</v>
      </c>
      <c r="F879" t="s">
        <v>2758</v>
      </c>
      <c r="G879" t="s">
        <v>1020</v>
      </c>
      <c r="H879" t="str">
        <f t="shared" si="13"/>
        <v>875สศศ.</v>
      </c>
    </row>
    <row r="880" spans="1:8" x14ac:dyDescent="0.2">
      <c r="A880">
        <v>21216</v>
      </c>
      <c r="B880" t="s">
        <v>21293</v>
      </c>
      <c r="C880">
        <f>COUNTIFS($B$5:$B880,$B880)</f>
        <v>876</v>
      </c>
      <c r="D880" t="s">
        <v>22285</v>
      </c>
      <c r="E880" t="s">
        <v>602</v>
      </c>
      <c r="F880" t="s">
        <v>2758</v>
      </c>
      <c r="G880" t="s">
        <v>1020</v>
      </c>
      <c r="H880" t="str">
        <f t="shared" si="13"/>
        <v>876สศศ.</v>
      </c>
    </row>
    <row r="881" spans="1:8" x14ac:dyDescent="0.2">
      <c r="A881">
        <v>21217</v>
      </c>
      <c r="B881" t="s">
        <v>21293</v>
      </c>
      <c r="C881">
        <f>COUNTIFS($B$5:$B881,$B881)</f>
        <v>877</v>
      </c>
      <c r="D881" t="s">
        <v>22286</v>
      </c>
      <c r="E881" t="s">
        <v>602</v>
      </c>
      <c r="F881" t="s">
        <v>2758</v>
      </c>
      <c r="G881" t="s">
        <v>1020</v>
      </c>
      <c r="H881" t="str">
        <f t="shared" si="13"/>
        <v>877สศศ.</v>
      </c>
    </row>
    <row r="882" spans="1:8" x14ac:dyDescent="0.2">
      <c r="A882">
        <v>21218</v>
      </c>
      <c r="B882" t="s">
        <v>21293</v>
      </c>
      <c r="C882">
        <f>COUNTIFS($B$5:$B882,$B882)</f>
        <v>878</v>
      </c>
      <c r="D882" t="s">
        <v>22287</v>
      </c>
      <c r="E882" t="s">
        <v>602</v>
      </c>
      <c r="F882" t="s">
        <v>2758</v>
      </c>
      <c r="G882" t="s">
        <v>1020</v>
      </c>
      <c r="H882" t="str">
        <f t="shared" si="13"/>
        <v>878สศศ.</v>
      </c>
    </row>
    <row r="883" spans="1:8" x14ac:dyDescent="0.2">
      <c r="A883">
        <v>21219</v>
      </c>
      <c r="B883" t="s">
        <v>21293</v>
      </c>
      <c r="C883">
        <f>COUNTIFS($B$5:$B883,$B883)</f>
        <v>879</v>
      </c>
      <c r="D883" t="s">
        <v>22288</v>
      </c>
      <c r="E883" t="s">
        <v>602</v>
      </c>
      <c r="F883" t="s">
        <v>2758</v>
      </c>
      <c r="G883" t="s">
        <v>1020</v>
      </c>
      <c r="H883" t="str">
        <f t="shared" si="13"/>
        <v>879สศศ.</v>
      </c>
    </row>
    <row r="884" spans="1:8" x14ac:dyDescent="0.2">
      <c r="A884">
        <v>21220</v>
      </c>
      <c r="B884" t="s">
        <v>21293</v>
      </c>
      <c r="C884">
        <f>COUNTIFS($B$5:$B884,$B884)</f>
        <v>880</v>
      </c>
      <c r="D884" t="s">
        <v>22289</v>
      </c>
      <c r="E884" t="s">
        <v>602</v>
      </c>
      <c r="F884" t="s">
        <v>2758</v>
      </c>
      <c r="G884" t="s">
        <v>1020</v>
      </c>
      <c r="H884" t="str">
        <f t="shared" si="13"/>
        <v>880สศศ.</v>
      </c>
    </row>
    <row r="885" spans="1:8" x14ac:dyDescent="0.2">
      <c r="A885">
        <v>21221</v>
      </c>
      <c r="B885" t="s">
        <v>21293</v>
      </c>
      <c r="C885">
        <f>COUNTIFS($B$5:$B885,$B885)</f>
        <v>881</v>
      </c>
      <c r="D885" t="s">
        <v>22290</v>
      </c>
      <c r="E885" t="s">
        <v>602</v>
      </c>
      <c r="F885" t="s">
        <v>2758</v>
      </c>
      <c r="G885" t="s">
        <v>1020</v>
      </c>
      <c r="H885" t="str">
        <f t="shared" si="13"/>
        <v>881สศศ.</v>
      </c>
    </row>
    <row r="886" spans="1:8" x14ac:dyDescent="0.2">
      <c r="A886">
        <v>21222</v>
      </c>
      <c r="B886" t="s">
        <v>21293</v>
      </c>
      <c r="C886">
        <f>COUNTIFS($B$5:$B886,$B886)</f>
        <v>882</v>
      </c>
      <c r="D886" t="s">
        <v>22291</v>
      </c>
      <c r="E886" t="s">
        <v>602</v>
      </c>
      <c r="F886" t="s">
        <v>2758</v>
      </c>
      <c r="G886" t="s">
        <v>1020</v>
      </c>
      <c r="H886" t="str">
        <f t="shared" si="13"/>
        <v>882สศศ.</v>
      </c>
    </row>
    <row r="887" spans="1:8" x14ac:dyDescent="0.2">
      <c r="A887">
        <v>21223</v>
      </c>
      <c r="B887" t="s">
        <v>21293</v>
      </c>
      <c r="C887">
        <f>COUNTIFS($B$5:$B887,$B887)</f>
        <v>883</v>
      </c>
      <c r="D887" t="s">
        <v>22292</v>
      </c>
      <c r="E887" t="s">
        <v>602</v>
      </c>
      <c r="F887" t="s">
        <v>2758</v>
      </c>
      <c r="G887" t="s">
        <v>1020</v>
      </c>
      <c r="H887" t="str">
        <f t="shared" si="13"/>
        <v>883สศศ.</v>
      </c>
    </row>
    <row r="888" spans="1:8" x14ac:dyDescent="0.2">
      <c r="A888">
        <v>21224</v>
      </c>
      <c r="B888" t="s">
        <v>21293</v>
      </c>
      <c r="C888">
        <f>COUNTIFS($B$5:$B888,$B888)</f>
        <v>884</v>
      </c>
      <c r="D888" t="s">
        <v>22293</v>
      </c>
      <c r="E888" t="s">
        <v>602</v>
      </c>
      <c r="F888" t="s">
        <v>2758</v>
      </c>
      <c r="G888" t="s">
        <v>1020</v>
      </c>
      <c r="H888" t="str">
        <f t="shared" si="13"/>
        <v>884สศศ.</v>
      </c>
    </row>
    <row r="889" spans="1:8" x14ac:dyDescent="0.2">
      <c r="A889">
        <v>21225</v>
      </c>
      <c r="B889" t="s">
        <v>21293</v>
      </c>
      <c r="C889">
        <f>COUNTIFS($B$5:$B889,$B889)</f>
        <v>885</v>
      </c>
      <c r="D889" t="s">
        <v>22294</v>
      </c>
      <c r="E889" t="s">
        <v>602</v>
      </c>
      <c r="F889" t="s">
        <v>2758</v>
      </c>
      <c r="G889" t="s">
        <v>1020</v>
      </c>
      <c r="H889" t="str">
        <f t="shared" si="13"/>
        <v>885สศศ.</v>
      </c>
    </row>
    <row r="890" spans="1:8" x14ac:dyDescent="0.2">
      <c r="A890">
        <v>21226</v>
      </c>
      <c r="B890" t="s">
        <v>21293</v>
      </c>
      <c r="C890">
        <f>COUNTIFS($B$5:$B890,$B890)</f>
        <v>886</v>
      </c>
      <c r="D890" t="s">
        <v>22295</v>
      </c>
      <c r="E890" t="s">
        <v>602</v>
      </c>
      <c r="F890" t="s">
        <v>2758</v>
      </c>
      <c r="G890" t="s">
        <v>1020</v>
      </c>
      <c r="H890" t="str">
        <f t="shared" si="13"/>
        <v>886สศศ.</v>
      </c>
    </row>
    <row r="891" spans="1:8" x14ac:dyDescent="0.2">
      <c r="A891">
        <v>21227</v>
      </c>
      <c r="B891" t="s">
        <v>21293</v>
      </c>
      <c r="C891">
        <f>COUNTIFS($B$5:$B891,$B891)</f>
        <v>887</v>
      </c>
      <c r="D891" t="s">
        <v>22296</v>
      </c>
      <c r="E891" t="s">
        <v>602</v>
      </c>
      <c r="F891" t="s">
        <v>2758</v>
      </c>
      <c r="G891" t="s">
        <v>1020</v>
      </c>
      <c r="H891" t="str">
        <f t="shared" si="13"/>
        <v>887สศศ.</v>
      </c>
    </row>
    <row r="892" spans="1:8" x14ac:dyDescent="0.2">
      <c r="A892">
        <v>21228</v>
      </c>
      <c r="B892" t="s">
        <v>21293</v>
      </c>
      <c r="C892">
        <f>COUNTIFS($B$5:$B892,$B892)</f>
        <v>888</v>
      </c>
      <c r="D892" t="s">
        <v>22297</v>
      </c>
      <c r="E892" t="s">
        <v>602</v>
      </c>
      <c r="F892" t="s">
        <v>2758</v>
      </c>
      <c r="G892" t="s">
        <v>1020</v>
      </c>
      <c r="H892" t="str">
        <f t="shared" si="13"/>
        <v>888สศศ.</v>
      </c>
    </row>
    <row r="893" spans="1:8" x14ac:dyDescent="0.2">
      <c r="A893">
        <v>21229</v>
      </c>
      <c r="B893" t="s">
        <v>21293</v>
      </c>
      <c r="C893">
        <f>COUNTIFS($B$5:$B893,$B893)</f>
        <v>889</v>
      </c>
      <c r="D893" t="s">
        <v>22298</v>
      </c>
      <c r="E893" t="s">
        <v>602</v>
      </c>
      <c r="F893" t="s">
        <v>2758</v>
      </c>
      <c r="G893" t="s">
        <v>1020</v>
      </c>
      <c r="H893" t="str">
        <f t="shared" si="13"/>
        <v>889สศศ.</v>
      </c>
    </row>
    <row r="894" spans="1:8" x14ac:dyDescent="0.2">
      <c r="A894">
        <v>21230</v>
      </c>
      <c r="B894" t="s">
        <v>21293</v>
      </c>
      <c r="C894">
        <f>COUNTIFS($B$5:$B894,$B894)</f>
        <v>890</v>
      </c>
      <c r="D894" t="s">
        <v>22299</v>
      </c>
      <c r="E894" t="s">
        <v>602</v>
      </c>
      <c r="F894" t="s">
        <v>2758</v>
      </c>
      <c r="G894" t="s">
        <v>1020</v>
      </c>
      <c r="H894" t="str">
        <f t="shared" si="13"/>
        <v>890สศศ.</v>
      </c>
    </row>
    <row r="895" spans="1:8" x14ac:dyDescent="0.2">
      <c r="A895">
        <v>21231</v>
      </c>
      <c r="B895" t="s">
        <v>21293</v>
      </c>
      <c r="C895">
        <f>COUNTIFS($B$5:$B895,$B895)</f>
        <v>891</v>
      </c>
      <c r="D895" t="s">
        <v>22300</v>
      </c>
      <c r="E895" t="s">
        <v>602</v>
      </c>
      <c r="F895" t="s">
        <v>2758</v>
      </c>
      <c r="G895" t="s">
        <v>1020</v>
      </c>
      <c r="H895" t="str">
        <f t="shared" si="13"/>
        <v>891สศศ.</v>
      </c>
    </row>
    <row r="896" spans="1:8" x14ac:dyDescent="0.2">
      <c r="A896">
        <v>21232</v>
      </c>
      <c r="B896" t="s">
        <v>21293</v>
      </c>
      <c r="C896">
        <f>COUNTIFS($B$5:$B896,$B896)</f>
        <v>892</v>
      </c>
      <c r="D896" t="s">
        <v>22301</v>
      </c>
      <c r="E896" t="s">
        <v>602</v>
      </c>
      <c r="F896" t="s">
        <v>2758</v>
      </c>
      <c r="G896" t="s">
        <v>1020</v>
      </c>
      <c r="H896" t="str">
        <f t="shared" si="13"/>
        <v>892สศศ.</v>
      </c>
    </row>
    <row r="897" spans="1:8" x14ac:dyDescent="0.2">
      <c r="A897">
        <v>21233</v>
      </c>
      <c r="B897" t="s">
        <v>21293</v>
      </c>
      <c r="C897">
        <f>COUNTIFS($B$5:$B897,$B897)</f>
        <v>893</v>
      </c>
      <c r="D897" t="s">
        <v>22302</v>
      </c>
      <c r="E897" t="s">
        <v>602</v>
      </c>
      <c r="F897" t="s">
        <v>2758</v>
      </c>
      <c r="G897" t="s">
        <v>1020</v>
      </c>
      <c r="H897" t="str">
        <f t="shared" si="13"/>
        <v>893สศศ.</v>
      </c>
    </row>
    <row r="898" spans="1:8" x14ac:dyDescent="0.2">
      <c r="A898">
        <v>21234</v>
      </c>
      <c r="B898" t="s">
        <v>21293</v>
      </c>
      <c r="C898">
        <f>COUNTIFS($B$5:$B898,$B898)</f>
        <v>894</v>
      </c>
      <c r="D898" t="s">
        <v>22303</v>
      </c>
      <c r="E898" t="s">
        <v>602</v>
      </c>
      <c r="F898" t="s">
        <v>2758</v>
      </c>
      <c r="G898" t="s">
        <v>1020</v>
      </c>
      <c r="H898" t="str">
        <f t="shared" si="13"/>
        <v>894สศศ.</v>
      </c>
    </row>
    <row r="899" spans="1:8" x14ac:dyDescent="0.2">
      <c r="A899">
        <v>21235</v>
      </c>
      <c r="B899" t="s">
        <v>21293</v>
      </c>
      <c r="C899">
        <f>COUNTIFS($B$5:$B899,$B899)</f>
        <v>895</v>
      </c>
      <c r="D899" t="s">
        <v>22304</v>
      </c>
      <c r="E899" t="s">
        <v>602</v>
      </c>
      <c r="F899" t="s">
        <v>2758</v>
      </c>
      <c r="G899" t="s">
        <v>1020</v>
      </c>
      <c r="H899" t="str">
        <f t="shared" si="13"/>
        <v>895สศศ.</v>
      </c>
    </row>
    <row r="900" spans="1:8" x14ac:dyDescent="0.2">
      <c r="A900">
        <v>21236</v>
      </c>
      <c r="B900" t="s">
        <v>21293</v>
      </c>
      <c r="C900">
        <f>COUNTIFS($B$5:$B900,$B900)</f>
        <v>896</v>
      </c>
      <c r="D900" t="s">
        <v>22305</v>
      </c>
      <c r="E900" t="s">
        <v>602</v>
      </c>
      <c r="F900" t="s">
        <v>2758</v>
      </c>
      <c r="G900" t="s">
        <v>1020</v>
      </c>
      <c r="H900" t="str">
        <f t="shared" si="13"/>
        <v>896สศศ.</v>
      </c>
    </row>
    <row r="901" spans="1:8" x14ac:dyDescent="0.2">
      <c r="A901">
        <v>21237</v>
      </c>
      <c r="B901" t="s">
        <v>21293</v>
      </c>
      <c r="C901">
        <f>COUNTIFS($B$5:$B901,$B901)</f>
        <v>897</v>
      </c>
      <c r="D901" t="s">
        <v>22306</v>
      </c>
      <c r="E901" t="s">
        <v>602</v>
      </c>
      <c r="F901" t="s">
        <v>2758</v>
      </c>
      <c r="G901" t="s">
        <v>1020</v>
      </c>
      <c r="H901" t="str">
        <f t="shared" ref="H901:H964" si="14">C901&amp;B901</f>
        <v>897สศศ.</v>
      </c>
    </row>
    <row r="902" spans="1:8" x14ac:dyDescent="0.2">
      <c r="A902">
        <v>21238</v>
      </c>
      <c r="B902" t="s">
        <v>21293</v>
      </c>
      <c r="C902">
        <f>COUNTIFS($B$5:$B902,$B902)</f>
        <v>898</v>
      </c>
      <c r="D902" t="s">
        <v>22307</v>
      </c>
      <c r="E902" t="s">
        <v>602</v>
      </c>
      <c r="F902" t="s">
        <v>2758</v>
      </c>
      <c r="G902" t="s">
        <v>1020</v>
      </c>
      <c r="H902" t="str">
        <f t="shared" si="14"/>
        <v>898สศศ.</v>
      </c>
    </row>
    <row r="903" spans="1:8" x14ac:dyDescent="0.2">
      <c r="A903">
        <v>21239</v>
      </c>
      <c r="B903" t="s">
        <v>21293</v>
      </c>
      <c r="C903">
        <f>COUNTIFS($B$5:$B903,$B903)</f>
        <v>899</v>
      </c>
      <c r="D903" t="s">
        <v>22308</v>
      </c>
      <c r="E903" t="s">
        <v>602</v>
      </c>
      <c r="F903" t="s">
        <v>2758</v>
      </c>
      <c r="G903" t="s">
        <v>1020</v>
      </c>
      <c r="H903" t="str">
        <f t="shared" si="14"/>
        <v>899สศศ.</v>
      </c>
    </row>
    <row r="904" spans="1:8" x14ac:dyDescent="0.2">
      <c r="A904">
        <v>21240</v>
      </c>
      <c r="B904" t="s">
        <v>21293</v>
      </c>
      <c r="C904">
        <f>COUNTIFS($B$5:$B904,$B904)</f>
        <v>900</v>
      </c>
      <c r="D904" t="s">
        <v>22309</v>
      </c>
      <c r="E904" t="s">
        <v>602</v>
      </c>
      <c r="F904" t="s">
        <v>2758</v>
      </c>
      <c r="G904" t="s">
        <v>1020</v>
      </c>
      <c r="H904" t="str">
        <f t="shared" si="14"/>
        <v>900สศศ.</v>
      </c>
    </row>
    <row r="905" spans="1:8" x14ac:dyDescent="0.2">
      <c r="A905">
        <v>21241</v>
      </c>
      <c r="B905" t="s">
        <v>21293</v>
      </c>
      <c r="C905">
        <f>COUNTIFS($B$5:$B905,$B905)</f>
        <v>901</v>
      </c>
      <c r="D905" t="s">
        <v>22310</v>
      </c>
      <c r="E905" t="s">
        <v>602</v>
      </c>
      <c r="F905" t="s">
        <v>2758</v>
      </c>
      <c r="G905" t="s">
        <v>1020</v>
      </c>
      <c r="H905" t="str">
        <f t="shared" si="14"/>
        <v>901สศศ.</v>
      </c>
    </row>
    <row r="906" spans="1:8" x14ac:dyDescent="0.2">
      <c r="A906">
        <v>21242</v>
      </c>
      <c r="B906" t="s">
        <v>21293</v>
      </c>
      <c r="C906">
        <f>COUNTIFS($B$5:$B906,$B906)</f>
        <v>902</v>
      </c>
      <c r="D906" t="s">
        <v>22311</v>
      </c>
      <c r="E906" t="s">
        <v>602</v>
      </c>
      <c r="F906" t="s">
        <v>2758</v>
      </c>
      <c r="G906" t="s">
        <v>1020</v>
      </c>
      <c r="H906" t="str">
        <f t="shared" si="14"/>
        <v>902สศศ.</v>
      </c>
    </row>
    <row r="907" spans="1:8" x14ac:dyDescent="0.2">
      <c r="A907">
        <v>21243</v>
      </c>
      <c r="B907" t="s">
        <v>21293</v>
      </c>
      <c r="C907">
        <f>COUNTIFS($B$5:$B907,$B907)</f>
        <v>903</v>
      </c>
      <c r="D907" t="s">
        <v>22312</v>
      </c>
      <c r="E907" t="s">
        <v>602</v>
      </c>
      <c r="F907" t="s">
        <v>2758</v>
      </c>
      <c r="G907" t="s">
        <v>1020</v>
      </c>
      <c r="H907" t="str">
        <f t="shared" si="14"/>
        <v>903สศศ.</v>
      </c>
    </row>
    <row r="908" spans="1:8" x14ac:dyDescent="0.2">
      <c r="A908">
        <v>21244</v>
      </c>
      <c r="B908" t="s">
        <v>21293</v>
      </c>
      <c r="C908">
        <f>COUNTIFS($B$5:$B908,$B908)</f>
        <v>904</v>
      </c>
      <c r="D908" t="s">
        <v>22313</v>
      </c>
      <c r="E908" t="s">
        <v>602</v>
      </c>
      <c r="F908" t="s">
        <v>2758</v>
      </c>
      <c r="G908" t="s">
        <v>1020</v>
      </c>
      <c r="H908" t="str">
        <f t="shared" si="14"/>
        <v>904สศศ.</v>
      </c>
    </row>
    <row r="909" spans="1:8" x14ac:dyDescent="0.2">
      <c r="A909">
        <v>21245</v>
      </c>
      <c r="B909" t="s">
        <v>21293</v>
      </c>
      <c r="C909">
        <f>COUNTIFS($B$5:$B909,$B909)</f>
        <v>905</v>
      </c>
      <c r="D909" t="s">
        <v>22314</v>
      </c>
      <c r="E909" t="s">
        <v>602</v>
      </c>
      <c r="F909" t="s">
        <v>2758</v>
      </c>
      <c r="G909" t="s">
        <v>1020</v>
      </c>
      <c r="H909" t="str">
        <f t="shared" si="14"/>
        <v>905สศศ.</v>
      </c>
    </row>
    <row r="910" spans="1:8" x14ac:dyDescent="0.2">
      <c r="A910">
        <v>21246</v>
      </c>
      <c r="B910" t="s">
        <v>21293</v>
      </c>
      <c r="C910">
        <f>COUNTIFS($B$5:$B910,$B910)</f>
        <v>906</v>
      </c>
      <c r="D910" t="s">
        <v>22315</v>
      </c>
      <c r="E910" t="s">
        <v>602</v>
      </c>
      <c r="F910" t="s">
        <v>2758</v>
      </c>
      <c r="G910" t="s">
        <v>1020</v>
      </c>
      <c r="H910" t="str">
        <f t="shared" si="14"/>
        <v>906สศศ.</v>
      </c>
    </row>
    <row r="911" spans="1:8" x14ac:dyDescent="0.2">
      <c r="A911">
        <v>21247</v>
      </c>
      <c r="B911" t="s">
        <v>21293</v>
      </c>
      <c r="C911">
        <f>COUNTIFS($B$5:$B911,$B911)</f>
        <v>907</v>
      </c>
      <c r="D911" t="s">
        <v>22316</v>
      </c>
      <c r="E911" t="s">
        <v>602</v>
      </c>
      <c r="F911" t="s">
        <v>2758</v>
      </c>
      <c r="G911" t="s">
        <v>1020</v>
      </c>
      <c r="H911" t="str">
        <f t="shared" si="14"/>
        <v>907สศศ.</v>
      </c>
    </row>
    <row r="912" spans="1:8" x14ac:dyDescent="0.2">
      <c r="A912">
        <v>21248</v>
      </c>
      <c r="B912" t="s">
        <v>21293</v>
      </c>
      <c r="C912">
        <f>COUNTIFS($B$5:$B912,$B912)</f>
        <v>908</v>
      </c>
      <c r="D912" t="s">
        <v>22317</v>
      </c>
      <c r="E912" t="s">
        <v>602</v>
      </c>
      <c r="F912" t="s">
        <v>2758</v>
      </c>
      <c r="G912" t="s">
        <v>1020</v>
      </c>
      <c r="H912" t="str">
        <f t="shared" si="14"/>
        <v>908สศศ.</v>
      </c>
    </row>
    <row r="913" spans="1:8" x14ac:dyDescent="0.2">
      <c r="A913">
        <v>21249</v>
      </c>
      <c r="B913" t="s">
        <v>21293</v>
      </c>
      <c r="C913">
        <f>COUNTIFS($B$5:$B913,$B913)</f>
        <v>909</v>
      </c>
      <c r="D913" t="s">
        <v>22318</v>
      </c>
      <c r="E913" t="s">
        <v>602</v>
      </c>
      <c r="F913" t="s">
        <v>2758</v>
      </c>
      <c r="G913" t="s">
        <v>1020</v>
      </c>
      <c r="H913" t="str">
        <f t="shared" si="14"/>
        <v>909สศศ.</v>
      </c>
    </row>
    <row r="914" spans="1:8" x14ac:dyDescent="0.2">
      <c r="A914">
        <v>21250</v>
      </c>
      <c r="B914" t="s">
        <v>21293</v>
      </c>
      <c r="C914">
        <f>COUNTIFS($B$5:$B914,$B914)</f>
        <v>910</v>
      </c>
      <c r="D914" t="s">
        <v>22319</v>
      </c>
      <c r="E914" t="s">
        <v>602</v>
      </c>
      <c r="F914" t="s">
        <v>2758</v>
      </c>
      <c r="G914" t="s">
        <v>1020</v>
      </c>
      <c r="H914" t="str">
        <f t="shared" si="14"/>
        <v>910สศศ.</v>
      </c>
    </row>
    <row r="915" spans="1:8" x14ac:dyDescent="0.2">
      <c r="A915">
        <v>21251</v>
      </c>
      <c r="B915" t="s">
        <v>21293</v>
      </c>
      <c r="C915">
        <f>COUNTIFS($B$5:$B915,$B915)</f>
        <v>911</v>
      </c>
      <c r="D915" t="s">
        <v>22320</v>
      </c>
      <c r="E915" t="s">
        <v>602</v>
      </c>
      <c r="F915" t="s">
        <v>2758</v>
      </c>
      <c r="G915" t="s">
        <v>1020</v>
      </c>
      <c r="H915" t="str">
        <f t="shared" si="14"/>
        <v>911สศศ.</v>
      </c>
    </row>
    <row r="916" spans="1:8" x14ac:dyDescent="0.2">
      <c r="A916">
        <v>21252</v>
      </c>
      <c r="B916" t="s">
        <v>21293</v>
      </c>
      <c r="C916">
        <f>COUNTIFS($B$5:$B916,$B916)</f>
        <v>912</v>
      </c>
      <c r="D916" t="s">
        <v>22321</v>
      </c>
      <c r="E916" t="s">
        <v>602</v>
      </c>
      <c r="F916" t="s">
        <v>2758</v>
      </c>
      <c r="G916" t="s">
        <v>1020</v>
      </c>
      <c r="H916" t="str">
        <f t="shared" si="14"/>
        <v>912สศศ.</v>
      </c>
    </row>
    <row r="917" spans="1:8" x14ac:dyDescent="0.2">
      <c r="A917">
        <v>21253</v>
      </c>
      <c r="B917" t="s">
        <v>21293</v>
      </c>
      <c r="C917">
        <f>COUNTIFS($B$5:$B917,$B917)</f>
        <v>913</v>
      </c>
      <c r="D917" t="s">
        <v>22322</v>
      </c>
      <c r="E917" t="s">
        <v>602</v>
      </c>
      <c r="F917" t="s">
        <v>2758</v>
      </c>
      <c r="G917" t="s">
        <v>1020</v>
      </c>
      <c r="H917" t="str">
        <f t="shared" si="14"/>
        <v>913สศศ.</v>
      </c>
    </row>
    <row r="918" spans="1:8" x14ac:dyDescent="0.2">
      <c r="A918">
        <v>21254</v>
      </c>
      <c r="B918" t="s">
        <v>21293</v>
      </c>
      <c r="C918">
        <f>COUNTIFS($B$5:$B918,$B918)</f>
        <v>914</v>
      </c>
      <c r="D918" t="s">
        <v>22323</v>
      </c>
      <c r="E918" t="s">
        <v>602</v>
      </c>
      <c r="F918" t="s">
        <v>2758</v>
      </c>
      <c r="G918" t="s">
        <v>1020</v>
      </c>
      <c r="H918" t="str">
        <f t="shared" si="14"/>
        <v>914สศศ.</v>
      </c>
    </row>
    <row r="919" spans="1:8" x14ac:dyDescent="0.2">
      <c r="A919">
        <v>21255</v>
      </c>
      <c r="B919" t="s">
        <v>21293</v>
      </c>
      <c r="C919">
        <f>COUNTIFS($B$5:$B919,$B919)</f>
        <v>915</v>
      </c>
      <c r="D919" t="s">
        <v>22324</v>
      </c>
      <c r="E919" t="s">
        <v>602</v>
      </c>
      <c r="F919" t="s">
        <v>2758</v>
      </c>
      <c r="G919" t="s">
        <v>1020</v>
      </c>
      <c r="H919" t="str">
        <f t="shared" si="14"/>
        <v>915สศศ.</v>
      </c>
    </row>
    <row r="920" spans="1:8" x14ac:dyDescent="0.2">
      <c r="A920">
        <v>21256</v>
      </c>
      <c r="B920" t="s">
        <v>21293</v>
      </c>
      <c r="C920">
        <f>COUNTIFS($B$5:$B920,$B920)</f>
        <v>916</v>
      </c>
      <c r="D920" t="s">
        <v>22325</v>
      </c>
      <c r="E920" t="s">
        <v>602</v>
      </c>
      <c r="F920" t="s">
        <v>2758</v>
      </c>
      <c r="G920" t="s">
        <v>1020</v>
      </c>
      <c r="H920" t="str">
        <f t="shared" si="14"/>
        <v>916สศศ.</v>
      </c>
    </row>
    <row r="921" spans="1:8" x14ac:dyDescent="0.2">
      <c r="A921">
        <v>21257</v>
      </c>
      <c r="B921" t="s">
        <v>21293</v>
      </c>
      <c r="C921">
        <f>COUNTIFS($B$5:$B921,$B921)</f>
        <v>917</v>
      </c>
      <c r="D921" t="s">
        <v>22326</v>
      </c>
      <c r="E921" t="s">
        <v>602</v>
      </c>
      <c r="F921" t="s">
        <v>2758</v>
      </c>
      <c r="G921" t="s">
        <v>1020</v>
      </c>
      <c r="H921" t="str">
        <f t="shared" si="14"/>
        <v>917สศศ.</v>
      </c>
    </row>
    <row r="922" spans="1:8" x14ac:dyDescent="0.2">
      <c r="A922">
        <v>21258</v>
      </c>
      <c r="B922" t="s">
        <v>21293</v>
      </c>
      <c r="C922">
        <f>COUNTIFS($B$5:$B922,$B922)</f>
        <v>918</v>
      </c>
      <c r="D922" t="s">
        <v>22327</v>
      </c>
      <c r="E922" t="s">
        <v>602</v>
      </c>
      <c r="F922" t="s">
        <v>2758</v>
      </c>
      <c r="G922" t="s">
        <v>1020</v>
      </c>
      <c r="H922" t="str">
        <f t="shared" si="14"/>
        <v>918สศศ.</v>
      </c>
    </row>
    <row r="923" spans="1:8" x14ac:dyDescent="0.2">
      <c r="A923">
        <v>21259</v>
      </c>
      <c r="B923" t="s">
        <v>21293</v>
      </c>
      <c r="C923">
        <f>COUNTIFS($B$5:$B923,$B923)</f>
        <v>919</v>
      </c>
      <c r="D923" t="s">
        <v>22328</v>
      </c>
      <c r="E923" t="s">
        <v>602</v>
      </c>
      <c r="F923" t="s">
        <v>2758</v>
      </c>
      <c r="G923" t="s">
        <v>1020</v>
      </c>
      <c r="H923" t="str">
        <f t="shared" si="14"/>
        <v>919สศศ.</v>
      </c>
    </row>
    <row r="924" spans="1:8" x14ac:dyDescent="0.2">
      <c r="A924">
        <v>21260</v>
      </c>
      <c r="B924" t="s">
        <v>21293</v>
      </c>
      <c r="C924">
        <f>COUNTIFS($B$5:$B924,$B924)</f>
        <v>920</v>
      </c>
      <c r="D924" t="s">
        <v>22329</v>
      </c>
      <c r="E924" t="s">
        <v>602</v>
      </c>
      <c r="F924" t="s">
        <v>2758</v>
      </c>
      <c r="G924" t="s">
        <v>1020</v>
      </c>
      <c r="H924" t="str">
        <f t="shared" si="14"/>
        <v>920สศศ.</v>
      </c>
    </row>
    <row r="925" spans="1:8" x14ac:dyDescent="0.2">
      <c r="A925">
        <v>21261</v>
      </c>
      <c r="B925" t="s">
        <v>21293</v>
      </c>
      <c r="C925">
        <f>COUNTIFS($B$5:$B925,$B925)</f>
        <v>921</v>
      </c>
      <c r="D925" t="s">
        <v>22330</v>
      </c>
      <c r="E925" t="s">
        <v>602</v>
      </c>
      <c r="F925" t="s">
        <v>2758</v>
      </c>
      <c r="G925" t="s">
        <v>1020</v>
      </c>
      <c r="H925" t="str">
        <f t="shared" si="14"/>
        <v>921สศศ.</v>
      </c>
    </row>
    <row r="926" spans="1:8" x14ac:dyDescent="0.2">
      <c r="A926">
        <v>21262</v>
      </c>
      <c r="B926" t="s">
        <v>21293</v>
      </c>
      <c r="C926">
        <f>COUNTIFS($B$5:$B926,$B926)</f>
        <v>922</v>
      </c>
      <c r="D926" t="s">
        <v>22331</v>
      </c>
      <c r="E926" t="s">
        <v>602</v>
      </c>
      <c r="F926" t="s">
        <v>2758</v>
      </c>
      <c r="G926" t="s">
        <v>1020</v>
      </c>
      <c r="H926" t="str">
        <f t="shared" si="14"/>
        <v>922สศศ.</v>
      </c>
    </row>
    <row r="927" spans="1:8" x14ac:dyDescent="0.2">
      <c r="A927">
        <v>21263</v>
      </c>
      <c r="B927" t="s">
        <v>21293</v>
      </c>
      <c r="C927">
        <f>COUNTIFS($B$5:$B927,$B927)</f>
        <v>923</v>
      </c>
      <c r="D927" t="s">
        <v>22332</v>
      </c>
      <c r="E927" t="s">
        <v>602</v>
      </c>
      <c r="F927" t="s">
        <v>2758</v>
      </c>
      <c r="G927" t="s">
        <v>1020</v>
      </c>
      <c r="H927" t="str">
        <f t="shared" si="14"/>
        <v>923สศศ.</v>
      </c>
    </row>
    <row r="928" spans="1:8" x14ac:dyDescent="0.2">
      <c r="A928">
        <v>21264</v>
      </c>
      <c r="B928" t="s">
        <v>21293</v>
      </c>
      <c r="C928">
        <f>COUNTIFS($B$5:$B928,$B928)</f>
        <v>924</v>
      </c>
      <c r="D928" t="s">
        <v>22333</v>
      </c>
      <c r="E928" t="s">
        <v>602</v>
      </c>
      <c r="F928" t="s">
        <v>2758</v>
      </c>
      <c r="G928" t="s">
        <v>1020</v>
      </c>
      <c r="H928" t="str">
        <f t="shared" si="14"/>
        <v>924สศศ.</v>
      </c>
    </row>
    <row r="929" spans="1:8" x14ac:dyDescent="0.2">
      <c r="A929">
        <v>21265</v>
      </c>
      <c r="B929" t="s">
        <v>21293</v>
      </c>
      <c r="C929">
        <f>COUNTIFS($B$5:$B929,$B929)</f>
        <v>925</v>
      </c>
      <c r="D929" t="s">
        <v>22334</v>
      </c>
      <c r="E929" t="s">
        <v>602</v>
      </c>
      <c r="F929" t="s">
        <v>2758</v>
      </c>
      <c r="G929" t="s">
        <v>1020</v>
      </c>
      <c r="H929" t="str">
        <f t="shared" si="14"/>
        <v>925สศศ.</v>
      </c>
    </row>
    <row r="930" spans="1:8" x14ac:dyDescent="0.2">
      <c r="A930">
        <v>21266</v>
      </c>
      <c r="B930" t="s">
        <v>21293</v>
      </c>
      <c r="C930">
        <f>COUNTIFS($B$5:$B930,$B930)</f>
        <v>926</v>
      </c>
      <c r="D930" t="s">
        <v>22335</v>
      </c>
      <c r="E930" t="s">
        <v>602</v>
      </c>
      <c r="F930" t="s">
        <v>2758</v>
      </c>
      <c r="G930" t="s">
        <v>1020</v>
      </c>
      <c r="H930" t="str">
        <f t="shared" si="14"/>
        <v>926สศศ.</v>
      </c>
    </row>
    <row r="931" spans="1:8" x14ac:dyDescent="0.2">
      <c r="A931">
        <v>21267</v>
      </c>
      <c r="B931" t="s">
        <v>21293</v>
      </c>
      <c r="C931">
        <f>COUNTIFS($B$5:$B931,$B931)</f>
        <v>927</v>
      </c>
      <c r="D931" t="s">
        <v>22336</v>
      </c>
      <c r="E931" t="s">
        <v>602</v>
      </c>
      <c r="F931" t="s">
        <v>2758</v>
      </c>
      <c r="G931" t="s">
        <v>1020</v>
      </c>
      <c r="H931" t="str">
        <f t="shared" si="14"/>
        <v>927สศศ.</v>
      </c>
    </row>
    <row r="932" spans="1:8" x14ac:dyDescent="0.2">
      <c r="A932">
        <v>21268</v>
      </c>
      <c r="B932" t="s">
        <v>21293</v>
      </c>
      <c r="C932">
        <f>COUNTIFS($B$5:$B932,$B932)</f>
        <v>928</v>
      </c>
      <c r="D932" t="s">
        <v>22337</v>
      </c>
      <c r="E932" t="s">
        <v>602</v>
      </c>
      <c r="F932" t="s">
        <v>2758</v>
      </c>
      <c r="G932" t="s">
        <v>1020</v>
      </c>
      <c r="H932" t="str">
        <f t="shared" si="14"/>
        <v>928สศศ.</v>
      </c>
    </row>
    <row r="933" spans="1:8" x14ac:dyDescent="0.2">
      <c r="A933">
        <v>21269</v>
      </c>
      <c r="B933" t="s">
        <v>21293</v>
      </c>
      <c r="C933">
        <f>COUNTIFS($B$5:$B933,$B933)</f>
        <v>929</v>
      </c>
      <c r="D933" t="s">
        <v>22338</v>
      </c>
      <c r="E933" t="s">
        <v>602</v>
      </c>
      <c r="F933" t="s">
        <v>2758</v>
      </c>
      <c r="G933" t="s">
        <v>1020</v>
      </c>
      <c r="H933" t="str">
        <f t="shared" si="14"/>
        <v>929สศศ.</v>
      </c>
    </row>
    <row r="934" spans="1:8" x14ac:dyDescent="0.2">
      <c r="A934">
        <v>21270</v>
      </c>
      <c r="B934" t="s">
        <v>21293</v>
      </c>
      <c r="C934">
        <f>COUNTIFS($B$5:$B934,$B934)</f>
        <v>930</v>
      </c>
      <c r="D934" t="s">
        <v>22339</v>
      </c>
      <c r="E934" t="s">
        <v>602</v>
      </c>
      <c r="F934" t="s">
        <v>2758</v>
      </c>
      <c r="G934" t="s">
        <v>1020</v>
      </c>
      <c r="H934" t="str">
        <f t="shared" si="14"/>
        <v>930สศศ.</v>
      </c>
    </row>
    <row r="935" spans="1:8" x14ac:dyDescent="0.2">
      <c r="A935">
        <v>21271</v>
      </c>
      <c r="B935" t="s">
        <v>21293</v>
      </c>
      <c r="C935">
        <f>COUNTIFS($B$5:$B935,$B935)</f>
        <v>931</v>
      </c>
      <c r="D935" t="s">
        <v>22340</v>
      </c>
      <c r="E935" t="s">
        <v>602</v>
      </c>
      <c r="F935" t="s">
        <v>2758</v>
      </c>
      <c r="G935" t="s">
        <v>1020</v>
      </c>
      <c r="H935" t="str">
        <f t="shared" si="14"/>
        <v>931สศศ.</v>
      </c>
    </row>
    <row r="936" spans="1:8" x14ac:dyDescent="0.2">
      <c r="A936">
        <v>21272</v>
      </c>
      <c r="B936" t="s">
        <v>21293</v>
      </c>
      <c r="C936">
        <f>COUNTIFS($B$5:$B936,$B936)</f>
        <v>932</v>
      </c>
      <c r="D936" t="s">
        <v>22341</v>
      </c>
      <c r="E936" t="s">
        <v>602</v>
      </c>
      <c r="F936" t="s">
        <v>2758</v>
      </c>
      <c r="G936" t="s">
        <v>1020</v>
      </c>
      <c r="H936" t="str">
        <f t="shared" si="14"/>
        <v>932สศศ.</v>
      </c>
    </row>
    <row r="937" spans="1:8" x14ac:dyDescent="0.2">
      <c r="A937">
        <v>21273</v>
      </c>
      <c r="B937" t="s">
        <v>21293</v>
      </c>
      <c r="C937">
        <f>COUNTIFS($B$5:$B937,$B937)</f>
        <v>933</v>
      </c>
      <c r="D937" t="s">
        <v>22342</v>
      </c>
      <c r="E937" t="s">
        <v>602</v>
      </c>
      <c r="F937" t="s">
        <v>2758</v>
      </c>
      <c r="G937" t="s">
        <v>1020</v>
      </c>
      <c r="H937" t="str">
        <f t="shared" si="14"/>
        <v>933สศศ.</v>
      </c>
    </row>
    <row r="938" spans="1:8" x14ac:dyDescent="0.2">
      <c r="A938">
        <v>21274</v>
      </c>
      <c r="B938" t="s">
        <v>21293</v>
      </c>
      <c r="C938">
        <f>COUNTIFS($B$5:$B938,$B938)</f>
        <v>934</v>
      </c>
      <c r="D938" t="s">
        <v>22343</v>
      </c>
      <c r="E938" t="s">
        <v>602</v>
      </c>
      <c r="F938" t="s">
        <v>2758</v>
      </c>
      <c r="G938" t="s">
        <v>1020</v>
      </c>
      <c r="H938" t="str">
        <f t="shared" si="14"/>
        <v>934สศศ.</v>
      </c>
    </row>
    <row r="939" spans="1:8" x14ac:dyDescent="0.2">
      <c r="A939">
        <v>21275</v>
      </c>
      <c r="B939" t="s">
        <v>21293</v>
      </c>
      <c r="C939">
        <f>COUNTIFS($B$5:$B939,$B939)</f>
        <v>935</v>
      </c>
      <c r="D939" t="s">
        <v>22344</v>
      </c>
      <c r="E939" t="s">
        <v>602</v>
      </c>
      <c r="F939" t="s">
        <v>2758</v>
      </c>
      <c r="G939" t="s">
        <v>1020</v>
      </c>
      <c r="H939" t="str">
        <f t="shared" si="14"/>
        <v>935สศศ.</v>
      </c>
    </row>
    <row r="940" spans="1:8" x14ac:dyDescent="0.2">
      <c r="A940">
        <v>21276</v>
      </c>
      <c r="B940" t="s">
        <v>21293</v>
      </c>
      <c r="C940">
        <f>COUNTIFS($B$5:$B940,$B940)</f>
        <v>936</v>
      </c>
      <c r="D940" t="s">
        <v>22345</v>
      </c>
      <c r="E940" t="s">
        <v>602</v>
      </c>
      <c r="F940" t="s">
        <v>2758</v>
      </c>
      <c r="G940" t="s">
        <v>1020</v>
      </c>
      <c r="H940" t="str">
        <f t="shared" si="14"/>
        <v>936สศศ.</v>
      </c>
    </row>
    <row r="941" spans="1:8" x14ac:dyDescent="0.2">
      <c r="A941">
        <v>21277</v>
      </c>
      <c r="B941" t="s">
        <v>21293</v>
      </c>
      <c r="C941">
        <f>COUNTIFS($B$5:$B941,$B941)</f>
        <v>937</v>
      </c>
      <c r="D941" t="s">
        <v>22346</v>
      </c>
      <c r="E941" t="s">
        <v>602</v>
      </c>
      <c r="F941" t="s">
        <v>2758</v>
      </c>
      <c r="G941" t="s">
        <v>1020</v>
      </c>
      <c r="H941" t="str">
        <f t="shared" si="14"/>
        <v>937สศศ.</v>
      </c>
    </row>
    <row r="942" spans="1:8" x14ac:dyDescent="0.2">
      <c r="A942">
        <v>21278</v>
      </c>
      <c r="B942" t="s">
        <v>21293</v>
      </c>
      <c r="C942">
        <f>COUNTIFS($B$5:$B942,$B942)</f>
        <v>938</v>
      </c>
      <c r="D942" t="s">
        <v>22347</v>
      </c>
      <c r="E942" t="s">
        <v>602</v>
      </c>
      <c r="F942" t="s">
        <v>2758</v>
      </c>
      <c r="G942" t="s">
        <v>1020</v>
      </c>
      <c r="H942" t="str">
        <f t="shared" si="14"/>
        <v>938สศศ.</v>
      </c>
    </row>
    <row r="943" spans="1:8" x14ac:dyDescent="0.2">
      <c r="A943">
        <v>21279</v>
      </c>
      <c r="B943" t="s">
        <v>21293</v>
      </c>
      <c r="C943">
        <f>COUNTIFS($B$5:$B943,$B943)</f>
        <v>939</v>
      </c>
      <c r="D943" t="s">
        <v>22348</v>
      </c>
      <c r="E943" t="s">
        <v>602</v>
      </c>
      <c r="F943" t="s">
        <v>2758</v>
      </c>
      <c r="G943" t="s">
        <v>1020</v>
      </c>
      <c r="H943" t="str">
        <f t="shared" si="14"/>
        <v>939สศศ.</v>
      </c>
    </row>
    <row r="944" spans="1:8" x14ac:dyDescent="0.2">
      <c r="A944">
        <v>21280</v>
      </c>
      <c r="B944" t="s">
        <v>21293</v>
      </c>
      <c r="C944">
        <f>COUNTIFS($B$5:$B944,$B944)</f>
        <v>940</v>
      </c>
      <c r="D944" t="s">
        <v>22349</v>
      </c>
      <c r="E944" t="s">
        <v>602</v>
      </c>
      <c r="F944" t="s">
        <v>2758</v>
      </c>
      <c r="G944" t="s">
        <v>1020</v>
      </c>
      <c r="H944" t="str">
        <f t="shared" si="14"/>
        <v>940สศศ.</v>
      </c>
    </row>
    <row r="945" spans="1:8" x14ac:dyDescent="0.2">
      <c r="A945">
        <v>21281</v>
      </c>
      <c r="B945" t="s">
        <v>21293</v>
      </c>
      <c r="C945">
        <f>COUNTIFS($B$5:$B945,$B945)</f>
        <v>941</v>
      </c>
      <c r="D945" t="s">
        <v>22350</v>
      </c>
      <c r="E945" t="s">
        <v>602</v>
      </c>
      <c r="F945" t="s">
        <v>2758</v>
      </c>
      <c r="G945" t="s">
        <v>1020</v>
      </c>
      <c r="H945" t="str">
        <f t="shared" si="14"/>
        <v>941สศศ.</v>
      </c>
    </row>
    <row r="946" spans="1:8" x14ac:dyDescent="0.2">
      <c r="A946">
        <v>21282</v>
      </c>
      <c r="B946" t="s">
        <v>21293</v>
      </c>
      <c r="C946">
        <f>COUNTIFS($B$5:$B946,$B946)</f>
        <v>942</v>
      </c>
      <c r="D946" t="s">
        <v>22351</v>
      </c>
      <c r="E946" t="s">
        <v>602</v>
      </c>
      <c r="F946" t="s">
        <v>2758</v>
      </c>
      <c r="G946" t="s">
        <v>1020</v>
      </c>
      <c r="H946" t="str">
        <f t="shared" si="14"/>
        <v>942สศศ.</v>
      </c>
    </row>
    <row r="947" spans="1:8" x14ac:dyDescent="0.2">
      <c r="A947">
        <v>21283</v>
      </c>
      <c r="B947" t="s">
        <v>21293</v>
      </c>
      <c r="C947">
        <f>COUNTIFS($B$5:$B947,$B947)</f>
        <v>943</v>
      </c>
      <c r="D947" t="s">
        <v>22352</v>
      </c>
      <c r="E947" t="s">
        <v>602</v>
      </c>
      <c r="F947" t="s">
        <v>2758</v>
      </c>
      <c r="G947" t="s">
        <v>1020</v>
      </c>
      <c r="H947" t="str">
        <f t="shared" si="14"/>
        <v>943สศศ.</v>
      </c>
    </row>
    <row r="948" spans="1:8" x14ac:dyDescent="0.2">
      <c r="A948">
        <v>21284</v>
      </c>
      <c r="B948" t="s">
        <v>21293</v>
      </c>
      <c r="C948">
        <f>COUNTIFS($B$5:$B948,$B948)</f>
        <v>944</v>
      </c>
      <c r="D948" t="s">
        <v>22353</v>
      </c>
      <c r="E948" t="s">
        <v>602</v>
      </c>
      <c r="F948" t="s">
        <v>2758</v>
      </c>
      <c r="G948" t="s">
        <v>1020</v>
      </c>
      <c r="H948" t="str">
        <f t="shared" si="14"/>
        <v>944สศศ.</v>
      </c>
    </row>
    <row r="949" spans="1:8" x14ac:dyDescent="0.2">
      <c r="A949">
        <v>21285</v>
      </c>
      <c r="B949" t="s">
        <v>21293</v>
      </c>
      <c r="C949">
        <f>COUNTIFS($B$5:$B949,$B949)</f>
        <v>945</v>
      </c>
      <c r="D949" t="s">
        <v>22354</v>
      </c>
      <c r="E949" t="s">
        <v>602</v>
      </c>
      <c r="F949" t="s">
        <v>2758</v>
      </c>
      <c r="G949" t="s">
        <v>1020</v>
      </c>
      <c r="H949" t="str">
        <f t="shared" si="14"/>
        <v>945สศศ.</v>
      </c>
    </row>
    <row r="950" spans="1:8" x14ac:dyDescent="0.2">
      <c r="A950">
        <v>21286</v>
      </c>
      <c r="B950" t="s">
        <v>21293</v>
      </c>
      <c r="C950">
        <f>COUNTIFS($B$5:$B950,$B950)</f>
        <v>946</v>
      </c>
      <c r="D950" t="s">
        <v>22355</v>
      </c>
      <c r="E950" t="s">
        <v>602</v>
      </c>
      <c r="F950" t="s">
        <v>2758</v>
      </c>
      <c r="G950" t="s">
        <v>1020</v>
      </c>
      <c r="H950" t="str">
        <f t="shared" si="14"/>
        <v>946สศศ.</v>
      </c>
    </row>
    <row r="951" spans="1:8" x14ac:dyDescent="0.2">
      <c r="A951">
        <v>21287</v>
      </c>
      <c r="B951" t="s">
        <v>21293</v>
      </c>
      <c r="C951">
        <f>COUNTIFS($B$5:$B951,$B951)</f>
        <v>947</v>
      </c>
      <c r="D951" t="s">
        <v>22356</v>
      </c>
      <c r="E951" t="s">
        <v>602</v>
      </c>
      <c r="F951" t="s">
        <v>2758</v>
      </c>
      <c r="G951" t="s">
        <v>1020</v>
      </c>
      <c r="H951" t="str">
        <f t="shared" si="14"/>
        <v>947สศศ.</v>
      </c>
    </row>
    <row r="952" spans="1:8" x14ac:dyDescent="0.2">
      <c r="A952">
        <v>21288</v>
      </c>
      <c r="B952" t="s">
        <v>21293</v>
      </c>
      <c r="C952">
        <f>COUNTIFS($B$5:$B952,$B952)</f>
        <v>948</v>
      </c>
      <c r="D952" t="s">
        <v>22357</v>
      </c>
      <c r="E952" t="s">
        <v>602</v>
      </c>
      <c r="F952" t="s">
        <v>2758</v>
      </c>
      <c r="G952" t="s">
        <v>1020</v>
      </c>
      <c r="H952" t="str">
        <f t="shared" si="14"/>
        <v>948สศศ.</v>
      </c>
    </row>
    <row r="953" spans="1:8" x14ac:dyDescent="0.2">
      <c r="A953">
        <v>21289</v>
      </c>
      <c r="B953" t="s">
        <v>21293</v>
      </c>
      <c r="C953">
        <f>COUNTIFS($B$5:$B953,$B953)</f>
        <v>949</v>
      </c>
      <c r="D953" t="s">
        <v>22358</v>
      </c>
      <c r="E953" t="s">
        <v>602</v>
      </c>
      <c r="F953" t="s">
        <v>2758</v>
      </c>
      <c r="G953" t="s">
        <v>1020</v>
      </c>
      <c r="H953" t="str">
        <f t="shared" si="14"/>
        <v>949สศศ.</v>
      </c>
    </row>
    <row r="954" spans="1:8" x14ac:dyDescent="0.2">
      <c r="A954">
        <v>21290</v>
      </c>
      <c r="B954" t="s">
        <v>21293</v>
      </c>
      <c r="C954">
        <f>COUNTIFS($B$5:$B954,$B954)</f>
        <v>950</v>
      </c>
      <c r="D954" t="s">
        <v>22359</v>
      </c>
      <c r="E954" t="s">
        <v>602</v>
      </c>
      <c r="F954" t="s">
        <v>2758</v>
      </c>
      <c r="G954" t="s">
        <v>1020</v>
      </c>
      <c r="H954" t="str">
        <f t="shared" si="14"/>
        <v>950สศศ.</v>
      </c>
    </row>
    <row r="955" spans="1:8" x14ac:dyDescent="0.2">
      <c r="A955">
        <v>21291</v>
      </c>
      <c r="B955" t="s">
        <v>21293</v>
      </c>
      <c r="C955">
        <f>COUNTIFS($B$5:$B955,$B955)</f>
        <v>951</v>
      </c>
      <c r="D955" t="s">
        <v>22360</v>
      </c>
      <c r="E955" t="s">
        <v>602</v>
      </c>
      <c r="F955" t="s">
        <v>2758</v>
      </c>
      <c r="G955" t="s">
        <v>1020</v>
      </c>
      <c r="H955" t="str">
        <f t="shared" si="14"/>
        <v>951สศศ.</v>
      </c>
    </row>
    <row r="956" spans="1:8" x14ac:dyDescent="0.2">
      <c r="A956">
        <v>21292</v>
      </c>
      <c r="B956" t="s">
        <v>21293</v>
      </c>
      <c r="C956">
        <f>COUNTIFS($B$5:$B956,$B956)</f>
        <v>952</v>
      </c>
      <c r="D956" t="s">
        <v>22361</v>
      </c>
      <c r="E956" t="s">
        <v>602</v>
      </c>
      <c r="F956" t="s">
        <v>2758</v>
      </c>
      <c r="G956" t="s">
        <v>1020</v>
      </c>
      <c r="H956" t="str">
        <f t="shared" si="14"/>
        <v>952สศศ.</v>
      </c>
    </row>
    <row r="957" spans="1:8" x14ac:dyDescent="0.2">
      <c r="A957">
        <v>21293</v>
      </c>
      <c r="B957" t="s">
        <v>21293</v>
      </c>
      <c r="C957">
        <f>COUNTIFS($B$5:$B957,$B957)</f>
        <v>953</v>
      </c>
      <c r="D957" t="s">
        <v>22362</v>
      </c>
      <c r="E957" t="s">
        <v>602</v>
      </c>
      <c r="F957" t="s">
        <v>2758</v>
      </c>
      <c r="G957" t="s">
        <v>1020</v>
      </c>
      <c r="H957" t="str">
        <f t="shared" si="14"/>
        <v>953สศศ.</v>
      </c>
    </row>
    <row r="958" spans="1:8" x14ac:dyDescent="0.2">
      <c r="A958">
        <v>21294</v>
      </c>
      <c r="B958" t="s">
        <v>21293</v>
      </c>
      <c r="C958">
        <f>COUNTIFS($B$5:$B958,$B958)</f>
        <v>954</v>
      </c>
      <c r="D958" t="s">
        <v>22363</v>
      </c>
      <c r="E958" t="s">
        <v>602</v>
      </c>
      <c r="F958" t="s">
        <v>2758</v>
      </c>
      <c r="G958" t="s">
        <v>1020</v>
      </c>
      <c r="H958" t="str">
        <f t="shared" si="14"/>
        <v>954สศศ.</v>
      </c>
    </row>
    <row r="959" spans="1:8" x14ac:dyDescent="0.2">
      <c r="A959">
        <v>21295</v>
      </c>
      <c r="B959" t="s">
        <v>21293</v>
      </c>
      <c r="C959">
        <f>COUNTIFS($B$5:$B959,$B959)</f>
        <v>955</v>
      </c>
      <c r="D959" t="s">
        <v>22364</v>
      </c>
      <c r="E959" t="s">
        <v>602</v>
      </c>
      <c r="F959" t="s">
        <v>2758</v>
      </c>
      <c r="G959" t="s">
        <v>1020</v>
      </c>
      <c r="H959" t="str">
        <f t="shared" si="14"/>
        <v>955สศศ.</v>
      </c>
    </row>
    <row r="960" spans="1:8" x14ac:dyDescent="0.2">
      <c r="A960">
        <v>21296</v>
      </c>
      <c r="B960" t="s">
        <v>21293</v>
      </c>
      <c r="C960">
        <f>COUNTIFS($B$5:$B960,$B960)</f>
        <v>956</v>
      </c>
      <c r="D960" t="s">
        <v>22365</v>
      </c>
      <c r="E960" t="s">
        <v>602</v>
      </c>
      <c r="F960" t="s">
        <v>2758</v>
      </c>
      <c r="G960" t="s">
        <v>1020</v>
      </c>
      <c r="H960" t="str">
        <f t="shared" si="14"/>
        <v>956สศศ.</v>
      </c>
    </row>
    <row r="961" spans="1:8" x14ac:dyDescent="0.2">
      <c r="A961">
        <v>21297</v>
      </c>
      <c r="B961" t="s">
        <v>21293</v>
      </c>
      <c r="C961">
        <f>COUNTIFS($B$5:$B961,$B961)</f>
        <v>957</v>
      </c>
      <c r="D961" t="s">
        <v>22366</v>
      </c>
      <c r="E961" t="s">
        <v>602</v>
      </c>
      <c r="F961" t="s">
        <v>2758</v>
      </c>
      <c r="G961" t="s">
        <v>1020</v>
      </c>
      <c r="H961" t="str">
        <f t="shared" si="14"/>
        <v>957สศศ.</v>
      </c>
    </row>
    <row r="962" spans="1:8" x14ac:dyDescent="0.2">
      <c r="A962">
        <v>21298</v>
      </c>
      <c r="B962" t="s">
        <v>21293</v>
      </c>
      <c r="C962">
        <f>COUNTIFS($B$5:$B962,$B962)</f>
        <v>958</v>
      </c>
      <c r="D962" t="s">
        <v>22367</v>
      </c>
      <c r="E962" t="s">
        <v>602</v>
      </c>
      <c r="F962" t="s">
        <v>2758</v>
      </c>
      <c r="G962" t="s">
        <v>1020</v>
      </c>
      <c r="H962" t="str">
        <f t="shared" si="14"/>
        <v>958สศศ.</v>
      </c>
    </row>
    <row r="963" spans="1:8" x14ac:dyDescent="0.2">
      <c r="A963">
        <v>21299</v>
      </c>
      <c r="B963" t="s">
        <v>21293</v>
      </c>
      <c r="C963">
        <f>COUNTIFS($B$5:$B963,$B963)</f>
        <v>959</v>
      </c>
      <c r="D963" t="s">
        <v>22368</v>
      </c>
      <c r="E963" t="s">
        <v>602</v>
      </c>
      <c r="F963" t="s">
        <v>2758</v>
      </c>
      <c r="G963" t="s">
        <v>1020</v>
      </c>
      <c r="H963" t="str">
        <f t="shared" si="14"/>
        <v>959สศศ.</v>
      </c>
    </row>
    <row r="964" spans="1:8" x14ac:dyDescent="0.2">
      <c r="A964">
        <v>21300</v>
      </c>
      <c r="B964" t="s">
        <v>21293</v>
      </c>
      <c r="C964">
        <f>COUNTIFS($B$5:$B964,$B964)</f>
        <v>960</v>
      </c>
      <c r="D964" t="s">
        <v>22369</v>
      </c>
      <c r="E964" t="s">
        <v>602</v>
      </c>
      <c r="F964" t="s">
        <v>2758</v>
      </c>
      <c r="G964" t="s">
        <v>1020</v>
      </c>
      <c r="H964" t="str">
        <f t="shared" si="14"/>
        <v>960สศศ.</v>
      </c>
    </row>
    <row r="965" spans="1:8" x14ac:dyDescent="0.2">
      <c r="A965">
        <v>21301</v>
      </c>
      <c r="B965" t="s">
        <v>21293</v>
      </c>
      <c r="C965">
        <f>COUNTIFS($B$5:$B965,$B965)</f>
        <v>961</v>
      </c>
      <c r="D965" t="s">
        <v>22370</v>
      </c>
      <c r="E965" t="s">
        <v>602</v>
      </c>
      <c r="F965" t="s">
        <v>2758</v>
      </c>
      <c r="G965" t="s">
        <v>1020</v>
      </c>
      <c r="H965" t="str">
        <f t="shared" ref="H965:H1028" si="15">C965&amp;B965</f>
        <v>961สศศ.</v>
      </c>
    </row>
    <row r="966" spans="1:8" x14ac:dyDescent="0.2">
      <c r="A966">
        <v>21302</v>
      </c>
      <c r="B966" t="s">
        <v>21293</v>
      </c>
      <c r="C966">
        <f>COUNTIFS($B$5:$B966,$B966)</f>
        <v>962</v>
      </c>
      <c r="D966" t="s">
        <v>22371</v>
      </c>
      <c r="E966" t="s">
        <v>602</v>
      </c>
      <c r="F966" t="s">
        <v>2758</v>
      </c>
      <c r="G966" t="s">
        <v>1020</v>
      </c>
      <c r="H966" t="str">
        <f t="shared" si="15"/>
        <v>962สศศ.</v>
      </c>
    </row>
    <row r="967" spans="1:8" x14ac:dyDescent="0.2">
      <c r="A967">
        <v>21303</v>
      </c>
      <c r="B967" t="s">
        <v>21293</v>
      </c>
      <c r="C967">
        <f>COUNTIFS($B$5:$B967,$B967)</f>
        <v>963</v>
      </c>
      <c r="D967" t="s">
        <v>22372</v>
      </c>
      <c r="E967" t="s">
        <v>602</v>
      </c>
      <c r="F967" t="s">
        <v>2758</v>
      </c>
      <c r="G967" t="s">
        <v>1020</v>
      </c>
      <c r="H967" t="str">
        <f t="shared" si="15"/>
        <v>963สศศ.</v>
      </c>
    </row>
    <row r="968" spans="1:8" x14ac:dyDescent="0.2">
      <c r="A968">
        <v>21304</v>
      </c>
      <c r="B968" t="s">
        <v>21293</v>
      </c>
      <c r="C968">
        <f>COUNTIFS($B$5:$B968,$B968)</f>
        <v>964</v>
      </c>
      <c r="D968" t="s">
        <v>22373</v>
      </c>
      <c r="E968" t="s">
        <v>602</v>
      </c>
      <c r="F968" t="s">
        <v>2758</v>
      </c>
      <c r="G968" t="s">
        <v>1020</v>
      </c>
      <c r="H968" t="str">
        <f t="shared" si="15"/>
        <v>964สศศ.</v>
      </c>
    </row>
    <row r="969" spans="1:8" x14ac:dyDescent="0.2">
      <c r="A969">
        <v>21305</v>
      </c>
      <c r="B969" t="s">
        <v>21293</v>
      </c>
      <c r="C969">
        <f>COUNTIFS($B$5:$B969,$B969)</f>
        <v>965</v>
      </c>
      <c r="D969" t="s">
        <v>22374</v>
      </c>
      <c r="E969" t="s">
        <v>602</v>
      </c>
      <c r="F969" t="s">
        <v>2758</v>
      </c>
      <c r="G969" t="s">
        <v>1020</v>
      </c>
      <c r="H969" t="str">
        <f t="shared" si="15"/>
        <v>965สศศ.</v>
      </c>
    </row>
    <row r="970" spans="1:8" x14ac:dyDescent="0.2">
      <c r="A970">
        <v>21306</v>
      </c>
      <c r="B970" t="s">
        <v>21293</v>
      </c>
      <c r="C970">
        <f>COUNTIFS($B$5:$B970,$B970)</f>
        <v>966</v>
      </c>
      <c r="D970" t="s">
        <v>22375</v>
      </c>
      <c r="E970" t="s">
        <v>602</v>
      </c>
      <c r="F970" t="s">
        <v>2758</v>
      </c>
      <c r="G970" t="s">
        <v>1020</v>
      </c>
      <c r="H970" t="str">
        <f t="shared" si="15"/>
        <v>966สศศ.</v>
      </c>
    </row>
    <row r="971" spans="1:8" x14ac:dyDescent="0.2">
      <c r="A971">
        <v>21307</v>
      </c>
      <c r="B971" t="s">
        <v>21293</v>
      </c>
      <c r="C971">
        <f>COUNTIFS($B$5:$B971,$B971)</f>
        <v>967</v>
      </c>
      <c r="D971" t="s">
        <v>22376</v>
      </c>
      <c r="E971" t="s">
        <v>602</v>
      </c>
      <c r="F971" t="s">
        <v>2758</v>
      </c>
      <c r="G971" t="s">
        <v>1020</v>
      </c>
      <c r="H971" t="str">
        <f t="shared" si="15"/>
        <v>967สศศ.</v>
      </c>
    </row>
    <row r="972" spans="1:8" x14ac:dyDescent="0.2">
      <c r="A972">
        <v>21308</v>
      </c>
      <c r="B972" t="s">
        <v>21293</v>
      </c>
      <c r="C972">
        <f>COUNTIFS($B$5:$B972,$B972)</f>
        <v>968</v>
      </c>
      <c r="D972" t="s">
        <v>22377</v>
      </c>
      <c r="E972" t="s">
        <v>602</v>
      </c>
      <c r="F972" t="s">
        <v>2758</v>
      </c>
      <c r="G972" t="s">
        <v>1020</v>
      </c>
      <c r="H972" t="str">
        <f t="shared" si="15"/>
        <v>968สศศ.</v>
      </c>
    </row>
    <row r="973" spans="1:8" x14ac:dyDescent="0.2">
      <c r="A973">
        <v>21309</v>
      </c>
      <c r="B973" t="s">
        <v>21293</v>
      </c>
      <c r="C973">
        <f>COUNTIFS($B$5:$B973,$B973)</f>
        <v>969</v>
      </c>
      <c r="D973" t="s">
        <v>22378</v>
      </c>
      <c r="E973" t="s">
        <v>602</v>
      </c>
      <c r="F973" t="s">
        <v>2758</v>
      </c>
      <c r="G973" t="s">
        <v>1020</v>
      </c>
      <c r="H973" t="str">
        <f t="shared" si="15"/>
        <v>969สศศ.</v>
      </c>
    </row>
    <row r="974" spans="1:8" x14ac:dyDescent="0.2">
      <c r="A974">
        <v>21310</v>
      </c>
      <c r="B974" t="s">
        <v>21293</v>
      </c>
      <c r="C974">
        <f>COUNTIFS($B$5:$B974,$B974)</f>
        <v>970</v>
      </c>
      <c r="D974" t="s">
        <v>22379</v>
      </c>
      <c r="E974" t="s">
        <v>602</v>
      </c>
      <c r="F974" t="s">
        <v>2758</v>
      </c>
      <c r="G974" t="s">
        <v>1020</v>
      </c>
      <c r="H974" t="str">
        <f t="shared" si="15"/>
        <v>970สศศ.</v>
      </c>
    </row>
    <row r="975" spans="1:8" x14ac:dyDescent="0.2">
      <c r="A975">
        <v>21311</v>
      </c>
      <c r="B975" t="s">
        <v>21293</v>
      </c>
      <c r="C975">
        <f>COUNTIFS($B$5:$B975,$B975)</f>
        <v>971</v>
      </c>
      <c r="D975" t="s">
        <v>22380</v>
      </c>
      <c r="E975" t="s">
        <v>602</v>
      </c>
      <c r="F975" t="s">
        <v>2758</v>
      </c>
      <c r="G975" t="s">
        <v>1020</v>
      </c>
      <c r="H975" t="str">
        <f t="shared" si="15"/>
        <v>971สศศ.</v>
      </c>
    </row>
    <row r="976" spans="1:8" x14ac:dyDescent="0.2">
      <c r="A976">
        <v>21312</v>
      </c>
      <c r="B976" t="s">
        <v>21293</v>
      </c>
      <c r="C976">
        <f>COUNTIFS($B$5:$B976,$B976)</f>
        <v>972</v>
      </c>
      <c r="D976" t="s">
        <v>22381</v>
      </c>
      <c r="E976" t="s">
        <v>602</v>
      </c>
      <c r="F976" t="s">
        <v>2758</v>
      </c>
      <c r="G976" t="s">
        <v>1020</v>
      </c>
      <c r="H976" t="str">
        <f t="shared" si="15"/>
        <v>972สศศ.</v>
      </c>
    </row>
    <row r="977" spans="1:8" x14ac:dyDescent="0.2">
      <c r="A977">
        <v>21313</v>
      </c>
      <c r="B977" t="s">
        <v>21293</v>
      </c>
      <c r="C977">
        <f>COUNTIFS($B$5:$B977,$B977)</f>
        <v>973</v>
      </c>
      <c r="D977" t="s">
        <v>22382</v>
      </c>
      <c r="E977" t="s">
        <v>602</v>
      </c>
      <c r="F977" t="s">
        <v>2758</v>
      </c>
      <c r="G977" t="s">
        <v>1020</v>
      </c>
      <c r="H977" t="str">
        <f t="shared" si="15"/>
        <v>973สศศ.</v>
      </c>
    </row>
    <row r="978" spans="1:8" x14ac:dyDescent="0.2">
      <c r="A978">
        <v>21314</v>
      </c>
      <c r="B978" t="s">
        <v>21293</v>
      </c>
      <c r="C978">
        <f>COUNTIFS($B$5:$B978,$B978)</f>
        <v>974</v>
      </c>
      <c r="D978" t="s">
        <v>22383</v>
      </c>
      <c r="E978" t="s">
        <v>602</v>
      </c>
      <c r="F978" t="s">
        <v>2758</v>
      </c>
      <c r="G978" t="s">
        <v>1020</v>
      </c>
      <c r="H978" t="str">
        <f t="shared" si="15"/>
        <v>974สศศ.</v>
      </c>
    </row>
    <row r="979" spans="1:8" x14ac:dyDescent="0.2">
      <c r="A979">
        <v>21315</v>
      </c>
      <c r="B979" t="s">
        <v>21293</v>
      </c>
      <c r="C979">
        <f>COUNTIFS($B$5:$B979,$B979)</f>
        <v>975</v>
      </c>
      <c r="D979" t="s">
        <v>22384</v>
      </c>
      <c r="E979" t="s">
        <v>602</v>
      </c>
      <c r="F979" t="s">
        <v>2758</v>
      </c>
      <c r="G979" t="s">
        <v>1020</v>
      </c>
      <c r="H979" t="str">
        <f t="shared" si="15"/>
        <v>975สศศ.</v>
      </c>
    </row>
    <row r="980" spans="1:8" x14ac:dyDescent="0.2">
      <c r="A980">
        <v>21316</v>
      </c>
      <c r="B980" t="s">
        <v>21293</v>
      </c>
      <c r="C980">
        <f>COUNTIFS($B$5:$B980,$B980)</f>
        <v>976</v>
      </c>
      <c r="D980" t="s">
        <v>22385</v>
      </c>
      <c r="E980" t="s">
        <v>602</v>
      </c>
      <c r="F980" t="s">
        <v>2758</v>
      </c>
      <c r="G980" t="s">
        <v>1020</v>
      </c>
      <c r="H980" t="str">
        <f t="shared" si="15"/>
        <v>976สศศ.</v>
      </c>
    </row>
    <row r="981" spans="1:8" x14ac:dyDescent="0.2">
      <c r="A981">
        <v>21317</v>
      </c>
      <c r="B981" t="s">
        <v>21293</v>
      </c>
      <c r="C981">
        <f>COUNTIFS($B$5:$B981,$B981)</f>
        <v>977</v>
      </c>
      <c r="D981" t="s">
        <v>22386</v>
      </c>
      <c r="E981" t="s">
        <v>602</v>
      </c>
      <c r="F981" t="s">
        <v>2758</v>
      </c>
      <c r="G981" t="s">
        <v>1020</v>
      </c>
      <c r="H981" t="str">
        <f t="shared" si="15"/>
        <v>977สศศ.</v>
      </c>
    </row>
    <row r="982" spans="1:8" x14ac:dyDescent="0.2">
      <c r="A982">
        <v>21318</v>
      </c>
      <c r="B982" t="s">
        <v>21293</v>
      </c>
      <c r="C982">
        <f>COUNTIFS($B$5:$B982,$B982)</f>
        <v>978</v>
      </c>
      <c r="D982" t="s">
        <v>22387</v>
      </c>
      <c r="E982" t="s">
        <v>602</v>
      </c>
      <c r="F982" t="s">
        <v>2758</v>
      </c>
      <c r="G982" t="s">
        <v>1020</v>
      </c>
      <c r="H982" t="str">
        <f t="shared" si="15"/>
        <v>978สศศ.</v>
      </c>
    </row>
    <row r="983" spans="1:8" x14ac:dyDescent="0.2">
      <c r="A983">
        <v>21319</v>
      </c>
      <c r="B983" t="s">
        <v>21293</v>
      </c>
      <c r="C983">
        <f>COUNTIFS($B$5:$B983,$B983)</f>
        <v>979</v>
      </c>
      <c r="D983" t="s">
        <v>22388</v>
      </c>
      <c r="E983" t="s">
        <v>602</v>
      </c>
      <c r="F983" t="s">
        <v>2758</v>
      </c>
      <c r="G983" t="s">
        <v>1020</v>
      </c>
      <c r="H983" t="str">
        <f t="shared" si="15"/>
        <v>979สศศ.</v>
      </c>
    </row>
    <row r="984" spans="1:8" x14ac:dyDescent="0.2">
      <c r="A984">
        <v>21320</v>
      </c>
      <c r="B984" t="s">
        <v>21293</v>
      </c>
      <c r="C984">
        <f>COUNTIFS($B$5:$B984,$B984)</f>
        <v>980</v>
      </c>
      <c r="D984" t="s">
        <v>22389</v>
      </c>
      <c r="E984" t="s">
        <v>602</v>
      </c>
      <c r="F984" t="s">
        <v>2758</v>
      </c>
      <c r="G984" t="s">
        <v>1020</v>
      </c>
      <c r="H984" t="str">
        <f t="shared" si="15"/>
        <v>980สศศ.</v>
      </c>
    </row>
    <row r="985" spans="1:8" x14ac:dyDescent="0.2">
      <c r="A985">
        <v>21321</v>
      </c>
      <c r="B985" t="s">
        <v>21293</v>
      </c>
      <c r="C985">
        <f>COUNTIFS($B$5:$B985,$B985)</f>
        <v>981</v>
      </c>
      <c r="D985" t="s">
        <v>22390</v>
      </c>
      <c r="E985" t="s">
        <v>602</v>
      </c>
      <c r="F985" t="s">
        <v>2758</v>
      </c>
      <c r="G985" t="s">
        <v>1020</v>
      </c>
      <c r="H985" t="str">
        <f t="shared" si="15"/>
        <v>981สศศ.</v>
      </c>
    </row>
    <row r="986" spans="1:8" x14ac:dyDescent="0.2">
      <c r="A986">
        <v>21322</v>
      </c>
      <c r="B986" t="s">
        <v>21293</v>
      </c>
      <c r="C986">
        <f>COUNTIFS($B$5:$B986,$B986)</f>
        <v>982</v>
      </c>
      <c r="D986" t="s">
        <v>22391</v>
      </c>
      <c r="E986" t="s">
        <v>602</v>
      </c>
      <c r="F986" t="s">
        <v>2758</v>
      </c>
      <c r="G986" t="s">
        <v>1020</v>
      </c>
      <c r="H986" t="str">
        <f t="shared" si="15"/>
        <v>982สศศ.</v>
      </c>
    </row>
    <row r="987" spans="1:8" x14ac:dyDescent="0.2">
      <c r="A987">
        <v>21323</v>
      </c>
      <c r="B987" t="s">
        <v>21293</v>
      </c>
      <c r="C987">
        <f>COUNTIFS($B$5:$B987,$B987)</f>
        <v>983</v>
      </c>
      <c r="D987" t="s">
        <v>22392</v>
      </c>
      <c r="E987" t="s">
        <v>602</v>
      </c>
      <c r="F987" t="s">
        <v>2758</v>
      </c>
      <c r="G987" t="s">
        <v>1020</v>
      </c>
      <c r="H987" t="str">
        <f t="shared" si="15"/>
        <v>983สศศ.</v>
      </c>
    </row>
    <row r="988" spans="1:8" x14ac:dyDescent="0.2">
      <c r="A988">
        <v>21324</v>
      </c>
      <c r="B988" t="s">
        <v>21293</v>
      </c>
      <c r="C988">
        <f>COUNTIFS($B$5:$B988,$B988)</f>
        <v>984</v>
      </c>
      <c r="D988" t="s">
        <v>22393</v>
      </c>
      <c r="E988" t="s">
        <v>602</v>
      </c>
      <c r="F988" t="s">
        <v>2758</v>
      </c>
      <c r="G988" t="s">
        <v>1020</v>
      </c>
      <c r="H988" t="str">
        <f t="shared" si="15"/>
        <v>984สศศ.</v>
      </c>
    </row>
    <row r="989" spans="1:8" x14ac:dyDescent="0.2">
      <c r="A989">
        <v>21325</v>
      </c>
      <c r="B989" t="s">
        <v>21293</v>
      </c>
      <c r="C989">
        <f>COUNTIFS($B$5:$B989,$B989)</f>
        <v>985</v>
      </c>
      <c r="D989" t="s">
        <v>22394</v>
      </c>
      <c r="E989" t="s">
        <v>602</v>
      </c>
      <c r="F989" t="s">
        <v>2758</v>
      </c>
      <c r="G989" t="s">
        <v>1020</v>
      </c>
      <c r="H989" t="str">
        <f t="shared" si="15"/>
        <v>985สศศ.</v>
      </c>
    </row>
    <row r="990" spans="1:8" x14ac:dyDescent="0.2">
      <c r="A990">
        <v>21326</v>
      </c>
      <c r="B990" t="s">
        <v>21293</v>
      </c>
      <c r="C990">
        <f>COUNTIFS($B$5:$B990,$B990)</f>
        <v>986</v>
      </c>
      <c r="D990" t="s">
        <v>22395</v>
      </c>
      <c r="E990" t="s">
        <v>602</v>
      </c>
      <c r="F990" t="s">
        <v>2758</v>
      </c>
      <c r="G990" t="s">
        <v>1020</v>
      </c>
      <c r="H990" t="str">
        <f t="shared" si="15"/>
        <v>986สศศ.</v>
      </c>
    </row>
    <row r="991" spans="1:8" x14ac:dyDescent="0.2">
      <c r="A991">
        <v>21327</v>
      </c>
      <c r="B991" t="s">
        <v>21293</v>
      </c>
      <c r="C991">
        <f>COUNTIFS($B$5:$B991,$B991)</f>
        <v>987</v>
      </c>
      <c r="D991" t="s">
        <v>22396</v>
      </c>
      <c r="E991" t="s">
        <v>602</v>
      </c>
      <c r="F991" t="s">
        <v>2758</v>
      </c>
      <c r="G991" t="s">
        <v>1020</v>
      </c>
      <c r="H991" t="str">
        <f t="shared" si="15"/>
        <v>987สศศ.</v>
      </c>
    </row>
    <row r="992" spans="1:8" x14ac:dyDescent="0.2">
      <c r="A992">
        <v>21328</v>
      </c>
      <c r="B992" t="s">
        <v>21293</v>
      </c>
      <c r="C992">
        <f>COUNTIFS($B$5:$B992,$B992)</f>
        <v>988</v>
      </c>
      <c r="D992" t="s">
        <v>22397</v>
      </c>
      <c r="E992" t="s">
        <v>602</v>
      </c>
      <c r="F992" t="s">
        <v>2758</v>
      </c>
      <c r="G992" t="s">
        <v>1020</v>
      </c>
      <c r="H992" t="str">
        <f t="shared" si="15"/>
        <v>988สศศ.</v>
      </c>
    </row>
    <row r="993" spans="1:8" x14ac:dyDescent="0.2">
      <c r="A993">
        <v>21329</v>
      </c>
      <c r="B993" t="s">
        <v>21293</v>
      </c>
      <c r="C993">
        <f>COUNTIFS($B$5:$B993,$B993)</f>
        <v>989</v>
      </c>
      <c r="D993" t="s">
        <v>22398</v>
      </c>
      <c r="E993" t="s">
        <v>602</v>
      </c>
      <c r="F993" t="s">
        <v>2758</v>
      </c>
      <c r="G993" t="s">
        <v>1020</v>
      </c>
      <c r="H993" t="str">
        <f t="shared" si="15"/>
        <v>989สศศ.</v>
      </c>
    </row>
    <row r="994" spans="1:8" x14ac:dyDescent="0.2">
      <c r="A994">
        <v>21330</v>
      </c>
      <c r="B994" t="s">
        <v>21293</v>
      </c>
      <c r="C994">
        <f>COUNTIFS($B$5:$B994,$B994)</f>
        <v>990</v>
      </c>
      <c r="D994" t="s">
        <v>22399</v>
      </c>
      <c r="E994" t="s">
        <v>602</v>
      </c>
      <c r="F994" t="s">
        <v>2758</v>
      </c>
      <c r="G994" t="s">
        <v>1020</v>
      </c>
      <c r="H994" t="str">
        <f t="shared" si="15"/>
        <v>990สศศ.</v>
      </c>
    </row>
    <row r="995" spans="1:8" x14ac:dyDescent="0.2">
      <c r="A995">
        <v>21331</v>
      </c>
      <c r="B995" t="s">
        <v>21293</v>
      </c>
      <c r="C995">
        <f>COUNTIFS($B$5:$B995,$B995)</f>
        <v>991</v>
      </c>
      <c r="D995" t="s">
        <v>22400</v>
      </c>
      <c r="E995" t="s">
        <v>602</v>
      </c>
      <c r="F995" t="s">
        <v>2758</v>
      </c>
      <c r="G995" t="s">
        <v>1020</v>
      </c>
      <c r="H995" t="str">
        <f t="shared" si="15"/>
        <v>991สศศ.</v>
      </c>
    </row>
    <row r="996" spans="1:8" x14ac:dyDescent="0.2">
      <c r="A996">
        <v>21332</v>
      </c>
      <c r="B996" t="s">
        <v>21293</v>
      </c>
      <c r="C996">
        <f>COUNTIFS($B$5:$B996,$B996)</f>
        <v>992</v>
      </c>
      <c r="D996" t="s">
        <v>22401</v>
      </c>
      <c r="E996" t="s">
        <v>602</v>
      </c>
      <c r="F996" t="s">
        <v>2758</v>
      </c>
      <c r="G996" t="s">
        <v>1020</v>
      </c>
      <c r="H996" t="str">
        <f t="shared" si="15"/>
        <v>992สศศ.</v>
      </c>
    </row>
    <row r="997" spans="1:8" x14ac:dyDescent="0.2">
      <c r="A997">
        <v>21333</v>
      </c>
      <c r="B997" t="s">
        <v>21293</v>
      </c>
      <c r="C997">
        <f>COUNTIFS($B$5:$B997,$B997)</f>
        <v>993</v>
      </c>
      <c r="D997" t="s">
        <v>22402</v>
      </c>
      <c r="E997" t="s">
        <v>602</v>
      </c>
      <c r="F997" t="s">
        <v>2758</v>
      </c>
      <c r="G997" t="s">
        <v>1020</v>
      </c>
      <c r="H997" t="str">
        <f t="shared" si="15"/>
        <v>993สศศ.</v>
      </c>
    </row>
    <row r="998" spans="1:8" x14ac:dyDescent="0.2">
      <c r="A998">
        <v>21334</v>
      </c>
      <c r="B998" t="s">
        <v>21293</v>
      </c>
      <c r="C998">
        <f>COUNTIFS($B$5:$B998,$B998)</f>
        <v>994</v>
      </c>
      <c r="D998" t="s">
        <v>22403</v>
      </c>
      <c r="E998" t="s">
        <v>602</v>
      </c>
      <c r="F998" t="s">
        <v>2758</v>
      </c>
      <c r="G998" t="s">
        <v>1020</v>
      </c>
      <c r="H998" t="str">
        <f t="shared" si="15"/>
        <v>994สศศ.</v>
      </c>
    </row>
    <row r="999" spans="1:8" x14ac:dyDescent="0.2">
      <c r="A999">
        <v>21335</v>
      </c>
      <c r="B999" t="s">
        <v>21293</v>
      </c>
      <c r="C999">
        <f>COUNTIFS($B$5:$B999,$B999)</f>
        <v>995</v>
      </c>
      <c r="D999" t="s">
        <v>22404</v>
      </c>
      <c r="E999" t="s">
        <v>602</v>
      </c>
      <c r="F999" t="s">
        <v>2758</v>
      </c>
      <c r="G999" t="s">
        <v>1020</v>
      </c>
      <c r="H999" t="str">
        <f t="shared" si="15"/>
        <v>995สศศ.</v>
      </c>
    </row>
    <row r="1000" spans="1:8" x14ac:dyDescent="0.2">
      <c r="A1000">
        <v>21336</v>
      </c>
      <c r="B1000" t="s">
        <v>21293</v>
      </c>
      <c r="C1000">
        <f>COUNTIFS($B$5:$B1000,$B1000)</f>
        <v>996</v>
      </c>
      <c r="D1000" t="s">
        <v>22405</v>
      </c>
      <c r="E1000" t="s">
        <v>602</v>
      </c>
      <c r="F1000" t="s">
        <v>2758</v>
      </c>
      <c r="G1000" t="s">
        <v>1020</v>
      </c>
      <c r="H1000" t="str">
        <f t="shared" si="15"/>
        <v>996สศศ.</v>
      </c>
    </row>
    <row r="1001" spans="1:8" x14ac:dyDescent="0.2">
      <c r="A1001">
        <v>21337</v>
      </c>
      <c r="B1001" t="s">
        <v>21293</v>
      </c>
      <c r="C1001">
        <f>COUNTIFS($B$5:$B1001,$B1001)</f>
        <v>997</v>
      </c>
      <c r="D1001" t="s">
        <v>22406</v>
      </c>
      <c r="E1001" t="s">
        <v>602</v>
      </c>
      <c r="F1001" t="s">
        <v>2758</v>
      </c>
      <c r="G1001" t="s">
        <v>1020</v>
      </c>
      <c r="H1001" t="str">
        <f t="shared" si="15"/>
        <v>997สศศ.</v>
      </c>
    </row>
    <row r="1002" spans="1:8" x14ac:dyDescent="0.2">
      <c r="A1002">
        <v>21338</v>
      </c>
      <c r="B1002" t="s">
        <v>21293</v>
      </c>
      <c r="C1002">
        <f>COUNTIFS($B$5:$B1002,$B1002)</f>
        <v>998</v>
      </c>
      <c r="D1002" t="s">
        <v>22407</v>
      </c>
      <c r="E1002" t="s">
        <v>602</v>
      </c>
      <c r="F1002" t="s">
        <v>2758</v>
      </c>
      <c r="G1002" t="s">
        <v>1020</v>
      </c>
      <c r="H1002" t="str">
        <f t="shared" si="15"/>
        <v>998สศศ.</v>
      </c>
    </row>
    <row r="1003" spans="1:8" x14ac:dyDescent="0.2">
      <c r="A1003">
        <v>21339</v>
      </c>
      <c r="B1003" t="s">
        <v>21293</v>
      </c>
      <c r="C1003">
        <f>COUNTIFS($B$5:$B1003,$B1003)</f>
        <v>999</v>
      </c>
      <c r="D1003" t="s">
        <v>22408</v>
      </c>
      <c r="E1003" t="s">
        <v>602</v>
      </c>
      <c r="F1003" t="s">
        <v>2758</v>
      </c>
      <c r="G1003" t="s">
        <v>1020</v>
      </c>
      <c r="H1003" t="str">
        <f t="shared" si="15"/>
        <v>999สศศ.</v>
      </c>
    </row>
    <row r="1004" spans="1:8" x14ac:dyDescent="0.2">
      <c r="A1004">
        <v>21340</v>
      </c>
      <c r="B1004" t="s">
        <v>21293</v>
      </c>
      <c r="C1004">
        <f>COUNTIFS($B$5:$B1004,$B1004)</f>
        <v>1000</v>
      </c>
      <c r="D1004" t="s">
        <v>22409</v>
      </c>
      <c r="E1004" t="s">
        <v>602</v>
      </c>
      <c r="F1004" t="s">
        <v>2758</v>
      </c>
      <c r="G1004" t="s">
        <v>1020</v>
      </c>
      <c r="H1004" t="str">
        <f t="shared" si="15"/>
        <v>1000สศศ.</v>
      </c>
    </row>
    <row r="1005" spans="1:8" x14ac:dyDescent="0.2">
      <c r="A1005">
        <v>21341</v>
      </c>
      <c r="B1005" t="s">
        <v>21293</v>
      </c>
      <c r="C1005">
        <f>COUNTIFS($B$5:$B1005,$B1005)</f>
        <v>1001</v>
      </c>
      <c r="D1005" t="s">
        <v>22410</v>
      </c>
      <c r="E1005" t="s">
        <v>602</v>
      </c>
      <c r="F1005" t="s">
        <v>2758</v>
      </c>
      <c r="G1005" t="s">
        <v>1020</v>
      </c>
      <c r="H1005" t="str">
        <f t="shared" si="15"/>
        <v>1001สศศ.</v>
      </c>
    </row>
    <row r="1006" spans="1:8" x14ac:dyDescent="0.2">
      <c r="A1006">
        <v>21342</v>
      </c>
      <c r="B1006" t="s">
        <v>21293</v>
      </c>
      <c r="C1006">
        <f>COUNTIFS($B$5:$B1006,$B1006)</f>
        <v>1002</v>
      </c>
      <c r="D1006" t="s">
        <v>22411</v>
      </c>
      <c r="E1006" t="s">
        <v>602</v>
      </c>
      <c r="F1006" t="s">
        <v>2758</v>
      </c>
      <c r="G1006" t="s">
        <v>1020</v>
      </c>
      <c r="H1006" t="str">
        <f t="shared" si="15"/>
        <v>1002สศศ.</v>
      </c>
    </row>
    <row r="1007" spans="1:8" x14ac:dyDescent="0.2">
      <c r="A1007">
        <v>21343</v>
      </c>
      <c r="B1007" t="s">
        <v>21293</v>
      </c>
      <c r="C1007">
        <f>COUNTIFS($B$5:$B1007,$B1007)</f>
        <v>1003</v>
      </c>
      <c r="D1007" t="s">
        <v>22412</v>
      </c>
      <c r="E1007" t="s">
        <v>602</v>
      </c>
      <c r="F1007" t="s">
        <v>2758</v>
      </c>
      <c r="G1007" t="s">
        <v>1020</v>
      </c>
      <c r="H1007" t="str">
        <f t="shared" si="15"/>
        <v>1003สศศ.</v>
      </c>
    </row>
    <row r="1008" spans="1:8" x14ac:dyDescent="0.2">
      <c r="A1008">
        <v>21344</v>
      </c>
      <c r="B1008" t="s">
        <v>21293</v>
      </c>
      <c r="C1008">
        <f>COUNTIFS($B$5:$B1008,$B1008)</f>
        <v>1004</v>
      </c>
      <c r="D1008" t="s">
        <v>22413</v>
      </c>
      <c r="E1008" t="s">
        <v>602</v>
      </c>
      <c r="F1008" t="s">
        <v>2758</v>
      </c>
      <c r="G1008" t="s">
        <v>1020</v>
      </c>
      <c r="H1008" t="str">
        <f t="shared" si="15"/>
        <v>1004สศศ.</v>
      </c>
    </row>
    <row r="1009" spans="1:8" x14ac:dyDescent="0.2">
      <c r="A1009">
        <v>21345</v>
      </c>
      <c r="B1009" t="s">
        <v>21293</v>
      </c>
      <c r="C1009">
        <f>COUNTIFS($B$5:$B1009,$B1009)</f>
        <v>1005</v>
      </c>
      <c r="D1009" t="s">
        <v>22414</v>
      </c>
      <c r="E1009" t="s">
        <v>602</v>
      </c>
      <c r="F1009" t="s">
        <v>2758</v>
      </c>
      <c r="G1009" t="s">
        <v>1020</v>
      </c>
      <c r="H1009" t="str">
        <f t="shared" si="15"/>
        <v>1005สศศ.</v>
      </c>
    </row>
    <row r="1010" spans="1:8" x14ac:dyDescent="0.2">
      <c r="A1010">
        <v>21346</v>
      </c>
      <c r="B1010" t="s">
        <v>21293</v>
      </c>
      <c r="C1010">
        <f>COUNTIFS($B$5:$B1010,$B1010)</f>
        <v>1006</v>
      </c>
      <c r="D1010" t="s">
        <v>22415</v>
      </c>
      <c r="E1010" t="s">
        <v>602</v>
      </c>
      <c r="F1010" t="s">
        <v>2758</v>
      </c>
      <c r="G1010" t="s">
        <v>1020</v>
      </c>
      <c r="H1010" t="str">
        <f t="shared" si="15"/>
        <v>1006สศศ.</v>
      </c>
    </row>
    <row r="1011" spans="1:8" x14ac:dyDescent="0.2">
      <c r="A1011">
        <v>21347</v>
      </c>
      <c r="B1011" t="s">
        <v>21293</v>
      </c>
      <c r="C1011">
        <f>COUNTIFS($B$5:$B1011,$B1011)</f>
        <v>1007</v>
      </c>
      <c r="D1011" t="s">
        <v>22416</v>
      </c>
      <c r="E1011" t="s">
        <v>602</v>
      </c>
      <c r="F1011" t="s">
        <v>2758</v>
      </c>
      <c r="G1011" t="s">
        <v>1020</v>
      </c>
      <c r="H1011" t="str">
        <f t="shared" si="15"/>
        <v>1007สศศ.</v>
      </c>
    </row>
    <row r="1012" spans="1:8" x14ac:dyDescent="0.2">
      <c r="A1012">
        <v>21348</v>
      </c>
      <c r="B1012" t="s">
        <v>21293</v>
      </c>
      <c r="C1012">
        <f>COUNTIFS($B$5:$B1012,$B1012)</f>
        <v>1008</v>
      </c>
      <c r="D1012" t="s">
        <v>22417</v>
      </c>
      <c r="E1012" t="s">
        <v>602</v>
      </c>
      <c r="F1012" t="s">
        <v>2758</v>
      </c>
      <c r="G1012" t="s">
        <v>1020</v>
      </c>
      <c r="H1012" t="str">
        <f t="shared" si="15"/>
        <v>1008สศศ.</v>
      </c>
    </row>
    <row r="1013" spans="1:8" x14ac:dyDescent="0.2">
      <c r="A1013">
        <v>21349</v>
      </c>
      <c r="B1013" t="s">
        <v>21293</v>
      </c>
      <c r="C1013">
        <f>COUNTIFS($B$5:$B1013,$B1013)</f>
        <v>1009</v>
      </c>
      <c r="D1013" t="s">
        <v>22418</v>
      </c>
      <c r="E1013" t="s">
        <v>602</v>
      </c>
      <c r="F1013" t="s">
        <v>2758</v>
      </c>
      <c r="G1013" t="s">
        <v>1020</v>
      </c>
      <c r="H1013" t="str">
        <f t="shared" si="15"/>
        <v>1009สศศ.</v>
      </c>
    </row>
    <row r="1014" spans="1:8" x14ac:dyDescent="0.2">
      <c r="A1014">
        <v>21350</v>
      </c>
      <c r="B1014" t="s">
        <v>21293</v>
      </c>
      <c r="C1014">
        <f>COUNTIFS($B$5:$B1014,$B1014)</f>
        <v>1010</v>
      </c>
      <c r="D1014" t="s">
        <v>22419</v>
      </c>
      <c r="E1014" t="s">
        <v>602</v>
      </c>
      <c r="F1014" t="s">
        <v>2758</v>
      </c>
      <c r="G1014" t="s">
        <v>1020</v>
      </c>
      <c r="H1014" t="str">
        <f t="shared" si="15"/>
        <v>1010สศศ.</v>
      </c>
    </row>
    <row r="1015" spans="1:8" x14ac:dyDescent="0.2">
      <c r="A1015">
        <v>21351</v>
      </c>
      <c r="B1015" t="s">
        <v>21293</v>
      </c>
      <c r="C1015">
        <f>COUNTIFS($B$5:$B1015,$B1015)</f>
        <v>1011</v>
      </c>
      <c r="D1015" t="s">
        <v>22420</v>
      </c>
      <c r="E1015" t="s">
        <v>602</v>
      </c>
      <c r="F1015" t="s">
        <v>2758</v>
      </c>
      <c r="G1015" t="s">
        <v>1020</v>
      </c>
      <c r="H1015" t="str">
        <f t="shared" si="15"/>
        <v>1011สศศ.</v>
      </c>
    </row>
    <row r="1016" spans="1:8" x14ac:dyDescent="0.2">
      <c r="A1016">
        <v>21352</v>
      </c>
      <c r="B1016" t="s">
        <v>21293</v>
      </c>
      <c r="C1016">
        <f>COUNTIFS($B$5:$B1016,$B1016)</f>
        <v>1012</v>
      </c>
      <c r="D1016" t="s">
        <v>22421</v>
      </c>
      <c r="E1016" t="s">
        <v>602</v>
      </c>
      <c r="F1016" t="s">
        <v>2758</v>
      </c>
      <c r="G1016" t="s">
        <v>1020</v>
      </c>
      <c r="H1016" t="str">
        <f t="shared" si="15"/>
        <v>1012สศศ.</v>
      </c>
    </row>
    <row r="1017" spans="1:8" x14ac:dyDescent="0.2">
      <c r="A1017">
        <v>21353</v>
      </c>
      <c r="B1017" t="s">
        <v>21293</v>
      </c>
      <c r="C1017">
        <f>COUNTIFS($B$5:$B1017,$B1017)</f>
        <v>1013</v>
      </c>
      <c r="D1017" t="s">
        <v>22422</v>
      </c>
      <c r="E1017" t="s">
        <v>602</v>
      </c>
      <c r="F1017" t="s">
        <v>2758</v>
      </c>
      <c r="G1017" t="s">
        <v>1020</v>
      </c>
      <c r="H1017" t="str">
        <f t="shared" si="15"/>
        <v>1013สศศ.</v>
      </c>
    </row>
    <row r="1018" spans="1:8" x14ac:dyDescent="0.2">
      <c r="A1018">
        <v>21354</v>
      </c>
      <c r="B1018" t="s">
        <v>21293</v>
      </c>
      <c r="C1018">
        <f>COUNTIFS($B$5:$B1018,$B1018)</f>
        <v>1014</v>
      </c>
      <c r="D1018" t="s">
        <v>22423</v>
      </c>
      <c r="E1018" t="s">
        <v>602</v>
      </c>
      <c r="F1018" t="s">
        <v>2758</v>
      </c>
      <c r="G1018" t="s">
        <v>1020</v>
      </c>
      <c r="H1018" t="str">
        <f t="shared" si="15"/>
        <v>1014สศศ.</v>
      </c>
    </row>
    <row r="1019" spans="1:8" x14ac:dyDescent="0.2">
      <c r="A1019">
        <v>21355</v>
      </c>
      <c r="B1019" t="s">
        <v>21293</v>
      </c>
      <c r="C1019">
        <f>COUNTIFS($B$5:$B1019,$B1019)</f>
        <v>1015</v>
      </c>
      <c r="D1019" t="s">
        <v>22424</v>
      </c>
      <c r="E1019" t="s">
        <v>602</v>
      </c>
      <c r="F1019" t="s">
        <v>2758</v>
      </c>
      <c r="G1019" t="s">
        <v>1020</v>
      </c>
      <c r="H1019" t="str">
        <f t="shared" si="15"/>
        <v>1015สศศ.</v>
      </c>
    </row>
    <row r="1020" spans="1:8" x14ac:dyDescent="0.2">
      <c r="A1020">
        <v>21356</v>
      </c>
      <c r="B1020" t="s">
        <v>21293</v>
      </c>
      <c r="C1020">
        <f>COUNTIFS($B$5:$B1020,$B1020)</f>
        <v>1016</v>
      </c>
      <c r="D1020" t="s">
        <v>22425</v>
      </c>
      <c r="E1020" t="s">
        <v>602</v>
      </c>
      <c r="F1020" t="s">
        <v>2758</v>
      </c>
      <c r="G1020" t="s">
        <v>1020</v>
      </c>
      <c r="H1020" t="str">
        <f t="shared" si="15"/>
        <v>1016สศศ.</v>
      </c>
    </row>
    <row r="1021" spans="1:8" x14ac:dyDescent="0.2">
      <c r="A1021">
        <v>21357</v>
      </c>
      <c r="B1021" t="s">
        <v>21293</v>
      </c>
      <c r="C1021">
        <f>COUNTIFS($B$5:$B1021,$B1021)</f>
        <v>1017</v>
      </c>
      <c r="D1021" t="s">
        <v>22426</v>
      </c>
      <c r="E1021" t="s">
        <v>602</v>
      </c>
      <c r="F1021" t="s">
        <v>2758</v>
      </c>
      <c r="G1021" t="s">
        <v>1020</v>
      </c>
      <c r="H1021" t="str">
        <f t="shared" si="15"/>
        <v>1017สศศ.</v>
      </c>
    </row>
    <row r="1022" spans="1:8" x14ac:dyDescent="0.2">
      <c r="A1022">
        <v>21358</v>
      </c>
      <c r="B1022" t="s">
        <v>21293</v>
      </c>
      <c r="C1022">
        <f>COUNTIFS($B$5:$B1022,$B1022)</f>
        <v>1018</v>
      </c>
      <c r="D1022" t="s">
        <v>22427</v>
      </c>
      <c r="E1022" t="s">
        <v>602</v>
      </c>
      <c r="F1022" t="s">
        <v>2758</v>
      </c>
      <c r="G1022" t="s">
        <v>1020</v>
      </c>
      <c r="H1022" t="str">
        <f t="shared" si="15"/>
        <v>1018สศศ.</v>
      </c>
    </row>
    <row r="1023" spans="1:8" x14ac:dyDescent="0.2">
      <c r="A1023">
        <v>21359</v>
      </c>
      <c r="B1023" t="s">
        <v>21293</v>
      </c>
      <c r="C1023">
        <f>COUNTIFS($B$5:$B1023,$B1023)</f>
        <v>1019</v>
      </c>
      <c r="D1023" t="s">
        <v>22428</v>
      </c>
      <c r="E1023" t="s">
        <v>602</v>
      </c>
      <c r="F1023" t="s">
        <v>2758</v>
      </c>
      <c r="G1023" t="s">
        <v>1020</v>
      </c>
      <c r="H1023" t="str">
        <f t="shared" si="15"/>
        <v>1019สศศ.</v>
      </c>
    </row>
    <row r="1024" spans="1:8" x14ac:dyDescent="0.2">
      <c r="A1024">
        <v>21360</v>
      </c>
      <c r="B1024" t="s">
        <v>21293</v>
      </c>
      <c r="C1024">
        <f>COUNTIFS($B$5:$B1024,$B1024)</f>
        <v>1020</v>
      </c>
      <c r="D1024" t="s">
        <v>22429</v>
      </c>
      <c r="E1024" t="s">
        <v>602</v>
      </c>
      <c r="F1024" t="s">
        <v>2758</v>
      </c>
      <c r="G1024" t="s">
        <v>1020</v>
      </c>
      <c r="H1024" t="str">
        <f t="shared" si="15"/>
        <v>1020สศศ.</v>
      </c>
    </row>
    <row r="1025" spans="1:8" x14ac:dyDescent="0.2">
      <c r="A1025">
        <v>21361</v>
      </c>
      <c r="B1025" t="s">
        <v>21293</v>
      </c>
      <c r="C1025">
        <f>COUNTIFS($B$5:$B1025,$B1025)</f>
        <v>1021</v>
      </c>
      <c r="D1025" t="s">
        <v>22430</v>
      </c>
      <c r="E1025" t="s">
        <v>602</v>
      </c>
      <c r="F1025" t="s">
        <v>2758</v>
      </c>
      <c r="G1025" t="s">
        <v>1020</v>
      </c>
      <c r="H1025" t="str">
        <f t="shared" si="15"/>
        <v>1021สศศ.</v>
      </c>
    </row>
    <row r="1026" spans="1:8" x14ac:dyDescent="0.2">
      <c r="A1026">
        <v>21362</v>
      </c>
      <c r="B1026" t="s">
        <v>21293</v>
      </c>
      <c r="C1026">
        <f>COUNTIFS($B$5:$B1026,$B1026)</f>
        <v>1022</v>
      </c>
      <c r="D1026" t="s">
        <v>22431</v>
      </c>
      <c r="E1026" t="s">
        <v>602</v>
      </c>
      <c r="F1026" t="s">
        <v>2758</v>
      </c>
      <c r="G1026" t="s">
        <v>1020</v>
      </c>
      <c r="H1026" t="str">
        <f t="shared" si="15"/>
        <v>1022สศศ.</v>
      </c>
    </row>
    <row r="1027" spans="1:8" x14ac:dyDescent="0.2">
      <c r="A1027">
        <v>21363</v>
      </c>
      <c r="B1027" t="s">
        <v>21293</v>
      </c>
      <c r="C1027">
        <f>COUNTIFS($B$5:$B1027,$B1027)</f>
        <v>1023</v>
      </c>
      <c r="D1027" t="s">
        <v>22432</v>
      </c>
      <c r="E1027" t="s">
        <v>602</v>
      </c>
      <c r="F1027" t="s">
        <v>2758</v>
      </c>
      <c r="G1027" t="s">
        <v>1020</v>
      </c>
      <c r="H1027" t="str">
        <f t="shared" si="15"/>
        <v>1023สศศ.</v>
      </c>
    </row>
    <row r="1028" spans="1:8" x14ac:dyDescent="0.2">
      <c r="A1028">
        <v>21364</v>
      </c>
      <c r="B1028" t="s">
        <v>21293</v>
      </c>
      <c r="C1028">
        <f>COUNTIFS($B$5:$B1028,$B1028)</f>
        <v>1024</v>
      </c>
      <c r="D1028" t="s">
        <v>22433</v>
      </c>
      <c r="E1028" t="s">
        <v>602</v>
      </c>
      <c r="F1028" t="s">
        <v>2758</v>
      </c>
      <c r="G1028" t="s">
        <v>1020</v>
      </c>
      <c r="H1028" t="str">
        <f t="shared" si="15"/>
        <v>1024สศศ.</v>
      </c>
    </row>
    <row r="1029" spans="1:8" x14ac:dyDescent="0.2">
      <c r="A1029">
        <v>21365</v>
      </c>
      <c r="B1029" t="s">
        <v>21293</v>
      </c>
      <c r="C1029">
        <f>COUNTIFS($B$5:$B1029,$B1029)</f>
        <v>1025</v>
      </c>
      <c r="D1029" t="s">
        <v>22434</v>
      </c>
      <c r="E1029" t="s">
        <v>602</v>
      </c>
      <c r="F1029" t="s">
        <v>2758</v>
      </c>
      <c r="G1029" t="s">
        <v>1020</v>
      </c>
      <c r="H1029" t="str">
        <f t="shared" ref="H1029:H1092" si="16">C1029&amp;B1029</f>
        <v>1025สศศ.</v>
      </c>
    </row>
    <row r="1030" spans="1:8" x14ac:dyDescent="0.2">
      <c r="A1030">
        <v>21366</v>
      </c>
      <c r="B1030" t="s">
        <v>21293</v>
      </c>
      <c r="C1030">
        <f>COUNTIFS($B$5:$B1030,$B1030)</f>
        <v>1026</v>
      </c>
      <c r="D1030" t="s">
        <v>22435</v>
      </c>
      <c r="E1030" t="s">
        <v>602</v>
      </c>
      <c r="F1030" t="s">
        <v>2758</v>
      </c>
      <c r="G1030" t="s">
        <v>1020</v>
      </c>
      <c r="H1030" t="str">
        <f t="shared" si="16"/>
        <v>1026สศศ.</v>
      </c>
    </row>
    <row r="1031" spans="1:8" x14ac:dyDescent="0.2">
      <c r="A1031">
        <v>21367</v>
      </c>
      <c r="B1031" t="s">
        <v>21293</v>
      </c>
      <c r="C1031">
        <f>COUNTIFS($B$5:$B1031,$B1031)</f>
        <v>1027</v>
      </c>
      <c r="D1031" t="s">
        <v>22436</v>
      </c>
      <c r="E1031" t="s">
        <v>602</v>
      </c>
      <c r="F1031" t="s">
        <v>2758</v>
      </c>
      <c r="G1031" t="s">
        <v>1020</v>
      </c>
      <c r="H1031" t="str">
        <f t="shared" si="16"/>
        <v>1027สศศ.</v>
      </c>
    </row>
    <row r="1032" spans="1:8" x14ac:dyDescent="0.2">
      <c r="A1032">
        <v>21368</v>
      </c>
      <c r="B1032" t="s">
        <v>21293</v>
      </c>
      <c r="C1032">
        <f>COUNTIFS($B$5:$B1032,$B1032)</f>
        <v>1028</v>
      </c>
      <c r="D1032" t="s">
        <v>22437</v>
      </c>
      <c r="E1032" t="s">
        <v>602</v>
      </c>
      <c r="F1032" t="s">
        <v>2758</v>
      </c>
      <c r="G1032" t="s">
        <v>1020</v>
      </c>
      <c r="H1032" t="str">
        <f t="shared" si="16"/>
        <v>1028สศศ.</v>
      </c>
    </row>
    <row r="1033" spans="1:8" x14ac:dyDescent="0.2">
      <c r="A1033">
        <v>21369</v>
      </c>
      <c r="B1033" t="s">
        <v>21293</v>
      </c>
      <c r="C1033">
        <f>COUNTIFS($B$5:$B1033,$B1033)</f>
        <v>1029</v>
      </c>
      <c r="D1033" t="s">
        <v>22438</v>
      </c>
      <c r="E1033" t="s">
        <v>602</v>
      </c>
      <c r="F1033" t="s">
        <v>2758</v>
      </c>
      <c r="G1033" t="s">
        <v>1020</v>
      </c>
      <c r="H1033" t="str">
        <f t="shared" si="16"/>
        <v>1029สศศ.</v>
      </c>
    </row>
    <row r="1034" spans="1:8" x14ac:dyDescent="0.2">
      <c r="A1034">
        <v>21370</v>
      </c>
      <c r="B1034" t="s">
        <v>21293</v>
      </c>
      <c r="C1034">
        <f>COUNTIFS($B$5:$B1034,$B1034)</f>
        <v>1030</v>
      </c>
      <c r="D1034" t="s">
        <v>22439</v>
      </c>
      <c r="E1034" t="s">
        <v>602</v>
      </c>
      <c r="F1034" t="s">
        <v>2758</v>
      </c>
      <c r="G1034" t="s">
        <v>1020</v>
      </c>
      <c r="H1034" t="str">
        <f t="shared" si="16"/>
        <v>1030สศศ.</v>
      </c>
    </row>
    <row r="1035" spans="1:8" x14ac:dyDescent="0.2">
      <c r="A1035">
        <v>21371</v>
      </c>
      <c r="B1035" t="s">
        <v>21293</v>
      </c>
      <c r="C1035">
        <f>COUNTIFS($B$5:$B1035,$B1035)</f>
        <v>1031</v>
      </c>
      <c r="D1035" t="s">
        <v>22440</v>
      </c>
      <c r="E1035" t="s">
        <v>602</v>
      </c>
      <c r="F1035" t="s">
        <v>2758</v>
      </c>
      <c r="G1035" t="s">
        <v>1020</v>
      </c>
      <c r="H1035" t="str">
        <f t="shared" si="16"/>
        <v>1031สศศ.</v>
      </c>
    </row>
    <row r="1036" spans="1:8" x14ac:dyDescent="0.2">
      <c r="A1036">
        <v>21372</v>
      </c>
      <c r="B1036" t="s">
        <v>21293</v>
      </c>
      <c r="C1036">
        <f>COUNTIFS($B$5:$B1036,$B1036)</f>
        <v>1032</v>
      </c>
      <c r="D1036" t="s">
        <v>22441</v>
      </c>
      <c r="E1036" t="s">
        <v>602</v>
      </c>
      <c r="F1036" t="s">
        <v>2758</v>
      </c>
      <c r="G1036" t="s">
        <v>1020</v>
      </c>
      <c r="H1036" t="str">
        <f t="shared" si="16"/>
        <v>1032สศศ.</v>
      </c>
    </row>
    <row r="1037" spans="1:8" x14ac:dyDescent="0.2">
      <c r="A1037">
        <v>21373</v>
      </c>
      <c r="B1037" t="s">
        <v>21293</v>
      </c>
      <c r="C1037">
        <f>COUNTIFS($B$5:$B1037,$B1037)</f>
        <v>1033</v>
      </c>
      <c r="D1037" t="s">
        <v>22442</v>
      </c>
      <c r="E1037" t="s">
        <v>602</v>
      </c>
      <c r="F1037" t="s">
        <v>2758</v>
      </c>
      <c r="G1037" t="s">
        <v>1020</v>
      </c>
      <c r="H1037" t="str">
        <f t="shared" si="16"/>
        <v>1033สศศ.</v>
      </c>
    </row>
    <row r="1038" spans="1:8" x14ac:dyDescent="0.2">
      <c r="A1038">
        <v>21374</v>
      </c>
      <c r="B1038" t="s">
        <v>21293</v>
      </c>
      <c r="C1038">
        <f>COUNTIFS($B$5:$B1038,$B1038)</f>
        <v>1034</v>
      </c>
      <c r="D1038" t="s">
        <v>22443</v>
      </c>
      <c r="E1038" t="s">
        <v>602</v>
      </c>
      <c r="F1038" t="s">
        <v>2758</v>
      </c>
      <c r="G1038" t="s">
        <v>1020</v>
      </c>
      <c r="H1038" t="str">
        <f t="shared" si="16"/>
        <v>1034สศศ.</v>
      </c>
    </row>
    <row r="1039" spans="1:8" x14ac:dyDescent="0.2">
      <c r="A1039">
        <v>21375</v>
      </c>
      <c r="B1039" t="s">
        <v>21293</v>
      </c>
      <c r="C1039">
        <f>COUNTIFS($B$5:$B1039,$B1039)</f>
        <v>1035</v>
      </c>
      <c r="D1039" t="s">
        <v>22444</v>
      </c>
      <c r="E1039" t="s">
        <v>602</v>
      </c>
      <c r="F1039" t="s">
        <v>2758</v>
      </c>
      <c r="G1039" t="s">
        <v>1020</v>
      </c>
      <c r="H1039" t="str">
        <f t="shared" si="16"/>
        <v>1035สศศ.</v>
      </c>
    </row>
    <row r="1040" spans="1:8" x14ac:dyDescent="0.2">
      <c r="A1040">
        <v>21376</v>
      </c>
      <c r="B1040" t="s">
        <v>21293</v>
      </c>
      <c r="C1040">
        <f>COUNTIFS($B$5:$B1040,$B1040)</f>
        <v>1036</v>
      </c>
      <c r="D1040" t="s">
        <v>22445</v>
      </c>
      <c r="E1040" t="s">
        <v>602</v>
      </c>
      <c r="F1040" t="s">
        <v>2758</v>
      </c>
      <c r="G1040" t="s">
        <v>1020</v>
      </c>
      <c r="H1040" t="str">
        <f t="shared" si="16"/>
        <v>1036สศศ.</v>
      </c>
    </row>
    <row r="1041" spans="1:8" x14ac:dyDescent="0.2">
      <c r="A1041">
        <v>21377</v>
      </c>
      <c r="B1041" t="s">
        <v>21293</v>
      </c>
      <c r="C1041">
        <f>COUNTIFS($B$5:$B1041,$B1041)</f>
        <v>1037</v>
      </c>
      <c r="D1041" t="s">
        <v>22446</v>
      </c>
      <c r="E1041" t="s">
        <v>602</v>
      </c>
      <c r="F1041" t="s">
        <v>2758</v>
      </c>
      <c r="G1041" t="s">
        <v>1020</v>
      </c>
      <c r="H1041" t="str">
        <f t="shared" si="16"/>
        <v>1037สศศ.</v>
      </c>
    </row>
    <row r="1042" spans="1:8" x14ac:dyDescent="0.2">
      <c r="A1042">
        <v>21378</v>
      </c>
      <c r="B1042" t="s">
        <v>21293</v>
      </c>
      <c r="C1042">
        <f>COUNTIFS($B$5:$B1042,$B1042)</f>
        <v>1038</v>
      </c>
      <c r="D1042" t="s">
        <v>22447</v>
      </c>
      <c r="E1042" t="s">
        <v>602</v>
      </c>
      <c r="F1042" t="s">
        <v>2758</v>
      </c>
      <c r="G1042" t="s">
        <v>1020</v>
      </c>
      <c r="H1042" t="str">
        <f t="shared" si="16"/>
        <v>1038สศศ.</v>
      </c>
    </row>
    <row r="1043" spans="1:8" x14ac:dyDescent="0.2">
      <c r="A1043">
        <v>21379</v>
      </c>
      <c r="B1043" t="s">
        <v>21293</v>
      </c>
      <c r="C1043">
        <f>COUNTIFS($B$5:$B1043,$B1043)</f>
        <v>1039</v>
      </c>
      <c r="D1043" t="s">
        <v>22448</v>
      </c>
      <c r="E1043" t="s">
        <v>602</v>
      </c>
      <c r="F1043" t="s">
        <v>2758</v>
      </c>
      <c r="G1043" t="s">
        <v>1020</v>
      </c>
      <c r="H1043" t="str">
        <f t="shared" si="16"/>
        <v>1039สศศ.</v>
      </c>
    </row>
    <row r="1044" spans="1:8" x14ac:dyDescent="0.2">
      <c r="A1044">
        <v>21380</v>
      </c>
      <c r="B1044" t="s">
        <v>21293</v>
      </c>
      <c r="C1044">
        <f>COUNTIFS($B$5:$B1044,$B1044)</f>
        <v>1040</v>
      </c>
      <c r="D1044" t="s">
        <v>22449</v>
      </c>
      <c r="E1044" t="s">
        <v>602</v>
      </c>
      <c r="F1044" t="s">
        <v>2758</v>
      </c>
      <c r="G1044" t="s">
        <v>1020</v>
      </c>
      <c r="H1044" t="str">
        <f t="shared" si="16"/>
        <v>1040สศศ.</v>
      </c>
    </row>
    <row r="1045" spans="1:8" x14ac:dyDescent="0.2">
      <c r="A1045">
        <v>21381</v>
      </c>
      <c r="B1045" t="s">
        <v>21293</v>
      </c>
      <c r="C1045">
        <f>COUNTIFS($B$5:$B1045,$B1045)</f>
        <v>1041</v>
      </c>
      <c r="D1045" t="s">
        <v>22450</v>
      </c>
      <c r="E1045" t="s">
        <v>602</v>
      </c>
      <c r="F1045" t="s">
        <v>2758</v>
      </c>
      <c r="G1045" t="s">
        <v>1020</v>
      </c>
      <c r="H1045" t="str">
        <f t="shared" si="16"/>
        <v>1041สศศ.</v>
      </c>
    </row>
    <row r="1046" spans="1:8" x14ac:dyDescent="0.2">
      <c r="A1046">
        <v>21382</v>
      </c>
      <c r="B1046" t="s">
        <v>21293</v>
      </c>
      <c r="C1046">
        <f>COUNTIFS($B$5:$B1046,$B1046)</f>
        <v>1042</v>
      </c>
      <c r="D1046" t="s">
        <v>22451</v>
      </c>
      <c r="E1046" t="s">
        <v>602</v>
      </c>
      <c r="F1046" t="s">
        <v>2758</v>
      </c>
      <c r="G1046" t="s">
        <v>1020</v>
      </c>
      <c r="H1046" t="str">
        <f t="shared" si="16"/>
        <v>1042สศศ.</v>
      </c>
    </row>
    <row r="1047" spans="1:8" x14ac:dyDescent="0.2">
      <c r="A1047">
        <v>21383</v>
      </c>
      <c r="B1047" t="s">
        <v>21293</v>
      </c>
      <c r="C1047">
        <f>COUNTIFS($B$5:$B1047,$B1047)</f>
        <v>1043</v>
      </c>
      <c r="D1047" t="s">
        <v>22452</v>
      </c>
      <c r="E1047" t="s">
        <v>602</v>
      </c>
      <c r="F1047" t="s">
        <v>2758</v>
      </c>
      <c r="G1047" t="s">
        <v>1020</v>
      </c>
      <c r="H1047" t="str">
        <f t="shared" si="16"/>
        <v>1043สศศ.</v>
      </c>
    </row>
    <row r="1048" spans="1:8" x14ac:dyDescent="0.2">
      <c r="A1048">
        <v>21384</v>
      </c>
      <c r="B1048" t="s">
        <v>21293</v>
      </c>
      <c r="C1048">
        <f>COUNTIFS($B$5:$B1048,$B1048)</f>
        <v>1044</v>
      </c>
      <c r="D1048" t="s">
        <v>22453</v>
      </c>
      <c r="E1048" t="s">
        <v>602</v>
      </c>
      <c r="F1048" t="s">
        <v>2758</v>
      </c>
      <c r="G1048" t="s">
        <v>1020</v>
      </c>
      <c r="H1048" t="str">
        <f t="shared" si="16"/>
        <v>1044สศศ.</v>
      </c>
    </row>
    <row r="1049" spans="1:8" x14ac:dyDescent="0.2">
      <c r="A1049">
        <v>21385</v>
      </c>
      <c r="B1049" t="s">
        <v>21293</v>
      </c>
      <c r="C1049">
        <f>COUNTIFS($B$5:$B1049,$B1049)</f>
        <v>1045</v>
      </c>
      <c r="D1049" t="s">
        <v>22454</v>
      </c>
      <c r="E1049" t="s">
        <v>602</v>
      </c>
      <c r="F1049" t="s">
        <v>2758</v>
      </c>
      <c r="G1049" t="s">
        <v>1020</v>
      </c>
      <c r="H1049" t="str">
        <f t="shared" si="16"/>
        <v>1045สศศ.</v>
      </c>
    </row>
    <row r="1050" spans="1:8" x14ac:dyDescent="0.2">
      <c r="A1050">
        <v>21386</v>
      </c>
      <c r="B1050" t="s">
        <v>21293</v>
      </c>
      <c r="C1050">
        <f>COUNTIFS($B$5:$B1050,$B1050)</f>
        <v>1046</v>
      </c>
      <c r="D1050" t="s">
        <v>22455</v>
      </c>
      <c r="E1050" t="s">
        <v>602</v>
      </c>
      <c r="F1050" t="s">
        <v>2758</v>
      </c>
      <c r="G1050" t="s">
        <v>1020</v>
      </c>
      <c r="H1050" t="str">
        <f t="shared" si="16"/>
        <v>1046สศศ.</v>
      </c>
    </row>
    <row r="1051" spans="1:8" x14ac:dyDescent="0.2">
      <c r="A1051">
        <v>21387</v>
      </c>
      <c r="B1051" t="s">
        <v>21293</v>
      </c>
      <c r="C1051">
        <f>COUNTIFS($B$5:$B1051,$B1051)</f>
        <v>1047</v>
      </c>
      <c r="D1051" t="s">
        <v>22456</v>
      </c>
      <c r="E1051" t="s">
        <v>602</v>
      </c>
      <c r="F1051" t="s">
        <v>2758</v>
      </c>
      <c r="G1051" t="s">
        <v>1020</v>
      </c>
      <c r="H1051" t="str">
        <f t="shared" si="16"/>
        <v>1047สศศ.</v>
      </c>
    </row>
    <row r="1052" spans="1:8" x14ac:dyDescent="0.2">
      <c r="A1052">
        <v>21388</v>
      </c>
      <c r="B1052" t="s">
        <v>21293</v>
      </c>
      <c r="C1052">
        <f>COUNTIFS($B$5:$B1052,$B1052)</f>
        <v>1048</v>
      </c>
      <c r="D1052" t="s">
        <v>22457</v>
      </c>
      <c r="E1052" t="s">
        <v>602</v>
      </c>
      <c r="F1052" t="s">
        <v>2758</v>
      </c>
      <c r="G1052" t="s">
        <v>1020</v>
      </c>
      <c r="H1052" t="str">
        <f t="shared" si="16"/>
        <v>1048สศศ.</v>
      </c>
    </row>
    <row r="1053" spans="1:8" x14ac:dyDescent="0.2">
      <c r="A1053">
        <v>21389</v>
      </c>
      <c r="B1053" t="s">
        <v>21293</v>
      </c>
      <c r="C1053">
        <f>COUNTIFS($B$5:$B1053,$B1053)</f>
        <v>1049</v>
      </c>
      <c r="D1053" t="s">
        <v>22458</v>
      </c>
      <c r="E1053" t="s">
        <v>602</v>
      </c>
      <c r="F1053" t="s">
        <v>2758</v>
      </c>
      <c r="G1053" t="s">
        <v>1020</v>
      </c>
      <c r="H1053" t="str">
        <f t="shared" si="16"/>
        <v>1049สศศ.</v>
      </c>
    </row>
    <row r="1054" spans="1:8" x14ac:dyDescent="0.2">
      <c r="A1054">
        <v>21390</v>
      </c>
      <c r="B1054" t="s">
        <v>21293</v>
      </c>
      <c r="C1054">
        <f>COUNTIFS($B$5:$B1054,$B1054)</f>
        <v>1050</v>
      </c>
      <c r="D1054" t="s">
        <v>22459</v>
      </c>
      <c r="E1054" t="s">
        <v>602</v>
      </c>
      <c r="F1054" t="s">
        <v>2758</v>
      </c>
      <c r="G1054" t="s">
        <v>1020</v>
      </c>
      <c r="H1054" t="str">
        <f t="shared" si="16"/>
        <v>1050สศศ.</v>
      </c>
    </row>
    <row r="1055" spans="1:8" x14ac:dyDescent="0.2">
      <c r="A1055">
        <v>21391</v>
      </c>
      <c r="B1055" t="s">
        <v>21293</v>
      </c>
      <c r="C1055">
        <f>COUNTIFS($B$5:$B1055,$B1055)</f>
        <v>1051</v>
      </c>
      <c r="D1055" t="s">
        <v>22460</v>
      </c>
      <c r="E1055" t="s">
        <v>602</v>
      </c>
      <c r="F1055" t="s">
        <v>2758</v>
      </c>
      <c r="G1055" t="s">
        <v>1020</v>
      </c>
      <c r="H1055" t="str">
        <f t="shared" si="16"/>
        <v>1051สศศ.</v>
      </c>
    </row>
    <row r="1056" spans="1:8" x14ac:dyDescent="0.2">
      <c r="A1056">
        <v>21392</v>
      </c>
      <c r="B1056" t="s">
        <v>21293</v>
      </c>
      <c r="C1056">
        <f>COUNTIFS($B$5:$B1056,$B1056)</f>
        <v>1052</v>
      </c>
      <c r="D1056" t="s">
        <v>22461</v>
      </c>
      <c r="E1056" t="s">
        <v>602</v>
      </c>
      <c r="F1056" t="s">
        <v>2758</v>
      </c>
      <c r="G1056" t="s">
        <v>1020</v>
      </c>
      <c r="H1056" t="str">
        <f t="shared" si="16"/>
        <v>1052สศศ.</v>
      </c>
    </row>
    <row r="1057" spans="1:8" x14ac:dyDescent="0.2">
      <c r="A1057">
        <v>21393</v>
      </c>
      <c r="B1057" t="s">
        <v>21293</v>
      </c>
      <c r="C1057">
        <f>COUNTIFS($B$5:$B1057,$B1057)</f>
        <v>1053</v>
      </c>
      <c r="D1057" t="s">
        <v>22462</v>
      </c>
      <c r="E1057" t="s">
        <v>602</v>
      </c>
      <c r="F1057" t="s">
        <v>2758</v>
      </c>
      <c r="G1057" t="s">
        <v>1020</v>
      </c>
      <c r="H1057" t="str">
        <f t="shared" si="16"/>
        <v>1053สศศ.</v>
      </c>
    </row>
    <row r="1058" spans="1:8" x14ac:dyDescent="0.2">
      <c r="A1058">
        <v>21394</v>
      </c>
      <c r="B1058" t="s">
        <v>21293</v>
      </c>
      <c r="C1058">
        <f>COUNTIFS($B$5:$B1058,$B1058)</f>
        <v>1054</v>
      </c>
      <c r="D1058" t="s">
        <v>22463</v>
      </c>
      <c r="E1058" t="s">
        <v>602</v>
      </c>
      <c r="F1058" t="s">
        <v>2758</v>
      </c>
      <c r="G1058" t="s">
        <v>1020</v>
      </c>
      <c r="H1058" t="str">
        <f t="shared" si="16"/>
        <v>1054สศศ.</v>
      </c>
    </row>
    <row r="1059" spans="1:8" x14ac:dyDescent="0.2">
      <c r="A1059">
        <v>21395</v>
      </c>
      <c r="B1059" t="s">
        <v>21293</v>
      </c>
      <c r="C1059">
        <f>COUNTIFS($B$5:$B1059,$B1059)</f>
        <v>1055</v>
      </c>
      <c r="D1059" t="s">
        <v>22464</v>
      </c>
      <c r="E1059" t="s">
        <v>602</v>
      </c>
      <c r="F1059" t="s">
        <v>2758</v>
      </c>
      <c r="G1059" t="s">
        <v>1020</v>
      </c>
      <c r="H1059" t="str">
        <f t="shared" si="16"/>
        <v>1055สศศ.</v>
      </c>
    </row>
    <row r="1060" spans="1:8" x14ac:dyDescent="0.2">
      <c r="A1060">
        <v>21396</v>
      </c>
      <c r="B1060" t="s">
        <v>21293</v>
      </c>
      <c r="C1060">
        <f>COUNTIFS($B$5:$B1060,$B1060)</f>
        <v>1056</v>
      </c>
      <c r="D1060" t="s">
        <v>22465</v>
      </c>
      <c r="E1060" t="s">
        <v>602</v>
      </c>
      <c r="F1060" t="s">
        <v>2758</v>
      </c>
      <c r="G1060" t="s">
        <v>1020</v>
      </c>
      <c r="H1060" t="str">
        <f t="shared" si="16"/>
        <v>1056สศศ.</v>
      </c>
    </row>
    <row r="1061" spans="1:8" x14ac:dyDescent="0.2">
      <c r="A1061">
        <v>21397</v>
      </c>
      <c r="B1061" t="s">
        <v>21293</v>
      </c>
      <c r="C1061">
        <f>COUNTIFS($B$5:$B1061,$B1061)</f>
        <v>1057</v>
      </c>
      <c r="D1061" t="s">
        <v>22466</v>
      </c>
      <c r="E1061" t="s">
        <v>602</v>
      </c>
      <c r="F1061" t="s">
        <v>2758</v>
      </c>
      <c r="G1061" t="s">
        <v>1020</v>
      </c>
      <c r="H1061" t="str">
        <f t="shared" si="16"/>
        <v>1057สศศ.</v>
      </c>
    </row>
    <row r="1062" spans="1:8" x14ac:dyDescent="0.2">
      <c r="A1062">
        <v>21398</v>
      </c>
      <c r="B1062" t="s">
        <v>21293</v>
      </c>
      <c r="C1062">
        <f>COUNTIFS($B$5:$B1062,$B1062)</f>
        <v>1058</v>
      </c>
      <c r="D1062" t="s">
        <v>22467</v>
      </c>
      <c r="E1062" t="s">
        <v>602</v>
      </c>
      <c r="F1062" t="s">
        <v>2758</v>
      </c>
      <c r="G1062" t="s">
        <v>1020</v>
      </c>
      <c r="H1062" t="str">
        <f t="shared" si="16"/>
        <v>1058สศศ.</v>
      </c>
    </row>
    <row r="1063" spans="1:8" x14ac:dyDescent="0.2">
      <c r="A1063">
        <v>21399</v>
      </c>
      <c r="B1063" t="s">
        <v>21293</v>
      </c>
      <c r="C1063">
        <f>COUNTIFS($B$5:$B1063,$B1063)</f>
        <v>1059</v>
      </c>
      <c r="D1063" t="s">
        <v>22468</v>
      </c>
      <c r="E1063" t="s">
        <v>602</v>
      </c>
      <c r="F1063" t="s">
        <v>2758</v>
      </c>
      <c r="G1063" t="s">
        <v>1020</v>
      </c>
      <c r="H1063" t="str">
        <f t="shared" si="16"/>
        <v>1059สศศ.</v>
      </c>
    </row>
    <row r="1064" spans="1:8" x14ac:dyDescent="0.2">
      <c r="A1064">
        <v>21400</v>
      </c>
      <c r="B1064" t="s">
        <v>21293</v>
      </c>
      <c r="C1064">
        <f>COUNTIFS($B$5:$B1064,$B1064)</f>
        <v>1060</v>
      </c>
      <c r="D1064" t="s">
        <v>22469</v>
      </c>
      <c r="E1064" t="s">
        <v>602</v>
      </c>
      <c r="F1064" t="s">
        <v>2758</v>
      </c>
      <c r="G1064" t="s">
        <v>1020</v>
      </c>
      <c r="H1064" t="str">
        <f t="shared" si="16"/>
        <v>1060สศศ.</v>
      </c>
    </row>
    <row r="1065" spans="1:8" x14ac:dyDescent="0.2">
      <c r="A1065">
        <v>21401</v>
      </c>
      <c r="B1065" t="s">
        <v>21293</v>
      </c>
      <c r="C1065">
        <f>COUNTIFS($B$5:$B1065,$B1065)</f>
        <v>1061</v>
      </c>
      <c r="D1065" t="s">
        <v>22470</v>
      </c>
      <c r="E1065" t="s">
        <v>602</v>
      </c>
      <c r="F1065" t="s">
        <v>2758</v>
      </c>
      <c r="G1065" t="s">
        <v>1020</v>
      </c>
      <c r="H1065" t="str">
        <f t="shared" si="16"/>
        <v>1061สศศ.</v>
      </c>
    </row>
    <row r="1066" spans="1:8" x14ac:dyDescent="0.2">
      <c r="A1066">
        <v>21402</v>
      </c>
      <c r="B1066" t="s">
        <v>21293</v>
      </c>
      <c r="C1066">
        <f>COUNTIFS($B$5:$B1066,$B1066)</f>
        <v>1062</v>
      </c>
      <c r="D1066" t="s">
        <v>22471</v>
      </c>
      <c r="E1066" t="s">
        <v>602</v>
      </c>
      <c r="F1066" t="s">
        <v>2758</v>
      </c>
      <c r="G1066" t="s">
        <v>1020</v>
      </c>
      <c r="H1066" t="str">
        <f t="shared" si="16"/>
        <v>1062สศศ.</v>
      </c>
    </row>
    <row r="1067" spans="1:8" x14ac:dyDescent="0.2">
      <c r="A1067">
        <v>21403</v>
      </c>
      <c r="B1067" t="s">
        <v>21293</v>
      </c>
      <c r="C1067">
        <f>COUNTIFS($B$5:$B1067,$B1067)</f>
        <v>1063</v>
      </c>
      <c r="D1067" t="s">
        <v>22472</v>
      </c>
      <c r="E1067" t="s">
        <v>602</v>
      </c>
      <c r="F1067" t="s">
        <v>2758</v>
      </c>
      <c r="G1067" t="s">
        <v>1020</v>
      </c>
      <c r="H1067" t="str">
        <f t="shared" si="16"/>
        <v>1063สศศ.</v>
      </c>
    </row>
    <row r="1068" spans="1:8" x14ac:dyDescent="0.2">
      <c r="A1068">
        <v>21404</v>
      </c>
      <c r="B1068" t="s">
        <v>21293</v>
      </c>
      <c r="C1068">
        <f>COUNTIFS($B$5:$B1068,$B1068)</f>
        <v>1064</v>
      </c>
      <c r="D1068" t="s">
        <v>22473</v>
      </c>
      <c r="E1068" t="s">
        <v>602</v>
      </c>
      <c r="F1068" t="s">
        <v>2758</v>
      </c>
      <c r="G1068" t="s">
        <v>1020</v>
      </c>
      <c r="H1068" t="str">
        <f t="shared" si="16"/>
        <v>1064สศศ.</v>
      </c>
    </row>
    <row r="1069" spans="1:8" x14ac:dyDescent="0.2">
      <c r="A1069">
        <v>21405</v>
      </c>
      <c r="B1069" t="s">
        <v>21293</v>
      </c>
      <c r="C1069">
        <f>COUNTIFS($B$5:$B1069,$B1069)</f>
        <v>1065</v>
      </c>
      <c r="D1069" t="s">
        <v>22474</v>
      </c>
      <c r="E1069" t="s">
        <v>602</v>
      </c>
      <c r="F1069" t="s">
        <v>2758</v>
      </c>
      <c r="G1069" t="s">
        <v>1020</v>
      </c>
      <c r="H1069" t="str">
        <f t="shared" si="16"/>
        <v>1065สศศ.</v>
      </c>
    </row>
    <row r="1070" spans="1:8" x14ac:dyDescent="0.2">
      <c r="A1070">
        <v>21406</v>
      </c>
      <c r="B1070" t="s">
        <v>21293</v>
      </c>
      <c r="C1070">
        <f>COUNTIFS($B$5:$B1070,$B1070)</f>
        <v>1066</v>
      </c>
      <c r="D1070" t="s">
        <v>22475</v>
      </c>
      <c r="E1070" t="s">
        <v>602</v>
      </c>
      <c r="F1070" t="s">
        <v>2758</v>
      </c>
      <c r="G1070" t="s">
        <v>1020</v>
      </c>
      <c r="H1070" t="str">
        <f t="shared" si="16"/>
        <v>1066สศศ.</v>
      </c>
    </row>
    <row r="1071" spans="1:8" x14ac:dyDescent="0.2">
      <c r="A1071">
        <v>21407</v>
      </c>
      <c r="B1071" t="s">
        <v>21293</v>
      </c>
      <c r="C1071">
        <f>COUNTIFS($B$5:$B1071,$B1071)</f>
        <v>1067</v>
      </c>
      <c r="D1071" t="s">
        <v>22476</v>
      </c>
      <c r="E1071" t="s">
        <v>602</v>
      </c>
      <c r="F1071" t="s">
        <v>2758</v>
      </c>
      <c r="G1071" t="s">
        <v>1020</v>
      </c>
      <c r="H1071" t="str">
        <f t="shared" si="16"/>
        <v>1067สศศ.</v>
      </c>
    </row>
    <row r="1072" spans="1:8" x14ac:dyDescent="0.2">
      <c r="A1072">
        <v>21408</v>
      </c>
      <c r="B1072" t="s">
        <v>21293</v>
      </c>
      <c r="C1072">
        <f>COUNTIFS($B$5:$B1072,$B1072)</f>
        <v>1068</v>
      </c>
      <c r="D1072" t="s">
        <v>22477</v>
      </c>
      <c r="E1072" t="s">
        <v>602</v>
      </c>
      <c r="F1072" t="s">
        <v>2758</v>
      </c>
      <c r="G1072" t="s">
        <v>1020</v>
      </c>
      <c r="H1072" t="str">
        <f t="shared" si="16"/>
        <v>1068สศศ.</v>
      </c>
    </row>
    <row r="1073" spans="1:8" x14ac:dyDescent="0.2">
      <c r="A1073">
        <v>21409</v>
      </c>
      <c r="B1073" t="s">
        <v>21293</v>
      </c>
      <c r="C1073">
        <f>COUNTIFS($B$5:$B1073,$B1073)</f>
        <v>1069</v>
      </c>
      <c r="D1073" t="s">
        <v>22478</v>
      </c>
      <c r="E1073" t="s">
        <v>602</v>
      </c>
      <c r="F1073" t="s">
        <v>2758</v>
      </c>
      <c r="G1073" t="s">
        <v>1020</v>
      </c>
      <c r="H1073" t="str">
        <f t="shared" si="16"/>
        <v>1069สศศ.</v>
      </c>
    </row>
    <row r="1074" spans="1:8" x14ac:dyDescent="0.2">
      <c r="A1074">
        <v>21410</v>
      </c>
      <c r="B1074" t="s">
        <v>21293</v>
      </c>
      <c r="C1074">
        <f>COUNTIFS($B$5:$B1074,$B1074)</f>
        <v>1070</v>
      </c>
      <c r="D1074" t="s">
        <v>22479</v>
      </c>
      <c r="E1074" t="s">
        <v>602</v>
      </c>
      <c r="F1074" t="s">
        <v>2758</v>
      </c>
      <c r="G1074" t="s">
        <v>1020</v>
      </c>
      <c r="H1074" t="str">
        <f t="shared" si="16"/>
        <v>1070สศศ.</v>
      </c>
    </row>
    <row r="1075" spans="1:8" x14ac:dyDescent="0.2">
      <c r="A1075">
        <v>21411</v>
      </c>
      <c r="B1075" t="s">
        <v>21293</v>
      </c>
      <c r="C1075">
        <f>COUNTIFS($B$5:$B1075,$B1075)</f>
        <v>1071</v>
      </c>
      <c r="D1075" t="s">
        <v>22480</v>
      </c>
      <c r="E1075" t="s">
        <v>602</v>
      </c>
      <c r="F1075" t="s">
        <v>2758</v>
      </c>
      <c r="G1075" t="s">
        <v>1020</v>
      </c>
      <c r="H1075" t="str">
        <f t="shared" si="16"/>
        <v>1071สศศ.</v>
      </c>
    </row>
    <row r="1076" spans="1:8" x14ac:dyDescent="0.2">
      <c r="A1076">
        <v>21412</v>
      </c>
      <c r="B1076" t="s">
        <v>21293</v>
      </c>
      <c r="C1076">
        <f>COUNTIFS($B$5:$B1076,$B1076)</f>
        <v>1072</v>
      </c>
      <c r="D1076" t="s">
        <v>22481</v>
      </c>
      <c r="E1076" t="s">
        <v>602</v>
      </c>
      <c r="F1076" t="s">
        <v>2758</v>
      </c>
      <c r="G1076" t="s">
        <v>1020</v>
      </c>
      <c r="H1076" t="str">
        <f t="shared" si="16"/>
        <v>1072สศศ.</v>
      </c>
    </row>
    <row r="1077" spans="1:8" x14ac:dyDescent="0.2">
      <c r="A1077">
        <v>21413</v>
      </c>
      <c r="B1077" t="s">
        <v>21293</v>
      </c>
      <c r="C1077">
        <f>COUNTIFS($B$5:$B1077,$B1077)</f>
        <v>1073</v>
      </c>
      <c r="D1077" t="s">
        <v>22482</v>
      </c>
      <c r="E1077" t="s">
        <v>602</v>
      </c>
      <c r="F1077" t="s">
        <v>2758</v>
      </c>
      <c r="G1077" t="s">
        <v>1020</v>
      </c>
      <c r="H1077" t="str">
        <f t="shared" si="16"/>
        <v>1073สศศ.</v>
      </c>
    </row>
    <row r="1078" spans="1:8" x14ac:dyDescent="0.2">
      <c r="A1078">
        <v>21414</v>
      </c>
      <c r="B1078" t="s">
        <v>21293</v>
      </c>
      <c r="C1078">
        <f>COUNTIFS($B$5:$B1078,$B1078)</f>
        <v>1074</v>
      </c>
      <c r="D1078" t="s">
        <v>22483</v>
      </c>
      <c r="E1078" t="s">
        <v>602</v>
      </c>
      <c r="F1078" t="s">
        <v>2758</v>
      </c>
      <c r="G1078" t="s">
        <v>1020</v>
      </c>
      <c r="H1078" t="str">
        <f t="shared" si="16"/>
        <v>1074สศศ.</v>
      </c>
    </row>
    <row r="1079" spans="1:8" x14ac:dyDescent="0.2">
      <c r="A1079">
        <v>21415</v>
      </c>
      <c r="B1079" t="s">
        <v>21293</v>
      </c>
      <c r="C1079">
        <f>COUNTIFS($B$5:$B1079,$B1079)</f>
        <v>1075</v>
      </c>
      <c r="D1079" t="s">
        <v>22484</v>
      </c>
      <c r="E1079" t="s">
        <v>602</v>
      </c>
      <c r="F1079" t="s">
        <v>2758</v>
      </c>
      <c r="G1079" t="s">
        <v>1020</v>
      </c>
      <c r="H1079" t="str">
        <f t="shared" si="16"/>
        <v>1075สศศ.</v>
      </c>
    </row>
    <row r="1080" spans="1:8" x14ac:dyDescent="0.2">
      <c r="A1080">
        <v>21416</v>
      </c>
      <c r="B1080" t="s">
        <v>21293</v>
      </c>
      <c r="C1080">
        <f>COUNTIFS($B$5:$B1080,$B1080)</f>
        <v>1076</v>
      </c>
      <c r="D1080" t="s">
        <v>22485</v>
      </c>
      <c r="E1080" t="s">
        <v>602</v>
      </c>
      <c r="F1080" t="s">
        <v>2758</v>
      </c>
      <c r="G1080" t="s">
        <v>1020</v>
      </c>
      <c r="H1080" t="str">
        <f t="shared" si="16"/>
        <v>1076สศศ.</v>
      </c>
    </row>
    <row r="1081" spans="1:8" x14ac:dyDescent="0.2">
      <c r="A1081">
        <v>21417</v>
      </c>
      <c r="B1081" t="s">
        <v>21293</v>
      </c>
      <c r="C1081">
        <f>COUNTIFS($B$5:$B1081,$B1081)</f>
        <v>1077</v>
      </c>
      <c r="D1081" t="s">
        <v>22486</v>
      </c>
      <c r="E1081" t="s">
        <v>602</v>
      </c>
      <c r="F1081" t="s">
        <v>2758</v>
      </c>
      <c r="G1081" t="s">
        <v>1020</v>
      </c>
      <c r="H1081" t="str">
        <f t="shared" si="16"/>
        <v>1077สศศ.</v>
      </c>
    </row>
    <row r="1082" spans="1:8" x14ac:dyDescent="0.2">
      <c r="A1082">
        <v>21418</v>
      </c>
      <c r="B1082" t="s">
        <v>21293</v>
      </c>
      <c r="C1082">
        <f>COUNTIFS($B$5:$B1082,$B1082)</f>
        <v>1078</v>
      </c>
      <c r="D1082" t="s">
        <v>22487</v>
      </c>
      <c r="E1082" t="s">
        <v>602</v>
      </c>
      <c r="F1082" t="s">
        <v>2758</v>
      </c>
      <c r="G1082" t="s">
        <v>1020</v>
      </c>
      <c r="H1082" t="str">
        <f t="shared" si="16"/>
        <v>1078สศศ.</v>
      </c>
    </row>
    <row r="1083" spans="1:8" x14ac:dyDescent="0.2">
      <c r="A1083">
        <v>21419</v>
      </c>
      <c r="B1083" t="s">
        <v>21293</v>
      </c>
      <c r="C1083">
        <f>COUNTIFS($B$5:$B1083,$B1083)</f>
        <v>1079</v>
      </c>
      <c r="D1083" t="s">
        <v>22488</v>
      </c>
      <c r="E1083" t="s">
        <v>602</v>
      </c>
      <c r="F1083" t="s">
        <v>2758</v>
      </c>
      <c r="G1083" t="s">
        <v>1020</v>
      </c>
      <c r="H1083" t="str">
        <f t="shared" si="16"/>
        <v>1079สศศ.</v>
      </c>
    </row>
    <row r="1084" spans="1:8" x14ac:dyDescent="0.2">
      <c r="A1084">
        <v>21420</v>
      </c>
      <c r="B1084" t="s">
        <v>21293</v>
      </c>
      <c r="C1084">
        <f>COUNTIFS($B$5:$B1084,$B1084)</f>
        <v>1080</v>
      </c>
      <c r="D1084" t="s">
        <v>22489</v>
      </c>
      <c r="E1084" t="s">
        <v>602</v>
      </c>
      <c r="F1084" t="s">
        <v>2758</v>
      </c>
      <c r="G1084" t="s">
        <v>1020</v>
      </c>
      <c r="H1084" t="str">
        <f t="shared" si="16"/>
        <v>1080สศศ.</v>
      </c>
    </row>
    <row r="1085" spans="1:8" x14ac:dyDescent="0.2">
      <c r="A1085">
        <v>21421</v>
      </c>
      <c r="B1085" t="s">
        <v>21293</v>
      </c>
      <c r="C1085">
        <f>COUNTIFS($B$5:$B1085,$B1085)</f>
        <v>1081</v>
      </c>
      <c r="D1085" t="s">
        <v>22490</v>
      </c>
      <c r="E1085" t="s">
        <v>602</v>
      </c>
      <c r="F1085" t="s">
        <v>2758</v>
      </c>
      <c r="G1085" t="s">
        <v>1020</v>
      </c>
      <c r="H1085" t="str">
        <f t="shared" si="16"/>
        <v>1081สศศ.</v>
      </c>
    </row>
    <row r="1086" spans="1:8" x14ac:dyDescent="0.2">
      <c r="A1086">
        <v>21422</v>
      </c>
      <c r="B1086" t="s">
        <v>21293</v>
      </c>
      <c r="C1086">
        <f>COUNTIFS($B$5:$B1086,$B1086)</f>
        <v>1082</v>
      </c>
      <c r="D1086" t="s">
        <v>22491</v>
      </c>
      <c r="E1086" t="s">
        <v>602</v>
      </c>
      <c r="F1086" t="s">
        <v>2758</v>
      </c>
      <c r="G1086" t="s">
        <v>1020</v>
      </c>
      <c r="H1086" t="str">
        <f t="shared" si="16"/>
        <v>1082สศศ.</v>
      </c>
    </row>
    <row r="1087" spans="1:8" x14ac:dyDescent="0.2">
      <c r="A1087">
        <v>21423</v>
      </c>
      <c r="B1087" t="s">
        <v>21293</v>
      </c>
      <c r="C1087">
        <f>COUNTIFS($B$5:$B1087,$B1087)</f>
        <v>1083</v>
      </c>
      <c r="D1087" t="s">
        <v>22492</v>
      </c>
      <c r="E1087" t="s">
        <v>602</v>
      </c>
      <c r="F1087" t="s">
        <v>2758</v>
      </c>
      <c r="G1087" t="s">
        <v>1020</v>
      </c>
      <c r="H1087" t="str">
        <f t="shared" si="16"/>
        <v>1083สศศ.</v>
      </c>
    </row>
    <row r="1088" spans="1:8" x14ac:dyDescent="0.2">
      <c r="A1088">
        <v>21424</v>
      </c>
      <c r="B1088" t="s">
        <v>21293</v>
      </c>
      <c r="C1088">
        <f>COUNTIFS($B$5:$B1088,$B1088)</f>
        <v>1084</v>
      </c>
      <c r="D1088" t="s">
        <v>22493</v>
      </c>
      <c r="E1088" t="s">
        <v>602</v>
      </c>
      <c r="F1088" t="s">
        <v>2758</v>
      </c>
      <c r="G1088" t="s">
        <v>1020</v>
      </c>
      <c r="H1088" t="str">
        <f t="shared" si="16"/>
        <v>1084สศศ.</v>
      </c>
    </row>
    <row r="1089" spans="1:8" x14ac:dyDescent="0.2">
      <c r="A1089">
        <v>21425</v>
      </c>
      <c r="B1089" t="s">
        <v>21293</v>
      </c>
      <c r="C1089">
        <f>COUNTIFS($B$5:$B1089,$B1089)</f>
        <v>1085</v>
      </c>
      <c r="D1089" t="s">
        <v>22494</v>
      </c>
      <c r="E1089" t="s">
        <v>602</v>
      </c>
      <c r="F1089" t="s">
        <v>2758</v>
      </c>
      <c r="G1089" t="s">
        <v>1020</v>
      </c>
      <c r="H1089" t="str">
        <f t="shared" si="16"/>
        <v>1085สศศ.</v>
      </c>
    </row>
    <row r="1090" spans="1:8" x14ac:dyDescent="0.2">
      <c r="A1090">
        <v>21426</v>
      </c>
      <c r="B1090" t="s">
        <v>21293</v>
      </c>
      <c r="C1090">
        <f>COUNTIFS($B$5:$B1090,$B1090)</f>
        <v>1086</v>
      </c>
      <c r="D1090" t="s">
        <v>22495</v>
      </c>
      <c r="E1090" t="s">
        <v>602</v>
      </c>
      <c r="F1090" t="s">
        <v>2758</v>
      </c>
      <c r="G1090" t="s">
        <v>1020</v>
      </c>
      <c r="H1090" t="str">
        <f t="shared" si="16"/>
        <v>1086สศศ.</v>
      </c>
    </row>
    <row r="1091" spans="1:8" x14ac:dyDescent="0.2">
      <c r="A1091">
        <v>21427</v>
      </c>
      <c r="B1091" t="s">
        <v>21293</v>
      </c>
      <c r="C1091">
        <f>COUNTIFS($B$5:$B1091,$B1091)</f>
        <v>1087</v>
      </c>
      <c r="D1091" t="s">
        <v>22496</v>
      </c>
      <c r="E1091" t="s">
        <v>602</v>
      </c>
      <c r="F1091" t="s">
        <v>2758</v>
      </c>
      <c r="G1091" t="s">
        <v>1020</v>
      </c>
      <c r="H1091" t="str">
        <f t="shared" si="16"/>
        <v>1087สศศ.</v>
      </c>
    </row>
    <row r="1092" spans="1:8" x14ac:dyDescent="0.2">
      <c r="A1092">
        <v>21428</v>
      </c>
      <c r="B1092" t="s">
        <v>21293</v>
      </c>
      <c r="C1092">
        <f>COUNTIFS($B$5:$B1092,$B1092)</f>
        <v>1088</v>
      </c>
      <c r="D1092" t="s">
        <v>22497</v>
      </c>
      <c r="E1092" t="s">
        <v>602</v>
      </c>
      <c r="F1092" t="s">
        <v>2758</v>
      </c>
      <c r="G1092" t="s">
        <v>1020</v>
      </c>
      <c r="H1092" t="str">
        <f t="shared" si="16"/>
        <v>1088สศศ.</v>
      </c>
    </row>
    <row r="1093" spans="1:8" x14ac:dyDescent="0.2">
      <c r="A1093">
        <v>21429</v>
      </c>
      <c r="B1093" t="s">
        <v>21293</v>
      </c>
      <c r="C1093">
        <f>COUNTIFS($B$5:$B1093,$B1093)</f>
        <v>1089</v>
      </c>
      <c r="D1093" t="s">
        <v>22498</v>
      </c>
      <c r="E1093" t="s">
        <v>602</v>
      </c>
      <c r="F1093" t="s">
        <v>2758</v>
      </c>
      <c r="G1093" t="s">
        <v>1020</v>
      </c>
      <c r="H1093" t="str">
        <f t="shared" ref="H1093:H1156" si="17">C1093&amp;B1093</f>
        <v>1089สศศ.</v>
      </c>
    </row>
    <row r="1094" spans="1:8" x14ac:dyDescent="0.2">
      <c r="A1094">
        <v>21430</v>
      </c>
      <c r="B1094" t="s">
        <v>21293</v>
      </c>
      <c r="C1094">
        <f>COUNTIFS($B$5:$B1094,$B1094)</f>
        <v>1090</v>
      </c>
      <c r="D1094" t="s">
        <v>22499</v>
      </c>
      <c r="E1094" t="s">
        <v>602</v>
      </c>
      <c r="F1094" t="s">
        <v>2758</v>
      </c>
      <c r="G1094" t="s">
        <v>1020</v>
      </c>
      <c r="H1094" t="str">
        <f t="shared" si="17"/>
        <v>1090สศศ.</v>
      </c>
    </row>
    <row r="1095" spans="1:8" x14ac:dyDescent="0.2">
      <c r="A1095">
        <v>21431</v>
      </c>
      <c r="B1095" t="s">
        <v>21293</v>
      </c>
      <c r="C1095">
        <f>COUNTIFS($B$5:$B1095,$B1095)</f>
        <v>1091</v>
      </c>
      <c r="D1095" t="s">
        <v>22500</v>
      </c>
      <c r="E1095" t="s">
        <v>602</v>
      </c>
      <c r="F1095" t="s">
        <v>2758</v>
      </c>
      <c r="G1095" t="s">
        <v>1020</v>
      </c>
      <c r="H1095" t="str">
        <f t="shared" si="17"/>
        <v>1091สศศ.</v>
      </c>
    </row>
    <row r="1096" spans="1:8" x14ac:dyDescent="0.2">
      <c r="A1096">
        <v>21432</v>
      </c>
      <c r="B1096" t="s">
        <v>21293</v>
      </c>
      <c r="C1096">
        <f>COUNTIFS($B$5:$B1096,$B1096)</f>
        <v>1092</v>
      </c>
      <c r="D1096" t="s">
        <v>22501</v>
      </c>
      <c r="E1096" t="s">
        <v>602</v>
      </c>
      <c r="F1096" t="s">
        <v>2758</v>
      </c>
      <c r="G1096" t="s">
        <v>1020</v>
      </c>
      <c r="H1096" t="str">
        <f t="shared" si="17"/>
        <v>1092สศศ.</v>
      </c>
    </row>
    <row r="1097" spans="1:8" x14ac:dyDescent="0.2">
      <c r="A1097">
        <v>21433</v>
      </c>
      <c r="B1097" t="s">
        <v>21293</v>
      </c>
      <c r="C1097">
        <f>COUNTIFS($B$5:$B1097,$B1097)</f>
        <v>1093</v>
      </c>
      <c r="D1097" t="s">
        <v>22502</v>
      </c>
      <c r="E1097" t="s">
        <v>602</v>
      </c>
      <c r="F1097" t="s">
        <v>2758</v>
      </c>
      <c r="G1097" t="s">
        <v>1020</v>
      </c>
      <c r="H1097" t="str">
        <f t="shared" si="17"/>
        <v>1093สศศ.</v>
      </c>
    </row>
    <row r="1098" spans="1:8" x14ac:dyDescent="0.2">
      <c r="A1098">
        <v>21434</v>
      </c>
      <c r="B1098" t="s">
        <v>21293</v>
      </c>
      <c r="C1098">
        <f>COUNTIFS($B$5:$B1098,$B1098)</f>
        <v>1094</v>
      </c>
      <c r="D1098" t="s">
        <v>22503</v>
      </c>
      <c r="E1098" t="s">
        <v>602</v>
      </c>
      <c r="F1098" t="s">
        <v>2758</v>
      </c>
      <c r="G1098" t="s">
        <v>1020</v>
      </c>
      <c r="H1098" t="str">
        <f t="shared" si="17"/>
        <v>1094สศศ.</v>
      </c>
    </row>
    <row r="1099" spans="1:8" x14ac:dyDescent="0.2">
      <c r="A1099">
        <v>21435</v>
      </c>
      <c r="B1099" t="s">
        <v>21293</v>
      </c>
      <c r="C1099">
        <f>COUNTIFS($B$5:$B1099,$B1099)</f>
        <v>1095</v>
      </c>
      <c r="D1099" t="s">
        <v>22504</v>
      </c>
      <c r="E1099" t="s">
        <v>602</v>
      </c>
      <c r="F1099" t="s">
        <v>2758</v>
      </c>
      <c r="G1099" t="s">
        <v>1020</v>
      </c>
      <c r="H1099" t="str">
        <f t="shared" si="17"/>
        <v>1095สศศ.</v>
      </c>
    </row>
    <row r="1100" spans="1:8" x14ac:dyDescent="0.2">
      <c r="A1100">
        <v>21436</v>
      </c>
      <c r="B1100" t="s">
        <v>21293</v>
      </c>
      <c r="C1100">
        <f>COUNTIFS($B$5:$B1100,$B1100)</f>
        <v>1096</v>
      </c>
      <c r="D1100" t="s">
        <v>22505</v>
      </c>
      <c r="E1100" t="s">
        <v>602</v>
      </c>
      <c r="F1100" t="s">
        <v>2758</v>
      </c>
      <c r="G1100" t="s">
        <v>1020</v>
      </c>
      <c r="H1100" t="str">
        <f t="shared" si="17"/>
        <v>1096สศศ.</v>
      </c>
    </row>
    <row r="1101" spans="1:8" x14ac:dyDescent="0.2">
      <c r="A1101">
        <v>21437</v>
      </c>
      <c r="B1101" t="s">
        <v>21293</v>
      </c>
      <c r="C1101">
        <f>COUNTIFS($B$5:$B1101,$B1101)</f>
        <v>1097</v>
      </c>
      <c r="D1101" t="s">
        <v>22506</v>
      </c>
      <c r="E1101" t="s">
        <v>602</v>
      </c>
      <c r="F1101" t="s">
        <v>2758</v>
      </c>
      <c r="G1101" t="s">
        <v>1020</v>
      </c>
      <c r="H1101" t="str">
        <f t="shared" si="17"/>
        <v>1097สศศ.</v>
      </c>
    </row>
    <row r="1102" spans="1:8" x14ac:dyDescent="0.2">
      <c r="A1102">
        <v>21438</v>
      </c>
      <c r="B1102" t="s">
        <v>21293</v>
      </c>
      <c r="C1102">
        <f>COUNTIFS($B$5:$B1102,$B1102)</f>
        <v>1098</v>
      </c>
      <c r="D1102" t="s">
        <v>22507</v>
      </c>
      <c r="E1102" t="s">
        <v>602</v>
      </c>
      <c r="F1102" t="s">
        <v>2758</v>
      </c>
      <c r="G1102" t="s">
        <v>1020</v>
      </c>
      <c r="H1102" t="str">
        <f t="shared" si="17"/>
        <v>1098สศศ.</v>
      </c>
    </row>
    <row r="1103" spans="1:8" x14ac:dyDescent="0.2">
      <c r="A1103">
        <v>21439</v>
      </c>
      <c r="B1103" t="s">
        <v>21293</v>
      </c>
      <c r="C1103">
        <f>COUNTIFS($B$5:$B1103,$B1103)</f>
        <v>1099</v>
      </c>
      <c r="D1103" t="s">
        <v>22508</v>
      </c>
      <c r="E1103" t="s">
        <v>602</v>
      </c>
      <c r="F1103" t="s">
        <v>2758</v>
      </c>
      <c r="G1103" t="s">
        <v>1020</v>
      </c>
      <c r="H1103" t="str">
        <f t="shared" si="17"/>
        <v>1099สศศ.</v>
      </c>
    </row>
    <row r="1104" spans="1:8" x14ac:dyDescent="0.2">
      <c r="A1104">
        <v>21440</v>
      </c>
      <c r="B1104" t="s">
        <v>21293</v>
      </c>
      <c r="C1104">
        <f>COUNTIFS($B$5:$B1104,$B1104)</f>
        <v>1100</v>
      </c>
      <c r="D1104" t="s">
        <v>22509</v>
      </c>
      <c r="E1104" t="s">
        <v>602</v>
      </c>
      <c r="F1104" t="s">
        <v>2758</v>
      </c>
      <c r="G1104" t="s">
        <v>1020</v>
      </c>
      <c r="H1104" t="str">
        <f t="shared" si="17"/>
        <v>1100สศศ.</v>
      </c>
    </row>
    <row r="1105" spans="1:8" x14ac:dyDescent="0.2">
      <c r="A1105">
        <v>21441</v>
      </c>
      <c r="B1105" t="s">
        <v>21293</v>
      </c>
      <c r="C1105">
        <f>COUNTIFS($B$5:$B1105,$B1105)</f>
        <v>1101</v>
      </c>
      <c r="D1105" t="s">
        <v>22510</v>
      </c>
      <c r="E1105" t="s">
        <v>602</v>
      </c>
      <c r="F1105" t="s">
        <v>2758</v>
      </c>
      <c r="G1105" t="s">
        <v>1020</v>
      </c>
      <c r="H1105" t="str">
        <f t="shared" si="17"/>
        <v>1101สศศ.</v>
      </c>
    </row>
    <row r="1106" spans="1:8" x14ac:dyDescent="0.2">
      <c r="A1106">
        <v>21442</v>
      </c>
      <c r="B1106" t="s">
        <v>21293</v>
      </c>
      <c r="C1106">
        <f>COUNTIFS($B$5:$B1106,$B1106)</f>
        <v>1102</v>
      </c>
      <c r="D1106" t="s">
        <v>22511</v>
      </c>
      <c r="E1106" t="s">
        <v>602</v>
      </c>
      <c r="F1106" t="s">
        <v>2758</v>
      </c>
      <c r="G1106" t="s">
        <v>1020</v>
      </c>
      <c r="H1106" t="str">
        <f t="shared" si="17"/>
        <v>1102สศศ.</v>
      </c>
    </row>
    <row r="1107" spans="1:8" x14ac:dyDescent="0.2">
      <c r="A1107">
        <v>21443</v>
      </c>
      <c r="B1107" t="s">
        <v>21293</v>
      </c>
      <c r="C1107">
        <f>COUNTIFS($B$5:$B1107,$B1107)</f>
        <v>1103</v>
      </c>
      <c r="D1107" t="s">
        <v>22512</v>
      </c>
      <c r="E1107" t="s">
        <v>602</v>
      </c>
      <c r="F1107" t="s">
        <v>2758</v>
      </c>
      <c r="G1107" t="s">
        <v>1020</v>
      </c>
      <c r="H1107" t="str">
        <f t="shared" si="17"/>
        <v>1103สศศ.</v>
      </c>
    </row>
    <row r="1108" spans="1:8" x14ac:dyDescent="0.2">
      <c r="A1108">
        <v>21444</v>
      </c>
      <c r="B1108" t="s">
        <v>21293</v>
      </c>
      <c r="C1108">
        <f>COUNTIFS($B$5:$B1108,$B1108)</f>
        <v>1104</v>
      </c>
      <c r="D1108" t="s">
        <v>22513</v>
      </c>
      <c r="E1108" t="s">
        <v>602</v>
      </c>
      <c r="F1108" t="s">
        <v>2758</v>
      </c>
      <c r="G1108" t="s">
        <v>1020</v>
      </c>
      <c r="H1108" t="str">
        <f t="shared" si="17"/>
        <v>1104สศศ.</v>
      </c>
    </row>
    <row r="1109" spans="1:8" x14ac:dyDescent="0.2">
      <c r="A1109">
        <v>21445</v>
      </c>
      <c r="B1109" t="s">
        <v>21293</v>
      </c>
      <c r="C1109">
        <f>COUNTIFS($B$5:$B1109,$B1109)</f>
        <v>1105</v>
      </c>
      <c r="D1109" t="s">
        <v>22514</v>
      </c>
      <c r="E1109" t="s">
        <v>602</v>
      </c>
      <c r="F1109" t="s">
        <v>2758</v>
      </c>
      <c r="G1109" t="s">
        <v>1020</v>
      </c>
      <c r="H1109" t="str">
        <f t="shared" si="17"/>
        <v>1105สศศ.</v>
      </c>
    </row>
    <row r="1110" spans="1:8" x14ac:dyDescent="0.2">
      <c r="A1110">
        <v>21446</v>
      </c>
      <c r="B1110" t="s">
        <v>21293</v>
      </c>
      <c r="C1110">
        <f>COUNTIFS($B$5:$B1110,$B1110)</f>
        <v>1106</v>
      </c>
      <c r="D1110" t="s">
        <v>22515</v>
      </c>
      <c r="E1110" t="s">
        <v>602</v>
      </c>
      <c r="F1110" t="s">
        <v>2758</v>
      </c>
      <c r="G1110" t="s">
        <v>1020</v>
      </c>
      <c r="H1110" t="str">
        <f t="shared" si="17"/>
        <v>1106สศศ.</v>
      </c>
    </row>
    <row r="1111" spans="1:8" x14ac:dyDescent="0.2">
      <c r="A1111">
        <v>21447</v>
      </c>
      <c r="B1111" t="s">
        <v>21293</v>
      </c>
      <c r="C1111">
        <f>COUNTIFS($B$5:$B1111,$B1111)</f>
        <v>1107</v>
      </c>
      <c r="D1111" t="s">
        <v>22516</v>
      </c>
      <c r="E1111" t="s">
        <v>602</v>
      </c>
      <c r="F1111" t="s">
        <v>2758</v>
      </c>
      <c r="G1111" t="s">
        <v>1020</v>
      </c>
      <c r="H1111" t="str">
        <f t="shared" si="17"/>
        <v>1107สศศ.</v>
      </c>
    </row>
    <row r="1112" spans="1:8" x14ac:dyDescent="0.2">
      <c r="A1112">
        <v>21448</v>
      </c>
      <c r="B1112" t="s">
        <v>21293</v>
      </c>
      <c r="C1112">
        <f>COUNTIFS($B$5:$B1112,$B1112)</f>
        <v>1108</v>
      </c>
      <c r="D1112" t="s">
        <v>22517</v>
      </c>
      <c r="E1112" t="s">
        <v>602</v>
      </c>
      <c r="F1112" t="s">
        <v>2758</v>
      </c>
      <c r="G1112" t="s">
        <v>1020</v>
      </c>
      <c r="H1112" t="str">
        <f t="shared" si="17"/>
        <v>1108สศศ.</v>
      </c>
    </row>
    <row r="1113" spans="1:8" x14ac:dyDescent="0.2">
      <c r="A1113">
        <v>21449</v>
      </c>
      <c r="B1113" t="s">
        <v>21293</v>
      </c>
      <c r="C1113">
        <f>COUNTIFS($B$5:$B1113,$B1113)</f>
        <v>1109</v>
      </c>
      <c r="D1113" t="s">
        <v>22518</v>
      </c>
      <c r="E1113" t="s">
        <v>602</v>
      </c>
      <c r="F1113" t="s">
        <v>2758</v>
      </c>
      <c r="G1113" t="s">
        <v>1020</v>
      </c>
      <c r="H1113" t="str">
        <f t="shared" si="17"/>
        <v>1109สศศ.</v>
      </c>
    </row>
    <row r="1114" spans="1:8" x14ac:dyDescent="0.2">
      <c r="A1114">
        <v>21450</v>
      </c>
      <c r="B1114" t="s">
        <v>21293</v>
      </c>
      <c r="C1114">
        <f>COUNTIFS($B$5:$B1114,$B1114)</f>
        <v>1110</v>
      </c>
      <c r="D1114" t="s">
        <v>22519</v>
      </c>
      <c r="E1114" t="s">
        <v>602</v>
      </c>
      <c r="F1114" t="s">
        <v>2758</v>
      </c>
      <c r="G1114" t="s">
        <v>1020</v>
      </c>
      <c r="H1114" t="str">
        <f t="shared" si="17"/>
        <v>1110สศศ.</v>
      </c>
    </row>
    <row r="1115" spans="1:8" x14ac:dyDescent="0.2">
      <c r="A1115">
        <v>21451</v>
      </c>
      <c r="B1115" t="s">
        <v>21293</v>
      </c>
      <c r="C1115">
        <f>COUNTIFS($B$5:$B1115,$B1115)</f>
        <v>1111</v>
      </c>
      <c r="D1115" t="s">
        <v>22520</v>
      </c>
      <c r="E1115" t="s">
        <v>602</v>
      </c>
      <c r="F1115" t="s">
        <v>2758</v>
      </c>
      <c r="G1115" t="s">
        <v>1020</v>
      </c>
      <c r="H1115" t="str">
        <f t="shared" si="17"/>
        <v>1111สศศ.</v>
      </c>
    </row>
    <row r="1116" spans="1:8" x14ac:dyDescent="0.2">
      <c r="A1116">
        <v>21452</v>
      </c>
      <c r="B1116" t="s">
        <v>21293</v>
      </c>
      <c r="C1116">
        <f>COUNTIFS($B$5:$B1116,$B1116)</f>
        <v>1112</v>
      </c>
      <c r="D1116" t="s">
        <v>22521</v>
      </c>
      <c r="E1116" t="s">
        <v>602</v>
      </c>
      <c r="F1116" t="s">
        <v>2758</v>
      </c>
      <c r="G1116" t="s">
        <v>1020</v>
      </c>
      <c r="H1116" t="str">
        <f t="shared" si="17"/>
        <v>1112สศศ.</v>
      </c>
    </row>
    <row r="1117" spans="1:8" x14ac:dyDescent="0.2">
      <c r="A1117">
        <v>21453</v>
      </c>
      <c r="B1117" t="s">
        <v>21293</v>
      </c>
      <c r="C1117">
        <f>COUNTIFS($B$5:$B1117,$B1117)</f>
        <v>1113</v>
      </c>
      <c r="D1117" t="s">
        <v>22522</v>
      </c>
      <c r="E1117" t="s">
        <v>602</v>
      </c>
      <c r="F1117" t="s">
        <v>2758</v>
      </c>
      <c r="G1117" t="s">
        <v>1020</v>
      </c>
      <c r="H1117" t="str">
        <f t="shared" si="17"/>
        <v>1113สศศ.</v>
      </c>
    </row>
    <row r="1118" spans="1:8" x14ac:dyDescent="0.2">
      <c r="A1118">
        <v>21454</v>
      </c>
      <c r="B1118" t="s">
        <v>21293</v>
      </c>
      <c r="C1118">
        <f>COUNTIFS($B$5:$B1118,$B1118)</f>
        <v>1114</v>
      </c>
      <c r="D1118" t="s">
        <v>22523</v>
      </c>
      <c r="E1118" t="s">
        <v>602</v>
      </c>
      <c r="F1118" t="s">
        <v>2758</v>
      </c>
      <c r="G1118" t="s">
        <v>1020</v>
      </c>
      <c r="H1118" t="str">
        <f t="shared" si="17"/>
        <v>1114สศศ.</v>
      </c>
    </row>
    <row r="1119" spans="1:8" x14ac:dyDescent="0.2">
      <c r="A1119">
        <v>21455</v>
      </c>
      <c r="B1119" t="s">
        <v>21293</v>
      </c>
      <c r="C1119">
        <f>COUNTIFS($B$5:$B1119,$B1119)</f>
        <v>1115</v>
      </c>
      <c r="D1119" t="s">
        <v>22524</v>
      </c>
      <c r="E1119" t="s">
        <v>602</v>
      </c>
      <c r="F1119" t="s">
        <v>2758</v>
      </c>
      <c r="G1119" t="s">
        <v>1020</v>
      </c>
      <c r="H1119" t="str">
        <f t="shared" si="17"/>
        <v>1115สศศ.</v>
      </c>
    </row>
    <row r="1120" spans="1:8" x14ac:dyDescent="0.2">
      <c r="A1120">
        <v>21456</v>
      </c>
      <c r="B1120" t="s">
        <v>21293</v>
      </c>
      <c r="C1120">
        <f>COUNTIFS($B$5:$B1120,$B1120)</f>
        <v>1116</v>
      </c>
      <c r="D1120" t="s">
        <v>22525</v>
      </c>
      <c r="E1120" t="s">
        <v>602</v>
      </c>
      <c r="F1120" t="s">
        <v>2758</v>
      </c>
      <c r="G1120" t="s">
        <v>1020</v>
      </c>
      <c r="H1120" t="str">
        <f t="shared" si="17"/>
        <v>1116สศศ.</v>
      </c>
    </row>
    <row r="1121" spans="1:8" x14ac:dyDescent="0.2">
      <c r="A1121">
        <v>21457</v>
      </c>
      <c r="B1121" t="s">
        <v>21293</v>
      </c>
      <c r="C1121">
        <f>COUNTIFS($B$5:$B1121,$B1121)</f>
        <v>1117</v>
      </c>
      <c r="D1121" t="s">
        <v>22526</v>
      </c>
      <c r="E1121" t="s">
        <v>602</v>
      </c>
      <c r="F1121" t="s">
        <v>2758</v>
      </c>
      <c r="G1121" t="s">
        <v>1020</v>
      </c>
      <c r="H1121" t="str">
        <f t="shared" si="17"/>
        <v>1117สศศ.</v>
      </c>
    </row>
    <row r="1122" spans="1:8" x14ac:dyDescent="0.2">
      <c r="A1122">
        <v>21458</v>
      </c>
      <c r="B1122" t="s">
        <v>21293</v>
      </c>
      <c r="C1122">
        <f>COUNTIFS($B$5:$B1122,$B1122)</f>
        <v>1118</v>
      </c>
      <c r="D1122" t="s">
        <v>22527</v>
      </c>
      <c r="E1122" t="s">
        <v>602</v>
      </c>
      <c r="F1122" t="s">
        <v>2758</v>
      </c>
      <c r="G1122" t="s">
        <v>1020</v>
      </c>
      <c r="H1122" t="str">
        <f t="shared" si="17"/>
        <v>1118สศศ.</v>
      </c>
    </row>
    <row r="1123" spans="1:8" x14ac:dyDescent="0.2">
      <c r="A1123">
        <v>21459</v>
      </c>
      <c r="B1123" t="s">
        <v>21293</v>
      </c>
      <c r="C1123">
        <f>COUNTIFS($B$5:$B1123,$B1123)</f>
        <v>1119</v>
      </c>
      <c r="D1123" t="s">
        <v>22528</v>
      </c>
      <c r="E1123" t="s">
        <v>602</v>
      </c>
      <c r="F1123" t="s">
        <v>2758</v>
      </c>
      <c r="G1123" t="s">
        <v>1020</v>
      </c>
      <c r="H1123" t="str">
        <f t="shared" si="17"/>
        <v>1119สศศ.</v>
      </c>
    </row>
    <row r="1124" spans="1:8" x14ac:dyDescent="0.2">
      <c r="A1124">
        <v>21460</v>
      </c>
      <c r="B1124" t="s">
        <v>21293</v>
      </c>
      <c r="C1124">
        <f>COUNTIFS($B$5:$B1124,$B1124)</f>
        <v>1120</v>
      </c>
      <c r="D1124" t="s">
        <v>22529</v>
      </c>
      <c r="E1124" t="s">
        <v>602</v>
      </c>
      <c r="F1124" t="s">
        <v>2758</v>
      </c>
      <c r="G1124" t="s">
        <v>1020</v>
      </c>
      <c r="H1124" t="str">
        <f t="shared" si="17"/>
        <v>1120สศศ.</v>
      </c>
    </row>
    <row r="1125" spans="1:8" x14ac:dyDescent="0.2">
      <c r="A1125">
        <v>21461</v>
      </c>
      <c r="B1125" t="s">
        <v>21293</v>
      </c>
      <c r="C1125">
        <f>COUNTIFS($B$5:$B1125,$B1125)</f>
        <v>1121</v>
      </c>
      <c r="D1125" t="s">
        <v>22530</v>
      </c>
      <c r="E1125" t="s">
        <v>602</v>
      </c>
      <c r="F1125" t="s">
        <v>2758</v>
      </c>
      <c r="G1125" t="s">
        <v>1020</v>
      </c>
      <c r="H1125" t="str">
        <f t="shared" si="17"/>
        <v>1121สศศ.</v>
      </c>
    </row>
    <row r="1126" spans="1:8" x14ac:dyDescent="0.2">
      <c r="A1126">
        <v>21462</v>
      </c>
      <c r="B1126" t="s">
        <v>21293</v>
      </c>
      <c r="C1126">
        <f>COUNTIFS($B$5:$B1126,$B1126)</f>
        <v>1122</v>
      </c>
      <c r="D1126" t="s">
        <v>22531</v>
      </c>
      <c r="E1126" t="s">
        <v>602</v>
      </c>
      <c r="F1126" t="s">
        <v>2758</v>
      </c>
      <c r="G1126" t="s">
        <v>1020</v>
      </c>
      <c r="H1126" t="str">
        <f t="shared" si="17"/>
        <v>1122สศศ.</v>
      </c>
    </row>
    <row r="1127" spans="1:8" x14ac:dyDescent="0.2">
      <c r="A1127">
        <v>21463</v>
      </c>
      <c r="B1127" t="s">
        <v>21293</v>
      </c>
      <c r="C1127">
        <f>COUNTIFS($B$5:$B1127,$B1127)</f>
        <v>1123</v>
      </c>
      <c r="D1127" t="s">
        <v>22532</v>
      </c>
      <c r="E1127" t="s">
        <v>602</v>
      </c>
      <c r="F1127" t="s">
        <v>2758</v>
      </c>
      <c r="G1127" t="s">
        <v>1020</v>
      </c>
      <c r="H1127" t="str">
        <f t="shared" si="17"/>
        <v>1123สศศ.</v>
      </c>
    </row>
    <row r="1128" spans="1:8" x14ac:dyDescent="0.2">
      <c r="A1128">
        <v>21464</v>
      </c>
      <c r="B1128" t="s">
        <v>21293</v>
      </c>
      <c r="C1128">
        <f>COUNTIFS($B$5:$B1128,$B1128)</f>
        <v>1124</v>
      </c>
      <c r="D1128" t="s">
        <v>22533</v>
      </c>
      <c r="E1128" t="s">
        <v>602</v>
      </c>
      <c r="F1128" t="s">
        <v>2758</v>
      </c>
      <c r="G1128" t="s">
        <v>1020</v>
      </c>
      <c r="H1128" t="str">
        <f t="shared" si="17"/>
        <v>1124สศศ.</v>
      </c>
    </row>
    <row r="1129" spans="1:8" x14ac:dyDescent="0.2">
      <c r="A1129">
        <v>21465</v>
      </c>
      <c r="B1129" t="s">
        <v>21293</v>
      </c>
      <c r="C1129">
        <f>COUNTIFS($B$5:$B1129,$B1129)</f>
        <v>1125</v>
      </c>
      <c r="D1129" t="s">
        <v>22534</v>
      </c>
      <c r="E1129" t="s">
        <v>602</v>
      </c>
      <c r="F1129" t="s">
        <v>2758</v>
      </c>
      <c r="G1129" t="s">
        <v>1020</v>
      </c>
      <c r="H1129" t="str">
        <f t="shared" si="17"/>
        <v>1125สศศ.</v>
      </c>
    </row>
    <row r="1130" spans="1:8" x14ac:dyDescent="0.2">
      <c r="A1130">
        <v>21466</v>
      </c>
      <c r="B1130" t="s">
        <v>21293</v>
      </c>
      <c r="C1130">
        <f>COUNTIFS($B$5:$B1130,$B1130)</f>
        <v>1126</v>
      </c>
      <c r="D1130" t="s">
        <v>22535</v>
      </c>
      <c r="E1130" t="s">
        <v>602</v>
      </c>
      <c r="F1130" t="s">
        <v>2758</v>
      </c>
      <c r="G1130" t="s">
        <v>1020</v>
      </c>
      <c r="H1130" t="str">
        <f t="shared" si="17"/>
        <v>1126สศศ.</v>
      </c>
    </row>
    <row r="1131" spans="1:8" x14ac:dyDescent="0.2">
      <c r="A1131">
        <v>21467</v>
      </c>
      <c r="B1131" t="s">
        <v>21293</v>
      </c>
      <c r="C1131">
        <f>COUNTIFS($B$5:$B1131,$B1131)</f>
        <v>1127</v>
      </c>
      <c r="D1131" t="s">
        <v>22536</v>
      </c>
      <c r="E1131" t="s">
        <v>602</v>
      </c>
      <c r="F1131" t="s">
        <v>2758</v>
      </c>
      <c r="G1131" t="s">
        <v>1020</v>
      </c>
      <c r="H1131" t="str">
        <f t="shared" si="17"/>
        <v>1127สศศ.</v>
      </c>
    </row>
    <row r="1132" spans="1:8" x14ac:dyDescent="0.2">
      <c r="A1132">
        <v>21468</v>
      </c>
      <c r="B1132" t="s">
        <v>21293</v>
      </c>
      <c r="C1132">
        <f>COUNTIFS($B$5:$B1132,$B1132)</f>
        <v>1128</v>
      </c>
      <c r="D1132" t="s">
        <v>22537</v>
      </c>
      <c r="E1132" t="s">
        <v>602</v>
      </c>
      <c r="F1132" t="s">
        <v>2758</v>
      </c>
      <c r="G1132" t="s">
        <v>1020</v>
      </c>
      <c r="H1132" t="str">
        <f t="shared" si="17"/>
        <v>1128สศศ.</v>
      </c>
    </row>
    <row r="1133" spans="1:8" x14ac:dyDescent="0.2">
      <c r="A1133">
        <v>21469</v>
      </c>
      <c r="B1133" t="s">
        <v>21293</v>
      </c>
      <c r="C1133">
        <f>COUNTIFS($B$5:$B1133,$B1133)</f>
        <v>1129</v>
      </c>
      <c r="D1133" t="s">
        <v>22538</v>
      </c>
      <c r="E1133" t="s">
        <v>602</v>
      </c>
      <c r="F1133" t="s">
        <v>2758</v>
      </c>
      <c r="G1133" t="s">
        <v>1020</v>
      </c>
      <c r="H1133" t="str">
        <f t="shared" si="17"/>
        <v>1129สศศ.</v>
      </c>
    </row>
    <row r="1134" spans="1:8" x14ac:dyDescent="0.2">
      <c r="A1134">
        <v>21470</v>
      </c>
      <c r="B1134" t="s">
        <v>21293</v>
      </c>
      <c r="C1134">
        <f>COUNTIFS($B$5:$B1134,$B1134)</f>
        <v>1130</v>
      </c>
      <c r="D1134" t="s">
        <v>22539</v>
      </c>
      <c r="E1134" t="s">
        <v>602</v>
      </c>
      <c r="F1134" t="s">
        <v>2758</v>
      </c>
      <c r="G1134" t="s">
        <v>1020</v>
      </c>
      <c r="H1134" t="str">
        <f t="shared" si="17"/>
        <v>1130สศศ.</v>
      </c>
    </row>
    <row r="1135" spans="1:8" x14ac:dyDescent="0.2">
      <c r="A1135">
        <v>21471</v>
      </c>
      <c r="B1135" t="s">
        <v>21293</v>
      </c>
      <c r="C1135">
        <f>COUNTIFS($B$5:$B1135,$B1135)</f>
        <v>1131</v>
      </c>
      <c r="D1135" t="s">
        <v>22540</v>
      </c>
      <c r="E1135" t="s">
        <v>602</v>
      </c>
      <c r="F1135" t="s">
        <v>2758</v>
      </c>
      <c r="G1135" t="s">
        <v>1020</v>
      </c>
      <c r="H1135" t="str">
        <f t="shared" si="17"/>
        <v>1131สศศ.</v>
      </c>
    </row>
    <row r="1136" spans="1:8" x14ac:dyDescent="0.2">
      <c r="A1136">
        <v>21472</v>
      </c>
      <c r="B1136" t="s">
        <v>21293</v>
      </c>
      <c r="C1136">
        <f>COUNTIFS($B$5:$B1136,$B1136)</f>
        <v>1132</v>
      </c>
      <c r="D1136" t="s">
        <v>22541</v>
      </c>
      <c r="E1136" t="s">
        <v>602</v>
      </c>
      <c r="F1136" t="s">
        <v>2758</v>
      </c>
      <c r="G1136" t="s">
        <v>1020</v>
      </c>
      <c r="H1136" t="str">
        <f t="shared" si="17"/>
        <v>1132สศศ.</v>
      </c>
    </row>
    <row r="1137" spans="1:8" x14ac:dyDescent="0.2">
      <c r="A1137">
        <v>21473</v>
      </c>
      <c r="B1137" t="s">
        <v>21293</v>
      </c>
      <c r="C1137">
        <f>COUNTIFS($B$5:$B1137,$B1137)</f>
        <v>1133</v>
      </c>
      <c r="D1137" t="s">
        <v>22542</v>
      </c>
      <c r="E1137" t="s">
        <v>602</v>
      </c>
      <c r="F1137" t="s">
        <v>2758</v>
      </c>
      <c r="G1137" t="s">
        <v>1020</v>
      </c>
      <c r="H1137" t="str">
        <f t="shared" si="17"/>
        <v>1133สศศ.</v>
      </c>
    </row>
    <row r="1138" spans="1:8" x14ac:dyDescent="0.2">
      <c r="A1138">
        <v>21474</v>
      </c>
      <c r="B1138" t="s">
        <v>21293</v>
      </c>
      <c r="C1138">
        <f>COUNTIFS($B$5:$B1138,$B1138)</f>
        <v>1134</v>
      </c>
      <c r="D1138" t="s">
        <v>22543</v>
      </c>
      <c r="E1138" t="s">
        <v>602</v>
      </c>
      <c r="F1138" t="s">
        <v>2758</v>
      </c>
      <c r="G1138" t="s">
        <v>1020</v>
      </c>
      <c r="H1138" t="str">
        <f t="shared" si="17"/>
        <v>1134สศศ.</v>
      </c>
    </row>
    <row r="1139" spans="1:8" x14ac:dyDescent="0.2">
      <c r="A1139">
        <v>21475</v>
      </c>
      <c r="B1139" t="s">
        <v>21293</v>
      </c>
      <c r="C1139">
        <f>COUNTIFS($B$5:$B1139,$B1139)</f>
        <v>1135</v>
      </c>
      <c r="D1139" t="s">
        <v>22544</v>
      </c>
      <c r="E1139" t="s">
        <v>602</v>
      </c>
      <c r="F1139" t="s">
        <v>2758</v>
      </c>
      <c r="G1139" t="s">
        <v>1020</v>
      </c>
      <c r="H1139" t="str">
        <f t="shared" si="17"/>
        <v>1135สศศ.</v>
      </c>
    </row>
    <row r="1140" spans="1:8" x14ac:dyDescent="0.2">
      <c r="A1140">
        <v>21476</v>
      </c>
      <c r="B1140" t="s">
        <v>21293</v>
      </c>
      <c r="C1140">
        <f>COUNTIFS($B$5:$B1140,$B1140)</f>
        <v>1136</v>
      </c>
      <c r="D1140" t="s">
        <v>22545</v>
      </c>
      <c r="E1140" t="s">
        <v>602</v>
      </c>
      <c r="F1140" t="s">
        <v>2758</v>
      </c>
      <c r="G1140" t="s">
        <v>1020</v>
      </c>
      <c r="H1140" t="str">
        <f t="shared" si="17"/>
        <v>1136สศศ.</v>
      </c>
    </row>
    <row r="1141" spans="1:8" x14ac:dyDescent="0.2">
      <c r="A1141">
        <v>21477</v>
      </c>
      <c r="B1141" t="s">
        <v>21293</v>
      </c>
      <c r="C1141">
        <f>COUNTIFS($B$5:$B1141,$B1141)</f>
        <v>1137</v>
      </c>
      <c r="D1141" t="s">
        <v>22546</v>
      </c>
      <c r="E1141" t="s">
        <v>602</v>
      </c>
      <c r="F1141" t="s">
        <v>2758</v>
      </c>
      <c r="G1141" t="s">
        <v>1020</v>
      </c>
      <c r="H1141" t="str">
        <f t="shared" si="17"/>
        <v>1137สศศ.</v>
      </c>
    </row>
    <row r="1142" spans="1:8" x14ac:dyDescent="0.2">
      <c r="A1142">
        <v>21478</v>
      </c>
      <c r="B1142" t="s">
        <v>21293</v>
      </c>
      <c r="C1142">
        <f>COUNTIFS($B$5:$B1142,$B1142)</f>
        <v>1138</v>
      </c>
      <c r="D1142" t="s">
        <v>22547</v>
      </c>
      <c r="E1142" t="s">
        <v>602</v>
      </c>
      <c r="F1142" t="s">
        <v>2758</v>
      </c>
      <c r="G1142" t="s">
        <v>1020</v>
      </c>
      <c r="H1142" t="str">
        <f t="shared" si="17"/>
        <v>1138สศศ.</v>
      </c>
    </row>
    <row r="1143" spans="1:8" x14ac:dyDescent="0.2">
      <c r="A1143">
        <v>21479</v>
      </c>
      <c r="B1143" t="s">
        <v>21293</v>
      </c>
      <c r="C1143">
        <f>COUNTIFS($B$5:$B1143,$B1143)</f>
        <v>1139</v>
      </c>
      <c r="D1143" t="s">
        <v>22548</v>
      </c>
      <c r="E1143" t="s">
        <v>602</v>
      </c>
      <c r="F1143" t="s">
        <v>2758</v>
      </c>
      <c r="G1143" t="s">
        <v>1020</v>
      </c>
      <c r="H1143" t="str">
        <f t="shared" si="17"/>
        <v>1139สศศ.</v>
      </c>
    </row>
    <row r="1144" spans="1:8" x14ac:dyDescent="0.2">
      <c r="A1144">
        <v>21480</v>
      </c>
      <c r="B1144" t="s">
        <v>21293</v>
      </c>
      <c r="C1144">
        <f>COUNTIFS($B$5:$B1144,$B1144)</f>
        <v>1140</v>
      </c>
      <c r="D1144" t="s">
        <v>22549</v>
      </c>
      <c r="E1144" t="s">
        <v>602</v>
      </c>
      <c r="F1144" t="s">
        <v>2758</v>
      </c>
      <c r="G1144" t="s">
        <v>1020</v>
      </c>
      <c r="H1144" t="str">
        <f t="shared" si="17"/>
        <v>1140สศศ.</v>
      </c>
    </row>
    <row r="1145" spans="1:8" x14ac:dyDescent="0.2">
      <c r="A1145">
        <v>21481</v>
      </c>
      <c r="B1145" t="s">
        <v>21293</v>
      </c>
      <c r="C1145">
        <f>COUNTIFS($B$5:$B1145,$B1145)</f>
        <v>1141</v>
      </c>
      <c r="D1145" t="s">
        <v>22550</v>
      </c>
      <c r="E1145" t="s">
        <v>602</v>
      </c>
      <c r="F1145" t="s">
        <v>2758</v>
      </c>
      <c r="G1145" t="s">
        <v>1020</v>
      </c>
      <c r="H1145" t="str">
        <f t="shared" si="17"/>
        <v>1141สศศ.</v>
      </c>
    </row>
    <row r="1146" spans="1:8" x14ac:dyDescent="0.2">
      <c r="A1146">
        <v>21482</v>
      </c>
      <c r="B1146" t="s">
        <v>21293</v>
      </c>
      <c r="C1146">
        <f>COUNTIFS($B$5:$B1146,$B1146)</f>
        <v>1142</v>
      </c>
      <c r="D1146" t="s">
        <v>22551</v>
      </c>
      <c r="E1146" t="s">
        <v>602</v>
      </c>
      <c r="F1146" t="s">
        <v>2758</v>
      </c>
      <c r="G1146" t="s">
        <v>1020</v>
      </c>
      <c r="H1146" t="str">
        <f t="shared" si="17"/>
        <v>1142สศศ.</v>
      </c>
    </row>
    <row r="1147" spans="1:8" x14ac:dyDescent="0.2">
      <c r="A1147">
        <v>21483</v>
      </c>
      <c r="B1147" t="s">
        <v>21293</v>
      </c>
      <c r="C1147">
        <f>COUNTIFS($B$5:$B1147,$B1147)</f>
        <v>1143</v>
      </c>
      <c r="D1147" t="s">
        <v>22552</v>
      </c>
      <c r="E1147" t="s">
        <v>602</v>
      </c>
      <c r="F1147" t="s">
        <v>2758</v>
      </c>
      <c r="G1147" t="s">
        <v>1020</v>
      </c>
      <c r="H1147" t="str">
        <f t="shared" si="17"/>
        <v>1143สศศ.</v>
      </c>
    </row>
    <row r="1148" spans="1:8" x14ac:dyDescent="0.2">
      <c r="A1148">
        <v>21484</v>
      </c>
      <c r="B1148" t="s">
        <v>21293</v>
      </c>
      <c r="C1148">
        <f>COUNTIFS($B$5:$B1148,$B1148)</f>
        <v>1144</v>
      </c>
      <c r="D1148" t="s">
        <v>22553</v>
      </c>
      <c r="E1148" t="s">
        <v>602</v>
      </c>
      <c r="F1148" t="s">
        <v>2758</v>
      </c>
      <c r="G1148" t="s">
        <v>1020</v>
      </c>
      <c r="H1148" t="str">
        <f t="shared" si="17"/>
        <v>1144สศศ.</v>
      </c>
    </row>
    <row r="1149" spans="1:8" x14ac:dyDescent="0.2">
      <c r="A1149">
        <v>21485</v>
      </c>
      <c r="B1149" t="s">
        <v>21293</v>
      </c>
      <c r="C1149">
        <f>COUNTIFS($B$5:$B1149,$B1149)</f>
        <v>1145</v>
      </c>
      <c r="D1149" t="s">
        <v>22554</v>
      </c>
      <c r="E1149" t="s">
        <v>602</v>
      </c>
      <c r="F1149" t="s">
        <v>2758</v>
      </c>
      <c r="G1149" t="s">
        <v>1020</v>
      </c>
      <c r="H1149" t="str">
        <f t="shared" si="17"/>
        <v>1145สศศ.</v>
      </c>
    </row>
    <row r="1150" spans="1:8" x14ac:dyDescent="0.2">
      <c r="A1150">
        <v>21486</v>
      </c>
      <c r="B1150" t="s">
        <v>21293</v>
      </c>
      <c r="C1150">
        <f>COUNTIFS($B$5:$B1150,$B1150)</f>
        <v>1146</v>
      </c>
      <c r="D1150" t="s">
        <v>22555</v>
      </c>
      <c r="E1150" t="s">
        <v>602</v>
      </c>
      <c r="F1150" t="s">
        <v>2758</v>
      </c>
      <c r="G1150" t="s">
        <v>1020</v>
      </c>
      <c r="H1150" t="str">
        <f t="shared" si="17"/>
        <v>1146สศศ.</v>
      </c>
    </row>
    <row r="1151" spans="1:8" x14ac:dyDescent="0.2">
      <c r="A1151">
        <v>21487</v>
      </c>
      <c r="B1151" t="s">
        <v>21293</v>
      </c>
      <c r="C1151">
        <f>COUNTIFS($B$5:$B1151,$B1151)</f>
        <v>1147</v>
      </c>
      <c r="D1151" t="s">
        <v>22556</v>
      </c>
      <c r="E1151" t="s">
        <v>602</v>
      </c>
      <c r="F1151" t="s">
        <v>2758</v>
      </c>
      <c r="G1151" t="s">
        <v>1020</v>
      </c>
      <c r="H1151" t="str">
        <f t="shared" si="17"/>
        <v>1147สศศ.</v>
      </c>
    </row>
    <row r="1152" spans="1:8" x14ac:dyDescent="0.2">
      <c r="A1152">
        <v>21488</v>
      </c>
      <c r="B1152" t="s">
        <v>21293</v>
      </c>
      <c r="C1152">
        <f>COUNTIFS($B$5:$B1152,$B1152)</f>
        <v>1148</v>
      </c>
      <c r="D1152" t="s">
        <v>22557</v>
      </c>
      <c r="E1152" t="s">
        <v>602</v>
      </c>
      <c r="F1152" t="s">
        <v>2758</v>
      </c>
      <c r="G1152" t="s">
        <v>1020</v>
      </c>
      <c r="H1152" t="str">
        <f t="shared" si="17"/>
        <v>1148สศศ.</v>
      </c>
    </row>
    <row r="1153" spans="1:8" x14ac:dyDescent="0.2">
      <c r="A1153">
        <v>21489</v>
      </c>
      <c r="B1153" t="s">
        <v>21293</v>
      </c>
      <c r="C1153">
        <f>COUNTIFS($B$5:$B1153,$B1153)</f>
        <v>1149</v>
      </c>
      <c r="D1153" t="s">
        <v>22558</v>
      </c>
      <c r="E1153" t="s">
        <v>602</v>
      </c>
      <c r="F1153" t="s">
        <v>2758</v>
      </c>
      <c r="G1153" t="s">
        <v>1020</v>
      </c>
      <c r="H1153" t="str">
        <f t="shared" si="17"/>
        <v>1149สศศ.</v>
      </c>
    </row>
    <row r="1154" spans="1:8" x14ac:dyDescent="0.2">
      <c r="A1154">
        <v>21490</v>
      </c>
      <c r="B1154" t="s">
        <v>21293</v>
      </c>
      <c r="C1154">
        <f>COUNTIFS($B$5:$B1154,$B1154)</f>
        <v>1150</v>
      </c>
      <c r="D1154" t="s">
        <v>22559</v>
      </c>
      <c r="E1154" t="s">
        <v>602</v>
      </c>
      <c r="F1154" t="s">
        <v>2758</v>
      </c>
      <c r="G1154" t="s">
        <v>1020</v>
      </c>
      <c r="H1154" t="str">
        <f t="shared" si="17"/>
        <v>1150สศศ.</v>
      </c>
    </row>
    <row r="1155" spans="1:8" x14ac:dyDescent="0.2">
      <c r="A1155">
        <v>21491</v>
      </c>
      <c r="B1155" t="s">
        <v>21293</v>
      </c>
      <c r="C1155">
        <f>COUNTIFS($B$5:$B1155,$B1155)</f>
        <v>1151</v>
      </c>
      <c r="D1155" t="s">
        <v>22560</v>
      </c>
      <c r="E1155" t="s">
        <v>602</v>
      </c>
      <c r="F1155" t="s">
        <v>2758</v>
      </c>
      <c r="G1155" t="s">
        <v>1020</v>
      </c>
      <c r="H1155" t="str">
        <f t="shared" si="17"/>
        <v>1151สศศ.</v>
      </c>
    </row>
    <row r="1156" spans="1:8" x14ac:dyDescent="0.2">
      <c r="A1156">
        <v>21492</v>
      </c>
      <c r="B1156" t="s">
        <v>21293</v>
      </c>
      <c r="C1156">
        <f>COUNTIFS($B$5:$B1156,$B1156)</f>
        <v>1152</v>
      </c>
      <c r="D1156" t="s">
        <v>22561</v>
      </c>
      <c r="E1156" t="s">
        <v>602</v>
      </c>
      <c r="F1156" t="s">
        <v>2758</v>
      </c>
      <c r="G1156" t="s">
        <v>1020</v>
      </c>
      <c r="H1156" t="str">
        <f t="shared" si="17"/>
        <v>1152สศศ.</v>
      </c>
    </row>
    <row r="1157" spans="1:8" x14ac:dyDescent="0.2">
      <c r="A1157">
        <v>21493</v>
      </c>
      <c r="B1157" t="s">
        <v>21293</v>
      </c>
      <c r="C1157">
        <f>COUNTIFS($B$5:$B1157,$B1157)</f>
        <v>1153</v>
      </c>
      <c r="D1157" t="s">
        <v>22562</v>
      </c>
      <c r="E1157" t="s">
        <v>602</v>
      </c>
      <c r="F1157" t="s">
        <v>2758</v>
      </c>
      <c r="G1157" t="s">
        <v>1020</v>
      </c>
      <c r="H1157" t="str">
        <f t="shared" ref="H1157:H1220" si="18">C1157&amp;B1157</f>
        <v>1153สศศ.</v>
      </c>
    </row>
    <row r="1158" spans="1:8" x14ac:dyDescent="0.2">
      <c r="A1158">
        <v>21494</v>
      </c>
      <c r="B1158" t="s">
        <v>21293</v>
      </c>
      <c r="C1158">
        <f>COUNTIFS($B$5:$B1158,$B1158)</f>
        <v>1154</v>
      </c>
      <c r="D1158" t="s">
        <v>22563</v>
      </c>
      <c r="E1158" t="s">
        <v>602</v>
      </c>
      <c r="F1158" t="s">
        <v>2758</v>
      </c>
      <c r="G1158" t="s">
        <v>1020</v>
      </c>
      <c r="H1158" t="str">
        <f t="shared" si="18"/>
        <v>1154สศศ.</v>
      </c>
    </row>
    <row r="1159" spans="1:8" x14ac:dyDescent="0.2">
      <c r="A1159">
        <v>21495</v>
      </c>
      <c r="B1159" t="s">
        <v>21293</v>
      </c>
      <c r="C1159">
        <f>COUNTIFS($B$5:$B1159,$B1159)</f>
        <v>1155</v>
      </c>
      <c r="D1159" t="s">
        <v>22564</v>
      </c>
      <c r="E1159" t="s">
        <v>602</v>
      </c>
      <c r="F1159" t="s">
        <v>2758</v>
      </c>
      <c r="G1159" t="s">
        <v>1020</v>
      </c>
      <c r="H1159" t="str">
        <f t="shared" si="18"/>
        <v>1155สศศ.</v>
      </c>
    </row>
    <row r="1160" spans="1:8" x14ac:dyDescent="0.2">
      <c r="A1160">
        <v>21496</v>
      </c>
      <c r="B1160" t="s">
        <v>21293</v>
      </c>
      <c r="C1160">
        <f>COUNTIFS($B$5:$B1160,$B1160)</f>
        <v>1156</v>
      </c>
      <c r="D1160" t="s">
        <v>22565</v>
      </c>
      <c r="E1160" t="s">
        <v>602</v>
      </c>
      <c r="F1160" t="s">
        <v>2758</v>
      </c>
      <c r="G1160" t="s">
        <v>1020</v>
      </c>
      <c r="H1160" t="str">
        <f t="shared" si="18"/>
        <v>1156สศศ.</v>
      </c>
    </row>
    <row r="1161" spans="1:8" x14ac:dyDescent="0.2">
      <c r="A1161">
        <v>21497</v>
      </c>
      <c r="B1161" t="s">
        <v>21293</v>
      </c>
      <c r="C1161">
        <f>COUNTIFS($B$5:$B1161,$B1161)</f>
        <v>1157</v>
      </c>
      <c r="D1161" t="s">
        <v>22566</v>
      </c>
      <c r="E1161" t="s">
        <v>602</v>
      </c>
      <c r="F1161" t="s">
        <v>2758</v>
      </c>
      <c r="G1161" t="s">
        <v>1020</v>
      </c>
      <c r="H1161" t="str">
        <f t="shared" si="18"/>
        <v>1157สศศ.</v>
      </c>
    </row>
    <row r="1162" spans="1:8" x14ac:dyDescent="0.2">
      <c r="A1162">
        <v>21498</v>
      </c>
      <c r="B1162" t="s">
        <v>21293</v>
      </c>
      <c r="C1162">
        <f>COUNTIFS($B$5:$B1162,$B1162)</f>
        <v>1158</v>
      </c>
      <c r="D1162" t="s">
        <v>22567</v>
      </c>
      <c r="E1162" t="s">
        <v>602</v>
      </c>
      <c r="F1162" t="s">
        <v>2758</v>
      </c>
      <c r="G1162" t="s">
        <v>1020</v>
      </c>
      <c r="H1162" t="str">
        <f t="shared" si="18"/>
        <v>1158สศศ.</v>
      </c>
    </row>
    <row r="1163" spans="1:8" x14ac:dyDescent="0.2">
      <c r="A1163">
        <v>21499</v>
      </c>
      <c r="B1163" t="s">
        <v>21293</v>
      </c>
      <c r="C1163">
        <f>COUNTIFS($B$5:$B1163,$B1163)</f>
        <v>1159</v>
      </c>
      <c r="D1163" t="s">
        <v>22568</v>
      </c>
      <c r="E1163" t="s">
        <v>602</v>
      </c>
      <c r="F1163" t="s">
        <v>2758</v>
      </c>
      <c r="G1163" t="s">
        <v>1020</v>
      </c>
      <c r="H1163" t="str">
        <f t="shared" si="18"/>
        <v>1159สศศ.</v>
      </c>
    </row>
    <row r="1164" spans="1:8" x14ac:dyDescent="0.2">
      <c r="A1164">
        <v>21500</v>
      </c>
      <c r="B1164" t="s">
        <v>21293</v>
      </c>
      <c r="C1164">
        <f>COUNTIFS($B$5:$B1164,$B1164)</f>
        <v>1160</v>
      </c>
      <c r="D1164" t="s">
        <v>22569</v>
      </c>
      <c r="E1164" t="s">
        <v>602</v>
      </c>
      <c r="F1164" t="s">
        <v>2758</v>
      </c>
      <c r="G1164" t="s">
        <v>1020</v>
      </c>
      <c r="H1164" t="str">
        <f t="shared" si="18"/>
        <v>1160สศศ.</v>
      </c>
    </row>
    <row r="1165" spans="1:8" x14ac:dyDescent="0.2">
      <c r="A1165">
        <v>21501</v>
      </c>
      <c r="B1165" t="s">
        <v>21293</v>
      </c>
      <c r="C1165">
        <f>COUNTIFS($B$5:$B1165,$B1165)</f>
        <v>1161</v>
      </c>
      <c r="D1165" t="s">
        <v>22570</v>
      </c>
      <c r="E1165" t="s">
        <v>602</v>
      </c>
      <c r="F1165" t="s">
        <v>2758</v>
      </c>
      <c r="G1165" t="s">
        <v>1020</v>
      </c>
      <c r="H1165" t="str">
        <f t="shared" si="18"/>
        <v>1161สศศ.</v>
      </c>
    </row>
    <row r="1166" spans="1:8" x14ac:dyDescent="0.2">
      <c r="A1166">
        <v>21502</v>
      </c>
      <c r="B1166" t="s">
        <v>21293</v>
      </c>
      <c r="C1166">
        <f>COUNTIFS($B$5:$B1166,$B1166)</f>
        <v>1162</v>
      </c>
      <c r="D1166" t="s">
        <v>22571</v>
      </c>
      <c r="E1166" t="s">
        <v>602</v>
      </c>
      <c r="F1166" t="s">
        <v>2758</v>
      </c>
      <c r="G1166" t="s">
        <v>1020</v>
      </c>
      <c r="H1166" t="str">
        <f t="shared" si="18"/>
        <v>1162สศศ.</v>
      </c>
    </row>
    <row r="1167" spans="1:8" x14ac:dyDescent="0.2">
      <c r="A1167">
        <v>21503</v>
      </c>
      <c r="B1167" t="s">
        <v>21293</v>
      </c>
      <c r="C1167">
        <f>COUNTIFS($B$5:$B1167,$B1167)</f>
        <v>1163</v>
      </c>
      <c r="D1167" t="s">
        <v>22572</v>
      </c>
      <c r="E1167" t="s">
        <v>602</v>
      </c>
      <c r="F1167" t="s">
        <v>2758</v>
      </c>
      <c r="G1167" t="s">
        <v>1020</v>
      </c>
      <c r="H1167" t="str">
        <f t="shared" si="18"/>
        <v>1163สศศ.</v>
      </c>
    </row>
    <row r="1168" spans="1:8" x14ac:dyDescent="0.2">
      <c r="A1168">
        <v>21504</v>
      </c>
      <c r="B1168" t="s">
        <v>21293</v>
      </c>
      <c r="C1168">
        <f>COUNTIFS($B$5:$B1168,$B1168)</f>
        <v>1164</v>
      </c>
      <c r="D1168" t="s">
        <v>22573</v>
      </c>
      <c r="E1168" t="s">
        <v>602</v>
      </c>
      <c r="F1168" t="s">
        <v>2758</v>
      </c>
      <c r="G1168" t="s">
        <v>1020</v>
      </c>
      <c r="H1168" t="str">
        <f t="shared" si="18"/>
        <v>1164สศศ.</v>
      </c>
    </row>
    <row r="1169" spans="1:8" x14ac:dyDescent="0.2">
      <c r="A1169">
        <v>21505</v>
      </c>
      <c r="B1169" t="s">
        <v>21293</v>
      </c>
      <c r="C1169">
        <f>COUNTIFS($B$5:$B1169,$B1169)</f>
        <v>1165</v>
      </c>
      <c r="D1169" t="s">
        <v>22574</v>
      </c>
      <c r="E1169" t="s">
        <v>602</v>
      </c>
      <c r="F1169" t="s">
        <v>2758</v>
      </c>
      <c r="G1169" t="s">
        <v>1020</v>
      </c>
      <c r="H1169" t="str">
        <f t="shared" si="18"/>
        <v>1165สศศ.</v>
      </c>
    </row>
    <row r="1170" spans="1:8" x14ac:dyDescent="0.2">
      <c r="A1170">
        <v>21506</v>
      </c>
      <c r="B1170" t="s">
        <v>21293</v>
      </c>
      <c r="C1170">
        <f>COUNTIFS($B$5:$B1170,$B1170)</f>
        <v>1166</v>
      </c>
      <c r="D1170" t="s">
        <v>22575</v>
      </c>
      <c r="E1170" t="s">
        <v>602</v>
      </c>
      <c r="F1170" t="s">
        <v>2758</v>
      </c>
      <c r="G1170" t="s">
        <v>1020</v>
      </c>
      <c r="H1170" t="str">
        <f t="shared" si="18"/>
        <v>1166สศศ.</v>
      </c>
    </row>
    <row r="1171" spans="1:8" x14ac:dyDescent="0.2">
      <c r="A1171">
        <v>21507</v>
      </c>
      <c r="B1171" t="s">
        <v>21293</v>
      </c>
      <c r="C1171">
        <f>COUNTIFS($B$5:$B1171,$B1171)</f>
        <v>1167</v>
      </c>
      <c r="D1171" t="s">
        <v>22576</v>
      </c>
      <c r="E1171" t="s">
        <v>602</v>
      </c>
      <c r="F1171" t="s">
        <v>2758</v>
      </c>
      <c r="G1171" t="s">
        <v>1020</v>
      </c>
      <c r="H1171" t="str">
        <f t="shared" si="18"/>
        <v>1167สศศ.</v>
      </c>
    </row>
    <row r="1172" spans="1:8" x14ac:dyDescent="0.2">
      <c r="A1172">
        <v>21508</v>
      </c>
      <c r="B1172" t="s">
        <v>21293</v>
      </c>
      <c r="C1172">
        <f>COUNTIFS($B$5:$B1172,$B1172)</f>
        <v>1168</v>
      </c>
      <c r="D1172" t="s">
        <v>22577</v>
      </c>
      <c r="E1172" t="s">
        <v>602</v>
      </c>
      <c r="F1172" t="s">
        <v>2758</v>
      </c>
      <c r="G1172" t="s">
        <v>1020</v>
      </c>
      <c r="H1172" t="str">
        <f t="shared" si="18"/>
        <v>1168สศศ.</v>
      </c>
    </row>
    <row r="1173" spans="1:8" x14ac:dyDescent="0.2">
      <c r="A1173">
        <v>21509</v>
      </c>
      <c r="B1173" t="s">
        <v>21293</v>
      </c>
      <c r="C1173">
        <f>COUNTIFS($B$5:$B1173,$B1173)</f>
        <v>1169</v>
      </c>
      <c r="D1173" t="s">
        <v>22578</v>
      </c>
      <c r="E1173" t="s">
        <v>602</v>
      </c>
      <c r="F1173" t="s">
        <v>2758</v>
      </c>
      <c r="G1173" t="s">
        <v>1020</v>
      </c>
      <c r="H1173" t="str">
        <f t="shared" si="18"/>
        <v>1169สศศ.</v>
      </c>
    </row>
    <row r="1174" spans="1:8" x14ac:dyDescent="0.2">
      <c r="A1174">
        <v>21510</v>
      </c>
      <c r="B1174" t="s">
        <v>21293</v>
      </c>
      <c r="C1174">
        <f>COUNTIFS($B$5:$B1174,$B1174)</f>
        <v>1170</v>
      </c>
      <c r="D1174" t="s">
        <v>22579</v>
      </c>
      <c r="E1174" t="s">
        <v>602</v>
      </c>
      <c r="F1174" t="s">
        <v>2758</v>
      </c>
      <c r="G1174" t="s">
        <v>1020</v>
      </c>
      <c r="H1174" t="str">
        <f t="shared" si="18"/>
        <v>1170สศศ.</v>
      </c>
    </row>
    <row r="1175" spans="1:8" x14ac:dyDescent="0.2">
      <c r="A1175">
        <v>21511</v>
      </c>
      <c r="B1175" t="s">
        <v>21293</v>
      </c>
      <c r="C1175">
        <f>COUNTIFS($B$5:$B1175,$B1175)</f>
        <v>1171</v>
      </c>
      <c r="D1175" t="s">
        <v>22580</v>
      </c>
      <c r="E1175" t="s">
        <v>602</v>
      </c>
      <c r="F1175" t="s">
        <v>2758</v>
      </c>
      <c r="G1175" t="s">
        <v>1020</v>
      </c>
      <c r="H1175" t="str">
        <f t="shared" si="18"/>
        <v>1171สศศ.</v>
      </c>
    </row>
    <row r="1176" spans="1:8" x14ac:dyDescent="0.2">
      <c r="A1176">
        <v>21512</v>
      </c>
      <c r="B1176" t="s">
        <v>21293</v>
      </c>
      <c r="C1176">
        <f>COUNTIFS($B$5:$B1176,$B1176)</f>
        <v>1172</v>
      </c>
      <c r="D1176" t="s">
        <v>22581</v>
      </c>
      <c r="E1176" t="s">
        <v>602</v>
      </c>
      <c r="F1176" t="s">
        <v>2758</v>
      </c>
      <c r="G1176" t="s">
        <v>1020</v>
      </c>
      <c r="H1176" t="str">
        <f t="shared" si="18"/>
        <v>1172สศศ.</v>
      </c>
    </row>
    <row r="1177" spans="1:8" x14ac:dyDescent="0.2">
      <c r="A1177">
        <v>21513</v>
      </c>
      <c r="B1177" t="s">
        <v>21293</v>
      </c>
      <c r="C1177">
        <f>COUNTIFS($B$5:$B1177,$B1177)</f>
        <v>1173</v>
      </c>
      <c r="D1177" t="s">
        <v>22582</v>
      </c>
      <c r="E1177" t="s">
        <v>602</v>
      </c>
      <c r="F1177" t="s">
        <v>2758</v>
      </c>
      <c r="G1177" t="s">
        <v>1020</v>
      </c>
      <c r="H1177" t="str">
        <f t="shared" si="18"/>
        <v>1173สศศ.</v>
      </c>
    </row>
    <row r="1178" spans="1:8" x14ac:dyDescent="0.2">
      <c r="A1178">
        <v>21514</v>
      </c>
      <c r="B1178" t="s">
        <v>21293</v>
      </c>
      <c r="C1178">
        <f>COUNTIFS($B$5:$B1178,$B1178)</f>
        <v>1174</v>
      </c>
      <c r="D1178" t="s">
        <v>22583</v>
      </c>
      <c r="E1178" t="s">
        <v>602</v>
      </c>
      <c r="F1178" t="s">
        <v>2758</v>
      </c>
      <c r="G1178" t="s">
        <v>1020</v>
      </c>
      <c r="H1178" t="str">
        <f t="shared" si="18"/>
        <v>1174สศศ.</v>
      </c>
    </row>
    <row r="1179" spans="1:8" x14ac:dyDescent="0.2">
      <c r="A1179">
        <v>21515</v>
      </c>
      <c r="B1179" t="s">
        <v>21293</v>
      </c>
      <c r="C1179">
        <f>COUNTIFS($B$5:$B1179,$B1179)</f>
        <v>1175</v>
      </c>
      <c r="D1179" t="s">
        <v>22584</v>
      </c>
      <c r="E1179" t="s">
        <v>602</v>
      </c>
      <c r="F1179" t="s">
        <v>2758</v>
      </c>
      <c r="G1179" t="s">
        <v>1020</v>
      </c>
      <c r="H1179" t="str">
        <f t="shared" si="18"/>
        <v>1175สศศ.</v>
      </c>
    </row>
    <row r="1180" spans="1:8" x14ac:dyDescent="0.2">
      <c r="A1180">
        <v>21516</v>
      </c>
      <c r="B1180" t="s">
        <v>21293</v>
      </c>
      <c r="C1180">
        <f>COUNTIFS($B$5:$B1180,$B1180)</f>
        <v>1176</v>
      </c>
      <c r="D1180" t="s">
        <v>22585</v>
      </c>
      <c r="E1180" t="s">
        <v>602</v>
      </c>
      <c r="F1180" t="s">
        <v>2758</v>
      </c>
      <c r="G1180" t="s">
        <v>1020</v>
      </c>
      <c r="H1180" t="str">
        <f t="shared" si="18"/>
        <v>1176สศศ.</v>
      </c>
    </row>
    <row r="1181" spans="1:8" x14ac:dyDescent="0.2">
      <c r="A1181">
        <v>21517</v>
      </c>
      <c r="B1181" t="s">
        <v>21293</v>
      </c>
      <c r="C1181">
        <f>COUNTIFS($B$5:$B1181,$B1181)</f>
        <v>1177</v>
      </c>
      <c r="D1181" t="s">
        <v>22586</v>
      </c>
      <c r="E1181" t="s">
        <v>602</v>
      </c>
      <c r="F1181" t="s">
        <v>2758</v>
      </c>
      <c r="G1181" t="s">
        <v>1020</v>
      </c>
      <c r="H1181" t="str">
        <f t="shared" si="18"/>
        <v>1177สศศ.</v>
      </c>
    </row>
    <row r="1182" spans="1:8" x14ac:dyDescent="0.2">
      <c r="A1182">
        <v>21518</v>
      </c>
      <c r="B1182" t="s">
        <v>21293</v>
      </c>
      <c r="C1182">
        <f>COUNTIFS($B$5:$B1182,$B1182)</f>
        <v>1178</v>
      </c>
      <c r="D1182" t="s">
        <v>22587</v>
      </c>
      <c r="E1182" t="s">
        <v>602</v>
      </c>
      <c r="F1182" t="s">
        <v>2758</v>
      </c>
      <c r="G1182" t="s">
        <v>1020</v>
      </c>
      <c r="H1182" t="str">
        <f t="shared" si="18"/>
        <v>1178สศศ.</v>
      </c>
    </row>
    <row r="1183" spans="1:8" x14ac:dyDescent="0.2">
      <c r="A1183">
        <v>21519</v>
      </c>
      <c r="B1183" t="s">
        <v>21293</v>
      </c>
      <c r="C1183">
        <f>COUNTIFS($B$5:$B1183,$B1183)</f>
        <v>1179</v>
      </c>
      <c r="D1183" t="s">
        <v>22588</v>
      </c>
      <c r="E1183" t="s">
        <v>602</v>
      </c>
      <c r="F1183" t="s">
        <v>2758</v>
      </c>
      <c r="G1183" t="s">
        <v>1020</v>
      </c>
      <c r="H1183" t="str">
        <f t="shared" si="18"/>
        <v>1179สศศ.</v>
      </c>
    </row>
    <row r="1184" spans="1:8" x14ac:dyDescent="0.2">
      <c r="A1184">
        <v>21520</v>
      </c>
      <c r="B1184" t="s">
        <v>21293</v>
      </c>
      <c r="C1184">
        <f>COUNTIFS($B$5:$B1184,$B1184)</f>
        <v>1180</v>
      </c>
      <c r="D1184" t="s">
        <v>22589</v>
      </c>
      <c r="E1184" t="s">
        <v>602</v>
      </c>
      <c r="F1184" t="s">
        <v>2758</v>
      </c>
      <c r="G1184" t="s">
        <v>1020</v>
      </c>
      <c r="H1184" t="str">
        <f t="shared" si="18"/>
        <v>1180สศศ.</v>
      </c>
    </row>
    <row r="1185" spans="1:8" x14ac:dyDescent="0.2">
      <c r="A1185">
        <v>21521</v>
      </c>
      <c r="B1185" t="s">
        <v>21293</v>
      </c>
      <c r="C1185">
        <f>COUNTIFS($B$5:$B1185,$B1185)</f>
        <v>1181</v>
      </c>
      <c r="D1185" t="s">
        <v>22590</v>
      </c>
      <c r="E1185" t="s">
        <v>602</v>
      </c>
      <c r="F1185" t="s">
        <v>2758</v>
      </c>
      <c r="G1185" t="s">
        <v>1020</v>
      </c>
      <c r="H1185" t="str">
        <f t="shared" si="18"/>
        <v>1181สศศ.</v>
      </c>
    </row>
    <row r="1186" spans="1:8" x14ac:dyDescent="0.2">
      <c r="A1186">
        <v>21522</v>
      </c>
      <c r="B1186" t="s">
        <v>21293</v>
      </c>
      <c r="C1186">
        <f>COUNTIFS($B$5:$B1186,$B1186)</f>
        <v>1182</v>
      </c>
      <c r="D1186" t="s">
        <v>22591</v>
      </c>
      <c r="E1186" t="s">
        <v>602</v>
      </c>
      <c r="F1186" t="s">
        <v>2758</v>
      </c>
      <c r="G1186" t="s">
        <v>1020</v>
      </c>
      <c r="H1186" t="str">
        <f t="shared" si="18"/>
        <v>1182สศศ.</v>
      </c>
    </row>
    <row r="1187" spans="1:8" x14ac:dyDescent="0.2">
      <c r="A1187">
        <v>21523</v>
      </c>
      <c r="B1187" t="s">
        <v>21293</v>
      </c>
      <c r="C1187">
        <f>COUNTIFS($B$5:$B1187,$B1187)</f>
        <v>1183</v>
      </c>
      <c r="D1187" t="s">
        <v>22592</v>
      </c>
      <c r="E1187" t="s">
        <v>602</v>
      </c>
      <c r="F1187" t="s">
        <v>2758</v>
      </c>
      <c r="G1187" t="s">
        <v>1020</v>
      </c>
      <c r="H1187" t="str">
        <f t="shared" si="18"/>
        <v>1183สศศ.</v>
      </c>
    </row>
    <row r="1188" spans="1:8" x14ac:dyDescent="0.2">
      <c r="A1188">
        <v>21524</v>
      </c>
      <c r="B1188" t="s">
        <v>21293</v>
      </c>
      <c r="C1188">
        <f>COUNTIFS($B$5:$B1188,$B1188)</f>
        <v>1184</v>
      </c>
      <c r="D1188" t="s">
        <v>22593</v>
      </c>
      <c r="E1188" t="s">
        <v>602</v>
      </c>
      <c r="F1188" t="s">
        <v>2758</v>
      </c>
      <c r="G1188" t="s">
        <v>1020</v>
      </c>
      <c r="H1188" t="str">
        <f t="shared" si="18"/>
        <v>1184สศศ.</v>
      </c>
    </row>
    <row r="1189" spans="1:8" x14ac:dyDescent="0.2">
      <c r="A1189">
        <v>21525</v>
      </c>
      <c r="B1189" t="s">
        <v>21293</v>
      </c>
      <c r="C1189">
        <f>COUNTIFS($B$5:$B1189,$B1189)</f>
        <v>1185</v>
      </c>
      <c r="D1189" t="s">
        <v>22594</v>
      </c>
      <c r="E1189" t="s">
        <v>602</v>
      </c>
      <c r="F1189" t="s">
        <v>2758</v>
      </c>
      <c r="G1189" t="s">
        <v>1020</v>
      </c>
      <c r="H1189" t="str">
        <f t="shared" si="18"/>
        <v>1185สศศ.</v>
      </c>
    </row>
    <row r="1190" spans="1:8" x14ac:dyDescent="0.2">
      <c r="A1190">
        <v>21526</v>
      </c>
      <c r="B1190" t="s">
        <v>21293</v>
      </c>
      <c r="C1190">
        <f>COUNTIFS($B$5:$B1190,$B1190)</f>
        <v>1186</v>
      </c>
      <c r="D1190" t="s">
        <v>22595</v>
      </c>
      <c r="E1190" t="s">
        <v>602</v>
      </c>
      <c r="F1190" t="s">
        <v>2758</v>
      </c>
      <c r="G1190" t="s">
        <v>1020</v>
      </c>
      <c r="H1190" t="str">
        <f t="shared" si="18"/>
        <v>1186สศศ.</v>
      </c>
    </row>
    <row r="1191" spans="1:8" x14ac:dyDescent="0.2">
      <c r="A1191">
        <v>21527</v>
      </c>
      <c r="B1191" t="s">
        <v>21293</v>
      </c>
      <c r="C1191">
        <f>COUNTIFS($B$5:$B1191,$B1191)</f>
        <v>1187</v>
      </c>
      <c r="D1191" t="s">
        <v>22596</v>
      </c>
      <c r="E1191" t="s">
        <v>602</v>
      </c>
      <c r="F1191" t="s">
        <v>2758</v>
      </c>
      <c r="G1191" t="s">
        <v>1020</v>
      </c>
      <c r="H1191" t="str">
        <f t="shared" si="18"/>
        <v>1187สศศ.</v>
      </c>
    </row>
    <row r="1192" spans="1:8" x14ac:dyDescent="0.2">
      <c r="A1192">
        <v>21528</v>
      </c>
      <c r="B1192" t="s">
        <v>21293</v>
      </c>
      <c r="C1192">
        <f>COUNTIFS($B$5:$B1192,$B1192)</f>
        <v>1188</v>
      </c>
      <c r="D1192" t="s">
        <v>22597</v>
      </c>
      <c r="E1192" t="s">
        <v>602</v>
      </c>
      <c r="F1192" t="s">
        <v>2758</v>
      </c>
      <c r="G1192" t="s">
        <v>1020</v>
      </c>
      <c r="H1192" t="str">
        <f t="shared" si="18"/>
        <v>1188สศศ.</v>
      </c>
    </row>
    <row r="1193" spans="1:8" x14ac:dyDescent="0.2">
      <c r="A1193">
        <v>21529</v>
      </c>
      <c r="B1193" t="s">
        <v>21293</v>
      </c>
      <c r="C1193">
        <f>COUNTIFS($B$5:$B1193,$B1193)</f>
        <v>1189</v>
      </c>
      <c r="D1193" t="s">
        <v>22598</v>
      </c>
      <c r="E1193" t="s">
        <v>602</v>
      </c>
      <c r="F1193" t="s">
        <v>2758</v>
      </c>
      <c r="G1193" t="s">
        <v>1020</v>
      </c>
      <c r="H1193" t="str">
        <f t="shared" si="18"/>
        <v>1189สศศ.</v>
      </c>
    </row>
    <row r="1194" spans="1:8" x14ac:dyDescent="0.2">
      <c r="A1194">
        <v>21530</v>
      </c>
      <c r="B1194" t="s">
        <v>21293</v>
      </c>
      <c r="C1194">
        <f>COUNTIFS($B$5:$B1194,$B1194)</f>
        <v>1190</v>
      </c>
      <c r="D1194" t="s">
        <v>22599</v>
      </c>
      <c r="E1194" t="s">
        <v>602</v>
      </c>
      <c r="F1194" t="s">
        <v>2758</v>
      </c>
      <c r="G1194" t="s">
        <v>1020</v>
      </c>
      <c r="H1194" t="str">
        <f t="shared" si="18"/>
        <v>1190สศศ.</v>
      </c>
    </row>
    <row r="1195" spans="1:8" x14ac:dyDescent="0.2">
      <c r="A1195">
        <v>21531</v>
      </c>
      <c r="B1195" t="s">
        <v>21293</v>
      </c>
      <c r="C1195">
        <f>COUNTIFS($B$5:$B1195,$B1195)</f>
        <v>1191</v>
      </c>
      <c r="D1195" t="s">
        <v>22600</v>
      </c>
      <c r="E1195" t="s">
        <v>602</v>
      </c>
      <c r="F1195" t="s">
        <v>2758</v>
      </c>
      <c r="G1195" t="s">
        <v>1020</v>
      </c>
      <c r="H1195" t="str">
        <f t="shared" si="18"/>
        <v>1191สศศ.</v>
      </c>
    </row>
    <row r="1196" spans="1:8" x14ac:dyDescent="0.2">
      <c r="A1196">
        <v>21532</v>
      </c>
      <c r="B1196" t="s">
        <v>21293</v>
      </c>
      <c r="C1196">
        <f>COUNTIFS($B$5:$B1196,$B1196)</f>
        <v>1192</v>
      </c>
      <c r="D1196" t="s">
        <v>22601</v>
      </c>
      <c r="E1196" t="s">
        <v>602</v>
      </c>
      <c r="F1196" t="s">
        <v>2758</v>
      </c>
      <c r="G1196" t="s">
        <v>1020</v>
      </c>
      <c r="H1196" t="str">
        <f t="shared" si="18"/>
        <v>1192สศศ.</v>
      </c>
    </row>
    <row r="1197" spans="1:8" x14ac:dyDescent="0.2">
      <c r="A1197">
        <v>21533</v>
      </c>
      <c r="B1197" t="s">
        <v>21293</v>
      </c>
      <c r="C1197">
        <f>COUNTIFS($B$5:$B1197,$B1197)</f>
        <v>1193</v>
      </c>
      <c r="D1197" t="s">
        <v>22602</v>
      </c>
      <c r="E1197" t="s">
        <v>602</v>
      </c>
      <c r="F1197" t="s">
        <v>2758</v>
      </c>
      <c r="G1197" t="s">
        <v>1020</v>
      </c>
      <c r="H1197" t="str">
        <f t="shared" si="18"/>
        <v>1193สศศ.</v>
      </c>
    </row>
    <row r="1198" spans="1:8" x14ac:dyDescent="0.2">
      <c r="A1198">
        <v>21534</v>
      </c>
      <c r="B1198" t="s">
        <v>21293</v>
      </c>
      <c r="C1198">
        <f>COUNTIFS($B$5:$B1198,$B1198)</f>
        <v>1194</v>
      </c>
      <c r="D1198" t="s">
        <v>22603</v>
      </c>
      <c r="E1198" t="s">
        <v>602</v>
      </c>
      <c r="F1198" t="s">
        <v>2758</v>
      </c>
      <c r="G1198" t="s">
        <v>1020</v>
      </c>
      <c r="H1198" t="str">
        <f t="shared" si="18"/>
        <v>1194สศศ.</v>
      </c>
    </row>
    <row r="1199" spans="1:8" x14ac:dyDescent="0.2">
      <c r="A1199">
        <v>21535</v>
      </c>
      <c r="B1199" t="s">
        <v>21293</v>
      </c>
      <c r="C1199">
        <f>COUNTIFS($B$5:$B1199,$B1199)</f>
        <v>1195</v>
      </c>
      <c r="D1199" t="s">
        <v>22604</v>
      </c>
      <c r="E1199" t="s">
        <v>602</v>
      </c>
      <c r="F1199" t="s">
        <v>2758</v>
      </c>
      <c r="G1199" t="s">
        <v>1020</v>
      </c>
      <c r="H1199" t="str">
        <f t="shared" si="18"/>
        <v>1195สศศ.</v>
      </c>
    </row>
    <row r="1200" spans="1:8" x14ac:dyDescent="0.2">
      <c r="A1200">
        <v>21536</v>
      </c>
      <c r="B1200" t="s">
        <v>21293</v>
      </c>
      <c r="C1200">
        <f>COUNTIFS($B$5:$B1200,$B1200)</f>
        <v>1196</v>
      </c>
      <c r="D1200" t="s">
        <v>22605</v>
      </c>
      <c r="E1200" t="s">
        <v>602</v>
      </c>
      <c r="F1200" t="s">
        <v>2758</v>
      </c>
      <c r="G1200" t="s">
        <v>1020</v>
      </c>
      <c r="H1200" t="str">
        <f t="shared" si="18"/>
        <v>1196สศศ.</v>
      </c>
    </row>
    <row r="1201" spans="1:8" x14ac:dyDescent="0.2">
      <c r="A1201">
        <v>21537</v>
      </c>
      <c r="B1201" t="s">
        <v>21293</v>
      </c>
      <c r="C1201">
        <f>COUNTIFS($B$5:$B1201,$B1201)</f>
        <v>1197</v>
      </c>
      <c r="D1201" t="s">
        <v>22606</v>
      </c>
      <c r="E1201" t="s">
        <v>602</v>
      </c>
      <c r="F1201" t="s">
        <v>2758</v>
      </c>
      <c r="G1201" t="s">
        <v>1020</v>
      </c>
      <c r="H1201" t="str">
        <f t="shared" si="18"/>
        <v>1197สศศ.</v>
      </c>
    </row>
    <row r="1202" spans="1:8" x14ac:dyDescent="0.2">
      <c r="A1202">
        <v>21538</v>
      </c>
      <c r="B1202" t="s">
        <v>21293</v>
      </c>
      <c r="C1202">
        <f>COUNTIFS($B$5:$B1202,$B1202)</f>
        <v>1198</v>
      </c>
      <c r="D1202" t="s">
        <v>22607</v>
      </c>
      <c r="E1202" t="s">
        <v>602</v>
      </c>
      <c r="F1202" t="s">
        <v>2758</v>
      </c>
      <c r="G1202" t="s">
        <v>1020</v>
      </c>
      <c r="H1202" t="str">
        <f t="shared" si="18"/>
        <v>1198สศศ.</v>
      </c>
    </row>
    <row r="1203" spans="1:8" x14ac:dyDescent="0.2">
      <c r="A1203">
        <v>21539</v>
      </c>
      <c r="B1203" t="s">
        <v>21293</v>
      </c>
      <c r="C1203">
        <f>COUNTIFS($B$5:$B1203,$B1203)</f>
        <v>1199</v>
      </c>
      <c r="D1203" t="s">
        <v>22608</v>
      </c>
      <c r="E1203" t="s">
        <v>602</v>
      </c>
      <c r="F1203" t="s">
        <v>2758</v>
      </c>
      <c r="G1203" t="s">
        <v>1020</v>
      </c>
      <c r="H1203" t="str">
        <f t="shared" si="18"/>
        <v>1199สศศ.</v>
      </c>
    </row>
    <row r="1204" spans="1:8" x14ac:dyDescent="0.2">
      <c r="A1204">
        <v>21540</v>
      </c>
      <c r="B1204" t="s">
        <v>21293</v>
      </c>
      <c r="C1204">
        <f>COUNTIFS($B$5:$B1204,$B1204)</f>
        <v>1200</v>
      </c>
      <c r="D1204" t="s">
        <v>22609</v>
      </c>
      <c r="E1204" t="s">
        <v>602</v>
      </c>
      <c r="F1204" t="s">
        <v>2758</v>
      </c>
      <c r="G1204" t="s">
        <v>1020</v>
      </c>
      <c r="H1204" t="str">
        <f t="shared" si="18"/>
        <v>1200สศศ.</v>
      </c>
    </row>
    <row r="1205" spans="1:8" x14ac:dyDescent="0.2">
      <c r="A1205">
        <v>21541</v>
      </c>
      <c r="B1205" t="s">
        <v>21293</v>
      </c>
      <c r="C1205">
        <f>COUNTIFS($B$5:$B1205,$B1205)</f>
        <v>1201</v>
      </c>
      <c r="D1205" t="s">
        <v>22610</v>
      </c>
      <c r="E1205" t="s">
        <v>602</v>
      </c>
      <c r="F1205" t="s">
        <v>2758</v>
      </c>
      <c r="G1205" t="s">
        <v>1020</v>
      </c>
      <c r="H1205" t="str">
        <f t="shared" si="18"/>
        <v>1201สศศ.</v>
      </c>
    </row>
    <row r="1206" spans="1:8" x14ac:dyDescent="0.2">
      <c r="A1206">
        <v>21542</v>
      </c>
      <c r="B1206" t="s">
        <v>21293</v>
      </c>
      <c r="C1206">
        <f>COUNTIFS($B$5:$B1206,$B1206)</f>
        <v>1202</v>
      </c>
      <c r="D1206" t="s">
        <v>22611</v>
      </c>
      <c r="E1206" t="s">
        <v>602</v>
      </c>
      <c r="F1206" t="s">
        <v>2758</v>
      </c>
      <c r="G1206" t="s">
        <v>1020</v>
      </c>
      <c r="H1206" t="str">
        <f t="shared" si="18"/>
        <v>1202สศศ.</v>
      </c>
    </row>
    <row r="1207" spans="1:8" x14ac:dyDescent="0.2">
      <c r="A1207">
        <v>21543</v>
      </c>
      <c r="B1207" t="s">
        <v>21293</v>
      </c>
      <c r="C1207">
        <f>COUNTIFS($B$5:$B1207,$B1207)</f>
        <v>1203</v>
      </c>
      <c r="D1207" t="s">
        <v>22612</v>
      </c>
      <c r="E1207" t="s">
        <v>602</v>
      </c>
      <c r="F1207" t="s">
        <v>2758</v>
      </c>
      <c r="G1207" t="s">
        <v>1020</v>
      </c>
      <c r="H1207" t="str">
        <f t="shared" si="18"/>
        <v>1203สศศ.</v>
      </c>
    </row>
    <row r="1208" spans="1:8" x14ac:dyDescent="0.2">
      <c r="A1208">
        <v>21544</v>
      </c>
      <c r="B1208" t="s">
        <v>21293</v>
      </c>
      <c r="C1208">
        <f>COUNTIFS($B$5:$B1208,$B1208)</f>
        <v>1204</v>
      </c>
      <c r="D1208" t="s">
        <v>22613</v>
      </c>
      <c r="E1208" t="s">
        <v>602</v>
      </c>
      <c r="F1208" t="s">
        <v>2758</v>
      </c>
      <c r="G1208" t="s">
        <v>1020</v>
      </c>
      <c r="H1208" t="str">
        <f t="shared" si="18"/>
        <v>1204สศศ.</v>
      </c>
    </row>
    <row r="1209" spans="1:8" x14ac:dyDescent="0.2">
      <c r="A1209">
        <v>21545</v>
      </c>
      <c r="B1209" t="s">
        <v>21293</v>
      </c>
      <c r="C1209">
        <f>COUNTIFS($B$5:$B1209,$B1209)</f>
        <v>1205</v>
      </c>
      <c r="D1209" t="s">
        <v>22614</v>
      </c>
      <c r="E1209" t="s">
        <v>602</v>
      </c>
      <c r="F1209" t="s">
        <v>2758</v>
      </c>
      <c r="G1209" t="s">
        <v>1020</v>
      </c>
      <c r="H1209" t="str">
        <f t="shared" si="18"/>
        <v>1205สศศ.</v>
      </c>
    </row>
    <row r="1210" spans="1:8" x14ac:dyDescent="0.2">
      <c r="A1210">
        <v>21546</v>
      </c>
      <c r="B1210" t="s">
        <v>21293</v>
      </c>
      <c r="C1210">
        <f>COUNTIFS($B$5:$B1210,$B1210)</f>
        <v>1206</v>
      </c>
      <c r="D1210" t="s">
        <v>22615</v>
      </c>
      <c r="E1210" t="s">
        <v>602</v>
      </c>
      <c r="F1210" t="s">
        <v>2758</v>
      </c>
      <c r="G1210" t="s">
        <v>1020</v>
      </c>
      <c r="H1210" t="str">
        <f t="shared" si="18"/>
        <v>1206สศศ.</v>
      </c>
    </row>
    <row r="1211" spans="1:8" x14ac:dyDescent="0.2">
      <c r="A1211">
        <v>21547</v>
      </c>
      <c r="B1211" t="s">
        <v>21293</v>
      </c>
      <c r="C1211">
        <f>COUNTIFS($B$5:$B1211,$B1211)</f>
        <v>1207</v>
      </c>
      <c r="D1211" t="s">
        <v>22616</v>
      </c>
      <c r="E1211" t="s">
        <v>602</v>
      </c>
      <c r="F1211" t="s">
        <v>2758</v>
      </c>
      <c r="G1211" t="s">
        <v>1020</v>
      </c>
      <c r="H1211" t="str">
        <f t="shared" si="18"/>
        <v>1207สศศ.</v>
      </c>
    </row>
    <row r="1212" spans="1:8" x14ac:dyDescent="0.2">
      <c r="A1212">
        <v>21548</v>
      </c>
      <c r="B1212" t="s">
        <v>21293</v>
      </c>
      <c r="C1212">
        <f>COUNTIFS($B$5:$B1212,$B1212)</f>
        <v>1208</v>
      </c>
      <c r="D1212" t="s">
        <v>22617</v>
      </c>
      <c r="E1212" t="s">
        <v>602</v>
      </c>
      <c r="F1212" t="s">
        <v>2758</v>
      </c>
      <c r="G1212" t="s">
        <v>1020</v>
      </c>
      <c r="H1212" t="str">
        <f t="shared" si="18"/>
        <v>1208สศศ.</v>
      </c>
    </row>
    <row r="1213" spans="1:8" x14ac:dyDescent="0.2">
      <c r="A1213">
        <v>21549</v>
      </c>
      <c r="B1213" t="s">
        <v>21293</v>
      </c>
      <c r="C1213">
        <f>COUNTIFS($B$5:$B1213,$B1213)</f>
        <v>1209</v>
      </c>
      <c r="D1213" t="s">
        <v>22618</v>
      </c>
      <c r="E1213" t="s">
        <v>602</v>
      </c>
      <c r="F1213" t="s">
        <v>2758</v>
      </c>
      <c r="G1213" t="s">
        <v>1020</v>
      </c>
      <c r="H1213" t="str">
        <f t="shared" si="18"/>
        <v>1209สศศ.</v>
      </c>
    </row>
    <row r="1214" spans="1:8" x14ac:dyDescent="0.2">
      <c r="A1214">
        <v>21550</v>
      </c>
      <c r="B1214" t="s">
        <v>21293</v>
      </c>
      <c r="C1214">
        <f>COUNTIFS($B$5:$B1214,$B1214)</f>
        <v>1210</v>
      </c>
      <c r="D1214" t="s">
        <v>22619</v>
      </c>
      <c r="E1214" t="s">
        <v>602</v>
      </c>
      <c r="F1214" t="s">
        <v>2758</v>
      </c>
      <c r="G1214" t="s">
        <v>1020</v>
      </c>
      <c r="H1214" t="str">
        <f t="shared" si="18"/>
        <v>1210สศศ.</v>
      </c>
    </row>
    <row r="1215" spans="1:8" x14ac:dyDescent="0.2">
      <c r="A1215">
        <v>21551</v>
      </c>
      <c r="B1215" t="s">
        <v>21293</v>
      </c>
      <c r="C1215">
        <f>COUNTIFS($B$5:$B1215,$B1215)</f>
        <v>1211</v>
      </c>
      <c r="D1215" t="s">
        <v>22620</v>
      </c>
      <c r="E1215" t="s">
        <v>602</v>
      </c>
      <c r="F1215" t="s">
        <v>2758</v>
      </c>
      <c r="G1215" t="s">
        <v>1020</v>
      </c>
      <c r="H1215" t="str">
        <f t="shared" si="18"/>
        <v>1211สศศ.</v>
      </c>
    </row>
    <row r="1216" spans="1:8" x14ac:dyDescent="0.2">
      <c r="A1216">
        <v>21552</v>
      </c>
      <c r="B1216" t="s">
        <v>21293</v>
      </c>
      <c r="C1216">
        <f>COUNTIFS($B$5:$B1216,$B1216)</f>
        <v>1212</v>
      </c>
      <c r="D1216" t="s">
        <v>22621</v>
      </c>
      <c r="E1216" t="s">
        <v>602</v>
      </c>
      <c r="F1216" t="s">
        <v>2758</v>
      </c>
      <c r="G1216" t="s">
        <v>1020</v>
      </c>
      <c r="H1216" t="str">
        <f t="shared" si="18"/>
        <v>1212สศศ.</v>
      </c>
    </row>
    <row r="1217" spans="1:8" x14ac:dyDescent="0.2">
      <c r="A1217">
        <v>21553</v>
      </c>
      <c r="B1217" t="s">
        <v>21293</v>
      </c>
      <c r="C1217">
        <f>COUNTIFS($B$5:$B1217,$B1217)</f>
        <v>1213</v>
      </c>
      <c r="D1217" t="s">
        <v>22622</v>
      </c>
      <c r="E1217" t="s">
        <v>602</v>
      </c>
      <c r="F1217" t="s">
        <v>2758</v>
      </c>
      <c r="G1217" t="s">
        <v>1020</v>
      </c>
      <c r="H1217" t="str">
        <f t="shared" si="18"/>
        <v>1213สศศ.</v>
      </c>
    </row>
    <row r="1218" spans="1:8" x14ac:dyDescent="0.2">
      <c r="A1218">
        <v>21554</v>
      </c>
      <c r="B1218" t="s">
        <v>21293</v>
      </c>
      <c r="C1218">
        <f>COUNTIFS($B$5:$B1218,$B1218)</f>
        <v>1214</v>
      </c>
      <c r="D1218" t="s">
        <v>22623</v>
      </c>
      <c r="E1218" t="s">
        <v>602</v>
      </c>
      <c r="F1218" t="s">
        <v>2758</v>
      </c>
      <c r="G1218" t="s">
        <v>1020</v>
      </c>
      <c r="H1218" t="str">
        <f t="shared" si="18"/>
        <v>1214สศศ.</v>
      </c>
    </row>
    <row r="1219" spans="1:8" x14ac:dyDescent="0.2">
      <c r="A1219">
        <v>21555</v>
      </c>
      <c r="B1219" t="s">
        <v>21293</v>
      </c>
      <c r="C1219">
        <f>COUNTIFS($B$5:$B1219,$B1219)</f>
        <v>1215</v>
      </c>
      <c r="D1219" t="s">
        <v>22624</v>
      </c>
      <c r="E1219" t="s">
        <v>602</v>
      </c>
      <c r="F1219" t="s">
        <v>2758</v>
      </c>
      <c r="G1219" t="s">
        <v>1020</v>
      </c>
      <c r="H1219" t="str">
        <f t="shared" si="18"/>
        <v>1215สศศ.</v>
      </c>
    </row>
    <row r="1220" spans="1:8" x14ac:dyDescent="0.2">
      <c r="A1220">
        <v>21556</v>
      </c>
      <c r="B1220" t="s">
        <v>21293</v>
      </c>
      <c r="C1220">
        <f>COUNTIFS($B$5:$B1220,$B1220)</f>
        <v>1216</v>
      </c>
      <c r="D1220" t="s">
        <v>22625</v>
      </c>
      <c r="E1220" t="s">
        <v>602</v>
      </c>
      <c r="F1220" t="s">
        <v>2758</v>
      </c>
      <c r="G1220" t="s">
        <v>1020</v>
      </c>
      <c r="H1220" t="str">
        <f t="shared" si="18"/>
        <v>1216สศศ.</v>
      </c>
    </row>
    <row r="1221" spans="1:8" x14ac:dyDescent="0.2">
      <c r="A1221">
        <v>21557</v>
      </c>
      <c r="B1221" t="s">
        <v>21293</v>
      </c>
      <c r="C1221">
        <f>COUNTIFS($B$5:$B1221,$B1221)</f>
        <v>1217</v>
      </c>
      <c r="D1221" t="s">
        <v>22626</v>
      </c>
      <c r="E1221" t="s">
        <v>602</v>
      </c>
      <c r="F1221" t="s">
        <v>2758</v>
      </c>
      <c r="G1221" t="s">
        <v>1020</v>
      </c>
      <c r="H1221" t="str">
        <f t="shared" ref="H1221:H1284" si="19">C1221&amp;B1221</f>
        <v>1217สศศ.</v>
      </c>
    </row>
    <row r="1222" spans="1:8" x14ac:dyDescent="0.2">
      <c r="A1222">
        <v>21558</v>
      </c>
      <c r="B1222" t="s">
        <v>21293</v>
      </c>
      <c r="C1222">
        <f>COUNTIFS($B$5:$B1222,$B1222)</f>
        <v>1218</v>
      </c>
      <c r="D1222" t="s">
        <v>22627</v>
      </c>
      <c r="E1222" t="s">
        <v>602</v>
      </c>
      <c r="F1222" t="s">
        <v>2758</v>
      </c>
      <c r="G1222" t="s">
        <v>1020</v>
      </c>
      <c r="H1222" t="str">
        <f t="shared" si="19"/>
        <v>1218สศศ.</v>
      </c>
    </row>
    <row r="1223" spans="1:8" x14ac:dyDescent="0.2">
      <c r="A1223">
        <v>21559</v>
      </c>
      <c r="B1223" t="s">
        <v>21293</v>
      </c>
      <c r="C1223">
        <f>COUNTIFS($B$5:$B1223,$B1223)</f>
        <v>1219</v>
      </c>
      <c r="D1223" t="s">
        <v>22628</v>
      </c>
      <c r="E1223" t="s">
        <v>602</v>
      </c>
      <c r="F1223" t="s">
        <v>2758</v>
      </c>
      <c r="G1223" t="s">
        <v>1020</v>
      </c>
      <c r="H1223" t="str">
        <f t="shared" si="19"/>
        <v>1219สศศ.</v>
      </c>
    </row>
    <row r="1224" spans="1:8" x14ac:dyDescent="0.2">
      <c r="A1224">
        <v>21560</v>
      </c>
      <c r="B1224" t="s">
        <v>21293</v>
      </c>
      <c r="C1224">
        <f>COUNTIFS($B$5:$B1224,$B1224)</f>
        <v>1220</v>
      </c>
      <c r="D1224" t="s">
        <v>22629</v>
      </c>
      <c r="E1224" t="s">
        <v>602</v>
      </c>
      <c r="F1224" t="s">
        <v>2758</v>
      </c>
      <c r="G1224" t="s">
        <v>1020</v>
      </c>
      <c r="H1224" t="str">
        <f t="shared" si="19"/>
        <v>1220สศศ.</v>
      </c>
    </row>
    <row r="1225" spans="1:8" x14ac:dyDescent="0.2">
      <c r="A1225">
        <v>21561</v>
      </c>
      <c r="B1225" t="s">
        <v>21293</v>
      </c>
      <c r="C1225">
        <f>COUNTIFS($B$5:$B1225,$B1225)</f>
        <v>1221</v>
      </c>
      <c r="D1225" t="s">
        <v>22630</v>
      </c>
      <c r="E1225" t="s">
        <v>602</v>
      </c>
      <c r="F1225" t="s">
        <v>2758</v>
      </c>
      <c r="G1225" t="s">
        <v>1020</v>
      </c>
      <c r="H1225" t="str">
        <f t="shared" si="19"/>
        <v>1221สศศ.</v>
      </c>
    </row>
    <row r="1226" spans="1:8" x14ac:dyDescent="0.2">
      <c r="A1226">
        <v>21562</v>
      </c>
      <c r="B1226" t="s">
        <v>21293</v>
      </c>
      <c r="C1226">
        <f>COUNTIFS($B$5:$B1226,$B1226)</f>
        <v>1222</v>
      </c>
      <c r="D1226" t="s">
        <v>22631</v>
      </c>
      <c r="E1226" t="s">
        <v>602</v>
      </c>
      <c r="F1226" t="s">
        <v>2758</v>
      </c>
      <c r="G1226" t="s">
        <v>1020</v>
      </c>
      <c r="H1226" t="str">
        <f t="shared" si="19"/>
        <v>1222สศศ.</v>
      </c>
    </row>
    <row r="1227" spans="1:8" x14ac:dyDescent="0.2">
      <c r="A1227">
        <v>21563</v>
      </c>
      <c r="B1227" t="s">
        <v>21293</v>
      </c>
      <c r="C1227">
        <f>COUNTIFS($B$5:$B1227,$B1227)</f>
        <v>1223</v>
      </c>
      <c r="D1227" t="s">
        <v>22632</v>
      </c>
      <c r="E1227" t="s">
        <v>602</v>
      </c>
      <c r="F1227" t="s">
        <v>2758</v>
      </c>
      <c r="G1227" t="s">
        <v>1020</v>
      </c>
      <c r="H1227" t="str">
        <f t="shared" si="19"/>
        <v>1223สศศ.</v>
      </c>
    </row>
    <row r="1228" spans="1:8" x14ac:dyDescent="0.2">
      <c r="A1228">
        <v>21564</v>
      </c>
      <c r="B1228" t="s">
        <v>21293</v>
      </c>
      <c r="C1228">
        <f>COUNTIFS($B$5:$B1228,$B1228)</f>
        <v>1224</v>
      </c>
      <c r="D1228" t="s">
        <v>22633</v>
      </c>
      <c r="E1228" t="s">
        <v>602</v>
      </c>
      <c r="F1228" t="s">
        <v>2758</v>
      </c>
      <c r="G1228" t="s">
        <v>1020</v>
      </c>
      <c r="H1228" t="str">
        <f t="shared" si="19"/>
        <v>1224สศศ.</v>
      </c>
    </row>
    <row r="1229" spans="1:8" x14ac:dyDescent="0.2">
      <c r="A1229">
        <v>21565</v>
      </c>
      <c r="B1229" t="s">
        <v>21293</v>
      </c>
      <c r="C1229">
        <f>COUNTIFS($B$5:$B1229,$B1229)</f>
        <v>1225</v>
      </c>
      <c r="D1229" t="s">
        <v>22634</v>
      </c>
      <c r="E1229" t="s">
        <v>602</v>
      </c>
      <c r="F1229" t="s">
        <v>2758</v>
      </c>
      <c r="G1229" t="s">
        <v>1020</v>
      </c>
      <c r="H1229" t="str">
        <f t="shared" si="19"/>
        <v>1225สศศ.</v>
      </c>
    </row>
    <row r="1230" spans="1:8" x14ac:dyDescent="0.2">
      <c r="A1230">
        <v>21566</v>
      </c>
      <c r="B1230" t="s">
        <v>21293</v>
      </c>
      <c r="C1230">
        <f>COUNTIFS($B$5:$B1230,$B1230)</f>
        <v>1226</v>
      </c>
      <c r="D1230" t="s">
        <v>22635</v>
      </c>
      <c r="E1230" t="s">
        <v>602</v>
      </c>
      <c r="F1230" t="s">
        <v>2758</v>
      </c>
      <c r="G1230" t="s">
        <v>1020</v>
      </c>
      <c r="H1230" t="str">
        <f t="shared" si="19"/>
        <v>1226สศศ.</v>
      </c>
    </row>
    <row r="1231" spans="1:8" x14ac:dyDescent="0.2">
      <c r="A1231">
        <v>21567</v>
      </c>
      <c r="B1231" t="s">
        <v>21293</v>
      </c>
      <c r="C1231">
        <f>COUNTIFS($B$5:$B1231,$B1231)</f>
        <v>1227</v>
      </c>
      <c r="D1231" t="s">
        <v>22636</v>
      </c>
      <c r="E1231" t="s">
        <v>602</v>
      </c>
      <c r="F1231" t="s">
        <v>2758</v>
      </c>
      <c r="G1231" t="s">
        <v>1020</v>
      </c>
      <c r="H1231" t="str">
        <f t="shared" si="19"/>
        <v>1227สศศ.</v>
      </c>
    </row>
    <row r="1232" spans="1:8" x14ac:dyDescent="0.2">
      <c r="A1232">
        <v>21568</v>
      </c>
      <c r="B1232" t="s">
        <v>21293</v>
      </c>
      <c r="C1232">
        <f>COUNTIFS($B$5:$B1232,$B1232)</f>
        <v>1228</v>
      </c>
      <c r="D1232" t="s">
        <v>22637</v>
      </c>
      <c r="E1232" t="s">
        <v>602</v>
      </c>
      <c r="F1232" t="s">
        <v>2758</v>
      </c>
      <c r="G1232" t="s">
        <v>1020</v>
      </c>
      <c r="H1232" t="str">
        <f t="shared" si="19"/>
        <v>1228สศศ.</v>
      </c>
    </row>
    <row r="1233" spans="1:8" x14ac:dyDescent="0.2">
      <c r="A1233">
        <v>21569</v>
      </c>
      <c r="B1233" t="s">
        <v>21293</v>
      </c>
      <c r="C1233">
        <f>COUNTIFS($B$5:$B1233,$B1233)</f>
        <v>1229</v>
      </c>
      <c r="D1233" t="s">
        <v>22638</v>
      </c>
      <c r="E1233" t="s">
        <v>602</v>
      </c>
      <c r="F1233" t="s">
        <v>2758</v>
      </c>
      <c r="G1233" t="s">
        <v>1020</v>
      </c>
      <c r="H1233" t="str">
        <f t="shared" si="19"/>
        <v>1229สศศ.</v>
      </c>
    </row>
    <row r="1234" spans="1:8" x14ac:dyDescent="0.2">
      <c r="A1234">
        <v>21570</v>
      </c>
      <c r="B1234" t="s">
        <v>21293</v>
      </c>
      <c r="C1234">
        <f>COUNTIFS($B$5:$B1234,$B1234)</f>
        <v>1230</v>
      </c>
      <c r="D1234" t="s">
        <v>22639</v>
      </c>
      <c r="E1234" t="s">
        <v>602</v>
      </c>
      <c r="F1234" t="s">
        <v>2758</v>
      </c>
      <c r="G1234" t="s">
        <v>1020</v>
      </c>
      <c r="H1234" t="str">
        <f t="shared" si="19"/>
        <v>1230สศศ.</v>
      </c>
    </row>
    <row r="1235" spans="1:8" x14ac:dyDescent="0.2">
      <c r="A1235">
        <v>21571</v>
      </c>
      <c r="B1235" t="s">
        <v>21293</v>
      </c>
      <c r="C1235">
        <f>COUNTIFS($B$5:$B1235,$B1235)</f>
        <v>1231</v>
      </c>
      <c r="D1235" t="s">
        <v>22640</v>
      </c>
      <c r="E1235" t="s">
        <v>602</v>
      </c>
      <c r="F1235" t="s">
        <v>2758</v>
      </c>
      <c r="G1235" t="s">
        <v>1020</v>
      </c>
      <c r="H1235" t="str">
        <f t="shared" si="19"/>
        <v>1231สศศ.</v>
      </c>
    </row>
    <row r="1236" spans="1:8" x14ac:dyDescent="0.2">
      <c r="A1236">
        <v>21572</v>
      </c>
      <c r="B1236" t="s">
        <v>21293</v>
      </c>
      <c r="C1236">
        <f>COUNTIFS($B$5:$B1236,$B1236)</f>
        <v>1232</v>
      </c>
      <c r="D1236" t="s">
        <v>22641</v>
      </c>
      <c r="E1236" t="s">
        <v>602</v>
      </c>
      <c r="F1236" t="s">
        <v>2758</v>
      </c>
      <c r="G1236" t="s">
        <v>1020</v>
      </c>
      <c r="H1236" t="str">
        <f t="shared" si="19"/>
        <v>1232สศศ.</v>
      </c>
    </row>
    <row r="1237" spans="1:8" x14ac:dyDescent="0.2">
      <c r="A1237">
        <v>21573</v>
      </c>
      <c r="B1237" t="s">
        <v>21293</v>
      </c>
      <c r="C1237">
        <f>COUNTIFS($B$5:$B1237,$B1237)</f>
        <v>1233</v>
      </c>
      <c r="D1237" t="s">
        <v>22642</v>
      </c>
      <c r="E1237" t="s">
        <v>602</v>
      </c>
      <c r="F1237" t="s">
        <v>2758</v>
      </c>
      <c r="G1237" t="s">
        <v>1020</v>
      </c>
      <c r="H1237" t="str">
        <f t="shared" si="19"/>
        <v>1233สศศ.</v>
      </c>
    </row>
    <row r="1238" spans="1:8" x14ac:dyDescent="0.2">
      <c r="A1238">
        <v>21574</v>
      </c>
      <c r="B1238" t="s">
        <v>21293</v>
      </c>
      <c r="C1238">
        <f>COUNTIFS($B$5:$B1238,$B1238)</f>
        <v>1234</v>
      </c>
      <c r="D1238" t="s">
        <v>22643</v>
      </c>
      <c r="E1238" t="s">
        <v>602</v>
      </c>
      <c r="F1238" t="s">
        <v>2758</v>
      </c>
      <c r="G1238" t="s">
        <v>1020</v>
      </c>
      <c r="H1238" t="str">
        <f t="shared" si="19"/>
        <v>1234สศศ.</v>
      </c>
    </row>
    <row r="1239" spans="1:8" x14ac:dyDescent="0.2">
      <c r="A1239">
        <v>21575</v>
      </c>
      <c r="B1239" t="s">
        <v>21293</v>
      </c>
      <c r="C1239">
        <f>COUNTIFS($B$5:$B1239,$B1239)</f>
        <v>1235</v>
      </c>
      <c r="D1239" t="s">
        <v>22644</v>
      </c>
      <c r="E1239" t="s">
        <v>602</v>
      </c>
      <c r="F1239" t="s">
        <v>2758</v>
      </c>
      <c r="G1239" t="s">
        <v>1020</v>
      </c>
      <c r="H1239" t="str">
        <f t="shared" si="19"/>
        <v>1235สศศ.</v>
      </c>
    </row>
    <row r="1240" spans="1:8" x14ac:dyDescent="0.2">
      <c r="A1240">
        <v>21576</v>
      </c>
      <c r="B1240" t="s">
        <v>21293</v>
      </c>
      <c r="C1240">
        <f>COUNTIFS($B$5:$B1240,$B1240)</f>
        <v>1236</v>
      </c>
      <c r="D1240" t="s">
        <v>22645</v>
      </c>
      <c r="E1240" t="s">
        <v>602</v>
      </c>
      <c r="F1240" t="s">
        <v>2758</v>
      </c>
      <c r="G1240" t="s">
        <v>1020</v>
      </c>
      <c r="H1240" t="str">
        <f t="shared" si="19"/>
        <v>1236สศศ.</v>
      </c>
    </row>
    <row r="1241" spans="1:8" x14ac:dyDescent="0.2">
      <c r="A1241">
        <v>21577</v>
      </c>
      <c r="B1241" t="s">
        <v>21293</v>
      </c>
      <c r="C1241">
        <f>COUNTIFS($B$5:$B1241,$B1241)</f>
        <v>1237</v>
      </c>
      <c r="D1241" t="s">
        <v>22646</v>
      </c>
      <c r="E1241" t="s">
        <v>602</v>
      </c>
      <c r="F1241" t="s">
        <v>2758</v>
      </c>
      <c r="G1241" t="s">
        <v>1020</v>
      </c>
      <c r="H1241" t="str">
        <f t="shared" si="19"/>
        <v>1237สศศ.</v>
      </c>
    </row>
    <row r="1242" spans="1:8" x14ac:dyDescent="0.2">
      <c r="A1242">
        <v>21578</v>
      </c>
      <c r="B1242" t="s">
        <v>21293</v>
      </c>
      <c r="C1242">
        <f>COUNTIFS($B$5:$B1242,$B1242)</f>
        <v>1238</v>
      </c>
      <c r="D1242" t="s">
        <v>22647</v>
      </c>
      <c r="E1242" t="s">
        <v>602</v>
      </c>
      <c r="F1242" t="s">
        <v>2758</v>
      </c>
      <c r="G1242" t="s">
        <v>1020</v>
      </c>
      <c r="H1242" t="str">
        <f t="shared" si="19"/>
        <v>1238สศศ.</v>
      </c>
    </row>
    <row r="1243" spans="1:8" x14ac:dyDescent="0.2">
      <c r="A1243">
        <v>21579</v>
      </c>
      <c r="B1243" t="s">
        <v>21293</v>
      </c>
      <c r="C1243">
        <f>COUNTIFS($B$5:$B1243,$B1243)</f>
        <v>1239</v>
      </c>
      <c r="D1243" t="s">
        <v>22648</v>
      </c>
      <c r="E1243" t="s">
        <v>602</v>
      </c>
      <c r="F1243" t="s">
        <v>2758</v>
      </c>
      <c r="G1243" t="s">
        <v>1020</v>
      </c>
      <c r="H1243" t="str">
        <f t="shared" si="19"/>
        <v>1239สศศ.</v>
      </c>
    </row>
    <row r="1244" spans="1:8" x14ac:dyDescent="0.2">
      <c r="A1244">
        <v>21580</v>
      </c>
      <c r="B1244" t="s">
        <v>21293</v>
      </c>
      <c r="C1244">
        <f>COUNTIFS($B$5:$B1244,$B1244)</f>
        <v>1240</v>
      </c>
      <c r="D1244" t="s">
        <v>22649</v>
      </c>
      <c r="E1244" t="s">
        <v>602</v>
      </c>
      <c r="F1244" t="s">
        <v>2758</v>
      </c>
      <c r="G1244" t="s">
        <v>1020</v>
      </c>
      <c r="H1244" t="str">
        <f t="shared" si="19"/>
        <v>1240สศศ.</v>
      </c>
    </row>
    <row r="1245" spans="1:8" x14ac:dyDescent="0.2">
      <c r="A1245">
        <v>21581</v>
      </c>
      <c r="B1245" t="s">
        <v>21293</v>
      </c>
      <c r="C1245">
        <f>COUNTIFS($B$5:$B1245,$B1245)</f>
        <v>1241</v>
      </c>
      <c r="D1245" t="s">
        <v>22650</v>
      </c>
      <c r="E1245" t="s">
        <v>602</v>
      </c>
      <c r="F1245" t="s">
        <v>2758</v>
      </c>
      <c r="G1245" t="s">
        <v>1020</v>
      </c>
      <c r="H1245" t="str">
        <f t="shared" si="19"/>
        <v>1241สศศ.</v>
      </c>
    </row>
    <row r="1246" spans="1:8" x14ac:dyDescent="0.2">
      <c r="A1246">
        <v>21582</v>
      </c>
      <c r="B1246" t="s">
        <v>21293</v>
      </c>
      <c r="C1246">
        <f>COUNTIFS($B$5:$B1246,$B1246)</f>
        <v>1242</v>
      </c>
      <c r="D1246" t="s">
        <v>22651</v>
      </c>
      <c r="E1246" t="s">
        <v>602</v>
      </c>
      <c r="F1246" t="s">
        <v>2758</v>
      </c>
      <c r="G1246" t="s">
        <v>1020</v>
      </c>
      <c r="H1246" t="str">
        <f t="shared" si="19"/>
        <v>1242สศศ.</v>
      </c>
    </row>
    <row r="1247" spans="1:8" x14ac:dyDescent="0.2">
      <c r="A1247">
        <v>21583</v>
      </c>
      <c r="B1247" t="s">
        <v>21293</v>
      </c>
      <c r="C1247">
        <f>COUNTIFS($B$5:$B1247,$B1247)</f>
        <v>1243</v>
      </c>
      <c r="D1247" t="s">
        <v>22652</v>
      </c>
      <c r="E1247" t="s">
        <v>602</v>
      </c>
      <c r="F1247" t="s">
        <v>2758</v>
      </c>
      <c r="G1247" t="s">
        <v>1020</v>
      </c>
      <c r="H1247" t="str">
        <f t="shared" si="19"/>
        <v>1243สศศ.</v>
      </c>
    </row>
    <row r="1248" spans="1:8" x14ac:dyDescent="0.2">
      <c r="A1248">
        <v>21584</v>
      </c>
      <c r="B1248" t="s">
        <v>21293</v>
      </c>
      <c r="C1248">
        <f>COUNTIFS($B$5:$B1248,$B1248)</f>
        <v>1244</v>
      </c>
      <c r="D1248" t="s">
        <v>22653</v>
      </c>
      <c r="E1248" t="s">
        <v>602</v>
      </c>
      <c r="F1248" t="s">
        <v>2758</v>
      </c>
      <c r="G1248" t="s">
        <v>1020</v>
      </c>
      <c r="H1248" t="str">
        <f t="shared" si="19"/>
        <v>1244สศศ.</v>
      </c>
    </row>
    <row r="1249" spans="1:8" x14ac:dyDescent="0.2">
      <c r="A1249">
        <v>21585</v>
      </c>
      <c r="B1249" t="s">
        <v>21293</v>
      </c>
      <c r="C1249">
        <f>COUNTIFS($B$5:$B1249,$B1249)</f>
        <v>1245</v>
      </c>
      <c r="D1249" t="s">
        <v>22654</v>
      </c>
      <c r="E1249" t="s">
        <v>602</v>
      </c>
      <c r="F1249" t="s">
        <v>2758</v>
      </c>
      <c r="G1249" t="s">
        <v>1020</v>
      </c>
      <c r="H1249" t="str">
        <f t="shared" si="19"/>
        <v>1245สศศ.</v>
      </c>
    </row>
    <row r="1250" spans="1:8" x14ac:dyDescent="0.2">
      <c r="A1250">
        <v>21586</v>
      </c>
      <c r="B1250" t="s">
        <v>21293</v>
      </c>
      <c r="C1250">
        <f>COUNTIFS($B$5:$B1250,$B1250)</f>
        <v>1246</v>
      </c>
      <c r="D1250" t="s">
        <v>22655</v>
      </c>
      <c r="E1250" t="s">
        <v>602</v>
      </c>
      <c r="F1250" t="s">
        <v>2758</v>
      </c>
      <c r="G1250" t="s">
        <v>1020</v>
      </c>
      <c r="H1250" t="str">
        <f t="shared" si="19"/>
        <v>1246สศศ.</v>
      </c>
    </row>
    <row r="1251" spans="1:8" x14ac:dyDescent="0.2">
      <c r="A1251">
        <v>21587</v>
      </c>
      <c r="B1251" t="s">
        <v>21293</v>
      </c>
      <c r="C1251">
        <f>COUNTIFS($B$5:$B1251,$B1251)</f>
        <v>1247</v>
      </c>
      <c r="D1251" t="s">
        <v>22656</v>
      </c>
      <c r="E1251" t="s">
        <v>602</v>
      </c>
      <c r="F1251" t="s">
        <v>2758</v>
      </c>
      <c r="G1251" t="s">
        <v>1020</v>
      </c>
      <c r="H1251" t="str">
        <f t="shared" si="19"/>
        <v>1247สศศ.</v>
      </c>
    </row>
    <row r="1252" spans="1:8" x14ac:dyDescent="0.2">
      <c r="A1252">
        <v>21588</v>
      </c>
      <c r="B1252" t="s">
        <v>21293</v>
      </c>
      <c r="C1252">
        <f>COUNTIFS($B$5:$B1252,$B1252)</f>
        <v>1248</v>
      </c>
      <c r="D1252" t="s">
        <v>22657</v>
      </c>
      <c r="E1252" t="s">
        <v>602</v>
      </c>
      <c r="F1252" t="s">
        <v>2758</v>
      </c>
      <c r="G1252" t="s">
        <v>1020</v>
      </c>
      <c r="H1252" t="str">
        <f t="shared" si="19"/>
        <v>1248สศศ.</v>
      </c>
    </row>
    <row r="1253" spans="1:8" x14ac:dyDescent="0.2">
      <c r="A1253">
        <v>21589</v>
      </c>
      <c r="B1253" t="s">
        <v>21293</v>
      </c>
      <c r="C1253">
        <f>COUNTIFS($B$5:$B1253,$B1253)</f>
        <v>1249</v>
      </c>
      <c r="D1253" t="s">
        <v>22658</v>
      </c>
      <c r="E1253" t="s">
        <v>602</v>
      </c>
      <c r="F1253" t="s">
        <v>2758</v>
      </c>
      <c r="G1253" t="s">
        <v>1020</v>
      </c>
      <c r="H1253" t="str">
        <f t="shared" si="19"/>
        <v>1249สศศ.</v>
      </c>
    </row>
    <row r="1254" spans="1:8" x14ac:dyDescent="0.2">
      <c r="A1254">
        <v>21590</v>
      </c>
      <c r="B1254" t="s">
        <v>21293</v>
      </c>
      <c r="C1254">
        <f>COUNTIFS($B$5:$B1254,$B1254)</f>
        <v>1250</v>
      </c>
      <c r="D1254" t="s">
        <v>22659</v>
      </c>
      <c r="E1254" t="s">
        <v>602</v>
      </c>
      <c r="F1254" t="s">
        <v>2758</v>
      </c>
      <c r="G1254" t="s">
        <v>1020</v>
      </c>
      <c r="H1254" t="str">
        <f t="shared" si="19"/>
        <v>1250สศศ.</v>
      </c>
    </row>
    <row r="1255" spans="1:8" x14ac:dyDescent="0.2">
      <c r="A1255">
        <v>21591</v>
      </c>
      <c r="B1255" t="s">
        <v>21293</v>
      </c>
      <c r="C1255">
        <f>COUNTIFS($B$5:$B1255,$B1255)</f>
        <v>1251</v>
      </c>
      <c r="D1255" t="s">
        <v>22660</v>
      </c>
      <c r="E1255" t="s">
        <v>602</v>
      </c>
      <c r="F1255" t="s">
        <v>2758</v>
      </c>
      <c r="G1255" t="s">
        <v>1020</v>
      </c>
      <c r="H1255" t="str">
        <f t="shared" si="19"/>
        <v>1251สศศ.</v>
      </c>
    </row>
    <row r="1256" spans="1:8" x14ac:dyDescent="0.2">
      <c r="A1256">
        <v>21592</v>
      </c>
      <c r="B1256" t="s">
        <v>21293</v>
      </c>
      <c r="C1256">
        <f>COUNTIFS($B$5:$B1256,$B1256)</f>
        <v>1252</v>
      </c>
      <c r="D1256" t="s">
        <v>22661</v>
      </c>
      <c r="E1256" t="s">
        <v>602</v>
      </c>
      <c r="F1256" t="s">
        <v>2758</v>
      </c>
      <c r="G1256" t="s">
        <v>1020</v>
      </c>
      <c r="H1256" t="str">
        <f t="shared" si="19"/>
        <v>1252สศศ.</v>
      </c>
    </row>
    <row r="1257" spans="1:8" x14ac:dyDescent="0.2">
      <c r="A1257">
        <v>21593</v>
      </c>
      <c r="B1257" t="s">
        <v>21293</v>
      </c>
      <c r="C1257">
        <f>COUNTIFS($B$5:$B1257,$B1257)</f>
        <v>1253</v>
      </c>
      <c r="D1257" t="s">
        <v>22662</v>
      </c>
      <c r="E1257" t="s">
        <v>602</v>
      </c>
      <c r="F1257" t="s">
        <v>2758</v>
      </c>
      <c r="G1257" t="s">
        <v>1020</v>
      </c>
      <c r="H1257" t="str">
        <f t="shared" si="19"/>
        <v>1253สศศ.</v>
      </c>
    </row>
    <row r="1258" spans="1:8" x14ac:dyDescent="0.2">
      <c r="A1258">
        <v>21594</v>
      </c>
      <c r="B1258" t="s">
        <v>21293</v>
      </c>
      <c r="C1258">
        <f>COUNTIFS($B$5:$B1258,$B1258)</f>
        <v>1254</v>
      </c>
      <c r="D1258" t="s">
        <v>22663</v>
      </c>
      <c r="E1258" t="s">
        <v>602</v>
      </c>
      <c r="F1258" t="s">
        <v>2758</v>
      </c>
      <c r="G1258" t="s">
        <v>1020</v>
      </c>
      <c r="H1258" t="str">
        <f t="shared" si="19"/>
        <v>1254สศศ.</v>
      </c>
    </row>
    <row r="1259" spans="1:8" x14ac:dyDescent="0.2">
      <c r="A1259">
        <v>21595</v>
      </c>
      <c r="B1259" t="s">
        <v>21293</v>
      </c>
      <c r="C1259">
        <f>COUNTIFS($B$5:$B1259,$B1259)</f>
        <v>1255</v>
      </c>
      <c r="D1259" t="s">
        <v>22664</v>
      </c>
      <c r="E1259" t="s">
        <v>602</v>
      </c>
      <c r="F1259" t="s">
        <v>2758</v>
      </c>
      <c r="G1259" t="s">
        <v>1020</v>
      </c>
      <c r="H1259" t="str">
        <f t="shared" si="19"/>
        <v>1255สศศ.</v>
      </c>
    </row>
    <row r="1260" spans="1:8" x14ac:dyDescent="0.2">
      <c r="A1260">
        <v>21596</v>
      </c>
      <c r="B1260" t="s">
        <v>21293</v>
      </c>
      <c r="C1260">
        <f>COUNTIFS($B$5:$B1260,$B1260)</f>
        <v>1256</v>
      </c>
      <c r="D1260" t="s">
        <v>22665</v>
      </c>
      <c r="E1260" t="s">
        <v>602</v>
      </c>
      <c r="F1260" t="s">
        <v>2758</v>
      </c>
      <c r="G1260" t="s">
        <v>1020</v>
      </c>
      <c r="H1260" t="str">
        <f t="shared" si="19"/>
        <v>1256สศศ.</v>
      </c>
    </row>
    <row r="1261" spans="1:8" x14ac:dyDescent="0.2">
      <c r="A1261">
        <v>21597</v>
      </c>
      <c r="B1261" t="s">
        <v>21293</v>
      </c>
      <c r="C1261">
        <f>COUNTIFS($B$5:$B1261,$B1261)</f>
        <v>1257</v>
      </c>
      <c r="D1261" t="s">
        <v>22666</v>
      </c>
      <c r="E1261" t="s">
        <v>602</v>
      </c>
      <c r="F1261" t="s">
        <v>2758</v>
      </c>
      <c r="G1261" t="s">
        <v>1020</v>
      </c>
      <c r="H1261" t="str">
        <f t="shared" si="19"/>
        <v>1257สศศ.</v>
      </c>
    </row>
    <row r="1262" spans="1:8" x14ac:dyDescent="0.2">
      <c r="A1262">
        <v>21598</v>
      </c>
      <c r="B1262" t="s">
        <v>21293</v>
      </c>
      <c r="C1262">
        <f>COUNTIFS($B$5:$B1262,$B1262)</f>
        <v>1258</v>
      </c>
      <c r="D1262" t="s">
        <v>22667</v>
      </c>
      <c r="E1262" t="s">
        <v>602</v>
      </c>
      <c r="F1262" t="s">
        <v>2758</v>
      </c>
      <c r="G1262" t="s">
        <v>1020</v>
      </c>
      <c r="H1262" t="str">
        <f t="shared" si="19"/>
        <v>1258สศศ.</v>
      </c>
    </row>
    <row r="1263" spans="1:8" x14ac:dyDescent="0.2">
      <c r="A1263">
        <v>21599</v>
      </c>
      <c r="B1263" t="s">
        <v>21293</v>
      </c>
      <c r="C1263">
        <f>COUNTIFS($B$5:$B1263,$B1263)</f>
        <v>1259</v>
      </c>
      <c r="D1263" t="s">
        <v>22668</v>
      </c>
      <c r="E1263" t="s">
        <v>602</v>
      </c>
      <c r="F1263" t="s">
        <v>2758</v>
      </c>
      <c r="G1263" t="s">
        <v>1020</v>
      </c>
      <c r="H1263" t="str">
        <f t="shared" si="19"/>
        <v>1259สศศ.</v>
      </c>
    </row>
    <row r="1264" spans="1:8" x14ac:dyDescent="0.2">
      <c r="A1264">
        <v>21600</v>
      </c>
      <c r="B1264" t="s">
        <v>21293</v>
      </c>
      <c r="C1264">
        <f>COUNTIFS($B$5:$B1264,$B1264)</f>
        <v>1260</v>
      </c>
      <c r="D1264" t="s">
        <v>22669</v>
      </c>
      <c r="E1264" t="s">
        <v>602</v>
      </c>
      <c r="F1264" t="s">
        <v>2758</v>
      </c>
      <c r="G1264" t="s">
        <v>1020</v>
      </c>
      <c r="H1264" t="str">
        <f t="shared" si="19"/>
        <v>1260สศศ.</v>
      </c>
    </row>
    <row r="1265" spans="1:8" x14ac:dyDescent="0.2">
      <c r="A1265">
        <v>21601</v>
      </c>
      <c r="B1265" t="s">
        <v>21293</v>
      </c>
      <c r="C1265">
        <f>COUNTIFS($B$5:$B1265,$B1265)</f>
        <v>1261</v>
      </c>
      <c r="D1265" t="s">
        <v>22670</v>
      </c>
      <c r="E1265" t="s">
        <v>602</v>
      </c>
      <c r="F1265" t="s">
        <v>2758</v>
      </c>
      <c r="G1265" t="s">
        <v>1020</v>
      </c>
      <c r="H1265" t="str">
        <f t="shared" si="19"/>
        <v>1261สศศ.</v>
      </c>
    </row>
    <row r="1266" spans="1:8" x14ac:dyDescent="0.2">
      <c r="A1266">
        <v>21602</v>
      </c>
      <c r="B1266" t="s">
        <v>21293</v>
      </c>
      <c r="C1266">
        <f>COUNTIFS($B$5:$B1266,$B1266)</f>
        <v>1262</v>
      </c>
      <c r="D1266" t="s">
        <v>22671</v>
      </c>
      <c r="E1266" t="s">
        <v>602</v>
      </c>
      <c r="F1266" t="s">
        <v>2758</v>
      </c>
      <c r="G1266" t="s">
        <v>1020</v>
      </c>
      <c r="H1266" t="str">
        <f t="shared" si="19"/>
        <v>1262สศศ.</v>
      </c>
    </row>
    <row r="1267" spans="1:8" x14ac:dyDescent="0.2">
      <c r="A1267">
        <v>21603</v>
      </c>
      <c r="B1267" t="s">
        <v>21293</v>
      </c>
      <c r="C1267">
        <f>COUNTIFS($B$5:$B1267,$B1267)</f>
        <v>1263</v>
      </c>
      <c r="D1267" t="s">
        <v>22672</v>
      </c>
      <c r="E1267" t="s">
        <v>602</v>
      </c>
      <c r="F1267" t="s">
        <v>2758</v>
      </c>
      <c r="G1267" t="s">
        <v>1020</v>
      </c>
      <c r="H1267" t="str">
        <f t="shared" si="19"/>
        <v>1263สศศ.</v>
      </c>
    </row>
    <row r="1268" spans="1:8" x14ac:dyDescent="0.2">
      <c r="A1268">
        <v>21604</v>
      </c>
      <c r="B1268" t="s">
        <v>21293</v>
      </c>
      <c r="C1268">
        <f>COUNTIFS($B$5:$B1268,$B1268)</f>
        <v>1264</v>
      </c>
      <c r="D1268" t="s">
        <v>22673</v>
      </c>
      <c r="E1268" t="s">
        <v>602</v>
      </c>
      <c r="F1268" t="s">
        <v>2758</v>
      </c>
      <c r="G1268" t="s">
        <v>1020</v>
      </c>
      <c r="H1268" t="str">
        <f t="shared" si="19"/>
        <v>1264สศศ.</v>
      </c>
    </row>
    <row r="1269" spans="1:8" x14ac:dyDescent="0.2">
      <c r="A1269">
        <v>21605</v>
      </c>
      <c r="B1269" t="s">
        <v>21293</v>
      </c>
      <c r="C1269">
        <f>COUNTIFS($B$5:$B1269,$B1269)</f>
        <v>1265</v>
      </c>
      <c r="D1269" t="s">
        <v>22674</v>
      </c>
      <c r="E1269" t="s">
        <v>602</v>
      </c>
      <c r="F1269" t="s">
        <v>2758</v>
      </c>
      <c r="G1269" t="s">
        <v>1020</v>
      </c>
      <c r="H1269" t="str">
        <f t="shared" si="19"/>
        <v>1265สศศ.</v>
      </c>
    </row>
    <row r="1270" spans="1:8" x14ac:dyDescent="0.2">
      <c r="A1270">
        <v>21606</v>
      </c>
      <c r="B1270" t="s">
        <v>21293</v>
      </c>
      <c r="C1270">
        <f>COUNTIFS($B$5:$B1270,$B1270)</f>
        <v>1266</v>
      </c>
      <c r="D1270" t="s">
        <v>22675</v>
      </c>
      <c r="E1270" t="s">
        <v>602</v>
      </c>
      <c r="F1270" t="s">
        <v>2758</v>
      </c>
      <c r="G1270" t="s">
        <v>1020</v>
      </c>
      <c r="H1270" t="str">
        <f t="shared" si="19"/>
        <v>1266สศศ.</v>
      </c>
    </row>
    <row r="1271" spans="1:8" x14ac:dyDescent="0.2">
      <c r="A1271">
        <v>21607</v>
      </c>
      <c r="B1271" t="s">
        <v>21293</v>
      </c>
      <c r="C1271">
        <f>COUNTIFS($B$5:$B1271,$B1271)</f>
        <v>1267</v>
      </c>
      <c r="D1271" t="s">
        <v>22676</v>
      </c>
      <c r="E1271" t="s">
        <v>602</v>
      </c>
      <c r="F1271" t="s">
        <v>2758</v>
      </c>
      <c r="G1271" t="s">
        <v>1020</v>
      </c>
      <c r="H1271" t="str">
        <f t="shared" si="19"/>
        <v>1267สศศ.</v>
      </c>
    </row>
    <row r="1272" spans="1:8" x14ac:dyDescent="0.2">
      <c r="A1272">
        <v>21608</v>
      </c>
      <c r="B1272" t="s">
        <v>21293</v>
      </c>
      <c r="C1272">
        <f>COUNTIFS($B$5:$B1272,$B1272)</f>
        <v>1268</v>
      </c>
      <c r="D1272" t="s">
        <v>22677</v>
      </c>
      <c r="E1272" t="s">
        <v>602</v>
      </c>
      <c r="F1272" t="s">
        <v>2758</v>
      </c>
      <c r="G1272" t="s">
        <v>1020</v>
      </c>
      <c r="H1272" t="str">
        <f t="shared" si="19"/>
        <v>1268สศศ.</v>
      </c>
    </row>
    <row r="1273" spans="1:8" x14ac:dyDescent="0.2">
      <c r="A1273">
        <v>21609</v>
      </c>
      <c r="B1273" t="s">
        <v>21293</v>
      </c>
      <c r="C1273">
        <f>COUNTIFS($B$5:$B1273,$B1273)</f>
        <v>1269</v>
      </c>
      <c r="D1273" t="s">
        <v>22678</v>
      </c>
      <c r="E1273" t="s">
        <v>602</v>
      </c>
      <c r="F1273" t="s">
        <v>2758</v>
      </c>
      <c r="G1273" t="s">
        <v>1020</v>
      </c>
      <c r="H1273" t="str">
        <f t="shared" si="19"/>
        <v>1269สศศ.</v>
      </c>
    </row>
    <row r="1274" spans="1:8" x14ac:dyDescent="0.2">
      <c r="A1274">
        <v>21610</v>
      </c>
      <c r="B1274" t="s">
        <v>21293</v>
      </c>
      <c r="C1274">
        <f>COUNTIFS($B$5:$B1274,$B1274)</f>
        <v>1270</v>
      </c>
      <c r="D1274" t="s">
        <v>22679</v>
      </c>
      <c r="E1274" t="s">
        <v>602</v>
      </c>
      <c r="F1274" t="s">
        <v>2758</v>
      </c>
      <c r="G1274" t="s">
        <v>1020</v>
      </c>
      <c r="H1274" t="str">
        <f t="shared" si="19"/>
        <v>1270สศศ.</v>
      </c>
    </row>
    <row r="1275" spans="1:8" x14ac:dyDescent="0.2">
      <c r="A1275">
        <v>21611</v>
      </c>
      <c r="B1275" t="s">
        <v>21293</v>
      </c>
      <c r="C1275">
        <f>COUNTIFS($B$5:$B1275,$B1275)</f>
        <v>1271</v>
      </c>
      <c r="D1275" t="s">
        <v>22680</v>
      </c>
      <c r="E1275" t="s">
        <v>602</v>
      </c>
      <c r="F1275" t="s">
        <v>2758</v>
      </c>
      <c r="G1275" t="s">
        <v>1020</v>
      </c>
      <c r="H1275" t="str">
        <f t="shared" si="19"/>
        <v>1271สศศ.</v>
      </c>
    </row>
    <row r="1276" spans="1:8" x14ac:dyDescent="0.2">
      <c r="A1276">
        <v>21612</v>
      </c>
      <c r="B1276" t="s">
        <v>21293</v>
      </c>
      <c r="C1276">
        <f>COUNTIFS($B$5:$B1276,$B1276)</f>
        <v>1272</v>
      </c>
      <c r="D1276" t="s">
        <v>22681</v>
      </c>
      <c r="E1276" t="s">
        <v>602</v>
      </c>
      <c r="F1276" t="s">
        <v>2758</v>
      </c>
      <c r="G1276" t="s">
        <v>1020</v>
      </c>
      <c r="H1276" t="str">
        <f t="shared" si="19"/>
        <v>1272สศศ.</v>
      </c>
    </row>
    <row r="1277" spans="1:8" x14ac:dyDescent="0.2">
      <c r="A1277">
        <v>21613</v>
      </c>
      <c r="B1277" t="s">
        <v>21293</v>
      </c>
      <c r="C1277">
        <f>COUNTIFS($B$5:$B1277,$B1277)</f>
        <v>1273</v>
      </c>
      <c r="D1277" t="s">
        <v>22682</v>
      </c>
      <c r="E1277" t="s">
        <v>602</v>
      </c>
      <c r="F1277" t="s">
        <v>2758</v>
      </c>
      <c r="G1277" t="s">
        <v>1020</v>
      </c>
      <c r="H1277" t="str">
        <f t="shared" si="19"/>
        <v>1273สศศ.</v>
      </c>
    </row>
    <row r="1278" spans="1:8" x14ac:dyDescent="0.2">
      <c r="A1278">
        <v>21614</v>
      </c>
      <c r="B1278" t="s">
        <v>21293</v>
      </c>
      <c r="C1278">
        <f>COUNTIFS($B$5:$B1278,$B1278)</f>
        <v>1274</v>
      </c>
      <c r="D1278" t="s">
        <v>22683</v>
      </c>
      <c r="E1278" t="s">
        <v>602</v>
      </c>
      <c r="F1278" t="s">
        <v>2758</v>
      </c>
      <c r="G1278" t="s">
        <v>1020</v>
      </c>
      <c r="H1278" t="str">
        <f t="shared" si="19"/>
        <v>1274สศศ.</v>
      </c>
    </row>
    <row r="1279" spans="1:8" x14ac:dyDescent="0.2">
      <c r="A1279">
        <v>21615</v>
      </c>
      <c r="B1279" t="s">
        <v>21293</v>
      </c>
      <c r="C1279">
        <f>COUNTIFS($B$5:$B1279,$B1279)</f>
        <v>1275</v>
      </c>
      <c r="D1279" t="s">
        <v>22684</v>
      </c>
      <c r="E1279" t="s">
        <v>602</v>
      </c>
      <c r="F1279" t="s">
        <v>2758</v>
      </c>
      <c r="G1279" t="s">
        <v>1020</v>
      </c>
      <c r="H1279" t="str">
        <f t="shared" si="19"/>
        <v>1275สศศ.</v>
      </c>
    </row>
    <row r="1280" spans="1:8" x14ac:dyDescent="0.2">
      <c r="A1280">
        <v>21616</v>
      </c>
      <c r="B1280" t="s">
        <v>21293</v>
      </c>
      <c r="C1280">
        <f>COUNTIFS($B$5:$B1280,$B1280)</f>
        <v>1276</v>
      </c>
      <c r="D1280" t="s">
        <v>22685</v>
      </c>
      <c r="E1280" t="s">
        <v>602</v>
      </c>
      <c r="F1280" t="s">
        <v>2758</v>
      </c>
      <c r="G1280" t="s">
        <v>1020</v>
      </c>
      <c r="H1280" t="str">
        <f t="shared" si="19"/>
        <v>1276สศศ.</v>
      </c>
    </row>
    <row r="1281" spans="1:8" x14ac:dyDescent="0.2">
      <c r="A1281">
        <v>21617</v>
      </c>
      <c r="B1281" t="s">
        <v>21293</v>
      </c>
      <c r="C1281">
        <f>COUNTIFS($B$5:$B1281,$B1281)</f>
        <v>1277</v>
      </c>
      <c r="D1281" t="s">
        <v>22686</v>
      </c>
      <c r="E1281" t="s">
        <v>602</v>
      </c>
      <c r="F1281" t="s">
        <v>2758</v>
      </c>
      <c r="G1281" t="s">
        <v>1020</v>
      </c>
      <c r="H1281" t="str">
        <f t="shared" si="19"/>
        <v>1277สศศ.</v>
      </c>
    </row>
    <row r="1282" spans="1:8" x14ac:dyDescent="0.2">
      <c r="A1282">
        <v>21618</v>
      </c>
      <c r="B1282" t="s">
        <v>21293</v>
      </c>
      <c r="C1282">
        <f>COUNTIFS($B$5:$B1282,$B1282)</f>
        <v>1278</v>
      </c>
      <c r="D1282" t="s">
        <v>22687</v>
      </c>
      <c r="E1282" t="s">
        <v>602</v>
      </c>
      <c r="F1282" t="s">
        <v>2758</v>
      </c>
      <c r="G1282" t="s">
        <v>1020</v>
      </c>
      <c r="H1282" t="str">
        <f t="shared" si="19"/>
        <v>1278สศศ.</v>
      </c>
    </row>
    <row r="1283" spans="1:8" x14ac:dyDescent="0.2">
      <c r="A1283">
        <v>21619</v>
      </c>
      <c r="B1283" t="s">
        <v>21293</v>
      </c>
      <c r="C1283">
        <f>COUNTIFS($B$5:$B1283,$B1283)</f>
        <v>1279</v>
      </c>
      <c r="D1283" t="s">
        <v>22688</v>
      </c>
      <c r="E1283" t="s">
        <v>602</v>
      </c>
      <c r="F1283" t="s">
        <v>2758</v>
      </c>
      <c r="G1283" t="s">
        <v>1020</v>
      </c>
      <c r="H1283" t="str">
        <f t="shared" si="19"/>
        <v>1279สศศ.</v>
      </c>
    </row>
    <row r="1284" spans="1:8" x14ac:dyDescent="0.2">
      <c r="A1284">
        <v>21620</v>
      </c>
      <c r="B1284" t="s">
        <v>21293</v>
      </c>
      <c r="C1284">
        <f>COUNTIFS($B$5:$B1284,$B1284)</f>
        <v>1280</v>
      </c>
      <c r="D1284" t="s">
        <v>22689</v>
      </c>
      <c r="E1284" t="s">
        <v>602</v>
      </c>
      <c r="F1284" t="s">
        <v>2758</v>
      </c>
      <c r="G1284" t="s">
        <v>1020</v>
      </c>
      <c r="H1284" t="str">
        <f t="shared" si="19"/>
        <v>1280สศศ.</v>
      </c>
    </row>
    <row r="1285" spans="1:8" x14ac:dyDescent="0.2">
      <c r="A1285">
        <v>21621</v>
      </c>
      <c r="B1285" t="s">
        <v>21293</v>
      </c>
      <c r="C1285">
        <f>COUNTIFS($B$5:$B1285,$B1285)</f>
        <v>1281</v>
      </c>
      <c r="D1285" t="s">
        <v>22690</v>
      </c>
      <c r="E1285" t="s">
        <v>602</v>
      </c>
      <c r="F1285" t="s">
        <v>2758</v>
      </c>
      <c r="G1285" t="s">
        <v>1020</v>
      </c>
      <c r="H1285" t="str">
        <f t="shared" ref="H1285:H1348" si="20">C1285&amp;B1285</f>
        <v>1281สศศ.</v>
      </c>
    </row>
    <row r="1286" spans="1:8" x14ac:dyDescent="0.2">
      <c r="A1286">
        <v>21622</v>
      </c>
      <c r="B1286" t="s">
        <v>21293</v>
      </c>
      <c r="C1286">
        <f>COUNTIFS($B$5:$B1286,$B1286)</f>
        <v>1282</v>
      </c>
      <c r="D1286" t="s">
        <v>22691</v>
      </c>
      <c r="E1286" t="s">
        <v>602</v>
      </c>
      <c r="F1286" t="s">
        <v>2758</v>
      </c>
      <c r="G1286" t="s">
        <v>1020</v>
      </c>
      <c r="H1286" t="str">
        <f t="shared" si="20"/>
        <v>1282สศศ.</v>
      </c>
    </row>
    <row r="1287" spans="1:8" x14ac:dyDescent="0.2">
      <c r="A1287">
        <v>21623</v>
      </c>
      <c r="B1287" t="s">
        <v>21293</v>
      </c>
      <c r="C1287">
        <f>COUNTIFS($B$5:$B1287,$B1287)</f>
        <v>1283</v>
      </c>
      <c r="D1287" t="s">
        <v>22692</v>
      </c>
      <c r="E1287" t="s">
        <v>602</v>
      </c>
      <c r="F1287" t="s">
        <v>2758</v>
      </c>
      <c r="G1287" t="s">
        <v>1020</v>
      </c>
      <c r="H1287" t="str">
        <f t="shared" si="20"/>
        <v>1283สศศ.</v>
      </c>
    </row>
    <row r="1288" spans="1:8" x14ac:dyDescent="0.2">
      <c r="A1288">
        <v>21624</v>
      </c>
      <c r="B1288" t="s">
        <v>21293</v>
      </c>
      <c r="C1288">
        <f>COUNTIFS($B$5:$B1288,$B1288)</f>
        <v>1284</v>
      </c>
      <c r="D1288" t="s">
        <v>22693</v>
      </c>
      <c r="E1288" t="s">
        <v>602</v>
      </c>
      <c r="F1288" t="s">
        <v>2758</v>
      </c>
      <c r="G1288" t="s">
        <v>1020</v>
      </c>
      <c r="H1288" t="str">
        <f t="shared" si="20"/>
        <v>1284สศศ.</v>
      </c>
    </row>
    <row r="1289" spans="1:8" x14ac:dyDescent="0.2">
      <c r="A1289">
        <v>21625</v>
      </c>
      <c r="B1289" t="s">
        <v>21293</v>
      </c>
      <c r="C1289">
        <f>COUNTIFS($B$5:$B1289,$B1289)</f>
        <v>1285</v>
      </c>
      <c r="D1289" t="s">
        <v>22694</v>
      </c>
      <c r="E1289" t="s">
        <v>602</v>
      </c>
      <c r="F1289" t="s">
        <v>2758</v>
      </c>
      <c r="G1289" t="s">
        <v>1020</v>
      </c>
      <c r="H1289" t="str">
        <f t="shared" si="20"/>
        <v>1285สศศ.</v>
      </c>
    </row>
    <row r="1290" spans="1:8" x14ac:dyDescent="0.2">
      <c r="A1290">
        <v>21626</v>
      </c>
      <c r="B1290" t="s">
        <v>21293</v>
      </c>
      <c r="C1290">
        <f>COUNTIFS($B$5:$B1290,$B1290)</f>
        <v>1286</v>
      </c>
      <c r="D1290" t="s">
        <v>22695</v>
      </c>
      <c r="E1290" t="s">
        <v>602</v>
      </c>
      <c r="F1290" t="s">
        <v>2758</v>
      </c>
      <c r="G1290" t="s">
        <v>1020</v>
      </c>
      <c r="H1290" t="str">
        <f t="shared" si="20"/>
        <v>1286สศศ.</v>
      </c>
    </row>
    <row r="1291" spans="1:8" x14ac:dyDescent="0.2">
      <c r="A1291">
        <v>21627</v>
      </c>
      <c r="B1291" t="s">
        <v>21293</v>
      </c>
      <c r="C1291">
        <f>COUNTIFS($B$5:$B1291,$B1291)</f>
        <v>1287</v>
      </c>
      <c r="D1291" t="s">
        <v>22696</v>
      </c>
      <c r="E1291" t="s">
        <v>602</v>
      </c>
      <c r="F1291" t="s">
        <v>2758</v>
      </c>
      <c r="G1291" t="s">
        <v>1020</v>
      </c>
      <c r="H1291" t="str">
        <f t="shared" si="20"/>
        <v>1287สศศ.</v>
      </c>
    </row>
    <row r="1292" spans="1:8" x14ac:dyDescent="0.2">
      <c r="A1292">
        <v>21628</v>
      </c>
      <c r="B1292" t="s">
        <v>21293</v>
      </c>
      <c r="C1292">
        <f>COUNTIFS($B$5:$B1292,$B1292)</f>
        <v>1288</v>
      </c>
      <c r="D1292" t="s">
        <v>22697</v>
      </c>
      <c r="E1292" t="s">
        <v>602</v>
      </c>
      <c r="F1292" t="s">
        <v>2758</v>
      </c>
      <c r="G1292" t="s">
        <v>1020</v>
      </c>
      <c r="H1292" t="str">
        <f t="shared" si="20"/>
        <v>1288สศศ.</v>
      </c>
    </row>
    <row r="1293" spans="1:8" x14ac:dyDescent="0.2">
      <c r="A1293">
        <v>21629</v>
      </c>
      <c r="B1293" t="s">
        <v>21293</v>
      </c>
      <c r="C1293">
        <f>COUNTIFS($B$5:$B1293,$B1293)</f>
        <v>1289</v>
      </c>
      <c r="D1293" t="s">
        <v>22698</v>
      </c>
      <c r="E1293" t="s">
        <v>602</v>
      </c>
      <c r="F1293" t="s">
        <v>2758</v>
      </c>
      <c r="G1293" t="s">
        <v>1020</v>
      </c>
      <c r="H1293" t="str">
        <f t="shared" si="20"/>
        <v>1289สศศ.</v>
      </c>
    </row>
    <row r="1294" spans="1:8" x14ac:dyDescent="0.2">
      <c r="A1294">
        <v>21630</v>
      </c>
      <c r="B1294" t="s">
        <v>21293</v>
      </c>
      <c r="C1294">
        <f>COUNTIFS($B$5:$B1294,$B1294)</f>
        <v>1290</v>
      </c>
      <c r="D1294" t="s">
        <v>22699</v>
      </c>
      <c r="E1294" t="s">
        <v>602</v>
      </c>
      <c r="F1294" t="s">
        <v>2758</v>
      </c>
      <c r="G1294" t="s">
        <v>1020</v>
      </c>
      <c r="H1294" t="str">
        <f t="shared" si="20"/>
        <v>1290สศศ.</v>
      </c>
    </row>
    <row r="1295" spans="1:8" x14ac:dyDescent="0.2">
      <c r="A1295">
        <v>21631</v>
      </c>
      <c r="B1295" t="s">
        <v>21293</v>
      </c>
      <c r="C1295">
        <f>COUNTIFS($B$5:$B1295,$B1295)</f>
        <v>1291</v>
      </c>
      <c r="D1295" t="s">
        <v>22700</v>
      </c>
      <c r="E1295" t="s">
        <v>602</v>
      </c>
      <c r="F1295" t="s">
        <v>2758</v>
      </c>
      <c r="G1295" t="s">
        <v>1020</v>
      </c>
      <c r="H1295" t="str">
        <f t="shared" si="20"/>
        <v>1291สศศ.</v>
      </c>
    </row>
    <row r="1296" spans="1:8" x14ac:dyDescent="0.2">
      <c r="A1296">
        <v>21632</v>
      </c>
      <c r="B1296" t="s">
        <v>21293</v>
      </c>
      <c r="C1296">
        <f>COUNTIFS($B$5:$B1296,$B1296)</f>
        <v>1292</v>
      </c>
      <c r="D1296" t="s">
        <v>22701</v>
      </c>
      <c r="E1296" t="s">
        <v>602</v>
      </c>
      <c r="F1296" t="s">
        <v>2758</v>
      </c>
      <c r="G1296" t="s">
        <v>1020</v>
      </c>
      <c r="H1296" t="str">
        <f t="shared" si="20"/>
        <v>1292สศศ.</v>
      </c>
    </row>
    <row r="1297" spans="1:8" x14ac:dyDescent="0.2">
      <c r="A1297">
        <v>21633</v>
      </c>
      <c r="B1297" t="s">
        <v>21293</v>
      </c>
      <c r="C1297">
        <f>COUNTIFS($B$5:$B1297,$B1297)</f>
        <v>1293</v>
      </c>
      <c r="D1297" t="s">
        <v>22702</v>
      </c>
      <c r="E1297" t="s">
        <v>602</v>
      </c>
      <c r="F1297" t="s">
        <v>2758</v>
      </c>
      <c r="G1297" t="s">
        <v>1020</v>
      </c>
      <c r="H1297" t="str">
        <f t="shared" si="20"/>
        <v>1293สศศ.</v>
      </c>
    </row>
    <row r="1298" spans="1:8" x14ac:dyDescent="0.2">
      <c r="A1298">
        <v>21634</v>
      </c>
      <c r="B1298" t="s">
        <v>21293</v>
      </c>
      <c r="C1298">
        <f>COUNTIFS($B$5:$B1298,$B1298)</f>
        <v>1294</v>
      </c>
      <c r="D1298" t="s">
        <v>22703</v>
      </c>
      <c r="E1298" t="s">
        <v>602</v>
      </c>
      <c r="F1298" t="s">
        <v>2758</v>
      </c>
      <c r="G1298" t="s">
        <v>1020</v>
      </c>
      <c r="H1298" t="str">
        <f t="shared" si="20"/>
        <v>1294สศศ.</v>
      </c>
    </row>
    <row r="1299" spans="1:8" x14ac:dyDescent="0.2">
      <c r="A1299">
        <v>21635</v>
      </c>
      <c r="B1299" t="s">
        <v>21293</v>
      </c>
      <c r="C1299">
        <f>COUNTIFS($B$5:$B1299,$B1299)</f>
        <v>1295</v>
      </c>
      <c r="D1299" t="s">
        <v>22704</v>
      </c>
      <c r="E1299" t="s">
        <v>602</v>
      </c>
      <c r="F1299" t="s">
        <v>2758</v>
      </c>
      <c r="G1299" t="s">
        <v>1020</v>
      </c>
      <c r="H1299" t="str">
        <f t="shared" si="20"/>
        <v>1295สศศ.</v>
      </c>
    </row>
    <row r="1300" spans="1:8" x14ac:dyDescent="0.2">
      <c r="A1300">
        <v>21636</v>
      </c>
      <c r="B1300" t="s">
        <v>21293</v>
      </c>
      <c r="C1300">
        <f>COUNTIFS($B$5:$B1300,$B1300)</f>
        <v>1296</v>
      </c>
      <c r="D1300" t="s">
        <v>22705</v>
      </c>
      <c r="E1300" t="s">
        <v>602</v>
      </c>
      <c r="F1300" t="s">
        <v>2758</v>
      </c>
      <c r="G1300" t="s">
        <v>1020</v>
      </c>
      <c r="H1300" t="str">
        <f t="shared" si="20"/>
        <v>1296สศศ.</v>
      </c>
    </row>
    <row r="1301" spans="1:8" x14ac:dyDescent="0.2">
      <c r="A1301">
        <v>21637</v>
      </c>
      <c r="B1301" t="s">
        <v>21293</v>
      </c>
      <c r="C1301">
        <f>COUNTIFS($B$5:$B1301,$B1301)</f>
        <v>1297</v>
      </c>
      <c r="D1301" t="s">
        <v>22706</v>
      </c>
      <c r="E1301" t="s">
        <v>602</v>
      </c>
      <c r="F1301" t="s">
        <v>2758</v>
      </c>
      <c r="G1301" t="s">
        <v>1020</v>
      </c>
      <c r="H1301" t="str">
        <f t="shared" si="20"/>
        <v>1297สศศ.</v>
      </c>
    </row>
    <row r="1302" spans="1:8" x14ac:dyDescent="0.2">
      <c r="A1302">
        <v>21638</v>
      </c>
      <c r="B1302" t="s">
        <v>21293</v>
      </c>
      <c r="C1302">
        <f>COUNTIFS($B$5:$B1302,$B1302)</f>
        <v>1298</v>
      </c>
      <c r="D1302" t="s">
        <v>22707</v>
      </c>
      <c r="E1302" t="s">
        <v>602</v>
      </c>
      <c r="F1302" t="s">
        <v>2758</v>
      </c>
      <c r="G1302" t="s">
        <v>1020</v>
      </c>
      <c r="H1302" t="str">
        <f t="shared" si="20"/>
        <v>1298สศศ.</v>
      </c>
    </row>
    <row r="1303" spans="1:8" x14ac:dyDescent="0.2">
      <c r="A1303">
        <v>21639</v>
      </c>
      <c r="B1303" t="s">
        <v>21293</v>
      </c>
      <c r="C1303">
        <f>COUNTIFS($B$5:$B1303,$B1303)</f>
        <v>1299</v>
      </c>
      <c r="D1303" t="s">
        <v>22708</v>
      </c>
      <c r="E1303" t="s">
        <v>602</v>
      </c>
      <c r="F1303" t="s">
        <v>2758</v>
      </c>
      <c r="G1303" t="s">
        <v>1020</v>
      </c>
      <c r="H1303" t="str">
        <f t="shared" si="20"/>
        <v>1299สศศ.</v>
      </c>
    </row>
    <row r="1304" spans="1:8" x14ac:dyDescent="0.2">
      <c r="A1304">
        <v>21640</v>
      </c>
      <c r="B1304" t="s">
        <v>21293</v>
      </c>
      <c r="C1304">
        <f>COUNTIFS($B$5:$B1304,$B1304)</f>
        <v>1300</v>
      </c>
      <c r="D1304" t="s">
        <v>22709</v>
      </c>
      <c r="E1304" t="s">
        <v>602</v>
      </c>
      <c r="F1304" t="s">
        <v>2758</v>
      </c>
      <c r="G1304" t="s">
        <v>1020</v>
      </c>
      <c r="H1304" t="str">
        <f t="shared" si="20"/>
        <v>1300สศศ.</v>
      </c>
    </row>
    <row r="1305" spans="1:8" x14ac:dyDescent="0.2">
      <c r="A1305">
        <v>21641</v>
      </c>
      <c r="B1305" t="s">
        <v>21293</v>
      </c>
      <c r="C1305">
        <f>COUNTIFS($B$5:$B1305,$B1305)</f>
        <v>1301</v>
      </c>
      <c r="D1305" t="s">
        <v>22710</v>
      </c>
      <c r="E1305" t="s">
        <v>602</v>
      </c>
      <c r="F1305" t="s">
        <v>2758</v>
      </c>
      <c r="G1305" t="s">
        <v>1020</v>
      </c>
      <c r="H1305" t="str">
        <f t="shared" si="20"/>
        <v>1301สศศ.</v>
      </c>
    </row>
    <row r="1306" spans="1:8" x14ac:dyDescent="0.2">
      <c r="A1306">
        <v>21642</v>
      </c>
      <c r="B1306" t="s">
        <v>21293</v>
      </c>
      <c r="C1306">
        <f>COUNTIFS($B$5:$B1306,$B1306)</f>
        <v>1302</v>
      </c>
      <c r="D1306" t="s">
        <v>22711</v>
      </c>
      <c r="E1306" t="s">
        <v>602</v>
      </c>
      <c r="F1306" t="s">
        <v>2758</v>
      </c>
      <c r="G1306" t="s">
        <v>1020</v>
      </c>
      <c r="H1306" t="str">
        <f t="shared" si="20"/>
        <v>1302สศศ.</v>
      </c>
    </row>
    <row r="1307" spans="1:8" x14ac:dyDescent="0.2">
      <c r="A1307">
        <v>21643</v>
      </c>
      <c r="B1307" t="s">
        <v>21293</v>
      </c>
      <c r="C1307">
        <f>COUNTIFS($B$5:$B1307,$B1307)</f>
        <v>1303</v>
      </c>
      <c r="D1307" t="s">
        <v>22712</v>
      </c>
      <c r="E1307" t="s">
        <v>602</v>
      </c>
      <c r="F1307" t="s">
        <v>2758</v>
      </c>
      <c r="G1307" t="s">
        <v>1020</v>
      </c>
      <c r="H1307" t="str">
        <f t="shared" si="20"/>
        <v>1303สศศ.</v>
      </c>
    </row>
    <row r="1308" spans="1:8" x14ac:dyDescent="0.2">
      <c r="A1308">
        <v>21644</v>
      </c>
      <c r="B1308" t="s">
        <v>21293</v>
      </c>
      <c r="C1308">
        <f>COUNTIFS($B$5:$B1308,$B1308)</f>
        <v>1304</v>
      </c>
      <c r="D1308" t="s">
        <v>22713</v>
      </c>
      <c r="E1308" t="s">
        <v>602</v>
      </c>
      <c r="F1308" t="s">
        <v>2758</v>
      </c>
      <c r="G1308" t="s">
        <v>1020</v>
      </c>
      <c r="H1308" t="str">
        <f t="shared" si="20"/>
        <v>1304สศศ.</v>
      </c>
    </row>
    <row r="1309" spans="1:8" x14ac:dyDescent="0.2">
      <c r="A1309">
        <v>21645</v>
      </c>
      <c r="B1309" t="s">
        <v>21293</v>
      </c>
      <c r="C1309">
        <f>COUNTIFS($B$5:$B1309,$B1309)</f>
        <v>1305</v>
      </c>
      <c r="D1309" t="s">
        <v>22714</v>
      </c>
      <c r="E1309" t="s">
        <v>602</v>
      </c>
      <c r="F1309" t="s">
        <v>2758</v>
      </c>
      <c r="G1309" t="s">
        <v>1020</v>
      </c>
      <c r="H1309" t="str">
        <f t="shared" si="20"/>
        <v>1305สศศ.</v>
      </c>
    </row>
    <row r="1310" spans="1:8" x14ac:dyDescent="0.2">
      <c r="A1310">
        <v>21646</v>
      </c>
      <c r="B1310" t="s">
        <v>21293</v>
      </c>
      <c r="C1310">
        <f>COUNTIFS($B$5:$B1310,$B1310)</f>
        <v>1306</v>
      </c>
      <c r="D1310" t="s">
        <v>22715</v>
      </c>
      <c r="E1310" t="s">
        <v>602</v>
      </c>
      <c r="F1310" t="s">
        <v>2758</v>
      </c>
      <c r="G1310" t="s">
        <v>1020</v>
      </c>
      <c r="H1310" t="str">
        <f t="shared" si="20"/>
        <v>1306สศศ.</v>
      </c>
    </row>
    <row r="1311" spans="1:8" x14ac:dyDescent="0.2">
      <c r="A1311">
        <v>21647</v>
      </c>
      <c r="B1311" t="s">
        <v>21293</v>
      </c>
      <c r="C1311">
        <f>COUNTIFS($B$5:$B1311,$B1311)</f>
        <v>1307</v>
      </c>
      <c r="D1311" t="s">
        <v>22716</v>
      </c>
      <c r="E1311" t="s">
        <v>602</v>
      </c>
      <c r="F1311" t="s">
        <v>2758</v>
      </c>
      <c r="G1311" t="s">
        <v>1020</v>
      </c>
      <c r="H1311" t="str">
        <f t="shared" si="20"/>
        <v>1307สศศ.</v>
      </c>
    </row>
    <row r="1312" spans="1:8" x14ac:dyDescent="0.2">
      <c r="A1312">
        <v>21648</v>
      </c>
      <c r="B1312" t="s">
        <v>21293</v>
      </c>
      <c r="C1312">
        <f>COUNTIFS($B$5:$B1312,$B1312)</f>
        <v>1308</v>
      </c>
      <c r="D1312" t="s">
        <v>22717</v>
      </c>
      <c r="E1312" t="s">
        <v>602</v>
      </c>
      <c r="F1312" t="s">
        <v>2758</v>
      </c>
      <c r="G1312" t="s">
        <v>1020</v>
      </c>
      <c r="H1312" t="str">
        <f t="shared" si="20"/>
        <v>1308สศศ.</v>
      </c>
    </row>
    <row r="1313" spans="1:8" x14ac:dyDescent="0.2">
      <c r="A1313">
        <v>21649</v>
      </c>
      <c r="B1313" t="s">
        <v>21293</v>
      </c>
      <c r="C1313">
        <f>COUNTIFS($B$5:$B1313,$B1313)</f>
        <v>1309</v>
      </c>
      <c r="D1313" t="s">
        <v>22718</v>
      </c>
      <c r="E1313" t="s">
        <v>602</v>
      </c>
      <c r="F1313" t="s">
        <v>2758</v>
      </c>
      <c r="G1313" t="s">
        <v>1020</v>
      </c>
      <c r="H1313" t="str">
        <f t="shared" si="20"/>
        <v>1309สศศ.</v>
      </c>
    </row>
    <row r="1314" spans="1:8" x14ac:dyDescent="0.2">
      <c r="A1314">
        <v>21650</v>
      </c>
      <c r="B1314" t="s">
        <v>21293</v>
      </c>
      <c r="C1314">
        <f>COUNTIFS($B$5:$B1314,$B1314)</f>
        <v>1310</v>
      </c>
      <c r="D1314" t="s">
        <v>22719</v>
      </c>
      <c r="E1314" t="s">
        <v>602</v>
      </c>
      <c r="F1314" t="s">
        <v>2758</v>
      </c>
      <c r="G1314" t="s">
        <v>1020</v>
      </c>
      <c r="H1314" t="str">
        <f t="shared" si="20"/>
        <v>1310สศศ.</v>
      </c>
    </row>
    <row r="1315" spans="1:8" x14ac:dyDescent="0.2">
      <c r="A1315">
        <v>21651</v>
      </c>
      <c r="B1315" t="s">
        <v>21293</v>
      </c>
      <c r="C1315">
        <f>COUNTIFS($B$5:$B1315,$B1315)</f>
        <v>1311</v>
      </c>
      <c r="D1315" t="s">
        <v>22720</v>
      </c>
      <c r="E1315" t="s">
        <v>602</v>
      </c>
      <c r="F1315" t="s">
        <v>2758</v>
      </c>
      <c r="G1315" t="s">
        <v>1020</v>
      </c>
      <c r="H1315" t="str">
        <f t="shared" si="20"/>
        <v>1311สศศ.</v>
      </c>
    </row>
    <row r="1316" spans="1:8" x14ac:dyDescent="0.2">
      <c r="A1316">
        <v>21652</v>
      </c>
      <c r="B1316" t="s">
        <v>21293</v>
      </c>
      <c r="C1316">
        <f>COUNTIFS($B$5:$B1316,$B1316)</f>
        <v>1312</v>
      </c>
      <c r="D1316" t="s">
        <v>22721</v>
      </c>
      <c r="E1316" t="s">
        <v>602</v>
      </c>
      <c r="F1316" t="s">
        <v>2758</v>
      </c>
      <c r="G1316" t="s">
        <v>1020</v>
      </c>
      <c r="H1316" t="str">
        <f t="shared" si="20"/>
        <v>1312สศศ.</v>
      </c>
    </row>
    <row r="1317" spans="1:8" x14ac:dyDescent="0.2">
      <c r="A1317">
        <v>21653</v>
      </c>
      <c r="B1317" t="s">
        <v>21293</v>
      </c>
      <c r="C1317">
        <f>COUNTIFS($B$5:$B1317,$B1317)</f>
        <v>1313</v>
      </c>
      <c r="D1317" t="s">
        <v>22722</v>
      </c>
      <c r="E1317" t="s">
        <v>602</v>
      </c>
      <c r="F1317" t="s">
        <v>2758</v>
      </c>
      <c r="G1317" t="s">
        <v>1020</v>
      </c>
      <c r="H1317" t="str">
        <f t="shared" si="20"/>
        <v>1313สศศ.</v>
      </c>
    </row>
    <row r="1318" spans="1:8" x14ac:dyDescent="0.2">
      <c r="A1318">
        <v>21654</v>
      </c>
      <c r="B1318" t="s">
        <v>21293</v>
      </c>
      <c r="C1318">
        <f>COUNTIFS($B$5:$B1318,$B1318)</f>
        <v>1314</v>
      </c>
      <c r="D1318" t="s">
        <v>22723</v>
      </c>
      <c r="E1318" t="s">
        <v>602</v>
      </c>
      <c r="F1318" t="s">
        <v>2758</v>
      </c>
      <c r="G1318" t="s">
        <v>1020</v>
      </c>
      <c r="H1318" t="str">
        <f t="shared" si="20"/>
        <v>1314สศศ.</v>
      </c>
    </row>
    <row r="1319" spans="1:8" x14ac:dyDescent="0.2">
      <c r="A1319">
        <v>21655</v>
      </c>
      <c r="B1319" t="s">
        <v>21293</v>
      </c>
      <c r="C1319">
        <f>COUNTIFS($B$5:$B1319,$B1319)</f>
        <v>1315</v>
      </c>
      <c r="D1319" t="s">
        <v>22724</v>
      </c>
      <c r="E1319" t="s">
        <v>602</v>
      </c>
      <c r="F1319" t="s">
        <v>2758</v>
      </c>
      <c r="G1319" t="s">
        <v>1020</v>
      </c>
      <c r="H1319" t="str">
        <f t="shared" si="20"/>
        <v>1315สศศ.</v>
      </c>
    </row>
    <row r="1320" spans="1:8" x14ac:dyDescent="0.2">
      <c r="A1320">
        <v>21656</v>
      </c>
      <c r="B1320" t="s">
        <v>21293</v>
      </c>
      <c r="C1320">
        <f>COUNTIFS($B$5:$B1320,$B1320)</f>
        <v>1316</v>
      </c>
      <c r="D1320" t="s">
        <v>22725</v>
      </c>
      <c r="E1320" t="s">
        <v>602</v>
      </c>
      <c r="F1320" t="s">
        <v>2758</v>
      </c>
      <c r="G1320" t="s">
        <v>1020</v>
      </c>
      <c r="H1320" t="str">
        <f t="shared" si="20"/>
        <v>1316สศศ.</v>
      </c>
    </row>
    <row r="1321" spans="1:8" x14ac:dyDescent="0.2">
      <c r="A1321">
        <v>21657</v>
      </c>
      <c r="B1321" t="s">
        <v>21293</v>
      </c>
      <c r="C1321">
        <f>COUNTIFS($B$5:$B1321,$B1321)</f>
        <v>1317</v>
      </c>
      <c r="D1321" t="s">
        <v>22726</v>
      </c>
      <c r="E1321" t="s">
        <v>602</v>
      </c>
      <c r="F1321" t="s">
        <v>2758</v>
      </c>
      <c r="G1321" t="s">
        <v>1020</v>
      </c>
      <c r="H1321" t="str">
        <f t="shared" si="20"/>
        <v>1317สศศ.</v>
      </c>
    </row>
    <row r="1322" spans="1:8" x14ac:dyDescent="0.2">
      <c r="A1322">
        <v>21658</v>
      </c>
      <c r="B1322" t="s">
        <v>21293</v>
      </c>
      <c r="C1322">
        <f>COUNTIFS($B$5:$B1322,$B1322)</f>
        <v>1318</v>
      </c>
      <c r="D1322" t="s">
        <v>22727</v>
      </c>
      <c r="E1322" t="s">
        <v>602</v>
      </c>
      <c r="F1322" t="s">
        <v>2758</v>
      </c>
      <c r="G1322" t="s">
        <v>1020</v>
      </c>
      <c r="H1322" t="str">
        <f t="shared" si="20"/>
        <v>1318สศศ.</v>
      </c>
    </row>
    <row r="1323" spans="1:8" x14ac:dyDescent="0.2">
      <c r="A1323">
        <v>21659</v>
      </c>
      <c r="B1323" t="s">
        <v>21293</v>
      </c>
      <c r="C1323">
        <f>COUNTIFS($B$5:$B1323,$B1323)</f>
        <v>1319</v>
      </c>
      <c r="D1323" t="s">
        <v>22728</v>
      </c>
      <c r="E1323" t="s">
        <v>602</v>
      </c>
      <c r="F1323" t="s">
        <v>2758</v>
      </c>
      <c r="G1323" t="s">
        <v>1020</v>
      </c>
      <c r="H1323" t="str">
        <f t="shared" si="20"/>
        <v>1319สศศ.</v>
      </c>
    </row>
    <row r="1324" spans="1:8" x14ac:dyDescent="0.2">
      <c r="A1324">
        <v>21660</v>
      </c>
      <c r="B1324" t="s">
        <v>21293</v>
      </c>
      <c r="C1324">
        <f>COUNTIFS($B$5:$B1324,$B1324)</f>
        <v>1320</v>
      </c>
      <c r="D1324" t="s">
        <v>22729</v>
      </c>
      <c r="E1324" t="s">
        <v>602</v>
      </c>
      <c r="F1324" t="s">
        <v>2758</v>
      </c>
      <c r="G1324" t="s">
        <v>1020</v>
      </c>
      <c r="H1324" t="str">
        <f t="shared" si="20"/>
        <v>1320สศศ.</v>
      </c>
    </row>
    <row r="1325" spans="1:8" x14ac:dyDescent="0.2">
      <c r="A1325">
        <v>21661</v>
      </c>
      <c r="B1325" t="s">
        <v>21293</v>
      </c>
      <c r="C1325">
        <f>COUNTIFS($B$5:$B1325,$B1325)</f>
        <v>1321</v>
      </c>
      <c r="D1325" t="s">
        <v>22730</v>
      </c>
      <c r="E1325" t="s">
        <v>602</v>
      </c>
      <c r="F1325" t="s">
        <v>2758</v>
      </c>
      <c r="G1325" t="s">
        <v>1020</v>
      </c>
      <c r="H1325" t="str">
        <f t="shared" si="20"/>
        <v>1321สศศ.</v>
      </c>
    </row>
    <row r="1326" spans="1:8" x14ac:dyDescent="0.2">
      <c r="A1326">
        <v>21662</v>
      </c>
      <c r="B1326" t="s">
        <v>21293</v>
      </c>
      <c r="C1326">
        <f>COUNTIFS($B$5:$B1326,$B1326)</f>
        <v>1322</v>
      </c>
      <c r="D1326" t="s">
        <v>22731</v>
      </c>
      <c r="E1326" t="s">
        <v>602</v>
      </c>
      <c r="F1326" t="s">
        <v>2758</v>
      </c>
      <c r="G1326" t="s">
        <v>1020</v>
      </c>
      <c r="H1326" t="str">
        <f t="shared" si="20"/>
        <v>1322สศศ.</v>
      </c>
    </row>
    <row r="1327" spans="1:8" x14ac:dyDescent="0.2">
      <c r="A1327">
        <v>21663</v>
      </c>
      <c r="B1327" t="s">
        <v>21293</v>
      </c>
      <c r="C1327">
        <f>COUNTIFS($B$5:$B1327,$B1327)</f>
        <v>1323</v>
      </c>
      <c r="D1327" t="s">
        <v>22732</v>
      </c>
      <c r="E1327" t="s">
        <v>602</v>
      </c>
      <c r="F1327" t="s">
        <v>2758</v>
      </c>
      <c r="G1327" t="s">
        <v>1020</v>
      </c>
      <c r="H1327" t="str">
        <f t="shared" si="20"/>
        <v>1323สศศ.</v>
      </c>
    </row>
    <row r="1328" spans="1:8" x14ac:dyDescent="0.2">
      <c r="A1328">
        <v>21664</v>
      </c>
      <c r="B1328" t="s">
        <v>21293</v>
      </c>
      <c r="C1328">
        <f>COUNTIFS($B$5:$B1328,$B1328)</f>
        <v>1324</v>
      </c>
      <c r="D1328" t="s">
        <v>22733</v>
      </c>
      <c r="E1328" t="s">
        <v>602</v>
      </c>
      <c r="F1328" t="s">
        <v>2758</v>
      </c>
      <c r="G1328" t="s">
        <v>1020</v>
      </c>
      <c r="H1328" t="str">
        <f t="shared" si="20"/>
        <v>1324สศศ.</v>
      </c>
    </row>
    <row r="1329" spans="1:8" x14ac:dyDescent="0.2">
      <c r="A1329">
        <v>21665</v>
      </c>
      <c r="B1329" t="s">
        <v>21293</v>
      </c>
      <c r="C1329">
        <f>COUNTIFS($B$5:$B1329,$B1329)</f>
        <v>1325</v>
      </c>
      <c r="D1329" t="s">
        <v>22734</v>
      </c>
      <c r="E1329" t="s">
        <v>602</v>
      </c>
      <c r="F1329" t="s">
        <v>2758</v>
      </c>
      <c r="G1329" t="s">
        <v>1020</v>
      </c>
      <c r="H1329" t="str">
        <f t="shared" si="20"/>
        <v>1325สศศ.</v>
      </c>
    </row>
    <row r="1330" spans="1:8" x14ac:dyDescent="0.2">
      <c r="A1330">
        <v>21666</v>
      </c>
      <c r="B1330" t="s">
        <v>21293</v>
      </c>
      <c r="C1330">
        <f>COUNTIFS($B$5:$B1330,$B1330)</f>
        <v>1326</v>
      </c>
      <c r="D1330" t="s">
        <v>22735</v>
      </c>
      <c r="E1330" t="s">
        <v>602</v>
      </c>
      <c r="F1330" t="s">
        <v>2758</v>
      </c>
      <c r="G1330" t="s">
        <v>1020</v>
      </c>
      <c r="H1330" t="str">
        <f t="shared" si="20"/>
        <v>1326สศศ.</v>
      </c>
    </row>
    <row r="1331" spans="1:8" x14ac:dyDescent="0.2">
      <c r="A1331">
        <v>21667</v>
      </c>
      <c r="B1331" t="s">
        <v>21293</v>
      </c>
      <c r="C1331">
        <f>COUNTIFS($B$5:$B1331,$B1331)</f>
        <v>1327</v>
      </c>
      <c r="D1331" t="s">
        <v>22736</v>
      </c>
      <c r="E1331" t="s">
        <v>602</v>
      </c>
      <c r="F1331" t="s">
        <v>2758</v>
      </c>
      <c r="G1331" t="s">
        <v>1020</v>
      </c>
      <c r="H1331" t="str">
        <f t="shared" si="20"/>
        <v>1327สศศ.</v>
      </c>
    </row>
    <row r="1332" spans="1:8" x14ac:dyDescent="0.2">
      <c r="A1332">
        <v>21668</v>
      </c>
      <c r="B1332" t="s">
        <v>21293</v>
      </c>
      <c r="C1332">
        <f>COUNTIFS($B$5:$B1332,$B1332)</f>
        <v>1328</v>
      </c>
      <c r="D1332" t="s">
        <v>22737</v>
      </c>
      <c r="E1332" t="s">
        <v>602</v>
      </c>
      <c r="F1332" t="s">
        <v>2758</v>
      </c>
      <c r="G1332" t="s">
        <v>1020</v>
      </c>
      <c r="H1332" t="str">
        <f t="shared" si="20"/>
        <v>1328สศศ.</v>
      </c>
    </row>
    <row r="1333" spans="1:8" x14ac:dyDescent="0.2">
      <c r="A1333">
        <v>21669</v>
      </c>
      <c r="B1333" t="s">
        <v>21293</v>
      </c>
      <c r="C1333">
        <f>COUNTIFS($B$5:$B1333,$B1333)</f>
        <v>1329</v>
      </c>
      <c r="D1333" t="s">
        <v>22738</v>
      </c>
      <c r="E1333" t="s">
        <v>602</v>
      </c>
      <c r="F1333" t="s">
        <v>2758</v>
      </c>
      <c r="G1333" t="s">
        <v>1020</v>
      </c>
      <c r="H1333" t="str">
        <f t="shared" si="20"/>
        <v>1329สศศ.</v>
      </c>
    </row>
    <row r="1334" spans="1:8" x14ac:dyDescent="0.2">
      <c r="A1334">
        <v>21670</v>
      </c>
      <c r="B1334" t="s">
        <v>21293</v>
      </c>
      <c r="C1334">
        <f>COUNTIFS($B$5:$B1334,$B1334)</f>
        <v>1330</v>
      </c>
      <c r="D1334" t="s">
        <v>22739</v>
      </c>
      <c r="E1334" t="s">
        <v>602</v>
      </c>
      <c r="F1334" t="s">
        <v>2758</v>
      </c>
      <c r="G1334" t="s">
        <v>1020</v>
      </c>
      <c r="H1334" t="str">
        <f t="shared" si="20"/>
        <v>1330สศศ.</v>
      </c>
    </row>
    <row r="1335" spans="1:8" x14ac:dyDescent="0.2">
      <c r="A1335">
        <v>21671</v>
      </c>
      <c r="B1335" t="s">
        <v>21293</v>
      </c>
      <c r="C1335">
        <f>COUNTIFS($B$5:$B1335,$B1335)</f>
        <v>1331</v>
      </c>
      <c r="D1335" t="s">
        <v>22740</v>
      </c>
      <c r="E1335" t="s">
        <v>602</v>
      </c>
      <c r="F1335" t="s">
        <v>2758</v>
      </c>
      <c r="G1335" t="s">
        <v>1020</v>
      </c>
      <c r="H1335" t="str">
        <f t="shared" si="20"/>
        <v>1331สศศ.</v>
      </c>
    </row>
    <row r="1336" spans="1:8" x14ac:dyDescent="0.2">
      <c r="A1336">
        <v>21672</v>
      </c>
      <c r="B1336" t="s">
        <v>21293</v>
      </c>
      <c r="C1336">
        <f>COUNTIFS($B$5:$B1336,$B1336)</f>
        <v>1332</v>
      </c>
      <c r="D1336" t="s">
        <v>22741</v>
      </c>
      <c r="E1336" t="s">
        <v>602</v>
      </c>
      <c r="F1336" t="s">
        <v>2758</v>
      </c>
      <c r="G1336" t="s">
        <v>1020</v>
      </c>
      <c r="H1336" t="str">
        <f t="shared" si="20"/>
        <v>1332สศศ.</v>
      </c>
    </row>
    <row r="1337" spans="1:8" x14ac:dyDescent="0.2">
      <c r="A1337">
        <v>21673</v>
      </c>
      <c r="B1337" t="s">
        <v>21293</v>
      </c>
      <c r="C1337">
        <f>COUNTIFS($B$5:$B1337,$B1337)</f>
        <v>1333</v>
      </c>
      <c r="D1337" t="s">
        <v>22742</v>
      </c>
      <c r="E1337" t="s">
        <v>602</v>
      </c>
      <c r="F1337" t="s">
        <v>2758</v>
      </c>
      <c r="G1337" t="s">
        <v>1020</v>
      </c>
      <c r="H1337" t="str">
        <f t="shared" si="20"/>
        <v>1333สศศ.</v>
      </c>
    </row>
    <row r="1338" spans="1:8" x14ac:dyDescent="0.2">
      <c r="A1338">
        <v>21674</v>
      </c>
      <c r="B1338" t="s">
        <v>21293</v>
      </c>
      <c r="C1338">
        <f>COUNTIFS($B$5:$B1338,$B1338)</f>
        <v>1334</v>
      </c>
      <c r="D1338" t="s">
        <v>22743</v>
      </c>
      <c r="E1338" t="s">
        <v>602</v>
      </c>
      <c r="F1338" t="s">
        <v>2758</v>
      </c>
      <c r="G1338" t="s">
        <v>1020</v>
      </c>
      <c r="H1338" t="str">
        <f t="shared" si="20"/>
        <v>1334สศศ.</v>
      </c>
    </row>
    <row r="1339" spans="1:8" x14ac:dyDescent="0.2">
      <c r="A1339">
        <v>21675</v>
      </c>
      <c r="B1339" t="s">
        <v>21293</v>
      </c>
      <c r="C1339">
        <f>COUNTIFS($B$5:$B1339,$B1339)</f>
        <v>1335</v>
      </c>
      <c r="D1339" t="s">
        <v>22744</v>
      </c>
      <c r="E1339" t="s">
        <v>602</v>
      </c>
      <c r="F1339" t="s">
        <v>2758</v>
      </c>
      <c r="G1339" t="s">
        <v>1020</v>
      </c>
      <c r="H1339" t="str">
        <f t="shared" si="20"/>
        <v>1335สศศ.</v>
      </c>
    </row>
    <row r="1340" spans="1:8" x14ac:dyDescent="0.2">
      <c r="A1340">
        <v>21676</v>
      </c>
      <c r="B1340" t="s">
        <v>21293</v>
      </c>
      <c r="C1340">
        <f>COUNTIFS($B$5:$B1340,$B1340)</f>
        <v>1336</v>
      </c>
      <c r="D1340" t="s">
        <v>22745</v>
      </c>
      <c r="E1340" t="s">
        <v>602</v>
      </c>
      <c r="F1340" t="s">
        <v>2758</v>
      </c>
      <c r="G1340" t="s">
        <v>1020</v>
      </c>
      <c r="H1340" t="str">
        <f t="shared" si="20"/>
        <v>1336สศศ.</v>
      </c>
    </row>
    <row r="1341" spans="1:8" x14ac:dyDescent="0.2">
      <c r="A1341">
        <v>21677</v>
      </c>
      <c r="B1341" t="s">
        <v>21293</v>
      </c>
      <c r="C1341">
        <f>COUNTIFS($B$5:$B1341,$B1341)</f>
        <v>1337</v>
      </c>
      <c r="D1341" t="s">
        <v>22746</v>
      </c>
      <c r="E1341" t="s">
        <v>602</v>
      </c>
      <c r="F1341" t="s">
        <v>2758</v>
      </c>
      <c r="G1341" t="s">
        <v>1020</v>
      </c>
      <c r="H1341" t="str">
        <f t="shared" si="20"/>
        <v>1337สศศ.</v>
      </c>
    </row>
    <row r="1342" spans="1:8" x14ac:dyDescent="0.2">
      <c r="A1342">
        <v>21678</v>
      </c>
      <c r="B1342" t="s">
        <v>21293</v>
      </c>
      <c r="C1342">
        <f>COUNTIFS($B$5:$B1342,$B1342)</f>
        <v>1338</v>
      </c>
      <c r="D1342" t="s">
        <v>22747</v>
      </c>
      <c r="E1342" t="s">
        <v>602</v>
      </c>
      <c r="F1342" t="s">
        <v>2758</v>
      </c>
      <c r="G1342" t="s">
        <v>1020</v>
      </c>
      <c r="H1342" t="str">
        <f t="shared" si="20"/>
        <v>1338สศศ.</v>
      </c>
    </row>
    <row r="1343" spans="1:8" x14ac:dyDescent="0.2">
      <c r="A1343">
        <v>21679</v>
      </c>
      <c r="B1343" t="s">
        <v>21293</v>
      </c>
      <c r="C1343">
        <f>COUNTIFS($B$5:$B1343,$B1343)</f>
        <v>1339</v>
      </c>
      <c r="D1343" t="s">
        <v>22748</v>
      </c>
      <c r="E1343" t="s">
        <v>602</v>
      </c>
      <c r="F1343" t="s">
        <v>2758</v>
      </c>
      <c r="G1343" t="s">
        <v>1020</v>
      </c>
      <c r="H1343" t="str">
        <f t="shared" si="20"/>
        <v>1339สศศ.</v>
      </c>
    </row>
    <row r="1344" spans="1:8" x14ac:dyDescent="0.2">
      <c r="A1344">
        <v>21680</v>
      </c>
      <c r="B1344" t="s">
        <v>21293</v>
      </c>
      <c r="C1344">
        <f>COUNTIFS($B$5:$B1344,$B1344)</f>
        <v>1340</v>
      </c>
      <c r="D1344" t="s">
        <v>22749</v>
      </c>
      <c r="E1344" t="s">
        <v>602</v>
      </c>
      <c r="F1344" t="s">
        <v>2758</v>
      </c>
      <c r="G1344" t="s">
        <v>1020</v>
      </c>
      <c r="H1344" t="str">
        <f t="shared" si="20"/>
        <v>1340สศศ.</v>
      </c>
    </row>
    <row r="1345" spans="1:8" x14ac:dyDescent="0.2">
      <c r="A1345">
        <v>21681</v>
      </c>
      <c r="B1345" t="s">
        <v>21293</v>
      </c>
      <c r="C1345">
        <f>COUNTIFS($B$5:$B1345,$B1345)</f>
        <v>1341</v>
      </c>
      <c r="D1345" t="s">
        <v>22750</v>
      </c>
      <c r="E1345" t="s">
        <v>602</v>
      </c>
      <c r="F1345" t="s">
        <v>2758</v>
      </c>
      <c r="G1345" t="s">
        <v>1020</v>
      </c>
      <c r="H1345" t="str">
        <f t="shared" si="20"/>
        <v>1341สศศ.</v>
      </c>
    </row>
    <row r="1346" spans="1:8" x14ac:dyDescent="0.2">
      <c r="A1346">
        <v>21682</v>
      </c>
      <c r="B1346" t="s">
        <v>21293</v>
      </c>
      <c r="C1346">
        <f>COUNTIFS($B$5:$B1346,$B1346)</f>
        <v>1342</v>
      </c>
      <c r="D1346" t="s">
        <v>22751</v>
      </c>
      <c r="E1346" t="s">
        <v>602</v>
      </c>
      <c r="F1346" t="s">
        <v>2758</v>
      </c>
      <c r="G1346" t="s">
        <v>1020</v>
      </c>
      <c r="H1346" t="str">
        <f t="shared" si="20"/>
        <v>1342สศศ.</v>
      </c>
    </row>
    <row r="1347" spans="1:8" x14ac:dyDescent="0.2">
      <c r="A1347">
        <v>21683</v>
      </c>
      <c r="B1347" t="s">
        <v>21293</v>
      </c>
      <c r="C1347">
        <f>COUNTIFS($B$5:$B1347,$B1347)</f>
        <v>1343</v>
      </c>
      <c r="D1347" t="s">
        <v>22752</v>
      </c>
      <c r="E1347" t="s">
        <v>602</v>
      </c>
      <c r="F1347" t="s">
        <v>2758</v>
      </c>
      <c r="G1347" t="s">
        <v>1020</v>
      </c>
      <c r="H1347" t="str">
        <f t="shared" si="20"/>
        <v>1343สศศ.</v>
      </c>
    </row>
    <row r="1348" spans="1:8" x14ac:dyDescent="0.2">
      <c r="A1348">
        <v>21684</v>
      </c>
      <c r="B1348" t="s">
        <v>21293</v>
      </c>
      <c r="C1348">
        <f>COUNTIFS($B$5:$B1348,$B1348)</f>
        <v>1344</v>
      </c>
      <c r="D1348" t="s">
        <v>22753</v>
      </c>
      <c r="E1348" t="s">
        <v>602</v>
      </c>
      <c r="F1348" t="s">
        <v>2758</v>
      </c>
      <c r="G1348" t="s">
        <v>1020</v>
      </c>
      <c r="H1348" t="str">
        <f t="shared" si="20"/>
        <v>1344สศศ.</v>
      </c>
    </row>
    <row r="1349" spans="1:8" x14ac:dyDescent="0.2">
      <c r="A1349">
        <v>21685</v>
      </c>
      <c r="B1349" t="s">
        <v>21293</v>
      </c>
      <c r="C1349">
        <f>COUNTIFS($B$5:$B1349,$B1349)</f>
        <v>1345</v>
      </c>
      <c r="D1349" t="s">
        <v>22754</v>
      </c>
      <c r="E1349" t="s">
        <v>602</v>
      </c>
      <c r="F1349" t="s">
        <v>2758</v>
      </c>
      <c r="G1349" t="s">
        <v>1020</v>
      </c>
      <c r="H1349" t="str">
        <f t="shared" ref="H1349:H1412" si="21">C1349&amp;B1349</f>
        <v>1345สศศ.</v>
      </c>
    </row>
    <row r="1350" spans="1:8" x14ac:dyDescent="0.2">
      <c r="A1350">
        <v>21686</v>
      </c>
      <c r="B1350" t="s">
        <v>21293</v>
      </c>
      <c r="C1350">
        <f>COUNTIFS($B$5:$B1350,$B1350)</f>
        <v>1346</v>
      </c>
      <c r="D1350" t="s">
        <v>22755</v>
      </c>
      <c r="E1350" t="s">
        <v>602</v>
      </c>
      <c r="F1350" t="s">
        <v>2758</v>
      </c>
      <c r="G1350" t="s">
        <v>1020</v>
      </c>
      <c r="H1350" t="str">
        <f t="shared" si="21"/>
        <v>1346สศศ.</v>
      </c>
    </row>
    <row r="1351" spans="1:8" x14ac:dyDescent="0.2">
      <c r="A1351">
        <v>21687</v>
      </c>
      <c r="B1351" t="s">
        <v>21293</v>
      </c>
      <c r="C1351">
        <f>COUNTIFS($B$5:$B1351,$B1351)</f>
        <v>1347</v>
      </c>
      <c r="D1351" t="s">
        <v>22756</v>
      </c>
      <c r="E1351" t="s">
        <v>602</v>
      </c>
      <c r="F1351" t="s">
        <v>2758</v>
      </c>
      <c r="G1351" t="s">
        <v>1020</v>
      </c>
      <c r="H1351" t="str">
        <f t="shared" si="21"/>
        <v>1347สศศ.</v>
      </c>
    </row>
    <row r="1352" spans="1:8" x14ac:dyDescent="0.2">
      <c r="A1352">
        <v>21688</v>
      </c>
      <c r="B1352" t="s">
        <v>21293</v>
      </c>
      <c r="C1352">
        <f>COUNTIFS($B$5:$B1352,$B1352)</f>
        <v>1348</v>
      </c>
      <c r="D1352" t="s">
        <v>22757</v>
      </c>
      <c r="E1352" t="s">
        <v>602</v>
      </c>
      <c r="F1352" t="s">
        <v>2758</v>
      </c>
      <c r="G1352" t="s">
        <v>1020</v>
      </c>
      <c r="H1352" t="str">
        <f t="shared" si="21"/>
        <v>1348สศศ.</v>
      </c>
    </row>
    <row r="1353" spans="1:8" x14ac:dyDescent="0.2">
      <c r="A1353">
        <v>21689</v>
      </c>
      <c r="B1353" t="s">
        <v>21293</v>
      </c>
      <c r="C1353">
        <f>COUNTIFS($B$5:$B1353,$B1353)</f>
        <v>1349</v>
      </c>
      <c r="D1353" t="s">
        <v>22758</v>
      </c>
      <c r="E1353" t="s">
        <v>602</v>
      </c>
      <c r="F1353" t="s">
        <v>2758</v>
      </c>
      <c r="G1353" t="s">
        <v>1020</v>
      </c>
      <c r="H1353" t="str">
        <f t="shared" si="21"/>
        <v>1349สศศ.</v>
      </c>
    </row>
    <row r="1354" spans="1:8" x14ac:dyDescent="0.2">
      <c r="A1354">
        <v>21690</v>
      </c>
      <c r="B1354" t="s">
        <v>21293</v>
      </c>
      <c r="C1354">
        <f>COUNTIFS($B$5:$B1354,$B1354)</f>
        <v>1350</v>
      </c>
      <c r="D1354" t="s">
        <v>22759</v>
      </c>
      <c r="E1354" t="s">
        <v>602</v>
      </c>
      <c r="F1354" t="s">
        <v>2758</v>
      </c>
      <c r="G1354" t="s">
        <v>1020</v>
      </c>
      <c r="H1354" t="str">
        <f t="shared" si="21"/>
        <v>1350สศศ.</v>
      </c>
    </row>
    <row r="1355" spans="1:8" x14ac:dyDescent="0.2">
      <c r="A1355">
        <v>21691</v>
      </c>
      <c r="B1355" t="s">
        <v>21293</v>
      </c>
      <c r="C1355">
        <f>COUNTIFS($B$5:$B1355,$B1355)</f>
        <v>1351</v>
      </c>
      <c r="D1355" t="s">
        <v>22760</v>
      </c>
      <c r="E1355" t="s">
        <v>602</v>
      </c>
      <c r="F1355" t="s">
        <v>2758</v>
      </c>
      <c r="G1355" t="s">
        <v>1020</v>
      </c>
      <c r="H1355" t="str">
        <f t="shared" si="21"/>
        <v>1351สศศ.</v>
      </c>
    </row>
    <row r="1356" spans="1:8" x14ac:dyDescent="0.2">
      <c r="A1356">
        <v>21692</v>
      </c>
      <c r="B1356" t="s">
        <v>21293</v>
      </c>
      <c r="C1356">
        <f>COUNTIFS($B$5:$B1356,$B1356)</f>
        <v>1352</v>
      </c>
      <c r="D1356" t="s">
        <v>22761</v>
      </c>
      <c r="E1356" t="s">
        <v>602</v>
      </c>
      <c r="F1356" t="s">
        <v>2758</v>
      </c>
      <c r="G1356" t="s">
        <v>1020</v>
      </c>
      <c r="H1356" t="str">
        <f t="shared" si="21"/>
        <v>1352สศศ.</v>
      </c>
    </row>
    <row r="1357" spans="1:8" x14ac:dyDescent="0.2">
      <c r="A1357">
        <v>21693</v>
      </c>
      <c r="B1357" t="s">
        <v>21293</v>
      </c>
      <c r="C1357">
        <f>COUNTIFS($B$5:$B1357,$B1357)</f>
        <v>1353</v>
      </c>
      <c r="D1357" t="s">
        <v>22762</v>
      </c>
      <c r="E1357" t="s">
        <v>602</v>
      </c>
      <c r="F1357" t="s">
        <v>2758</v>
      </c>
      <c r="G1357" t="s">
        <v>1020</v>
      </c>
      <c r="H1357" t="str">
        <f t="shared" si="21"/>
        <v>1353สศศ.</v>
      </c>
    </row>
    <row r="1358" spans="1:8" x14ac:dyDescent="0.2">
      <c r="A1358">
        <v>21694</v>
      </c>
      <c r="B1358" t="s">
        <v>21293</v>
      </c>
      <c r="C1358">
        <f>COUNTIFS($B$5:$B1358,$B1358)</f>
        <v>1354</v>
      </c>
      <c r="D1358" t="s">
        <v>22763</v>
      </c>
      <c r="E1358" t="s">
        <v>602</v>
      </c>
      <c r="F1358" t="s">
        <v>2758</v>
      </c>
      <c r="G1358" t="s">
        <v>1020</v>
      </c>
      <c r="H1358" t="str">
        <f t="shared" si="21"/>
        <v>1354สศศ.</v>
      </c>
    </row>
    <row r="1359" spans="1:8" x14ac:dyDescent="0.2">
      <c r="A1359">
        <v>21695</v>
      </c>
      <c r="B1359" t="s">
        <v>21293</v>
      </c>
      <c r="C1359">
        <f>COUNTIFS($B$5:$B1359,$B1359)</f>
        <v>1355</v>
      </c>
      <c r="D1359" t="s">
        <v>22764</v>
      </c>
      <c r="E1359" t="s">
        <v>602</v>
      </c>
      <c r="F1359" t="s">
        <v>2758</v>
      </c>
      <c r="G1359" t="s">
        <v>1020</v>
      </c>
      <c r="H1359" t="str">
        <f t="shared" si="21"/>
        <v>1355สศศ.</v>
      </c>
    </row>
    <row r="1360" spans="1:8" x14ac:dyDescent="0.2">
      <c r="A1360">
        <v>21696</v>
      </c>
      <c r="B1360" t="s">
        <v>21293</v>
      </c>
      <c r="C1360">
        <f>COUNTIFS($B$5:$B1360,$B1360)</f>
        <v>1356</v>
      </c>
      <c r="D1360" t="s">
        <v>22765</v>
      </c>
      <c r="E1360" t="s">
        <v>602</v>
      </c>
      <c r="F1360" t="s">
        <v>2758</v>
      </c>
      <c r="G1360" t="s">
        <v>1020</v>
      </c>
      <c r="H1360" t="str">
        <f t="shared" si="21"/>
        <v>1356สศศ.</v>
      </c>
    </row>
    <row r="1361" spans="1:8" x14ac:dyDescent="0.2">
      <c r="A1361">
        <v>21697</v>
      </c>
      <c r="B1361" t="s">
        <v>21293</v>
      </c>
      <c r="C1361">
        <f>COUNTIFS($B$5:$B1361,$B1361)</f>
        <v>1357</v>
      </c>
      <c r="D1361" t="s">
        <v>22766</v>
      </c>
      <c r="E1361" t="s">
        <v>602</v>
      </c>
      <c r="F1361" t="s">
        <v>2758</v>
      </c>
      <c r="G1361" t="s">
        <v>1020</v>
      </c>
      <c r="H1361" t="str">
        <f t="shared" si="21"/>
        <v>1357สศศ.</v>
      </c>
    </row>
    <row r="1362" spans="1:8" x14ac:dyDescent="0.2">
      <c r="A1362">
        <v>21698</v>
      </c>
      <c r="B1362" t="s">
        <v>21293</v>
      </c>
      <c r="C1362">
        <f>COUNTIFS($B$5:$B1362,$B1362)</f>
        <v>1358</v>
      </c>
      <c r="D1362" t="s">
        <v>22767</v>
      </c>
      <c r="E1362" t="s">
        <v>602</v>
      </c>
      <c r="F1362" t="s">
        <v>2758</v>
      </c>
      <c r="G1362" t="s">
        <v>1020</v>
      </c>
      <c r="H1362" t="str">
        <f t="shared" si="21"/>
        <v>1358สศศ.</v>
      </c>
    </row>
    <row r="1363" spans="1:8" x14ac:dyDescent="0.2">
      <c r="A1363">
        <v>21699</v>
      </c>
      <c r="B1363" t="s">
        <v>21293</v>
      </c>
      <c r="C1363">
        <f>COUNTIFS($B$5:$B1363,$B1363)</f>
        <v>1359</v>
      </c>
      <c r="D1363" t="s">
        <v>22768</v>
      </c>
      <c r="E1363" t="s">
        <v>602</v>
      </c>
      <c r="F1363" t="s">
        <v>2758</v>
      </c>
      <c r="G1363" t="s">
        <v>1020</v>
      </c>
      <c r="H1363" t="str">
        <f t="shared" si="21"/>
        <v>1359สศศ.</v>
      </c>
    </row>
    <row r="1364" spans="1:8" x14ac:dyDescent="0.2">
      <c r="A1364">
        <v>21700</v>
      </c>
      <c r="B1364" t="s">
        <v>21293</v>
      </c>
      <c r="C1364">
        <f>COUNTIFS($B$5:$B1364,$B1364)</f>
        <v>1360</v>
      </c>
      <c r="D1364" t="s">
        <v>22769</v>
      </c>
      <c r="E1364" t="s">
        <v>602</v>
      </c>
      <c r="F1364" t="s">
        <v>2758</v>
      </c>
      <c r="G1364" t="s">
        <v>1020</v>
      </c>
      <c r="H1364" t="str">
        <f t="shared" si="21"/>
        <v>1360สศศ.</v>
      </c>
    </row>
    <row r="1365" spans="1:8" x14ac:dyDescent="0.2">
      <c r="A1365">
        <v>21701</v>
      </c>
      <c r="B1365" t="s">
        <v>21293</v>
      </c>
      <c r="C1365">
        <f>COUNTIFS($B$5:$B1365,$B1365)</f>
        <v>1361</v>
      </c>
      <c r="D1365" t="s">
        <v>22770</v>
      </c>
      <c r="E1365" t="s">
        <v>602</v>
      </c>
      <c r="F1365" t="s">
        <v>2758</v>
      </c>
      <c r="G1365" t="s">
        <v>1020</v>
      </c>
      <c r="H1365" t="str">
        <f t="shared" si="21"/>
        <v>1361สศศ.</v>
      </c>
    </row>
    <row r="1366" spans="1:8" x14ac:dyDescent="0.2">
      <c r="A1366">
        <v>21702</v>
      </c>
      <c r="B1366" t="s">
        <v>21293</v>
      </c>
      <c r="C1366">
        <f>COUNTIFS($B$5:$B1366,$B1366)</f>
        <v>1362</v>
      </c>
      <c r="D1366" t="s">
        <v>22771</v>
      </c>
      <c r="E1366" t="s">
        <v>602</v>
      </c>
      <c r="F1366" t="s">
        <v>2758</v>
      </c>
      <c r="G1366" t="s">
        <v>1020</v>
      </c>
      <c r="H1366" t="str">
        <f t="shared" si="21"/>
        <v>1362สศศ.</v>
      </c>
    </row>
    <row r="1367" spans="1:8" x14ac:dyDescent="0.2">
      <c r="A1367">
        <v>21703</v>
      </c>
      <c r="B1367" t="s">
        <v>21293</v>
      </c>
      <c r="C1367">
        <f>COUNTIFS($B$5:$B1367,$B1367)</f>
        <v>1363</v>
      </c>
      <c r="D1367" t="s">
        <v>22772</v>
      </c>
      <c r="E1367" t="s">
        <v>602</v>
      </c>
      <c r="F1367" t="s">
        <v>2758</v>
      </c>
      <c r="G1367" t="s">
        <v>1020</v>
      </c>
      <c r="H1367" t="str">
        <f t="shared" si="21"/>
        <v>1363สศศ.</v>
      </c>
    </row>
    <row r="1368" spans="1:8" x14ac:dyDescent="0.2">
      <c r="A1368">
        <v>21704</v>
      </c>
      <c r="B1368" t="s">
        <v>21293</v>
      </c>
      <c r="C1368">
        <f>COUNTIFS($B$5:$B1368,$B1368)</f>
        <v>1364</v>
      </c>
      <c r="D1368" t="s">
        <v>22773</v>
      </c>
      <c r="E1368" t="s">
        <v>602</v>
      </c>
      <c r="F1368" t="s">
        <v>2758</v>
      </c>
      <c r="G1368" t="s">
        <v>1020</v>
      </c>
      <c r="H1368" t="str">
        <f t="shared" si="21"/>
        <v>1364สศศ.</v>
      </c>
    </row>
    <row r="1369" spans="1:8" x14ac:dyDescent="0.2">
      <c r="A1369">
        <v>21705</v>
      </c>
      <c r="B1369" t="s">
        <v>21293</v>
      </c>
      <c r="C1369">
        <f>COUNTIFS($B$5:$B1369,$B1369)</f>
        <v>1365</v>
      </c>
      <c r="D1369" t="s">
        <v>22774</v>
      </c>
      <c r="E1369" t="s">
        <v>602</v>
      </c>
      <c r="F1369" t="s">
        <v>2758</v>
      </c>
      <c r="G1369" t="s">
        <v>1020</v>
      </c>
      <c r="H1369" t="str">
        <f t="shared" si="21"/>
        <v>1365สศศ.</v>
      </c>
    </row>
    <row r="1370" spans="1:8" x14ac:dyDescent="0.2">
      <c r="A1370">
        <v>21706</v>
      </c>
      <c r="B1370" t="s">
        <v>21293</v>
      </c>
      <c r="C1370">
        <f>COUNTIFS($B$5:$B1370,$B1370)</f>
        <v>1366</v>
      </c>
      <c r="D1370" t="s">
        <v>22775</v>
      </c>
      <c r="E1370" t="s">
        <v>602</v>
      </c>
      <c r="F1370" t="s">
        <v>2758</v>
      </c>
      <c r="G1370" t="s">
        <v>1020</v>
      </c>
      <c r="H1370" t="str">
        <f t="shared" si="21"/>
        <v>1366สศศ.</v>
      </c>
    </row>
    <row r="1371" spans="1:8" x14ac:dyDescent="0.2">
      <c r="A1371">
        <v>21707</v>
      </c>
      <c r="B1371" t="s">
        <v>21293</v>
      </c>
      <c r="C1371">
        <f>COUNTIFS($B$5:$B1371,$B1371)</f>
        <v>1367</v>
      </c>
      <c r="D1371" t="s">
        <v>22776</v>
      </c>
      <c r="E1371" t="s">
        <v>602</v>
      </c>
      <c r="F1371" t="s">
        <v>2758</v>
      </c>
      <c r="G1371" t="s">
        <v>1020</v>
      </c>
      <c r="H1371" t="str">
        <f t="shared" si="21"/>
        <v>1367สศศ.</v>
      </c>
    </row>
    <row r="1372" spans="1:8" x14ac:dyDescent="0.2">
      <c r="A1372">
        <v>21708</v>
      </c>
      <c r="B1372" t="s">
        <v>21293</v>
      </c>
      <c r="C1372">
        <f>COUNTIFS($B$5:$B1372,$B1372)</f>
        <v>1368</v>
      </c>
      <c r="D1372" t="s">
        <v>22777</v>
      </c>
      <c r="E1372" t="s">
        <v>602</v>
      </c>
      <c r="F1372" t="s">
        <v>2758</v>
      </c>
      <c r="G1372" t="s">
        <v>1020</v>
      </c>
      <c r="H1372" t="str">
        <f t="shared" si="21"/>
        <v>1368สศศ.</v>
      </c>
    </row>
    <row r="1373" spans="1:8" x14ac:dyDescent="0.2">
      <c r="A1373">
        <v>21709</v>
      </c>
      <c r="B1373" t="s">
        <v>21293</v>
      </c>
      <c r="C1373">
        <f>COUNTIFS($B$5:$B1373,$B1373)</f>
        <v>1369</v>
      </c>
      <c r="D1373" t="s">
        <v>22778</v>
      </c>
      <c r="E1373" t="s">
        <v>602</v>
      </c>
      <c r="F1373" t="s">
        <v>2758</v>
      </c>
      <c r="G1373" t="s">
        <v>1020</v>
      </c>
      <c r="H1373" t="str">
        <f t="shared" si="21"/>
        <v>1369สศศ.</v>
      </c>
    </row>
    <row r="1374" spans="1:8" x14ac:dyDescent="0.2">
      <c r="A1374">
        <v>21710</v>
      </c>
      <c r="B1374" t="s">
        <v>21293</v>
      </c>
      <c r="C1374">
        <f>COUNTIFS($B$5:$B1374,$B1374)</f>
        <v>1370</v>
      </c>
      <c r="D1374" t="s">
        <v>22779</v>
      </c>
      <c r="E1374" t="s">
        <v>602</v>
      </c>
      <c r="F1374" t="s">
        <v>2758</v>
      </c>
      <c r="G1374" t="s">
        <v>1020</v>
      </c>
      <c r="H1374" t="str">
        <f t="shared" si="21"/>
        <v>1370สศศ.</v>
      </c>
    </row>
    <row r="1375" spans="1:8" x14ac:dyDescent="0.2">
      <c r="A1375">
        <v>21711</v>
      </c>
      <c r="B1375" t="s">
        <v>21293</v>
      </c>
      <c r="C1375">
        <f>COUNTIFS($B$5:$B1375,$B1375)</f>
        <v>1371</v>
      </c>
      <c r="D1375" t="s">
        <v>22780</v>
      </c>
      <c r="E1375" t="s">
        <v>602</v>
      </c>
      <c r="F1375" t="s">
        <v>2758</v>
      </c>
      <c r="G1375" t="s">
        <v>1020</v>
      </c>
      <c r="H1375" t="str">
        <f t="shared" si="21"/>
        <v>1371สศศ.</v>
      </c>
    </row>
    <row r="1376" spans="1:8" x14ac:dyDescent="0.2">
      <c r="A1376">
        <v>21712</v>
      </c>
      <c r="B1376" t="s">
        <v>21293</v>
      </c>
      <c r="C1376">
        <f>COUNTIFS($B$5:$B1376,$B1376)</f>
        <v>1372</v>
      </c>
      <c r="D1376" t="s">
        <v>22781</v>
      </c>
      <c r="E1376" t="s">
        <v>602</v>
      </c>
      <c r="F1376" t="s">
        <v>2758</v>
      </c>
      <c r="G1376" t="s">
        <v>1020</v>
      </c>
      <c r="H1376" t="str">
        <f t="shared" si="21"/>
        <v>1372สศศ.</v>
      </c>
    </row>
    <row r="1377" spans="1:8" x14ac:dyDescent="0.2">
      <c r="A1377">
        <v>21713</v>
      </c>
      <c r="B1377" t="s">
        <v>21293</v>
      </c>
      <c r="C1377">
        <f>COUNTIFS($B$5:$B1377,$B1377)</f>
        <v>1373</v>
      </c>
      <c r="D1377" t="s">
        <v>22782</v>
      </c>
      <c r="E1377" t="s">
        <v>602</v>
      </c>
      <c r="F1377" t="s">
        <v>2758</v>
      </c>
      <c r="G1377" t="s">
        <v>1020</v>
      </c>
      <c r="H1377" t="str">
        <f t="shared" si="21"/>
        <v>1373สศศ.</v>
      </c>
    </row>
    <row r="1378" spans="1:8" x14ac:dyDescent="0.2">
      <c r="A1378">
        <v>21714</v>
      </c>
      <c r="B1378" t="s">
        <v>21293</v>
      </c>
      <c r="C1378">
        <f>COUNTIFS($B$5:$B1378,$B1378)</f>
        <v>1374</v>
      </c>
      <c r="D1378" t="s">
        <v>22783</v>
      </c>
      <c r="E1378" t="s">
        <v>602</v>
      </c>
      <c r="F1378" t="s">
        <v>2758</v>
      </c>
      <c r="G1378" t="s">
        <v>1020</v>
      </c>
      <c r="H1378" t="str">
        <f t="shared" si="21"/>
        <v>1374สศศ.</v>
      </c>
    </row>
    <row r="1379" spans="1:8" x14ac:dyDescent="0.2">
      <c r="A1379">
        <v>21715</v>
      </c>
      <c r="B1379" t="s">
        <v>21293</v>
      </c>
      <c r="C1379">
        <f>COUNTIFS($B$5:$B1379,$B1379)</f>
        <v>1375</v>
      </c>
      <c r="D1379" t="s">
        <v>22784</v>
      </c>
      <c r="E1379" t="s">
        <v>602</v>
      </c>
      <c r="F1379" t="s">
        <v>2758</v>
      </c>
      <c r="G1379" t="s">
        <v>1020</v>
      </c>
      <c r="H1379" t="str">
        <f t="shared" si="21"/>
        <v>1375สศศ.</v>
      </c>
    </row>
    <row r="1380" spans="1:8" x14ac:dyDescent="0.2">
      <c r="A1380">
        <v>21716</v>
      </c>
      <c r="B1380" t="s">
        <v>21293</v>
      </c>
      <c r="C1380">
        <f>COUNTIFS($B$5:$B1380,$B1380)</f>
        <v>1376</v>
      </c>
      <c r="D1380" t="s">
        <v>22785</v>
      </c>
      <c r="E1380" t="s">
        <v>602</v>
      </c>
      <c r="F1380" t="s">
        <v>2758</v>
      </c>
      <c r="G1380" t="s">
        <v>1020</v>
      </c>
      <c r="H1380" t="str">
        <f t="shared" si="21"/>
        <v>1376สศศ.</v>
      </c>
    </row>
    <row r="1381" spans="1:8" x14ac:dyDescent="0.2">
      <c r="A1381">
        <v>21717</v>
      </c>
      <c r="B1381" t="s">
        <v>21293</v>
      </c>
      <c r="C1381">
        <f>COUNTIFS($B$5:$B1381,$B1381)</f>
        <v>1377</v>
      </c>
      <c r="D1381" t="s">
        <v>22786</v>
      </c>
      <c r="E1381" t="s">
        <v>602</v>
      </c>
      <c r="F1381" t="s">
        <v>2758</v>
      </c>
      <c r="G1381" t="s">
        <v>1020</v>
      </c>
      <c r="H1381" t="str">
        <f t="shared" si="21"/>
        <v>1377สศศ.</v>
      </c>
    </row>
    <row r="1382" spans="1:8" x14ac:dyDescent="0.2">
      <c r="A1382">
        <v>21718</v>
      </c>
      <c r="B1382" t="s">
        <v>21293</v>
      </c>
      <c r="C1382">
        <f>COUNTIFS($B$5:$B1382,$B1382)</f>
        <v>1378</v>
      </c>
      <c r="D1382" t="s">
        <v>22787</v>
      </c>
      <c r="E1382" t="s">
        <v>602</v>
      </c>
      <c r="F1382" t="s">
        <v>2758</v>
      </c>
      <c r="G1382" t="s">
        <v>1020</v>
      </c>
      <c r="H1382" t="str">
        <f t="shared" si="21"/>
        <v>1378สศศ.</v>
      </c>
    </row>
    <row r="1383" spans="1:8" x14ac:dyDescent="0.2">
      <c r="A1383">
        <v>21719</v>
      </c>
      <c r="B1383" t="s">
        <v>21293</v>
      </c>
      <c r="C1383">
        <f>COUNTIFS($B$5:$B1383,$B1383)</f>
        <v>1379</v>
      </c>
      <c r="D1383" t="s">
        <v>22788</v>
      </c>
      <c r="E1383" t="s">
        <v>602</v>
      </c>
      <c r="F1383" t="s">
        <v>2758</v>
      </c>
      <c r="G1383" t="s">
        <v>1020</v>
      </c>
      <c r="H1383" t="str">
        <f t="shared" si="21"/>
        <v>1379สศศ.</v>
      </c>
    </row>
    <row r="1384" spans="1:8" x14ac:dyDescent="0.2">
      <c r="A1384">
        <v>21720</v>
      </c>
      <c r="B1384" t="s">
        <v>21293</v>
      </c>
      <c r="C1384">
        <f>COUNTIFS($B$5:$B1384,$B1384)</f>
        <v>1380</v>
      </c>
      <c r="D1384" t="s">
        <v>22789</v>
      </c>
      <c r="E1384" t="s">
        <v>602</v>
      </c>
      <c r="F1384" t="s">
        <v>2758</v>
      </c>
      <c r="G1384" t="s">
        <v>1020</v>
      </c>
      <c r="H1384" t="str">
        <f t="shared" si="21"/>
        <v>1380สศศ.</v>
      </c>
    </row>
    <row r="1385" spans="1:8" x14ac:dyDescent="0.2">
      <c r="A1385">
        <v>21721</v>
      </c>
      <c r="B1385" t="s">
        <v>21293</v>
      </c>
      <c r="C1385">
        <f>COUNTIFS($B$5:$B1385,$B1385)</f>
        <v>1381</v>
      </c>
      <c r="D1385" t="s">
        <v>22790</v>
      </c>
      <c r="E1385" t="s">
        <v>602</v>
      </c>
      <c r="F1385" t="s">
        <v>2758</v>
      </c>
      <c r="G1385" t="s">
        <v>1020</v>
      </c>
      <c r="H1385" t="str">
        <f t="shared" si="21"/>
        <v>1381สศศ.</v>
      </c>
    </row>
    <row r="1386" spans="1:8" x14ac:dyDescent="0.2">
      <c r="A1386">
        <v>21722</v>
      </c>
      <c r="B1386" t="s">
        <v>21293</v>
      </c>
      <c r="C1386">
        <f>COUNTIFS($B$5:$B1386,$B1386)</f>
        <v>1382</v>
      </c>
      <c r="D1386" t="s">
        <v>22791</v>
      </c>
      <c r="E1386" t="s">
        <v>602</v>
      </c>
      <c r="F1386" t="s">
        <v>2758</v>
      </c>
      <c r="G1386" t="s">
        <v>1020</v>
      </c>
      <c r="H1386" t="str">
        <f t="shared" si="21"/>
        <v>1382สศศ.</v>
      </c>
    </row>
    <row r="1387" spans="1:8" x14ac:dyDescent="0.2">
      <c r="A1387">
        <v>21723</v>
      </c>
      <c r="B1387" t="s">
        <v>21293</v>
      </c>
      <c r="C1387">
        <f>COUNTIFS($B$5:$B1387,$B1387)</f>
        <v>1383</v>
      </c>
      <c r="D1387" t="s">
        <v>22792</v>
      </c>
      <c r="E1387" t="s">
        <v>602</v>
      </c>
      <c r="F1387" t="s">
        <v>2758</v>
      </c>
      <c r="G1387" t="s">
        <v>1020</v>
      </c>
      <c r="H1387" t="str">
        <f t="shared" si="21"/>
        <v>1383สศศ.</v>
      </c>
    </row>
    <row r="1388" spans="1:8" x14ac:dyDescent="0.2">
      <c r="A1388">
        <v>21724</v>
      </c>
      <c r="B1388" t="s">
        <v>21293</v>
      </c>
      <c r="C1388">
        <f>COUNTIFS($B$5:$B1388,$B1388)</f>
        <v>1384</v>
      </c>
      <c r="D1388" t="s">
        <v>22793</v>
      </c>
      <c r="E1388" t="s">
        <v>602</v>
      </c>
      <c r="F1388" t="s">
        <v>2758</v>
      </c>
      <c r="G1388" t="s">
        <v>1020</v>
      </c>
      <c r="H1388" t="str">
        <f t="shared" si="21"/>
        <v>1384สศศ.</v>
      </c>
    </row>
    <row r="1389" spans="1:8" x14ac:dyDescent="0.2">
      <c r="A1389">
        <v>21725</v>
      </c>
      <c r="B1389" t="s">
        <v>21293</v>
      </c>
      <c r="C1389">
        <f>COUNTIFS($B$5:$B1389,$B1389)</f>
        <v>1385</v>
      </c>
      <c r="D1389" t="s">
        <v>22794</v>
      </c>
      <c r="E1389" t="s">
        <v>602</v>
      </c>
      <c r="F1389" t="s">
        <v>2758</v>
      </c>
      <c r="G1389" t="s">
        <v>1020</v>
      </c>
      <c r="H1389" t="str">
        <f t="shared" si="21"/>
        <v>1385สศศ.</v>
      </c>
    </row>
    <row r="1390" spans="1:8" x14ac:dyDescent="0.2">
      <c r="A1390">
        <v>21726</v>
      </c>
      <c r="B1390" t="s">
        <v>21293</v>
      </c>
      <c r="C1390">
        <f>COUNTIFS($B$5:$B1390,$B1390)</f>
        <v>1386</v>
      </c>
      <c r="D1390" t="s">
        <v>22795</v>
      </c>
      <c r="E1390" t="s">
        <v>602</v>
      </c>
      <c r="F1390" t="s">
        <v>2758</v>
      </c>
      <c r="G1390" t="s">
        <v>1020</v>
      </c>
      <c r="H1390" t="str">
        <f t="shared" si="21"/>
        <v>1386สศศ.</v>
      </c>
    </row>
    <row r="1391" spans="1:8" x14ac:dyDescent="0.2">
      <c r="A1391">
        <v>21727</v>
      </c>
      <c r="B1391" t="s">
        <v>21293</v>
      </c>
      <c r="C1391">
        <f>COUNTIFS($B$5:$B1391,$B1391)</f>
        <v>1387</v>
      </c>
      <c r="D1391" t="s">
        <v>22796</v>
      </c>
      <c r="E1391" t="s">
        <v>602</v>
      </c>
      <c r="F1391" t="s">
        <v>2758</v>
      </c>
      <c r="G1391" t="s">
        <v>1020</v>
      </c>
      <c r="H1391" t="str">
        <f t="shared" si="21"/>
        <v>1387สศศ.</v>
      </c>
    </row>
    <row r="1392" spans="1:8" x14ac:dyDescent="0.2">
      <c r="A1392">
        <v>21728</v>
      </c>
      <c r="B1392" t="s">
        <v>21293</v>
      </c>
      <c r="C1392">
        <f>COUNTIFS($B$5:$B1392,$B1392)</f>
        <v>1388</v>
      </c>
      <c r="D1392" t="s">
        <v>22797</v>
      </c>
      <c r="E1392" t="s">
        <v>602</v>
      </c>
      <c r="F1392" t="s">
        <v>2758</v>
      </c>
      <c r="G1392" t="s">
        <v>1020</v>
      </c>
      <c r="H1392" t="str">
        <f t="shared" si="21"/>
        <v>1388สศศ.</v>
      </c>
    </row>
    <row r="1393" spans="1:8" x14ac:dyDescent="0.2">
      <c r="A1393">
        <v>21729</v>
      </c>
      <c r="B1393" t="s">
        <v>21293</v>
      </c>
      <c r="C1393">
        <f>COUNTIFS($B$5:$B1393,$B1393)</f>
        <v>1389</v>
      </c>
      <c r="D1393" t="s">
        <v>22798</v>
      </c>
      <c r="E1393" t="s">
        <v>602</v>
      </c>
      <c r="F1393" t="s">
        <v>2758</v>
      </c>
      <c r="G1393" t="s">
        <v>1020</v>
      </c>
      <c r="H1393" t="str">
        <f t="shared" si="21"/>
        <v>1389สศศ.</v>
      </c>
    </row>
    <row r="1394" spans="1:8" x14ac:dyDescent="0.2">
      <c r="A1394">
        <v>21730</v>
      </c>
      <c r="B1394" t="s">
        <v>21293</v>
      </c>
      <c r="C1394">
        <f>COUNTIFS($B$5:$B1394,$B1394)</f>
        <v>1390</v>
      </c>
      <c r="D1394" t="s">
        <v>22799</v>
      </c>
      <c r="E1394" t="s">
        <v>602</v>
      </c>
      <c r="F1394" t="s">
        <v>2758</v>
      </c>
      <c r="G1394" t="s">
        <v>1020</v>
      </c>
      <c r="H1394" t="str">
        <f t="shared" si="21"/>
        <v>1390สศศ.</v>
      </c>
    </row>
    <row r="1395" spans="1:8" x14ac:dyDescent="0.2">
      <c r="A1395">
        <v>21731</v>
      </c>
      <c r="B1395" t="s">
        <v>21293</v>
      </c>
      <c r="C1395">
        <f>COUNTIFS($B$5:$B1395,$B1395)</f>
        <v>1391</v>
      </c>
      <c r="D1395" t="s">
        <v>22800</v>
      </c>
      <c r="E1395" t="s">
        <v>602</v>
      </c>
      <c r="F1395" t="s">
        <v>2758</v>
      </c>
      <c r="G1395" t="s">
        <v>1020</v>
      </c>
      <c r="H1395" t="str">
        <f t="shared" si="21"/>
        <v>1391สศศ.</v>
      </c>
    </row>
    <row r="1396" spans="1:8" x14ac:dyDescent="0.2">
      <c r="A1396">
        <v>21732</v>
      </c>
      <c r="B1396" t="s">
        <v>21293</v>
      </c>
      <c r="C1396">
        <f>COUNTIFS($B$5:$B1396,$B1396)</f>
        <v>1392</v>
      </c>
      <c r="D1396" t="s">
        <v>22801</v>
      </c>
      <c r="E1396" t="s">
        <v>602</v>
      </c>
      <c r="F1396" t="s">
        <v>2758</v>
      </c>
      <c r="G1396" t="s">
        <v>1020</v>
      </c>
      <c r="H1396" t="str">
        <f t="shared" si="21"/>
        <v>1392สศศ.</v>
      </c>
    </row>
    <row r="1397" spans="1:8" x14ac:dyDescent="0.2">
      <c r="A1397">
        <v>21733</v>
      </c>
      <c r="B1397" t="s">
        <v>21293</v>
      </c>
      <c r="C1397">
        <f>COUNTIFS($B$5:$B1397,$B1397)</f>
        <v>1393</v>
      </c>
      <c r="D1397" t="s">
        <v>22802</v>
      </c>
      <c r="E1397" t="s">
        <v>602</v>
      </c>
      <c r="F1397" t="s">
        <v>2758</v>
      </c>
      <c r="G1397" t="s">
        <v>1020</v>
      </c>
      <c r="H1397" t="str">
        <f t="shared" si="21"/>
        <v>1393สศศ.</v>
      </c>
    </row>
    <row r="1398" spans="1:8" x14ac:dyDescent="0.2">
      <c r="A1398">
        <v>21734</v>
      </c>
      <c r="B1398" t="s">
        <v>21293</v>
      </c>
      <c r="C1398">
        <f>COUNTIFS($B$5:$B1398,$B1398)</f>
        <v>1394</v>
      </c>
      <c r="D1398" t="s">
        <v>22803</v>
      </c>
      <c r="E1398" t="s">
        <v>602</v>
      </c>
      <c r="F1398" t="s">
        <v>2758</v>
      </c>
      <c r="G1398" t="s">
        <v>1020</v>
      </c>
      <c r="H1398" t="str">
        <f t="shared" si="21"/>
        <v>1394สศศ.</v>
      </c>
    </row>
    <row r="1399" spans="1:8" x14ac:dyDescent="0.2">
      <c r="A1399">
        <v>21735</v>
      </c>
      <c r="B1399" t="s">
        <v>21293</v>
      </c>
      <c r="C1399">
        <f>COUNTIFS($B$5:$B1399,$B1399)</f>
        <v>1395</v>
      </c>
      <c r="D1399" t="s">
        <v>22804</v>
      </c>
      <c r="E1399" t="s">
        <v>602</v>
      </c>
      <c r="F1399" t="s">
        <v>2758</v>
      </c>
      <c r="G1399" t="s">
        <v>1020</v>
      </c>
      <c r="H1399" t="str">
        <f t="shared" si="21"/>
        <v>1395สศศ.</v>
      </c>
    </row>
    <row r="1400" spans="1:8" x14ac:dyDescent="0.2">
      <c r="A1400">
        <v>21736</v>
      </c>
      <c r="B1400" t="s">
        <v>21293</v>
      </c>
      <c r="C1400">
        <f>COUNTIFS($B$5:$B1400,$B1400)</f>
        <v>1396</v>
      </c>
      <c r="D1400" t="s">
        <v>22805</v>
      </c>
      <c r="E1400" t="s">
        <v>602</v>
      </c>
      <c r="F1400" t="s">
        <v>2758</v>
      </c>
      <c r="G1400" t="s">
        <v>1020</v>
      </c>
      <c r="H1400" t="str">
        <f t="shared" si="21"/>
        <v>1396สศศ.</v>
      </c>
    </row>
    <row r="1401" spans="1:8" x14ac:dyDescent="0.2">
      <c r="A1401">
        <v>21737</v>
      </c>
      <c r="B1401" t="s">
        <v>21293</v>
      </c>
      <c r="C1401">
        <f>COUNTIFS($B$5:$B1401,$B1401)</f>
        <v>1397</v>
      </c>
      <c r="D1401" t="s">
        <v>22806</v>
      </c>
      <c r="E1401" t="s">
        <v>602</v>
      </c>
      <c r="F1401" t="s">
        <v>2758</v>
      </c>
      <c r="G1401" t="s">
        <v>1020</v>
      </c>
      <c r="H1401" t="str">
        <f t="shared" si="21"/>
        <v>1397สศศ.</v>
      </c>
    </row>
    <row r="1402" spans="1:8" x14ac:dyDescent="0.2">
      <c r="A1402">
        <v>21738</v>
      </c>
      <c r="B1402" t="s">
        <v>21293</v>
      </c>
      <c r="C1402">
        <f>COUNTIFS($B$5:$B1402,$B1402)</f>
        <v>1398</v>
      </c>
      <c r="D1402" t="s">
        <v>22807</v>
      </c>
      <c r="E1402" t="s">
        <v>602</v>
      </c>
      <c r="F1402" t="s">
        <v>2758</v>
      </c>
      <c r="G1402" t="s">
        <v>1020</v>
      </c>
      <c r="H1402" t="str">
        <f t="shared" si="21"/>
        <v>1398สศศ.</v>
      </c>
    </row>
    <row r="1403" spans="1:8" x14ac:dyDescent="0.2">
      <c r="A1403">
        <v>21739</v>
      </c>
      <c r="B1403" t="s">
        <v>21293</v>
      </c>
      <c r="C1403">
        <f>COUNTIFS($B$5:$B1403,$B1403)</f>
        <v>1399</v>
      </c>
      <c r="D1403" t="s">
        <v>22808</v>
      </c>
      <c r="E1403" t="s">
        <v>602</v>
      </c>
      <c r="F1403" t="s">
        <v>2758</v>
      </c>
      <c r="G1403" t="s">
        <v>1020</v>
      </c>
      <c r="H1403" t="str">
        <f t="shared" si="21"/>
        <v>1399สศศ.</v>
      </c>
    </row>
    <row r="1404" spans="1:8" x14ac:dyDescent="0.2">
      <c r="A1404">
        <v>21740</v>
      </c>
      <c r="B1404" t="s">
        <v>21293</v>
      </c>
      <c r="C1404">
        <f>COUNTIFS($B$5:$B1404,$B1404)</f>
        <v>1400</v>
      </c>
      <c r="D1404" t="s">
        <v>22809</v>
      </c>
      <c r="E1404" t="s">
        <v>602</v>
      </c>
      <c r="F1404" t="s">
        <v>2758</v>
      </c>
      <c r="G1404" t="s">
        <v>1020</v>
      </c>
      <c r="H1404" t="str">
        <f t="shared" si="21"/>
        <v>1400สศศ.</v>
      </c>
    </row>
    <row r="1405" spans="1:8" x14ac:dyDescent="0.2">
      <c r="A1405">
        <v>21741</v>
      </c>
      <c r="B1405" t="s">
        <v>21293</v>
      </c>
      <c r="C1405">
        <f>COUNTIFS($B$5:$B1405,$B1405)</f>
        <v>1401</v>
      </c>
      <c r="D1405" t="s">
        <v>22810</v>
      </c>
      <c r="E1405" t="s">
        <v>602</v>
      </c>
      <c r="F1405" t="s">
        <v>2758</v>
      </c>
      <c r="G1405" t="s">
        <v>1020</v>
      </c>
      <c r="H1405" t="str">
        <f t="shared" si="21"/>
        <v>1401สศศ.</v>
      </c>
    </row>
    <row r="1406" spans="1:8" x14ac:dyDescent="0.2">
      <c r="A1406">
        <v>21742</v>
      </c>
      <c r="B1406" t="s">
        <v>21293</v>
      </c>
      <c r="C1406">
        <f>COUNTIFS($B$5:$B1406,$B1406)</f>
        <v>1402</v>
      </c>
      <c r="D1406" t="s">
        <v>22811</v>
      </c>
      <c r="E1406" t="s">
        <v>602</v>
      </c>
      <c r="F1406" t="s">
        <v>2758</v>
      </c>
      <c r="G1406" t="s">
        <v>1020</v>
      </c>
      <c r="H1406" t="str">
        <f t="shared" si="21"/>
        <v>1402สศศ.</v>
      </c>
    </row>
    <row r="1407" spans="1:8" x14ac:dyDescent="0.2">
      <c r="A1407">
        <v>21743</v>
      </c>
      <c r="B1407" t="s">
        <v>21293</v>
      </c>
      <c r="C1407">
        <f>COUNTIFS($B$5:$B1407,$B1407)</f>
        <v>1403</v>
      </c>
      <c r="D1407" t="s">
        <v>22812</v>
      </c>
      <c r="E1407" t="s">
        <v>602</v>
      </c>
      <c r="F1407" t="s">
        <v>2758</v>
      </c>
      <c r="G1407" t="s">
        <v>1020</v>
      </c>
      <c r="H1407" t="str">
        <f t="shared" si="21"/>
        <v>1403สศศ.</v>
      </c>
    </row>
    <row r="1408" spans="1:8" x14ac:dyDescent="0.2">
      <c r="A1408">
        <v>21744</v>
      </c>
      <c r="B1408" t="s">
        <v>21293</v>
      </c>
      <c r="C1408">
        <f>COUNTIFS($B$5:$B1408,$B1408)</f>
        <v>1404</v>
      </c>
      <c r="D1408" t="s">
        <v>22813</v>
      </c>
      <c r="E1408" t="s">
        <v>602</v>
      </c>
      <c r="F1408" t="s">
        <v>2758</v>
      </c>
      <c r="G1408" t="s">
        <v>1020</v>
      </c>
      <c r="H1408" t="str">
        <f t="shared" si="21"/>
        <v>1404สศศ.</v>
      </c>
    </row>
    <row r="1409" spans="1:8" x14ac:dyDescent="0.2">
      <c r="A1409">
        <v>21745</v>
      </c>
      <c r="B1409" t="s">
        <v>21293</v>
      </c>
      <c r="C1409">
        <f>COUNTIFS($B$5:$B1409,$B1409)</f>
        <v>1405</v>
      </c>
      <c r="D1409" t="s">
        <v>22814</v>
      </c>
      <c r="E1409" t="s">
        <v>602</v>
      </c>
      <c r="F1409" t="s">
        <v>2758</v>
      </c>
      <c r="G1409" t="s">
        <v>1020</v>
      </c>
      <c r="H1409" t="str">
        <f t="shared" si="21"/>
        <v>1405สศศ.</v>
      </c>
    </row>
    <row r="1410" spans="1:8" x14ac:dyDescent="0.2">
      <c r="A1410">
        <v>21746</v>
      </c>
      <c r="B1410" t="s">
        <v>21293</v>
      </c>
      <c r="C1410">
        <f>COUNTIFS($B$5:$B1410,$B1410)</f>
        <v>1406</v>
      </c>
      <c r="D1410" t="s">
        <v>22815</v>
      </c>
      <c r="E1410" t="s">
        <v>602</v>
      </c>
      <c r="F1410" t="s">
        <v>2758</v>
      </c>
      <c r="G1410" t="s">
        <v>1020</v>
      </c>
      <c r="H1410" t="str">
        <f t="shared" si="21"/>
        <v>1406สศศ.</v>
      </c>
    </row>
    <row r="1411" spans="1:8" x14ac:dyDescent="0.2">
      <c r="A1411">
        <v>21747</v>
      </c>
      <c r="B1411" t="s">
        <v>21293</v>
      </c>
      <c r="C1411">
        <f>COUNTIFS($B$5:$B1411,$B1411)</f>
        <v>1407</v>
      </c>
      <c r="D1411" t="s">
        <v>22816</v>
      </c>
      <c r="E1411" t="s">
        <v>602</v>
      </c>
      <c r="F1411" t="s">
        <v>2758</v>
      </c>
      <c r="G1411" t="s">
        <v>1020</v>
      </c>
      <c r="H1411" t="str">
        <f t="shared" si="21"/>
        <v>1407สศศ.</v>
      </c>
    </row>
    <row r="1412" spans="1:8" x14ac:dyDescent="0.2">
      <c r="A1412">
        <v>21748</v>
      </c>
      <c r="B1412" t="s">
        <v>21293</v>
      </c>
      <c r="C1412">
        <f>COUNTIFS($B$5:$B1412,$B1412)</f>
        <v>1408</v>
      </c>
      <c r="D1412" t="s">
        <v>22817</v>
      </c>
      <c r="E1412" t="s">
        <v>602</v>
      </c>
      <c r="F1412" t="s">
        <v>2758</v>
      </c>
      <c r="G1412" t="s">
        <v>1020</v>
      </c>
      <c r="H1412" t="str">
        <f t="shared" si="21"/>
        <v>1408สศศ.</v>
      </c>
    </row>
    <row r="1413" spans="1:8" x14ac:dyDescent="0.2">
      <c r="A1413">
        <v>21749</v>
      </c>
      <c r="B1413" t="s">
        <v>21293</v>
      </c>
      <c r="C1413">
        <f>COUNTIFS($B$5:$B1413,$B1413)</f>
        <v>1409</v>
      </c>
      <c r="D1413" t="s">
        <v>22818</v>
      </c>
      <c r="E1413" t="s">
        <v>602</v>
      </c>
      <c r="F1413" t="s">
        <v>2758</v>
      </c>
      <c r="G1413" t="s">
        <v>1020</v>
      </c>
      <c r="H1413" t="str">
        <f t="shared" ref="H1413:H1476" si="22">C1413&amp;B1413</f>
        <v>1409สศศ.</v>
      </c>
    </row>
    <row r="1414" spans="1:8" x14ac:dyDescent="0.2">
      <c r="A1414">
        <v>21750</v>
      </c>
      <c r="B1414" t="s">
        <v>21293</v>
      </c>
      <c r="C1414">
        <f>COUNTIFS($B$5:$B1414,$B1414)</f>
        <v>1410</v>
      </c>
      <c r="D1414" t="s">
        <v>22819</v>
      </c>
      <c r="E1414" t="s">
        <v>602</v>
      </c>
      <c r="F1414" t="s">
        <v>2758</v>
      </c>
      <c r="G1414" t="s">
        <v>1020</v>
      </c>
      <c r="H1414" t="str">
        <f t="shared" si="22"/>
        <v>1410สศศ.</v>
      </c>
    </row>
    <row r="1415" spans="1:8" x14ac:dyDescent="0.2">
      <c r="A1415">
        <v>21751</v>
      </c>
      <c r="B1415" t="s">
        <v>21293</v>
      </c>
      <c r="C1415">
        <f>COUNTIFS($B$5:$B1415,$B1415)</f>
        <v>1411</v>
      </c>
      <c r="D1415" t="s">
        <v>22820</v>
      </c>
      <c r="E1415" t="s">
        <v>602</v>
      </c>
      <c r="F1415" t="s">
        <v>2758</v>
      </c>
      <c r="G1415" t="s">
        <v>1020</v>
      </c>
      <c r="H1415" t="str">
        <f t="shared" si="22"/>
        <v>1411สศศ.</v>
      </c>
    </row>
    <row r="1416" spans="1:8" x14ac:dyDescent="0.2">
      <c r="A1416">
        <v>21752</v>
      </c>
      <c r="B1416" t="s">
        <v>21293</v>
      </c>
      <c r="C1416">
        <f>COUNTIFS($B$5:$B1416,$B1416)</f>
        <v>1412</v>
      </c>
      <c r="D1416" t="s">
        <v>22821</v>
      </c>
      <c r="E1416" t="s">
        <v>602</v>
      </c>
      <c r="F1416" t="s">
        <v>2758</v>
      </c>
      <c r="G1416" t="s">
        <v>1020</v>
      </c>
      <c r="H1416" t="str">
        <f t="shared" si="22"/>
        <v>1412สศศ.</v>
      </c>
    </row>
    <row r="1417" spans="1:8" x14ac:dyDescent="0.2">
      <c r="A1417">
        <v>21753</v>
      </c>
      <c r="B1417" t="s">
        <v>21293</v>
      </c>
      <c r="C1417">
        <f>COUNTIFS($B$5:$B1417,$B1417)</f>
        <v>1413</v>
      </c>
      <c r="D1417" t="s">
        <v>22822</v>
      </c>
      <c r="E1417" t="s">
        <v>602</v>
      </c>
      <c r="F1417" t="s">
        <v>2758</v>
      </c>
      <c r="G1417" t="s">
        <v>1020</v>
      </c>
      <c r="H1417" t="str">
        <f t="shared" si="22"/>
        <v>1413สศศ.</v>
      </c>
    </row>
    <row r="1418" spans="1:8" x14ac:dyDescent="0.2">
      <c r="A1418">
        <v>21754</v>
      </c>
      <c r="B1418" t="s">
        <v>21293</v>
      </c>
      <c r="C1418">
        <f>COUNTIFS($B$5:$B1418,$B1418)</f>
        <v>1414</v>
      </c>
      <c r="D1418" t="s">
        <v>22823</v>
      </c>
      <c r="E1418" t="s">
        <v>602</v>
      </c>
      <c r="F1418" t="s">
        <v>2758</v>
      </c>
      <c r="G1418" t="s">
        <v>1020</v>
      </c>
      <c r="H1418" t="str">
        <f t="shared" si="22"/>
        <v>1414สศศ.</v>
      </c>
    </row>
    <row r="1419" spans="1:8" x14ac:dyDescent="0.2">
      <c r="A1419">
        <v>21755</v>
      </c>
      <c r="B1419" t="s">
        <v>21293</v>
      </c>
      <c r="C1419">
        <f>COUNTIFS($B$5:$B1419,$B1419)</f>
        <v>1415</v>
      </c>
      <c r="D1419" t="s">
        <v>22824</v>
      </c>
      <c r="E1419" t="s">
        <v>602</v>
      </c>
      <c r="F1419" t="s">
        <v>2758</v>
      </c>
      <c r="G1419" t="s">
        <v>1020</v>
      </c>
      <c r="H1419" t="str">
        <f t="shared" si="22"/>
        <v>1415สศศ.</v>
      </c>
    </row>
    <row r="1420" spans="1:8" x14ac:dyDescent="0.2">
      <c r="A1420">
        <v>21756</v>
      </c>
      <c r="B1420" t="s">
        <v>21293</v>
      </c>
      <c r="C1420">
        <f>COUNTIFS($B$5:$B1420,$B1420)</f>
        <v>1416</v>
      </c>
      <c r="D1420" t="s">
        <v>22825</v>
      </c>
      <c r="E1420" t="s">
        <v>602</v>
      </c>
      <c r="F1420" t="s">
        <v>2758</v>
      </c>
      <c r="G1420" t="s">
        <v>1020</v>
      </c>
      <c r="H1420" t="str">
        <f t="shared" si="22"/>
        <v>1416สศศ.</v>
      </c>
    </row>
    <row r="1421" spans="1:8" x14ac:dyDescent="0.2">
      <c r="A1421">
        <v>21757</v>
      </c>
      <c r="B1421" t="s">
        <v>21293</v>
      </c>
      <c r="C1421">
        <f>COUNTIFS($B$5:$B1421,$B1421)</f>
        <v>1417</v>
      </c>
      <c r="D1421" t="s">
        <v>22826</v>
      </c>
      <c r="E1421" t="s">
        <v>602</v>
      </c>
      <c r="F1421" t="s">
        <v>2758</v>
      </c>
      <c r="G1421" t="s">
        <v>1020</v>
      </c>
      <c r="H1421" t="str">
        <f t="shared" si="22"/>
        <v>1417สศศ.</v>
      </c>
    </row>
    <row r="1422" spans="1:8" x14ac:dyDescent="0.2">
      <c r="A1422">
        <v>21758</v>
      </c>
      <c r="B1422" t="s">
        <v>21293</v>
      </c>
      <c r="C1422">
        <f>COUNTIFS($B$5:$B1422,$B1422)</f>
        <v>1418</v>
      </c>
      <c r="D1422" t="s">
        <v>22827</v>
      </c>
      <c r="E1422" t="s">
        <v>602</v>
      </c>
      <c r="F1422" t="s">
        <v>2758</v>
      </c>
      <c r="G1422" t="s">
        <v>1020</v>
      </c>
      <c r="H1422" t="str">
        <f t="shared" si="22"/>
        <v>1418สศศ.</v>
      </c>
    </row>
    <row r="1423" spans="1:8" x14ac:dyDescent="0.2">
      <c r="A1423">
        <v>21759</v>
      </c>
      <c r="B1423" t="s">
        <v>21293</v>
      </c>
      <c r="C1423">
        <f>COUNTIFS($B$5:$B1423,$B1423)</f>
        <v>1419</v>
      </c>
      <c r="D1423" t="s">
        <v>22828</v>
      </c>
      <c r="E1423" t="s">
        <v>602</v>
      </c>
      <c r="F1423" t="s">
        <v>2758</v>
      </c>
      <c r="G1423" t="s">
        <v>1020</v>
      </c>
      <c r="H1423" t="str">
        <f t="shared" si="22"/>
        <v>1419สศศ.</v>
      </c>
    </row>
    <row r="1424" spans="1:8" x14ac:dyDescent="0.2">
      <c r="A1424">
        <v>21760</v>
      </c>
      <c r="B1424" t="s">
        <v>21293</v>
      </c>
      <c r="C1424">
        <f>COUNTIFS($B$5:$B1424,$B1424)</f>
        <v>1420</v>
      </c>
      <c r="D1424" t="s">
        <v>22829</v>
      </c>
      <c r="E1424" t="s">
        <v>602</v>
      </c>
      <c r="F1424" t="s">
        <v>2758</v>
      </c>
      <c r="G1424" t="s">
        <v>1020</v>
      </c>
      <c r="H1424" t="str">
        <f t="shared" si="22"/>
        <v>1420สศศ.</v>
      </c>
    </row>
    <row r="1425" spans="1:8" x14ac:dyDescent="0.2">
      <c r="A1425">
        <v>21761</v>
      </c>
      <c r="B1425" t="s">
        <v>21293</v>
      </c>
      <c r="C1425">
        <f>COUNTIFS($B$5:$B1425,$B1425)</f>
        <v>1421</v>
      </c>
      <c r="D1425" t="s">
        <v>22830</v>
      </c>
      <c r="E1425" t="s">
        <v>602</v>
      </c>
      <c r="F1425" t="s">
        <v>2758</v>
      </c>
      <c r="G1425" t="s">
        <v>1020</v>
      </c>
      <c r="H1425" t="str">
        <f t="shared" si="22"/>
        <v>1421สศศ.</v>
      </c>
    </row>
    <row r="1426" spans="1:8" x14ac:dyDescent="0.2">
      <c r="A1426">
        <v>21762</v>
      </c>
      <c r="B1426" t="s">
        <v>21293</v>
      </c>
      <c r="C1426">
        <f>COUNTIFS($B$5:$B1426,$B1426)</f>
        <v>1422</v>
      </c>
      <c r="D1426" t="s">
        <v>22831</v>
      </c>
      <c r="E1426" t="s">
        <v>602</v>
      </c>
      <c r="F1426" t="s">
        <v>2758</v>
      </c>
      <c r="G1426" t="s">
        <v>1020</v>
      </c>
      <c r="H1426" t="str">
        <f t="shared" si="22"/>
        <v>1422สศศ.</v>
      </c>
    </row>
    <row r="1427" spans="1:8" x14ac:dyDescent="0.2">
      <c r="A1427">
        <v>21763</v>
      </c>
      <c r="B1427" t="s">
        <v>21293</v>
      </c>
      <c r="C1427">
        <f>COUNTIFS($B$5:$B1427,$B1427)</f>
        <v>1423</v>
      </c>
      <c r="D1427" t="s">
        <v>22832</v>
      </c>
      <c r="E1427" t="s">
        <v>602</v>
      </c>
      <c r="F1427" t="s">
        <v>2758</v>
      </c>
      <c r="G1427" t="s">
        <v>1020</v>
      </c>
      <c r="H1427" t="str">
        <f t="shared" si="22"/>
        <v>1423สศศ.</v>
      </c>
    </row>
    <row r="1428" spans="1:8" x14ac:dyDescent="0.2">
      <c r="A1428">
        <v>21764</v>
      </c>
      <c r="B1428" t="s">
        <v>21293</v>
      </c>
      <c r="C1428">
        <f>COUNTIFS($B$5:$B1428,$B1428)</f>
        <v>1424</v>
      </c>
      <c r="D1428" t="s">
        <v>22833</v>
      </c>
      <c r="E1428" t="s">
        <v>602</v>
      </c>
      <c r="F1428" t="s">
        <v>2758</v>
      </c>
      <c r="G1428" t="s">
        <v>1020</v>
      </c>
      <c r="H1428" t="str">
        <f t="shared" si="22"/>
        <v>1424สศศ.</v>
      </c>
    </row>
    <row r="1429" spans="1:8" x14ac:dyDescent="0.2">
      <c r="A1429">
        <v>21765</v>
      </c>
      <c r="B1429" t="s">
        <v>21293</v>
      </c>
      <c r="C1429">
        <f>COUNTIFS($B$5:$B1429,$B1429)</f>
        <v>1425</v>
      </c>
      <c r="D1429" t="s">
        <v>22834</v>
      </c>
      <c r="E1429" t="s">
        <v>602</v>
      </c>
      <c r="F1429" t="s">
        <v>2758</v>
      </c>
      <c r="G1429" t="s">
        <v>1020</v>
      </c>
      <c r="H1429" t="str">
        <f t="shared" si="22"/>
        <v>1425สศศ.</v>
      </c>
    </row>
    <row r="1430" spans="1:8" x14ac:dyDescent="0.2">
      <c r="A1430">
        <v>21766</v>
      </c>
      <c r="B1430" t="s">
        <v>21293</v>
      </c>
      <c r="C1430">
        <f>COUNTIFS($B$5:$B1430,$B1430)</f>
        <v>1426</v>
      </c>
      <c r="D1430" t="s">
        <v>22835</v>
      </c>
      <c r="E1430" t="s">
        <v>602</v>
      </c>
      <c r="F1430" t="s">
        <v>2758</v>
      </c>
      <c r="G1430" t="s">
        <v>1020</v>
      </c>
      <c r="H1430" t="str">
        <f t="shared" si="22"/>
        <v>1426สศศ.</v>
      </c>
    </row>
    <row r="1431" spans="1:8" x14ac:dyDescent="0.2">
      <c r="A1431">
        <v>21767</v>
      </c>
      <c r="B1431" t="s">
        <v>21293</v>
      </c>
      <c r="C1431">
        <f>COUNTIFS($B$5:$B1431,$B1431)</f>
        <v>1427</v>
      </c>
      <c r="D1431" t="s">
        <v>22836</v>
      </c>
      <c r="E1431" t="s">
        <v>602</v>
      </c>
      <c r="F1431" t="s">
        <v>2758</v>
      </c>
      <c r="G1431" t="s">
        <v>1020</v>
      </c>
      <c r="H1431" t="str">
        <f t="shared" si="22"/>
        <v>1427สศศ.</v>
      </c>
    </row>
    <row r="1432" spans="1:8" x14ac:dyDescent="0.2">
      <c r="A1432">
        <v>21768</v>
      </c>
      <c r="B1432" t="s">
        <v>21293</v>
      </c>
      <c r="C1432">
        <f>COUNTIFS($B$5:$B1432,$B1432)</f>
        <v>1428</v>
      </c>
      <c r="D1432" t="s">
        <v>22837</v>
      </c>
      <c r="E1432" t="s">
        <v>602</v>
      </c>
      <c r="F1432" t="s">
        <v>2758</v>
      </c>
      <c r="G1432" t="s">
        <v>1020</v>
      </c>
      <c r="H1432" t="str">
        <f t="shared" si="22"/>
        <v>1428สศศ.</v>
      </c>
    </row>
    <row r="1433" spans="1:8" x14ac:dyDescent="0.2">
      <c r="A1433">
        <v>21769</v>
      </c>
      <c r="B1433" t="s">
        <v>21293</v>
      </c>
      <c r="C1433">
        <f>COUNTIFS($B$5:$B1433,$B1433)</f>
        <v>1429</v>
      </c>
      <c r="D1433" t="s">
        <v>22838</v>
      </c>
      <c r="E1433" t="s">
        <v>602</v>
      </c>
      <c r="F1433" t="s">
        <v>2758</v>
      </c>
      <c r="G1433" t="s">
        <v>1020</v>
      </c>
      <c r="H1433" t="str">
        <f t="shared" si="22"/>
        <v>1429สศศ.</v>
      </c>
    </row>
    <row r="1434" spans="1:8" x14ac:dyDescent="0.2">
      <c r="A1434">
        <v>21770</v>
      </c>
      <c r="B1434" t="s">
        <v>21293</v>
      </c>
      <c r="C1434">
        <f>COUNTIFS($B$5:$B1434,$B1434)</f>
        <v>1430</v>
      </c>
      <c r="D1434" t="s">
        <v>22839</v>
      </c>
      <c r="E1434" t="s">
        <v>602</v>
      </c>
      <c r="F1434" t="s">
        <v>2758</v>
      </c>
      <c r="G1434" t="s">
        <v>1020</v>
      </c>
      <c r="H1434" t="str">
        <f t="shared" si="22"/>
        <v>1430สศศ.</v>
      </c>
    </row>
    <row r="1435" spans="1:8" x14ac:dyDescent="0.2">
      <c r="A1435">
        <v>21771</v>
      </c>
      <c r="B1435" t="s">
        <v>21293</v>
      </c>
      <c r="C1435">
        <f>COUNTIFS($B$5:$B1435,$B1435)</f>
        <v>1431</v>
      </c>
      <c r="D1435" t="s">
        <v>22840</v>
      </c>
      <c r="E1435" t="s">
        <v>602</v>
      </c>
      <c r="F1435" t="s">
        <v>2758</v>
      </c>
      <c r="G1435" t="s">
        <v>1020</v>
      </c>
      <c r="H1435" t="str">
        <f t="shared" si="22"/>
        <v>1431สศศ.</v>
      </c>
    </row>
    <row r="1436" spans="1:8" x14ac:dyDescent="0.2">
      <c r="A1436">
        <v>21772</v>
      </c>
      <c r="B1436" t="s">
        <v>21293</v>
      </c>
      <c r="C1436">
        <f>COUNTIFS($B$5:$B1436,$B1436)</f>
        <v>1432</v>
      </c>
      <c r="D1436" t="s">
        <v>22841</v>
      </c>
      <c r="E1436" t="s">
        <v>602</v>
      </c>
      <c r="F1436" t="s">
        <v>2758</v>
      </c>
      <c r="G1436" t="s">
        <v>1020</v>
      </c>
      <c r="H1436" t="str">
        <f t="shared" si="22"/>
        <v>1432สศศ.</v>
      </c>
    </row>
    <row r="1437" spans="1:8" x14ac:dyDescent="0.2">
      <c r="A1437">
        <v>21773</v>
      </c>
      <c r="B1437" t="s">
        <v>21293</v>
      </c>
      <c r="C1437">
        <f>COUNTIFS($B$5:$B1437,$B1437)</f>
        <v>1433</v>
      </c>
      <c r="D1437" t="s">
        <v>22842</v>
      </c>
      <c r="E1437" t="s">
        <v>602</v>
      </c>
      <c r="F1437" t="s">
        <v>2758</v>
      </c>
      <c r="G1437" t="s">
        <v>1020</v>
      </c>
      <c r="H1437" t="str">
        <f t="shared" si="22"/>
        <v>1433สศศ.</v>
      </c>
    </row>
    <row r="1438" spans="1:8" x14ac:dyDescent="0.2">
      <c r="A1438">
        <v>21774</v>
      </c>
      <c r="B1438" t="s">
        <v>21293</v>
      </c>
      <c r="C1438">
        <f>COUNTIFS($B$5:$B1438,$B1438)</f>
        <v>1434</v>
      </c>
      <c r="D1438" t="s">
        <v>22843</v>
      </c>
      <c r="E1438" t="s">
        <v>602</v>
      </c>
      <c r="F1438" t="s">
        <v>2758</v>
      </c>
      <c r="G1438" t="s">
        <v>1020</v>
      </c>
      <c r="H1438" t="str">
        <f t="shared" si="22"/>
        <v>1434สศศ.</v>
      </c>
    </row>
    <row r="1439" spans="1:8" x14ac:dyDescent="0.2">
      <c r="A1439">
        <v>21775</v>
      </c>
      <c r="B1439" t="s">
        <v>21293</v>
      </c>
      <c r="C1439">
        <f>COUNTIFS($B$5:$B1439,$B1439)</f>
        <v>1435</v>
      </c>
      <c r="D1439" t="s">
        <v>22844</v>
      </c>
      <c r="E1439" t="s">
        <v>602</v>
      </c>
      <c r="F1439" t="s">
        <v>2758</v>
      </c>
      <c r="G1439" t="s">
        <v>1020</v>
      </c>
      <c r="H1439" t="str">
        <f t="shared" si="22"/>
        <v>1435สศศ.</v>
      </c>
    </row>
    <row r="1440" spans="1:8" x14ac:dyDescent="0.2">
      <c r="A1440">
        <v>21776</v>
      </c>
      <c r="B1440" t="s">
        <v>21293</v>
      </c>
      <c r="C1440">
        <f>COUNTIFS($B$5:$B1440,$B1440)</f>
        <v>1436</v>
      </c>
      <c r="D1440" t="s">
        <v>22845</v>
      </c>
      <c r="E1440" t="s">
        <v>602</v>
      </c>
      <c r="F1440" t="s">
        <v>2758</v>
      </c>
      <c r="G1440" t="s">
        <v>1020</v>
      </c>
      <c r="H1440" t="str">
        <f t="shared" si="22"/>
        <v>1436สศศ.</v>
      </c>
    </row>
    <row r="1441" spans="1:8" x14ac:dyDescent="0.2">
      <c r="A1441">
        <v>21777</v>
      </c>
      <c r="B1441" t="s">
        <v>21293</v>
      </c>
      <c r="C1441">
        <f>COUNTIFS($B$5:$B1441,$B1441)</f>
        <v>1437</v>
      </c>
      <c r="D1441" t="s">
        <v>22846</v>
      </c>
      <c r="E1441" t="s">
        <v>602</v>
      </c>
      <c r="F1441" t="s">
        <v>2758</v>
      </c>
      <c r="G1441" t="s">
        <v>1020</v>
      </c>
      <c r="H1441" t="str">
        <f t="shared" si="22"/>
        <v>1437สศศ.</v>
      </c>
    </row>
    <row r="1442" spans="1:8" x14ac:dyDescent="0.2">
      <c r="A1442">
        <v>21778</v>
      </c>
      <c r="B1442" t="s">
        <v>21293</v>
      </c>
      <c r="C1442">
        <f>COUNTIFS($B$5:$B1442,$B1442)</f>
        <v>1438</v>
      </c>
      <c r="D1442" t="s">
        <v>22847</v>
      </c>
      <c r="E1442" t="s">
        <v>602</v>
      </c>
      <c r="F1442" t="s">
        <v>2758</v>
      </c>
      <c r="G1442" t="s">
        <v>1020</v>
      </c>
      <c r="H1442" t="str">
        <f t="shared" si="22"/>
        <v>1438สศศ.</v>
      </c>
    </row>
    <row r="1443" spans="1:8" x14ac:dyDescent="0.2">
      <c r="A1443">
        <v>21779</v>
      </c>
      <c r="B1443" t="s">
        <v>21293</v>
      </c>
      <c r="C1443">
        <f>COUNTIFS($B$5:$B1443,$B1443)</f>
        <v>1439</v>
      </c>
      <c r="D1443" t="s">
        <v>22848</v>
      </c>
      <c r="E1443" t="s">
        <v>602</v>
      </c>
      <c r="F1443" t="s">
        <v>2758</v>
      </c>
      <c r="G1443" t="s">
        <v>1020</v>
      </c>
      <c r="H1443" t="str">
        <f t="shared" si="22"/>
        <v>1439สศศ.</v>
      </c>
    </row>
    <row r="1444" spans="1:8" x14ac:dyDescent="0.2">
      <c r="A1444">
        <v>21780</v>
      </c>
      <c r="B1444" t="s">
        <v>21293</v>
      </c>
      <c r="C1444">
        <f>COUNTIFS($B$5:$B1444,$B1444)</f>
        <v>1440</v>
      </c>
      <c r="D1444" t="s">
        <v>22849</v>
      </c>
      <c r="E1444" t="s">
        <v>602</v>
      </c>
      <c r="F1444" t="s">
        <v>2758</v>
      </c>
      <c r="G1444" t="s">
        <v>1020</v>
      </c>
      <c r="H1444" t="str">
        <f t="shared" si="22"/>
        <v>1440สศศ.</v>
      </c>
    </row>
    <row r="1445" spans="1:8" x14ac:dyDescent="0.2">
      <c r="A1445">
        <v>21781</v>
      </c>
      <c r="B1445" t="s">
        <v>21293</v>
      </c>
      <c r="C1445">
        <f>COUNTIFS($B$5:$B1445,$B1445)</f>
        <v>1441</v>
      </c>
      <c r="D1445" t="s">
        <v>22850</v>
      </c>
      <c r="E1445" t="s">
        <v>602</v>
      </c>
      <c r="F1445" t="s">
        <v>2758</v>
      </c>
      <c r="G1445" t="s">
        <v>1020</v>
      </c>
      <c r="H1445" t="str">
        <f t="shared" si="22"/>
        <v>1441สศศ.</v>
      </c>
    </row>
    <row r="1446" spans="1:8" x14ac:dyDescent="0.2">
      <c r="A1446">
        <v>21782</v>
      </c>
      <c r="B1446" t="s">
        <v>21293</v>
      </c>
      <c r="C1446">
        <f>COUNTIFS($B$5:$B1446,$B1446)</f>
        <v>1442</v>
      </c>
      <c r="D1446" t="s">
        <v>22851</v>
      </c>
      <c r="E1446" t="s">
        <v>602</v>
      </c>
      <c r="F1446" t="s">
        <v>2758</v>
      </c>
      <c r="G1446" t="s">
        <v>1020</v>
      </c>
      <c r="H1446" t="str">
        <f t="shared" si="22"/>
        <v>1442สศศ.</v>
      </c>
    </row>
    <row r="1447" spans="1:8" x14ac:dyDescent="0.2">
      <c r="A1447">
        <v>21783</v>
      </c>
      <c r="B1447" t="s">
        <v>21293</v>
      </c>
      <c r="C1447">
        <f>COUNTIFS($B$5:$B1447,$B1447)</f>
        <v>1443</v>
      </c>
      <c r="D1447" t="s">
        <v>22852</v>
      </c>
      <c r="E1447" t="s">
        <v>602</v>
      </c>
      <c r="F1447" t="s">
        <v>2758</v>
      </c>
      <c r="G1447" t="s">
        <v>1020</v>
      </c>
      <c r="H1447" t="str">
        <f t="shared" si="22"/>
        <v>1443สศศ.</v>
      </c>
    </row>
    <row r="1448" spans="1:8" x14ac:dyDescent="0.2">
      <c r="A1448">
        <v>21784</v>
      </c>
      <c r="B1448" t="s">
        <v>21293</v>
      </c>
      <c r="C1448">
        <f>COUNTIFS($B$5:$B1448,$B1448)</f>
        <v>1444</v>
      </c>
      <c r="D1448" t="s">
        <v>22853</v>
      </c>
      <c r="E1448" t="s">
        <v>602</v>
      </c>
      <c r="F1448" t="s">
        <v>2758</v>
      </c>
      <c r="G1448" t="s">
        <v>1020</v>
      </c>
      <c r="H1448" t="str">
        <f t="shared" si="22"/>
        <v>1444สศศ.</v>
      </c>
    </row>
    <row r="1449" spans="1:8" x14ac:dyDescent="0.2">
      <c r="A1449">
        <v>21785</v>
      </c>
      <c r="B1449" t="s">
        <v>21293</v>
      </c>
      <c r="C1449">
        <f>COUNTIFS($B$5:$B1449,$B1449)</f>
        <v>1445</v>
      </c>
      <c r="D1449" t="s">
        <v>22854</v>
      </c>
      <c r="E1449" t="s">
        <v>602</v>
      </c>
      <c r="F1449" t="s">
        <v>2758</v>
      </c>
      <c r="G1449" t="s">
        <v>1020</v>
      </c>
      <c r="H1449" t="str">
        <f t="shared" si="22"/>
        <v>1445สศศ.</v>
      </c>
    </row>
    <row r="1450" spans="1:8" x14ac:dyDescent="0.2">
      <c r="A1450">
        <v>21786</v>
      </c>
      <c r="B1450" t="s">
        <v>21293</v>
      </c>
      <c r="C1450">
        <f>COUNTIFS($B$5:$B1450,$B1450)</f>
        <v>1446</v>
      </c>
      <c r="D1450" t="s">
        <v>22855</v>
      </c>
      <c r="E1450" t="s">
        <v>602</v>
      </c>
      <c r="F1450" t="s">
        <v>2758</v>
      </c>
      <c r="G1450" t="s">
        <v>1020</v>
      </c>
      <c r="H1450" t="str">
        <f t="shared" si="22"/>
        <v>1446สศศ.</v>
      </c>
    </row>
    <row r="1451" spans="1:8" x14ac:dyDescent="0.2">
      <c r="A1451">
        <v>21787</v>
      </c>
      <c r="B1451" t="s">
        <v>21293</v>
      </c>
      <c r="C1451">
        <f>COUNTIFS($B$5:$B1451,$B1451)</f>
        <v>1447</v>
      </c>
      <c r="D1451" t="s">
        <v>22856</v>
      </c>
      <c r="E1451" t="s">
        <v>602</v>
      </c>
      <c r="F1451" t="s">
        <v>2758</v>
      </c>
      <c r="G1451" t="s">
        <v>1020</v>
      </c>
      <c r="H1451" t="str">
        <f t="shared" si="22"/>
        <v>1447สศศ.</v>
      </c>
    </row>
    <row r="1452" spans="1:8" x14ac:dyDescent="0.2">
      <c r="A1452">
        <v>21788</v>
      </c>
      <c r="B1452" t="s">
        <v>21293</v>
      </c>
      <c r="C1452">
        <f>COUNTIFS($B$5:$B1452,$B1452)</f>
        <v>1448</v>
      </c>
      <c r="D1452" t="s">
        <v>22857</v>
      </c>
      <c r="E1452" t="s">
        <v>602</v>
      </c>
      <c r="F1452" t="s">
        <v>2758</v>
      </c>
      <c r="G1452" t="s">
        <v>1020</v>
      </c>
      <c r="H1452" t="str">
        <f t="shared" si="22"/>
        <v>1448สศศ.</v>
      </c>
    </row>
    <row r="1453" spans="1:8" x14ac:dyDescent="0.2">
      <c r="A1453">
        <v>21789</v>
      </c>
      <c r="B1453" t="s">
        <v>21293</v>
      </c>
      <c r="C1453">
        <f>COUNTIFS($B$5:$B1453,$B1453)</f>
        <v>1449</v>
      </c>
      <c r="D1453" t="s">
        <v>22858</v>
      </c>
      <c r="E1453" t="s">
        <v>602</v>
      </c>
      <c r="F1453" t="s">
        <v>2758</v>
      </c>
      <c r="G1453" t="s">
        <v>1020</v>
      </c>
      <c r="H1453" t="str">
        <f t="shared" si="22"/>
        <v>1449สศศ.</v>
      </c>
    </row>
    <row r="1454" spans="1:8" x14ac:dyDescent="0.2">
      <c r="A1454">
        <v>21790</v>
      </c>
      <c r="B1454" t="s">
        <v>21293</v>
      </c>
      <c r="C1454">
        <f>COUNTIFS($B$5:$B1454,$B1454)</f>
        <v>1450</v>
      </c>
      <c r="D1454" t="s">
        <v>22859</v>
      </c>
      <c r="E1454" t="s">
        <v>602</v>
      </c>
      <c r="F1454" t="s">
        <v>2758</v>
      </c>
      <c r="G1454" t="s">
        <v>1020</v>
      </c>
      <c r="H1454" t="str">
        <f t="shared" si="22"/>
        <v>1450สศศ.</v>
      </c>
    </row>
    <row r="1455" spans="1:8" x14ac:dyDescent="0.2">
      <c r="A1455">
        <v>21791</v>
      </c>
      <c r="B1455" t="s">
        <v>21293</v>
      </c>
      <c r="C1455">
        <f>COUNTIFS($B$5:$B1455,$B1455)</f>
        <v>1451</v>
      </c>
      <c r="D1455" t="s">
        <v>22860</v>
      </c>
      <c r="E1455" t="s">
        <v>602</v>
      </c>
      <c r="F1455" t="s">
        <v>2758</v>
      </c>
      <c r="G1455" t="s">
        <v>1020</v>
      </c>
      <c r="H1455" t="str">
        <f t="shared" si="22"/>
        <v>1451สศศ.</v>
      </c>
    </row>
    <row r="1456" spans="1:8" x14ac:dyDescent="0.2">
      <c r="A1456">
        <v>21792</v>
      </c>
      <c r="B1456" t="s">
        <v>21293</v>
      </c>
      <c r="C1456">
        <f>COUNTIFS($B$5:$B1456,$B1456)</f>
        <v>1452</v>
      </c>
      <c r="D1456" t="s">
        <v>22861</v>
      </c>
      <c r="E1456" t="s">
        <v>602</v>
      </c>
      <c r="F1456" t="s">
        <v>2758</v>
      </c>
      <c r="G1456" t="s">
        <v>1020</v>
      </c>
      <c r="H1456" t="str">
        <f t="shared" si="22"/>
        <v>1452สศศ.</v>
      </c>
    </row>
    <row r="1457" spans="1:8" x14ac:dyDescent="0.2">
      <c r="A1457">
        <v>21793</v>
      </c>
      <c r="B1457" t="s">
        <v>21293</v>
      </c>
      <c r="C1457">
        <f>COUNTIFS($B$5:$B1457,$B1457)</f>
        <v>1453</v>
      </c>
      <c r="D1457" t="s">
        <v>22862</v>
      </c>
      <c r="E1457" t="s">
        <v>602</v>
      </c>
      <c r="F1457" t="s">
        <v>2758</v>
      </c>
      <c r="G1457" t="s">
        <v>1020</v>
      </c>
      <c r="H1457" t="str">
        <f t="shared" si="22"/>
        <v>1453สศศ.</v>
      </c>
    </row>
    <row r="1458" spans="1:8" x14ac:dyDescent="0.2">
      <c r="A1458">
        <v>21794</v>
      </c>
      <c r="B1458" t="s">
        <v>21293</v>
      </c>
      <c r="C1458">
        <f>COUNTIFS($B$5:$B1458,$B1458)</f>
        <v>1454</v>
      </c>
      <c r="D1458" t="s">
        <v>22863</v>
      </c>
      <c r="E1458" t="s">
        <v>602</v>
      </c>
      <c r="F1458" t="s">
        <v>2758</v>
      </c>
      <c r="G1458" t="s">
        <v>1020</v>
      </c>
      <c r="H1458" t="str">
        <f t="shared" si="22"/>
        <v>1454สศศ.</v>
      </c>
    </row>
    <row r="1459" spans="1:8" x14ac:dyDescent="0.2">
      <c r="A1459">
        <v>21795</v>
      </c>
      <c r="B1459" t="s">
        <v>21293</v>
      </c>
      <c r="C1459">
        <f>COUNTIFS($B$5:$B1459,$B1459)</f>
        <v>1455</v>
      </c>
      <c r="D1459" t="s">
        <v>22864</v>
      </c>
      <c r="E1459" t="s">
        <v>602</v>
      </c>
      <c r="F1459" t="s">
        <v>2758</v>
      </c>
      <c r="G1459" t="s">
        <v>1020</v>
      </c>
      <c r="H1459" t="str">
        <f t="shared" si="22"/>
        <v>1455สศศ.</v>
      </c>
    </row>
    <row r="1460" spans="1:8" x14ac:dyDescent="0.2">
      <c r="A1460">
        <v>21796</v>
      </c>
      <c r="B1460" t="s">
        <v>21293</v>
      </c>
      <c r="C1460">
        <f>COUNTIFS($B$5:$B1460,$B1460)</f>
        <v>1456</v>
      </c>
      <c r="D1460" t="s">
        <v>22865</v>
      </c>
      <c r="E1460" t="s">
        <v>602</v>
      </c>
      <c r="F1460" t="s">
        <v>2758</v>
      </c>
      <c r="G1460" t="s">
        <v>1020</v>
      </c>
      <c r="H1460" t="str">
        <f t="shared" si="22"/>
        <v>1456สศศ.</v>
      </c>
    </row>
    <row r="1461" spans="1:8" x14ac:dyDescent="0.2">
      <c r="A1461">
        <v>21797</v>
      </c>
      <c r="B1461" t="s">
        <v>21293</v>
      </c>
      <c r="C1461">
        <f>COUNTIFS($B$5:$B1461,$B1461)</f>
        <v>1457</v>
      </c>
      <c r="D1461" t="s">
        <v>22866</v>
      </c>
      <c r="E1461" t="s">
        <v>602</v>
      </c>
      <c r="F1461" t="s">
        <v>2758</v>
      </c>
      <c r="G1461" t="s">
        <v>1020</v>
      </c>
      <c r="H1461" t="str">
        <f t="shared" si="22"/>
        <v>1457สศศ.</v>
      </c>
    </row>
    <row r="1462" spans="1:8" x14ac:dyDescent="0.2">
      <c r="A1462">
        <v>21798</v>
      </c>
      <c r="B1462" t="s">
        <v>21293</v>
      </c>
      <c r="C1462">
        <f>COUNTIFS($B$5:$B1462,$B1462)</f>
        <v>1458</v>
      </c>
      <c r="D1462" t="s">
        <v>22867</v>
      </c>
      <c r="E1462" t="s">
        <v>602</v>
      </c>
      <c r="F1462" t="s">
        <v>2758</v>
      </c>
      <c r="G1462" t="s">
        <v>1020</v>
      </c>
      <c r="H1462" t="str">
        <f t="shared" si="22"/>
        <v>1458สศศ.</v>
      </c>
    </row>
    <row r="1463" spans="1:8" x14ac:dyDescent="0.2">
      <c r="A1463">
        <v>21799</v>
      </c>
      <c r="B1463" t="s">
        <v>21293</v>
      </c>
      <c r="C1463">
        <f>COUNTIFS($B$5:$B1463,$B1463)</f>
        <v>1459</v>
      </c>
      <c r="D1463" t="s">
        <v>22868</v>
      </c>
      <c r="E1463" t="s">
        <v>602</v>
      </c>
      <c r="F1463" t="s">
        <v>2758</v>
      </c>
      <c r="G1463" t="s">
        <v>1020</v>
      </c>
      <c r="H1463" t="str">
        <f t="shared" si="22"/>
        <v>1459สศศ.</v>
      </c>
    </row>
    <row r="1464" spans="1:8" x14ac:dyDescent="0.2">
      <c r="A1464">
        <v>21800</v>
      </c>
      <c r="B1464" t="s">
        <v>21293</v>
      </c>
      <c r="C1464">
        <f>COUNTIFS($B$5:$B1464,$B1464)</f>
        <v>1460</v>
      </c>
      <c r="D1464" t="s">
        <v>22869</v>
      </c>
      <c r="E1464" t="s">
        <v>602</v>
      </c>
      <c r="F1464" t="s">
        <v>2758</v>
      </c>
      <c r="G1464" t="s">
        <v>1020</v>
      </c>
      <c r="H1464" t="str">
        <f t="shared" si="22"/>
        <v>1460สศศ.</v>
      </c>
    </row>
    <row r="1465" spans="1:8" x14ac:dyDescent="0.2">
      <c r="A1465">
        <v>21801</v>
      </c>
      <c r="B1465" t="s">
        <v>21293</v>
      </c>
      <c r="C1465">
        <f>COUNTIFS($B$5:$B1465,$B1465)</f>
        <v>1461</v>
      </c>
      <c r="D1465" t="s">
        <v>22870</v>
      </c>
      <c r="E1465" t="s">
        <v>602</v>
      </c>
      <c r="F1465" t="s">
        <v>2758</v>
      </c>
      <c r="G1465" t="s">
        <v>1020</v>
      </c>
      <c r="H1465" t="str">
        <f t="shared" si="22"/>
        <v>1461สศศ.</v>
      </c>
    </row>
    <row r="1466" spans="1:8" x14ac:dyDescent="0.2">
      <c r="A1466">
        <v>21802</v>
      </c>
      <c r="B1466" t="s">
        <v>21293</v>
      </c>
      <c r="C1466">
        <f>COUNTIFS($B$5:$B1466,$B1466)</f>
        <v>1462</v>
      </c>
      <c r="D1466" t="s">
        <v>22871</v>
      </c>
      <c r="E1466" t="s">
        <v>602</v>
      </c>
      <c r="F1466" t="s">
        <v>2758</v>
      </c>
      <c r="G1466" t="s">
        <v>1020</v>
      </c>
      <c r="H1466" t="str">
        <f t="shared" si="22"/>
        <v>1462สศศ.</v>
      </c>
    </row>
    <row r="1467" spans="1:8" x14ac:dyDescent="0.2">
      <c r="A1467">
        <v>21803</v>
      </c>
      <c r="B1467" t="s">
        <v>21293</v>
      </c>
      <c r="C1467">
        <f>COUNTIFS($B$5:$B1467,$B1467)</f>
        <v>1463</v>
      </c>
      <c r="D1467" t="s">
        <v>22872</v>
      </c>
      <c r="E1467" t="s">
        <v>602</v>
      </c>
      <c r="F1467" t="s">
        <v>2758</v>
      </c>
      <c r="G1467" t="s">
        <v>1020</v>
      </c>
      <c r="H1467" t="str">
        <f t="shared" si="22"/>
        <v>1463สศศ.</v>
      </c>
    </row>
    <row r="1468" spans="1:8" x14ac:dyDescent="0.2">
      <c r="A1468">
        <v>21804</v>
      </c>
      <c r="B1468" t="s">
        <v>21293</v>
      </c>
      <c r="C1468">
        <f>COUNTIFS($B$5:$B1468,$B1468)</f>
        <v>1464</v>
      </c>
      <c r="D1468" t="s">
        <v>22873</v>
      </c>
      <c r="E1468" t="s">
        <v>602</v>
      </c>
      <c r="F1468" t="s">
        <v>2758</v>
      </c>
      <c r="G1468" t="s">
        <v>1020</v>
      </c>
      <c r="H1468" t="str">
        <f t="shared" si="22"/>
        <v>1464สศศ.</v>
      </c>
    </row>
    <row r="1469" spans="1:8" x14ac:dyDescent="0.2">
      <c r="A1469">
        <v>21805</v>
      </c>
      <c r="B1469" t="s">
        <v>21293</v>
      </c>
      <c r="C1469">
        <f>COUNTIFS($B$5:$B1469,$B1469)</f>
        <v>1465</v>
      </c>
      <c r="D1469" t="s">
        <v>22874</v>
      </c>
      <c r="E1469" t="s">
        <v>602</v>
      </c>
      <c r="F1469" t="s">
        <v>2758</v>
      </c>
      <c r="G1469" t="s">
        <v>1020</v>
      </c>
      <c r="H1469" t="str">
        <f t="shared" si="22"/>
        <v>1465สศศ.</v>
      </c>
    </row>
    <row r="1470" spans="1:8" x14ac:dyDescent="0.2">
      <c r="A1470">
        <v>21806</v>
      </c>
      <c r="B1470" t="s">
        <v>21293</v>
      </c>
      <c r="C1470">
        <f>COUNTIFS($B$5:$B1470,$B1470)</f>
        <v>1466</v>
      </c>
      <c r="D1470" t="s">
        <v>22875</v>
      </c>
      <c r="E1470" t="s">
        <v>602</v>
      </c>
      <c r="F1470" t="s">
        <v>2758</v>
      </c>
      <c r="G1470" t="s">
        <v>1020</v>
      </c>
      <c r="H1470" t="str">
        <f t="shared" si="22"/>
        <v>1466สศศ.</v>
      </c>
    </row>
    <row r="1471" spans="1:8" x14ac:dyDescent="0.2">
      <c r="A1471">
        <v>21807</v>
      </c>
      <c r="B1471" t="s">
        <v>21293</v>
      </c>
      <c r="C1471">
        <f>COUNTIFS($B$5:$B1471,$B1471)</f>
        <v>1467</v>
      </c>
      <c r="D1471" t="s">
        <v>22876</v>
      </c>
      <c r="E1471" t="s">
        <v>602</v>
      </c>
      <c r="F1471" t="s">
        <v>2758</v>
      </c>
      <c r="G1471" t="s">
        <v>1020</v>
      </c>
      <c r="H1471" t="str">
        <f t="shared" si="22"/>
        <v>1467สศศ.</v>
      </c>
    </row>
    <row r="1472" spans="1:8" x14ac:dyDescent="0.2">
      <c r="A1472">
        <v>21808</v>
      </c>
      <c r="B1472" t="s">
        <v>21293</v>
      </c>
      <c r="C1472">
        <f>COUNTIFS($B$5:$B1472,$B1472)</f>
        <v>1468</v>
      </c>
      <c r="D1472" t="s">
        <v>22877</v>
      </c>
      <c r="E1472" t="s">
        <v>602</v>
      </c>
      <c r="F1472" t="s">
        <v>2758</v>
      </c>
      <c r="G1472" t="s">
        <v>1020</v>
      </c>
      <c r="H1472" t="str">
        <f t="shared" si="22"/>
        <v>1468สศศ.</v>
      </c>
    </row>
    <row r="1473" spans="1:8" x14ac:dyDescent="0.2">
      <c r="A1473">
        <v>21809</v>
      </c>
      <c r="B1473" t="s">
        <v>21293</v>
      </c>
      <c r="C1473">
        <f>COUNTIFS($B$5:$B1473,$B1473)</f>
        <v>1469</v>
      </c>
      <c r="D1473" t="s">
        <v>22878</v>
      </c>
      <c r="E1473" t="s">
        <v>602</v>
      </c>
      <c r="F1473" t="s">
        <v>2758</v>
      </c>
      <c r="G1473" t="s">
        <v>1020</v>
      </c>
      <c r="H1473" t="str">
        <f t="shared" si="22"/>
        <v>1469สศศ.</v>
      </c>
    </row>
    <row r="1474" spans="1:8" x14ac:dyDescent="0.2">
      <c r="A1474">
        <v>21810</v>
      </c>
      <c r="B1474" t="s">
        <v>21293</v>
      </c>
      <c r="C1474">
        <f>COUNTIFS($B$5:$B1474,$B1474)</f>
        <v>1470</v>
      </c>
      <c r="D1474" t="s">
        <v>22879</v>
      </c>
      <c r="E1474" t="s">
        <v>602</v>
      </c>
      <c r="F1474" t="s">
        <v>2758</v>
      </c>
      <c r="G1474" t="s">
        <v>1020</v>
      </c>
      <c r="H1474" t="str">
        <f t="shared" si="22"/>
        <v>1470สศศ.</v>
      </c>
    </row>
    <row r="1475" spans="1:8" x14ac:dyDescent="0.2">
      <c r="A1475">
        <v>21811</v>
      </c>
      <c r="B1475" t="s">
        <v>21293</v>
      </c>
      <c r="C1475">
        <f>COUNTIFS($B$5:$B1475,$B1475)</f>
        <v>1471</v>
      </c>
      <c r="D1475" t="s">
        <v>22880</v>
      </c>
      <c r="E1475" t="s">
        <v>602</v>
      </c>
      <c r="F1475" t="s">
        <v>2758</v>
      </c>
      <c r="G1475" t="s">
        <v>1020</v>
      </c>
      <c r="H1475" t="str">
        <f t="shared" si="22"/>
        <v>1471สศศ.</v>
      </c>
    </row>
    <row r="1476" spans="1:8" x14ac:dyDescent="0.2">
      <c r="A1476">
        <v>21812</v>
      </c>
      <c r="B1476" t="s">
        <v>21293</v>
      </c>
      <c r="C1476">
        <f>COUNTIFS($B$5:$B1476,$B1476)</f>
        <v>1472</v>
      </c>
      <c r="D1476" t="s">
        <v>22881</v>
      </c>
      <c r="E1476" t="s">
        <v>602</v>
      </c>
      <c r="F1476" t="s">
        <v>2758</v>
      </c>
      <c r="G1476" t="s">
        <v>1020</v>
      </c>
      <c r="H1476" t="str">
        <f t="shared" si="22"/>
        <v>1472สศศ.</v>
      </c>
    </row>
    <row r="1477" spans="1:8" x14ac:dyDescent="0.2">
      <c r="A1477">
        <v>21813</v>
      </c>
      <c r="B1477" t="s">
        <v>21293</v>
      </c>
      <c r="C1477">
        <f>COUNTIFS($B$5:$B1477,$B1477)</f>
        <v>1473</v>
      </c>
      <c r="D1477" t="s">
        <v>22882</v>
      </c>
      <c r="E1477" t="s">
        <v>602</v>
      </c>
      <c r="F1477" t="s">
        <v>2758</v>
      </c>
      <c r="G1477" t="s">
        <v>1020</v>
      </c>
      <c r="H1477" t="str">
        <f t="shared" ref="H1477:H1540" si="23">C1477&amp;B1477</f>
        <v>1473สศศ.</v>
      </c>
    </row>
    <row r="1478" spans="1:8" x14ac:dyDescent="0.2">
      <c r="A1478">
        <v>21814</v>
      </c>
      <c r="B1478" t="s">
        <v>21293</v>
      </c>
      <c r="C1478">
        <f>COUNTIFS($B$5:$B1478,$B1478)</f>
        <v>1474</v>
      </c>
      <c r="D1478" t="s">
        <v>22883</v>
      </c>
      <c r="E1478" t="s">
        <v>602</v>
      </c>
      <c r="F1478" t="s">
        <v>2758</v>
      </c>
      <c r="G1478" t="s">
        <v>1020</v>
      </c>
      <c r="H1478" t="str">
        <f t="shared" si="23"/>
        <v>1474สศศ.</v>
      </c>
    </row>
    <row r="1479" spans="1:8" x14ac:dyDescent="0.2">
      <c r="A1479">
        <v>21815</v>
      </c>
      <c r="B1479" t="s">
        <v>21293</v>
      </c>
      <c r="C1479">
        <f>COUNTIFS($B$5:$B1479,$B1479)</f>
        <v>1475</v>
      </c>
      <c r="D1479" t="s">
        <v>22884</v>
      </c>
      <c r="E1479" t="s">
        <v>602</v>
      </c>
      <c r="F1479" t="s">
        <v>2758</v>
      </c>
      <c r="G1479" t="s">
        <v>1020</v>
      </c>
      <c r="H1479" t="str">
        <f t="shared" si="23"/>
        <v>1475สศศ.</v>
      </c>
    </row>
    <row r="1480" spans="1:8" x14ac:dyDescent="0.2">
      <c r="A1480">
        <v>21816</v>
      </c>
      <c r="B1480" t="s">
        <v>21293</v>
      </c>
      <c r="C1480">
        <f>COUNTIFS($B$5:$B1480,$B1480)</f>
        <v>1476</v>
      </c>
      <c r="D1480" t="s">
        <v>22885</v>
      </c>
      <c r="E1480" t="s">
        <v>602</v>
      </c>
      <c r="F1480" t="s">
        <v>2758</v>
      </c>
      <c r="G1480" t="s">
        <v>1020</v>
      </c>
      <c r="H1480" t="str">
        <f t="shared" si="23"/>
        <v>1476สศศ.</v>
      </c>
    </row>
    <row r="1481" spans="1:8" x14ac:dyDescent="0.2">
      <c r="A1481">
        <v>21817</v>
      </c>
      <c r="B1481" t="s">
        <v>21293</v>
      </c>
      <c r="C1481">
        <f>COUNTIFS($B$5:$B1481,$B1481)</f>
        <v>1477</v>
      </c>
      <c r="D1481" t="s">
        <v>22886</v>
      </c>
      <c r="E1481" t="s">
        <v>602</v>
      </c>
      <c r="F1481" t="s">
        <v>2758</v>
      </c>
      <c r="G1481" t="s">
        <v>1020</v>
      </c>
      <c r="H1481" t="str">
        <f t="shared" si="23"/>
        <v>1477สศศ.</v>
      </c>
    </row>
    <row r="1482" spans="1:8" x14ac:dyDescent="0.2">
      <c r="A1482">
        <v>21818</v>
      </c>
      <c r="B1482" t="s">
        <v>21293</v>
      </c>
      <c r="C1482">
        <f>COUNTIFS($B$5:$B1482,$B1482)</f>
        <v>1478</v>
      </c>
      <c r="D1482" t="s">
        <v>22887</v>
      </c>
      <c r="E1482" t="s">
        <v>602</v>
      </c>
      <c r="F1482" t="s">
        <v>2758</v>
      </c>
      <c r="G1482" t="s">
        <v>1020</v>
      </c>
      <c r="H1482" t="str">
        <f t="shared" si="23"/>
        <v>1478สศศ.</v>
      </c>
    </row>
    <row r="1483" spans="1:8" x14ac:dyDescent="0.2">
      <c r="A1483">
        <v>21819</v>
      </c>
      <c r="B1483" t="s">
        <v>21293</v>
      </c>
      <c r="C1483">
        <f>COUNTIFS($B$5:$B1483,$B1483)</f>
        <v>1479</v>
      </c>
      <c r="D1483" t="s">
        <v>22888</v>
      </c>
      <c r="E1483" t="s">
        <v>602</v>
      </c>
      <c r="F1483" t="s">
        <v>2758</v>
      </c>
      <c r="G1483" t="s">
        <v>1020</v>
      </c>
      <c r="H1483" t="str">
        <f t="shared" si="23"/>
        <v>1479สศศ.</v>
      </c>
    </row>
    <row r="1484" spans="1:8" x14ac:dyDescent="0.2">
      <c r="A1484">
        <v>21820</v>
      </c>
      <c r="B1484" t="s">
        <v>21293</v>
      </c>
      <c r="C1484">
        <f>COUNTIFS($B$5:$B1484,$B1484)</f>
        <v>1480</v>
      </c>
      <c r="D1484" t="s">
        <v>22889</v>
      </c>
      <c r="E1484" t="s">
        <v>602</v>
      </c>
      <c r="F1484" t="s">
        <v>2758</v>
      </c>
      <c r="G1484" t="s">
        <v>1020</v>
      </c>
      <c r="H1484" t="str">
        <f t="shared" si="23"/>
        <v>1480สศศ.</v>
      </c>
    </row>
    <row r="1485" spans="1:8" x14ac:dyDescent="0.2">
      <c r="A1485">
        <v>21821</v>
      </c>
      <c r="B1485" t="s">
        <v>21293</v>
      </c>
      <c r="C1485">
        <f>COUNTIFS($B$5:$B1485,$B1485)</f>
        <v>1481</v>
      </c>
      <c r="D1485" t="s">
        <v>22890</v>
      </c>
      <c r="E1485" t="s">
        <v>602</v>
      </c>
      <c r="F1485" t="s">
        <v>2758</v>
      </c>
      <c r="G1485" t="s">
        <v>1020</v>
      </c>
      <c r="H1485" t="str">
        <f t="shared" si="23"/>
        <v>1481สศศ.</v>
      </c>
    </row>
    <row r="1486" spans="1:8" x14ac:dyDescent="0.2">
      <c r="A1486">
        <v>21822</v>
      </c>
      <c r="B1486" t="s">
        <v>21293</v>
      </c>
      <c r="C1486">
        <f>COUNTIFS($B$5:$B1486,$B1486)</f>
        <v>1482</v>
      </c>
      <c r="D1486" t="s">
        <v>22891</v>
      </c>
      <c r="E1486" t="s">
        <v>602</v>
      </c>
      <c r="F1486" t="s">
        <v>2758</v>
      </c>
      <c r="G1486" t="s">
        <v>1020</v>
      </c>
      <c r="H1486" t="str">
        <f t="shared" si="23"/>
        <v>1482สศศ.</v>
      </c>
    </row>
    <row r="1487" spans="1:8" x14ac:dyDescent="0.2">
      <c r="A1487">
        <v>21823</v>
      </c>
      <c r="B1487" t="s">
        <v>21293</v>
      </c>
      <c r="C1487">
        <f>COUNTIFS($B$5:$B1487,$B1487)</f>
        <v>1483</v>
      </c>
      <c r="D1487" t="s">
        <v>22892</v>
      </c>
      <c r="E1487" t="s">
        <v>602</v>
      </c>
      <c r="F1487" t="s">
        <v>2758</v>
      </c>
      <c r="G1487" t="s">
        <v>1020</v>
      </c>
      <c r="H1487" t="str">
        <f t="shared" si="23"/>
        <v>1483สศศ.</v>
      </c>
    </row>
    <row r="1488" spans="1:8" x14ac:dyDescent="0.2">
      <c r="A1488">
        <v>21824</v>
      </c>
      <c r="B1488" t="s">
        <v>21293</v>
      </c>
      <c r="C1488">
        <f>COUNTIFS($B$5:$B1488,$B1488)</f>
        <v>1484</v>
      </c>
      <c r="D1488" t="s">
        <v>22893</v>
      </c>
      <c r="E1488" t="s">
        <v>602</v>
      </c>
      <c r="F1488" t="s">
        <v>2758</v>
      </c>
      <c r="G1488" t="s">
        <v>1020</v>
      </c>
      <c r="H1488" t="str">
        <f t="shared" si="23"/>
        <v>1484สศศ.</v>
      </c>
    </row>
    <row r="1489" spans="1:8" x14ac:dyDescent="0.2">
      <c r="A1489">
        <v>21825</v>
      </c>
      <c r="B1489" t="s">
        <v>21293</v>
      </c>
      <c r="C1489">
        <f>COUNTIFS($B$5:$B1489,$B1489)</f>
        <v>1485</v>
      </c>
      <c r="D1489" t="s">
        <v>22894</v>
      </c>
      <c r="E1489" t="s">
        <v>602</v>
      </c>
      <c r="F1489" t="s">
        <v>2758</v>
      </c>
      <c r="G1489" t="s">
        <v>1020</v>
      </c>
      <c r="H1489" t="str">
        <f t="shared" si="23"/>
        <v>1485สศศ.</v>
      </c>
    </row>
    <row r="1490" spans="1:8" x14ac:dyDescent="0.2">
      <c r="A1490">
        <v>21826</v>
      </c>
      <c r="B1490" t="s">
        <v>21293</v>
      </c>
      <c r="C1490">
        <f>COUNTIFS($B$5:$B1490,$B1490)</f>
        <v>1486</v>
      </c>
      <c r="D1490" t="s">
        <v>22895</v>
      </c>
      <c r="E1490" t="s">
        <v>602</v>
      </c>
      <c r="F1490" t="s">
        <v>2758</v>
      </c>
      <c r="G1490" t="s">
        <v>1020</v>
      </c>
      <c r="H1490" t="str">
        <f t="shared" si="23"/>
        <v>1486สศศ.</v>
      </c>
    </row>
    <row r="1491" spans="1:8" x14ac:dyDescent="0.2">
      <c r="A1491">
        <v>21827</v>
      </c>
      <c r="B1491" t="s">
        <v>21293</v>
      </c>
      <c r="C1491">
        <f>COUNTIFS($B$5:$B1491,$B1491)</f>
        <v>1487</v>
      </c>
      <c r="D1491" t="s">
        <v>22896</v>
      </c>
      <c r="E1491" t="s">
        <v>602</v>
      </c>
      <c r="F1491" t="s">
        <v>2758</v>
      </c>
      <c r="G1491" t="s">
        <v>1020</v>
      </c>
      <c r="H1491" t="str">
        <f t="shared" si="23"/>
        <v>1487สศศ.</v>
      </c>
    </row>
    <row r="1492" spans="1:8" x14ac:dyDescent="0.2">
      <c r="A1492">
        <v>21828</v>
      </c>
      <c r="B1492" t="s">
        <v>21293</v>
      </c>
      <c r="C1492">
        <f>COUNTIFS($B$5:$B1492,$B1492)</f>
        <v>1488</v>
      </c>
      <c r="D1492" t="s">
        <v>22897</v>
      </c>
      <c r="E1492" t="s">
        <v>602</v>
      </c>
      <c r="F1492" t="s">
        <v>2758</v>
      </c>
      <c r="G1492" t="s">
        <v>1020</v>
      </c>
      <c r="H1492" t="str">
        <f t="shared" si="23"/>
        <v>1488สศศ.</v>
      </c>
    </row>
    <row r="1493" spans="1:8" x14ac:dyDescent="0.2">
      <c r="A1493">
        <v>21829</v>
      </c>
      <c r="B1493" t="s">
        <v>21293</v>
      </c>
      <c r="C1493">
        <f>COUNTIFS($B$5:$B1493,$B1493)</f>
        <v>1489</v>
      </c>
      <c r="D1493" t="s">
        <v>22898</v>
      </c>
      <c r="E1493" t="s">
        <v>602</v>
      </c>
      <c r="F1493" t="s">
        <v>2758</v>
      </c>
      <c r="G1493" t="s">
        <v>1020</v>
      </c>
      <c r="H1493" t="str">
        <f t="shared" si="23"/>
        <v>1489สศศ.</v>
      </c>
    </row>
    <row r="1494" spans="1:8" x14ac:dyDescent="0.2">
      <c r="A1494">
        <v>21830</v>
      </c>
      <c r="B1494" t="s">
        <v>21293</v>
      </c>
      <c r="C1494">
        <f>COUNTIFS($B$5:$B1494,$B1494)</f>
        <v>1490</v>
      </c>
      <c r="D1494" t="s">
        <v>22899</v>
      </c>
      <c r="E1494" t="s">
        <v>602</v>
      </c>
      <c r="F1494" t="s">
        <v>2758</v>
      </c>
      <c r="G1494" t="s">
        <v>1020</v>
      </c>
      <c r="H1494" t="str">
        <f t="shared" si="23"/>
        <v>1490สศศ.</v>
      </c>
    </row>
    <row r="1495" spans="1:8" x14ac:dyDescent="0.2">
      <c r="A1495">
        <v>21831</v>
      </c>
      <c r="B1495" t="s">
        <v>21293</v>
      </c>
      <c r="C1495">
        <f>COUNTIFS($B$5:$B1495,$B1495)</f>
        <v>1491</v>
      </c>
      <c r="D1495" t="s">
        <v>22900</v>
      </c>
      <c r="E1495" t="s">
        <v>602</v>
      </c>
      <c r="F1495" t="s">
        <v>2758</v>
      </c>
      <c r="G1495" t="s">
        <v>1020</v>
      </c>
      <c r="H1495" t="str">
        <f t="shared" si="23"/>
        <v>1491สศศ.</v>
      </c>
    </row>
    <row r="1496" spans="1:8" x14ac:dyDescent="0.2">
      <c r="A1496">
        <v>21832</v>
      </c>
      <c r="B1496" t="s">
        <v>21293</v>
      </c>
      <c r="C1496">
        <f>COUNTIFS($B$5:$B1496,$B1496)</f>
        <v>1492</v>
      </c>
      <c r="D1496" t="s">
        <v>22901</v>
      </c>
      <c r="E1496" t="s">
        <v>602</v>
      </c>
      <c r="F1496" t="s">
        <v>2758</v>
      </c>
      <c r="G1496" t="s">
        <v>1020</v>
      </c>
      <c r="H1496" t="str">
        <f t="shared" si="23"/>
        <v>1492สศศ.</v>
      </c>
    </row>
    <row r="1497" spans="1:8" x14ac:dyDescent="0.2">
      <c r="A1497">
        <v>21833</v>
      </c>
      <c r="B1497" t="s">
        <v>21293</v>
      </c>
      <c r="C1497">
        <f>COUNTIFS($B$5:$B1497,$B1497)</f>
        <v>1493</v>
      </c>
      <c r="D1497" t="s">
        <v>22902</v>
      </c>
      <c r="E1497" t="s">
        <v>602</v>
      </c>
      <c r="F1497" t="s">
        <v>2758</v>
      </c>
      <c r="G1497" t="s">
        <v>1020</v>
      </c>
      <c r="H1497" t="str">
        <f t="shared" si="23"/>
        <v>1493สศศ.</v>
      </c>
    </row>
    <row r="1498" spans="1:8" x14ac:dyDescent="0.2">
      <c r="A1498">
        <v>21834</v>
      </c>
      <c r="B1498" t="s">
        <v>21293</v>
      </c>
      <c r="C1498">
        <f>COUNTIFS($B$5:$B1498,$B1498)</f>
        <v>1494</v>
      </c>
      <c r="D1498" t="s">
        <v>22903</v>
      </c>
      <c r="E1498" t="s">
        <v>602</v>
      </c>
      <c r="F1498" t="s">
        <v>2758</v>
      </c>
      <c r="G1498" t="s">
        <v>1020</v>
      </c>
      <c r="H1498" t="str">
        <f t="shared" si="23"/>
        <v>1494สศศ.</v>
      </c>
    </row>
    <row r="1499" spans="1:8" x14ac:dyDescent="0.2">
      <c r="A1499">
        <v>21835</v>
      </c>
      <c r="B1499" t="s">
        <v>21293</v>
      </c>
      <c r="C1499">
        <f>COUNTIFS($B$5:$B1499,$B1499)</f>
        <v>1495</v>
      </c>
      <c r="D1499" t="s">
        <v>22904</v>
      </c>
      <c r="E1499" t="s">
        <v>602</v>
      </c>
      <c r="F1499" t="s">
        <v>2758</v>
      </c>
      <c r="G1499" t="s">
        <v>1020</v>
      </c>
      <c r="H1499" t="str">
        <f t="shared" si="23"/>
        <v>1495สศศ.</v>
      </c>
    </row>
    <row r="1500" spans="1:8" x14ac:dyDescent="0.2">
      <c r="A1500">
        <v>21836</v>
      </c>
      <c r="B1500" t="s">
        <v>21293</v>
      </c>
      <c r="C1500">
        <f>COUNTIFS($B$5:$B1500,$B1500)</f>
        <v>1496</v>
      </c>
      <c r="D1500" t="s">
        <v>22905</v>
      </c>
      <c r="E1500" t="s">
        <v>602</v>
      </c>
      <c r="F1500" t="s">
        <v>2758</v>
      </c>
      <c r="G1500" t="s">
        <v>1020</v>
      </c>
      <c r="H1500" t="str">
        <f t="shared" si="23"/>
        <v>1496สศศ.</v>
      </c>
    </row>
    <row r="1501" spans="1:8" x14ac:dyDescent="0.2">
      <c r="A1501">
        <v>21837</v>
      </c>
      <c r="B1501" t="s">
        <v>21293</v>
      </c>
      <c r="C1501">
        <f>COUNTIFS($B$5:$B1501,$B1501)</f>
        <v>1497</v>
      </c>
      <c r="D1501" t="s">
        <v>22906</v>
      </c>
      <c r="E1501" t="s">
        <v>602</v>
      </c>
      <c r="F1501" t="s">
        <v>2758</v>
      </c>
      <c r="G1501" t="s">
        <v>1020</v>
      </c>
      <c r="H1501" t="str">
        <f t="shared" si="23"/>
        <v>1497สศศ.</v>
      </c>
    </row>
    <row r="1502" spans="1:8" x14ac:dyDescent="0.2">
      <c r="A1502">
        <v>21838</v>
      </c>
      <c r="B1502" t="s">
        <v>21293</v>
      </c>
      <c r="C1502">
        <f>COUNTIFS($B$5:$B1502,$B1502)</f>
        <v>1498</v>
      </c>
      <c r="D1502" t="s">
        <v>22907</v>
      </c>
      <c r="E1502" t="s">
        <v>602</v>
      </c>
      <c r="F1502" t="s">
        <v>2758</v>
      </c>
      <c r="G1502" t="s">
        <v>1020</v>
      </c>
      <c r="H1502" t="str">
        <f t="shared" si="23"/>
        <v>1498สศศ.</v>
      </c>
    </row>
    <row r="1503" spans="1:8" x14ac:dyDescent="0.2">
      <c r="A1503">
        <v>21839</v>
      </c>
      <c r="B1503" t="s">
        <v>21293</v>
      </c>
      <c r="C1503">
        <f>COUNTIFS($B$5:$B1503,$B1503)</f>
        <v>1499</v>
      </c>
      <c r="D1503" t="s">
        <v>22908</v>
      </c>
      <c r="E1503" t="s">
        <v>602</v>
      </c>
      <c r="F1503" t="s">
        <v>2758</v>
      </c>
      <c r="G1503" t="s">
        <v>1020</v>
      </c>
      <c r="H1503" t="str">
        <f t="shared" si="23"/>
        <v>1499สศศ.</v>
      </c>
    </row>
    <row r="1504" spans="1:8" x14ac:dyDescent="0.2">
      <c r="A1504">
        <v>21840</v>
      </c>
      <c r="B1504" t="s">
        <v>21293</v>
      </c>
      <c r="C1504">
        <f>COUNTIFS($B$5:$B1504,$B1504)</f>
        <v>1500</v>
      </c>
      <c r="D1504" t="s">
        <v>22909</v>
      </c>
      <c r="E1504" t="s">
        <v>602</v>
      </c>
      <c r="F1504" t="s">
        <v>2758</v>
      </c>
      <c r="G1504" t="s">
        <v>1020</v>
      </c>
      <c r="H1504" t="str">
        <f t="shared" si="23"/>
        <v>1500สศศ.</v>
      </c>
    </row>
    <row r="1505" spans="1:8" x14ac:dyDescent="0.2">
      <c r="A1505">
        <v>21841</v>
      </c>
      <c r="B1505" t="s">
        <v>21293</v>
      </c>
      <c r="C1505">
        <f>COUNTIFS($B$5:$B1505,$B1505)</f>
        <v>1501</v>
      </c>
      <c r="D1505" t="s">
        <v>22910</v>
      </c>
      <c r="E1505" t="s">
        <v>602</v>
      </c>
      <c r="F1505" t="s">
        <v>2758</v>
      </c>
      <c r="G1505" t="s">
        <v>1020</v>
      </c>
      <c r="H1505" t="str">
        <f t="shared" si="23"/>
        <v>1501สศศ.</v>
      </c>
    </row>
    <row r="1506" spans="1:8" x14ac:dyDescent="0.2">
      <c r="A1506">
        <v>21842</v>
      </c>
      <c r="B1506" t="s">
        <v>21293</v>
      </c>
      <c r="C1506">
        <f>COUNTIFS($B$5:$B1506,$B1506)</f>
        <v>1502</v>
      </c>
      <c r="D1506" t="s">
        <v>22911</v>
      </c>
      <c r="E1506" t="s">
        <v>602</v>
      </c>
      <c r="F1506" t="s">
        <v>2758</v>
      </c>
      <c r="G1506" t="s">
        <v>1020</v>
      </c>
      <c r="H1506" t="str">
        <f t="shared" si="23"/>
        <v>1502สศศ.</v>
      </c>
    </row>
    <row r="1507" spans="1:8" x14ac:dyDescent="0.2">
      <c r="A1507">
        <v>21843</v>
      </c>
      <c r="B1507" t="s">
        <v>21293</v>
      </c>
      <c r="C1507">
        <f>COUNTIFS($B$5:$B1507,$B1507)</f>
        <v>1503</v>
      </c>
      <c r="D1507" t="s">
        <v>22912</v>
      </c>
      <c r="E1507" t="s">
        <v>602</v>
      </c>
      <c r="F1507" t="s">
        <v>2758</v>
      </c>
      <c r="G1507" t="s">
        <v>1020</v>
      </c>
      <c r="H1507" t="str">
        <f t="shared" si="23"/>
        <v>1503สศศ.</v>
      </c>
    </row>
    <row r="1508" spans="1:8" x14ac:dyDescent="0.2">
      <c r="A1508">
        <v>21844</v>
      </c>
      <c r="B1508" t="s">
        <v>21293</v>
      </c>
      <c r="C1508">
        <f>COUNTIFS($B$5:$B1508,$B1508)</f>
        <v>1504</v>
      </c>
      <c r="D1508" t="s">
        <v>22913</v>
      </c>
      <c r="E1508" t="s">
        <v>602</v>
      </c>
      <c r="F1508" t="s">
        <v>2758</v>
      </c>
      <c r="G1508" t="s">
        <v>1020</v>
      </c>
      <c r="H1508" t="str">
        <f t="shared" si="23"/>
        <v>1504สศศ.</v>
      </c>
    </row>
    <row r="1509" spans="1:8" x14ac:dyDescent="0.2">
      <c r="A1509">
        <v>21845</v>
      </c>
      <c r="B1509" t="s">
        <v>21293</v>
      </c>
      <c r="C1509">
        <f>COUNTIFS($B$5:$B1509,$B1509)</f>
        <v>1505</v>
      </c>
      <c r="D1509" t="s">
        <v>22914</v>
      </c>
      <c r="E1509" t="s">
        <v>602</v>
      </c>
      <c r="F1509" t="s">
        <v>2758</v>
      </c>
      <c r="G1509" t="s">
        <v>1020</v>
      </c>
      <c r="H1509" t="str">
        <f t="shared" si="23"/>
        <v>1505สศศ.</v>
      </c>
    </row>
    <row r="1510" spans="1:8" x14ac:dyDescent="0.2">
      <c r="A1510">
        <v>21846</v>
      </c>
      <c r="B1510" t="s">
        <v>21293</v>
      </c>
      <c r="C1510">
        <f>COUNTIFS($B$5:$B1510,$B1510)</f>
        <v>1506</v>
      </c>
      <c r="D1510" t="s">
        <v>22915</v>
      </c>
      <c r="E1510" t="s">
        <v>602</v>
      </c>
      <c r="F1510" t="s">
        <v>2758</v>
      </c>
      <c r="G1510" t="s">
        <v>1020</v>
      </c>
      <c r="H1510" t="str">
        <f t="shared" si="23"/>
        <v>1506สศศ.</v>
      </c>
    </row>
    <row r="1511" spans="1:8" x14ac:dyDescent="0.2">
      <c r="A1511">
        <v>21847</v>
      </c>
      <c r="B1511" t="s">
        <v>21293</v>
      </c>
      <c r="C1511">
        <f>COUNTIFS($B$5:$B1511,$B1511)</f>
        <v>1507</v>
      </c>
      <c r="D1511" t="s">
        <v>22916</v>
      </c>
      <c r="E1511" t="s">
        <v>602</v>
      </c>
      <c r="F1511" t="s">
        <v>2758</v>
      </c>
      <c r="G1511" t="s">
        <v>1020</v>
      </c>
      <c r="H1511" t="str">
        <f t="shared" si="23"/>
        <v>1507สศศ.</v>
      </c>
    </row>
    <row r="1512" spans="1:8" x14ac:dyDescent="0.2">
      <c r="A1512">
        <v>21848</v>
      </c>
      <c r="B1512" t="s">
        <v>21293</v>
      </c>
      <c r="C1512">
        <f>COUNTIFS($B$5:$B1512,$B1512)</f>
        <v>1508</v>
      </c>
      <c r="D1512" t="s">
        <v>22917</v>
      </c>
      <c r="E1512" t="s">
        <v>602</v>
      </c>
      <c r="F1512" t="s">
        <v>2758</v>
      </c>
      <c r="G1512" t="s">
        <v>1020</v>
      </c>
      <c r="H1512" t="str">
        <f t="shared" si="23"/>
        <v>1508สศศ.</v>
      </c>
    </row>
    <row r="1513" spans="1:8" x14ac:dyDescent="0.2">
      <c r="A1513">
        <v>21849</v>
      </c>
      <c r="B1513" t="s">
        <v>21293</v>
      </c>
      <c r="C1513">
        <f>COUNTIFS($B$5:$B1513,$B1513)</f>
        <v>1509</v>
      </c>
      <c r="D1513" t="s">
        <v>22918</v>
      </c>
      <c r="E1513" t="s">
        <v>602</v>
      </c>
      <c r="F1513" t="s">
        <v>2758</v>
      </c>
      <c r="G1513" t="s">
        <v>1020</v>
      </c>
      <c r="H1513" t="str">
        <f t="shared" si="23"/>
        <v>1509สศศ.</v>
      </c>
    </row>
    <row r="1514" spans="1:8" x14ac:dyDescent="0.2">
      <c r="A1514">
        <v>21850</v>
      </c>
      <c r="B1514" t="s">
        <v>21293</v>
      </c>
      <c r="C1514">
        <f>COUNTIFS($B$5:$B1514,$B1514)</f>
        <v>1510</v>
      </c>
      <c r="D1514" t="s">
        <v>22919</v>
      </c>
      <c r="E1514" t="s">
        <v>602</v>
      </c>
      <c r="F1514" t="s">
        <v>2758</v>
      </c>
      <c r="G1514" t="s">
        <v>1020</v>
      </c>
      <c r="H1514" t="str">
        <f t="shared" si="23"/>
        <v>1510สศศ.</v>
      </c>
    </row>
    <row r="1515" spans="1:8" x14ac:dyDescent="0.2">
      <c r="A1515">
        <v>21851</v>
      </c>
      <c r="B1515" t="s">
        <v>21293</v>
      </c>
      <c r="C1515">
        <f>COUNTIFS($B$5:$B1515,$B1515)</f>
        <v>1511</v>
      </c>
      <c r="D1515" t="s">
        <v>22920</v>
      </c>
      <c r="E1515" t="s">
        <v>602</v>
      </c>
      <c r="F1515" t="s">
        <v>2758</v>
      </c>
      <c r="G1515" t="s">
        <v>1020</v>
      </c>
      <c r="H1515" t="str">
        <f t="shared" si="23"/>
        <v>1511สศศ.</v>
      </c>
    </row>
    <row r="1516" spans="1:8" x14ac:dyDescent="0.2">
      <c r="A1516">
        <v>21852</v>
      </c>
      <c r="B1516" t="s">
        <v>21293</v>
      </c>
      <c r="C1516">
        <f>COUNTIFS($B$5:$B1516,$B1516)</f>
        <v>1512</v>
      </c>
      <c r="D1516" t="s">
        <v>22921</v>
      </c>
      <c r="E1516" t="s">
        <v>602</v>
      </c>
      <c r="F1516" t="s">
        <v>2758</v>
      </c>
      <c r="G1516" t="s">
        <v>1020</v>
      </c>
      <c r="H1516" t="str">
        <f t="shared" si="23"/>
        <v>1512สศศ.</v>
      </c>
    </row>
    <row r="1517" spans="1:8" x14ac:dyDescent="0.2">
      <c r="A1517">
        <v>21853</v>
      </c>
      <c r="B1517" t="s">
        <v>21293</v>
      </c>
      <c r="C1517">
        <f>COUNTIFS($B$5:$B1517,$B1517)</f>
        <v>1513</v>
      </c>
      <c r="D1517" t="s">
        <v>22922</v>
      </c>
      <c r="E1517" t="s">
        <v>602</v>
      </c>
      <c r="F1517" t="s">
        <v>2758</v>
      </c>
      <c r="G1517" t="s">
        <v>1020</v>
      </c>
      <c r="H1517" t="str">
        <f t="shared" si="23"/>
        <v>1513สศศ.</v>
      </c>
    </row>
    <row r="1518" spans="1:8" x14ac:dyDescent="0.2">
      <c r="A1518">
        <v>21854</v>
      </c>
      <c r="B1518" t="s">
        <v>21293</v>
      </c>
      <c r="C1518">
        <f>COUNTIFS($B$5:$B1518,$B1518)</f>
        <v>1514</v>
      </c>
      <c r="D1518" t="s">
        <v>22923</v>
      </c>
      <c r="E1518" t="s">
        <v>602</v>
      </c>
      <c r="F1518" t="s">
        <v>2758</v>
      </c>
      <c r="G1518" t="s">
        <v>1020</v>
      </c>
      <c r="H1518" t="str">
        <f t="shared" si="23"/>
        <v>1514สศศ.</v>
      </c>
    </row>
    <row r="1519" spans="1:8" x14ac:dyDescent="0.2">
      <c r="A1519">
        <v>21855</v>
      </c>
      <c r="B1519" t="s">
        <v>21293</v>
      </c>
      <c r="C1519">
        <f>COUNTIFS($B$5:$B1519,$B1519)</f>
        <v>1515</v>
      </c>
      <c r="D1519" t="s">
        <v>22924</v>
      </c>
      <c r="E1519" t="s">
        <v>602</v>
      </c>
      <c r="F1519" t="s">
        <v>2758</v>
      </c>
      <c r="G1519" t="s">
        <v>1020</v>
      </c>
      <c r="H1519" t="str">
        <f t="shared" si="23"/>
        <v>1515สศศ.</v>
      </c>
    </row>
    <row r="1520" spans="1:8" x14ac:dyDescent="0.2">
      <c r="A1520">
        <v>21856</v>
      </c>
      <c r="B1520" t="s">
        <v>21293</v>
      </c>
      <c r="C1520">
        <f>COUNTIFS($B$5:$B1520,$B1520)</f>
        <v>1516</v>
      </c>
      <c r="D1520" t="s">
        <v>22925</v>
      </c>
      <c r="E1520" t="s">
        <v>602</v>
      </c>
      <c r="F1520" t="s">
        <v>2758</v>
      </c>
      <c r="G1520" t="s">
        <v>1020</v>
      </c>
      <c r="H1520" t="str">
        <f t="shared" si="23"/>
        <v>1516สศศ.</v>
      </c>
    </row>
    <row r="1521" spans="1:8" x14ac:dyDescent="0.2">
      <c r="A1521">
        <v>21857</v>
      </c>
      <c r="B1521" t="s">
        <v>21293</v>
      </c>
      <c r="C1521">
        <f>COUNTIFS($B$5:$B1521,$B1521)</f>
        <v>1517</v>
      </c>
      <c r="D1521" t="s">
        <v>22926</v>
      </c>
      <c r="E1521" t="s">
        <v>602</v>
      </c>
      <c r="F1521" t="s">
        <v>2758</v>
      </c>
      <c r="G1521" t="s">
        <v>1020</v>
      </c>
      <c r="H1521" t="str">
        <f t="shared" si="23"/>
        <v>1517สศศ.</v>
      </c>
    </row>
    <row r="1522" spans="1:8" x14ac:dyDescent="0.2">
      <c r="A1522">
        <v>21858</v>
      </c>
      <c r="B1522" t="s">
        <v>21293</v>
      </c>
      <c r="C1522">
        <f>COUNTIFS($B$5:$B1522,$B1522)</f>
        <v>1518</v>
      </c>
      <c r="D1522" t="s">
        <v>22927</v>
      </c>
      <c r="E1522" t="s">
        <v>602</v>
      </c>
      <c r="F1522" t="s">
        <v>2758</v>
      </c>
      <c r="G1522" t="s">
        <v>1020</v>
      </c>
      <c r="H1522" t="str">
        <f t="shared" si="23"/>
        <v>1518สศศ.</v>
      </c>
    </row>
    <row r="1523" spans="1:8" x14ac:dyDescent="0.2">
      <c r="A1523">
        <v>21859</v>
      </c>
      <c r="B1523" t="s">
        <v>21293</v>
      </c>
      <c r="C1523">
        <f>COUNTIFS($B$5:$B1523,$B1523)</f>
        <v>1519</v>
      </c>
      <c r="D1523" t="s">
        <v>22928</v>
      </c>
      <c r="E1523" t="s">
        <v>602</v>
      </c>
      <c r="F1523" t="s">
        <v>2758</v>
      </c>
      <c r="G1523" t="s">
        <v>1020</v>
      </c>
      <c r="H1523" t="str">
        <f t="shared" si="23"/>
        <v>1519สศศ.</v>
      </c>
    </row>
    <row r="1524" spans="1:8" x14ac:dyDescent="0.2">
      <c r="A1524">
        <v>21860</v>
      </c>
      <c r="B1524" t="s">
        <v>21293</v>
      </c>
      <c r="C1524">
        <f>COUNTIFS($B$5:$B1524,$B1524)</f>
        <v>1520</v>
      </c>
      <c r="D1524" t="s">
        <v>22929</v>
      </c>
      <c r="E1524" t="s">
        <v>602</v>
      </c>
      <c r="F1524" t="s">
        <v>2758</v>
      </c>
      <c r="G1524" t="s">
        <v>1020</v>
      </c>
      <c r="H1524" t="str">
        <f t="shared" si="23"/>
        <v>1520สศศ.</v>
      </c>
    </row>
    <row r="1525" spans="1:8" x14ac:dyDescent="0.2">
      <c r="A1525">
        <v>21861</v>
      </c>
      <c r="B1525" t="s">
        <v>21293</v>
      </c>
      <c r="C1525">
        <f>COUNTIFS($B$5:$B1525,$B1525)</f>
        <v>1521</v>
      </c>
      <c r="D1525" t="s">
        <v>22930</v>
      </c>
      <c r="E1525" t="s">
        <v>602</v>
      </c>
      <c r="F1525" t="s">
        <v>2758</v>
      </c>
      <c r="G1525" t="s">
        <v>1020</v>
      </c>
      <c r="H1525" t="str">
        <f t="shared" si="23"/>
        <v>1521สศศ.</v>
      </c>
    </row>
    <row r="1526" spans="1:8" x14ac:dyDescent="0.2">
      <c r="A1526">
        <v>21862</v>
      </c>
      <c r="B1526" t="s">
        <v>21293</v>
      </c>
      <c r="C1526">
        <f>COUNTIFS($B$5:$B1526,$B1526)</f>
        <v>1522</v>
      </c>
      <c r="D1526" t="s">
        <v>22931</v>
      </c>
      <c r="E1526" t="s">
        <v>602</v>
      </c>
      <c r="F1526" t="s">
        <v>2758</v>
      </c>
      <c r="G1526" t="s">
        <v>1020</v>
      </c>
      <c r="H1526" t="str">
        <f t="shared" si="23"/>
        <v>1522สศศ.</v>
      </c>
    </row>
    <row r="1527" spans="1:8" x14ac:dyDescent="0.2">
      <c r="A1527">
        <v>21863</v>
      </c>
      <c r="B1527" t="s">
        <v>21293</v>
      </c>
      <c r="C1527">
        <f>COUNTIFS($B$5:$B1527,$B1527)</f>
        <v>1523</v>
      </c>
      <c r="D1527" t="s">
        <v>22932</v>
      </c>
      <c r="E1527" t="s">
        <v>602</v>
      </c>
      <c r="F1527" t="s">
        <v>2758</v>
      </c>
      <c r="G1527" t="s">
        <v>1020</v>
      </c>
      <c r="H1527" t="str">
        <f t="shared" si="23"/>
        <v>1523สศศ.</v>
      </c>
    </row>
    <row r="1528" spans="1:8" x14ac:dyDescent="0.2">
      <c r="A1528">
        <v>21864</v>
      </c>
      <c r="B1528" t="s">
        <v>21293</v>
      </c>
      <c r="C1528">
        <f>COUNTIFS($B$5:$B1528,$B1528)</f>
        <v>1524</v>
      </c>
      <c r="D1528" t="s">
        <v>22933</v>
      </c>
      <c r="E1528" t="s">
        <v>602</v>
      </c>
      <c r="F1528" t="s">
        <v>2758</v>
      </c>
      <c r="G1528" t="s">
        <v>1020</v>
      </c>
      <c r="H1528" t="str">
        <f t="shared" si="23"/>
        <v>1524สศศ.</v>
      </c>
    </row>
    <row r="1529" spans="1:8" x14ac:dyDescent="0.2">
      <c r="A1529">
        <v>21865</v>
      </c>
      <c r="B1529" t="s">
        <v>21293</v>
      </c>
      <c r="C1529">
        <f>COUNTIFS($B$5:$B1529,$B1529)</f>
        <v>1525</v>
      </c>
      <c r="D1529" t="s">
        <v>22934</v>
      </c>
      <c r="E1529" t="s">
        <v>602</v>
      </c>
      <c r="F1529" t="s">
        <v>2758</v>
      </c>
      <c r="G1529" t="s">
        <v>1020</v>
      </c>
      <c r="H1529" t="str">
        <f t="shared" si="23"/>
        <v>1525สศศ.</v>
      </c>
    </row>
    <row r="1530" spans="1:8" x14ac:dyDescent="0.2">
      <c r="A1530">
        <v>21866</v>
      </c>
      <c r="B1530" t="s">
        <v>21293</v>
      </c>
      <c r="C1530">
        <f>COUNTIFS($B$5:$B1530,$B1530)</f>
        <v>1526</v>
      </c>
      <c r="D1530" t="s">
        <v>22935</v>
      </c>
      <c r="E1530" t="s">
        <v>602</v>
      </c>
      <c r="F1530" t="s">
        <v>2758</v>
      </c>
      <c r="G1530" t="s">
        <v>1020</v>
      </c>
      <c r="H1530" t="str">
        <f t="shared" si="23"/>
        <v>1526สศศ.</v>
      </c>
    </row>
    <row r="1531" spans="1:8" x14ac:dyDescent="0.2">
      <c r="A1531">
        <v>21867</v>
      </c>
      <c r="B1531" t="s">
        <v>21293</v>
      </c>
      <c r="C1531">
        <f>COUNTIFS($B$5:$B1531,$B1531)</f>
        <v>1527</v>
      </c>
      <c r="D1531" t="s">
        <v>22936</v>
      </c>
      <c r="E1531" t="s">
        <v>602</v>
      </c>
      <c r="F1531" t="s">
        <v>2758</v>
      </c>
      <c r="G1531" t="s">
        <v>1020</v>
      </c>
      <c r="H1531" t="str">
        <f t="shared" si="23"/>
        <v>1527สศศ.</v>
      </c>
    </row>
    <row r="1532" spans="1:8" x14ac:dyDescent="0.2">
      <c r="A1532">
        <v>21868</v>
      </c>
      <c r="B1532" t="s">
        <v>21293</v>
      </c>
      <c r="C1532">
        <f>COUNTIFS($B$5:$B1532,$B1532)</f>
        <v>1528</v>
      </c>
      <c r="D1532" t="s">
        <v>22937</v>
      </c>
      <c r="E1532" t="s">
        <v>602</v>
      </c>
      <c r="F1532" t="s">
        <v>2758</v>
      </c>
      <c r="G1532" t="s">
        <v>1020</v>
      </c>
      <c r="H1532" t="str">
        <f t="shared" si="23"/>
        <v>1528สศศ.</v>
      </c>
    </row>
    <row r="1533" spans="1:8" x14ac:dyDescent="0.2">
      <c r="A1533">
        <v>21869</v>
      </c>
      <c r="B1533" t="s">
        <v>21293</v>
      </c>
      <c r="C1533">
        <f>COUNTIFS($B$5:$B1533,$B1533)</f>
        <v>1529</v>
      </c>
      <c r="D1533" t="s">
        <v>22938</v>
      </c>
      <c r="E1533" t="s">
        <v>602</v>
      </c>
      <c r="F1533" t="s">
        <v>2758</v>
      </c>
      <c r="G1533" t="s">
        <v>1020</v>
      </c>
      <c r="H1533" t="str">
        <f t="shared" si="23"/>
        <v>1529สศศ.</v>
      </c>
    </row>
    <row r="1534" spans="1:8" x14ac:dyDescent="0.2">
      <c r="A1534">
        <v>21870</v>
      </c>
      <c r="B1534" t="s">
        <v>21293</v>
      </c>
      <c r="C1534">
        <f>COUNTIFS($B$5:$B1534,$B1534)</f>
        <v>1530</v>
      </c>
      <c r="D1534" t="s">
        <v>22939</v>
      </c>
      <c r="E1534" t="s">
        <v>602</v>
      </c>
      <c r="F1534" t="s">
        <v>2758</v>
      </c>
      <c r="G1534" t="s">
        <v>1020</v>
      </c>
      <c r="H1534" t="str">
        <f t="shared" si="23"/>
        <v>1530สศศ.</v>
      </c>
    </row>
    <row r="1535" spans="1:8" x14ac:dyDescent="0.2">
      <c r="A1535">
        <v>21871</v>
      </c>
      <c r="B1535" t="s">
        <v>21293</v>
      </c>
      <c r="C1535">
        <f>COUNTIFS($B$5:$B1535,$B1535)</f>
        <v>1531</v>
      </c>
      <c r="D1535" t="s">
        <v>22940</v>
      </c>
      <c r="E1535" t="s">
        <v>602</v>
      </c>
      <c r="F1535" t="s">
        <v>2758</v>
      </c>
      <c r="G1535" t="s">
        <v>1020</v>
      </c>
      <c r="H1535" t="str">
        <f t="shared" si="23"/>
        <v>1531สศศ.</v>
      </c>
    </row>
    <row r="1536" spans="1:8" x14ac:dyDescent="0.2">
      <c r="A1536">
        <v>21872</v>
      </c>
      <c r="B1536" t="s">
        <v>21293</v>
      </c>
      <c r="C1536">
        <f>COUNTIFS($B$5:$B1536,$B1536)</f>
        <v>1532</v>
      </c>
      <c r="D1536" t="s">
        <v>22941</v>
      </c>
      <c r="E1536" t="s">
        <v>602</v>
      </c>
      <c r="F1536" t="s">
        <v>2758</v>
      </c>
      <c r="G1536" t="s">
        <v>1020</v>
      </c>
      <c r="H1536" t="str">
        <f t="shared" si="23"/>
        <v>1532สศศ.</v>
      </c>
    </row>
    <row r="1537" spans="1:8" x14ac:dyDescent="0.2">
      <c r="A1537">
        <v>21873</v>
      </c>
      <c r="B1537" t="s">
        <v>21293</v>
      </c>
      <c r="C1537">
        <f>COUNTIFS($B$5:$B1537,$B1537)</f>
        <v>1533</v>
      </c>
      <c r="D1537" t="s">
        <v>22942</v>
      </c>
      <c r="E1537" t="s">
        <v>602</v>
      </c>
      <c r="F1537" t="s">
        <v>2758</v>
      </c>
      <c r="G1537" t="s">
        <v>1020</v>
      </c>
      <c r="H1537" t="str">
        <f t="shared" si="23"/>
        <v>1533สศศ.</v>
      </c>
    </row>
    <row r="1538" spans="1:8" x14ac:dyDescent="0.2">
      <c r="A1538">
        <v>21874</v>
      </c>
      <c r="B1538" t="s">
        <v>21293</v>
      </c>
      <c r="C1538">
        <f>COUNTIFS($B$5:$B1538,$B1538)</f>
        <v>1534</v>
      </c>
      <c r="D1538" t="s">
        <v>22943</v>
      </c>
      <c r="E1538" t="s">
        <v>602</v>
      </c>
      <c r="F1538" t="s">
        <v>2758</v>
      </c>
      <c r="G1538" t="s">
        <v>1020</v>
      </c>
      <c r="H1538" t="str">
        <f t="shared" si="23"/>
        <v>1534สศศ.</v>
      </c>
    </row>
    <row r="1539" spans="1:8" x14ac:dyDescent="0.2">
      <c r="A1539">
        <v>21875</v>
      </c>
      <c r="B1539" t="s">
        <v>21293</v>
      </c>
      <c r="C1539">
        <f>COUNTIFS($B$5:$B1539,$B1539)</f>
        <v>1535</v>
      </c>
      <c r="D1539" t="s">
        <v>22944</v>
      </c>
      <c r="E1539" t="s">
        <v>602</v>
      </c>
      <c r="F1539" t="s">
        <v>2758</v>
      </c>
      <c r="G1539" t="s">
        <v>1020</v>
      </c>
      <c r="H1539" t="str">
        <f t="shared" si="23"/>
        <v>1535สศศ.</v>
      </c>
    </row>
    <row r="1540" spans="1:8" x14ac:dyDescent="0.2">
      <c r="A1540">
        <v>21876</v>
      </c>
      <c r="B1540" t="s">
        <v>21293</v>
      </c>
      <c r="C1540">
        <f>COUNTIFS($B$5:$B1540,$B1540)</f>
        <v>1536</v>
      </c>
      <c r="D1540" t="s">
        <v>22945</v>
      </c>
      <c r="E1540" t="s">
        <v>602</v>
      </c>
      <c r="F1540" t="s">
        <v>2758</v>
      </c>
      <c r="G1540" t="s">
        <v>1020</v>
      </c>
      <c r="H1540" t="str">
        <f t="shared" si="23"/>
        <v>1536สศศ.</v>
      </c>
    </row>
    <row r="1541" spans="1:8" x14ac:dyDescent="0.2">
      <c r="A1541">
        <v>21877</v>
      </c>
      <c r="B1541" t="s">
        <v>21293</v>
      </c>
      <c r="C1541">
        <f>COUNTIFS($B$5:$B1541,$B1541)</f>
        <v>1537</v>
      </c>
      <c r="D1541" t="s">
        <v>22946</v>
      </c>
      <c r="E1541" t="s">
        <v>602</v>
      </c>
      <c r="F1541" t="s">
        <v>2758</v>
      </c>
      <c r="G1541" t="s">
        <v>1020</v>
      </c>
      <c r="H1541" t="str">
        <f t="shared" ref="H1541:H1604" si="24">C1541&amp;B1541</f>
        <v>1537สศศ.</v>
      </c>
    </row>
    <row r="1542" spans="1:8" x14ac:dyDescent="0.2">
      <c r="A1542">
        <v>21878</v>
      </c>
      <c r="B1542" t="s">
        <v>21293</v>
      </c>
      <c r="C1542">
        <f>COUNTIFS($B$5:$B1542,$B1542)</f>
        <v>1538</v>
      </c>
      <c r="D1542" t="s">
        <v>22947</v>
      </c>
      <c r="E1542" t="s">
        <v>602</v>
      </c>
      <c r="F1542" t="s">
        <v>2758</v>
      </c>
      <c r="G1542" t="s">
        <v>1020</v>
      </c>
      <c r="H1542" t="str">
        <f t="shared" si="24"/>
        <v>1538สศศ.</v>
      </c>
    </row>
    <row r="1543" spans="1:8" x14ac:dyDescent="0.2">
      <c r="A1543">
        <v>21879</v>
      </c>
      <c r="B1543" t="s">
        <v>21293</v>
      </c>
      <c r="C1543">
        <f>COUNTIFS($B$5:$B1543,$B1543)</f>
        <v>1539</v>
      </c>
      <c r="D1543" t="s">
        <v>22948</v>
      </c>
      <c r="E1543" t="s">
        <v>602</v>
      </c>
      <c r="F1543" t="s">
        <v>2758</v>
      </c>
      <c r="G1543" t="s">
        <v>1020</v>
      </c>
      <c r="H1543" t="str">
        <f t="shared" si="24"/>
        <v>1539สศศ.</v>
      </c>
    </row>
    <row r="1544" spans="1:8" x14ac:dyDescent="0.2">
      <c r="A1544">
        <v>21880</v>
      </c>
      <c r="B1544" t="s">
        <v>21293</v>
      </c>
      <c r="C1544">
        <f>COUNTIFS($B$5:$B1544,$B1544)</f>
        <v>1540</v>
      </c>
      <c r="D1544" t="s">
        <v>22949</v>
      </c>
      <c r="E1544" t="s">
        <v>602</v>
      </c>
      <c r="F1544" t="s">
        <v>2758</v>
      </c>
      <c r="G1544" t="s">
        <v>1020</v>
      </c>
      <c r="H1544" t="str">
        <f t="shared" si="24"/>
        <v>1540สศศ.</v>
      </c>
    </row>
    <row r="1545" spans="1:8" x14ac:dyDescent="0.2">
      <c r="A1545">
        <v>21881</v>
      </c>
      <c r="B1545" t="s">
        <v>21293</v>
      </c>
      <c r="C1545">
        <f>COUNTIFS($B$5:$B1545,$B1545)</f>
        <v>1541</v>
      </c>
      <c r="D1545" t="s">
        <v>22950</v>
      </c>
      <c r="E1545" t="s">
        <v>602</v>
      </c>
      <c r="F1545" t="s">
        <v>2758</v>
      </c>
      <c r="G1545" t="s">
        <v>1020</v>
      </c>
      <c r="H1545" t="str">
        <f t="shared" si="24"/>
        <v>1541สศศ.</v>
      </c>
    </row>
    <row r="1546" spans="1:8" x14ac:dyDescent="0.2">
      <c r="A1546">
        <v>21882</v>
      </c>
      <c r="B1546" t="s">
        <v>21293</v>
      </c>
      <c r="C1546">
        <f>COUNTIFS($B$5:$B1546,$B1546)</f>
        <v>1542</v>
      </c>
      <c r="D1546" t="s">
        <v>22951</v>
      </c>
      <c r="E1546" t="s">
        <v>602</v>
      </c>
      <c r="F1546" t="s">
        <v>2758</v>
      </c>
      <c r="G1546" t="s">
        <v>1020</v>
      </c>
      <c r="H1546" t="str">
        <f t="shared" si="24"/>
        <v>1542สศศ.</v>
      </c>
    </row>
    <row r="1547" spans="1:8" x14ac:dyDescent="0.2">
      <c r="A1547">
        <v>21883</v>
      </c>
      <c r="B1547" t="s">
        <v>21293</v>
      </c>
      <c r="C1547">
        <f>COUNTIFS($B$5:$B1547,$B1547)</f>
        <v>1543</v>
      </c>
      <c r="D1547" t="s">
        <v>22952</v>
      </c>
      <c r="E1547" t="s">
        <v>602</v>
      </c>
      <c r="F1547" t="s">
        <v>2758</v>
      </c>
      <c r="G1547" t="s">
        <v>1020</v>
      </c>
      <c r="H1547" t="str">
        <f t="shared" si="24"/>
        <v>1543สศศ.</v>
      </c>
    </row>
    <row r="1548" spans="1:8" x14ac:dyDescent="0.2">
      <c r="A1548">
        <v>21884</v>
      </c>
      <c r="B1548" t="s">
        <v>21293</v>
      </c>
      <c r="C1548">
        <f>COUNTIFS($B$5:$B1548,$B1548)</f>
        <v>1544</v>
      </c>
      <c r="D1548" t="s">
        <v>22953</v>
      </c>
      <c r="E1548" t="s">
        <v>602</v>
      </c>
      <c r="F1548" t="s">
        <v>2758</v>
      </c>
      <c r="G1548" t="s">
        <v>1020</v>
      </c>
      <c r="H1548" t="str">
        <f t="shared" si="24"/>
        <v>1544สศศ.</v>
      </c>
    </row>
    <row r="1549" spans="1:8" x14ac:dyDescent="0.2">
      <c r="A1549">
        <v>21885</v>
      </c>
      <c r="B1549" t="s">
        <v>21293</v>
      </c>
      <c r="C1549">
        <f>COUNTIFS($B$5:$B1549,$B1549)</f>
        <v>1545</v>
      </c>
      <c r="D1549" t="s">
        <v>22954</v>
      </c>
      <c r="E1549" t="s">
        <v>602</v>
      </c>
      <c r="F1549" t="s">
        <v>2758</v>
      </c>
      <c r="G1549" t="s">
        <v>1020</v>
      </c>
      <c r="H1549" t="str">
        <f t="shared" si="24"/>
        <v>1545สศศ.</v>
      </c>
    </row>
    <row r="1550" spans="1:8" x14ac:dyDescent="0.2">
      <c r="A1550">
        <v>21886</v>
      </c>
      <c r="B1550" t="s">
        <v>21293</v>
      </c>
      <c r="C1550">
        <f>COUNTIFS($B$5:$B1550,$B1550)</f>
        <v>1546</v>
      </c>
      <c r="D1550" t="s">
        <v>22955</v>
      </c>
      <c r="E1550" t="s">
        <v>602</v>
      </c>
      <c r="F1550" t="s">
        <v>2758</v>
      </c>
      <c r="G1550" t="s">
        <v>1020</v>
      </c>
      <c r="H1550" t="str">
        <f t="shared" si="24"/>
        <v>1546สศศ.</v>
      </c>
    </row>
    <row r="1551" spans="1:8" x14ac:dyDescent="0.2">
      <c r="A1551">
        <v>21887</v>
      </c>
      <c r="B1551" t="s">
        <v>21293</v>
      </c>
      <c r="C1551">
        <f>COUNTIFS($B$5:$B1551,$B1551)</f>
        <v>1547</v>
      </c>
      <c r="D1551" t="s">
        <v>22956</v>
      </c>
      <c r="E1551" t="s">
        <v>602</v>
      </c>
      <c r="F1551" t="s">
        <v>2758</v>
      </c>
      <c r="G1551" t="s">
        <v>1020</v>
      </c>
      <c r="H1551" t="str">
        <f t="shared" si="24"/>
        <v>1547สศศ.</v>
      </c>
    </row>
    <row r="1552" spans="1:8" x14ac:dyDescent="0.2">
      <c r="A1552">
        <v>21888</v>
      </c>
      <c r="B1552" t="s">
        <v>21293</v>
      </c>
      <c r="C1552">
        <f>COUNTIFS($B$5:$B1552,$B1552)</f>
        <v>1548</v>
      </c>
      <c r="D1552" t="s">
        <v>22957</v>
      </c>
      <c r="E1552" t="s">
        <v>602</v>
      </c>
      <c r="F1552" t="s">
        <v>2758</v>
      </c>
      <c r="G1552" t="s">
        <v>1020</v>
      </c>
      <c r="H1552" t="str">
        <f t="shared" si="24"/>
        <v>1548สศศ.</v>
      </c>
    </row>
    <row r="1553" spans="1:8" x14ac:dyDescent="0.2">
      <c r="A1553">
        <v>21889</v>
      </c>
      <c r="B1553" t="s">
        <v>21293</v>
      </c>
      <c r="C1553">
        <f>COUNTIFS($B$5:$B1553,$B1553)</f>
        <v>1549</v>
      </c>
      <c r="D1553" t="s">
        <v>22958</v>
      </c>
      <c r="E1553" t="s">
        <v>602</v>
      </c>
      <c r="F1553" t="s">
        <v>2758</v>
      </c>
      <c r="G1553" t="s">
        <v>1020</v>
      </c>
      <c r="H1553" t="str">
        <f t="shared" si="24"/>
        <v>1549สศศ.</v>
      </c>
    </row>
    <row r="1554" spans="1:8" x14ac:dyDescent="0.2">
      <c r="A1554">
        <v>21890</v>
      </c>
      <c r="B1554" t="s">
        <v>21293</v>
      </c>
      <c r="C1554">
        <f>COUNTIFS($B$5:$B1554,$B1554)</f>
        <v>1550</v>
      </c>
      <c r="D1554" t="s">
        <v>22959</v>
      </c>
      <c r="E1554" t="s">
        <v>602</v>
      </c>
      <c r="F1554" t="s">
        <v>2758</v>
      </c>
      <c r="G1554" t="s">
        <v>1020</v>
      </c>
      <c r="H1554" t="str">
        <f t="shared" si="24"/>
        <v>1550สศศ.</v>
      </c>
    </row>
    <row r="1555" spans="1:8" x14ac:dyDescent="0.2">
      <c r="A1555">
        <v>21891</v>
      </c>
      <c r="B1555" t="s">
        <v>21293</v>
      </c>
      <c r="C1555">
        <f>COUNTIFS($B$5:$B1555,$B1555)</f>
        <v>1551</v>
      </c>
      <c r="D1555" t="s">
        <v>22960</v>
      </c>
      <c r="E1555" t="s">
        <v>602</v>
      </c>
      <c r="F1555" t="s">
        <v>2758</v>
      </c>
      <c r="G1555" t="s">
        <v>1020</v>
      </c>
      <c r="H1555" t="str">
        <f t="shared" si="24"/>
        <v>1551สศศ.</v>
      </c>
    </row>
    <row r="1556" spans="1:8" x14ac:dyDescent="0.2">
      <c r="A1556">
        <v>21892</v>
      </c>
      <c r="B1556" t="s">
        <v>21293</v>
      </c>
      <c r="C1556">
        <f>COUNTIFS($B$5:$B1556,$B1556)</f>
        <v>1552</v>
      </c>
      <c r="D1556" t="s">
        <v>22961</v>
      </c>
      <c r="E1556" t="s">
        <v>602</v>
      </c>
      <c r="F1556" t="s">
        <v>2758</v>
      </c>
      <c r="G1556" t="s">
        <v>1020</v>
      </c>
      <c r="H1556" t="str">
        <f t="shared" si="24"/>
        <v>1552สศศ.</v>
      </c>
    </row>
    <row r="1557" spans="1:8" x14ac:dyDescent="0.2">
      <c r="A1557">
        <v>21893</v>
      </c>
      <c r="B1557" t="s">
        <v>21293</v>
      </c>
      <c r="C1557">
        <f>COUNTIFS($B$5:$B1557,$B1557)</f>
        <v>1553</v>
      </c>
      <c r="D1557" t="s">
        <v>22962</v>
      </c>
      <c r="E1557" t="s">
        <v>602</v>
      </c>
      <c r="F1557" t="s">
        <v>2758</v>
      </c>
      <c r="G1557" t="s">
        <v>1020</v>
      </c>
      <c r="H1557" t="str">
        <f t="shared" si="24"/>
        <v>1553สศศ.</v>
      </c>
    </row>
    <row r="1558" spans="1:8" x14ac:dyDescent="0.2">
      <c r="A1558">
        <v>21894</v>
      </c>
      <c r="B1558" t="s">
        <v>21293</v>
      </c>
      <c r="C1558">
        <f>COUNTIFS($B$5:$B1558,$B1558)</f>
        <v>1554</v>
      </c>
      <c r="D1558" t="s">
        <v>22963</v>
      </c>
      <c r="E1558" t="s">
        <v>602</v>
      </c>
      <c r="F1558" t="s">
        <v>2758</v>
      </c>
      <c r="G1558" t="s">
        <v>1020</v>
      </c>
      <c r="H1558" t="str">
        <f t="shared" si="24"/>
        <v>1554สศศ.</v>
      </c>
    </row>
    <row r="1559" spans="1:8" x14ac:dyDescent="0.2">
      <c r="A1559">
        <v>21895</v>
      </c>
      <c r="B1559" t="s">
        <v>21293</v>
      </c>
      <c r="C1559">
        <f>COUNTIFS($B$5:$B1559,$B1559)</f>
        <v>1555</v>
      </c>
      <c r="D1559" t="s">
        <v>22964</v>
      </c>
      <c r="E1559" t="s">
        <v>602</v>
      </c>
      <c r="F1559" t="s">
        <v>2758</v>
      </c>
      <c r="G1559" t="s">
        <v>1020</v>
      </c>
      <c r="H1559" t="str">
        <f t="shared" si="24"/>
        <v>1555สศศ.</v>
      </c>
    </row>
    <row r="1560" spans="1:8" x14ac:dyDescent="0.2">
      <c r="A1560">
        <v>21896</v>
      </c>
      <c r="B1560" t="s">
        <v>21293</v>
      </c>
      <c r="C1560">
        <f>COUNTIFS($B$5:$B1560,$B1560)</f>
        <v>1556</v>
      </c>
      <c r="D1560" t="s">
        <v>22965</v>
      </c>
      <c r="E1560" t="s">
        <v>602</v>
      </c>
      <c r="F1560" t="s">
        <v>2758</v>
      </c>
      <c r="G1560" t="s">
        <v>1020</v>
      </c>
      <c r="H1560" t="str">
        <f t="shared" si="24"/>
        <v>1556สศศ.</v>
      </c>
    </row>
    <row r="1561" spans="1:8" x14ac:dyDescent="0.2">
      <c r="A1561">
        <v>21897</v>
      </c>
      <c r="B1561" t="s">
        <v>21293</v>
      </c>
      <c r="C1561">
        <f>COUNTIFS($B$5:$B1561,$B1561)</f>
        <v>1557</v>
      </c>
      <c r="D1561" t="s">
        <v>22966</v>
      </c>
      <c r="E1561" t="s">
        <v>602</v>
      </c>
      <c r="F1561" t="s">
        <v>2758</v>
      </c>
      <c r="G1561" t="s">
        <v>1020</v>
      </c>
      <c r="H1561" t="str">
        <f t="shared" si="24"/>
        <v>1557สศศ.</v>
      </c>
    </row>
    <row r="1562" spans="1:8" x14ac:dyDescent="0.2">
      <c r="A1562">
        <v>21898</v>
      </c>
      <c r="B1562" t="s">
        <v>21293</v>
      </c>
      <c r="C1562">
        <f>COUNTIFS($B$5:$B1562,$B1562)</f>
        <v>1558</v>
      </c>
      <c r="D1562" t="s">
        <v>22967</v>
      </c>
      <c r="E1562" t="s">
        <v>602</v>
      </c>
      <c r="F1562" t="s">
        <v>2758</v>
      </c>
      <c r="G1562" t="s">
        <v>1020</v>
      </c>
      <c r="H1562" t="str">
        <f t="shared" si="24"/>
        <v>1558สศศ.</v>
      </c>
    </row>
    <row r="1563" spans="1:8" x14ac:dyDescent="0.2">
      <c r="A1563">
        <v>21899</v>
      </c>
      <c r="B1563" t="s">
        <v>21293</v>
      </c>
      <c r="C1563">
        <f>COUNTIFS($B$5:$B1563,$B1563)</f>
        <v>1559</v>
      </c>
      <c r="D1563" t="s">
        <v>22968</v>
      </c>
      <c r="E1563" t="s">
        <v>602</v>
      </c>
      <c r="F1563" t="s">
        <v>2758</v>
      </c>
      <c r="G1563" t="s">
        <v>1020</v>
      </c>
      <c r="H1563" t="str">
        <f t="shared" si="24"/>
        <v>1559สศศ.</v>
      </c>
    </row>
    <row r="1564" spans="1:8" x14ac:dyDescent="0.2">
      <c r="A1564">
        <v>21900</v>
      </c>
      <c r="B1564" t="s">
        <v>21293</v>
      </c>
      <c r="C1564">
        <f>COUNTIFS($B$5:$B1564,$B1564)</f>
        <v>1560</v>
      </c>
      <c r="D1564" t="s">
        <v>22969</v>
      </c>
      <c r="E1564" t="s">
        <v>602</v>
      </c>
      <c r="F1564" t="s">
        <v>2758</v>
      </c>
      <c r="G1564" t="s">
        <v>1020</v>
      </c>
      <c r="H1564" t="str">
        <f t="shared" si="24"/>
        <v>1560สศศ.</v>
      </c>
    </row>
    <row r="1565" spans="1:8" x14ac:dyDescent="0.2">
      <c r="A1565">
        <v>21901</v>
      </c>
      <c r="B1565" t="s">
        <v>21293</v>
      </c>
      <c r="C1565">
        <f>COUNTIFS($B$5:$B1565,$B1565)</f>
        <v>1561</v>
      </c>
      <c r="D1565" t="s">
        <v>22970</v>
      </c>
      <c r="E1565" t="s">
        <v>602</v>
      </c>
      <c r="F1565" t="s">
        <v>2758</v>
      </c>
      <c r="G1565" t="s">
        <v>1020</v>
      </c>
      <c r="H1565" t="str">
        <f t="shared" si="24"/>
        <v>1561สศศ.</v>
      </c>
    </row>
    <row r="1566" spans="1:8" x14ac:dyDescent="0.2">
      <c r="A1566">
        <v>21902</v>
      </c>
      <c r="B1566" t="s">
        <v>21293</v>
      </c>
      <c r="C1566">
        <f>COUNTIFS($B$5:$B1566,$B1566)</f>
        <v>1562</v>
      </c>
      <c r="D1566" t="s">
        <v>22971</v>
      </c>
      <c r="E1566" t="s">
        <v>602</v>
      </c>
      <c r="F1566" t="s">
        <v>2758</v>
      </c>
      <c r="G1566" t="s">
        <v>1020</v>
      </c>
      <c r="H1566" t="str">
        <f t="shared" si="24"/>
        <v>1562สศศ.</v>
      </c>
    </row>
    <row r="1567" spans="1:8" x14ac:dyDescent="0.2">
      <c r="A1567">
        <v>21903</v>
      </c>
      <c r="B1567" t="s">
        <v>21293</v>
      </c>
      <c r="C1567">
        <f>COUNTIFS($B$5:$B1567,$B1567)</f>
        <v>1563</v>
      </c>
      <c r="D1567" t="s">
        <v>22972</v>
      </c>
      <c r="E1567" t="s">
        <v>602</v>
      </c>
      <c r="F1567" t="s">
        <v>2758</v>
      </c>
      <c r="G1567" t="s">
        <v>1020</v>
      </c>
      <c r="H1567" t="str">
        <f t="shared" si="24"/>
        <v>1563สศศ.</v>
      </c>
    </row>
    <row r="1568" spans="1:8" x14ac:dyDescent="0.2">
      <c r="A1568">
        <v>21904</v>
      </c>
      <c r="B1568" t="s">
        <v>21293</v>
      </c>
      <c r="C1568">
        <f>COUNTIFS($B$5:$B1568,$B1568)</f>
        <v>1564</v>
      </c>
      <c r="D1568" t="s">
        <v>22973</v>
      </c>
      <c r="E1568" t="s">
        <v>602</v>
      </c>
      <c r="F1568" t="s">
        <v>2758</v>
      </c>
      <c r="G1568" t="s">
        <v>1020</v>
      </c>
      <c r="H1568" t="str">
        <f t="shared" si="24"/>
        <v>1564สศศ.</v>
      </c>
    </row>
    <row r="1569" spans="1:8" x14ac:dyDescent="0.2">
      <c r="A1569">
        <v>21905</v>
      </c>
      <c r="B1569" t="s">
        <v>21293</v>
      </c>
      <c r="C1569">
        <f>COUNTIFS($B$5:$B1569,$B1569)</f>
        <v>1565</v>
      </c>
      <c r="D1569" t="s">
        <v>22974</v>
      </c>
      <c r="E1569" t="s">
        <v>602</v>
      </c>
      <c r="F1569" t="s">
        <v>2758</v>
      </c>
      <c r="G1569" t="s">
        <v>1020</v>
      </c>
      <c r="H1569" t="str">
        <f t="shared" si="24"/>
        <v>1565สศศ.</v>
      </c>
    </row>
    <row r="1570" spans="1:8" x14ac:dyDescent="0.2">
      <c r="A1570">
        <v>21906</v>
      </c>
      <c r="B1570" t="s">
        <v>21293</v>
      </c>
      <c r="C1570">
        <f>COUNTIFS($B$5:$B1570,$B1570)</f>
        <v>1566</v>
      </c>
      <c r="D1570" t="s">
        <v>22975</v>
      </c>
      <c r="E1570" t="s">
        <v>602</v>
      </c>
      <c r="F1570" t="s">
        <v>2758</v>
      </c>
      <c r="G1570" t="s">
        <v>1020</v>
      </c>
      <c r="H1570" t="str">
        <f t="shared" si="24"/>
        <v>1566สศศ.</v>
      </c>
    </row>
    <row r="1571" spans="1:8" x14ac:dyDescent="0.2">
      <c r="A1571">
        <v>21907</v>
      </c>
      <c r="B1571" t="s">
        <v>21293</v>
      </c>
      <c r="C1571">
        <f>COUNTIFS($B$5:$B1571,$B1571)</f>
        <v>1567</v>
      </c>
      <c r="D1571" t="s">
        <v>22976</v>
      </c>
      <c r="E1571" t="s">
        <v>602</v>
      </c>
      <c r="F1571" t="s">
        <v>2758</v>
      </c>
      <c r="G1571" t="s">
        <v>1020</v>
      </c>
      <c r="H1571" t="str">
        <f t="shared" si="24"/>
        <v>1567สศศ.</v>
      </c>
    </row>
    <row r="1572" spans="1:8" x14ac:dyDescent="0.2">
      <c r="A1572">
        <v>21908</v>
      </c>
      <c r="B1572" t="s">
        <v>21293</v>
      </c>
      <c r="C1572">
        <f>COUNTIFS($B$5:$B1572,$B1572)</f>
        <v>1568</v>
      </c>
      <c r="D1572" t="s">
        <v>22977</v>
      </c>
      <c r="E1572" t="s">
        <v>602</v>
      </c>
      <c r="F1572" t="s">
        <v>2758</v>
      </c>
      <c r="G1572" t="s">
        <v>1020</v>
      </c>
      <c r="H1572" t="str">
        <f t="shared" si="24"/>
        <v>1568สศศ.</v>
      </c>
    </row>
    <row r="1573" spans="1:8" x14ac:dyDescent="0.2">
      <c r="A1573">
        <v>21909</v>
      </c>
      <c r="B1573" t="s">
        <v>21293</v>
      </c>
      <c r="C1573">
        <f>COUNTIFS($B$5:$B1573,$B1573)</f>
        <v>1569</v>
      </c>
      <c r="D1573" t="s">
        <v>22978</v>
      </c>
      <c r="E1573" t="s">
        <v>602</v>
      </c>
      <c r="F1573" t="s">
        <v>2758</v>
      </c>
      <c r="G1573" t="s">
        <v>1020</v>
      </c>
      <c r="H1573" t="str">
        <f t="shared" si="24"/>
        <v>1569สศศ.</v>
      </c>
    </row>
    <row r="1574" spans="1:8" x14ac:dyDescent="0.2">
      <c r="A1574">
        <v>21910</v>
      </c>
      <c r="B1574" t="s">
        <v>21293</v>
      </c>
      <c r="C1574">
        <f>COUNTIFS($B$5:$B1574,$B1574)</f>
        <v>1570</v>
      </c>
      <c r="D1574" t="s">
        <v>22979</v>
      </c>
      <c r="E1574" t="s">
        <v>602</v>
      </c>
      <c r="F1574" t="s">
        <v>2758</v>
      </c>
      <c r="G1574" t="s">
        <v>1020</v>
      </c>
      <c r="H1574" t="str">
        <f t="shared" si="24"/>
        <v>1570สศศ.</v>
      </c>
    </row>
    <row r="1575" spans="1:8" x14ac:dyDescent="0.2">
      <c r="A1575">
        <v>21911</v>
      </c>
      <c r="B1575" t="s">
        <v>21293</v>
      </c>
      <c r="C1575">
        <f>COUNTIFS($B$5:$B1575,$B1575)</f>
        <v>1571</v>
      </c>
      <c r="D1575" t="s">
        <v>22980</v>
      </c>
      <c r="E1575" t="s">
        <v>602</v>
      </c>
      <c r="F1575" t="s">
        <v>2758</v>
      </c>
      <c r="G1575" t="s">
        <v>1020</v>
      </c>
      <c r="H1575" t="str">
        <f t="shared" si="24"/>
        <v>1571สศศ.</v>
      </c>
    </row>
    <row r="1576" spans="1:8" x14ac:dyDescent="0.2">
      <c r="A1576">
        <v>21912</v>
      </c>
      <c r="B1576" t="s">
        <v>21293</v>
      </c>
      <c r="C1576">
        <f>COUNTIFS($B$5:$B1576,$B1576)</f>
        <v>1572</v>
      </c>
      <c r="D1576" t="s">
        <v>22981</v>
      </c>
      <c r="E1576" t="s">
        <v>602</v>
      </c>
      <c r="F1576" t="s">
        <v>2758</v>
      </c>
      <c r="G1576" t="s">
        <v>1020</v>
      </c>
      <c r="H1576" t="str">
        <f t="shared" si="24"/>
        <v>1572สศศ.</v>
      </c>
    </row>
    <row r="1577" spans="1:8" x14ac:dyDescent="0.2">
      <c r="A1577">
        <v>21913</v>
      </c>
      <c r="B1577" t="s">
        <v>21293</v>
      </c>
      <c r="C1577">
        <f>COUNTIFS($B$5:$B1577,$B1577)</f>
        <v>1573</v>
      </c>
      <c r="D1577" t="s">
        <v>22982</v>
      </c>
      <c r="E1577" t="s">
        <v>602</v>
      </c>
      <c r="F1577" t="s">
        <v>2758</v>
      </c>
      <c r="G1577" t="s">
        <v>1020</v>
      </c>
      <c r="H1577" t="str">
        <f t="shared" si="24"/>
        <v>1573สศศ.</v>
      </c>
    </row>
    <row r="1578" spans="1:8" x14ac:dyDescent="0.2">
      <c r="A1578">
        <v>21914</v>
      </c>
      <c r="B1578" t="s">
        <v>21293</v>
      </c>
      <c r="C1578">
        <f>COUNTIFS($B$5:$B1578,$B1578)</f>
        <v>1574</v>
      </c>
      <c r="D1578" t="s">
        <v>22983</v>
      </c>
      <c r="E1578" t="s">
        <v>602</v>
      </c>
      <c r="F1578" t="s">
        <v>2758</v>
      </c>
      <c r="G1578" t="s">
        <v>1020</v>
      </c>
      <c r="H1578" t="str">
        <f t="shared" si="24"/>
        <v>1574สศศ.</v>
      </c>
    </row>
    <row r="1579" spans="1:8" x14ac:dyDescent="0.2">
      <c r="A1579">
        <v>21915</v>
      </c>
      <c r="B1579" t="s">
        <v>21293</v>
      </c>
      <c r="C1579">
        <f>COUNTIFS($B$5:$B1579,$B1579)</f>
        <v>1575</v>
      </c>
      <c r="D1579" t="s">
        <v>22984</v>
      </c>
      <c r="E1579" t="s">
        <v>602</v>
      </c>
      <c r="F1579" t="s">
        <v>2758</v>
      </c>
      <c r="G1579" t="s">
        <v>1020</v>
      </c>
      <c r="H1579" t="str">
        <f t="shared" si="24"/>
        <v>1575สศศ.</v>
      </c>
    </row>
    <row r="1580" spans="1:8" x14ac:dyDescent="0.2">
      <c r="A1580">
        <v>21916</v>
      </c>
      <c r="B1580" t="s">
        <v>21293</v>
      </c>
      <c r="C1580">
        <f>COUNTIFS($B$5:$B1580,$B1580)</f>
        <v>1576</v>
      </c>
      <c r="D1580" t="s">
        <v>22985</v>
      </c>
      <c r="E1580" t="s">
        <v>602</v>
      </c>
      <c r="F1580" t="s">
        <v>2758</v>
      </c>
      <c r="G1580" t="s">
        <v>1020</v>
      </c>
      <c r="H1580" t="str">
        <f t="shared" si="24"/>
        <v>1576สศศ.</v>
      </c>
    </row>
    <row r="1581" spans="1:8" x14ac:dyDescent="0.2">
      <c r="A1581">
        <v>21917</v>
      </c>
      <c r="B1581" t="s">
        <v>21293</v>
      </c>
      <c r="C1581">
        <f>COUNTIFS($B$5:$B1581,$B1581)</f>
        <v>1577</v>
      </c>
      <c r="D1581" t="s">
        <v>22986</v>
      </c>
      <c r="E1581" t="s">
        <v>602</v>
      </c>
      <c r="F1581" t="s">
        <v>2758</v>
      </c>
      <c r="G1581" t="s">
        <v>1020</v>
      </c>
      <c r="H1581" t="str">
        <f t="shared" si="24"/>
        <v>1577สศศ.</v>
      </c>
    </row>
    <row r="1582" spans="1:8" x14ac:dyDescent="0.2">
      <c r="A1582">
        <v>21918</v>
      </c>
      <c r="B1582" t="s">
        <v>21293</v>
      </c>
      <c r="C1582">
        <f>COUNTIFS($B$5:$B1582,$B1582)</f>
        <v>1578</v>
      </c>
      <c r="D1582" t="s">
        <v>22987</v>
      </c>
      <c r="E1582" t="s">
        <v>602</v>
      </c>
      <c r="F1582" t="s">
        <v>2758</v>
      </c>
      <c r="G1582" t="s">
        <v>1020</v>
      </c>
      <c r="H1582" t="str">
        <f t="shared" si="24"/>
        <v>1578สศศ.</v>
      </c>
    </row>
    <row r="1583" spans="1:8" x14ac:dyDescent="0.2">
      <c r="A1583">
        <v>21919</v>
      </c>
      <c r="B1583" t="s">
        <v>21293</v>
      </c>
      <c r="C1583">
        <f>COUNTIFS($B$5:$B1583,$B1583)</f>
        <v>1579</v>
      </c>
      <c r="D1583" t="s">
        <v>22988</v>
      </c>
      <c r="E1583" t="s">
        <v>602</v>
      </c>
      <c r="F1583" t="s">
        <v>2758</v>
      </c>
      <c r="G1583" t="s">
        <v>1020</v>
      </c>
      <c r="H1583" t="str">
        <f t="shared" si="24"/>
        <v>1579สศศ.</v>
      </c>
    </row>
    <row r="1584" spans="1:8" x14ac:dyDescent="0.2">
      <c r="A1584">
        <v>21920</v>
      </c>
      <c r="B1584" t="s">
        <v>21293</v>
      </c>
      <c r="C1584">
        <f>COUNTIFS($B$5:$B1584,$B1584)</f>
        <v>1580</v>
      </c>
      <c r="D1584" t="s">
        <v>22989</v>
      </c>
      <c r="E1584" t="s">
        <v>602</v>
      </c>
      <c r="F1584" t="s">
        <v>2758</v>
      </c>
      <c r="G1584" t="s">
        <v>1020</v>
      </c>
      <c r="H1584" t="str">
        <f t="shared" si="24"/>
        <v>1580สศศ.</v>
      </c>
    </row>
    <row r="1585" spans="1:8" x14ac:dyDescent="0.2">
      <c r="A1585">
        <v>21921</v>
      </c>
      <c r="B1585" t="s">
        <v>21293</v>
      </c>
      <c r="C1585">
        <f>COUNTIFS($B$5:$B1585,$B1585)</f>
        <v>1581</v>
      </c>
      <c r="D1585" t="s">
        <v>22990</v>
      </c>
      <c r="E1585" t="s">
        <v>602</v>
      </c>
      <c r="F1585" t="s">
        <v>2758</v>
      </c>
      <c r="G1585" t="s">
        <v>1020</v>
      </c>
      <c r="H1585" t="str">
        <f t="shared" si="24"/>
        <v>1581สศศ.</v>
      </c>
    </row>
    <row r="1586" spans="1:8" x14ac:dyDescent="0.2">
      <c r="A1586">
        <v>21922</v>
      </c>
      <c r="B1586" t="s">
        <v>21293</v>
      </c>
      <c r="C1586">
        <f>COUNTIFS($B$5:$B1586,$B1586)</f>
        <v>1582</v>
      </c>
      <c r="D1586" t="s">
        <v>22991</v>
      </c>
      <c r="E1586" t="s">
        <v>602</v>
      </c>
      <c r="F1586" t="s">
        <v>2758</v>
      </c>
      <c r="G1586" t="s">
        <v>1020</v>
      </c>
      <c r="H1586" t="str">
        <f t="shared" si="24"/>
        <v>1582สศศ.</v>
      </c>
    </row>
    <row r="1587" spans="1:8" x14ac:dyDescent="0.2">
      <c r="A1587">
        <v>21923</v>
      </c>
      <c r="B1587" t="s">
        <v>21293</v>
      </c>
      <c r="C1587">
        <f>COUNTIFS($B$5:$B1587,$B1587)</f>
        <v>1583</v>
      </c>
      <c r="D1587" t="s">
        <v>22992</v>
      </c>
      <c r="E1587" t="s">
        <v>602</v>
      </c>
      <c r="F1587" t="s">
        <v>2758</v>
      </c>
      <c r="G1587" t="s">
        <v>1020</v>
      </c>
      <c r="H1587" t="str">
        <f t="shared" si="24"/>
        <v>1583สศศ.</v>
      </c>
    </row>
    <row r="1588" spans="1:8" x14ac:dyDescent="0.2">
      <c r="A1588">
        <v>21924</v>
      </c>
      <c r="B1588" t="s">
        <v>21293</v>
      </c>
      <c r="C1588">
        <f>COUNTIFS($B$5:$B1588,$B1588)</f>
        <v>1584</v>
      </c>
      <c r="D1588" t="s">
        <v>22993</v>
      </c>
      <c r="E1588" t="s">
        <v>602</v>
      </c>
      <c r="F1588" t="s">
        <v>2758</v>
      </c>
      <c r="G1588" t="s">
        <v>1020</v>
      </c>
      <c r="H1588" t="str">
        <f t="shared" si="24"/>
        <v>1584สศศ.</v>
      </c>
    </row>
    <row r="1589" spans="1:8" x14ac:dyDescent="0.2">
      <c r="A1589">
        <v>21925</v>
      </c>
      <c r="B1589" t="s">
        <v>21293</v>
      </c>
      <c r="C1589">
        <f>COUNTIFS($B$5:$B1589,$B1589)</f>
        <v>1585</v>
      </c>
      <c r="D1589" t="s">
        <v>22994</v>
      </c>
      <c r="E1589" t="s">
        <v>602</v>
      </c>
      <c r="F1589" t="s">
        <v>2758</v>
      </c>
      <c r="G1589" t="s">
        <v>1020</v>
      </c>
      <c r="H1589" t="str">
        <f t="shared" si="24"/>
        <v>1585สศศ.</v>
      </c>
    </row>
    <row r="1590" spans="1:8" x14ac:dyDescent="0.2">
      <c r="A1590">
        <v>21926</v>
      </c>
      <c r="B1590" t="s">
        <v>21293</v>
      </c>
      <c r="C1590">
        <f>COUNTIFS($B$5:$B1590,$B1590)</f>
        <v>1586</v>
      </c>
      <c r="D1590" t="s">
        <v>22995</v>
      </c>
      <c r="E1590" t="s">
        <v>602</v>
      </c>
      <c r="F1590" t="s">
        <v>2758</v>
      </c>
      <c r="G1590" t="s">
        <v>1020</v>
      </c>
      <c r="H1590" t="str">
        <f t="shared" si="24"/>
        <v>1586สศศ.</v>
      </c>
    </row>
    <row r="1591" spans="1:8" x14ac:dyDescent="0.2">
      <c r="A1591">
        <v>21927</v>
      </c>
      <c r="B1591" t="s">
        <v>21293</v>
      </c>
      <c r="C1591">
        <f>COUNTIFS($B$5:$B1591,$B1591)</f>
        <v>1587</v>
      </c>
      <c r="D1591" t="s">
        <v>22996</v>
      </c>
      <c r="E1591" t="s">
        <v>602</v>
      </c>
      <c r="F1591" t="s">
        <v>2758</v>
      </c>
      <c r="G1591" t="s">
        <v>1020</v>
      </c>
      <c r="H1591" t="str">
        <f t="shared" si="24"/>
        <v>1587สศศ.</v>
      </c>
    </row>
    <row r="1592" spans="1:8" x14ac:dyDescent="0.2">
      <c r="A1592">
        <v>21928</v>
      </c>
      <c r="B1592" t="s">
        <v>21293</v>
      </c>
      <c r="C1592">
        <f>COUNTIFS($B$5:$B1592,$B1592)</f>
        <v>1588</v>
      </c>
      <c r="D1592" t="s">
        <v>22997</v>
      </c>
      <c r="E1592" t="s">
        <v>602</v>
      </c>
      <c r="F1592" t="s">
        <v>2758</v>
      </c>
      <c r="G1592" t="s">
        <v>1020</v>
      </c>
      <c r="H1592" t="str">
        <f t="shared" si="24"/>
        <v>1588สศศ.</v>
      </c>
    </row>
    <row r="1593" spans="1:8" x14ac:dyDescent="0.2">
      <c r="A1593">
        <v>21929</v>
      </c>
      <c r="B1593" t="s">
        <v>21293</v>
      </c>
      <c r="C1593">
        <f>COUNTIFS($B$5:$B1593,$B1593)</f>
        <v>1589</v>
      </c>
      <c r="D1593" t="s">
        <v>22998</v>
      </c>
      <c r="E1593" t="s">
        <v>602</v>
      </c>
      <c r="F1593" t="s">
        <v>2758</v>
      </c>
      <c r="G1593" t="s">
        <v>1020</v>
      </c>
      <c r="H1593" t="str">
        <f t="shared" si="24"/>
        <v>1589สศศ.</v>
      </c>
    </row>
    <row r="1594" spans="1:8" x14ac:dyDescent="0.2">
      <c r="A1594">
        <v>21930</v>
      </c>
      <c r="B1594" t="s">
        <v>21293</v>
      </c>
      <c r="C1594">
        <f>COUNTIFS($B$5:$B1594,$B1594)</f>
        <v>1590</v>
      </c>
      <c r="D1594" t="s">
        <v>22999</v>
      </c>
      <c r="E1594" t="s">
        <v>602</v>
      </c>
      <c r="F1594" t="s">
        <v>2758</v>
      </c>
      <c r="G1594" t="s">
        <v>1020</v>
      </c>
      <c r="H1594" t="str">
        <f t="shared" si="24"/>
        <v>1590สศศ.</v>
      </c>
    </row>
    <row r="1595" spans="1:8" x14ac:dyDescent="0.2">
      <c r="A1595">
        <v>21931</v>
      </c>
      <c r="B1595" t="s">
        <v>21293</v>
      </c>
      <c r="C1595">
        <f>COUNTIFS($B$5:$B1595,$B1595)</f>
        <v>1591</v>
      </c>
      <c r="D1595" t="s">
        <v>23000</v>
      </c>
      <c r="E1595" t="s">
        <v>602</v>
      </c>
      <c r="F1595" t="s">
        <v>2758</v>
      </c>
      <c r="G1595" t="s">
        <v>1020</v>
      </c>
      <c r="H1595" t="str">
        <f t="shared" si="24"/>
        <v>1591สศศ.</v>
      </c>
    </row>
    <row r="1596" spans="1:8" x14ac:dyDescent="0.2">
      <c r="A1596">
        <v>21932</v>
      </c>
      <c r="B1596" t="s">
        <v>21293</v>
      </c>
      <c r="C1596">
        <f>COUNTIFS($B$5:$B1596,$B1596)</f>
        <v>1592</v>
      </c>
      <c r="D1596" t="s">
        <v>23001</v>
      </c>
      <c r="E1596" t="s">
        <v>602</v>
      </c>
      <c r="F1596" t="s">
        <v>2758</v>
      </c>
      <c r="G1596" t="s">
        <v>1020</v>
      </c>
      <c r="H1596" t="str">
        <f t="shared" si="24"/>
        <v>1592สศศ.</v>
      </c>
    </row>
    <row r="1597" spans="1:8" x14ac:dyDescent="0.2">
      <c r="A1597">
        <v>21933</v>
      </c>
      <c r="B1597" t="s">
        <v>21293</v>
      </c>
      <c r="C1597">
        <f>COUNTIFS($B$5:$B1597,$B1597)</f>
        <v>1593</v>
      </c>
      <c r="D1597" t="s">
        <v>23002</v>
      </c>
      <c r="E1597" t="s">
        <v>602</v>
      </c>
      <c r="F1597" t="s">
        <v>2758</v>
      </c>
      <c r="G1597" t="s">
        <v>1020</v>
      </c>
      <c r="H1597" t="str">
        <f t="shared" si="24"/>
        <v>1593สศศ.</v>
      </c>
    </row>
    <row r="1598" spans="1:8" x14ac:dyDescent="0.2">
      <c r="A1598">
        <v>21934</v>
      </c>
      <c r="B1598" t="s">
        <v>21293</v>
      </c>
      <c r="C1598">
        <f>COUNTIFS($B$5:$B1598,$B1598)</f>
        <v>1594</v>
      </c>
      <c r="D1598" t="s">
        <v>23003</v>
      </c>
      <c r="E1598" t="s">
        <v>602</v>
      </c>
      <c r="F1598" t="s">
        <v>2758</v>
      </c>
      <c r="G1598" t="s">
        <v>1020</v>
      </c>
      <c r="H1598" t="str">
        <f t="shared" si="24"/>
        <v>1594สศศ.</v>
      </c>
    </row>
    <row r="1599" spans="1:8" x14ac:dyDescent="0.2">
      <c r="A1599">
        <v>21935</v>
      </c>
      <c r="B1599" t="s">
        <v>21293</v>
      </c>
      <c r="C1599">
        <f>COUNTIFS($B$5:$B1599,$B1599)</f>
        <v>1595</v>
      </c>
      <c r="D1599" t="s">
        <v>23004</v>
      </c>
      <c r="E1599" t="s">
        <v>602</v>
      </c>
      <c r="F1599" t="s">
        <v>2758</v>
      </c>
      <c r="G1599" t="s">
        <v>1020</v>
      </c>
      <c r="H1599" t="str">
        <f t="shared" si="24"/>
        <v>1595สศศ.</v>
      </c>
    </row>
    <row r="1600" spans="1:8" x14ac:dyDescent="0.2">
      <c r="A1600">
        <v>21936</v>
      </c>
      <c r="B1600" t="s">
        <v>21293</v>
      </c>
      <c r="C1600">
        <f>COUNTIFS($B$5:$B1600,$B1600)</f>
        <v>1596</v>
      </c>
      <c r="D1600" t="s">
        <v>23005</v>
      </c>
      <c r="E1600" t="s">
        <v>602</v>
      </c>
      <c r="F1600" t="s">
        <v>2758</v>
      </c>
      <c r="G1600" t="s">
        <v>1020</v>
      </c>
      <c r="H1600" t="str">
        <f t="shared" si="24"/>
        <v>1596สศศ.</v>
      </c>
    </row>
    <row r="1601" spans="1:8" x14ac:dyDescent="0.2">
      <c r="A1601">
        <v>21937</v>
      </c>
      <c r="B1601" t="s">
        <v>21293</v>
      </c>
      <c r="C1601">
        <f>COUNTIFS($B$5:$B1601,$B1601)</f>
        <v>1597</v>
      </c>
      <c r="D1601" t="s">
        <v>23006</v>
      </c>
      <c r="E1601" t="s">
        <v>602</v>
      </c>
      <c r="F1601" t="s">
        <v>2758</v>
      </c>
      <c r="G1601" t="s">
        <v>1020</v>
      </c>
      <c r="H1601" t="str">
        <f t="shared" si="24"/>
        <v>1597สศศ.</v>
      </c>
    </row>
    <row r="1602" spans="1:8" x14ac:dyDescent="0.2">
      <c r="A1602">
        <v>21938</v>
      </c>
      <c r="B1602" t="s">
        <v>21293</v>
      </c>
      <c r="C1602">
        <f>COUNTIFS($B$5:$B1602,$B1602)</f>
        <v>1598</v>
      </c>
      <c r="D1602" t="s">
        <v>23007</v>
      </c>
      <c r="E1602" t="s">
        <v>602</v>
      </c>
      <c r="F1602" t="s">
        <v>2758</v>
      </c>
      <c r="G1602" t="s">
        <v>1020</v>
      </c>
      <c r="H1602" t="str">
        <f t="shared" si="24"/>
        <v>1598สศศ.</v>
      </c>
    </row>
    <row r="1603" spans="1:8" x14ac:dyDescent="0.2">
      <c r="A1603">
        <v>21939</v>
      </c>
      <c r="B1603" t="s">
        <v>21293</v>
      </c>
      <c r="C1603">
        <f>COUNTIFS($B$5:$B1603,$B1603)</f>
        <v>1599</v>
      </c>
      <c r="D1603" t="s">
        <v>23008</v>
      </c>
      <c r="E1603" t="s">
        <v>602</v>
      </c>
      <c r="F1603" t="s">
        <v>2758</v>
      </c>
      <c r="G1603" t="s">
        <v>1020</v>
      </c>
      <c r="H1603" t="str">
        <f t="shared" si="24"/>
        <v>1599สศศ.</v>
      </c>
    </row>
    <row r="1604" spans="1:8" x14ac:dyDescent="0.2">
      <c r="A1604">
        <v>21940</v>
      </c>
      <c r="B1604" t="s">
        <v>21293</v>
      </c>
      <c r="C1604">
        <f>COUNTIFS($B$5:$B1604,$B1604)</f>
        <v>1600</v>
      </c>
      <c r="D1604" t="s">
        <v>23009</v>
      </c>
      <c r="E1604" t="s">
        <v>602</v>
      </c>
      <c r="F1604" t="s">
        <v>2758</v>
      </c>
      <c r="G1604" t="s">
        <v>1020</v>
      </c>
      <c r="H1604" t="str">
        <f t="shared" si="24"/>
        <v>1600สศศ.</v>
      </c>
    </row>
    <row r="1605" spans="1:8" x14ac:dyDescent="0.2">
      <c r="A1605">
        <v>21941</v>
      </c>
      <c r="B1605" t="s">
        <v>21293</v>
      </c>
      <c r="C1605">
        <f>COUNTIFS($B$5:$B1605,$B1605)</f>
        <v>1601</v>
      </c>
      <c r="D1605" t="s">
        <v>23010</v>
      </c>
      <c r="E1605" t="s">
        <v>602</v>
      </c>
      <c r="F1605" t="s">
        <v>2758</v>
      </c>
      <c r="G1605" t="s">
        <v>1020</v>
      </c>
      <c r="H1605" t="str">
        <f t="shared" ref="H1605:H1668" si="25">C1605&amp;B1605</f>
        <v>1601สศศ.</v>
      </c>
    </row>
    <row r="1606" spans="1:8" x14ac:dyDescent="0.2">
      <c r="A1606">
        <v>21942</v>
      </c>
      <c r="B1606" t="s">
        <v>21293</v>
      </c>
      <c r="C1606">
        <f>COUNTIFS($B$5:$B1606,$B1606)</f>
        <v>1602</v>
      </c>
      <c r="D1606" t="s">
        <v>23011</v>
      </c>
      <c r="E1606" t="s">
        <v>602</v>
      </c>
      <c r="F1606" t="s">
        <v>2758</v>
      </c>
      <c r="G1606" t="s">
        <v>1020</v>
      </c>
      <c r="H1606" t="str">
        <f t="shared" si="25"/>
        <v>1602สศศ.</v>
      </c>
    </row>
    <row r="1607" spans="1:8" x14ac:dyDescent="0.2">
      <c r="A1607">
        <v>21943</v>
      </c>
      <c r="B1607" t="s">
        <v>21293</v>
      </c>
      <c r="C1607">
        <f>COUNTIFS($B$5:$B1607,$B1607)</f>
        <v>1603</v>
      </c>
      <c r="D1607" t="s">
        <v>23012</v>
      </c>
      <c r="E1607" t="s">
        <v>602</v>
      </c>
      <c r="F1607" t="s">
        <v>2758</v>
      </c>
      <c r="G1607" t="s">
        <v>1020</v>
      </c>
      <c r="H1607" t="str">
        <f t="shared" si="25"/>
        <v>1603สศศ.</v>
      </c>
    </row>
    <row r="1608" spans="1:8" x14ac:dyDescent="0.2">
      <c r="A1608">
        <v>21944</v>
      </c>
      <c r="B1608" t="s">
        <v>21293</v>
      </c>
      <c r="C1608">
        <f>COUNTIFS($B$5:$B1608,$B1608)</f>
        <v>1604</v>
      </c>
      <c r="D1608" t="s">
        <v>23013</v>
      </c>
      <c r="E1608" t="s">
        <v>602</v>
      </c>
      <c r="F1608" t="s">
        <v>2758</v>
      </c>
      <c r="G1608" t="s">
        <v>1020</v>
      </c>
      <c r="H1608" t="str">
        <f t="shared" si="25"/>
        <v>1604สศศ.</v>
      </c>
    </row>
    <row r="1609" spans="1:8" x14ac:dyDescent="0.2">
      <c r="A1609">
        <v>21945</v>
      </c>
      <c r="B1609" t="s">
        <v>21293</v>
      </c>
      <c r="C1609">
        <f>COUNTIFS($B$5:$B1609,$B1609)</f>
        <v>1605</v>
      </c>
      <c r="D1609" t="s">
        <v>23014</v>
      </c>
      <c r="E1609" t="s">
        <v>602</v>
      </c>
      <c r="F1609" t="s">
        <v>2758</v>
      </c>
      <c r="G1609" t="s">
        <v>1020</v>
      </c>
      <c r="H1609" t="str">
        <f t="shared" si="25"/>
        <v>1605สศศ.</v>
      </c>
    </row>
    <row r="1610" spans="1:8" x14ac:dyDescent="0.2">
      <c r="A1610">
        <v>21946</v>
      </c>
      <c r="B1610" t="s">
        <v>21293</v>
      </c>
      <c r="C1610">
        <f>COUNTIFS($B$5:$B1610,$B1610)</f>
        <v>1606</v>
      </c>
      <c r="D1610" t="s">
        <v>23015</v>
      </c>
      <c r="E1610" t="s">
        <v>602</v>
      </c>
      <c r="F1610" t="s">
        <v>2758</v>
      </c>
      <c r="G1610" t="s">
        <v>1020</v>
      </c>
      <c r="H1610" t="str">
        <f t="shared" si="25"/>
        <v>1606สศศ.</v>
      </c>
    </row>
    <row r="1611" spans="1:8" x14ac:dyDescent="0.2">
      <c r="A1611">
        <v>21947</v>
      </c>
      <c r="B1611" t="s">
        <v>21293</v>
      </c>
      <c r="C1611">
        <f>COUNTIFS($B$5:$B1611,$B1611)</f>
        <v>1607</v>
      </c>
      <c r="D1611" t="s">
        <v>23016</v>
      </c>
      <c r="E1611" t="s">
        <v>602</v>
      </c>
      <c r="F1611" t="s">
        <v>2758</v>
      </c>
      <c r="G1611" t="s">
        <v>1020</v>
      </c>
      <c r="H1611" t="str">
        <f t="shared" si="25"/>
        <v>1607สศศ.</v>
      </c>
    </row>
    <row r="1612" spans="1:8" x14ac:dyDescent="0.2">
      <c r="A1612">
        <v>21948</v>
      </c>
      <c r="B1612" t="s">
        <v>21293</v>
      </c>
      <c r="C1612">
        <f>COUNTIFS($B$5:$B1612,$B1612)</f>
        <v>1608</v>
      </c>
      <c r="D1612" t="s">
        <v>23017</v>
      </c>
      <c r="E1612" t="s">
        <v>602</v>
      </c>
      <c r="F1612" t="s">
        <v>2758</v>
      </c>
      <c r="G1612" t="s">
        <v>1020</v>
      </c>
      <c r="H1612" t="str">
        <f t="shared" si="25"/>
        <v>1608สศศ.</v>
      </c>
    </row>
    <row r="1613" spans="1:8" x14ac:dyDescent="0.2">
      <c r="A1613">
        <v>21949</v>
      </c>
      <c r="B1613" t="s">
        <v>21293</v>
      </c>
      <c r="C1613">
        <f>COUNTIFS($B$5:$B1613,$B1613)</f>
        <v>1609</v>
      </c>
      <c r="D1613" t="s">
        <v>23018</v>
      </c>
      <c r="E1613" t="s">
        <v>602</v>
      </c>
      <c r="F1613" t="s">
        <v>2758</v>
      </c>
      <c r="G1613" t="s">
        <v>1020</v>
      </c>
      <c r="H1613" t="str">
        <f t="shared" si="25"/>
        <v>1609สศศ.</v>
      </c>
    </row>
    <row r="1614" spans="1:8" x14ac:dyDescent="0.2">
      <c r="A1614">
        <v>21950</v>
      </c>
      <c r="B1614" t="s">
        <v>21293</v>
      </c>
      <c r="C1614">
        <f>COUNTIFS($B$5:$B1614,$B1614)</f>
        <v>1610</v>
      </c>
      <c r="D1614" t="s">
        <v>23019</v>
      </c>
      <c r="E1614" t="s">
        <v>602</v>
      </c>
      <c r="F1614" t="s">
        <v>2758</v>
      </c>
      <c r="G1614" t="s">
        <v>1020</v>
      </c>
      <c r="H1614" t="str">
        <f t="shared" si="25"/>
        <v>1610สศศ.</v>
      </c>
    </row>
    <row r="1615" spans="1:8" x14ac:dyDescent="0.2">
      <c r="A1615">
        <v>21951</v>
      </c>
      <c r="B1615" t="s">
        <v>21293</v>
      </c>
      <c r="C1615">
        <f>COUNTIFS($B$5:$B1615,$B1615)</f>
        <v>1611</v>
      </c>
      <c r="D1615" t="s">
        <v>23020</v>
      </c>
      <c r="E1615" t="s">
        <v>602</v>
      </c>
      <c r="F1615" t="s">
        <v>2758</v>
      </c>
      <c r="G1615" t="s">
        <v>1020</v>
      </c>
      <c r="H1615" t="str">
        <f t="shared" si="25"/>
        <v>1611สศศ.</v>
      </c>
    </row>
    <row r="1616" spans="1:8" x14ac:dyDescent="0.2">
      <c r="A1616">
        <v>21952</v>
      </c>
      <c r="B1616" t="s">
        <v>21293</v>
      </c>
      <c r="C1616">
        <f>COUNTIFS($B$5:$B1616,$B1616)</f>
        <v>1612</v>
      </c>
      <c r="D1616" t="s">
        <v>23021</v>
      </c>
      <c r="E1616" t="s">
        <v>602</v>
      </c>
      <c r="F1616" t="s">
        <v>2758</v>
      </c>
      <c r="G1616" t="s">
        <v>1020</v>
      </c>
      <c r="H1616" t="str">
        <f t="shared" si="25"/>
        <v>1612สศศ.</v>
      </c>
    </row>
    <row r="1617" spans="1:8" x14ac:dyDescent="0.2">
      <c r="A1617">
        <v>21953</v>
      </c>
      <c r="B1617" t="s">
        <v>21293</v>
      </c>
      <c r="C1617">
        <f>COUNTIFS($B$5:$B1617,$B1617)</f>
        <v>1613</v>
      </c>
      <c r="D1617" t="s">
        <v>23022</v>
      </c>
      <c r="E1617" t="s">
        <v>602</v>
      </c>
      <c r="F1617" t="s">
        <v>2758</v>
      </c>
      <c r="G1617" t="s">
        <v>1020</v>
      </c>
      <c r="H1617" t="str">
        <f t="shared" si="25"/>
        <v>1613สศศ.</v>
      </c>
    </row>
    <row r="1618" spans="1:8" x14ac:dyDescent="0.2">
      <c r="A1618">
        <v>21954</v>
      </c>
      <c r="B1618" t="s">
        <v>21293</v>
      </c>
      <c r="C1618">
        <f>COUNTIFS($B$5:$B1618,$B1618)</f>
        <v>1614</v>
      </c>
      <c r="D1618" t="s">
        <v>23023</v>
      </c>
      <c r="E1618" t="s">
        <v>602</v>
      </c>
      <c r="F1618" t="s">
        <v>2758</v>
      </c>
      <c r="G1618" t="s">
        <v>1020</v>
      </c>
      <c r="H1618" t="str">
        <f t="shared" si="25"/>
        <v>1614สศศ.</v>
      </c>
    </row>
    <row r="1619" spans="1:8" x14ac:dyDescent="0.2">
      <c r="A1619">
        <v>21955</v>
      </c>
      <c r="B1619" t="s">
        <v>21293</v>
      </c>
      <c r="C1619">
        <f>COUNTIFS($B$5:$B1619,$B1619)</f>
        <v>1615</v>
      </c>
      <c r="D1619" t="s">
        <v>23024</v>
      </c>
      <c r="E1619" t="s">
        <v>602</v>
      </c>
      <c r="F1619" t="s">
        <v>2758</v>
      </c>
      <c r="G1619" t="s">
        <v>1020</v>
      </c>
      <c r="H1619" t="str">
        <f t="shared" si="25"/>
        <v>1615สศศ.</v>
      </c>
    </row>
    <row r="1620" spans="1:8" x14ac:dyDescent="0.2">
      <c r="A1620">
        <v>21956</v>
      </c>
      <c r="B1620" t="s">
        <v>21293</v>
      </c>
      <c r="C1620">
        <f>COUNTIFS($B$5:$B1620,$B1620)</f>
        <v>1616</v>
      </c>
      <c r="D1620" t="s">
        <v>23025</v>
      </c>
      <c r="E1620" t="s">
        <v>602</v>
      </c>
      <c r="F1620" t="s">
        <v>2758</v>
      </c>
      <c r="G1620" t="s">
        <v>1020</v>
      </c>
      <c r="H1620" t="str">
        <f t="shared" si="25"/>
        <v>1616สศศ.</v>
      </c>
    </row>
    <row r="1621" spans="1:8" x14ac:dyDescent="0.2">
      <c r="A1621">
        <v>21957</v>
      </c>
      <c r="B1621" t="s">
        <v>21293</v>
      </c>
      <c r="C1621">
        <f>COUNTIFS($B$5:$B1621,$B1621)</f>
        <v>1617</v>
      </c>
      <c r="D1621" t="s">
        <v>23026</v>
      </c>
      <c r="E1621" t="s">
        <v>602</v>
      </c>
      <c r="F1621" t="s">
        <v>2758</v>
      </c>
      <c r="G1621" t="s">
        <v>1020</v>
      </c>
      <c r="H1621" t="str">
        <f t="shared" si="25"/>
        <v>1617สศศ.</v>
      </c>
    </row>
    <row r="1622" spans="1:8" x14ac:dyDescent="0.2">
      <c r="A1622">
        <v>21958</v>
      </c>
      <c r="B1622" t="s">
        <v>21293</v>
      </c>
      <c r="C1622">
        <f>COUNTIFS($B$5:$B1622,$B1622)</f>
        <v>1618</v>
      </c>
      <c r="D1622" t="s">
        <v>23027</v>
      </c>
      <c r="E1622" t="s">
        <v>602</v>
      </c>
      <c r="F1622" t="s">
        <v>2758</v>
      </c>
      <c r="G1622" t="s">
        <v>1020</v>
      </c>
      <c r="H1622" t="str">
        <f t="shared" si="25"/>
        <v>1618สศศ.</v>
      </c>
    </row>
    <row r="1623" spans="1:8" x14ac:dyDescent="0.2">
      <c r="A1623">
        <v>21959</v>
      </c>
      <c r="B1623" t="s">
        <v>21293</v>
      </c>
      <c r="C1623">
        <f>COUNTIFS($B$5:$B1623,$B1623)</f>
        <v>1619</v>
      </c>
      <c r="D1623" t="s">
        <v>23028</v>
      </c>
      <c r="E1623" t="s">
        <v>602</v>
      </c>
      <c r="F1623" t="s">
        <v>2758</v>
      </c>
      <c r="G1623" t="s">
        <v>1020</v>
      </c>
      <c r="H1623" t="str">
        <f t="shared" si="25"/>
        <v>1619สศศ.</v>
      </c>
    </row>
    <row r="1624" spans="1:8" x14ac:dyDescent="0.2">
      <c r="A1624">
        <v>21960</v>
      </c>
      <c r="B1624" t="s">
        <v>21293</v>
      </c>
      <c r="C1624">
        <f>COUNTIFS($B$5:$B1624,$B1624)</f>
        <v>1620</v>
      </c>
      <c r="D1624" t="s">
        <v>23029</v>
      </c>
      <c r="E1624" t="s">
        <v>602</v>
      </c>
      <c r="F1624" t="s">
        <v>2758</v>
      </c>
      <c r="G1624" t="s">
        <v>1020</v>
      </c>
      <c r="H1624" t="str">
        <f t="shared" si="25"/>
        <v>1620สศศ.</v>
      </c>
    </row>
    <row r="1625" spans="1:8" x14ac:dyDescent="0.2">
      <c r="A1625">
        <v>21961</v>
      </c>
      <c r="B1625" t="s">
        <v>21293</v>
      </c>
      <c r="C1625">
        <f>COUNTIFS($B$5:$B1625,$B1625)</f>
        <v>1621</v>
      </c>
      <c r="D1625" t="s">
        <v>23030</v>
      </c>
      <c r="E1625" t="s">
        <v>602</v>
      </c>
      <c r="F1625" t="s">
        <v>2758</v>
      </c>
      <c r="G1625" t="s">
        <v>1020</v>
      </c>
      <c r="H1625" t="str">
        <f t="shared" si="25"/>
        <v>1621สศศ.</v>
      </c>
    </row>
    <row r="1626" spans="1:8" x14ac:dyDescent="0.2">
      <c r="A1626">
        <v>21962</v>
      </c>
      <c r="B1626" t="s">
        <v>21293</v>
      </c>
      <c r="C1626">
        <f>COUNTIFS($B$5:$B1626,$B1626)</f>
        <v>1622</v>
      </c>
      <c r="D1626" t="s">
        <v>23031</v>
      </c>
      <c r="E1626" t="s">
        <v>602</v>
      </c>
      <c r="F1626" t="s">
        <v>2758</v>
      </c>
      <c r="G1626" t="s">
        <v>1020</v>
      </c>
      <c r="H1626" t="str">
        <f t="shared" si="25"/>
        <v>1622สศศ.</v>
      </c>
    </row>
    <row r="1627" spans="1:8" x14ac:dyDescent="0.2">
      <c r="A1627">
        <v>21963</v>
      </c>
      <c r="B1627" t="s">
        <v>21293</v>
      </c>
      <c r="C1627">
        <f>COUNTIFS($B$5:$B1627,$B1627)</f>
        <v>1623</v>
      </c>
      <c r="D1627" t="s">
        <v>23032</v>
      </c>
      <c r="E1627" t="s">
        <v>602</v>
      </c>
      <c r="F1627" t="s">
        <v>2758</v>
      </c>
      <c r="G1627" t="s">
        <v>1020</v>
      </c>
      <c r="H1627" t="str">
        <f t="shared" si="25"/>
        <v>1623สศศ.</v>
      </c>
    </row>
    <row r="1628" spans="1:8" x14ac:dyDescent="0.2">
      <c r="A1628">
        <v>21964</v>
      </c>
      <c r="B1628" t="s">
        <v>21293</v>
      </c>
      <c r="C1628">
        <f>COUNTIFS($B$5:$B1628,$B1628)</f>
        <v>1624</v>
      </c>
      <c r="D1628" t="s">
        <v>23033</v>
      </c>
      <c r="E1628" t="s">
        <v>602</v>
      </c>
      <c r="F1628" t="s">
        <v>2758</v>
      </c>
      <c r="G1628" t="s">
        <v>1020</v>
      </c>
      <c r="H1628" t="str">
        <f t="shared" si="25"/>
        <v>1624สศศ.</v>
      </c>
    </row>
    <row r="1629" spans="1:8" x14ac:dyDescent="0.2">
      <c r="A1629">
        <v>21965</v>
      </c>
      <c r="B1629" t="s">
        <v>21293</v>
      </c>
      <c r="C1629">
        <f>COUNTIFS($B$5:$B1629,$B1629)</f>
        <v>1625</v>
      </c>
      <c r="D1629" t="s">
        <v>23034</v>
      </c>
      <c r="E1629" t="s">
        <v>602</v>
      </c>
      <c r="F1629" t="s">
        <v>2758</v>
      </c>
      <c r="G1629" t="s">
        <v>1020</v>
      </c>
      <c r="H1629" t="str">
        <f t="shared" si="25"/>
        <v>1625สศศ.</v>
      </c>
    </row>
    <row r="1630" spans="1:8" x14ac:dyDescent="0.2">
      <c r="A1630">
        <v>21966</v>
      </c>
      <c r="B1630" t="s">
        <v>21293</v>
      </c>
      <c r="C1630">
        <f>COUNTIFS($B$5:$B1630,$B1630)</f>
        <v>1626</v>
      </c>
      <c r="D1630" t="s">
        <v>23035</v>
      </c>
      <c r="E1630" t="s">
        <v>602</v>
      </c>
      <c r="F1630" t="s">
        <v>2758</v>
      </c>
      <c r="G1630" t="s">
        <v>1020</v>
      </c>
      <c r="H1630" t="str">
        <f t="shared" si="25"/>
        <v>1626สศศ.</v>
      </c>
    </row>
    <row r="1631" spans="1:8" x14ac:dyDescent="0.2">
      <c r="A1631">
        <v>21967</v>
      </c>
      <c r="B1631" t="s">
        <v>21293</v>
      </c>
      <c r="C1631">
        <f>COUNTIFS($B$5:$B1631,$B1631)</f>
        <v>1627</v>
      </c>
      <c r="D1631" t="s">
        <v>23036</v>
      </c>
      <c r="E1631" t="s">
        <v>602</v>
      </c>
      <c r="F1631" t="s">
        <v>2758</v>
      </c>
      <c r="G1631" t="s">
        <v>1020</v>
      </c>
      <c r="H1631" t="str">
        <f t="shared" si="25"/>
        <v>1627สศศ.</v>
      </c>
    </row>
    <row r="1632" spans="1:8" x14ac:dyDescent="0.2">
      <c r="A1632">
        <v>21968</v>
      </c>
      <c r="B1632" t="s">
        <v>21293</v>
      </c>
      <c r="C1632">
        <f>COUNTIFS($B$5:$B1632,$B1632)</f>
        <v>1628</v>
      </c>
      <c r="D1632" t="s">
        <v>23037</v>
      </c>
      <c r="E1632" t="s">
        <v>602</v>
      </c>
      <c r="F1632" t="s">
        <v>2758</v>
      </c>
      <c r="G1632" t="s">
        <v>1020</v>
      </c>
      <c r="H1632" t="str">
        <f t="shared" si="25"/>
        <v>1628สศศ.</v>
      </c>
    </row>
    <row r="1633" spans="1:8" x14ac:dyDescent="0.2">
      <c r="A1633">
        <v>21969</v>
      </c>
      <c r="B1633" t="s">
        <v>21293</v>
      </c>
      <c r="C1633">
        <f>COUNTIFS($B$5:$B1633,$B1633)</f>
        <v>1629</v>
      </c>
      <c r="D1633" t="s">
        <v>23038</v>
      </c>
      <c r="E1633" t="s">
        <v>602</v>
      </c>
      <c r="F1633" t="s">
        <v>2758</v>
      </c>
      <c r="G1633" t="s">
        <v>1020</v>
      </c>
      <c r="H1633" t="str">
        <f t="shared" si="25"/>
        <v>1629สศศ.</v>
      </c>
    </row>
    <row r="1634" spans="1:8" x14ac:dyDescent="0.2">
      <c r="A1634">
        <v>21970</v>
      </c>
      <c r="B1634" t="s">
        <v>21293</v>
      </c>
      <c r="C1634">
        <f>COUNTIFS($B$5:$B1634,$B1634)</f>
        <v>1630</v>
      </c>
      <c r="D1634" t="s">
        <v>23039</v>
      </c>
      <c r="E1634" t="s">
        <v>602</v>
      </c>
      <c r="F1634" t="s">
        <v>2758</v>
      </c>
      <c r="G1634" t="s">
        <v>1020</v>
      </c>
      <c r="H1634" t="str">
        <f t="shared" si="25"/>
        <v>1630สศศ.</v>
      </c>
    </row>
    <row r="1635" spans="1:8" x14ac:dyDescent="0.2">
      <c r="A1635">
        <v>21971</v>
      </c>
      <c r="B1635" t="s">
        <v>21293</v>
      </c>
      <c r="C1635">
        <f>COUNTIFS($B$5:$B1635,$B1635)</f>
        <v>1631</v>
      </c>
      <c r="D1635" t="s">
        <v>23040</v>
      </c>
      <c r="E1635" t="s">
        <v>602</v>
      </c>
      <c r="F1635" t="s">
        <v>2758</v>
      </c>
      <c r="G1635" t="s">
        <v>1020</v>
      </c>
      <c r="H1635" t="str">
        <f t="shared" si="25"/>
        <v>1631สศศ.</v>
      </c>
    </row>
    <row r="1636" spans="1:8" x14ac:dyDescent="0.2">
      <c r="A1636">
        <v>21972</v>
      </c>
      <c r="B1636" t="s">
        <v>21293</v>
      </c>
      <c r="C1636">
        <f>COUNTIFS($B$5:$B1636,$B1636)</f>
        <v>1632</v>
      </c>
      <c r="D1636" t="s">
        <v>23041</v>
      </c>
      <c r="E1636" t="s">
        <v>602</v>
      </c>
      <c r="F1636" t="s">
        <v>2758</v>
      </c>
      <c r="G1636" t="s">
        <v>1020</v>
      </c>
      <c r="H1636" t="str">
        <f t="shared" si="25"/>
        <v>1632สศศ.</v>
      </c>
    </row>
    <row r="1637" spans="1:8" x14ac:dyDescent="0.2">
      <c r="A1637">
        <v>21973</v>
      </c>
      <c r="B1637" t="s">
        <v>21293</v>
      </c>
      <c r="C1637">
        <f>COUNTIFS($B$5:$B1637,$B1637)</f>
        <v>1633</v>
      </c>
      <c r="D1637" t="s">
        <v>23042</v>
      </c>
      <c r="E1637" t="s">
        <v>602</v>
      </c>
      <c r="F1637" t="s">
        <v>2758</v>
      </c>
      <c r="G1637" t="s">
        <v>1020</v>
      </c>
      <c r="H1637" t="str">
        <f t="shared" si="25"/>
        <v>1633สศศ.</v>
      </c>
    </row>
    <row r="1638" spans="1:8" x14ac:dyDescent="0.2">
      <c r="A1638">
        <v>21974</v>
      </c>
      <c r="B1638" t="s">
        <v>21293</v>
      </c>
      <c r="C1638">
        <f>COUNTIFS($B$5:$B1638,$B1638)</f>
        <v>1634</v>
      </c>
      <c r="D1638" t="s">
        <v>23043</v>
      </c>
      <c r="E1638" t="s">
        <v>602</v>
      </c>
      <c r="F1638" t="s">
        <v>2758</v>
      </c>
      <c r="G1638" t="s">
        <v>1020</v>
      </c>
      <c r="H1638" t="str">
        <f t="shared" si="25"/>
        <v>1634สศศ.</v>
      </c>
    </row>
    <row r="1639" spans="1:8" x14ac:dyDescent="0.2">
      <c r="A1639">
        <v>21975</v>
      </c>
      <c r="B1639" t="s">
        <v>21293</v>
      </c>
      <c r="C1639">
        <f>COUNTIFS($B$5:$B1639,$B1639)</f>
        <v>1635</v>
      </c>
      <c r="D1639" t="s">
        <v>23044</v>
      </c>
      <c r="E1639" t="s">
        <v>602</v>
      </c>
      <c r="F1639" t="s">
        <v>2758</v>
      </c>
      <c r="G1639" t="s">
        <v>1020</v>
      </c>
      <c r="H1639" t="str">
        <f t="shared" si="25"/>
        <v>1635สศศ.</v>
      </c>
    </row>
    <row r="1640" spans="1:8" x14ac:dyDescent="0.2">
      <c r="A1640">
        <v>21976</v>
      </c>
      <c r="B1640" t="s">
        <v>21293</v>
      </c>
      <c r="C1640">
        <f>COUNTIFS($B$5:$B1640,$B1640)</f>
        <v>1636</v>
      </c>
      <c r="D1640" t="s">
        <v>23045</v>
      </c>
      <c r="E1640" t="s">
        <v>602</v>
      </c>
      <c r="F1640" t="s">
        <v>2758</v>
      </c>
      <c r="G1640" t="s">
        <v>1020</v>
      </c>
      <c r="H1640" t="str">
        <f t="shared" si="25"/>
        <v>1636สศศ.</v>
      </c>
    </row>
    <row r="1641" spans="1:8" x14ac:dyDescent="0.2">
      <c r="A1641">
        <v>21977</v>
      </c>
      <c r="B1641" t="s">
        <v>21293</v>
      </c>
      <c r="C1641">
        <f>COUNTIFS($B$5:$B1641,$B1641)</f>
        <v>1637</v>
      </c>
      <c r="D1641" t="s">
        <v>23046</v>
      </c>
      <c r="E1641" t="s">
        <v>602</v>
      </c>
      <c r="F1641" t="s">
        <v>2758</v>
      </c>
      <c r="G1641" t="s">
        <v>1020</v>
      </c>
      <c r="H1641" t="str">
        <f t="shared" si="25"/>
        <v>1637สศศ.</v>
      </c>
    </row>
    <row r="1642" spans="1:8" x14ac:dyDescent="0.2">
      <c r="A1642">
        <v>21978</v>
      </c>
      <c r="B1642" t="s">
        <v>21293</v>
      </c>
      <c r="C1642">
        <f>COUNTIFS($B$5:$B1642,$B1642)</f>
        <v>1638</v>
      </c>
      <c r="D1642" t="s">
        <v>23047</v>
      </c>
      <c r="E1642" t="s">
        <v>602</v>
      </c>
      <c r="F1642" t="s">
        <v>2758</v>
      </c>
      <c r="G1642" t="s">
        <v>1020</v>
      </c>
      <c r="H1642" t="str">
        <f t="shared" si="25"/>
        <v>1638สศศ.</v>
      </c>
    </row>
    <row r="1643" spans="1:8" x14ac:dyDescent="0.2">
      <c r="A1643">
        <v>21979</v>
      </c>
      <c r="B1643" t="s">
        <v>21293</v>
      </c>
      <c r="C1643">
        <f>COUNTIFS($B$5:$B1643,$B1643)</f>
        <v>1639</v>
      </c>
      <c r="D1643" t="s">
        <v>23048</v>
      </c>
      <c r="E1643" t="s">
        <v>602</v>
      </c>
      <c r="F1643" t="s">
        <v>2758</v>
      </c>
      <c r="G1643" t="s">
        <v>1020</v>
      </c>
      <c r="H1643" t="str">
        <f t="shared" si="25"/>
        <v>1639สศศ.</v>
      </c>
    </row>
    <row r="1644" spans="1:8" x14ac:dyDescent="0.2">
      <c r="A1644">
        <v>21980</v>
      </c>
      <c r="B1644" t="s">
        <v>21293</v>
      </c>
      <c r="C1644">
        <f>COUNTIFS($B$5:$B1644,$B1644)</f>
        <v>1640</v>
      </c>
      <c r="D1644" t="s">
        <v>23049</v>
      </c>
      <c r="E1644" t="s">
        <v>602</v>
      </c>
      <c r="F1644" t="s">
        <v>2758</v>
      </c>
      <c r="G1644" t="s">
        <v>1020</v>
      </c>
      <c r="H1644" t="str">
        <f t="shared" si="25"/>
        <v>1640สศศ.</v>
      </c>
    </row>
    <row r="1645" spans="1:8" x14ac:dyDescent="0.2">
      <c r="A1645">
        <v>21981</v>
      </c>
      <c r="B1645" t="s">
        <v>21293</v>
      </c>
      <c r="C1645">
        <f>COUNTIFS($B$5:$B1645,$B1645)</f>
        <v>1641</v>
      </c>
      <c r="D1645" t="s">
        <v>23050</v>
      </c>
      <c r="E1645" t="s">
        <v>602</v>
      </c>
      <c r="F1645" t="s">
        <v>2758</v>
      </c>
      <c r="G1645" t="s">
        <v>1020</v>
      </c>
      <c r="H1645" t="str">
        <f t="shared" si="25"/>
        <v>1641สศศ.</v>
      </c>
    </row>
    <row r="1646" spans="1:8" x14ac:dyDescent="0.2">
      <c r="A1646">
        <v>21982</v>
      </c>
      <c r="B1646" t="s">
        <v>21293</v>
      </c>
      <c r="C1646">
        <f>COUNTIFS($B$5:$B1646,$B1646)</f>
        <v>1642</v>
      </c>
      <c r="D1646" t="s">
        <v>23051</v>
      </c>
      <c r="E1646" t="s">
        <v>602</v>
      </c>
      <c r="F1646" t="s">
        <v>2758</v>
      </c>
      <c r="G1646" t="s">
        <v>1020</v>
      </c>
      <c r="H1646" t="str">
        <f t="shared" si="25"/>
        <v>1642สศศ.</v>
      </c>
    </row>
    <row r="1647" spans="1:8" x14ac:dyDescent="0.2">
      <c r="A1647">
        <v>21983</v>
      </c>
      <c r="B1647" t="s">
        <v>21293</v>
      </c>
      <c r="C1647">
        <f>COUNTIFS($B$5:$B1647,$B1647)</f>
        <v>1643</v>
      </c>
      <c r="D1647" t="s">
        <v>23052</v>
      </c>
      <c r="E1647" t="s">
        <v>602</v>
      </c>
      <c r="F1647" t="s">
        <v>2758</v>
      </c>
      <c r="G1647" t="s">
        <v>1020</v>
      </c>
      <c r="H1647" t="str">
        <f t="shared" si="25"/>
        <v>1643สศศ.</v>
      </c>
    </row>
    <row r="1648" spans="1:8" x14ac:dyDescent="0.2">
      <c r="A1648">
        <v>21984</v>
      </c>
      <c r="B1648" t="s">
        <v>21293</v>
      </c>
      <c r="C1648">
        <f>COUNTIFS($B$5:$B1648,$B1648)</f>
        <v>1644</v>
      </c>
      <c r="D1648" t="s">
        <v>23053</v>
      </c>
      <c r="E1648" t="s">
        <v>602</v>
      </c>
      <c r="F1648" t="s">
        <v>2758</v>
      </c>
      <c r="G1648" t="s">
        <v>1020</v>
      </c>
      <c r="H1648" t="str">
        <f t="shared" si="25"/>
        <v>1644สศศ.</v>
      </c>
    </row>
    <row r="1649" spans="1:8" x14ac:dyDescent="0.2">
      <c r="A1649">
        <v>21985</v>
      </c>
      <c r="B1649" t="s">
        <v>21293</v>
      </c>
      <c r="C1649">
        <f>COUNTIFS($B$5:$B1649,$B1649)</f>
        <v>1645</v>
      </c>
      <c r="D1649" t="s">
        <v>23054</v>
      </c>
      <c r="E1649" t="s">
        <v>602</v>
      </c>
      <c r="F1649" t="s">
        <v>2758</v>
      </c>
      <c r="G1649" t="s">
        <v>1020</v>
      </c>
      <c r="H1649" t="str">
        <f t="shared" si="25"/>
        <v>1645สศศ.</v>
      </c>
    </row>
    <row r="1650" spans="1:8" x14ac:dyDescent="0.2">
      <c r="A1650">
        <v>21986</v>
      </c>
      <c r="B1650" t="s">
        <v>21293</v>
      </c>
      <c r="C1650">
        <f>COUNTIFS($B$5:$B1650,$B1650)</f>
        <v>1646</v>
      </c>
      <c r="D1650" t="s">
        <v>23055</v>
      </c>
      <c r="E1650" t="s">
        <v>602</v>
      </c>
      <c r="F1650" t="s">
        <v>2758</v>
      </c>
      <c r="G1650" t="s">
        <v>1020</v>
      </c>
      <c r="H1650" t="str">
        <f t="shared" si="25"/>
        <v>1646สศศ.</v>
      </c>
    </row>
    <row r="1651" spans="1:8" x14ac:dyDescent="0.2">
      <c r="A1651">
        <v>21987</v>
      </c>
      <c r="B1651" t="s">
        <v>21293</v>
      </c>
      <c r="C1651">
        <f>COUNTIFS($B$5:$B1651,$B1651)</f>
        <v>1647</v>
      </c>
      <c r="D1651" t="s">
        <v>23056</v>
      </c>
      <c r="E1651" t="s">
        <v>602</v>
      </c>
      <c r="F1651" t="s">
        <v>2758</v>
      </c>
      <c r="G1651" t="s">
        <v>1020</v>
      </c>
      <c r="H1651" t="str">
        <f t="shared" si="25"/>
        <v>1647สศศ.</v>
      </c>
    </row>
    <row r="1652" spans="1:8" x14ac:dyDescent="0.2">
      <c r="A1652">
        <v>21988</v>
      </c>
      <c r="B1652" t="s">
        <v>21293</v>
      </c>
      <c r="C1652">
        <f>COUNTIFS($B$5:$B1652,$B1652)</f>
        <v>1648</v>
      </c>
      <c r="D1652" t="s">
        <v>23057</v>
      </c>
      <c r="E1652" t="s">
        <v>602</v>
      </c>
      <c r="F1652" t="s">
        <v>2758</v>
      </c>
      <c r="G1652" t="s">
        <v>1020</v>
      </c>
      <c r="H1652" t="str">
        <f t="shared" si="25"/>
        <v>1648สศศ.</v>
      </c>
    </row>
    <row r="1653" spans="1:8" x14ac:dyDescent="0.2">
      <c r="A1653">
        <v>21989</v>
      </c>
      <c r="B1653" t="s">
        <v>21293</v>
      </c>
      <c r="C1653">
        <f>COUNTIFS($B$5:$B1653,$B1653)</f>
        <v>1649</v>
      </c>
      <c r="D1653" t="s">
        <v>23058</v>
      </c>
      <c r="E1653" t="s">
        <v>602</v>
      </c>
      <c r="F1653" t="s">
        <v>2758</v>
      </c>
      <c r="G1653" t="s">
        <v>1020</v>
      </c>
      <c r="H1653" t="str">
        <f t="shared" si="25"/>
        <v>1649สศศ.</v>
      </c>
    </row>
    <row r="1654" spans="1:8" x14ac:dyDescent="0.2">
      <c r="A1654">
        <v>21990</v>
      </c>
      <c r="B1654" t="s">
        <v>21293</v>
      </c>
      <c r="C1654">
        <f>COUNTIFS($B$5:$B1654,$B1654)</f>
        <v>1650</v>
      </c>
      <c r="D1654" t="s">
        <v>23059</v>
      </c>
      <c r="E1654" t="s">
        <v>602</v>
      </c>
      <c r="F1654" t="s">
        <v>2758</v>
      </c>
      <c r="G1654" t="s">
        <v>1020</v>
      </c>
      <c r="H1654" t="str">
        <f t="shared" si="25"/>
        <v>1650สศศ.</v>
      </c>
    </row>
    <row r="1655" spans="1:8" x14ac:dyDescent="0.2">
      <c r="A1655">
        <v>21991</v>
      </c>
      <c r="B1655" t="s">
        <v>21293</v>
      </c>
      <c r="C1655">
        <f>COUNTIFS($B$5:$B1655,$B1655)</f>
        <v>1651</v>
      </c>
      <c r="D1655" t="s">
        <v>23060</v>
      </c>
      <c r="E1655" t="s">
        <v>602</v>
      </c>
      <c r="F1655" t="s">
        <v>2758</v>
      </c>
      <c r="G1655" t="s">
        <v>1020</v>
      </c>
      <c r="H1655" t="str">
        <f t="shared" si="25"/>
        <v>1651สศศ.</v>
      </c>
    </row>
    <row r="1656" spans="1:8" x14ac:dyDescent="0.2">
      <c r="A1656">
        <v>21992</v>
      </c>
      <c r="B1656" t="s">
        <v>21293</v>
      </c>
      <c r="C1656">
        <f>COUNTIFS($B$5:$B1656,$B1656)</f>
        <v>1652</v>
      </c>
      <c r="D1656" t="s">
        <v>23061</v>
      </c>
      <c r="E1656" t="s">
        <v>602</v>
      </c>
      <c r="F1656" t="s">
        <v>2758</v>
      </c>
      <c r="G1656" t="s">
        <v>1020</v>
      </c>
      <c r="H1656" t="str">
        <f t="shared" si="25"/>
        <v>1652สศศ.</v>
      </c>
    </row>
    <row r="1657" spans="1:8" x14ac:dyDescent="0.2">
      <c r="A1657">
        <v>21993</v>
      </c>
      <c r="B1657" t="s">
        <v>21293</v>
      </c>
      <c r="C1657">
        <f>COUNTIFS($B$5:$B1657,$B1657)</f>
        <v>1653</v>
      </c>
      <c r="D1657" t="s">
        <v>23062</v>
      </c>
      <c r="E1657" t="s">
        <v>602</v>
      </c>
      <c r="F1657" t="s">
        <v>2758</v>
      </c>
      <c r="G1657" t="s">
        <v>1020</v>
      </c>
      <c r="H1657" t="str">
        <f t="shared" si="25"/>
        <v>1653สศศ.</v>
      </c>
    </row>
    <row r="1658" spans="1:8" x14ac:dyDescent="0.2">
      <c r="A1658">
        <v>21994</v>
      </c>
      <c r="B1658" t="s">
        <v>21293</v>
      </c>
      <c r="C1658">
        <f>COUNTIFS($B$5:$B1658,$B1658)</f>
        <v>1654</v>
      </c>
      <c r="D1658" t="s">
        <v>23063</v>
      </c>
      <c r="E1658" t="s">
        <v>602</v>
      </c>
      <c r="F1658" t="s">
        <v>2758</v>
      </c>
      <c r="G1658" t="s">
        <v>1020</v>
      </c>
      <c r="H1658" t="str">
        <f t="shared" si="25"/>
        <v>1654สศศ.</v>
      </c>
    </row>
    <row r="1659" spans="1:8" x14ac:dyDescent="0.2">
      <c r="A1659">
        <v>21995</v>
      </c>
      <c r="B1659" t="s">
        <v>21293</v>
      </c>
      <c r="C1659">
        <f>COUNTIFS($B$5:$B1659,$B1659)</f>
        <v>1655</v>
      </c>
      <c r="D1659" t="s">
        <v>23064</v>
      </c>
      <c r="E1659" t="s">
        <v>602</v>
      </c>
      <c r="F1659" t="s">
        <v>2758</v>
      </c>
      <c r="G1659" t="s">
        <v>1020</v>
      </c>
      <c r="H1659" t="str">
        <f t="shared" si="25"/>
        <v>1655สศศ.</v>
      </c>
    </row>
    <row r="1660" spans="1:8" x14ac:dyDescent="0.2">
      <c r="A1660">
        <v>21996</v>
      </c>
      <c r="B1660" t="s">
        <v>21293</v>
      </c>
      <c r="C1660">
        <f>COUNTIFS($B$5:$B1660,$B1660)</f>
        <v>1656</v>
      </c>
      <c r="D1660" t="s">
        <v>23065</v>
      </c>
      <c r="E1660" t="s">
        <v>602</v>
      </c>
      <c r="F1660" t="s">
        <v>2758</v>
      </c>
      <c r="G1660" t="s">
        <v>1020</v>
      </c>
      <c r="H1660" t="str">
        <f t="shared" si="25"/>
        <v>1656สศศ.</v>
      </c>
    </row>
    <row r="1661" spans="1:8" x14ac:dyDescent="0.2">
      <c r="A1661">
        <v>21997</v>
      </c>
      <c r="B1661" t="s">
        <v>21293</v>
      </c>
      <c r="C1661">
        <f>COUNTIFS($B$5:$B1661,$B1661)</f>
        <v>1657</v>
      </c>
      <c r="D1661" t="s">
        <v>23066</v>
      </c>
      <c r="E1661" t="s">
        <v>602</v>
      </c>
      <c r="F1661" t="s">
        <v>2758</v>
      </c>
      <c r="G1661" t="s">
        <v>1020</v>
      </c>
      <c r="H1661" t="str">
        <f t="shared" si="25"/>
        <v>1657สศศ.</v>
      </c>
    </row>
    <row r="1662" spans="1:8" x14ac:dyDescent="0.2">
      <c r="A1662">
        <v>21998</v>
      </c>
      <c r="B1662" t="s">
        <v>21293</v>
      </c>
      <c r="C1662">
        <f>COUNTIFS($B$5:$B1662,$B1662)</f>
        <v>1658</v>
      </c>
      <c r="D1662" t="s">
        <v>23067</v>
      </c>
      <c r="E1662" t="s">
        <v>602</v>
      </c>
      <c r="F1662" t="s">
        <v>2758</v>
      </c>
      <c r="G1662" t="s">
        <v>1020</v>
      </c>
      <c r="H1662" t="str">
        <f t="shared" si="25"/>
        <v>1658สศศ.</v>
      </c>
    </row>
    <row r="1663" spans="1:8" x14ac:dyDescent="0.2">
      <c r="A1663">
        <v>21999</v>
      </c>
      <c r="B1663" t="s">
        <v>21293</v>
      </c>
      <c r="C1663">
        <f>COUNTIFS($B$5:$B1663,$B1663)</f>
        <v>1659</v>
      </c>
      <c r="D1663" t="s">
        <v>23068</v>
      </c>
      <c r="E1663" t="s">
        <v>602</v>
      </c>
      <c r="F1663" t="s">
        <v>2758</v>
      </c>
      <c r="G1663" t="s">
        <v>1020</v>
      </c>
      <c r="H1663" t="str">
        <f t="shared" si="25"/>
        <v>1659สศศ.</v>
      </c>
    </row>
    <row r="1664" spans="1:8" x14ac:dyDescent="0.2">
      <c r="A1664">
        <v>22000</v>
      </c>
      <c r="B1664" t="s">
        <v>21293</v>
      </c>
      <c r="C1664">
        <f>COUNTIFS($B$5:$B1664,$B1664)</f>
        <v>1660</v>
      </c>
      <c r="D1664" t="s">
        <v>23069</v>
      </c>
      <c r="E1664" t="s">
        <v>602</v>
      </c>
      <c r="F1664" t="s">
        <v>2758</v>
      </c>
      <c r="G1664" t="s">
        <v>1020</v>
      </c>
      <c r="H1664" t="str">
        <f t="shared" si="25"/>
        <v>1660สศศ.</v>
      </c>
    </row>
    <row r="1665" spans="1:8" x14ac:dyDescent="0.2">
      <c r="A1665">
        <v>22001</v>
      </c>
      <c r="B1665" t="s">
        <v>21293</v>
      </c>
      <c r="C1665">
        <f>COUNTIFS($B$5:$B1665,$B1665)</f>
        <v>1661</v>
      </c>
      <c r="D1665" t="s">
        <v>23070</v>
      </c>
      <c r="E1665" t="s">
        <v>602</v>
      </c>
      <c r="F1665" t="s">
        <v>2758</v>
      </c>
      <c r="G1665" t="s">
        <v>1020</v>
      </c>
      <c r="H1665" t="str">
        <f t="shared" si="25"/>
        <v>1661สศศ.</v>
      </c>
    </row>
    <row r="1666" spans="1:8" x14ac:dyDescent="0.2">
      <c r="A1666">
        <v>22002</v>
      </c>
      <c r="B1666" t="s">
        <v>21293</v>
      </c>
      <c r="C1666">
        <f>COUNTIFS($B$5:$B1666,$B1666)</f>
        <v>1662</v>
      </c>
      <c r="D1666" t="s">
        <v>23071</v>
      </c>
      <c r="E1666" t="s">
        <v>602</v>
      </c>
      <c r="F1666" t="s">
        <v>2758</v>
      </c>
      <c r="G1666" t="s">
        <v>1020</v>
      </c>
      <c r="H1666" t="str">
        <f t="shared" si="25"/>
        <v>1662สศศ.</v>
      </c>
    </row>
    <row r="1667" spans="1:8" x14ac:dyDescent="0.2">
      <c r="A1667">
        <v>22003</v>
      </c>
      <c r="B1667" t="s">
        <v>21293</v>
      </c>
      <c r="C1667">
        <f>COUNTIFS($B$5:$B1667,$B1667)</f>
        <v>1663</v>
      </c>
      <c r="D1667" t="s">
        <v>23072</v>
      </c>
      <c r="E1667" t="s">
        <v>602</v>
      </c>
      <c r="F1667" t="s">
        <v>2758</v>
      </c>
      <c r="G1667" t="s">
        <v>1020</v>
      </c>
      <c r="H1667" t="str">
        <f t="shared" si="25"/>
        <v>1663สศศ.</v>
      </c>
    </row>
    <row r="1668" spans="1:8" x14ac:dyDescent="0.2">
      <c r="A1668">
        <v>22004</v>
      </c>
      <c r="B1668" t="s">
        <v>21293</v>
      </c>
      <c r="C1668">
        <f>COUNTIFS($B$5:$B1668,$B1668)</f>
        <v>1664</v>
      </c>
      <c r="D1668" t="s">
        <v>23073</v>
      </c>
      <c r="E1668" t="s">
        <v>602</v>
      </c>
      <c r="F1668" t="s">
        <v>2758</v>
      </c>
      <c r="G1668" t="s">
        <v>1020</v>
      </c>
      <c r="H1668" t="str">
        <f t="shared" si="25"/>
        <v>1664สศศ.</v>
      </c>
    </row>
    <row r="1669" spans="1:8" x14ac:dyDescent="0.2">
      <c r="A1669">
        <v>22005</v>
      </c>
      <c r="B1669" t="s">
        <v>21293</v>
      </c>
      <c r="C1669">
        <f>COUNTIFS($B$5:$B1669,$B1669)</f>
        <v>1665</v>
      </c>
      <c r="D1669" t="s">
        <v>23074</v>
      </c>
      <c r="E1669" t="s">
        <v>602</v>
      </c>
      <c r="F1669" t="s">
        <v>2758</v>
      </c>
      <c r="G1669" t="s">
        <v>1020</v>
      </c>
      <c r="H1669" t="str">
        <f t="shared" ref="H1669:H1732" si="26">C1669&amp;B1669</f>
        <v>1665สศศ.</v>
      </c>
    </row>
    <row r="1670" spans="1:8" x14ac:dyDescent="0.2">
      <c r="A1670">
        <v>22006</v>
      </c>
      <c r="B1670" t="s">
        <v>21293</v>
      </c>
      <c r="C1670">
        <f>COUNTIFS($B$5:$B1670,$B1670)</f>
        <v>1666</v>
      </c>
      <c r="D1670" t="s">
        <v>23075</v>
      </c>
      <c r="E1670" t="s">
        <v>602</v>
      </c>
      <c r="F1670" t="s">
        <v>2758</v>
      </c>
      <c r="G1670" t="s">
        <v>1020</v>
      </c>
      <c r="H1670" t="str">
        <f t="shared" si="26"/>
        <v>1666สศศ.</v>
      </c>
    </row>
    <row r="1671" spans="1:8" x14ac:dyDescent="0.2">
      <c r="A1671">
        <v>22007</v>
      </c>
      <c r="B1671" t="s">
        <v>21293</v>
      </c>
      <c r="C1671">
        <f>COUNTIFS($B$5:$B1671,$B1671)</f>
        <v>1667</v>
      </c>
      <c r="D1671" t="s">
        <v>23076</v>
      </c>
      <c r="E1671" t="s">
        <v>602</v>
      </c>
      <c r="F1671" t="s">
        <v>2758</v>
      </c>
      <c r="G1671" t="s">
        <v>1020</v>
      </c>
      <c r="H1671" t="str">
        <f t="shared" si="26"/>
        <v>1667สศศ.</v>
      </c>
    </row>
    <row r="1672" spans="1:8" x14ac:dyDescent="0.2">
      <c r="A1672">
        <v>22008</v>
      </c>
      <c r="B1672" t="s">
        <v>21293</v>
      </c>
      <c r="C1672">
        <f>COUNTIFS($B$5:$B1672,$B1672)</f>
        <v>1668</v>
      </c>
      <c r="D1672" t="s">
        <v>23077</v>
      </c>
      <c r="E1672" t="s">
        <v>602</v>
      </c>
      <c r="F1672" t="s">
        <v>2758</v>
      </c>
      <c r="G1672" t="s">
        <v>1020</v>
      </c>
      <c r="H1672" t="str">
        <f t="shared" si="26"/>
        <v>1668สศศ.</v>
      </c>
    </row>
    <row r="1673" spans="1:8" x14ac:dyDescent="0.2">
      <c r="A1673">
        <v>22009</v>
      </c>
      <c r="B1673" t="s">
        <v>21293</v>
      </c>
      <c r="C1673">
        <f>COUNTIFS($B$5:$B1673,$B1673)</f>
        <v>1669</v>
      </c>
      <c r="D1673" t="s">
        <v>23078</v>
      </c>
      <c r="E1673" t="s">
        <v>602</v>
      </c>
      <c r="F1673" t="s">
        <v>2758</v>
      </c>
      <c r="G1673" t="s">
        <v>1020</v>
      </c>
      <c r="H1673" t="str">
        <f t="shared" si="26"/>
        <v>1669สศศ.</v>
      </c>
    </row>
    <row r="1674" spans="1:8" x14ac:dyDescent="0.2">
      <c r="A1674">
        <v>22010</v>
      </c>
      <c r="B1674" t="s">
        <v>21293</v>
      </c>
      <c r="C1674">
        <f>COUNTIFS($B$5:$B1674,$B1674)</f>
        <v>1670</v>
      </c>
      <c r="D1674" t="s">
        <v>23079</v>
      </c>
      <c r="E1674" t="s">
        <v>602</v>
      </c>
      <c r="F1674" t="s">
        <v>2758</v>
      </c>
      <c r="G1674" t="s">
        <v>1020</v>
      </c>
      <c r="H1674" t="str">
        <f t="shared" si="26"/>
        <v>1670สศศ.</v>
      </c>
    </row>
    <row r="1675" spans="1:8" x14ac:dyDescent="0.2">
      <c r="A1675">
        <v>22011</v>
      </c>
      <c r="B1675" t="s">
        <v>21293</v>
      </c>
      <c r="C1675">
        <f>COUNTIFS($B$5:$B1675,$B1675)</f>
        <v>1671</v>
      </c>
      <c r="D1675" t="s">
        <v>23080</v>
      </c>
      <c r="E1675" t="s">
        <v>602</v>
      </c>
      <c r="F1675" t="s">
        <v>2758</v>
      </c>
      <c r="G1675" t="s">
        <v>1020</v>
      </c>
      <c r="H1675" t="str">
        <f t="shared" si="26"/>
        <v>1671สศศ.</v>
      </c>
    </row>
    <row r="1676" spans="1:8" x14ac:dyDescent="0.2">
      <c r="A1676">
        <v>22012</v>
      </c>
      <c r="B1676" t="s">
        <v>21293</v>
      </c>
      <c r="C1676">
        <f>COUNTIFS($B$5:$B1676,$B1676)</f>
        <v>1672</v>
      </c>
      <c r="D1676" t="s">
        <v>23081</v>
      </c>
      <c r="E1676" t="s">
        <v>602</v>
      </c>
      <c r="F1676" t="s">
        <v>2758</v>
      </c>
      <c r="G1676" t="s">
        <v>1020</v>
      </c>
      <c r="H1676" t="str">
        <f t="shared" si="26"/>
        <v>1672สศศ.</v>
      </c>
    </row>
    <row r="1677" spans="1:8" x14ac:dyDescent="0.2">
      <c r="A1677">
        <v>22013</v>
      </c>
      <c r="B1677" t="s">
        <v>21293</v>
      </c>
      <c r="C1677">
        <f>COUNTIFS($B$5:$B1677,$B1677)</f>
        <v>1673</v>
      </c>
      <c r="D1677" t="s">
        <v>23082</v>
      </c>
      <c r="E1677" t="s">
        <v>602</v>
      </c>
      <c r="F1677" t="s">
        <v>2758</v>
      </c>
      <c r="G1677" t="s">
        <v>1020</v>
      </c>
      <c r="H1677" t="str">
        <f t="shared" si="26"/>
        <v>1673สศศ.</v>
      </c>
    </row>
    <row r="1678" spans="1:8" x14ac:dyDescent="0.2">
      <c r="A1678">
        <v>22014</v>
      </c>
      <c r="B1678" t="s">
        <v>21293</v>
      </c>
      <c r="C1678">
        <f>COUNTIFS($B$5:$B1678,$B1678)</f>
        <v>1674</v>
      </c>
      <c r="D1678" t="s">
        <v>23083</v>
      </c>
      <c r="E1678" t="s">
        <v>602</v>
      </c>
      <c r="F1678" t="s">
        <v>2758</v>
      </c>
      <c r="G1678" t="s">
        <v>1020</v>
      </c>
      <c r="H1678" t="str">
        <f t="shared" si="26"/>
        <v>1674สศศ.</v>
      </c>
    </row>
    <row r="1679" spans="1:8" x14ac:dyDescent="0.2">
      <c r="A1679">
        <v>22015</v>
      </c>
      <c r="B1679" t="s">
        <v>21293</v>
      </c>
      <c r="C1679">
        <f>COUNTIFS($B$5:$B1679,$B1679)</f>
        <v>1675</v>
      </c>
      <c r="D1679" t="s">
        <v>23084</v>
      </c>
      <c r="E1679" t="s">
        <v>602</v>
      </c>
      <c r="F1679" t="s">
        <v>2758</v>
      </c>
      <c r="G1679" t="s">
        <v>1020</v>
      </c>
      <c r="H1679" t="str">
        <f t="shared" si="26"/>
        <v>1675สศศ.</v>
      </c>
    </row>
    <row r="1680" spans="1:8" x14ac:dyDescent="0.2">
      <c r="A1680">
        <v>22016</v>
      </c>
      <c r="B1680" t="s">
        <v>21293</v>
      </c>
      <c r="C1680">
        <f>COUNTIFS($B$5:$B1680,$B1680)</f>
        <v>1676</v>
      </c>
      <c r="D1680" t="s">
        <v>23085</v>
      </c>
      <c r="E1680" t="s">
        <v>602</v>
      </c>
      <c r="F1680" t="s">
        <v>2758</v>
      </c>
      <c r="G1680" t="s">
        <v>1020</v>
      </c>
      <c r="H1680" t="str">
        <f t="shared" si="26"/>
        <v>1676สศศ.</v>
      </c>
    </row>
    <row r="1681" spans="1:8" x14ac:dyDescent="0.2">
      <c r="A1681">
        <v>22017</v>
      </c>
      <c r="B1681" t="s">
        <v>21293</v>
      </c>
      <c r="C1681">
        <f>COUNTIFS($B$5:$B1681,$B1681)</f>
        <v>1677</v>
      </c>
      <c r="D1681" t="s">
        <v>23086</v>
      </c>
      <c r="E1681" t="s">
        <v>602</v>
      </c>
      <c r="F1681" t="s">
        <v>2758</v>
      </c>
      <c r="G1681" t="s">
        <v>1020</v>
      </c>
      <c r="H1681" t="str">
        <f t="shared" si="26"/>
        <v>1677สศศ.</v>
      </c>
    </row>
    <row r="1682" spans="1:8" x14ac:dyDescent="0.2">
      <c r="A1682">
        <v>22018</v>
      </c>
      <c r="B1682" t="s">
        <v>21293</v>
      </c>
      <c r="C1682">
        <f>COUNTIFS($B$5:$B1682,$B1682)</f>
        <v>1678</v>
      </c>
      <c r="D1682" t="s">
        <v>23087</v>
      </c>
      <c r="E1682" t="s">
        <v>602</v>
      </c>
      <c r="F1682" t="s">
        <v>2758</v>
      </c>
      <c r="G1682" t="s">
        <v>1020</v>
      </c>
      <c r="H1682" t="str">
        <f t="shared" si="26"/>
        <v>1678สศศ.</v>
      </c>
    </row>
    <row r="1683" spans="1:8" x14ac:dyDescent="0.2">
      <c r="A1683">
        <v>22019</v>
      </c>
      <c r="B1683" t="s">
        <v>21293</v>
      </c>
      <c r="C1683">
        <f>COUNTIFS($B$5:$B1683,$B1683)</f>
        <v>1679</v>
      </c>
      <c r="D1683" t="s">
        <v>23088</v>
      </c>
      <c r="E1683" t="s">
        <v>602</v>
      </c>
      <c r="F1683" t="s">
        <v>2758</v>
      </c>
      <c r="G1683" t="s">
        <v>1020</v>
      </c>
      <c r="H1683" t="str">
        <f t="shared" si="26"/>
        <v>1679สศศ.</v>
      </c>
    </row>
    <row r="1684" spans="1:8" x14ac:dyDescent="0.2">
      <c r="A1684">
        <v>22020</v>
      </c>
      <c r="B1684" t="s">
        <v>21293</v>
      </c>
      <c r="C1684">
        <f>COUNTIFS($B$5:$B1684,$B1684)</f>
        <v>1680</v>
      </c>
      <c r="D1684" t="s">
        <v>23089</v>
      </c>
      <c r="E1684" t="s">
        <v>602</v>
      </c>
      <c r="F1684" t="s">
        <v>2758</v>
      </c>
      <c r="G1684" t="s">
        <v>1020</v>
      </c>
      <c r="H1684" t="str">
        <f t="shared" si="26"/>
        <v>1680สศศ.</v>
      </c>
    </row>
    <row r="1685" spans="1:8" x14ac:dyDescent="0.2">
      <c r="A1685">
        <v>22021</v>
      </c>
      <c r="B1685" t="s">
        <v>21293</v>
      </c>
      <c r="C1685">
        <f>COUNTIFS($B$5:$B1685,$B1685)</f>
        <v>1681</v>
      </c>
      <c r="D1685" t="s">
        <v>23090</v>
      </c>
      <c r="E1685" t="s">
        <v>602</v>
      </c>
      <c r="F1685" t="s">
        <v>2758</v>
      </c>
      <c r="G1685" t="s">
        <v>1020</v>
      </c>
      <c r="H1685" t="str">
        <f t="shared" si="26"/>
        <v>1681สศศ.</v>
      </c>
    </row>
    <row r="1686" spans="1:8" x14ac:dyDescent="0.2">
      <c r="A1686">
        <v>22022</v>
      </c>
      <c r="B1686" t="s">
        <v>21293</v>
      </c>
      <c r="C1686">
        <f>COUNTIFS($B$5:$B1686,$B1686)</f>
        <v>1682</v>
      </c>
      <c r="D1686" t="s">
        <v>23091</v>
      </c>
      <c r="E1686" t="s">
        <v>602</v>
      </c>
      <c r="F1686" t="s">
        <v>2758</v>
      </c>
      <c r="G1686" t="s">
        <v>1020</v>
      </c>
      <c r="H1686" t="str">
        <f t="shared" si="26"/>
        <v>1682สศศ.</v>
      </c>
    </row>
    <row r="1687" spans="1:8" x14ac:dyDescent="0.2">
      <c r="A1687">
        <v>22023</v>
      </c>
      <c r="B1687" t="s">
        <v>21293</v>
      </c>
      <c r="C1687">
        <f>COUNTIFS($B$5:$B1687,$B1687)</f>
        <v>1683</v>
      </c>
      <c r="D1687" t="s">
        <v>23092</v>
      </c>
      <c r="E1687" t="s">
        <v>602</v>
      </c>
      <c r="F1687" t="s">
        <v>2758</v>
      </c>
      <c r="G1687" t="s">
        <v>1020</v>
      </c>
      <c r="H1687" t="str">
        <f t="shared" si="26"/>
        <v>1683สศศ.</v>
      </c>
    </row>
    <row r="1688" spans="1:8" x14ac:dyDescent="0.2">
      <c r="A1688">
        <v>22024</v>
      </c>
      <c r="B1688" t="s">
        <v>21293</v>
      </c>
      <c r="C1688">
        <f>COUNTIFS($B$5:$B1688,$B1688)</f>
        <v>1684</v>
      </c>
      <c r="D1688" t="s">
        <v>23093</v>
      </c>
      <c r="E1688" t="s">
        <v>602</v>
      </c>
      <c r="F1688" t="s">
        <v>2758</v>
      </c>
      <c r="G1688" t="s">
        <v>1020</v>
      </c>
      <c r="H1688" t="str">
        <f t="shared" si="26"/>
        <v>1684สศศ.</v>
      </c>
    </row>
    <row r="1689" spans="1:8" x14ac:dyDescent="0.2">
      <c r="A1689">
        <v>22025</v>
      </c>
      <c r="B1689" t="s">
        <v>21293</v>
      </c>
      <c r="C1689">
        <f>COUNTIFS($B$5:$B1689,$B1689)</f>
        <v>1685</v>
      </c>
      <c r="D1689" t="s">
        <v>23094</v>
      </c>
      <c r="E1689" t="s">
        <v>602</v>
      </c>
      <c r="F1689" t="s">
        <v>2758</v>
      </c>
      <c r="G1689" t="s">
        <v>1020</v>
      </c>
      <c r="H1689" t="str">
        <f t="shared" si="26"/>
        <v>1685สศศ.</v>
      </c>
    </row>
    <row r="1690" spans="1:8" x14ac:dyDescent="0.2">
      <c r="A1690">
        <v>22026</v>
      </c>
      <c r="B1690" t="s">
        <v>21293</v>
      </c>
      <c r="C1690">
        <f>COUNTIFS($B$5:$B1690,$B1690)</f>
        <v>1686</v>
      </c>
      <c r="D1690" t="s">
        <v>23095</v>
      </c>
      <c r="E1690" t="s">
        <v>602</v>
      </c>
      <c r="F1690" t="s">
        <v>2758</v>
      </c>
      <c r="G1690" t="s">
        <v>1020</v>
      </c>
      <c r="H1690" t="str">
        <f t="shared" si="26"/>
        <v>1686สศศ.</v>
      </c>
    </row>
    <row r="1691" spans="1:8" x14ac:dyDescent="0.2">
      <c r="A1691">
        <v>22027</v>
      </c>
      <c r="B1691" t="s">
        <v>21293</v>
      </c>
      <c r="C1691">
        <f>COUNTIFS($B$5:$B1691,$B1691)</f>
        <v>1687</v>
      </c>
      <c r="D1691" t="s">
        <v>23096</v>
      </c>
      <c r="E1691" t="s">
        <v>602</v>
      </c>
      <c r="F1691" t="s">
        <v>2758</v>
      </c>
      <c r="G1691" t="s">
        <v>1020</v>
      </c>
      <c r="H1691" t="str">
        <f t="shared" si="26"/>
        <v>1687สศศ.</v>
      </c>
    </row>
    <row r="1692" spans="1:8" x14ac:dyDescent="0.2">
      <c r="A1692">
        <v>22028</v>
      </c>
      <c r="B1692" t="s">
        <v>21293</v>
      </c>
      <c r="C1692">
        <f>COUNTIFS($B$5:$B1692,$B1692)</f>
        <v>1688</v>
      </c>
      <c r="D1692" t="s">
        <v>23097</v>
      </c>
      <c r="E1692" t="s">
        <v>602</v>
      </c>
      <c r="F1692" t="s">
        <v>2758</v>
      </c>
      <c r="G1692" t="s">
        <v>1020</v>
      </c>
      <c r="H1692" t="str">
        <f t="shared" si="26"/>
        <v>1688สศศ.</v>
      </c>
    </row>
    <row r="1693" spans="1:8" x14ac:dyDescent="0.2">
      <c r="A1693">
        <v>22029</v>
      </c>
      <c r="B1693" t="s">
        <v>21293</v>
      </c>
      <c r="C1693">
        <f>COUNTIFS($B$5:$B1693,$B1693)</f>
        <v>1689</v>
      </c>
      <c r="D1693" t="s">
        <v>23098</v>
      </c>
      <c r="E1693" t="s">
        <v>602</v>
      </c>
      <c r="F1693" t="s">
        <v>2758</v>
      </c>
      <c r="G1693" t="s">
        <v>1020</v>
      </c>
      <c r="H1693" t="str">
        <f t="shared" si="26"/>
        <v>1689สศศ.</v>
      </c>
    </row>
    <row r="1694" spans="1:8" x14ac:dyDescent="0.2">
      <c r="A1694">
        <v>22030</v>
      </c>
      <c r="B1694" t="s">
        <v>21293</v>
      </c>
      <c r="C1694">
        <f>COUNTIFS($B$5:$B1694,$B1694)</f>
        <v>1690</v>
      </c>
      <c r="D1694" t="s">
        <v>23099</v>
      </c>
      <c r="E1694" t="s">
        <v>602</v>
      </c>
      <c r="F1694" t="s">
        <v>2758</v>
      </c>
      <c r="G1694" t="s">
        <v>1020</v>
      </c>
      <c r="H1694" t="str">
        <f t="shared" si="26"/>
        <v>1690สศศ.</v>
      </c>
    </row>
    <row r="1695" spans="1:8" x14ac:dyDescent="0.2">
      <c r="A1695">
        <v>22031</v>
      </c>
      <c r="B1695" t="s">
        <v>21293</v>
      </c>
      <c r="C1695">
        <f>COUNTIFS($B$5:$B1695,$B1695)</f>
        <v>1691</v>
      </c>
      <c r="D1695" t="s">
        <v>23100</v>
      </c>
      <c r="E1695" t="s">
        <v>602</v>
      </c>
      <c r="F1695" t="s">
        <v>2758</v>
      </c>
      <c r="G1695" t="s">
        <v>1020</v>
      </c>
      <c r="H1695" t="str">
        <f t="shared" si="26"/>
        <v>1691สศศ.</v>
      </c>
    </row>
    <row r="1696" spans="1:8" x14ac:dyDescent="0.2">
      <c r="A1696">
        <v>22032</v>
      </c>
      <c r="B1696" t="s">
        <v>21293</v>
      </c>
      <c r="C1696">
        <f>COUNTIFS($B$5:$B1696,$B1696)</f>
        <v>1692</v>
      </c>
      <c r="D1696" t="s">
        <v>23101</v>
      </c>
      <c r="E1696" t="s">
        <v>602</v>
      </c>
      <c r="F1696" t="s">
        <v>2758</v>
      </c>
      <c r="G1696" t="s">
        <v>1020</v>
      </c>
      <c r="H1696" t="str">
        <f t="shared" si="26"/>
        <v>1692สศศ.</v>
      </c>
    </row>
    <row r="1697" spans="1:8" x14ac:dyDescent="0.2">
      <c r="A1697">
        <v>22033</v>
      </c>
      <c r="B1697" t="s">
        <v>21293</v>
      </c>
      <c r="C1697">
        <f>COUNTIFS($B$5:$B1697,$B1697)</f>
        <v>1693</v>
      </c>
      <c r="D1697" t="s">
        <v>23102</v>
      </c>
      <c r="E1697" t="s">
        <v>602</v>
      </c>
      <c r="F1697" t="s">
        <v>2758</v>
      </c>
      <c r="G1697" t="s">
        <v>1020</v>
      </c>
      <c r="H1697" t="str">
        <f t="shared" si="26"/>
        <v>1693สศศ.</v>
      </c>
    </row>
    <row r="1698" spans="1:8" x14ac:dyDescent="0.2">
      <c r="A1698">
        <v>22034</v>
      </c>
      <c r="B1698" t="s">
        <v>21293</v>
      </c>
      <c r="C1698">
        <f>COUNTIFS($B$5:$B1698,$B1698)</f>
        <v>1694</v>
      </c>
      <c r="D1698" t="s">
        <v>23103</v>
      </c>
      <c r="E1698" t="s">
        <v>602</v>
      </c>
      <c r="F1698" t="s">
        <v>2758</v>
      </c>
      <c r="G1698" t="s">
        <v>1020</v>
      </c>
      <c r="H1698" t="str">
        <f t="shared" si="26"/>
        <v>1694สศศ.</v>
      </c>
    </row>
    <row r="1699" spans="1:8" x14ac:dyDescent="0.2">
      <c r="A1699">
        <v>22035</v>
      </c>
      <c r="B1699" t="s">
        <v>21293</v>
      </c>
      <c r="C1699">
        <f>COUNTIFS($B$5:$B1699,$B1699)</f>
        <v>1695</v>
      </c>
      <c r="D1699" t="s">
        <v>23104</v>
      </c>
      <c r="E1699" t="s">
        <v>602</v>
      </c>
      <c r="F1699" t="s">
        <v>2758</v>
      </c>
      <c r="G1699" t="s">
        <v>1020</v>
      </c>
      <c r="H1699" t="str">
        <f t="shared" si="26"/>
        <v>1695สศศ.</v>
      </c>
    </row>
    <row r="1700" spans="1:8" x14ac:dyDescent="0.2">
      <c r="A1700">
        <v>22036</v>
      </c>
      <c r="B1700" t="s">
        <v>21293</v>
      </c>
      <c r="C1700">
        <f>COUNTIFS($B$5:$B1700,$B1700)</f>
        <v>1696</v>
      </c>
      <c r="D1700" t="s">
        <v>23105</v>
      </c>
      <c r="E1700" t="s">
        <v>602</v>
      </c>
      <c r="F1700" t="s">
        <v>2758</v>
      </c>
      <c r="G1700" t="s">
        <v>1020</v>
      </c>
      <c r="H1700" t="str">
        <f t="shared" si="26"/>
        <v>1696สศศ.</v>
      </c>
    </row>
    <row r="1701" spans="1:8" x14ac:dyDescent="0.2">
      <c r="A1701">
        <v>22037</v>
      </c>
      <c r="B1701" t="s">
        <v>21293</v>
      </c>
      <c r="C1701">
        <f>COUNTIFS($B$5:$B1701,$B1701)</f>
        <v>1697</v>
      </c>
      <c r="D1701" t="s">
        <v>23106</v>
      </c>
      <c r="E1701" t="s">
        <v>602</v>
      </c>
      <c r="F1701" t="s">
        <v>2758</v>
      </c>
      <c r="G1701" t="s">
        <v>1020</v>
      </c>
      <c r="H1701" t="str">
        <f t="shared" si="26"/>
        <v>1697สศศ.</v>
      </c>
    </row>
    <row r="1702" spans="1:8" x14ac:dyDescent="0.2">
      <c r="A1702">
        <v>22038</v>
      </c>
      <c r="B1702" t="s">
        <v>21293</v>
      </c>
      <c r="C1702">
        <f>COUNTIFS($B$5:$B1702,$B1702)</f>
        <v>1698</v>
      </c>
      <c r="D1702" t="s">
        <v>23107</v>
      </c>
      <c r="E1702" t="s">
        <v>602</v>
      </c>
      <c r="F1702" t="s">
        <v>2758</v>
      </c>
      <c r="G1702" t="s">
        <v>1020</v>
      </c>
      <c r="H1702" t="str">
        <f t="shared" si="26"/>
        <v>1698สศศ.</v>
      </c>
    </row>
    <row r="1703" spans="1:8" x14ac:dyDescent="0.2">
      <c r="A1703">
        <v>22039</v>
      </c>
      <c r="B1703" t="s">
        <v>21293</v>
      </c>
      <c r="C1703">
        <f>COUNTIFS($B$5:$B1703,$B1703)</f>
        <v>1699</v>
      </c>
      <c r="D1703" t="s">
        <v>23108</v>
      </c>
      <c r="E1703" t="s">
        <v>602</v>
      </c>
      <c r="F1703" t="s">
        <v>2758</v>
      </c>
      <c r="G1703" t="s">
        <v>1020</v>
      </c>
      <c r="H1703" t="str">
        <f t="shared" si="26"/>
        <v>1699สศศ.</v>
      </c>
    </row>
    <row r="1704" spans="1:8" x14ac:dyDescent="0.2">
      <c r="A1704">
        <v>22040</v>
      </c>
      <c r="B1704" t="s">
        <v>21293</v>
      </c>
      <c r="C1704">
        <f>COUNTIFS($B$5:$B1704,$B1704)</f>
        <v>1700</v>
      </c>
      <c r="D1704" t="s">
        <v>23109</v>
      </c>
      <c r="E1704" t="s">
        <v>602</v>
      </c>
      <c r="F1704" t="s">
        <v>2758</v>
      </c>
      <c r="G1704" t="s">
        <v>1020</v>
      </c>
      <c r="H1704" t="str">
        <f t="shared" si="26"/>
        <v>1700สศศ.</v>
      </c>
    </row>
    <row r="1705" spans="1:8" x14ac:dyDescent="0.2">
      <c r="A1705">
        <v>22041</v>
      </c>
      <c r="B1705" t="s">
        <v>21293</v>
      </c>
      <c r="C1705">
        <f>COUNTIFS($B$5:$B1705,$B1705)</f>
        <v>1701</v>
      </c>
      <c r="D1705" t="s">
        <v>23110</v>
      </c>
      <c r="E1705" t="s">
        <v>602</v>
      </c>
      <c r="F1705" t="s">
        <v>2758</v>
      </c>
      <c r="G1705" t="s">
        <v>1020</v>
      </c>
      <c r="H1705" t="str">
        <f t="shared" si="26"/>
        <v>1701สศศ.</v>
      </c>
    </row>
    <row r="1706" spans="1:8" x14ac:dyDescent="0.2">
      <c r="A1706">
        <v>22042</v>
      </c>
      <c r="B1706" t="s">
        <v>21293</v>
      </c>
      <c r="C1706">
        <f>COUNTIFS($B$5:$B1706,$B1706)</f>
        <v>1702</v>
      </c>
      <c r="D1706" t="s">
        <v>23111</v>
      </c>
      <c r="E1706" t="s">
        <v>602</v>
      </c>
      <c r="F1706" t="s">
        <v>2758</v>
      </c>
      <c r="G1706" t="s">
        <v>1020</v>
      </c>
      <c r="H1706" t="str">
        <f t="shared" si="26"/>
        <v>1702สศศ.</v>
      </c>
    </row>
    <row r="1707" spans="1:8" x14ac:dyDescent="0.2">
      <c r="A1707">
        <v>22043</v>
      </c>
      <c r="B1707" t="s">
        <v>21293</v>
      </c>
      <c r="C1707">
        <f>COUNTIFS($B$5:$B1707,$B1707)</f>
        <v>1703</v>
      </c>
      <c r="D1707" t="s">
        <v>23112</v>
      </c>
      <c r="E1707" t="s">
        <v>602</v>
      </c>
      <c r="F1707" t="s">
        <v>2758</v>
      </c>
      <c r="G1707" t="s">
        <v>1020</v>
      </c>
      <c r="H1707" t="str">
        <f t="shared" si="26"/>
        <v>1703สศศ.</v>
      </c>
    </row>
    <row r="1708" spans="1:8" x14ac:dyDescent="0.2">
      <c r="A1708">
        <v>22044</v>
      </c>
      <c r="B1708" t="s">
        <v>21293</v>
      </c>
      <c r="C1708">
        <f>COUNTIFS($B$5:$B1708,$B1708)</f>
        <v>1704</v>
      </c>
      <c r="D1708" t="s">
        <v>23113</v>
      </c>
      <c r="E1708" t="s">
        <v>602</v>
      </c>
      <c r="F1708" t="s">
        <v>2758</v>
      </c>
      <c r="G1708" t="s">
        <v>1020</v>
      </c>
      <c r="H1708" t="str">
        <f t="shared" si="26"/>
        <v>1704สศศ.</v>
      </c>
    </row>
    <row r="1709" spans="1:8" x14ac:dyDescent="0.2">
      <c r="A1709">
        <v>22045</v>
      </c>
      <c r="B1709" t="s">
        <v>21293</v>
      </c>
      <c r="C1709">
        <f>COUNTIFS($B$5:$B1709,$B1709)</f>
        <v>1705</v>
      </c>
      <c r="D1709" t="s">
        <v>23114</v>
      </c>
      <c r="E1709" t="s">
        <v>602</v>
      </c>
      <c r="F1709" t="s">
        <v>2758</v>
      </c>
      <c r="G1709" t="s">
        <v>1020</v>
      </c>
      <c r="H1709" t="str">
        <f t="shared" si="26"/>
        <v>1705สศศ.</v>
      </c>
    </row>
    <row r="1710" spans="1:8" x14ac:dyDescent="0.2">
      <c r="A1710">
        <v>22046</v>
      </c>
      <c r="B1710" t="s">
        <v>21293</v>
      </c>
      <c r="C1710">
        <f>COUNTIFS($B$5:$B1710,$B1710)</f>
        <v>1706</v>
      </c>
      <c r="D1710" t="s">
        <v>23115</v>
      </c>
      <c r="E1710" t="s">
        <v>602</v>
      </c>
      <c r="F1710" t="s">
        <v>2758</v>
      </c>
      <c r="G1710" t="s">
        <v>1020</v>
      </c>
      <c r="H1710" t="str">
        <f t="shared" si="26"/>
        <v>1706สศศ.</v>
      </c>
    </row>
    <row r="1711" spans="1:8" x14ac:dyDescent="0.2">
      <c r="A1711">
        <v>22047</v>
      </c>
      <c r="B1711" t="s">
        <v>21293</v>
      </c>
      <c r="C1711">
        <f>COUNTIFS($B$5:$B1711,$B1711)</f>
        <v>1707</v>
      </c>
      <c r="D1711" t="s">
        <v>23116</v>
      </c>
      <c r="E1711" t="s">
        <v>602</v>
      </c>
      <c r="F1711" t="s">
        <v>2758</v>
      </c>
      <c r="G1711" t="s">
        <v>1020</v>
      </c>
      <c r="H1711" t="str">
        <f t="shared" si="26"/>
        <v>1707สศศ.</v>
      </c>
    </row>
    <row r="1712" spans="1:8" x14ac:dyDescent="0.2">
      <c r="A1712">
        <v>22048</v>
      </c>
      <c r="B1712" t="s">
        <v>21293</v>
      </c>
      <c r="C1712">
        <f>COUNTIFS($B$5:$B1712,$B1712)</f>
        <v>1708</v>
      </c>
      <c r="D1712" t="s">
        <v>23117</v>
      </c>
      <c r="E1712" t="s">
        <v>602</v>
      </c>
      <c r="F1712" t="s">
        <v>2758</v>
      </c>
      <c r="G1712" t="s">
        <v>1020</v>
      </c>
      <c r="H1712" t="str">
        <f t="shared" si="26"/>
        <v>1708สศศ.</v>
      </c>
    </row>
    <row r="1713" spans="1:8" x14ac:dyDescent="0.2">
      <c r="A1713">
        <v>22049</v>
      </c>
      <c r="B1713" t="s">
        <v>21293</v>
      </c>
      <c r="C1713">
        <f>COUNTIFS($B$5:$B1713,$B1713)</f>
        <v>1709</v>
      </c>
      <c r="D1713" t="s">
        <v>23118</v>
      </c>
      <c r="E1713" t="s">
        <v>602</v>
      </c>
      <c r="F1713" t="s">
        <v>2758</v>
      </c>
      <c r="G1713" t="s">
        <v>1020</v>
      </c>
      <c r="H1713" t="str">
        <f t="shared" si="26"/>
        <v>1709สศศ.</v>
      </c>
    </row>
    <row r="1714" spans="1:8" x14ac:dyDescent="0.2">
      <c r="A1714">
        <v>22050</v>
      </c>
      <c r="B1714" t="s">
        <v>21293</v>
      </c>
      <c r="C1714">
        <f>COUNTIFS($B$5:$B1714,$B1714)</f>
        <v>1710</v>
      </c>
      <c r="D1714" t="s">
        <v>23119</v>
      </c>
      <c r="E1714" t="s">
        <v>602</v>
      </c>
      <c r="F1714" t="s">
        <v>2758</v>
      </c>
      <c r="G1714" t="s">
        <v>1020</v>
      </c>
      <c r="H1714" t="str">
        <f t="shared" si="26"/>
        <v>1710สศศ.</v>
      </c>
    </row>
    <row r="1715" spans="1:8" x14ac:dyDescent="0.2">
      <c r="A1715">
        <v>22051</v>
      </c>
      <c r="B1715" t="s">
        <v>21293</v>
      </c>
      <c r="C1715">
        <f>COUNTIFS($B$5:$B1715,$B1715)</f>
        <v>1711</v>
      </c>
      <c r="D1715" t="s">
        <v>23120</v>
      </c>
      <c r="E1715" t="s">
        <v>602</v>
      </c>
      <c r="F1715" t="s">
        <v>2758</v>
      </c>
      <c r="G1715" t="s">
        <v>1020</v>
      </c>
      <c r="H1715" t="str">
        <f t="shared" si="26"/>
        <v>1711สศศ.</v>
      </c>
    </row>
    <row r="1716" spans="1:8" x14ac:dyDescent="0.2">
      <c r="A1716">
        <v>22052</v>
      </c>
      <c r="B1716" t="s">
        <v>21293</v>
      </c>
      <c r="C1716">
        <f>COUNTIFS($B$5:$B1716,$B1716)</f>
        <v>1712</v>
      </c>
      <c r="D1716" t="s">
        <v>23121</v>
      </c>
      <c r="E1716" t="s">
        <v>602</v>
      </c>
      <c r="F1716" t="s">
        <v>2758</v>
      </c>
      <c r="G1716" t="s">
        <v>1020</v>
      </c>
      <c r="H1716" t="str">
        <f t="shared" si="26"/>
        <v>1712สศศ.</v>
      </c>
    </row>
    <row r="1717" spans="1:8" x14ac:dyDescent="0.2">
      <c r="A1717">
        <v>22053</v>
      </c>
      <c r="B1717" t="s">
        <v>21293</v>
      </c>
      <c r="C1717">
        <f>COUNTIFS($B$5:$B1717,$B1717)</f>
        <v>1713</v>
      </c>
      <c r="D1717" t="s">
        <v>23122</v>
      </c>
      <c r="E1717" t="s">
        <v>602</v>
      </c>
      <c r="F1717" t="s">
        <v>2758</v>
      </c>
      <c r="G1717" t="s">
        <v>1020</v>
      </c>
      <c r="H1717" t="str">
        <f t="shared" si="26"/>
        <v>1713สศศ.</v>
      </c>
    </row>
    <row r="1718" spans="1:8" x14ac:dyDescent="0.2">
      <c r="A1718">
        <v>22054</v>
      </c>
      <c r="B1718" t="s">
        <v>21293</v>
      </c>
      <c r="C1718">
        <f>COUNTIFS($B$5:$B1718,$B1718)</f>
        <v>1714</v>
      </c>
      <c r="D1718" t="s">
        <v>23123</v>
      </c>
      <c r="E1718" t="s">
        <v>602</v>
      </c>
      <c r="F1718" t="s">
        <v>2758</v>
      </c>
      <c r="G1718" t="s">
        <v>1020</v>
      </c>
      <c r="H1718" t="str">
        <f t="shared" si="26"/>
        <v>1714สศศ.</v>
      </c>
    </row>
    <row r="1719" spans="1:8" x14ac:dyDescent="0.2">
      <c r="A1719">
        <v>22055</v>
      </c>
      <c r="B1719" t="s">
        <v>21293</v>
      </c>
      <c r="C1719">
        <f>COUNTIFS($B$5:$B1719,$B1719)</f>
        <v>1715</v>
      </c>
      <c r="D1719" t="s">
        <v>23124</v>
      </c>
      <c r="E1719" t="s">
        <v>602</v>
      </c>
      <c r="F1719" t="s">
        <v>2758</v>
      </c>
      <c r="G1719" t="s">
        <v>1020</v>
      </c>
      <c r="H1719" t="str">
        <f t="shared" si="26"/>
        <v>1715สศศ.</v>
      </c>
    </row>
    <row r="1720" spans="1:8" x14ac:dyDescent="0.2">
      <c r="A1720">
        <v>22056</v>
      </c>
      <c r="B1720" t="s">
        <v>21293</v>
      </c>
      <c r="C1720">
        <f>COUNTIFS($B$5:$B1720,$B1720)</f>
        <v>1716</v>
      </c>
      <c r="D1720" t="s">
        <v>23125</v>
      </c>
      <c r="E1720" t="s">
        <v>602</v>
      </c>
      <c r="F1720" t="s">
        <v>2758</v>
      </c>
      <c r="G1720" t="s">
        <v>1020</v>
      </c>
      <c r="H1720" t="str">
        <f t="shared" si="26"/>
        <v>1716สศศ.</v>
      </c>
    </row>
    <row r="1721" spans="1:8" x14ac:dyDescent="0.2">
      <c r="A1721">
        <v>22057</v>
      </c>
      <c r="B1721" t="s">
        <v>21293</v>
      </c>
      <c r="C1721">
        <f>COUNTIFS($B$5:$B1721,$B1721)</f>
        <v>1717</v>
      </c>
      <c r="D1721" t="s">
        <v>23126</v>
      </c>
      <c r="E1721" t="s">
        <v>602</v>
      </c>
      <c r="F1721" t="s">
        <v>2758</v>
      </c>
      <c r="G1721" t="s">
        <v>1020</v>
      </c>
      <c r="H1721" t="str">
        <f t="shared" si="26"/>
        <v>1717สศศ.</v>
      </c>
    </row>
    <row r="1722" spans="1:8" x14ac:dyDescent="0.2">
      <c r="A1722">
        <v>22058</v>
      </c>
      <c r="B1722" t="s">
        <v>21293</v>
      </c>
      <c r="C1722">
        <f>COUNTIFS($B$5:$B1722,$B1722)</f>
        <v>1718</v>
      </c>
      <c r="D1722" t="s">
        <v>23127</v>
      </c>
      <c r="E1722" t="s">
        <v>602</v>
      </c>
      <c r="F1722" t="s">
        <v>2758</v>
      </c>
      <c r="G1722" t="s">
        <v>1020</v>
      </c>
      <c r="H1722" t="str">
        <f t="shared" si="26"/>
        <v>1718สศศ.</v>
      </c>
    </row>
    <row r="1723" spans="1:8" x14ac:dyDescent="0.2">
      <c r="A1723">
        <v>22059</v>
      </c>
      <c r="B1723" t="s">
        <v>21293</v>
      </c>
      <c r="C1723">
        <f>COUNTIFS($B$5:$B1723,$B1723)</f>
        <v>1719</v>
      </c>
      <c r="D1723" t="s">
        <v>23128</v>
      </c>
      <c r="E1723" t="s">
        <v>602</v>
      </c>
      <c r="F1723" t="s">
        <v>2758</v>
      </c>
      <c r="G1723" t="s">
        <v>1020</v>
      </c>
      <c r="H1723" t="str">
        <f t="shared" si="26"/>
        <v>1719สศศ.</v>
      </c>
    </row>
    <row r="1724" spans="1:8" x14ac:dyDescent="0.2">
      <c r="A1724">
        <v>22060</v>
      </c>
      <c r="B1724" t="s">
        <v>21293</v>
      </c>
      <c r="C1724">
        <f>COUNTIFS($B$5:$B1724,$B1724)</f>
        <v>1720</v>
      </c>
      <c r="D1724" t="s">
        <v>23129</v>
      </c>
      <c r="E1724" t="s">
        <v>602</v>
      </c>
      <c r="F1724" t="s">
        <v>2758</v>
      </c>
      <c r="G1724" t="s">
        <v>1020</v>
      </c>
      <c r="H1724" t="str">
        <f t="shared" si="26"/>
        <v>1720สศศ.</v>
      </c>
    </row>
    <row r="1725" spans="1:8" x14ac:dyDescent="0.2">
      <c r="A1725">
        <v>22061</v>
      </c>
      <c r="B1725" t="s">
        <v>21293</v>
      </c>
      <c r="C1725">
        <f>COUNTIFS($B$5:$B1725,$B1725)</f>
        <v>1721</v>
      </c>
      <c r="D1725" t="s">
        <v>23130</v>
      </c>
      <c r="E1725" t="s">
        <v>602</v>
      </c>
      <c r="F1725" t="s">
        <v>2758</v>
      </c>
      <c r="G1725" t="s">
        <v>1020</v>
      </c>
      <c r="H1725" t="str">
        <f t="shared" si="26"/>
        <v>1721สศศ.</v>
      </c>
    </row>
    <row r="1726" spans="1:8" x14ac:dyDescent="0.2">
      <c r="A1726">
        <v>22062</v>
      </c>
      <c r="B1726" t="s">
        <v>21293</v>
      </c>
      <c r="C1726">
        <f>COUNTIFS($B$5:$B1726,$B1726)</f>
        <v>1722</v>
      </c>
      <c r="D1726" t="s">
        <v>23131</v>
      </c>
      <c r="E1726" t="s">
        <v>602</v>
      </c>
      <c r="F1726" t="s">
        <v>2758</v>
      </c>
      <c r="G1726" t="s">
        <v>1020</v>
      </c>
      <c r="H1726" t="str">
        <f t="shared" si="26"/>
        <v>1722สศศ.</v>
      </c>
    </row>
    <row r="1727" spans="1:8" x14ac:dyDescent="0.2">
      <c r="A1727">
        <v>22063</v>
      </c>
      <c r="B1727" t="s">
        <v>21293</v>
      </c>
      <c r="C1727">
        <f>COUNTIFS($B$5:$B1727,$B1727)</f>
        <v>1723</v>
      </c>
      <c r="D1727" t="s">
        <v>23132</v>
      </c>
      <c r="E1727" t="s">
        <v>602</v>
      </c>
      <c r="F1727" t="s">
        <v>2758</v>
      </c>
      <c r="G1727" t="s">
        <v>1020</v>
      </c>
      <c r="H1727" t="str">
        <f t="shared" si="26"/>
        <v>1723สศศ.</v>
      </c>
    </row>
    <row r="1728" spans="1:8" x14ac:dyDescent="0.2">
      <c r="A1728">
        <v>22064</v>
      </c>
      <c r="B1728" t="s">
        <v>21293</v>
      </c>
      <c r="C1728">
        <f>COUNTIFS($B$5:$B1728,$B1728)</f>
        <v>1724</v>
      </c>
      <c r="D1728" t="s">
        <v>23133</v>
      </c>
      <c r="E1728" t="s">
        <v>602</v>
      </c>
      <c r="F1728" t="s">
        <v>2758</v>
      </c>
      <c r="G1728" t="s">
        <v>1020</v>
      </c>
      <c r="H1728" t="str">
        <f t="shared" si="26"/>
        <v>1724สศศ.</v>
      </c>
    </row>
    <row r="1729" spans="1:8" x14ac:dyDescent="0.2">
      <c r="A1729">
        <v>22065</v>
      </c>
      <c r="B1729" t="s">
        <v>21293</v>
      </c>
      <c r="C1729">
        <f>COUNTIFS($B$5:$B1729,$B1729)</f>
        <v>1725</v>
      </c>
      <c r="D1729" t="s">
        <v>23134</v>
      </c>
      <c r="E1729" t="s">
        <v>602</v>
      </c>
      <c r="F1729" t="s">
        <v>2758</v>
      </c>
      <c r="G1729" t="s">
        <v>1020</v>
      </c>
      <c r="H1729" t="str">
        <f t="shared" si="26"/>
        <v>1725สศศ.</v>
      </c>
    </row>
    <row r="1730" spans="1:8" x14ac:dyDescent="0.2">
      <c r="A1730">
        <v>22066</v>
      </c>
      <c r="B1730" t="s">
        <v>21293</v>
      </c>
      <c r="C1730">
        <f>COUNTIFS($B$5:$B1730,$B1730)</f>
        <v>1726</v>
      </c>
      <c r="D1730" t="s">
        <v>23135</v>
      </c>
      <c r="E1730" t="s">
        <v>602</v>
      </c>
      <c r="F1730" t="s">
        <v>2758</v>
      </c>
      <c r="G1730" t="s">
        <v>1020</v>
      </c>
      <c r="H1730" t="str">
        <f t="shared" si="26"/>
        <v>1726สศศ.</v>
      </c>
    </row>
    <row r="1731" spans="1:8" x14ac:dyDescent="0.2">
      <c r="A1731">
        <v>22067</v>
      </c>
      <c r="B1731" t="s">
        <v>21293</v>
      </c>
      <c r="C1731">
        <f>COUNTIFS($B$5:$B1731,$B1731)</f>
        <v>1727</v>
      </c>
      <c r="D1731" t="s">
        <v>23136</v>
      </c>
      <c r="E1731" t="s">
        <v>602</v>
      </c>
      <c r="F1731" t="s">
        <v>2758</v>
      </c>
      <c r="G1731" t="s">
        <v>1020</v>
      </c>
      <c r="H1731" t="str">
        <f t="shared" si="26"/>
        <v>1727สศศ.</v>
      </c>
    </row>
    <row r="1732" spans="1:8" x14ac:dyDescent="0.2">
      <c r="A1732">
        <v>22068</v>
      </c>
      <c r="B1732" t="s">
        <v>21293</v>
      </c>
      <c r="C1732">
        <f>COUNTIFS($B$5:$B1732,$B1732)</f>
        <v>1728</v>
      </c>
      <c r="D1732" t="s">
        <v>23137</v>
      </c>
      <c r="E1732" t="s">
        <v>602</v>
      </c>
      <c r="F1732" t="s">
        <v>2758</v>
      </c>
      <c r="G1732" t="s">
        <v>1020</v>
      </c>
      <c r="H1732" t="str">
        <f t="shared" si="26"/>
        <v>1728สศศ.</v>
      </c>
    </row>
    <row r="1733" spans="1:8" x14ac:dyDescent="0.2">
      <c r="A1733">
        <v>22069</v>
      </c>
      <c r="B1733" t="s">
        <v>21293</v>
      </c>
      <c r="C1733">
        <f>COUNTIFS($B$5:$B1733,$B1733)</f>
        <v>1729</v>
      </c>
      <c r="D1733" t="s">
        <v>23138</v>
      </c>
      <c r="E1733" t="s">
        <v>602</v>
      </c>
      <c r="F1733" t="s">
        <v>2758</v>
      </c>
      <c r="G1733" t="s">
        <v>1020</v>
      </c>
      <c r="H1733" t="str">
        <f t="shared" ref="H1733:H1796" si="27">C1733&amp;B1733</f>
        <v>1729สศศ.</v>
      </c>
    </row>
    <row r="1734" spans="1:8" x14ac:dyDescent="0.2">
      <c r="A1734">
        <v>22070</v>
      </c>
      <c r="B1734" t="s">
        <v>21293</v>
      </c>
      <c r="C1734">
        <f>COUNTIFS($B$5:$B1734,$B1734)</f>
        <v>1730</v>
      </c>
      <c r="D1734" t="s">
        <v>23139</v>
      </c>
      <c r="E1734" t="s">
        <v>602</v>
      </c>
      <c r="F1734" t="s">
        <v>2758</v>
      </c>
      <c r="G1734" t="s">
        <v>1020</v>
      </c>
      <c r="H1734" t="str">
        <f t="shared" si="27"/>
        <v>1730สศศ.</v>
      </c>
    </row>
    <row r="1735" spans="1:8" x14ac:dyDescent="0.2">
      <c r="A1735">
        <v>22071</v>
      </c>
      <c r="B1735" t="s">
        <v>21293</v>
      </c>
      <c r="C1735">
        <f>COUNTIFS($B$5:$B1735,$B1735)</f>
        <v>1731</v>
      </c>
      <c r="D1735" t="s">
        <v>23140</v>
      </c>
      <c r="E1735" t="s">
        <v>602</v>
      </c>
      <c r="F1735" t="s">
        <v>2758</v>
      </c>
      <c r="G1735" t="s">
        <v>1020</v>
      </c>
      <c r="H1735" t="str">
        <f t="shared" si="27"/>
        <v>1731สศศ.</v>
      </c>
    </row>
    <row r="1736" spans="1:8" x14ac:dyDescent="0.2">
      <c r="A1736">
        <v>22072</v>
      </c>
      <c r="B1736" t="s">
        <v>21293</v>
      </c>
      <c r="C1736">
        <f>COUNTIFS($B$5:$B1736,$B1736)</f>
        <v>1732</v>
      </c>
      <c r="D1736" t="s">
        <v>23141</v>
      </c>
      <c r="E1736" t="s">
        <v>602</v>
      </c>
      <c r="F1736" t="s">
        <v>2758</v>
      </c>
      <c r="G1736" t="s">
        <v>1020</v>
      </c>
      <c r="H1736" t="str">
        <f t="shared" si="27"/>
        <v>1732สศศ.</v>
      </c>
    </row>
    <row r="1737" spans="1:8" x14ac:dyDescent="0.2">
      <c r="A1737">
        <v>22073</v>
      </c>
      <c r="B1737" t="s">
        <v>21293</v>
      </c>
      <c r="C1737">
        <f>COUNTIFS($B$5:$B1737,$B1737)</f>
        <v>1733</v>
      </c>
      <c r="D1737" t="s">
        <v>23142</v>
      </c>
      <c r="E1737" t="s">
        <v>602</v>
      </c>
      <c r="F1737" t="s">
        <v>2758</v>
      </c>
      <c r="G1737" t="s">
        <v>1020</v>
      </c>
      <c r="H1737" t="str">
        <f t="shared" si="27"/>
        <v>1733สศศ.</v>
      </c>
    </row>
    <row r="1738" spans="1:8" x14ac:dyDescent="0.2">
      <c r="A1738">
        <v>22074</v>
      </c>
      <c r="B1738" t="s">
        <v>21293</v>
      </c>
      <c r="C1738">
        <f>COUNTIFS($B$5:$B1738,$B1738)</f>
        <v>1734</v>
      </c>
      <c r="D1738" t="s">
        <v>23143</v>
      </c>
      <c r="E1738" t="s">
        <v>602</v>
      </c>
      <c r="F1738" t="s">
        <v>2758</v>
      </c>
      <c r="G1738" t="s">
        <v>1020</v>
      </c>
      <c r="H1738" t="str">
        <f t="shared" si="27"/>
        <v>1734สศศ.</v>
      </c>
    </row>
    <row r="1739" spans="1:8" x14ac:dyDescent="0.2">
      <c r="A1739">
        <v>22075</v>
      </c>
      <c r="B1739" t="s">
        <v>21293</v>
      </c>
      <c r="C1739">
        <f>COUNTIFS($B$5:$B1739,$B1739)</f>
        <v>1735</v>
      </c>
      <c r="D1739" t="s">
        <v>23144</v>
      </c>
      <c r="E1739" t="s">
        <v>602</v>
      </c>
      <c r="F1739" t="s">
        <v>2758</v>
      </c>
      <c r="G1739" t="s">
        <v>1020</v>
      </c>
      <c r="H1739" t="str">
        <f t="shared" si="27"/>
        <v>1735สศศ.</v>
      </c>
    </row>
    <row r="1740" spans="1:8" x14ac:dyDescent="0.2">
      <c r="A1740">
        <v>22076</v>
      </c>
      <c r="B1740" t="s">
        <v>21293</v>
      </c>
      <c r="C1740">
        <f>COUNTIFS($B$5:$B1740,$B1740)</f>
        <v>1736</v>
      </c>
      <c r="D1740" t="s">
        <v>23145</v>
      </c>
      <c r="E1740" t="s">
        <v>602</v>
      </c>
      <c r="F1740" t="s">
        <v>2758</v>
      </c>
      <c r="G1740" t="s">
        <v>1020</v>
      </c>
      <c r="H1740" t="str">
        <f t="shared" si="27"/>
        <v>1736สศศ.</v>
      </c>
    </row>
    <row r="1741" spans="1:8" x14ac:dyDescent="0.2">
      <c r="A1741">
        <v>22077</v>
      </c>
      <c r="B1741" t="s">
        <v>21293</v>
      </c>
      <c r="C1741">
        <f>COUNTIFS($B$5:$B1741,$B1741)</f>
        <v>1737</v>
      </c>
      <c r="D1741" t="s">
        <v>23146</v>
      </c>
      <c r="E1741" t="s">
        <v>602</v>
      </c>
      <c r="F1741" t="s">
        <v>2758</v>
      </c>
      <c r="G1741" t="s">
        <v>1020</v>
      </c>
      <c r="H1741" t="str">
        <f t="shared" si="27"/>
        <v>1737สศศ.</v>
      </c>
    </row>
    <row r="1742" spans="1:8" x14ac:dyDescent="0.2">
      <c r="A1742">
        <v>22078</v>
      </c>
      <c r="B1742" t="s">
        <v>21293</v>
      </c>
      <c r="C1742">
        <f>COUNTIFS($B$5:$B1742,$B1742)</f>
        <v>1738</v>
      </c>
      <c r="D1742" t="s">
        <v>23147</v>
      </c>
      <c r="E1742" t="s">
        <v>602</v>
      </c>
      <c r="F1742" t="s">
        <v>2758</v>
      </c>
      <c r="G1742" t="s">
        <v>1020</v>
      </c>
      <c r="H1742" t="str">
        <f t="shared" si="27"/>
        <v>1738สศศ.</v>
      </c>
    </row>
    <row r="1743" spans="1:8" x14ac:dyDescent="0.2">
      <c r="A1743">
        <v>22079</v>
      </c>
      <c r="B1743" t="s">
        <v>21293</v>
      </c>
      <c r="C1743">
        <f>COUNTIFS($B$5:$B1743,$B1743)</f>
        <v>1739</v>
      </c>
      <c r="D1743" t="s">
        <v>23148</v>
      </c>
      <c r="E1743" t="s">
        <v>602</v>
      </c>
      <c r="F1743" t="s">
        <v>2758</v>
      </c>
      <c r="G1743" t="s">
        <v>1020</v>
      </c>
      <c r="H1743" t="str">
        <f t="shared" si="27"/>
        <v>1739สศศ.</v>
      </c>
    </row>
    <row r="1744" spans="1:8" x14ac:dyDescent="0.2">
      <c r="A1744">
        <v>22080</v>
      </c>
      <c r="B1744" t="s">
        <v>21293</v>
      </c>
      <c r="C1744">
        <f>COUNTIFS($B$5:$B1744,$B1744)</f>
        <v>1740</v>
      </c>
      <c r="D1744" t="s">
        <v>23149</v>
      </c>
      <c r="E1744" t="s">
        <v>602</v>
      </c>
      <c r="F1744" t="s">
        <v>2758</v>
      </c>
      <c r="G1744" t="s">
        <v>1020</v>
      </c>
      <c r="H1744" t="str">
        <f t="shared" si="27"/>
        <v>1740สศศ.</v>
      </c>
    </row>
    <row r="1745" spans="1:8" x14ac:dyDescent="0.2">
      <c r="A1745">
        <v>22081</v>
      </c>
      <c r="B1745" t="s">
        <v>21293</v>
      </c>
      <c r="C1745">
        <f>COUNTIFS($B$5:$B1745,$B1745)</f>
        <v>1741</v>
      </c>
      <c r="D1745" t="s">
        <v>23150</v>
      </c>
      <c r="E1745" t="s">
        <v>602</v>
      </c>
      <c r="F1745" t="s">
        <v>2758</v>
      </c>
      <c r="G1745" t="s">
        <v>1020</v>
      </c>
      <c r="H1745" t="str">
        <f t="shared" si="27"/>
        <v>1741สศศ.</v>
      </c>
    </row>
    <row r="1746" spans="1:8" x14ac:dyDescent="0.2">
      <c r="A1746">
        <v>22082</v>
      </c>
      <c r="B1746" t="s">
        <v>21293</v>
      </c>
      <c r="C1746">
        <f>COUNTIFS($B$5:$B1746,$B1746)</f>
        <v>1742</v>
      </c>
      <c r="D1746" t="s">
        <v>23151</v>
      </c>
      <c r="E1746" t="s">
        <v>602</v>
      </c>
      <c r="F1746" t="s">
        <v>2758</v>
      </c>
      <c r="G1746" t="s">
        <v>1020</v>
      </c>
      <c r="H1746" t="str">
        <f t="shared" si="27"/>
        <v>1742สศศ.</v>
      </c>
    </row>
    <row r="1747" spans="1:8" x14ac:dyDescent="0.2">
      <c r="A1747">
        <v>22083</v>
      </c>
      <c r="B1747" t="s">
        <v>21293</v>
      </c>
      <c r="C1747">
        <f>COUNTIFS($B$5:$B1747,$B1747)</f>
        <v>1743</v>
      </c>
      <c r="D1747" t="s">
        <v>23152</v>
      </c>
      <c r="E1747" t="s">
        <v>602</v>
      </c>
      <c r="F1747" t="s">
        <v>2758</v>
      </c>
      <c r="G1747" t="s">
        <v>1020</v>
      </c>
      <c r="H1747" t="str">
        <f t="shared" si="27"/>
        <v>1743สศศ.</v>
      </c>
    </row>
    <row r="1748" spans="1:8" x14ac:dyDescent="0.2">
      <c r="A1748">
        <v>22084</v>
      </c>
      <c r="B1748" t="s">
        <v>21293</v>
      </c>
      <c r="C1748">
        <f>COUNTIFS($B$5:$B1748,$B1748)</f>
        <v>1744</v>
      </c>
      <c r="D1748" t="s">
        <v>23153</v>
      </c>
      <c r="E1748" t="s">
        <v>602</v>
      </c>
      <c r="F1748" t="s">
        <v>2758</v>
      </c>
      <c r="G1748" t="s">
        <v>1020</v>
      </c>
      <c r="H1748" t="str">
        <f t="shared" si="27"/>
        <v>1744สศศ.</v>
      </c>
    </row>
    <row r="1749" spans="1:8" x14ac:dyDescent="0.2">
      <c r="A1749">
        <v>22085</v>
      </c>
      <c r="B1749" t="s">
        <v>21293</v>
      </c>
      <c r="C1749">
        <f>COUNTIFS($B$5:$B1749,$B1749)</f>
        <v>1745</v>
      </c>
      <c r="D1749" t="s">
        <v>23154</v>
      </c>
      <c r="E1749" t="s">
        <v>602</v>
      </c>
      <c r="F1749" t="s">
        <v>2758</v>
      </c>
      <c r="G1749" t="s">
        <v>1020</v>
      </c>
      <c r="H1749" t="str">
        <f t="shared" si="27"/>
        <v>1745สศศ.</v>
      </c>
    </row>
    <row r="1750" spans="1:8" x14ac:dyDescent="0.2">
      <c r="A1750">
        <v>22086</v>
      </c>
      <c r="B1750" t="s">
        <v>21293</v>
      </c>
      <c r="C1750">
        <f>COUNTIFS($B$5:$B1750,$B1750)</f>
        <v>1746</v>
      </c>
      <c r="D1750" t="s">
        <v>23155</v>
      </c>
      <c r="E1750" t="s">
        <v>602</v>
      </c>
      <c r="F1750" t="s">
        <v>2758</v>
      </c>
      <c r="G1750" t="s">
        <v>1020</v>
      </c>
      <c r="H1750" t="str">
        <f t="shared" si="27"/>
        <v>1746สศศ.</v>
      </c>
    </row>
    <row r="1751" spans="1:8" x14ac:dyDescent="0.2">
      <c r="A1751">
        <v>22087</v>
      </c>
      <c r="B1751" t="s">
        <v>21293</v>
      </c>
      <c r="C1751">
        <f>COUNTIFS($B$5:$B1751,$B1751)</f>
        <v>1747</v>
      </c>
      <c r="D1751" t="s">
        <v>23156</v>
      </c>
      <c r="E1751" t="s">
        <v>602</v>
      </c>
      <c r="F1751" t="s">
        <v>2758</v>
      </c>
      <c r="G1751" t="s">
        <v>1020</v>
      </c>
      <c r="H1751" t="str">
        <f t="shared" si="27"/>
        <v>1747สศศ.</v>
      </c>
    </row>
    <row r="1752" spans="1:8" x14ac:dyDescent="0.2">
      <c r="A1752">
        <v>22088</v>
      </c>
      <c r="B1752" t="s">
        <v>21293</v>
      </c>
      <c r="C1752">
        <f>COUNTIFS($B$5:$B1752,$B1752)</f>
        <v>1748</v>
      </c>
      <c r="D1752" t="s">
        <v>23157</v>
      </c>
      <c r="E1752" t="s">
        <v>602</v>
      </c>
      <c r="F1752" t="s">
        <v>2758</v>
      </c>
      <c r="G1752" t="s">
        <v>1020</v>
      </c>
      <c r="H1752" t="str">
        <f t="shared" si="27"/>
        <v>1748สศศ.</v>
      </c>
    </row>
    <row r="1753" spans="1:8" x14ac:dyDescent="0.2">
      <c r="A1753">
        <v>22089</v>
      </c>
      <c r="B1753" t="s">
        <v>21293</v>
      </c>
      <c r="C1753">
        <f>COUNTIFS($B$5:$B1753,$B1753)</f>
        <v>1749</v>
      </c>
      <c r="D1753" t="s">
        <v>23158</v>
      </c>
      <c r="E1753" t="s">
        <v>602</v>
      </c>
      <c r="F1753" t="s">
        <v>2758</v>
      </c>
      <c r="G1753" t="s">
        <v>1020</v>
      </c>
      <c r="H1753" t="str">
        <f t="shared" si="27"/>
        <v>1749สศศ.</v>
      </c>
    </row>
    <row r="1754" spans="1:8" x14ac:dyDescent="0.2">
      <c r="A1754">
        <v>22090</v>
      </c>
      <c r="B1754" t="s">
        <v>21293</v>
      </c>
      <c r="C1754">
        <f>COUNTIFS($B$5:$B1754,$B1754)</f>
        <v>1750</v>
      </c>
      <c r="D1754" t="s">
        <v>23159</v>
      </c>
      <c r="E1754" t="s">
        <v>602</v>
      </c>
      <c r="F1754" t="s">
        <v>2758</v>
      </c>
      <c r="G1754" t="s">
        <v>1020</v>
      </c>
      <c r="H1754" t="str">
        <f t="shared" si="27"/>
        <v>1750สศศ.</v>
      </c>
    </row>
    <row r="1755" spans="1:8" x14ac:dyDescent="0.2">
      <c r="A1755">
        <v>22091</v>
      </c>
      <c r="B1755" t="s">
        <v>21293</v>
      </c>
      <c r="C1755">
        <f>COUNTIFS($B$5:$B1755,$B1755)</f>
        <v>1751</v>
      </c>
      <c r="D1755" t="s">
        <v>23160</v>
      </c>
      <c r="E1755" t="s">
        <v>602</v>
      </c>
      <c r="F1755" t="s">
        <v>2758</v>
      </c>
      <c r="G1755" t="s">
        <v>1020</v>
      </c>
      <c r="H1755" t="str">
        <f t="shared" si="27"/>
        <v>1751สศศ.</v>
      </c>
    </row>
    <row r="1756" spans="1:8" x14ac:dyDescent="0.2">
      <c r="A1756">
        <v>22092</v>
      </c>
      <c r="B1756" t="s">
        <v>21293</v>
      </c>
      <c r="C1756">
        <f>COUNTIFS($B$5:$B1756,$B1756)</f>
        <v>1752</v>
      </c>
      <c r="D1756" t="s">
        <v>23161</v>
      </c>
      <c r="E1756" t="s">
        <v>602</v>
      </c>
      <c r="F1756" t="s">
        <v>2758</v>
      </c>
      <c r="G1756" t="s">
        <v>1020</v>
      </c>
      <c r="H1756" t="str">
        <f t="shared" si="27"/>
        <v>1752สศศ.</v>
      </c>
    </row>
    <row r="1757" spans="1:8" x14ac:dyDescent="0.2">
      <c r="A1757">
        <v>22093</v>
      </c>
      <c r="B1757" t="s">
        <v>21293</v>
      </c>
      <c r="C1757">
        <f>COUNTIFS($B$5:$B1757,$B1757)</f>
        <v>1753</v>
      </c>
      <c r="D1757" t="s">
        <v>23162</v>
      </c>
      <c r="E1757" t="s">
        <v>602</v>
      </c>
      <c r="F1757" t="s">
        <v>2758</v>
      </c>
      <c r="G1757" t="s">
        <v>1020</v>
      </c>
      <c r="H1757" t="str">
        <f t="shared" si="27"/>
        <v>1753สศศ.</v>
      </c>
    </row>
    <row r="1758" spans="1:8" x14ac:dyDescent="0.2">
      <c r="A1758">
        <v>22094</v>
      </c>
      <c r="B1758" t="s">
        <v>21293</v>
      </c>
      <c r="C1758">
        <f>COUNTIFS($B$5:$B1758,$B1758)</f>
        <v>1754</v>
      </c>
      <c r="D1758" t="s">
        <v>23163</v>
      </c>
      <c r="E1758" t="s">
        <v>602</v>
      </c>
      <c r="F1758" t="s">
        <v>2758</v>
      </c>
      <c r="G1758" t="s">
        <v>1020</v>
      </c>
      <c r="H1758" t="str">
        <f t="shared" si="27"/>
        <v>1754สศศ.</v>
      </c>
    </row>
    <row r="1759" spans="1:8" x14ac:dyDescent="0.2">
      <c r="A1759">
        <v>22095</v>
      </c>
      <c r="B1759" t="s">
        <v>21293</v>
      </c>
      <c r="C1759">
        <f>COUNTIFS($B$5:$B1759,$B1759)</f>
        <v>1755</v>
      </c>
      <c r="D1759" t="s">
        <v>23164</v>
      </c>
      <c r="E1759" t="s">
        <v>602</v>
      </c>
      <c r="F1759" t="s">
        <v>2758</v>
      </c>
      <c r="G1759" t="s">
        <v>1020</v>
      </c>
      <c r="H1759" t="str">
        <f t="shared" si="27"/>
        <v>1755สศศ.</v>
      </c>
    </row>
    <row r="1760" spans="1:8" x14ac:dyDescent="0.2">
      <c r="A1760">
        <v>22096</v>
      </c>
      <c r="B1760" t="s">
        <v>21293</v>
      </c>
      <c r="C1760">
        <f>COUNTIFS($B$5:$B1760,$B1760)</f>
        <v>1756</v>
      </c>
      <c r="D1760" t="s">
        <v>23165</v>
      </c>
      <c r="E1760" t="s">
        <v>602</v>
      </c>
      <c r="F1760" t="s">
        <v>2758</v>
      </c>
      <c r="G1760" t="s">
        <v>1020</v>
      </c>
      <c r="H1760" t="str">
        <f t="shared" si="27"/>
        <v>1756สศศ.</v>
      </c>
    </row>
    <row r="1761" spans="1:8" x14ac:dyDescent="0.2">
      <c r="A1761">
        <v>22097</v>
      </c>
      <c r="B1761" t="s">
        <v>21293</v>
      </c>
      <c r="C1761">
        <f>COUNTIFS($B$5:$B1761,$B1761)</f>
        <v>1757</v>
      </c>
      <c r="D1761" t="s">
        <v>23166</v>
      </c>
      <c r="E1761" t="s">
        <v>602</v>
      </c>
      <c r="F1761" t="s">
        <v>2758</v>
      </c>
      <c r="G1761" t="s">
        <v>1020</v>
      </c>
      <c r="H1761" t="str">
        <f t="shared" si="27"/>
        <v>1757สศศ.</v>
      </c>
    </row>
    <row r="1762" spans="1:8" x14ac:dyDescent="0.2">
      <c r="A1762">
        <v>22098</v>
      </c>
      <c r="B1762" t="s">
        <v>21293</v>
      </c>
      <c r="C1762">
        <f>COUNTIFS($B$5:$B1762,$B1762)</f>
        <v>1758</v>
      </c>
      <c r="D1762" t="s">
        <v>23167</v>
      </c>
      <c r="E1762" t="s">
        <v>602</v>
      </c>
      <c r="F1762" t="s">
        <v>2758</v>
      </c>
      <c r="G1762" t="s">
        <v>1020</v>
      </c>
      <c r="H1762" t="str">
        <f t="shared" si="27"/>
        <v>1758สศศ.</v>
      </c>
    </row>
    <row r="1763" spans="1:8" x14ac:dyDescent="0.2">
      <c r="A1763">
        <v>22099</v>
      </c>
      <c r="B1763" t="s">
        <v>21293</v>
      </c>
      <c r="C1763">
        <f>COUNTIFS($B$5:$B1763,$B1763)</f>
        <v>1759</v>
      </c>
      <c r="D1763" t="s">
        <v>23168</v>
      </c>
      <c r="E1763" t="s">
        <v>602</v>
      </c>
      <c r="F1763" t="s">
        <v>2758</v>
      </c>
      <c r="G1763" t="s">
        <v>1020</v>
      </c>
      <c r="H1763" t="str">
        <f t="shared" si="27"/>
        <v>1759สศศ.</v>
      </c>
    </row>
    <row r="1764" spans="1:8" x14ac:dyDescent="0.2">
      <c r="A1764">
        <v>22100</v>
      </c>
      <c r="B1764" t="s">
        <v>21293</v>
      </c>
      <c r="C1764">
        <f>COUNTIFS($B$5:$B1764,$B1764)</f>
        <v>1760</v>
      </c>
      <c r="D1764" t="s">
        <v>23169</v>
      </c>
      <c r="E1764" t="s">
        <v>602</v>
      </c>
      <c r="F1764" t="s">
        <v>2758</v>
      </c>
      <c r="G1764" t="s">
        <v>1020</v>
      </c>
      <c r="H1764" t="str">
        <f t="shared" si="27"/>
        <v>1760สศศ.</v>
      </c>
    </row>
    <row r="1765" spans="1:8" x14ac:dyDescent="0.2">
      <c r="A1765">
        <v>22101</v>
      </c>
      <c r="B1765" t="s">
        <v>21293</v>
      </c>
      <c r="C1765">
        <f>COUNTIFS($B$5:$B1765,$B1765)</f>
        <v>1761</v>
      </c>
      <c r="D1765" t="s">
        <v>23170</v>
      </c>
      <c r="E1765" t="s">
        <v>602</v>
      </c>
      <c r="F1765" t="s">
        <v>2758</v>
      </c>
      <c r="G1765" t="s">
        <v>1020</v>
      </c>
      <c r="H1765" t="str">
        <f t="shared" si="27"/>
        <v>1761สศศ.</v>
      </c>
    </row>
    <row r="1766" spans="1:8" x14ac:dyDescent="0.2">
      <c r="A1766">
        <v>22102</v>
      </c>
      <c r="B1766" t="s">
        <v>21293</v>
      </c>
      <c r="C1766">
        <f>COUNTIFS($B$5:$B1766,$B1766)</f>
        <v>1762</v>
      </c>
      <c r="D1766" t="s">
        <v>23171</v>
      </c>
      <c r="E1766" t="s">
        <v>602</v>
      </c>
      <c r="F1766" t="s">
        <v>2758</v>
      </c>
      <c r="G1766" t="s">
        <v>1020</v>
      </c>
      <c r="H1766" t="str">
        <f t="shared" si="27"/>
        <v>1762สศศ.</v>
      </c>
    </row>
    <row r="1767" spans="1:8" x14ac:dyDescent="0.2">
      <c r="A1767">
        <v>22103</v>
      </c>
      <c r="B1767" t="s">
        <v>21293</v>
      </c>
      <c r="C1767">
        <f>COUNTIFS($B$5:$B1767,$B1767)</f>
        <v>1763</v>
      </c>
      <c r="D1767" t="s">
        <v>23172</v>
      </c>
      <c r="E1767" t="s">
        <v>602</v>
      </c>
      <c r="F1767" t="s">
        <v>2758</v>
      </c>
      <c r="G1767" t="s">
        <v>1020</v>
      </c>
      <c r="H1767" t="str">
        <f t="shared" si="27"/>
        <v>1763สศศ.</v>
      </c>
    </row>
    <row r="1768" spans="1:8" x14ac:dyDescent="0.2">
      <c r="A1768">
        <v>22104</v>
      </c>
      <c r="B1768" t="s">
        <v>21293</v>
      </c>
      <c r="C1768">
        <f>COUNTIFS($B$5:$B1768,$B1768)</f>
        <v>1764</v>
      </c>
      <c r="D1768" t="s">
        <v>23173</v>
      </c>
      <c r="E1768" t="s">
        <v>602</v>
      </c>
      <c r="F1768" t="s">
        <v>2758</v>
      </c>
      <c r="G1768" t="s">
        <v>1020</v>
      </c>
      <c r="H1768" t="str">
        <f t="shared" si="27"/>
        <v>1764สศศ.</v>
      </c>
    </row>
    <row r="1769" spans="1:8" x14ac:dyDescent="0.2">
      <c r="A1769">
        <v>22105</v>
      </c>
      <c r="B1769" t="s">
        <v>21293</v>
      </c>
      <c r="C1769">
        <f>COUNTIFS($B$5:$B1769,$B1769)</f>
        <v>1765</v>
      </c>
      <c r="D1769" t="s">
        <v>23174</v>
      </c>
      <c r="E1769" t="s">
        <v>602</v>
      </c>
      <c r="F1769" t="s">
        <v>2758</v>
      </c>
      <c r="G1769" t="s">
        <v>1020</v>
      </c>
      <c r="H1769" t="str">
        <f t="shared" si="27"/>
        <v>1765สศศ.</v>
      </c>
    </row>
    <row r="1770" spans="1:8" x14ac:dyDescent="0.2">
      <c r="A1770">
        <v>22106</v>
      </c>
      <c r="B1770" t="s">
        <v>21293</v>
      </c>
      <c r="C1770">
        <f>COUNTIFS($B$5:$B1770,$B1770)</f>
        <v>1766</v>
      </c>
      <c r="D1770" t="s">
        <v>23175</v>
      </c>
      <c r="E1770" t="s">
        <v>602</v>
      </c>
      <c r="F1770" t="s">
        <v>2758</v>
      </c>
      <c r="G1770" t="s">
        <v>1020</v>
      </c>
      <c r="H1770" t="str">
        <f t="shared" si="27"/>
        <v>1766สศศ.</v>
      </c>
    </row>
    <row r="1771" spans="1:8" x14ac:dyDescent="0.2">
      <c r="A1771">
        <v>22107</v>
      </c>
      <c r="B1771" t="s">
        <v>21293</v>
      </c>
      <c r="C1771">
        <f>COUNTIFS($B$5:$B1771,$B1771)</f>
        <v>1767</v>
      </c>
      <c r="D1771" t="s">
        <v>23176</v>
      </c>
      <c r="E1771" t="s">
        <v>602</v>
      </c>
      <c r="F1771" t="s">
        <v>2758</v>
      </c>
      <c r="G1771" t="s">
        <v>1020</v>
      </c>
      <c r="H1771" t="str">
        <f t="shared" si="27"/>
        <v>1767สศศ.</v>
      </c>
    </row>
    <row r="1772" spans="1:8" x14ac:dyDescent="0.2">
      <c r="A1772">
        <v>22108</v>
      </c>
      <c r="B1772" t="s">
        <v>21293</v>
      </c>
      <c r="C1772">
        <f>COUNTIFS($B$5:$B1772,$B1772)</f>
        <v>1768</v>
      </c>
      <c r="D1772" t="s">
        <v>23177</v>
      </c>
      <c r="E1772" t="s">
        <v>602</v>
      </c>
      <c r="F1772" t="s">
        <v>2758</v>
      </c>
      <c r="G1772" t="s">
        <v>1020</v>
      </c>
      <c r="H1772" t="str">
        <f t="shared" si="27"/>
        <v>1768สศศ.</v>
      </c>
    </row>
    <row r="1773" spans="1:8" x14ac:dyDescent="0.2">
      <c r="A1773">
        <v>22109</v>
      </c>
      <c r="B1773" t="s">
        <v>21293</v>
      </c>
      <c r="C1773">
        <f>COUNTIFS($B$5:$B1773,$B1773)</f>
        <v>1769</v>
      </c>
      <c r="D1773" t="s">
        <v>23178</v>
      </c>
      <c r="E1773" t="s">
        <v>602</v>
      </c>
      <c r="F1773" t="s">
        <v>2758</v>
      </c>
      <c r="G1773" t="s">
        <v>1020</v>
      </c>
      <c r="H1773" t="str">
        <f t="shared" si="27"/>
        <v>1769สศศ.</v>
      </c>
    </row>
    <row r="1774" spans="1:8" x14ac:dyDescent="0.2">
      <c r="A1774">
        <v>22110</v>
      </c>
      <c r="B1774" t="s">
        <v>21293</v>
      </c>
      <c r="C1774">
        <f>COUNTIFS($B$5:$B1774,$B1774)</f>
        <v>1770</v>
      </c>
      <c r="D1774" t="s">
        <v>23179</v>
      </c>
      <c r="E1774" t="s">
        <v>602</v>
      </c>
      <c r="F1774" t="s">
        <v>2758</v>
      </c>
      <c r="G1774" t="s">
        <v>1020</v>
      </c>
      <c r="H1774" t="str">
        <f t="shared" si="27"/>
        <v>1770สศศ.</v>
      </c>
    </row>
    <row r="1775" spans="1:8" x14ac:dyDescent="0.2">
      <c r="A1775">
        <v>22111</v>
      </c>
      <c r="B1775" t="s">
        <v>21293</v>
      </c>
      <c r="C1775">
        <f>COUNTIFS($B$5:$B1775,$B1775)</f>
        <v>1771</v>
      </c>
      <c r="D1775" t="s">
        <v>23180</v>
      </c>
      <c r="E1775" t="s">
        <v>602</v>
      </c>
      <c r="F1775" t="s">
        <v>2758</v>
      </c>
      <c r="G1775" t="s">
        <v>1020</v>
      </c>
      <c r="H1775" t="str">
        <f t="shared" si="27"/>
        <v>1771สศศ.</v>
      </c>
    </row>
    <row r="1776" spans="1:8" x14ac:dyDescent="0.2">
      <c r="A1776">
        <v>22112</v>
      </c>
      <c r="B1776" t="s">
        <v>21293</v>
      </c>
      <c r="C1776">
        <f>COUNTIFS($B$5:$B1776,$B1776)</f>
        <v>1772</v>
      </c>
      <c r="D1776" t="s">
        <v>23181</v>
      </c>
      <c r="E1776" t="s">
        <v>602</v>
      </c>
      <c r="F1776" t="s">
        <v>2758</v>
      </c>
      <c r="G1776" t="s">
        <v>1020</v>
      </c>
      <c r="H1776" t="str">
        <f t="shared" si="27"/>
        <v>1772สศศ.</v>
      </c>
    </row>
    <row r="1777" spans="1:8" x14ac:dyDescent="0.2">
      <c r="A1777">
        <v>22113</v>
      </c>
      <c r="B1777" t="s">
        <v>21293</v>
      </c>
      <c r="C1777">
        <f>COUNTIFS($B$5:$B1777,$B1777)</f>
        <v>1773</v>
      </c>
      <c r="D1777" t="s">
        <v>23182</v>
      </c>
      <c r="E1777" t="s">
        <v>602</v>
      </c>
      <c r="F1777" t="s">
        <v>2758</v>
      </c>
      <c r="G1777" t="s">
        <v>1020</v>
      </c>
      <c r="H1777" t="str">
        <f t="shared" si="27"/>
        <v>1773สศศ.</v>
      </c>
    </row>
    <row r="1778" spans="1:8" x14ac:dyDescent="0.2">
      <c r="A1778">
        <v>22114</v>
      </c>
      <c r="B1778" t="s">
        <v>21293</v>
      </c>
      <c r="C1778">
        <f>COUNTIFS($B$5:$B1778,$B1778)</f>
        <v>1774</v>
      </c>
      <c r="D1778" t="s">
        <v>23183</v>
      </c>
      <c r="E1778" t="s">
        <v>602</v>
      </c>
      <c r="F1778" t="s">
        <v>2758</v>
      </c>
      <c r="G1778" t="s">
        <v>1020</v>
      </c>
      <c r="H1778" t="str">
        <f t="shared" si="27"/>
        <v>1774สศศ.</v>
      </c>
    </row>
    <row r="1779" spans="1:8" x14ac:dyDescent="0.2">
      <c r="A1779">
        <v>22115</v>
      </c>
      <c r="B1779" t="s">
        <v>21293</v>
      </c>
      <c r="C1779">
        <f>COUNTIFS($B$5:$B1779,$B1779)</f>
        <v>1775</v>
      </c>
      <c r="D1779" t="s">
        <v>23184</v>
      </c>
      <c r="E1779" t="s">
        <v>602</v>
      </c>
      <c r="F1779" t="s">
        <v>2758</v>
      </c>
      <c r="G1779" t="s">
        <v>1020</v>
      </c>
      <c r="H1779" t="str">
        <f t="shared" si="27"/>
        <v>1775สศศ.</v>
      </c>
    </row>
    <row r="1780" spans="1:8" x14ac:dyDescent="0.2">
      <c r="A1780">
        <v>22116</v>
      </c>
      <c r="B1780" t="s">
        <v>21293</v>
      </c>
      <c r="C1780">
        <f>COUNTIFS($B$5:$B1780,$B1780)</f>
        <v>1776</v>
      </c>
      <c r="D1780" t="s">
        <v>23185</v>
      </c>
      <c r="E1780" t="s">
        <v>602</v>
      </c>
      <c r="F1780" t="s">
        <v>2758</v>
      </c>
      <c r="G1780" t="s">
        <v>1020</v>
      </c>
      <c r="H1780" t="str">
        <f t="shared" si="27"/>
        <v>1776สศศ.</v>
      </c>
    </row>
    <row r="1781" spans="1:8" x14ac:dyDescent="0.2">
      <c r="A1781">
        <v>22117</v>
      </c>
      <c r="B1781" t="s">
        <v>21293</v>
      </c>
      <c r="C1781">
        <f>COUNTIFS($B$5:$B1781,$B1781)</f>
        <v>1777</v>
      </c>
      <c r="D1781" t="s">
        <v>23186</v>
      </c>
      <c r="E1781" t="s">
        <v>602</v>
      </c>
      <c r="F1781" t="s">
        <v>2758</v>
      </c>
      <c r="G1781" t="s">
        <v>1020</v>
      </c>
      <c r="H1781" t="str">
        <f t="shared" si="27"/>
        <v>1777สศศ.</v>
      </c>
    </row>
    <row r="1782" spans="1:8" x14ac:dyDescent="0.2">
      <c r="A1782">
        <v>22118</v>
      </c>
      <c r="B1782" t="s">
        <v>21293</v>
      </c>
      <c r="C1782">
        <f>COUNTIFS($B$5:$B1782,$B1782)</f>
        <v>1778</v>
      </c>
      <c r="D1782" t="s">
        <v>23187</v>
      </c>
      <c r="E1782" t="s">
        <v>602</v>
      </c>
      <c r="F1782" t="s">
        <v>2758</v>
      </c>
      <c r="G1782" t="s">
        <v>1020</v>
      </c>
      <c r="H1782" t="str">
        <f t="shared" si="27"/>
        <v>1778สศศ.</v>
      </c>
    </row>
    <row r="1783" spans="1:8" x14ac:dyDescent="0.2">
      <c r="A1783">
        <v>22119</v>
      </c>
      <c r="B1783" t="s">
        <v>21293</v>
      </c>
      <c r="C1783">
        <f>COUNTIFS($B$5:$B1783,$B1783)</f>
        <v>1779</v>
      </c>
      <c r="D1783" t="s">
        <v>23188</v>
      </c>
      <c r="E1783" t="s">
        <v>602</v>
      </c>
      <c r="F1783" t="s">
        <v>2758</v>
      </c>
      <c r="G1783" t="s">
        <v>1020</v>
      </c>
      <c r="H1783" t="str">
        <f t="shared" si="27"/>
        <v>1779สศศ.</v>
      </c>
    </row>
    <row r="1784" spans="1:8" x14ac:dyDescent="0.2">
      <c r="A1784">
        <v>22120</v>
      </c>
      <c r="B1784" t="s">
        <v>21293</v>
      </c>
      <c r="C1784">
        <f>COUNTIFS($B$5:$B1784,$B1784)</f>
        <v>1780</v>
      </c>
      <c r="D1784" t="s">
        <v>23189</v>
      </c>
      <c r="E1784" t="s">
        <v>602</v>
      </c>
      <c r="F1784" t="s">
        <v>2758</v>
      </c>
      <c r="G1784" t="s">
        <v>1020</v>
      </c>
      <c r="H1784" t="str">
        <f t="shared" si="27"/>
        <v>1780สศศ.</v>
      </c>
    </row>
    <row r="1785" spans="1:8" x14ac:dyDescent="0.2">
      <c r="A1785">
        <v>22121</v>
      </c>
      <c r="B1785" t="s">
        <v>21293</v>
      </c>
      <c r="C1785">
        <f>COUNTIFS($B$5:$B1785,$B1785)</f>
        <v>1781</v>
      </c>
      <c r="D1785" t="s">
        <v>23190</v>
      </c>
      <c r="E1785" t="s">
        <v>602</v>
      </c>
      <c r="F1785" t="s">
        <v>2758</v>
      </c>
      <c r="G1785" t="s">
        <v>1020</v>
      </c>
      <c r="H1785" t="str">
        <f t="shared" si="27"/>
        <v>1781สศศ.</v>
      </c>
    </row>
    <row r="1786" spans="1:8" x14ac:dyDescent="0.2">
      <c r="A1786">
        <v>22122</v>
      </c>
      <c r="B1786" t="s">
        <v>21293</v>
      </c>
      <c r="C1786">
        <f>COUNTIFS($B$5:$B1786,$B1786)</f>
        <v>1782</v>
      </c>
      <c r="D1786" t="s">
        <v>23191</v>
      </c>
      <c r="E1786" t="s">
        <v>602</v>
      </c>
      <c r="F1786" t="s">
        <v>2758</v>
      </c>
      <c r="G1786" t="s">
        <v>1020</v>
      </c>
      <c r="H1786" t="str">
        <f t="shared" si="27"/>
        <v>1782สศศ.</v>
      </c>
    </row>
    <row r="1787" spans="1:8" x14ac:dyDescent="0.2">
      <c r="A1787">
        <v>22123</v>
      </c>
      <c r="B1787" t="s">
        <v>21293</v>
      </c>
      <c r="C1787">
        <f>COUNTIFS($B$5:$B1787,$B1787)</f>
        <v>1783</v>
      </c>
      <c r="D1787" t="s">
        <v>23192</v>
      </c>
      <c r="E1787" t="s">
        <v>602</v>
      </c>
      <c r="F1787" t="s">
        <v>2758</v>
      </c>
      <c r="G1787" t="s">
        <v>1020</v>
      </c>
      <c r="H1787" t="str">
        <f t="shared" si="27"/>
        <v>1783สศศ.</v>
      </c>
    </row>
    <row r="1788" spans="1:8" x14ac:dyDescent="0.2">
      <c r="A1788">
        <v>22124</v>
      </c>
      <c r="B1788" t="s">
        <v>21293</v>
      </c>
      <c r="C1788">
        <f>COUNTIFS($B$5:$B1788,$B1788)</f>
        <v>1784</v>
      </c>
      <c r="D1788" t="s">
        <v>23193</v>
      </c>
      <c r="E1788" t="s">
        <v>602</v>
      </c>
      <c r="F1788" t="s">
        <v>2758</v>
      </c>
      <c r="G1788" t="s">
        <v>1020</v>
      </c>
      <c r="H1788" t="str">
        <f t="shared" si="27"/>
        <v>1784สศศ.</v>
      </c>
    </row>
    <row r="1789" spans="1:8" x14ac:dyDescent="0.2">
      <c r="A1789">
        <v>22125</v>
      </c>
      <c r="B1789" t="s">
        <v>21293</v>
      </c>
      <c r="C1789">
        <f>COUNTIFS($B$5:$B1789,$B1789)</f>
        <v>1785</v>
      </c>
      <c r="D1789" t="s">
        <v>23194</v>
      </c>
      <c r="E1789" t="s">
        <v>602</v>
      </c>
      <c r="F1789" t="s">
        <v>2758</v>
      </c>
      <c r="G1789" t="s">
        <v>1020</v>
      </c>
      <c r="H1789" t="str">
        <f t="shared" si="27"/>
        <v>1785สศศ.</v>
      </c>
    </row>
    <row r="1790" spans="1:8" x14ac:dyDescent="0.2">
      <c r="A1790">
        <v>22126</v>
      </c>
      <c r="B1790" t="s">
        <v>21293</v>
      </c>
      <c r="C1790">
        <f>COUNTIFS($B$5:$B1790,$B1790)</f>
        <v>1786</v>
      </c>
      <c r="D1790" t="s">
        <v>23195</v>
      </c>
      <c r="E1790" t="s">
        <v>602</v>
      </c>
      <c r="F1790" t="s">
        <v>2758</v>
      </c>
      <c r="G1790" t="s">
        <v>1020</v>
      </c>
      <c r="H1790" t="str">
        <f t="shared" si="27"/>
        <v>1786สศศ.</v>
      </c>
    </row>
    <row r="1791" spans="1:8" x14ac:dyDescent="0.2">
      <c r="A1791">
        <v>22127</v>
      </c>
      <c r="B1791" t="s">
        <v>21293</v>
      </c>
      <c r="C1791">
        <f>COUNTIFS($B$5:$B1791,$B1791)</f>
        <v>1787</v>
      </c>
      <c r="D1791" t="s">
        <v>23196</v>
      </c>
      <c r="E1791" t="s">
        <v>602</v>
      </c>
      <c r="F1791" t="s">
        <v>2758</v>
      </c>
      <c r="G1791" t="s">
        <v>1020</v>
      </c>
      <c r="H1791" t="str">
        <f t="shared" si="27"/>
        <v>1787สศศ.</v>
      </c>
    </row>
    <row r="1792" spans="1:8" x14ac:dyDescent="0.2">
      <c r="A1792">
        <v>22128</v>
      </c>
      <c r="B1792" t="s">
        <v>21293</v>
      </c>
      <c r="C1792">
        <f>COUNTIFS($B$5:$B1792,$B1792)</f>
        <v>1788</v>
      </c>
      <c r="D1792" t="s">
        <v>23197</v>
      </c>
      <c r="E1792" t="s">
        <v>602</v>
      </c>
      <c r="F1792" t="s">
        <v>2758</v>
      </c>
      <c r="G1792" t="s">
        <v>1020</v>
      </c>
      <c r="H1792" t="str">
        <f t="shared" si="27"/>
        <v>1788สศศ.</v>
      </c>
    </row>
    <row r="1793" spans="1:8" x14ac:dyDescent="0.2">
      <c r="A1793">
        <v>22129</v>
      </c>
      <c r="B1793" t="s">
        <v>21293</v>
      </c>
      <c r="C1793">
        <f>COUNTIFS($B$5:$B1793,$B1793)</f>
        <v>1789</v>
      </c>
      <c r="D1793" t="s">
        <v>23198</v>
      </c>
      <c r="E1793" t="s">
        <v>602</v>
      </c>
      <c r="F1793" t="s">
        <v>2758</v>
      </c>
      <c r="G1793" t="s">
        <v>1020</v>
      </c>
      <c r="H1793" t="str">
        <f t="shared" si="27"/>
        <v>1789สศศ.</v>
      </c>
    </row>
    <row r="1794" spans="1:8" x14ac:dyDescent="0.2">
      <c r="A1794">
        <v>22130</v>
      </c>
      <c r="B1794" t="s">
        <v>21293</v>
      </c>
      <c r="C1794">
        <f>COUNTIFS($B$5:$B1794,$B1794)</f>
        <v>1790</v>
      </c>
      <c r="D1794" t="s">
        <v>23199</v>
      </c>
      <c r="E1794" t="s">
        <v>602</v>
      </c>
      <c r="F1794" t="s">
        <v>2758</v>
      </c>
      <c r="G1794" t="s">
        <v>1020</v>
      </c>
      <c r="H1794" t="str">
        <f t="shared" si="27"/>
        <v>1790สศศ.</v>
      </c>
    </row>
    <row r="1795" spans="1:8" x14ac:dyDescent="0.2">
      <c r="A1795">
        <v>22131</v>
      </c>
      <c r="B1795" t="s">
        <v>21293</v>
      </c>
      <c r="C1795">
        <f>COUNTIFS($B$5:$B1795,$B1795)</f>
        <v>1791</v>
      </c>
      <c r="D1795" t="s">
        <v>23200</v>
      </c>
      <c r="E1795" t="s">
        <v>602</v>
      </c>
      <c r="F1795" t="s">
        <v>2758</v>
      </c>
      <c r="G1795" t="s">
        <v>1020</v>
      </c>
      <c r="H1795" t="str">
        <f t="shared" si="27"/>
        <v>1791สศศ.</v>
      </c>
    </row>
    <row r="1796" spans="1:8" x14ac:dyDescent="0.2">
      <c r="A1796">
        <v>22132</v>
      </c>
      <c r="B1796" t="s">
        <v>21293</v>
      </c>
      <c r="C1796">
        <f>COUNTIFS($B$5:$B1796,$B1796)</f>
        <v>1792</v>
      </c>
      <c r="D1796" t="s">
        <v>23201</v>
      </c>
      <c r="E1796" t="s">
        <v>602</v>
      </c>
      <c r="F1796" t="s">
        <v>2758</v>
      </c>
      <c r="G1796" t="s">
        <v>1020</v>
      </c>
      <c r="H1796" t="str">
        <f t="shared" si="27"/>
        <v>1792สศศ.</v>
      </c>
    </row>
    <row r="1797" spans="1:8" x14ac:dyDescent="0.2">
      <c r="A1797">
        <v>22133</v>
      </c>
      <c r="B1797" t="s">
        <v>21293</v>
      </c>
      <c r="C1797">
        <f>COUNTIFS($B$5:$B1797,$B1797)</f>
        <v>1793</v>
      </c>
      <c r="D1797" t="s">
        <v>23202</v>
      </c>
      <c r="E1797" t="s">
        <v>602</v>
      </c>
      <c r="F1797" t="s">
        <v>2758</v>
      </c>
      <c r="G1797" t="s">
        <v>1020</v>
      </c>
      <c r="H1797" t="str">
        <f t="shared" ref="H1797:H1860" si="28">C1797&amp;B1797</f>
        <v>1793สศศ.</v>
      </c>
    </row>
    <row r="1798" spans="1:8" x14ac:dyDescent="0.2">
      <c r="A1798">
        <v>22134</v>
      </c>
      <c r="B1798" t="s">
        <v>21293</v>
      </c>
      <c r="C1798">
        <f>COUNTIFS($B$5:$B1798,$B1798)</f>
        <v>1794</v>
      </c>
      <c r="D1798" t="s">
        <v>23203</v>
      </c>
      <c r="E1798" t="s">
        <v>602</v>
      </c>
      <c r="F1798" t="s">
        <v>2758</v>
      </c>
      <c r="G1798" t="s">
        <v>1020</v>
      </c>
      <c r="H1798" t="str">
        <f t="shared" si="28"/>
        <v>1794สศศ.</v>
      </c>
    </row>
    <row r="1799" spans="1:8" x14ac:dyDescent="0.2">
      <c r="A1799">
        <v>22135</v>
      </c>
      <c r="B1799" t="s">
        <v>21293</v>
      </c>
      <c r="C1799">
        <f>COUNTIFS($B$5:$B1799,$B1799)</f>
        <v>1795</v>
      </c>
      <c r="D1799" t="s">
        <v>23204</v>
      </c>
      <c r="E1799" t="s">
        <v>602</v>
      </c>
      <c r="F1799" t="s">
        <v>2758</v>
      </c>
      <c r="G1799" t="s">
        <v>1020</v>
      </c>
      <c r="H1799" t="str">
        <f t="shared" si="28"/>
        <v>1795สศศ.</v>
      </c>
    </row>
    <row r="1800" spans="1:8" x14ac:dyDescent="0.2">
      <c r="A1800">
        <v>22136</v>
      </c>
      <c r="B1800" t="s">
        <v>21293</v>
      </c>
      <c r="C1800">
        <f>COUNTIFS($B$5:$B1800,$B1800)</f>
        <v>1796</v>
      </c>
      <c r="D1800" t="s">
        <v>23205</v>
      </c>
      <c r="E1800" t="s">
        <v>602</v>
      </c>
      <c r="F1800" t="s">
        <v>2758</v>
      </c>
      <c r="G1800" t="s">
        <v>1020</v>
      </c>
      <c r="H1800" t="str">
        <f t="shared" si="28"/>
        <v>1796สศศ.</v>
      </c>
    </row>
    <row r="1801" spans="1:8" x14ac:dyDescent="0.2">
      <c r="A1801">
        <v>22137</v>
      </c>
      <c r="B1801" t="s">
        <v>21293</v>
      </c>
      <c r="C1801">
        <f>COUNTIFS($B$5:$B1801,$B1801)</f>
        <v>1797</v>
      </c>
      <c r="D1801" t="s">
        <v>23206</v>
      </c>
      <c r="E1801" t="s">
        <v>602</v>
      </c>
      <c r="F1801" t="s">
        <v>2758</v>
      </c>
      <c r="G1801" t="s">
        <v>1020</v>
      </c>
      <c r="H1801" t="str">
        <f t="shared" si="28"/>
        <v>1797สศศ.</v>
      </c>
    </row>
    <row r="1802" spans="1:8" x14ac:dyDescent="0.2">
      <c r="A1802">
        <v>22138</v>
      </c>
      <c r="B1802" t="s">
        <v>21293</v>
      </c>
      <c r="C1802">
        <f>COUNTIFS($B$5:$B1802,$B1802)</f>
        <v>1798</v>
      </c>
      <c r="D1802" t="s">
        <v>23207</v>
      </c>
      <c r="E1802" t="s">
        <v>602</v>
      </c>
      <c r="F1802" t="s">
        <v>2758</v>
      </c>
      <c r="G1802" t="s">
        <v>1020</v>
      </c>
      <c r="H1802" t="str">
        <f t="shared" si="28"/>
        <v>1798สศศ.</v>
      </c>
    </row>
    <row r="1803" spans="1:8" x14ac:dyDescent="0.2">
      <c r="A1803">
        <v>22139</v>
      </c>
      <c r="B1803" t="s">
        <v>21293</v>
      </c>
      <c r="C1803">
        <f>COUNTIFS($B$5:$B1803,$B1803)</f>
        <v>1799</v>
      </c>
      <c r="D1803" t="s">
        <v>23208</v>
      </c>
      <c r="E1803" t="s">
        <v>602</v>
      </c>
      <c r="F1803" t="s">
        <v>2758</v>
      </c>
      <c r="G1803" t="s">
        <v>1020</v>
      </c>
      <c r="H1803" t="str">
        <f t="shared" si="28"/>
        <v>1799สศศ.</v>
      </c>
    </row>
    <row r="1804" spans="1:8" x14ac:dyDescent="0.2">
      <c r="A1804">
        <v>22140</v>
      </c>
      <c r="B1804" t="s">
        <v>21293</v>
      </c>
      <c r="C1804">
        <f>COUNTIFS($B$5:$B1804,$B1804)</f>
        <v>1800</v>
      </c>
      <c r="D1804" t="s">
        <v>23209</v>
      </c>
      <c r="E1804" t="s">
        <v>602</v>
      </c>
      <c r="F1804" t="s">
        <v>2758</v>
      </c>
      <c r="G1804" t="s">
        <v>1020</v>
      </c>
      <c r="H1804" t="str">
        <f t="shared" si="28"/>
        <v>1800สศศ.</v>
      </c>
    </row>
    <row r="1805" spans="1:8" x14ac:dyDescent="0.2">
      <c r="A1805">
        <v>22141</v>
      </c>
      <c r="B1805" t="s">
        <v>21293</v>
      </c>
      <c r="C1805">
        <f>COUNTIFS($B$5:$B1805,$B1805)</f>
        <v>1801</v>
      </c>
      <c r="D1805" t="s">
        <v>23210</v>
      </c>
      <c r="E1805" t="s">
        <v>602</v>
      </c>
      <c r="F1805" t="s">
        <v>2758</v>
      </c>
      <c r="G1805" t="s">
        <v>1020</v>
      </c>
      <c r="H1805" t="str">
        <f t="shared" si="28"/>
        <v>1801สศศ.</v>
      </c>
    </row>
    <row r="1806" spans="1:8" x14ac:dyDescent="0.2">
      <c r="A1806">
        <v>22142</v>
      </c>
      <c r="B1806" t="s">
        <v>21293</v>
      </c>
      <c r="C1806">
        <f>COUNTIFS($B$5:$B1806,$B1806)</f>
        <v>1802</v>
      </c>
      <c r="D1806" t="s">
        <v>23211</v>
      </c>
      <c r="E1806" t="s">
        <v>602</v>
      </c>
      <c r="F1806" t="s">
        <v>2758</v>
      </c>
      <c r="G1806" t="s">
        <v>1020</v>
      </c>
      <c r="H1806" t="str">
        <f t="shared" si="28"/>
        <v>1802สศศ.</v>
      </c>
    </row>
    <row r="1807" spans="1:8" x14ac:dyDescent="0.2">
      <c r="A1807">
        <v>22143</v>
      </c>
      <c r="B1807" t="s">
        <v>21293</v>
      </c>
      <c r="C1807">
        <f>COUNTIFS($B$5:$B1807,$B1807)</f>
        <v>1803</v>
      </c>
      <c r="D1807" t="s">
        <v>23212</v>
      </c>
      <c r="E1807" t="s">
        <v>602</v>
      </c>
      <c r="F1807" t="s">
        <v>2758</v>
      </c>
      <c r="G1807" t="s">
        <v>1020</v>
      </c>
      <c r="H1807" t="str">
        <f t="shared" si="28"/>
        <v>1803สศศ.</v>
      </c>
    </row>
    <row r="1808" spans="1:8" x14ac:dyDescent="0.2">
      <c r="A1808">
        <v>22144</v>
      </c>
      <c r="B1808" t="s">
        <v>21293</v>
      </c>
      <c r="C1808">
        <f>COUNTIFS($B$5:$B1808,$B1808)</f>
        <v>1804</v>
      </c>
      <c r="D1808" t="s">
        <v>23213</v>
      </c>
      <c r="E1808" t="s">
        <v>602</v>
      </c>
      <c r="F1808" t="s">
        <v>2758</v>
      </c>
      <c r="G1808" t="s">
        <v>1020</v>
      </c>
      <c r="H1808" t="str">
        <f t="shared" si="28"/>
        <v>1804สศศ.</v>
      </c>
    </row>
    <row r="1809" spans="1:8" x14ac:dyDescent="0.2">
      <c r="A1809">
        <v>22145</v>
      </c>
      <c r="B1809" t="s">
        <v>21293</v>
      </c>
      <c r="C1809">
        <f>COUNTIFS($B$5:$B1809,$B1809)</f>
        <v>1805</v>
      </c>
      <c r="D1809" t="s">
        <v>23214</v>
      </c>
      <c r="E1809" t="s">
        <v>602</v>
      </c>
      <c r="F1809" t="s">
        <v>2758</v>
      </c>
      <c r="G1809" t="s">
        <v>1020</v>
      </c>
      <c r="H1809" t="str">
        <f t="shared" si="28"/>
        <v>1805สศศ.</v>
      </c>
    </row>
    <row r="1810" spans="1:8" x14ac:dyDescent="0.2">
      <c r="A1810">
        <v>22146</v>
      </c>
      <c r="B1810" t="s">
        <v>21293</v>
      </c>
      <c r="C1810">
        <f>COUNTIFS($B$5:$B1810,$B1810)</f>
        <v>1806</v>
      </c>
      <c r="D1810" t="s">
        <v>23215</v>
      </c>
      <c r="E1810" t="s">
        <v>602</v>
      </c>
      <c r="F1810" t="s">
        <v>2758</v>
      </c>
      <c r="G1810" t="s">
        <v>1020</v>
      </c>
      <c r="H1810" t="str">
        <f t="shared" si="28"/>
        <v>1806สศศ.</v>
      </c>
    </row>
    <row r="1811" spans="1:8" x14ac:dyDescent="0.2">
      <c r="A1811">
        <v>22147</v>
      </c>
      <c r="B1811" t="s">
        <v>21293</v>
      </c>
      <c r="C1811">
        <f>COUNTIFS($B$5:$B1811,$B1811)</f>
        <v>1807</v>
      </c>
      <c r="D1811" t="s">
        <v>23216</v>
      </c>
      <c r="E1811" t="s">
        <v>602</v>
      </c>
      <c r="F1811" t="s">
        <v>2758</v>
      </c>
      <c r="G1811" t="s">
        <v>1020</v>
      </c>
      <c r="H1811" t="str">
        <f t="shared" si="28"/>
        <v>1807สศศ.</v>
      </c>
    </row>
    <row r="1812" spans="1:8" x14ac:dyDescent="0.2">
      <c r="A1812">
        <v>22148</v>
      </c>
      <c r="B1812" t="s">
        <v>21293</v>
      </c>
      <c r="C1812">
        <f>COUNTIFS($B$5:$B1812,$B1812)</f>
        <v>1808</v>
      </c>
      <c r="D1812" t="s">
        <v>23217</v>
      </c>
      <c r="E1812" t="s">
        <v>602</v>
      </c>
      <c r="F1812" t="s">
        <v>2758</v>
      </c>
      <c r="G1812" t="s">
        <v>1020</v>
      </c>
      <c r="H1812" t="str">
        <f t="shared" si="28"/>
        <v>1808สศศ.</v>
      </c>
    </row>
    <row r="1813" spans="1:8" x14ac:dyDescent="0.2">
      <c r="A1813">
        <v>22149</v>
      </c>
      <c r="B1813" t="s">
        <v>21293</v>
      </c>
      <c r="C1813">
        <f>COUNTIFS($B$5:$B1813,$B1813)</f>
        <v>1809</v>
      </c>
      <c r="D1813" t="s">
        <v>23218</v>
      </c>
      <c r="E1813" t="s">
        <v>602</v>
      </c>
      <c r="F1813" t="s">
        <v>2758</v>
      </c>
      <c r="G1813" t="s">
        <v>1020</v>
      </c>
      <c r="H1813" t="str">
        <f t="shared" si="28"/>
        <v>1809สศศ.</v>
      </c>
    </row>
    <row r="1814" spans="1:8" x14ac:dyDescent="0.2">
      <c r="A1814">
        <v>22150</v>
      </c>
      <c r="B1814" t="s">
        <v>21293</v>
      </c>
      <c r="C1814">
        <f>COUNTIFS($B$5:$B1814,$B1814)</f>
        <v>1810</v>
      </c>
      <c r="D1814" t="s">
        <v>23219</v>
      </c>
      <c r="E1814" t="s">
        <v>602</v>
      </c>
      <c r="F1814" t="s">
        <v>2758</v>
      </c>
      <c r="G1814" t="s">
        <v>1020</v>
      </c>
      <c r="H1814" t="str">
        <f t="shared" si="28"/>
        <v>1810สศศ.</v>
      </c>
    </row>
    <row r="1815" spans="1:8" x14ac:dyDescent="0.2">
      <c r="A1815">
        <v>22151</v>
      </c>
      <c r="B1815" t="s">
        <v>21293</v>
      </c>
      <c r="C1815">
        <f>COUNTIFS($B$5:$B1815,$B1815)</f>
        <v>1811</v>
      </c>
      <c r="D1815" t="s">
        <v>23220</v>
      </c>
      <c r="E1815" t="s">
        <v>602</v>
      </c>
      <c r="F1815" t="s">
        <v>2758</v>
      </c>
      <c r="G1815" t="s">
        <v>1020</v>
      </c>
      <c r="H1815" t="str">
        <f t="shared" si="28"/>
        <v>1811สศศ.</v>
      </c>
    </row>
    <row r="1816" spans="1:8" x14ac:dyDescent="0.2">
      <c r="A1816">
        <v>22152</v>
      </c>
      <c r="B1816" t="s">
        <v>21293</v>
      </c>
      <c r="C1816">
        <f>COUNTIFS($B$5:$B1816,$B1816)</f>
        <v>1812</v>
      </c>
      <c r="D1816" t="s">
        <v>23221</v>
      </c>
      <c r="E1816" t="s">
        <v>602</v>
      </c>
      <c r="F1816" t="s">
        <v>2758</v>
      </c>
      <c r="G1816" t="s">
        <v>1020</v>
      </c>
      <c r="H1816" t="str">
        <f t="shared" si="28"/>
        <v>1812สศศ.</v>
      </c>
    </row>
    <row r="1817" spans="1:8" x14ac:dyDescent="0.2">
      <c r="A1817">
        <v>22153</v>
      </c>
      <c r="B1817" t="s">
        <v>21293</v>
      </c>
      <c r="C1817">
        <f>COUNTIFS($B$5:$B1817,$B1817)</f>
        <v>1813</v>
      </c>
      <c r="D1817" t="s">
        <v>23222</v>
      </c>
      <c r="E1817" t="s">
        <v>602</v>
      </c>
      <c r="F1817" t="s">
        <v>2758</v>
      </c>
      <c r="G1817" t="s">
        <v>1020</v>
      </c>
      <c r="H1817" t="str">
        <f t="shared" si="28"/>
        <v>1813สศศ.</v>
      </c>
    </row>
    <row r="1818" spans="1:8" x14ac:dyDescent="0.2">
      <c r="A1818">
        <v>22154</v>
      </c>
      <c r="B1818" t="s">
        <v>21293</v>
      </c>
      <c r="C1818">
        <f>COUNTIFS($B$5:$B1818,$B1818)</f>
        <v>1814</v>
      </c>
      <c r="D1818" t="s">
        <v>23223</v>
      </c>
      <c r="E1818" t="s">
        <v>602</v>
      </c>
      <c r="F1818" t="s">
        <v>2758</v>
      </c>
      <c r="G1818" t="s">
        <v>1020</v>
      </c>
      <c r="H1818" t="str">
        <f t="shared" si="28"/>
        <v>1814สศศ.</v>
      </c>
    </row>
    <row r="1819" spans="1:8" x14ac:dyDescent="0.2">
      <c r="A1819">
        <v>22155</v>
      </c>
      <c r="B1819" t="s">
        <v>21293</v>
      </c>
      <c r="C1819">
        <f>COUNTIFS($B$5:$B1819,$B1819)</f>
        <v>1815</v>
      </c>
      <c r="D1819" t="s">
        <v>23224</v>
      </c>
      <c r="E1819" t="s">
        <v>602</v>
      </c>
      <c r="F1819" t="s">
        <v>2758</v>
      </c>
      <c r="G1819" t="s">
        <v>1020</v>
      </c>
      <c r="H1819" t="str">
        <f t="shared" si="28"/>
        <v>1815สศศ.</v>
      </c>
    </row>
    <row r="1820" spans="1:8" x14ac:dyDescent="0.2">
      <c r="A1820">
        <v>22156</v>
      </c>
      <c r="B1820" t="s">
        <v>21293</v>
      </c>
      <c r="C1820">
        <f>COUNTIFS($B$5:$B1820,$B1820)</f>
        <v>1816</v>
      </c>
      <c r="D1820" t="s">
        <v>23225</v>
      </c>
      <c r="E1820" t="s">
        <v>602</v>
      </c>
      <c r="F1820" t="s">
        <v>2758</v>
      </c>
      <c r="G1820" t="s">
        <v>1020</v>
      </c>
      <c r="H1820" t="str">
        <f t="shared" si="28"/>
        <v>1816สศศ.</v>
      </c>
    </row>
    <row r="1821" spans="1:8" x14ac:dyDescent="0.2">
      <c r="A1821">
        <v>22157</v>
      </c>
      <c r="B1821" t="s">
        <v>21293</v>
      </c>
      <c r="C1821">
        <f>COUNTIFS($B$5:$B1821,$B1821)</f>
        <v>1817</v>
      </c>
      <c r="D1821" t="s">
        <v>23226</v>
      </c>
      <c r="E1821" t="s">
        <v>602</v>
      </c>
      <c r="F1821" t="s">
        <v>2758</v>
      </c>
      <c r="G1821" t="s">
        <v>1020</v>
      </c>
      <c r="H1821" t="str">
        <f t="shared" si="28"/>
        <v>1817สศศ.</v>
      </c>
    </row>
    <row r="1822" spans="1:8" x14ac:dyDescent="0.2">
      <c r="A1822">
        <v>22158</v>
      </c>
      <c r="B1822" t="s">
        <v>21293</v>
      </c>
      <c r="C1822">
        <f>COUNTIFS($B$5:$B1822,$B1822)</f>
        <v>1818</v>
      </c>
      <c r="D1822" t="s">
        <v>23227</v>
      </c>
      <c r="E1822" t="s">
        <v>602</v>
      </c>
      <c r="F1822" t="s">
        <v>2758</v>
      </c>
      <c r="G1822" t="s">
        <v>1020</v>
      </c>
      <c r="H1822" t="str">
        <f t="shared" si="28"/>
        <v>1818สศศ.</v>
      </c>
    </row>
    <row r="1823" spans="1:8" x14ac:dyDescent="0.2">
      <c r="A1823">
        <v>22159</v>
      </c>
      <c r="B1823" t="s">
        <v>21293</v>
      </c>
      <c r="C1823">
        <f>COUNTIFS($B$5:$B1823,$B1823)</f>
        <v>1819</v>
      </c>
      <c r="D1823" t="s">
        <v>23228</v>
      </c>
      <c r="E1823" t="s">
        <v>602</v>
      </c>
      <c r="F1823" t="s">
        <v>2758</v>
      </c>
      <c r="G1823" t="s">
        <v>1020</v>
      </c>
      <c r="H1823" t="str">
        <f t="shared" si="28"/>
        <v>1819สศศ.</v>
      </c>
    </row>
    <row r="1824" spans="1:8" x14ac:dyDescent="0.2">
      <c r="A1824">
        <v>22160</v>
      </c>
      <c r="B1824" t="s">
        <v>21293</v>
      </c>
      <c r="C1824">
        <f>COUNTIFS($B$5:$B1824,$B1824)</f>
        <v>1820</v>
      </c>
      <c r="D1824" t="s">
        <v>23229</v>
      </c>
      <c r="E1824" t="s">
        <v>602</v>
      </c>
      <c r="F1824" t="s">
        <v>2758</v>
      </c>
      <c r="G1824" t="s">
        <v>1020</v>
      </c>
      <c r="H1824" t="str">
        <f t="shared" si="28"/>
        <v>1820สศศ.</v>
      </c>
    </row>
    <row r="1825" spans="1:8" x14ac:dyDescent="0.2">
      <c r="A1825">
        <v>22161</v>
      </c>
      <c r="B1825" t="s">
        <v>21293</v>
      </c>
      <c r="C1825">
        <f>COUNTIFS($B$5:$B1825,$B1825)</f>
        <v>1821</v>
      </c>
      <c r="D1825" t="s">
        <v>23230</v>
      </c>
      <c r="E1825" t="s">
        <v>602</v>
      </c>
      <c r="F1825" t="s">
        <v>2758</v>
      </c>
      <c r="G1825" t="s">
        <v>1020</v>
      </c>
      <c r="H1825" t="str">
        <f t="shared" si="28"/>
        <v>1821สศศ.</v>
      </c>
    </row>
    <row r="1826" spans="1:8" x14ac:dyDescent="0.2">
      <c r="A1826">
        <v>22162</v>
      </c>
      <c r="B1826" t="s">
        <v>21293</v>
      </c>
      <c r="C1826">
        <f>COUNTIFS($B$5:$B1826,$B1826)</f>
        <v>1822</v>
      </c>
      <c r="D1826" t="s">
        <v>23231</v>
      </c>
      <c r="E1826" t="s">
        <v>602</v>
      </c>
      <c r="F1826" t="s">
        <v>2758</v>
      </c>
      <c r="G1826" t="s">
        <v>1020</v>
      </c>
      <c r="H1826" t="str">
        <f t="shared" si="28"/>
        <v>1822สศศ.</v>
      </c>
    </row>
    <row r="1827" spans="1:8" x14ac:dyDescent="0.2">
      <c r="A1827">
        <v>22163</v>
      </c>
      <c r="B1827" t="s">
        <v>21293</v>
      </c>
      <c r="C1827">
        <f>COUNTIFS($B$5:$B1827,$B1827)</f>
        <v>1823</v>
      </c>
      <c r="D1827" t="s">
        <v>23232</v>
      </c>
      <c r="E1827" t="s">
        <v>602</v>
      </c>
      <c r="F1827" t="s">
        <v>2758</v>
      </c>
      <c r="G1827" t="s">
        <v>1020</v>
      </c>
      <c r="H1827" t="str">
        <f t="shared" si="28"/>
        <v>1823สศศ.</v>
      </c>
    </row>
    <row r="1828" spans="1:8" x14ac:dyDescent="0.2">
      <c r="A1828">
        <v>22164</v>
      </c>
      <c r="B1828" t="s">
        <v>21293</v>
      </c>
      <c r="C1828">
        <f>COUNTIFS($B$5:$B1828,$B1828)</f>
        <v>1824</v>
      </c>
      <c r="D1828" t="s">
        <v>23233</v>
      </c>
      <c r="E1828" t="s">
        <v>602</v>
      </c>
      <c r="F1828" t="s">
        <v>2758</v>
      </c>
      <c r="G1828" t="s">
        <v>1020</v>
      </c>
      <c r="H1828" t="str">
        <f t="shared" si="28"/>
        <v>1824สศศ.</v>
      </c>
    </row>
    <row r="1829" spans="1:8" x14ac:dyDescent="0.2">
      <c r="A1829">
        <v>22165</v>
      </c>
      <c r="B1829" t="s">
        <v>21293</v>
      </c>
      <c r="C1829">
        <f>COUNTIFS($B$5:$B1829,$B1829)</f>
        <v>1825</v>
      </c>
      <c r="D1829" t="s">
        <v>23234</v>
      </c>
      <c r="E1829" t="s">
        <v>602</v>
      </c>
      <c r="F1829" t="s">
        <v>2758</v>
      </c>
      <c r="G1829" t="s">
        <v>1020</v>
      </c>
      <c r="H1829" t="str">
        <f t="shared" si="28"/>
        <v>1825สศศ.</v>
      </c>
    </row>
    <row r="1830" spans="1:8" x14ac:dyDescent="0.2">
      <c r="A1830">
        <v>22166</v>
      </c>
      <c r="B1830" t="s">
        <v>21293</v>
      </c>
      <c r="C1830">
        <f>COUNTIFS($B$5:$B1830,$B1830)</f>
        <v>1826</v>
      </c>
      <c r="D1830" t="s">
        <v>23235</v>
      </c>
      <c r="E1830" t="s">
        <v>602</v>
      </c>
      <c r="F1830" t="s">
        <v>2758</v>
      </c>
      <c r="G1830" t="s">
        <v>1020</v>
      </c>
      <c r="H1830" t="str">
        <f t="shared" si="28"/>
        <v>1826สศศ.</v>
      </c>
    </row>
    <row r="1831" spans="1:8" x14ac:dyDescent="0.2">
      <c r="A1831">
        <v>22167</v>
      </c>
      <c r="B1831" t="s">
        <v>21293</v>
      </c>
      <c r="C1831">
        <f>COUNTIFS($B$5:$B1831,$B1831)</f>
        <v>1827</v>
      </c>
      <c r="D1831" t="s">
        <v>23236</v>
      </c>
      <c r="E1831" t="s">
        <v>602</v>
      </c>
      <c r="F1831" t="s">
        <v>2758</v>
      </c>
      <c r="G1831" t="s">
        <v>1020</v>
      </c>
      <c r="H1831" t="str">
        <f t="shared" si="28"/>
        <v>1827สศศ.</v>
      </c>
    </row>
    <row r="1832" spans="1:8" x14ac:dyDescent="0.2">
      <c r="A1832">
        <v>22168</v>
      </c>
      <c r="B1832" t="s">
        <v>21293</v>
      </c>
      <c r="C1832">
        <f>COUNTIFS($B$5:$B1832,$B1832)</f>
        <v>1828</v>
      </c>
      <c r="D1832" t="s">
        <v>23237</v>
      </c>
      <c r="E1832" t="s">
        <v>602</v>
      </c>
      <c r="F1832" t="s">
        <v>2758</v>
      </c>
      <c r="G1832" t="s">
        <v>1020</v>
      </c>
      <c r="H1832" t="str">
        <f t="shared" si="28"/>
        <v>1828สศศ.</v>
      </c>
    </row>
    <row r="1833" spans="1:8" x14ac:dyDescent="0.2">
      <c r="A1833">
        <v>22169</v>
      </c>
      <c r="B1833" t="s">
        <v>21293</v>
      </c>
      <c r="C1833">
        <f>COUNTIFS($B$5:$B1833,$B1833)</f>
        <v>1829</v>
      </c>
      <c r="D1833" t="s">
        <v>23238</v>
      </c>
      <c r="E1833" t="s">
        <v>602</v>
      </c>
      <c r="F1833" t="s">
        <v>2758</v>
      </c>
      <c r="G1833" t="s">
        <v>1020</v>
      </c>
      <c r="H1833" t="str">
        <f t="shared" si="28"/>
        <v>1829สศศ.</v>
      </c>
    </row>
    <row r="1834" spans="1:8" x14ac:dyDescent="0.2">
      <c r="A1834">
        <v>22170</v>
      </c>
      <c r="B1834" t="s">
        <v>21293</v>
      </c>
      <c r="C1834">
        <f>COUNTIFS($B$5:$B1834,$B1834)</f>
        <v>1830</v>
      </c>
      <c r="D1834" t="s">
        <v>23239</v>
      </c>
      <c r="E1834" t="s">
        <v>602</v>
      </c>
      <c r="F1834" t="s">
        <v>2758</v>
      </c>
      <c r="G1834" t="s">
        <v>1020</v>
      </c>
      <c r="H1834" t="str">
        <f t="shared" si="28"/>
        <v>1830สศศ.</v>
      </c>
    </row>
    <row r="1835" spans="1:8" x14ac:dyDescent="0.2">
      <c r="A1835">
        <v>22171</v>
      </c>
      <c r="B1835" t="s">
        <v>21293</v>
      </c>
      <c r="C1835">
        <f>COUNTIFS($B$5:$B1835,$B1835)</f>
        <v>1831</v>
      </c>
      <c r="D1835" t="s">
        <v>23240</v>
      </c>
      <c r="E1835" t="s">
        <v>602</v>
      </c>
      <c r="F1835" t="s">
        <v>2758</v>
      </c>
      <c r="G1835" t="s">
        <v>1020</v>
      </c>
      <c r="H1835" t="str">
        <f t="shared" si="28"/>
        <v>1831สศศ.</v>
      </c>
    </row>
    <row r="1836" spans="1:8" x14ac:dyDescent="0.2">
      <c r="A1836">
        <v>22172</v>
      </c>
      <c r="B1836" t="s">
        <v>21293</v>
      </c>
      <c r="C1836">
        <f>COUNTIFS($B$5:$B1836,$B1836)</f>
        <v>1832</v>
      </c>
      <c r="D1836" t="s">
        <v>23241</v>
      </c>
      <c r="E1836" t="s">
        <v>602</v>
      </c>
      <c r="F1836" t="s">
        <v>2758</v>
      </c>
      <c r="G1836" t="s">
        <v>1020</v>
      </c>
      <c r="H1836" t="str">
        <f t="shared" si="28"/>
        <v>1832สศศ.</v>
      </c>
    </row>
    <row r="1837" spans="1:8" x14ac:dyDescent="0.2">
      <c r="A1837">
        <v>22173</v>
      </c>
      <c r="B1837" t="s">
        <v>21293</v>
      </c>
      <c r="C1837">
        <f>COUNTIFS($B$5:$B1837,$B1837)</f>
        <v>1833</v>
      </c>
      <c r="D1837" t="s">
        <v>23242</v>
      </c>
      <c r="E1837" t="s">
        <v>602</v>
      </c>
      <c r="F1837" t="s">
        <v>2758</v>
      </c>
      <c r="G1837" t="s">
        <v>1020</v>
      </c>
      <c r="H1837" t="str">
        <f t="shared" si="28"/>
        <v>1833สศศ.</v>
      </c>
    </row>
    <row r="1838" spans="1:8" x14ac:dyDescent="0.2">
      <c r="A1838">
        <v>22174</v>
      </c>
      <c r="B1838" t="s">
        <v>21293</v>
      </c>
      <c r="C1838">
        <f>COUNTIFS($B$5:$B1838,$B1838)</f>
        <v>1834</v>
      </c>
      <c r="D1838" t="s">
        <v>23243</v>
      </c>
      <c r="E1838" t="s">
        <v>602</v>
      </c>
      <c r="F1838" t="s">
        <v>2758</v>
      </c>
      <c r="G1838" t="s">
        <v>1020</v>
      </c>
      <c r="H1838" t="str">
        <f t="shared" si="28"/>
        <v>1834สศศ.</v>
      </c>
    </row>
    <row r="1839" spans="1:8" x14ac:dyDescent="0.2">
      <c r="A1839">
        <v>22175</v>
      </c>
      <c r="B1839" t="s">
        <v>21293</v>
      </c>
      <c r="C1839">
        <f>COUNTIFS($B$5:$B1839,$B1839)</f>
        <v>1835</v>
      </c>
      <c r="D1839" t="s">
        <v>23244</v>
      </c>
      <c r="E1839" t="s">
        <v>602</v>
      </c>
      <c r="F1839" t="s">
        <v>2758</v>
      </c>
      <c r="G1839" t="s">
        <v>1020</v>
      </c>
      <c r="H1839" t="str">
        <f t="shared" si="28"/>
        <v>1835สศศ.</v>
      </c>
    </row>
    <row r="1840" spans="1:8" x14ac:dyDescent="0.2">
      <c r="A1840">
        <v>22176</v>
      </c>
      <c r="B1840" t="s">
        <v>21293</v>
      </c>
      <c r="C1840">
        <f>COUNTIFS($B$5:$B1840,$B1840)</f>
        <v>1836</v>
      </c>
      <c r="D1840" t="s">
        <v>23245</v>
      </c>
      <c r="E1840" t="s">
        <v>602</v>
      </c>
      <c r="F1840" t="s">
        <v>2758</v>
      </c>
      <c r="G1840" t="s">
        <v>1020</v>
      </c>
      <c r="H1840" t="str">
        <f t="shared" si="28"/>
        <v>1836สศศ.</v>
      </c>
    </row>
    <row r="1841" spans="1:8" x14ac:dyDescent="0.2">
      <c r="A1841">
        <v>22177</v>
      </c>
      <c r="B1841" t="s">
        <v>21293</v>
      </c>
      <c r="C1841">
        <f>COUNTIFS($B$5:$B1841,$B1841)</f>
        <v>1837</v>
      </c>
      <c r="D1841" t="s">
        <v>23246</v>
      </c>
      <c r="E1841" t="s">
        <v>602</v>
      </c>
      <c r="F1841" t="s">
        <v>2758</v>
      </c>
      <c r="G1841" t="s">
        <v>1020</v>
      </c>
      <c r="H1841" t="str">
        <f t="shared" si="28"/>
        <v>1837สศศ.</v>
      </c>
    </row>
    <row r="1842" spans="1:8" x14ac:dyDescent="0.2">
      <c r="A1842">
        <v>22178</v>
      </c>
      <c r="B1842" t="s">
        <v>21293</v>
      </c>
      <c r="C1842">
        <f>COUNTIFS($B$5:$B1842,$B1842)</f>
        <v>1838</v>
      </c>
      <c r="D1842" t="s">
        <v>23247</v>
      </c>
      <c r="E1842" t="s">
        <v>602</v>
      </c>
      <c r="F1842" t="s">
        <v>2758</v>
      </c>
      <c r="G1842" t="s">
        <v>1020</v>
      </c>
      <c r="H1842" t="str">
        <f t="shared" si="28"/>
        <v>1838สศศ.</v>
      </c>
    </row>
    <row r="1843" spans="1:8" x14ac:dyDescent="0.2">
      <c r="A1843">
        <v>22179</v>
      </c>
      <c r="B1843" t="s">
        <v>21293</v>
      </c>
      <c r="C1843">
        <f>COUNTIFS($B$5:$B1843,$B1843)</f>
        <v>1839</v>
      </c>
      <c r="D1843" t="s">
        <v>23248</v>
      </c>
      <c r="E1843" t="s">
        <v>602</v>
      </c>
      <c r="F1843" t="s">
        <v>2758</v>
      </c>
      <c r="G1843" t="s">
        <v>1020</v>
      </c>
      <c r="H1843" t="str">
        <f t="shared" si="28"/>
        <v>1839สศศ.</v>
      </c>
    </row>
    <row r="1844" spans="1:8" x14ac:dyDescent="0.2">
      <c r="A1844">
        <v>22180</v>
      </c>
      <c r="B1844" t="s">
        <v>21293</v>
      </c>
      <c r="C1844">
        <f>COUNTIFS($B$5:$B1844,$B1844)</f>
        <v>1840</v>
      </c>
      <c r="D1844" t="s">
        <v>23249</v>
      </c>
      <c r="E1844" t="s">
        <v>602</v>
      </c>
      <c r="F1844" t="s">
        <v>2758</v>
      </c>
      <c r="G1844" t="s">
        <v>1020</v>
      </c>
      <c r="H1844" t="str">
        <f t="shared" si="28"/>
        <v>1840สศศ.</v>
      </c>
    </row>
    <row r="1845" spans="1:8" x14ac:dyDescent="0.2">
      <c r="A1845">
        <v>22181</v>
      </c>
      <c r="B1845" t="s">
        <v>21293</v>
      </c>
      <c r="C1845">
        <f>COUNTIFS($B$5:$B1845,$B1845)</f>
        <v>1841</v>
      </c>
      <c r="D1845" t="s">
        <v>23250</v>
      </c>
      <c r="E1845" t="s">
        <v>602</v>
      </c>
      <c r="F1845" t="s">
        <v>2758</v>
      </c>
      <c r="G1845" t="s">
        <v>1020</v>
      </c>
      <c r="H1845" t="str">
        <f t="shared" si="28"/>
        <v>1841สศศ.</v>
      </c>
    </row>
    <row r="1846" spans="1:8" x14ac:dyDescent="0.2">
      <c r="A1846">
        <v>22182</v>
      </c>
      <c r="B1846" t="s">
        <v>21293</v>
      </c>
      <c r="C1846">
        <f>COUNTIFS($B$5:$B1846,$B1846)</f>
        <v>1842</v>
      </c>
      <c r="D1846" t="s">
        <v>23251</v>
      </c>
      <c r="E1846" t="s">
        <v>602</v>
      </c>
      <c r="F1846" t="s">
        <v>2758</v>
      </c>
      <c r="G1846" t="s">
        <v>1020</v>
      </c>
      <c r="H1846" t="str">
        <f t="shared" si="28"/>
        <v>1842สศศ.</v>
      </c>
    </row>
    <row r="1847" spans="1:8" x14ac:dyDescent="0.2">
      <c r="A1847">
        <v>22183</v>
      </c>
      <c r="B1847" t="s">
        <v>21293</v>
      </c>
      <c r="C1847">
        <f>COUNTIFS($B$5:$B1847,$B1847)</f>
        <v>1843</v>
      </c>
      <c r="D1847" t="s">
        <v>23252</v>
      </c>
      <c r="E1847" t="s">
        <v>602</v>
      </c>
      <c r="F1847" t="s">
        <v>2758</v>
      </c>
      <c r="G1847" t="s">
        <v>1020</v>
      </c>
      <c r="H1847" t="str">
        <f t="shared" si="28"/>
        <v>1843สศศ.</v>
      </c>
    </row>
    <row r="1848" spans="1:8" x14ac:dyDescent="0.2">
      <c r="A1848">
        <v>22184</v>
      </c>
      <c r="B1848" t="s">
        <v>21293</v>
      </c>
      <c r="C1848">
        <f>COUNTIFS($B$5:$B1848,$B1848)</f>
        <v>1844</v>
      </c>
      <c r="D1848" t="s">
        <v>23253</v>
      </c>
      <c r="E1848" t="s">
        <v>602</v>
      </c>
      <c r="F1848" t="s">
        <v>2758</v>
      </c>
      <c r="G1848" t="s">
        <v>1020</v>
      </c>
      <c r="H1848" t="str">
        <f t="shared" si="28"/>
        <v>1844สศศ.</v>
      </c>
    </row>
    <row r="1849" spans="1:8" x14ac:dyDescent="0.2">
      <c r="A1849">
        <v>22185</v>
      </c>
      <c r="B1849" t="s">
        <v>21293</v>
      </c>
      <c r="C1849">
        <f>COUNTIFS($B$5:$B1849,$B1849)</f>
        <v>1845</v>
      </c>
      <c r="D1849" t="s">
        <v>23254</v>
      </c>
      <c r="E1849" t="s">
        <v>602</v>
      </c>
      <c r="F1849" t="s">
        <v>2758</v>
      </c>
      <c r="G1849" t="s">
        <v>1020</v>
      </c>
      <c r="H1849" t="str">
        <f t="shared" si="28"/>
        <v>1845สศศ.</v>
      </c>
    </row>
    <row r="1850" spans="1:8" x14ac:dyDescent="0.2">
      <c r="A1850">
        <v>22186</v>
      </c>
      <c r="B1850" t="s">
        <v>21293</v>
      </c>
      <c r="C1850">
        <f>COUNTIFS($B$5:$B1850,$B1850)</f>
        <v>1846</v>
      </c>
      <c r="D1850" t="s">
        <v>23255</v>
      </c>
      <c r="E1850" t="s">
        <v>602</v>
      </c>
      <c r="F1850" t="s">
        <v>2758</v>
      </c>
      <c r="G1850" t="s">
        <v>1020</v>
      </c>
      <c r="H1850" t="str">
        <f t="shared" si="28"/>
        <v>1846สศศ.</v>
      </c>
    </row>
    <row r="1851" spans="1:8" x14ac:dyDescent="0.2">
      <c r="A1851">
        <v>22187</v>
      </c>
      <c r="B1851" t="s">
        <v>21293</v>
      </c>
      <c r="C1851">
        <f>COUNTIFS($B$5:$B1851,$B1851)</f>
        <v>1847</v>
      </c>
      <c r="D1851" t="s">
        <v>23256</v>
      </c>
      <c r="E1851" t="s">
        <v>602</v>
      </c>
      <c r="F1851" t="s">
        <v>2758</v>
      </c>
      <c r="G1851" t="s">
        <v>1020</v>
      </c>
      <c r="H1851" t="str">
        <f t="shared" si="28"/>
        <v>1847สศศ.</v>
      </c>
    </row>
    <row r="1852" spans="1:8" x14ac:dyDescent="0.2">
      <c r="A1852">
        <v>22188</v>
      </c>
      <c r="B1852" t="s">
        <v>21293</v>
      </c>
      <c r="C1852">
        <f>COUNTIFS($B$5:$B1852,$B1852)</f>
        <v>1848</v>
      </c>
      <c r="D1852" t="s">
        <v>23257</v>
      </c>
      <c r="E1852" t="s">
        <v>602</v>
      </c>
      <c r="F1852" t="s">
        <v>2758</v>
      </c>
      <c r="G1852" t="s">
        <v>1020</v>
      </c>
      <c r="H1852" t="str">
        <f t="shared" si="28"/>
        <v>1848สศศ.</v>
      </c>
    </row>
    <row r="1853" spans="1:8" x14ac:dyDescent="0.2">
      <c r="A1853">
        <v>22189</v>
      </c>
      <c r="B1853" t="s">
        <v>21293</v>
      </c>
      <c r="C1853">
        <f>COUNTIFS($B$5:$B1853,$B1853)</f>
        <v>1849</v>
      </c>
      <c r="D1853" t="s">
        <v>23258</v>
      </c>
      <c r="E1853" t="s">
        <v>602</v>
      </c>
      <c r="F1853" t="s">
        <v>2758</v>
      </c>
      <c r="G1853" t="s">
        <v>1020</v>
      </c>
      <c r="H1853" t="str">
        <f t="shared" si="28"/>
        <v>1849สศศ.</v>
      </c>
    </row>
    <row r="1854" spans="1:8" x14ac:dyDescent="0.2">
      <c r="A1854">
        <v>22190</v>
      </c>
      <c r="B1854" t="s">
        <v>21293</v>
      </c>
      <c r="C1854">
        <f>COUNTIFS($B$5:$B1854,$B1854)</f>
        <v>1850</v>
      </c>
      <c r="D1854" t="s">
        <v>23259</v>
      </c>
      <c r="E1854" t="s">
        <v>602</v>
      </c>
      <c r="F1854" t="s">
        <v>2758</v>
      </c>
      <c r="G1854" t="s">
        <v>1020</v>
      </c>
      <c r="H1854" t="str">
        <f t="shared" si="28"/>
        <v>1850สศศ.</v>
      </c>
    </row>
    <row r="1855" spans="1:8" x14ac:dyDescent="0.2">
      <c r="A1855">
        <v>22191</v>
      </c>
      <c r="B1855" t="s">
        <v>21293</v>
      </c>
      <c r="C1855">
        <f>COUNTIFS($B$5:$B1855,$B1855)</f>
        <v>1851</v>
      </c>
      <c r="D1855" t="s">
        <v>23260</v>
      </c>
      <c r="E1855" t="s">
        <v>602</v>
      </c>
      <c r="F1855" t="s">
        <v>2758</v>
      </c>
      <c r="G1855" t="s">
        <v>1020</v>
      </c>
      <c r="H1855" t="str">
        <f t="shared" si="28"/>
        <v>1851สศศ.</v>
      </c>
    </row>
    <row r="1856" spans="1:8" x14ac:dyDescent="0.2">
      <c r="A1856">
        <v>22192</v>
      </c>
      <c r="B1856" t="s">
        <v>21293</v>
      </c>
      <c r="C1856">
        <f>COUNTIFS($B$5:$B1856,$B1856)</f>
        <v>1852</v>
      </c>
      <c r="D1856" t="s">
        <v>23261</v>
      </c>
      <c r="E1856" t="s">
        <v>602</v>
      </c>
      <c r="F1856" t="s">
        <v>2758</v>
      </c>
      <c r="G1856" t="s">
        <v>1020</v>
      </c>
      <c r="H1856" t="str">
        <f t="shared" si="28"/>
        <v>1852สศศ.</v>
      </c>
    </row>
    <row r="1857" spans="1:8" x14ac:dyDescent="0.2">
      <c r="A1857">
        <v>22193</v>
      </c>
      <c r="B1857" t="s">
        <v>21293</v>
      </c>
      <c r="C1857">
        <f>COUNTIFS($B$5:$B1857,$B1857)</f>
        <v>1853</v>
      </c>
      <c r="D1857" t="s">
        <v>23262</v>
      </c>
      <c r="E1857" t="s">
        <v>602</v>
      </c>
      <c r="F1857" t="s">
        <v>2758</v>
      </c>
      <c r="G1857" t="s">
        <v>1020</v>
      </c>
      <c r="H1857" t="str">
        <f t="shared" si="28"/>
        <v>1853สศศ.</v>
      </c>
    </row>
    <row r="1858" spans="1:8" x14ac:dyDescent="0.2">
      <c r="A1858">
        <v>22194</v>
      </c>
      <c r="B1858" t="s">
        <v>21293</v>
      </c>
      <c r="C1858">
        <f>COUNTIFS($B$5:$B1858,$B1858)</f>
        <v>1854</v>
      </c>
      <c r="D1858" t="s">
        <v>23263</v>
      </c>
      <c r="E1858" t="s">
        <v>602</v>
      </c>
      <c r="F1858" t="s">
        <v>2758</v>
      </c>
      <c r="G1858" t="s">
        <v>1020</v>
      </c>
      <c r="H1858" t="str">
        <f t="shared" si="28"/>
        <v>1854สศศ.</v>
      </c>
    </row>
    <row r="1859" spans="1:8" x14ac:dyDescent="0.2">
      <c r="A1859">
        <v>22195</v>
      </c>
      <c r="B1859" t="s">
        <v>21293</v>
      </c>
      <c r="C1859">
        <f>COUNTIFS($B$5:$B1859,$B1859)</f>
        <v>1855</v>
      </c>
      <c r="D1859" t="s">
        <v>23264</v>
      </c>
      <c r="E1859" t="s">
        <v>602</v>
      </c>
      <c r="F1859" t="s">
        <v>2758</v>
      </c>
      <c r="G1859" t="s">
        <v>1020</v>
      </c>
      <c r="H1859" t="str">
        <f t="shared" si="28"/>
        <v>1855สศศ.</v>
      </c>
    </row>
    <row r="1860" spans="1:8" x14ac:dyDescent="0.2">
      <c r="A1860">
        <v>22196</v>
      </c>
      <c r="B1860" t="s">
        <v>21293</v>
      </c>
      <c r="C1860">
        <f>COUNTIFS($B$5:$B1860,$B1860)</f>
        <v>1856</v>
      </c>
      <c r="D1860" t="s">
        <v>23265</v>
      </c>
      <c r="E1860" t="s">
        <v>602</v>
      </c>
      <c r="F1860" t="s">
        <v>2758</v>
      </c>
      <c r="G1860" t="s">
        <v>1020</v>
      </c>
      <c r="H1860" t="str">
        <f t="shared" si="28"/>
        <v>1856สศศ.</v>
      </c>
    </row>
    <row r="1861" spans="1:8" x14ac:dyDescent="0.2">
      <c r="A1861">
        <v>22197</v>
      </c>
      <c r="B1861" t="s">
        <v>21293</v>
      </c>
      <c r="C1861">
        <f>COUNTIFS($B$5:$B1861,$B1861)</f>
        <v>1857</v>
      </c>
      <c r="D1861" t="s">
        <v>23266</v>
      </c>
      <c r="E1861" t="s">
        <v>602</v>
      </c>
      <c r="F1861" t="s">
        <v>2758</v>
      </c>
      <c r="G1861" t="s">
        <v>1020</v>
      </c>
      <c r="H1861" t="str">
        <f t="shared" ref="H1861:H1924" si="29">C1861&amp;B1861</f>
        <v>1857สศศ.</v>
      </c>
    </row>
    <row r="1862" spans="1:8" x14ac:dyDescent="0.2">
      <c r="A1862">
        <v>22198</v>
      </c>
      <c r="B1862" t="s">
        <v>21293</v>
      </c>
      <c r="C1862">
        <f>COUNTIFS($B$5:$B1862,$B1862)</f>
        <v>1858</v>
      </c>
      <c r="D1862" t="s">
        <v>23267</v>
      </c>
      <c r="E1862" t="s">
        <v>602</v>
      </c>
      <c r="F1862" t="s">
        <v>2758</v>
      </c>
      <c r="G1862" t="s">
        <v>1020</v>
      </c>
      <c r="H1862" t="str">
        <f t="shared" si="29"/>
        <v>1858สศศ.</v>
      </c>
    </row>
    <row r="1863" spans="1:8" x14ac:dyDescent="0.2">
      <c r="A1863">
        <v>22199</v>
      </c>
      <c r="B1863" t="s">
        <v>21293</v>
      </c>
      <c r="C1863">
        <f>COUNTIFS($B$5:$B1863,$B1863)</f>
        <v>1859</v>
      </c>
      <c r="D1863" t="s">
        <v>23268</v>
      </c>
      <c r="E1863" t="s">
        <v>602</v>
      </c>
      <c r="F1863" t="s">
        <v>2758</v>
      </c>
      <c r="G1863" t="s">
        <v>1020</v>
      </c>
      <c r="H1863" t="str">
        <f t="shared" si="29"/>
        <v>1859สศศ.</v>
      </c>
    </row>
    <row r="1864" spans="1:8" x14ac:dyDescent="0.2">
      <c r="A1864">
        <v>22200</v>
      </c>
      <c r="B1864" t="s">
        <v>21293</v>
      </c>
      <c r="C1864">
        <f>COUNTIFS($B$5:$B1864,$B1864)</f>
        <v>1860</v>
      </c>
      <c r="D1864" t="s">
        <v>23269</v>
      </c>
      <c r="E1864" t="s">
        <v>602</v>
      </c>
      <c r="F1864" t="s">
        <v>2758</v>
      </c>
      <c r="G1864" t="s">
        <v>1020</v>
      </c>
      <c r="H1864" t="str">
        <f t="shared" si="29"/>
        <v>1860สศศ.</v>
      </c>
    </row>
    <row r="1865" spans="1:8" x14ac:dyDescent="0.2">
      <c r="A1865">
        <v>22201</v>
      </c>
      <c r="B1865" t="s">
        <v>21293</v>
      </c>
      <c r="C1865">
        <f>COUNTIFS($B$5:$B1865,$B1865)</f>
        <v>1861</v>
      </c>
      <c r="D1865" t="s">
        <v>23270</v>
      </c>
      <c r="E1865" t="s">
        <v>602</v>
      </c>
      <c r="F1865" t="s">
        <v>2758</v>
      </c>
      <c r="G1865" t="s">
        <v>1020</v>
      </c>
      <c r="H1865" t="str">
        <f t="shared" si="29"/>
        <v>1861สศศ.</v>
      </c>
    </row>
    <row r="1866" spans="1:8" x14ac:dyDescent="0.2">
      <c r="A1866">
        <v>22202</v>
      </c>
      <c r="B1866" t="s">
        <v>21293</v>
      </c>
      <c r="C1866">
        <f>COUNTIFS($B$5:$B1866,$B1866)</f>
        <v>1862</v>
      </c>
      <c r="D1866" t="s">
        <v>23271</v>
      </c>
      <c r="E1866" t="s">
        <v>602</v>
      </c>
      <c r="F1866" t="s">
        <v>2758</v>
      </c>
      <c r="G1866" t="s">
        <v>1020</v>
      </c>
      <c r="H1866" t="str">
        <f t="shared" si="29"/>
        <v>1862สศศ.</v>
      </c>
    </row>
    <row r="1867" spans="1:8" x14ac:dyDescent="0.2">
      <c r="A1867">
        <v>22203</v>
      </c>
      <c r="B1867" t="s">
        <v>21293</v>
      </c>
      <c r="C1867">
        <f>COUNTIFS($B$5:$B1867,$B1867)</f>
        <v>1863</v>
      </c>
      <c r="D1867" t="s">
        <v>23272</v>
      </c>
      <c r="E1867" t="s">
        <v>602</v>
      </c>
      <c r="F1867" t="s">
        <v>2758</v>
      </c>
      <c r="G1867" t="s">
        <v>1020</v>
      </c>
      <c r="H1867" t="str">
        <f t="shared" si="29"/>
        <v>1863สศศ.</v>
      </c>
    </row>
    <row r="1868" spans="1:8" x14ac:dyDescent="0.2">
      <c r="A1868">
        <v>22204</v>
      </c>
      <c r="B1868" t="s">
        <v>21293</v>
      </c>
      <c r="C1868">
        <f>COUNTIFS($B$5:$B1868,$B1868)</f>
        <v>1864</v>
      </c>
      <c r="D1868" t="s">
        <v>23273</v>
      </c>
      <c r="E1868" t="s">
        <v>602</v>
      </c>
      <c r="F1868" t="s">
        <v>2758</v>
      </c>
      <c r="G1868" t="s">
        <v>1020</v>
      </c>
      <c r="H1868" t="str">
        <f t="shared" si="29"/>
        <v>1864สศศ.</v>
      </c>
    </row>
    <row r="1869" spans="1:8" x14ac:dyDescent="0.2">
      <c r="A1869">
        <v>22205</v>
      </c>
      <c r="B1869" t="s">
        <v>21293</v>
      </c>
      <c r="C1869">
        <f>COUNTIFS($B$5:$B1869,$B1869)</f>
        <v>1865</v>
      </c>
      <c r="D1869" t="s">
        <v>23274</v>
      </c>
      <c r="E1869" t="s">
        <v>602</v>
      </c>
      <c r="F1869" t="s">
        <v>2758</v>
      </c>
      <c r="G1869" t="s">
        <v>1020</v>
      </c>
      <c r="H1869" t="str">
        <f t="shared" si="29"/>
        <v>1865สศศ.</v>
      </c>
    </row>
    <row r="1870" spans="1:8" x14ac:dyDescent="0.2">
      <c r="A1870">
        <v>22206</v>
      </c>
      <c r="B1870" t="s">
        <v>21293</v>
      </c>
      <c r="C1870">
        <f>COUNTIFS($B$5:$B1870,$B1870)</f>
        <v>1866</v>
      </c>
      <c r="D1870" t="s">
        <v>23275</v>
      </c>
      <c r="E1870" t="s">
        <v>602</v>
      </c>
      <c r="F1870" t="s">
        <v>2758</v>
      </c>
      <c r="G1870" t="s">
        <v>1020</v>
      </c>
      <c r="H1870" t="str">
        <f t="shared" si="29"/>
        <v>1866สศศ.</v>
      </c>
    </row>
    <row r="1871" spans="1:8" x14ac:dyDescent="0.2">
      <c r="A1871">
        <v>22207</v>
      </c>
      <c r="B1871" t="s">
        <v>21293</v>
      </c>
      <c r="C1871">
        <f>COUNTIFS($B$5:$B1871,$B1871)</f>
        <v>1867</v>
      </c>
      <c r="D1871" t="s">
        <v>23276</v>
      </c>
      <c r="E1871" t="s">
        <v>602</v>
      </c>
      <c r="F1871" t="s">
        <v>2758</v>
      </c>
      <c r="G1871" t="s">
        <v>1020</v>
      </c>
      <c r="H1871" t="str">
        <f t="shared" si="29"/>
        <v>1867สศศ.</v>
      </c>
    </row>
    <row r="1872" spans="1:8" x14ac:dyDescent="0.2">
      <c r="A1872">
        <v>22208</v>
      </c>
      <c r="B1872" t="s">
        <v>21293</v>
      </c>
      <c r="C1872">
        <f>COUNTIFS($B$5:$B1872,$B1872)</f>
        <v>1868</v>
      </c>
      <c r="D1872" t="s">
        <v>23277</v>
      </c>
      <c r="E1872" t="s">
        <v>602</v>
      </c>
      <c r="F1872" t="s">
        <v>2758</v>
      </c>
      <c r="G1872" t="s">
        <v>1020</v>
      </c>
      <c r="H1872" t="str">
        <f t="shared" si="29"/>
        <v>1868สศศ.</v>
      </c>
    </row>
    <row r="1873" spans="1:8" x14ac:dyDescent="0.2">
      <c r="A1873">
        <v>22209</v>
      </c>
      <c r="B1873" t="s">
        <v>21293</v>
      </c>
      <c r="C1873">
        <f>COUNTIFS($B$5:$B1873,$B1873)</f>
        <v>1869</v>
      </c>
      <c r="D1873" t="s">
        <v>23278</v>
      </c>
      <c r="E1873" t="s">
        <v>602</v>
      </c>
      <c r="F1873" t="s">
        <v>2758</v>
      </c>
      <c r="G1873" t="s">
        <v>1020</v>
      </c>
      <c r="H1873" t="str">
        <f t="shared" si="29"/>
        <v>1869สศศ.</v>
      </c>
    </row>
    <row r="1874" spans="1:8" x14ac:dyDescent="0.2">
      <c r="A1874">
        <v>22210</v>
      </c>
      <c r="B1874" t="s">
        <v>21293</v>
      </c>
      <c r="C1874">
        <f>COUNTIFS($B$5:$B1874,$B1874)</f>
        <v>1870</v>
      </c>
      <c r="D1874" t="s">
        <v>23279</v>
      </c>
      <c r="E1874" t="s">
        <v>602</v>
      </c>
      <c r="F1874" t="s">
        <v>2758</v>
      </c>
      <c r="G1874" t="s">
        <v>1020</v>
      </c>
      <c r="H1874" t="str">
        <f t="shared" si="29"/>
        <v>1870สศศ.</v>
      </c>
    </row>
    <row r="1875" spans="1:8" x14ac:dyDescent="0.2">
      <c r="A1875">
        <v>22211</v>
      </c>
      <c r="B1875" t="s">
        <v>21293</v>
      </c>
      <c r="C1875">
        <f>COUNTIFS($B$5:$B1875,$B1875)</f>
        <v>1871</v>
      </c>
      <c r="D1875" t="s">
        <v>23280</v>
      </c>
      <c r="E1875" t="s">
        <v>602</v>
      </c>
      <c r="F1875" t="s">
        <v>2758</v>
      </c>
      <c r="G1875" t="s">
        <v>1020</v>
      </c>
      <c r="H1875" t="str">
        <f t="shared" si="29"/>
        <v>1871สศศ.</v>
      </c>
    </row>
    <row r="1876" spans="1:8" x14ac:dyDescent="0.2">
      <c r="A1876">
        <v>22212</v>
      </c>
      <c r="B1876" t="s">
        <v>21293</v>
      </c>
      <c r="C1876">
        <f>COUNTIFS($B$5:$B1876,$B1876)</f>
        <v>1872</v>
      </c>
      <c r="D1876" t="s">
        <v>23281</v>
      </c>
      <c r="E1876" t="s">
        <v>602</v>
      </c>
      <c r="F1876" t="s">
        <v>2758</v>
      </c>
      <c r="G1876" t="s">
        <v>1020</v>
      </c>
      <c r="H1876" t="str">
        <f t="shared" si="29"/>
        <v>1872สศศ.</v>
      </c>
    </row>
    <row r="1877" spans="1:8" x14ac:dyDescent="0.2">
      <c r="A1877">
        <v>22213</v>
      </c>
      <c r="B1877" t="s">
        <v>21293</v>
      </c>
      <c r="C1877">
        <f>COUNTIFS($B$5:$B1877,$B1877)</f>
        <v>1873</v>
      </c>
      <c r="D1877" t="s">
        <v>23282</v>
      </c>
      <c r="E1877" t="s">
        <v>602</v>
      </c>
      <c r="F1877" t="s">
        <v>2758</v>
      </c>
      <c r="G1877" t="s">
        <v>1020</v>
      </c>
      <c r="H1877" t="str">
        <f t="shared" si="29"/>
        <v>1873สศศ.</v>
      </c>
    </row>
    <row r="1878" spans="1:8" x14ac:dyDescent="0.2">
      <c r="A1878">
        <v>22214</v>
      </c>
      <c r="B1878" t="s">
        <v>21293</v>
      </c>
      <c r="C1878">
        <f>COUNTIFS($B$5:$B1878,$B1878)</f>
        <v>1874</v>
      </c>
      <c r="D1878" t="s">
        <v>23283</v>
      </c>
      <c r="E1878" t="s">
        <v>602</v>
      </c>
      <c r="F1878" t="s">
        <v>2758</v>
      </c>
      <c r="G1878" t="s">
        <v>1020</v>
      </c>
      <c r="H1878" t="str">
        <f t="shared" si="29"/>
        <v>1874สศศ.</v>
      </c>
    </row>
    <row r="1879" spans="1:8" x14ac:dyDescent="0.2">
      <c r="A1879">
        <v>22215</v>
      </c>
      <c r="B1879" t="s">
        <v>21293</v>
      </c>
      <c r="C1879">
        <f>COUNTIFS($B$5:$B1879,$B1879)</f>
        <v>1875</v>
      </c>
      <c r="D1879" t="s">
        <v>23284</v>
      </c>
      <c r="E1879" t="s">
        <v>602</v>
      </c>
      <c r="F1879" t="s">
        <v>2758</v>
      </c>
      <c r="G1879" t="s">
        <v>1020</v>
      </c>
      <c r="H1879" t="str">
        <f t="shared" si="29"/>
        <v>1875สศศ.</v>
      </c>
    </row>
    <row r="1880" spans="1:8" x14ac:dyDescent="0.2">
      <c r="A1880">
        <v>22216</v>
      </c>
      <c r="B1880" t="s">
        <v>21293</v>
      </c>
      <c r="C1880">
        <f>COUNTIFS($B$5:$B1880,$B1880)</f>
        <v>1876</v>
      </c>
      <c r="D1880" t="s">
        <v>23285</v>
      </c>
      <c r="E1880" t="s">
        <v>602</v>
      </c>
      <c r="F1880" t="s">
        <v>2758</v>
      </c>
      <c r="G1880" t="s">
        <v>1020</v>
      </c>
      <c r="H1880" t="str">
        <f t="shared" si="29"/>
        <v>1876สศศ.</v>
      </c>
    </row>
    <row r="1881" spans="1:8" x14ac:dyDescent="0.2">
      <c r="A1881">
        <v>22217</v>
      </c>
      <c r="B1881" t="s">
        <v>21293</v>
      </c>
      <c r="C1881">
        <f>COUNTIFS($B$5:$B1881,$B1881)</f>
        <v>1877</v>
      </c>
      <c r="D1881" t="s">
        <v>23286</v>
      </c>
      <c r="E1881" t="s">
        <v>602</v>
      </c>
      <c r="F1881" t="s">
        <v>2758</v>
      </c>
      <c r="G1881" t="s">
        <v>1020</v>
      </c>
      <c r="H1881" t="str">
        <f t="shared" si="29"/>
        <v>1877สศศ.</v>
      </c>
    </row>
    <row r="1882" spans="1:8" x14ac:dyDescent="0.2">
      <c r="A1882">
        <v>22218</v>
      </c>
      <c r="B1882" t="s">
        <v>21293</v>
      </c>
      <c r="C1882">
        <f>COUNTIFS($B$5:$B1882,$B1882)</f>
        <v>1878</v>
      </c>
      <c r="D1882" t="s">
        <v>23287</v>
      </c>
      <c r="E1882" t="s">
        <v>602</v>
      </c>
      <c r="F1882" t="s">
        <v>2758</v>
      </c>
      <c r="G1882" t="s">
        <v>1020</v>
      </c>
      <c r="H1882" t="str">
        <f t="shared" si="29"/>
        <v>1878สศศ.</v>
      </c>
    </row>
    <row r="1883" spans="1:8" x14ac:dyDescent="0.2">
      <c r="A1883">
        <v>22219</v>
      </c>
      <c r="B1883" t="s">
        <v>21293</v>
      </c>
      <c r="C1883">
        <f>COUNTIFS($B$5:$B1883,$B1883)</f>
        <v>1879</v>
      </c>
      <c r="D1883" t="s">
        <v>23288</v>
      </c>
      <c r="E1883" t="s">
        <v>602</v>
      </c>
      <c r="F1883" t="s">
        <v>2758</v>
      </c>
      <c r="G1883" t="s">
        <v>1020</v>
      </c>
      <c r="H1883" t="str">
        <f t="shared" si="29"/>
        <v>1879สศศ.</v>
      </c>
    </row>
    <row r="1884" spans="1:8" x14ac:dyDescent="0.2">
      <c r="A1884">
        <v>22220</v>
      </c>
      <c r="B1884" t="s">
        <v>21293</v>
      </c>
      <c r="C1884">
        <f>COUNTIFS($B$5:$B1884,$B1884)</f>
        <v>1880</v>
      </c>
      <c r="D1884" t="s">
        <v>23289</v>
      </c>
      <c r="E1884" t="s">
        <v>602</v>
      </c>
      <c r="F1884" t="s">
        <v>2758</v>
      </c>
      <c r="G1884" t="s">
        <v>1020</v>
      </c>
      <c r="H1884" t="str">
        <f t="shared" si="29"/>
        <v>1880สศศ.</v>
      </c>
    </row>
    <row r="1885" spans="1:8" x14ac:dyDescent="0.2">
      <c r="A1885">
        <v>22221</v>
      </c>
      <c r="B1885" t="s">
        <v>21293</v>
      </c>
      <c r="C1885">
        <f>COUNTIFS($B$5:$B1885,$B1885)</f>
        <v>1881</v>
      </c>
      <c r="D1885" t="s">
        <v>23290</v>
      </c>
      <c r="E1885" t="s">
        <v>602</v>
      </c>
      <c r="F1885" t="s">
        <v>2758</v>
      </c>
      <c r="G1885" t="s">
        <v>1020</v>
      </c>
      <c r="H1885" t="str">
        <f t="shared" si="29"/>
        <v>1881สศศ.</v>
      </c>
    </row>
    <row r="1886" spans="1:8" x14ac:dyDescent="0.2">
      <c r="A1886">
        <v>22222</v>
      </c>
      <c r="B1886" t="s">
        <v>21293</v>
      </c>
      <c r="C1886">
        <f>COUNTIFS($B$5:$B1886,$B1886)</f>
        <v>1882</v>
      </c>
      <c r="D1886" t="s">
        <v>23291</v>
      </c>
      <c r="E1886" t="s">
        <v>602</v>
      </c>
      <c r="F1886" t="s">
        <v>2758</v>
      </c>
      <c r="G1886" t="s">
        <v>1020</v>
      </c>
      <c r="H1886" t="str">
        <f t="shared" si="29"/>
        <v>1882สศศ.</v>
      </c>
    </row>
    <row r="1887" spans="1:8" x14ac:dyDescent="0.2">
      <c r="A1887">
        <v>22223</v>
      </c>
      <c r="B1887" t="s">
        <v>21293</v>
      </c>
      <c r="C1887">
        <f>COUNTIFS($B$5:$B1887,$B1887)</f>
        <v>1883</v>
      </c>
      <c r="D1887" t="s">
        <v>23292</v>
      </c>
      <c r="E1887" t="s">
        <v>602</v>
      </c>
      <c r="F1887" t="s">
        <v>2758</v>
      </c>
      <c r="G1887" t="s">
        <v>1020</v>
      </c>
      <c r="H1887" t="str">
        <f t="shared" si="29"/>
        <v>1883สศศ.</v>
      </c>
    </row>
    <row r="1888" spans="1:8" x14ac:dyDescent="0.2">
      <c r="A1888">
        <v>22224</v>
      </c>
      <c r="B1888" t="s">
        <v>21293</v>
      </c>
      <c r="C1888">
        <f>COUNTIFS($B$5:$B1888,$B1888)</f>
        <v>1884</v>
      </c>
      <c r="D1888" t="s">
        <v>23293</v>
      </c>
      <c r="E1888" t="s">
        <v>602</v>
      </c>
      <c r="F1888" t="s">
        <v>2758</v>
      </c>
      <c r="G1888" t="s">
        <v>1020</v>
      </c>
      <c r="H1888" t="str">
        <f t="shared" si="29"/>
        <v>1884สศศ.</v>
      </c>
    </row>
    <row r="1889" spans="1:8" x14ac:dyDescent="0.2">
      <c r="A1889">
        <v>22225</v>
      </c>
      <c r="B1889" t="s">
        <v>21293</v>
      </c>
      <c r="C1889">
        <f>COUNTIFS($B$5:$B1889,$B1889)</f>
        <v>1885</v>
      </c>
      <c r="D1889" t="s">
        <v>23294</v>
      </c>
      <c r="E1889" t="s">
        <v>602</v>
      </c>
      <c r="F1889" t="s">
        <v>2758</v>
      </c>
      <c r="G1889" t="s">
        <v>1020</v>
      </c>
      <c r="H1889" t="str">
        <f t="shared" si="29"/>
        <v>1885สศศ.</v>
      </c>
    </row>
    <row r="1890" spans="1:8" x14ac:dyDescent="0.2">
      <c r="A1890">
        <v>22226</v>
      </c>
      <c r="B1890" t="s">
        <v>21293</v>
      </c>
      <c r="C1890">
        <f>COUNTIFS($B$5:$B1890,$B1890)</f>
        <v>1886</v>
      </c>
      <c r="D1890" t="s">
        <v>23295</v>
      </c>
      <c r="E1890" t="s">
        <v>602</v>
      </c>
      <c r="F1890" t="s">
        <v>2758</v>
      </c>
      <c r="G1890" t="s">
        <v>1020</v>
      </c>
      <c r="H1890" t="str">
        <f t="shared" si="29"/>
        <v>1886สศศ.</v>
      </c>
    </row>
    <row r="1891" spans="1:8" x14ac:dyDescent="0.2">
      <c r="A1891">
        <v>22227</v>
      </c>
      <c r="B1891" t="s">
        <v>21293</v>
      </c>
      <c r="C1891">
        <f>COUNTIFS($B$5:$B1891,$B1891)</f>
        <v>1887</v>
      </c>
      <c r="D1891" t="s">
        <v>23296</v>
      </c>
      <c r="E1891" t="s">
        <v>602</v>
      </c>
      <c r="F1891" t="s">
        <v>2758</v>
      </c>
      <c r="G1891" t="s">
        <v>1020</v>
      </c>
      <c r="H1891" t="str">
        <f t="shared" si="29"/>
        <v>1887สศศ.</v>
      </c>
    </row>
    <row r="1892" spans="1:8" x14ac:dyDescent="0.2">
      <c r="A1892">
        <v>22228</v>
      </c>
      <c r="B1892" t="s">
        <v>21293</v>
      </c>
      <c r="C1892">
        <f>COUNTIFS($B$5:$B1892,$B1892)</f>
        <v>1888</v>
      </c>
      <c r="D1892" t="s">
        <v>23297</v>
      </c>
      <c r="E1892" t="s">
        <v>602</v>
      </c>
      <c r="F1892" t="s">
        <v>2758</v>
      </c>
      <c r="G1892" t="s">
        <v>1020</v>
      </c>
      <c r="H1892" t="str">
        <f t="shared" si="29"/>
        <v>1888สศศ.</v>
      </c>
    </row>
    <row r="1893" spans="1:8" x14ac:dyDescent="0.2">
      <c r="A1893">
        <v>22229</v>
      </c>
      <c r="B1893" t="s">
        <v>21293</v>
      </c>
      <c r="C1893">
        <f>COUNTIFS($B$5:$B1893,$B1893)</f>
        <v>1889</v>
      </c>
      <c r="D1893" t="s">
        <v>23298</v>
      </c>
      <c r="E1893" t="s">
        <v>602</v>
      </c>
      <c r="F1893" t="s">
        <v>2758</v>
      </c>
      <c r="G1893" t="s">
        <v>1020</v>
      </c>
      <c r="H1893" t="str">
        <f t="shared" si="29"/>
        <v>1889สศศ.</v>
      </c>
    </row>
    <row r="1894" spans="1:8" x14ac:dyDescent="0.2">
      <c r="A1894">
        <v>22230</v>
      </c>
      <c r="B1894" t="s">
        <v>21293</v>
      </c>
      <c r="C1894">
        <f>COUNTIFS($B$5:$B1894,$B1894)</f>
        <v>1890</v>
      </c>
      <c r="D1894" t="s">
        <v>23299</v>
      </c>
      <c r="E1894" t="s">
        <v>602</v>
      </c>
      <c r="F1894" t="s">
        <v>2758</v>
      </c>
      <c r="G1894" t="s">
        <v>1020</v>
      </c>
      <c r="H1894" t="str">
        <f t="shared" si="29"/>
        <v>1890สศศ.</v>
      </c>
    </row>
    <row r="1895" spans="1:8" x14ac:dyDescent="0.2">
      <c r="A1895">
        <v>22231</v>
      </c>
      <c r="B1895" t="s">
        <v>21293</v>
      </c>
      <c r="C1895">
        <f>COUNTIFS($B$5:$B1895,$B1895)</f>
        <v>1891</v>
      </c>
      <c r="D1895" t="s">
        <v>23300</v>
      </c>
      <c r="E1895" t="s">
        <v>602</v>
      </c>
      <c r="F1895" t="s">
        <v>2758</v>
      </c>
      <c r="G1895" t="s">
        <v>1020</v>
      </c>
      <c r="H1895" t="str">
        <f t="shared" si="29"/>
        <v>1891สศศ.</v>
      </c>
    </row>
    <row r="1896" spans="1:8" x14ac:dyDescent="0.2">
      <c r="A1896">
        <v>22232</v>
      </c>
      <c r="B1896" t="s">
        <v>21293</v>
      </c>
      <c r="C1896">
        <f>COUNTIFS($B$5:$B1896,$B1896)</f>
        <v>1892</v>
      </c>
      <c r="D1896" t="s">
        <v>23301</v>
      </c>
      <c r="E1896" t="s">
        <v>602</v>
      </c>
      <c r="F1896" t="s">
        <v>2758</v>
      </c>
      <c r="G1896" t="s">
        <v>1020</v>
      </c>
      <c r="H1896" t="str">
        <f t="shared" si="29"/>
        <v>1892สศศ.</v>
      </c>
    </row>
    <row r="1897" spans="1:8" x14ac:dyDescent="0.2">
      <c r="A1897">
        <v>22233</v>
      </c>
      <c r="B1897" t="s">
        <v>21293</v>
      </c>
      <c r="C1897">
        <f>COUNTIFS($B$5:$B1897,$B1897)</f>
        <v>1893</v>
      </c>
      <c r="D1897" t="s">
        <v>23302</v>
      </c>
      <c r="E1897" t="s">
        <v>602</v>
      </c>
      <c r="F1897" t="s">
        <v>2758</v>
      </c>
      <c r="G1897" t="s">
        <v>1020</v>
      </c>
      <c r="H1897" t="str">
        <f t="shared" si="29"/>
        <v>1893สศศ.</v>
      </c>
    </row>
    <row r="1898" spans="1:8" x14ac:dyDescent="0.2">
      <c r="A1898">
        <v>22234</v>
      </c>
      <c r="B1898" t="s">
        <v>21293</v>
      </c>
      <c r="C1898">
        <f>COUNTIFS($B$5:$B1898,$B1898)</f>
        <v>1894</v>
      </c>
      <c r="D1898" t="s">
        <v>23303</v>
      </c>
      <c r="E1898" t="s">
        <v>602</v>
      </c>
      <c r="F1898" t="s">
        <v>2758</v>
      </c>
      <c r="G1898" t="s">
        <v>1020</v>
      </c>
      <c r="H1898" t="str">
        <f t="shared" si="29"/>
        <v>1894สศศ.</v>
      </c>
    </row>
    <row r="1899" spans="1:8" x14ac:dyDescent="0.2">
      <c r="A1899">
        <v>22235</v>
      </c>
      <c r="B1899" t="s">
        <v>21293</v>
      </c>
      <c r="C1899">
        <f>COUNTIFS($B$5:$B1899,$B1899)</f>
        <v>1895</v>
      </c>
      <c r="D1899" t="s">
        <v>23304</v>
      </c>
      <c r="E1899" t="s">
        <v>602</v>
      </c>
      <c r="F1899" t="s">
        <v>2758</v>
      </c>
      <c r="G1899" t="s">
        <v>1020</v>
      </c>
      <c r="H1899" t="str">
        <f t="shared" si="29"/>
        <v>1895สศศ.</v>
      </c>
    </row>
    <row r="1900" spans="1:8" x14ac:dyDescent="0.2">
      <c r="A1900">
        <v>22236</v>
      </c>
      <c r="B1900" t="s">
        <v>21293</v>
      </c>
      <c r="C1900">
        <f>COUNTIFS($B$5:$B1900,$B1900)</f>
        <v>1896</v>
      </c>
      <c r="D1900" t="s">
        <v>23305</v>
      </c>
      <c r="E1900" t="s">
        <v>602</v>
      </c>
      <c r="F1900" t="s">
        <v>2758</v>
      </c>
      <c r="G1900" t="s">
        <v>1020</v>
      </c>
      <c r="H1900" t="str">
        <f t="shared" si="29"/>
        <v>1896สศศ.</v>
      </c>
    </row>
    <row r="1901" spans="1:8" x14ac:dyDescent="0.2">
      <c r="A1901">
        <v>22237</v>
      </c>
      <c r="B1901" t="s">
        <v>21293</v>
      </c>
      <c r="C1901">
        <f>COUNTIFS($B$5:$B1901,$B1901)</f>
        <v>1897</v>
      </c>
      <c r="D1901" t="s">
        <v>23306</v>
      </c>
      <c r="E1901" t="s">
        <v>602</v>
      </c>
      <c r="F1901" t="s">
        <v>2758</v>
      </c>
      <c r="G1901" t="s">
        <v>1020</v>
      </c>
      <c r="H1901" t="str">
        <f t="shared" si="29"/>
        <v>1897สศศ.</v>
      </c>
    </row>
    <row r="1902" spans="1:8" x14ac:dyDescent="0.2">
      <c r="A1902">
        <v>22238</v>
      </c>
      <c r="B1902" t="s">
        <v>21293</v>
      </c>
      <c r="C1902">
        <f>COUNTIFS($B$5:$B1902,$B1902)</f>
        <v>1898</v>
      </c>
      <c r="D1902" t="s">
        <v>23307</v>
      </c>
      <c r="E1902" t="s">
        <v>602</v>
      </c>
      <c r="F1902" t="s">
        <v>2758</v>
      </c>
      <c r="G1902" t="s">
        <v>1020</v>
      </c>
      <c r="H1902" t="str">
        <f t="shared" si="29"/>
        <v>1898สศศ.</v>
      </c>
    </row>
    <row r="1903" spans="1:8" x14ac:dyDescent="0.2">
      <c r="A1903">
        <v>22239</v>
      </c>
      <c r="B1903" t="s">
        <v>21293</v>
      </c>
      <c r="C1903">
        <f>COUNTIFS($B$5:$B1903,$B1903)</f>
        <v>1899</v>
      </c>
      <c r="D1903" t="s">
        <v>23308</v>
      </c>
      <c r="E1903" t="s">
        <v>602</v>
      </c>
      <c r="F1903" t="s">
        <v>2758</v>
      </c>
      <c r="G1903" t="s">
        <v>1020</v>
      </c>
      <c r="H1903" t="str">
        <f t="shared" si="29"/>
        <v>1899สศศ.</v>
      </c>
    </row>
    <row r="1904" spans="1:8" x14ac:dyDescent="0.2">
      <c r="A1904">
        <v>22240</v>
      </c>
      <c r="B1904" t="s">
        <v>21293</v>
      </c>
      <c r="C1904">
        <f>COUNTIFS($B$5:$B1904,$B1904)</f>
        <v>1900</v>
      </c>
      <c r="D1904" t="s">
        <v>23309</v>
      </c>
      <c r="E1904" t="s">
        <v>602</v>
      </c>
      <c r="F1904" t="s">
        <v>2758</v>
      </c>
      <c r="G1904" t="s">
        <v>1020</v>
      </c>
      <c r="H1904" t="str">
        <f t="shared" si="29"/>
        <v>1900สศศ.</v>
      </c>
    </row>
    <row r="1905" spans="1:8" x14ac:dyDescent="0.2">
      <c r="A1905">
        <v>22241</v>
      </c>
      <c r="B1905" t="s">
        <v>21293</v>
      </c>
      <c r="C1905">
        <f>COUNTIFS($B$5:$B1905,$B1905)</f>
        <v>1901</v>
      </c>
      <c r="D1905" t="s">
        <v>23310</v>
      </c>
      <c r="E1905" t="s">
        <v>602</v>
      </c>
      <c r="F1905" t="s">
        <v>2758</v>
      </c>
      <c r="G1905" t="s">
        <v>1020</v>
      </c>
      <c r="H1905" t="str">
        <f t="shared" si="29"/>
        <v>1901สศศ.</v>
      </c>
    </row>
    <row r="1906" spans="1:8" x14ac:dyDescent="0.2">
      <c r="A1906">
        <v>22242</v>
      </c>
      <c r="B1906" t="s">
        <v>21293</v>
      </c>
      <c r="C1906">
        <f>COUNTIFS($B$5:$B1906,$B1906)</f>
        <v>1902</v>
      </c>
      <c r="D1906" t="s">
        <v>23311</v>
      </c>
      <c r="E1906" t="s">
        <v>602</v>
      </c>
      <c r="F1906" t="s">
        <v>2758</v>
      </c>
      <c r="G1906" t="s">
        <v>1020</v>
      </c>
      <c r="H1906" t="str">
        <f t="shared" si="29"/>
        <v>1902สศศ.</v>
      </c>
    </row>
    <row r="1907" spans="1:8" x14ac:dyDescent="0.2">
      <c r="A1907">
        <v>22243</v>
      </c>
      <c r="B1907" t="s">
        <v>21293</v>
      </c>
      <c r="C1907">
        <f>COUNTIFS($B$5:$B1907,$B1907)</f>
        <v>1903</v>
      </c>
      <c r="D1907" t="s">
        <v>23312</v>
      </c>
      <c r="E1907" t="s">
        <v>602</v>
      </c>
      <c r="F1907" t="s">
        <v>2758</v>
      </c>
      <c r="G1907" t="s">
        <v>1020</v>
      </c>
      <c r="H1907" t="str">
        <f t="shared" si="29"/>
        <v>1903สศศ.</v>
      </c>
    </row>
    <row r="1908" spans="1:8" x14ac:dyDescent="0.2">
      <c r="A1908">
        <v>22244</v>
      </c>
      <c r="B1908" t="s">
        <v>21293</v>
      </c>
      <c r="C1908">
        <f>COUNTIFS($B$5:$B1908,$B1908)</f>
        <v>1904</v>
      </c>
      <c r="D1908" t="s">
        <v>23313</v>
      </c>
      <c r="E1908" t="s">
        <v>602</v>
      </c>
      <c r="F1908" t="s">
        <v>2758</v>
      </c>
      <c r="G1908" t="s">
        <v>1020</v>
      </c>
      <c r="H1908" t="str">
        <f t="shared" si="29"/>
        <v>1904สศศ.</v>
      </c>
    </row>
    <row r="1909" spans="1:8" x14ac:dyDescent="0.2">
      <c r="A1909">
        <v>22245</v>
      </c>
      <c r="B1909" t="s">
        <v>21293</v>
      </c>
      <c r="C1909">
        <f>COUNTIFS($B$5:$B1909,$B1909)</f>
        <v>1905</v>
      </c>
      <c r="D1909" t="s">
        <v>23314</v>
      </c>
      <c r="E1909" t="s">
        <v>602</v>
      </c>
      <c r="F1909" t="s">
        <v>2758</v>
      </c>
      <c r="G1909" t="s">
        <v>1020</v>
      </c>
      <c r="H1909" t="str">
        <f t="shared" si="29"/>
        <v>1905สศศ.</v>
      </c>
    </row>
    <row r="1910" spans="1:8" x14ac:dyDescent="0.2">
      <c r="A1910">
        <v>22246</v>
      </c>
      <c r="B1910" t="s">
        <v>21293</v>
      </c>
      <c r="C1910">
        <f>COUNTIFS($B$5:$B1910,$B1910)</f>
        <v>1906</v>
      </c>
      <c r="D1910" t="s">
        <v>23315</v>
      </c>
      <c r="E1910" t="s">
        <v>602</v>
      </c>
      <c r="F1910" t="s">
        <v>2758</v>
      </c>
      <c r="G1910" t="s">
        <v>1020</v>
      </c>
      <c r="H1910" t="str">
        <f t="shared" si="29"/>
        <v>1906สศศ.</v>
      </c>
    </row>
    <row r="1911" spans="1:8" x14ac:dyDescent="0.2">
      <c r="A1911">
        <v>22247</v>
      </c>
      <c r="B1911" t="s">
        <v>21293</v>
      </c>
      <c r="C1911">
        <f>COUNTIFS($B$5:$B1911,$B1911)</f>
        <v>1907</v>
      </c>
      <c r="D1911" t="s">
        <v>23316</v>
      </c>
      <c r="E1911" t="s">
        <v>602</v>
      </c>
      <c r="F1911" t="s">
        <v>2758</v>
      </c>
      <c r="G1911" t="s">
        <v>1020</v>
      </c>
      <c r="H1911" t="str">
        <f t="shared" si="29"/>
        <v>1907สศศ.</v>
      </c>
    </row>
    <row r="1912" spans="1:8" x14ac:dyDescent="0.2">
      <c r="A1912">
        <v>22248</v>
      </c>
      <c r="B1912" t="s">
        <v>21293</v>
      </c>
      <c r="C1912">
        <f>COUNTIFS($B$5:$B1912,$B1912)</f>
        <v>1908</v>
      </c>
      <c r="D1912" t="s">
        <v>23317</v>
      </c>
      <c r="E1912" t="s">
        <v>602</v>
      </c>
      <c r="F1912" t="s">
        <v>2758</v>
      </c>
      <c r="G1912" t="s">
        <v>1020</v>
      </c>
      <c r="H1912" t="str">
        <f t="shared" si="29"/>
        <v>1908สศศ.</v>
      </c>
    </row>
    <row r="1913" spans="1:8" x14ac:dyDescent="0.2">
      <c r="A1913">
        <v>22249</v>
      </c>
      <c r="B1913" t="s">
        <v>21293</v>
      </c>
      <c r="C1913">
        <f>COUNTIFS($B$5:$B1913,$B1913)</f>
        <v>1909</v>
      </c>
      <c r="D1913" t="s">
        <v>23318</v>
      </c>
      <c r="E1913" t="s">
        <v>602</v>
      </c>
      <c r="F1913" t="s">
        <v>2758</v>
      </c>
      <c r="G1913" t="s">
        <v>1020</v>
      </c>
      <c r="H1913" t="str">
        <f t="shared" si="29"/>
        <v>1909สศศ.</v>
      </c>
    </row>
    <row r="1914" spans="1:8" x14ac:dyDescent="0.2">
      <c r="A1914">
        <v>22250</v>
      </c>
      <c r="B1914" t="s">
        <v>21293</v>
      </c>
      <c r="C1914">
        <f>COUNTIFS($B$5:$B1914,$B1914)</f>
        <v>1910</v>
      </c>
      <c r="D1914" t="s">
        <v>23319</v>
      </c>
      <c r="E1914" t="s">
        <v>602</v>
      </c>
      <c r="F1914" t="s">
        <v>2758</v>
      </c>
      <c r="G1914" t="s">
        <v>1020</v>
      </c>
      <c r="H1914" t="str">
        <f t="shared" si="29"/>
        <v>1910สศศ.</v>
      </c>
    </row>
    <row r="1915" spans="1:8" x14ac:dyDescent="0.2">
      <c r="A1915">
        <v>22251</v>
      </c>
      <c r="B1915" t="s">
        <v>21293</v>
      </c>
      <c r="C1915">
        <f>COUNTIFS($B$5:$B1915,$B1915)</f>
        <v>1911</v>
      </c>
      <c r="D1915" t="s">
        <v>23320</v>
      </c>
      <c r="E1915" t="s">
        <v>602</v>
      </c>
      <c r="F1915" t="s">
        <v>2758</v>
      </c>
      <c r="G1915" t="s">
        <v>1020</v>
      </c>
      <c r="H1915" t="str">
        <f t="shared" si="29"/>
        <v>1911สศศ.</v>
      </c>
    </row>
    <row r="1916" spans="1:8" x14ac:dyDescent="0.2">
      <c r="A1916">
        <v>22252</v>
      </c>
      <c r="B1916" t="s">
        <v>21293</v>
      </c>
      <c r="C1916">
        <f>COUNTIFS($B$5:$B1916,$B1916)</f>
        <v>1912</v>
      </c>
      <c r="D1916" t="s">
        <v>23321</v>
      </c>
      <c r="E1916" t="s">
        <v>602</v>
      </c>
      <c r="F1916" t="s">
        <v>2758</v>
      </c>
      <c r="G1916" t="s">
        <v>1020</v>
      </c>
      <c r="H1916" t="str">
        <f t="shared" si="29"/>
        <v>1912สศศ.</v>
      </c>
    </row>
    <row r="1917" spans="1:8" x14ac:dyDescent="0.2">
      <c r="A1917">
        <v>22253</v>
      </c>
      <c r="B1917" t="s">
        <v>21293</v>
      </c>
      <c r="C1917">
        <f>COUNTIFS($B$5:$B1917,$B1917)</f>
        <v>1913</v>
      </c>
      <c r="D1917" t="s">
        <v>23322</v>
      </c>
      <c r="E1917" t="s">
        <v>602</v>
      </c>
      <c r="F1917" t="s">
        <v>2758</v>
      </c>
      <c r="G1917" t="s">
        <v>1020</v>
      </c>
      <c r="H1917" t="str">
        <f t="shared" si="29"/>
        <v>1913สศศ.</v>
      </c>
    </row>
    <row r="1918" spans="1:8" x14ac:dyDescent="0.2">
      <c r="A1918">
        <v>22254</v>
      </c>
      <c r="B1918" t="s">
        <v>21293</v>
      </c>
      <c r="C1918">
        <f>COUNTIFS($B$5:$B1918,$B1918)</f>
        <v>1914</v>
      </c>
      <c r="D1918" t="s">
        <v>23323</v>
      </c>
      <c r="E1918" t="s">
        <v>602</v>
      </c>
      <c r="F1918" t="s">
        <v>2758</v>
      </c>
      <c r="G1918" t="s">
        <v>1020</v>
      </c>
      <c r="H1918" t="str">
        <f t="shared" si="29"/>
        <v>1914สศศ.</v>
      </c>
    </row>
    <row r="1919" spans="1:8" x14ac:dyDescent="0.2">
      <c r="A1919">
        <v>22255</v>
      </c>
      <c r="B1919" t="s">
        <v>21293</v>
      </c>
      <c r="C1919">
        <f>COUNTIFS($B$5:$B1919,$B1919)</f>
        <v>1915</v>
      </c>
      <c r="D1919" t="s">
        <v>23324</v>
      </c>
      <c r="E1919" t="s">
        <v>602</v>
      </c>
      <c r="F1919" t="s">
        <v>2758</v>
      </c>
      <c r="G1919" t="s">
        <v>1020</v>
      </c>
      <c r="H1919" t="str">
        <f t="shared" si="29"/>
        <v>1915สศศ.</v>
      </c>
    </row>
    <row r="1920" spans="1:8" x14ac:dyDescent="0.2">
      <c r="A1920">
        <v>22256</v>
      </c>
      <c r="B1920" t="s">
        <v>21293</v>
      </c>
      <c r="C1920">
        <f>COUNTIFS($B$5:$B1920,$B1920)</f>
        <v>1916</v>
      </c>
      <c r="D1920" t="s">
        <v>23325</v>
      </c>
      <c r="E1920" t="s">
        <v>602</v>
      </c>
      <c r="F1920" t="s">
        <v>2758</v>
      </c>
      <c r="G1920" t="s">
        <v>1020</v>
      </c>
      <c r="H1920" t="str">
        <f t="shared" si="29"/>
        <v>1916สศศ.</v>
      </c>
    </row>
    <row r="1921" spans="1:8" x14ac:dyDescent="0.2">
      <c r="A1921">
        <v>22257</v>
      </c>
      <c r="B1921" t="s">
        <v>21293</v>
      </c>
      <c r="C1921">
        <f>COUNTIFS($B$5:$B1921,$B1921)</f>
        <v>1917</v>
      </c>
      <c r="D1921" t="s">
        <v>23326</v>
      </c>
      <c r="E1921" t="s">
        <v>602</v>
      </c>
      <c r="F1921" t="s">
        <v>2758</v>
      </c>
      <c r="G1921" t="s">
        <v>1020</v>
      </c>
      <c r="H1921" t="str">
        <f t="shared" si="29"/>
        <v>1917สศศ.</v>
      </c>
    </row>
    <row r="1922" spans="1:8" x14ac:dyDescent="0.2">
      <c r="A1922">
        <v>22258</v>
      </c>
      <c r="B1922" t="s">
        <v>21293</v>
      </c>
      <c r="C1922">
        <f>COUNTIFS($B$5:$B1922,$B1922)</f>
        <v>1918</v>
      </c>
      <c r="D1922" t="s">
        <v>23327</v>
      </c>
      <c r="E1922" t="s">
        <v>602</v>
      </c>
      <c r="F1922" t="s">
        <v>2758</v>
      </c>
      <c r="G1922" t="s">
        <v>1020</v>
      </c>
      <c r="H1922" t="str">
        <f t="shared" si="29"/>
        <v>1918สศศ.</v>
      </c>
    </row>
    <row r="1923" spans="1:8" x14ac:dyDescent="0.2">
      <c r="A1923">
        <v>22259</v>
      </c>
      <c r="B1923" t="s">
        <v>21293</v>
      </c>
      <c r="C1923">
        <f>COUNTIFS($B$5:$B1923,$B1923)</f>
        <v>1919</v>
      </c>
      <c r="D1923" t="s">
        <v>23328</v>
      </c>
      <c r="E1923" t="s">
        <v>602</v>
      </c>
      <c r="F1923" t="s">
        <v>2758</v>
      </c>
      <c r="G1923" t="s">
        <v>1020</v>
      </c>
      <c r="H1923" t="str">
        <f t="shared" si="29"/>
        <v>1919สศศ.</v>
      </c>
    </row>
    <row r="1924" spans="1:8" x14ac:dyDescent="0.2">
      <c r="A1924">
        <v>22260</v>
      </c>
      <c r="B1924" t="s">
        <v>21293</v>
      </c>
      <c r="C1924">
        <f>COUNTIFS($B$5:$B1924,$B1924)</f>
        <v>1920</v>
      </c>
      <c r="D1924" t="s">
        <v>23329</v>
      </c>
      <c r="E1924" t="s">
        <v>602</v>
      </c>
      <c r="F1924" t="s">
        <v>2758</v>
      </c>
      <c r="G1924" t="s">
        <v>1020</v>
      </c>
      <c r="H1924" t="str">
        <f t="shared" si="29"/>
        <v>1920สศศ.</v>
      </c>
    </row>
    <row r="1925" spans="1:8" x14ac:dyDescent="0.2">
      <c r="A1925">
        <v>22261</v>
      </c>
      <c r="B1925" t="s">
        <v>21293</v>
      </c>
      <c r="C1925">
        <f>COUNTIFS($B$5:$B1925,$B1925)</f>
        <v>1921</v>
      </c>
      <c r="D1925" t="s">
        <v>23330</v>
      </c>
      <c r="E1925" t="s">
        <v>602</v>
      </c>
      <c r="F1925" t="s">
        <v>2758</v>
      </c>
      <c r="G1925" t="s">
        <v>1020</v>
      </c>
      <c r="H1925" t="str">
        <f t="shared" ref="H1925:H1988" si="30">C1925&amp;B1925</f>
        <v>1921สศศ.</v>
      </c>
    </row>
    <row r="1926" spans="1:8" x14ac:dyDescent="0.2">
      <c r="A1926">
        <v>22262</v>
      </c>
      <c r="B1926" t="s">
        <v>21293</v>
      </c>
      <c r="C1926">
        <f>COUNTIFS($B$5:$B1926,$B1926)</f>
        <v>1922</v>
      </c>
      <c r="D1926" t="s">
        <v>23331</v>
      </c>
      <c r="E1926" t="s">
        <v>602</v>
      </c>
      <c r="F1926" t="s">
        <v>2758</v>
      </c>
      <c r="G1926" t="s">
        <v>1020</v>
      </c>
      <c r="H1926" t="str">
        <f t="shared" si="30"/>
        <v>1922สศศ.</v>
      </c>
    </row>
    <row r="1927" spans="1:8" x14ac:dyDescent="0.2">
      <c r="A1927">
        <v>22263</v>
      </c>
      <c r="B1927" t="s">
        <v>21293</v>
      </c>
      <c r="C1927">
        <f>COUNTIFS($B$5:$B1927,$B1927)</f>
        <v>1923</v>
      </c>
      <c r="D1927" t="s">
        <v>23332</v>
      </c>
      <c r="E1927" t="s">
        <v>602</v>
      </c>
      <c r="F1927" t="s">
        <v>2758</v>
      </c>
      <c r="G1927" t="s">
        <v>1020</v>
      </c>
      <c r="H1927" t="str">
        <f t="shared" si="30"/>
        <v>1923สศศ.</v>
      </c>
    </row>
    <row r="1928" spans="1:8" x14ac:dyDescent="0.2">
      <c r="A1928">
        <v>22264</v>
      </c>
      <c r="B1928" t="s">
        <v>21293</v>
      </c>
      <c r="C1928">
        <f>COUNTIFS($B$5:$B1928,$B1928)</f>
        <v>1924</v>
      </c>
      <c r="D1928" t="s">
        <v>23333</v>
      </c>
      <c r="E1928" t="s">
        <v>602</v>
      </c>
      <c r="F1928" t="s">
        <v>2758</v>
      </c>
      <c r="G1928" t="s">
        <v>1020</v>
      </c>
      <c r="H1928" t="str">
        <f t="shared" si="30"/>
        <v>1924สศศ.</v>
      </c>
    </row>
    <row r="1929" spans="1:8" x14ac:dyDescent="0.2">
      <c r="A1929">
        <v>22265</v>
      </c>
      <c r="B1929" t="s">
        <v>21293</v>
      </c>
      <c r="C1929">
        <f>COUNTIFS($B$5:$B1929,$B1929)</f>
        <v>1925</v>
      </c>
      <c r="D1929" t="s">
        <v>23334</v>
      </c>
      <c r="E1929" t="s">
        <v>602</v>
      </c>
      <c r="F1929" t="s">
        <v>2758</v>
      </c>
      <c r="G1929" t="s">
        <v>1020</v>
      </c>
      <c r="H1929" t="str">
        <f t="shared" si="30"/>
        <v>1925สศศ.</v>
      </c>
    </row>
    <row r="1930" spans="1:8" x14ac:dyDescent="0.2">
      <c r="A1930">
        <v>22266</v>
      </c>
      <c r="B1930" t="s">
        <v>21293</v>
      </c>
      <c r="C1930">
        <f>COUNTIFS($B$5:$B1930,$B1930)</f>
        <v>1926</v>
      </c>
      <c r="D1930" t="s">
        <v>23335</v>
      </c>
      <c r="E1930" t="s">
        <v>602</v>
      </c>
      <c r="F1930" t="s">
        <v>2758</v>
      </c>
      <c r="G1930" t="s">
        <v>1020</v>
      </c>
      <c r="H1930" t="str">
        <f t="shared" si="30"/>
        <v>1926สศศ.</v>
      </c>
    </row>
    <row r="1931" spans="1:8" x14ac:dyDescent="0.2">
      <c r="A1931">
        <v>22267</v>
      </c>
      <c r="B1931" t="s">
        <v>21293</v>
      </c>
      <c r="C1931">
        <f>COUNTIFS($B$5:$B1931,$B1931)</f>
        <v>1927</v>
      </c>
      <c r="D1931" t="s">
        <v>23336</v>
      </c>
      <c r="E1931" t="s">
        <v>602</v>
      </c>
      <c r="F1931" t="s">
        <v>2758</v>
      </c>
      <c r="G1931" t="s">
        <v>1020</v>
      </c>
      <c r="H1931" t="str">
        <f t="shared" si="30"/>
        <v>1927สศศ.</v>
      </c>
    </row>
    <row r="1932" spans="1:8" x14ac:dyDescent="0.2">
      <c r="A1932">
        <v>22268</v>
      </c>
      <c r="B1932" t="s">
        <v>21293</v>
      </c>
      <c r="C1932">
        <f>COUNTIFS($B$5:$B1932,$B1932)</f>
        <v>1928</v>
      </c>
      <c r="D1932" t="s">
        <v>23337</v>
      </c>
      <c r="E1932" t="s">
        <v>602</v>
      </c>
      <c r="F1932" t="s">
        <v>2758</v>
      </c>
      <c r="G1932" t="s">
        <v>1020</v>
      </c>
      <c r="H1932" t="str">
        <f t="shared" si="30"/>
        <v>1928สศศ.</v>
      </c>
    </row>
    <row r="1933" spans="1:8" x14ac:dyDescent="0.2">
      <c r="A1933">
        <v>22269</v>
      </c>
      <c r="B1933" t="s">
        <v>21293</v>
      </c>
      <c r="C1933">
        <f>COUNTIFS($B$5:$B1933,$B1933)</f>
        <v>1929</v>
      </c>
      <c r="D1933" t="s">
        <v>23338</v>
      </c>
      <c r="E1933" t="s">
        <v>602</v>
      </c>
      <c r="F1933" t="s">
        <v>2758</v>
      </c>
      <c r="G1933" t="s">
        <v>1020</v>
      </c>
      <c r="H1933" t="str">
        <f t="shared" si="30"/>
        <v>1929สศศ.</v>
      </c>
    </row>
    <row r="1934" spans="1:8" x14ac:dyDescent="0.2">
      <c r="A1934">
        <v>22270</v>
      </c>
      <c r="B1934" t="s">
        <v>21293</v>
      </c>
      <c r="C1934">
        <f>COUNTIFS($B$5:$B1934,$B1934)</f>
        <v>1930</v>
      </c>
      <c r="D1934" t="s">
        <v>23339</v>
      </c>
      <c r="E1934" t="s">
        <v>602</v>
      </c>
      <c r="F1934" t="s">
        <v>2758</v>
      </c>
      <c r="G1934" t="s">
        <v>1020</v>
      </c>
      <c r="H1934" t="str">
        <f t="shared" si="30"/>
        <v>1930สศศ.</v>
      </c>
    </row>
    <row r="1935" spans="1:8" x14ac:dyDescent="0.2">
      <c r="A1935">
        <v>22271</v>
      </c>
      <c r="B1935" t="s">
        <v>21293</v>
      </c>
      <c r="C1935">
        <f>COUNTIFS($B$5:$B1935,$B1935)</f>
        <v>1931</v>
      </c>
      <c r="D1935" t="s">
        <v>23340</v>
      </c>
      <c r="E1935" t="s">
        <v>602</v>
      </c>
      <c r="F1935" t="s">
        <v>2758</v>
      </c>
      <c r="G1935" t="s">
        <v>1020</v>
      </c>
      <c r="H1935" t="str">
        <f t="shared" si="30"/>
        <v>1931สศศ.</v>
      </c>
    </row>
    <row r="1936" spans="1:8" x14ac:dyDescent="0.2">
      <c r="A1936">
        <v>22272</v>
      </c>
      <c r="B1936" t="s">
        <v>21293</v>
      </c>
      <c r="C1936">
        <f>COUNTIFS($B$5:$B1936,$B1936)</f>
        <v>1932</v>
      </c>
      <c r="D1936" t="s">
        <v>23341</v>
      </c>
      <c r="E1936" t="s">
        <v>602</v>
      </c>
      <c r="F1936" t="s">
        <v>2758</v>
      </c>
      <c r="G1936" t="s">
        <v>1020</v>
      </c>
      <c r="H1936" t="str">
        <f t="shared" si="30"/>
        <v>1932สศศ.</v>
      </c>
    </row>
    <row r="1937" spans="1:8" x14ac:dyDescent="0.2">
      <c r="A1937">
        <v>22273</v>
      </c>
      <c r="B1937" t="s">
        <v>21293</v>
      </c>
      <c r="C1937">
        <f>COUNTIFS($B$5:$B1937,$B1937)</f>
        <v>1933</v>
      </c>
      <c r="D1937" t="s">
        <v>23342</v>
      </c>
      <c r="E1937" t="s">
        <v>602</v>
      </c>
      <c r="F1937" t="s">
        <v>2758</v>
      </c>
      <c r="G1937" t="s">
        <v>1020</v>
      </c>
      <c r="H1937" t="str">
        <f t="shared" si="30"/>
        <v>1933สศศ.</v>
      </c>
    </row>
    <row r="1938" spans="1:8" x14ac:dyDescent="0.2">
      <c r="A1938">
        <v>22274</v>
      </c>
      <c r="B1938" t="s">
        <v>21293</v>
      </c>
      <c r="C1938">
        <f>COUNTIFS($B$5:$B1938,$B1938)</f>
        <v>1934</v>
      </c>
      <c r="D1938" t="s">
        <v>23343</v>
      </c>
      <c r="E1938" t="s">
        <v>602</v>
      </c>
      <c r="F1938" t="s">
        <v>2758</v>
      </c>
      <c r="G1938" t="s">
        <v>1020</v>
      </c>
      <c r="H1938" t="str">
        <f t="shared" si="30"/>
        <v>1934สศศ.</v>
      </c>
    </row>
    <row r="1939" spans="1:8" x14ac:dyDescent="0.2">
      <c r="A1939">
        <v>22275</v>
      </c>
      <c r="B1939" t="s">
        <v>21293</v>
      </c>
      <c r="C1939">
        <f>COUNTIFS($B$5:$B1939,$B1939)</f>
        <v>1935</v>
      </c>
      <c r="D1939" t="s">
        <v>23344</v>
      </c>
      <c r="E1939" t="s">
        <v>602</v>
      </c>
      <c r="F1939" t="s">
        <v>2758</v>
      </c>
      <c r="G1939" t="s">
        <v>1020</v>
      </c>
      <c r="H1939" t="str">
        <f t="shared" si="30"/>
        <v>1935สศศ.</v>
      </c>
    </row>
    <row r="1940" spans="1:8" x14ac:dyDescent="0.2">
      <c r="A1940">
        <v>22276</v>
      </c>
      <c r="B1940" t="s">
        <v>21293</v>
      </c>
      <c r="C1940">
        <f>COUNTIFS($B$5:$B1940,$B1940)</f>
        <v>1936</v>
      </c>
      <c r="D1940" t="s">
        <v>23345</v>
      </c>
      <c r="E1940" t="s">
        <v>602</v>
      </c>
      <c r="F1940" t="s">
        <v>2758</v>
      </c>
      <c r="G1940" t="s">
        <v>1020</v>
      </c>
      <c r="H1940" t="str">
        <f t="shared" si="30"/>
        <v>1936สศศ.</v>
      </c>
    </row>
    <row r="1941" spans="1:8" x14ac:dyDescent="0.2">
      <c r="A1941">
        <v>22277</v>
      </c>
      <c r="B1941" t="s">
        <v>21293</v>
      </c>
      <c r="C1941">
        <f>COUNTIFS($B$5:$B1941,$B1941)</f>
        <v>1937</v>
      </c>
      <c r="D1941" t="s">
        <v>23346</v>
      </c>
      <c r="E1941" t="s">
        <v>602</v>
      </c>
      <c r="F1941" t="s">
        <v>2758</v>
      </c>
      <c r="G1941" t="s">
        <v>1020</v>
      </c>
      <c r="H1941" t="str">
        <f t="shared" si="30"/>
        <v>1937สศศ.</v>
      </c>
    </row>
    <row r="1942" spans="1:8" x14ac:dyDescent="0.2">
      <c r="A1942">
        <v>22278</v>
      </c>
      <c r="B1942" t="s">
        <v>21293</v>
      </c>
      <c r="C1942">
        <f>COUNTIFS($B$5:$B1942,$B1942)</f>
        <v>1938</v>
      </c>
      <c r="D1942" t="s">
        <v>23347</v>
      </c>
      <c r="E1942" t="s">
        <v>602</v>
      </c>
      <c r="F1942" t="s">
        <v>2758</v>
      </c>
      <c r="G1942" t="s">
        <v>1020</v>
      </c>
      <c r="H1942" t="str">
        <f t="shared" si="30"/>
        <v>1938สศศ.</v>
      </c>
    </row>
    <row r="1943" spans="1:8" x14ac:dyDescent="0.2">
      <c r="A1943">
        <v>22279</v>
      </c>
      <c r="B1943" t="s">
        <v>21293</v>
      </c>
      <c r="C1943">
        <f>COUNTIFS($B$5:$B1943,$B1943)</f>
        <v>1939</v>
      </c>
      <c r="D1943" t="s">
        <v>23348</v>
      </c>
      <c r="E1943" t="s">
        <v>602</v>
      </c>
      <c r="F1943" t="s">
        <v>2758</v>
      </c>
      <c r="G1943" t="s">
        <v>1020</v>
      </c>
      <c r="H1943" t="str">
        <f t="shared" si="30"/>
        <v>1939สศศ.</v>
      </c>
    </row>
    <row r="1944" spans="1:8" x14ac:dyDescent="0.2">
      <c r="A1944">
        <v>22280</v>
      </c>
      <c r="B1944" t="s">
        <v>21293</v>
      </c>
      <c r="C1944">
        <f>COUNTIFS($B$5:$B1944,$B1944)</f>
        <v>1940</v>
      </c>
      <c r="D1944" t="s">
        <v>23349</v>
      </c>
      <c r="E1944" t="s">
        <v>602</v>
      </c>
      <c r="F1944" t="s">
        <v>2758</v>
      </c>
      <c r="G1944" t="s">
        <v>1020</v>
      </c>
      <c r="H1944" t="str">
        <f t="shared" si="30"/>
        <v>1940สศศ.</v>
      </c>
    </row>
    <row r="1945" spans="1:8" x14ac:dyDescent="0.2">
      <c r="A1945">
        <v>22281</v>
      </c>
      <c r="B1945" t="s">
        <v>21293</v>
      </c>
      <c r="C1945">
        <f>COUNTIFS($B$5:$B1945,$B1945)</f>
        <v>1941</v>
      </c>
      <c r="D1945" t="s">
        <v>23350</v>
      </c>
      <c r="E1945" t="s">
        <v>602</v>
      </c>
      <c r="F1945" t="s">
        <v>2758</v>
      </c>
      <c r="G1945" t="s">
        <v>1020</v>
      </c>
      <c r="H1945" t="str">
        <f t="shared" si="30"/>
        <v>1941สศศ.</v>
      </c>
    </row>
    <row r="1946" spans="1:8" x14ac:dyDescent="0.2">
      <c r="A1946">
        <v>22282</v>
      </c>
      <c r="B1946" t="s">
        <v>21293</v>
      </c>
      <c r="C1946">
        <f>COUNTIFS($B$5:$B1946,$B1946)</f>
        <v>1942</v>
      </c>
      <c r="D1946" t="s">
        <v>23351</v>
      </c>
      <c r="E1946" t="s">
        <v>602</v>
      </c>
      <c r="F1946" t="s">
        <v>2758</v>
      </c>
      <c r="G1946" t="s">
        <v>1020</v>
      </c>
      <c r="H1946" t="str">
        <f t="shared" si="30"/>
        <v>1942สศศ.</v>
      </c>
    </row>
    <row r="1947" spans="1:8" x14ac:dyDescent="0.2">
      <c r="A1947">
        <v>22283</v>
      </c>
      <c r="B1947" t="s">
        <v>21293</v>
      </c>
      <c r="C1947">
        <f>COUNTIFS($B$5:$B1947,$B1947)</f>
        <v>1943</v>
      </c>
      <c r="D1947" t="s">
        <v>23352</v>
      </c>
      <c r="E1947" t="s">
        <v>602</v>
      </c>
      <c r="F1947" t="s">
        <v>2758</v>
      </c>
      <c r="G1947" t="s">
        <v>1020</v>
      </c>
      <c r="H1947" t="str">
        <f t="shared" si="30"/>
        <v>1943สศศ.</v>
      </c>
    </row>
    <row r="1948" spans="1:8" x14ac:dyDescent="0.2">
      <c r="A1948">
        <v>22284</v>
      </c>
      <c r="B1948" t="s">
        <v>21293</v>
      </c>
      <c r="C1948">
        <f>COUNTIFS($B$5:$B1948,$B1948)</f>
        <v>1944</v>
      </c>
      <c r="D1948" t="s">
        <v>23353</v>
      </c>
      <c r="E1948" t="s">
        <v>602</v>
      </c>
      <c r="F1948" t="s">
        <v>2758</v>
      </c>
      <c r="G1948" t="s">
        <v>1020</v>
      </c>
      <c r="H1948" t="str">
        <f t="shared" si="30"/>
        <v>1944สศศ.</v>
      </c>
    </row>
    <row r="1949" spans="1:8" x14ac:dyDescent="0.2">
      <c r="A1949">
        <v>22285</v>
      </c>
      <c r="B1949" t="s">
        <v>21293</v>
      </c>
      <c r="C1949">
        <f>COUNTIFS($B$5:$B1949,$B1949)</f>
        <v>1945</v>
      </c>
      <c r="D1949" t="s">
        <v>23354</v>
      </c>
      <c r="E1949" t="s">
        <v>602</v>
      </c>
      <c r="F1949" t="s">
        <v>2758</v>
      </c>
      <c r="G1949" t="s">
        <v>1020</v>
      </c>
      <c r="H1949" t="str">
        <f t="shared" si="30"/>
        <v>1945สศศ.</v>
      </c>
    </row>
    <row r="1950" spans="1:8" x14ac:dyDescent="0.2">
      <c r="A1950">
        <v>22286</v>
      </c>
      <c r="B1950" t="s">
        <v>21293</v>
      </c>
      <c r="C1950">
        <f>COUNTIFS($B$5:$B1950,$B1950)</f>
        <v>1946</v>
      </c>
      <c r="D1950" t="s">
        <v>23355</v>
      </c>
      <c r="E1950" t="s">
        <v>602</v>
      </c>
      <c r="F1950" t="s">
        <v>2758</v>
      </c>
      <c r="G1950" t="s">
        <v>1020</v>
      </c>
      <c r="H1950" t="str">
        <f t="shared" si="30"/>
        <v>1946สศศ.</v>
      </c>
    </row>
    <row r="1951" spans="1:8" x14ac:dyDescent="0.2">
      <c r="A1951">
        <v>22287</v>
      </c>
      <c r="B1951" t="s">
        <v>21293</v>
      </c>
      <c r="C1951">
        <f>COUNTIFS($B$5:$B1951,$B1951)</f>
        <v>1947</v>
      </c>
      <c r="D1951" t="s">
        <v>23356</v>
      </c>
      <c r="E1951" t="s">
        <v>602</v>
      </c>
      <c r="F1951" t="s">
        <v>2758</v>
      </c>
      <c r="G1951" t="s">
        <v>1020</v>
      </c>
      <c r="H1951" t="str">
        <f t="shared" si="30"/>
        <v>1947สศศ.</v>
      </c>
    </row>
    <row r="1952" spans="1:8" x14ac:dyDescent="0.2">
      <c r="A1952">
        <v>22288</v>
      </c>
      <c r="B1952" t="s">
        <v>21293</v>
      </c>
      <c r="C1952">
        <f>COUNTIFS($B$5:$B1952,$B1952)</f>
        <v>1948</v>
      </c>
      <c r="D1952" t="s">
        <v>23357</v>
      </c>
      <c r="E1952" t="s">
        <v>602</v>
      </c>
      <c r="F1952" t="s">
        <v>2758</v>
      </c>
      <c r="G1952" t="s">
        <v>1020</v>
      </c>
      <c r="H1952" t="str">
        <f t="shared" si="30"/>
        <v>1948สศศ.</v>
      </c>
    </row>
    <row r="1953" spans="1:8" x14ac:dyDescent="0.2">
      <c r="A1953">
        <v>22289</v>
      </c>
      <c r="B1953" t="s">
        <v>21293</v>
      </c>
      <c r="C1953">
        <f>COUNTIFS($B$5:$B1953,$B1953)</f>
        <v>1949</v>
      </c>
      <c r="D1953" t="s">
        <v>23358</v>
      </c>
      <c r="E1953" t="s">
        <v>602</v>
      </c>
      <c r="F1953" t="s">
        <v>2758</v>
      </c>
      <c r="G1953" t="s">
        <v>1020</v>
      </c>
      <c r="H1953" t="str">
        <f t="shared" si="30"/>
        <v>1949สศศ.</v>
      </c>
    </row>
    <row r="1954" spans="1:8" x14ac:dyDescent="0.2">
      <c r="A1954">
        <v>22290</v>
      </c>
      <c r="B1954" t="s">
        <v>21293</v>
      </c>
      <c r="C1954">
        <f>COUNTIFS($B$5:$B1954,$B1954)</f>
        <v>1950</v>
      </c>
      <c r="D1954" t="s">
        <v>23359</v>
      </c>
      <c r="E1954" t="s">
        <v>602</v>
      </c>
      <c r="F1954" t="s">
        <v>2758</v>
      </c>
      <c r="G1954" t="s">
        <v>1020</v>
      </c>
      <c r="H1954" t="str">
        <f t="shared" si="30"/>
        <v>1950สศศ.</v>
      </c>
    </row>
    <row r="1955" spans="1:8" x14ac:dyDescent="0.2">
      <c r="A1955">
        <v>22291</v>
      </c>
      <c r="B1955" t="s">
        <v>21293</v>
      </c>
      <c r="C1955">
        <f>COUNTIFS($B$5:$B1955,$B1955)</f>
        <v>1951</v>
      </c>
      <c r="D1955" t="s">
        <v>23360</v>
      </c>
      <c r="E1955" t="s">
        <v>602</v>
      </c>
      <c r="F1955" t="s">
        <v>2758</v>
      </c>
      <c r="G1955" t="s">
        <v>1020</v>
      </c>
      <c r="H1955" t="str">
        <f t="shared" si="30"/>
        <v>1951สศศ.</v>
      </c>
    </row>
    <row r="1956" spans="1:8" x14ac:dyDescent="0.2">
      <c r="A1956">
        <v>22292</v>
      </c>
      <c r="B1956" t="s">
        <v>21293</v>
      </c>
      <c r="C1956">
        <f>COUNTIFS($B$5:$B1956,$B1956)</f>
        <v>1952</v>
      </c>
      <c r="D1956" t="s">
        <v>23361</v>
      </c>
      <c r="E1956" t="s">
        <v>602</v>
      </c>
      <c r="F1956" t="s">
        <v>2758</v>
      </c>
      <c r="G1956" t="s">
        <v>1020</v>
      </c>
      <c r="H1956" t="str">
        <f t="shared" si="30"/>
        <v>1952สศศ.</v>
      </c>
    </row>
    <row r="1957" spans="1:8" x14ac:dyDescent="0.2">
      <c r="A1957">
        <v>22293</v>
      </c>
      <c r="B1957" t="s">
        <v>21293</v>
      </c>
      <c r="C1957">
        <f>COUNTIFS($B$5:$B1957,$B1957)</f>
        <v>1953</v>
      </c>
      <c r="D1957" t="s">
        <v>23362</v>
      </c>
      <c r="E1957" t="s">
        <v>602</v>
      </c>
      <c r="F1957" t="s">
        <v>2758</v>
      </c>
      <c r="G1957" t="s">
        <v>1020</v>
      </c>
      <c r="H1957" t="str">
        <f t="shared" si="30"/>
        <v>1953สศศ.</v>
      </c>
    </row>
    <row r="1958" spans="1:8" x14ac:dyDescent="0.2">
      <c r="A1958">
        <v>22294</v>
      </c>
      <c r="B1958" t="s">
        <v>21293</v>
      </c>
      <c r="C1958">
        <f>COUNTIFS($B$5:$B1958,$B1958)</f>
        <v>1954</v>
      </c>
      <c r="D1958" t="s">
        <v>23363</v>
      </c>
      <c r="E1958" t="s">
        <v>602</v>
      </c>
      <c r="F1958" t="s">
        <v>2758</v>
      </c>
      <c r="G1958" t="s">
        <v>1020</v>
      </c>
      <c r="H1958" t="str">
        <f t="shared" si="30"/>
        <v>1954สศศ.</v>
      </c>
    </row>
    <row r="1959" spans="1:8" x14ac:dyDescent="0.2">
      <c r="A1959">
        <v>22295</v>
      </c>
      <c r="B1959" t="s">
        <v>21293</v>
      </c>
      <c r="C1959">
        <f>COUNTIFS($B$5:$B1959,$B1959)</f>
        <v>1955</v>
      </c>
      <c r="D1959" t="s">
        <v>23364</v>
      </c>
      <c r="E1959" t="s">
        <v>602</v>
      </c>
      <c r="F1959" t="s">
        <v>2758</v>
      </c>
      <c r="G1959" t="s">
        <v>1020</v>
      </c>
      <c r="H1959" t="str">
        <f t="shared" si="30"/>
        <v>1955สศศ.</v>
      </c>
    </row>
    <row r="1960" spans="1:8" x14ac:dyDescent="0.2">
      <c r="A1960">
        <v>22296</v>
      </c>
      <c r="B1960" t="s">
        <v>21293</v>
      </c>
      <c r="C1960">
        <f>COUNTIFS($B$5:$B1960,$B1960)</f>
        <v>1956</v>
      </c>
      <c r="D1960" t="s">
        <v>23365</v>
      </c>
      <c r="E1960" t="s">
        <v>602</v>
      </c>
      <c r="F1960" t="s">
        <v>2758</v>
      </c>
      <c r="G1960" t="s">
        <v>1020</v>
      </c>
      <c r="H1960" t="str">
        <f t="shared" si="30"/>
        <v>1956สศศ.</v>
      </c>
    </row>
    <row r="1961" spans="1:8" x14ac:dyDescent="0.2">
      <c r="A1961">
        <v>22297</v>
      </c>
      <c r="B1961" t="s">
        <v>21293</v>
      </c>
      <c r="C1961">
        <f>COUNTIFS($B$5:$B1961,$B1961)</f>
        <v>1957</v>
      </c>
      <c r="D1961" t="s">
        <v>23366</v>
      </c>
      <c r="E1961" t="s">
        <v>602</v>
      </c>
      <c r="F1961" t="s">
        <v>2758</v>
      </c>
      <c r="G1961" t="s">
        <v>1020</v>
      </c>
      <c r="H1961" t="str">
        <f t="shared" si="30"/>
        <v>1957สศศ.</v>
      </c>
    </row>
    <row r="1962" spans="1:8" x14ac:dyDescent="0.2">
      <c r="A1962">
        <v>22298</v>
      </c>
      <c r="B1962" t="s">
        <v>21293</v>
      </c>
      <c r="C1962">
        <f>COUNTIFS($B$5:$B1962,$B1962)</f>
        <v>1958</v>
      </c>
      <c r="D1962" t="s">
        <v>23367</v>
      </c>
      <c r="E1962" t="s">
        <v>602</v>
      </c>
      <c r="F1962" t="s">
        <v>2758</v>
      </c>
      <c r="G1962" t="s">
        <v>1020</v>
      </c>
      <c r="H1962" t="str">
        <f t="shared" si="30"/>
        <v>1958สศศ.</v>
      </c>
    </row>
    <row r="1963" spans="1:8" x14ac:dyDescent="0.2">
      <c r="A1963">
        <v>22299</v>
      </c>
      <c r="B1963" t="s">
        <v>21293</v>
      </c>
      <c r="C1963">
        <f>COUNTIFS($B$5:$B1963,$B1963)</f>
        <v>1959</v>
      </c>
      <c r="D1963" t="s">
        <v>23368</v>
      </c>
      <c r="E1963" t="s">
        <v>602</v>
      </c>
      <c r="F1963" t="s">
        <v>2758</v>
      </c>
      <c r="G1963" t="s">
        <v>1020</v>
      </c>
      <c r="H1963" t="str">
        <f t="shared" si="30"/>
        <v>1959สศศ.</v>
      </c>
    </row>
    <row r="1964" spans="1:8" x14ac:dyDescent="0.2">
      <c r="A1964">
        <v>22300</v>
      </c>
      <c r="B1964" t="s">
        <v>21293</v>
      </c>
      <c r="C1964">
        <f>COUNTIFS($B$5:$B1964,$B1964)</f>
        <v>1960</v>
      </c>
      <c r="D1964" t="s">
        <v>23369</v>
      </c>
      <c r="E1964" t="s">
        <v>602</v>
      </c>
      <c r="F1964" t="s">
        <v>2758</v>
      </c>
      <c r="G1964" t="s">
        <v>1020</v>
      </c>
      <c r="H1964" t="str">
        <f t="shared" si="30"/>
        <v>1960สศศ.</v>
      </c>
    </row>
    <row r="1965" spans="1:8" x14ac:dyDescent="0.2">
      <c r="A1965">
        <v>22301</v>
      </c>
      <c r="B1965" t="s">
        <v>21293</v>
      </c>
      <c r="C1965">
        <f>COUNTIFS($B$5:$B1965,$B1965)</f>
        <v>1961</v>
      </c>
      <c r="D1965" t="s">
        <v>23370</v>
      </c>
      <c r="E1965" t="s">
        <v>602</v>
      </c>
      <c r="F1965" t="s">
        <v>2758</v>
      </c>
      <c r="G1965" t="s">
        <v>1020</v>
      </c>
      <c r="H1965" t="str">
        <f t="shared" si="30"/>
        <v>1961สศศ.</v>
      </c>
    </row>
    <row r="1966" spans="1:8" x14ac:dyDescent="0.2">
      <c r="A1966">
        <v>22302</v>
      </c>
      <c r="B1966" t="s">
        <v>21293</v>
      </c>
      <c r="C1966">
        <f>COUNTIFS($B$5:$B1966,$B1966)</f>
        <v>1962</v>
      </c>
      <c r="D1966" t="s">
        <v>23371</v>
      </c>
      <c r="E1966" t="s">
        <v>602</v>
      </c>
      <c r="F1966" t="s">
        <v>2758</v>
      </c>
      <c r="G1966" t="s">
        <v>1020</v>
      </c>
      <c r="H1966" t="str">
        <f t="shared" si="30"/>
        <v>1962สศศ.</v>
      </c>
    </row>
    <row r="1967" spans="1:8" x14ac:dyDescent="0.2">
      <c r="A1967">
        <v>22303</v>
      </c>
      <c r="B1967" t="s">
        <v>21293</v>
      </c>
      <c r="C1967">
        <f>COUNTIFS($B$5:$B1967,$B1967)</f>
        <v>1963</v>
      </c>
      <c r="D1967" t="s">
        <v>23372</v>
      </c>
      <c r="E1967" t="s">
        <v>602</v>
      </c>
      <c r="F1967" t="s">
        <v>2758</v>
      </c>
      <c r="G1967" t="s">
        <v>1020</v>
      </c>
      <c r="H1967" t="str">
        <f t="shared" si="30"/>
        <v>1963สศศ.</v>
      </c>
    </row>
    <row r="1968" spans="1:8" x14ac:dyDescent="0.2">
      <c r="A1968">
        <v>22304</v>
      </c>
      <c r="B1968" t="s">
        <v>21293</v>
      </c>
      <c r="C1968">
        <f>COUNTIFS($B$5:$B1968,$B1968)</f>
        <v>1964</v>
      </c>
      <c r="D1968" t="s">
        <v>23373</v>
      </c>
      <c r="E1968" t="s">
        <v>602</v>
      </c>
      <c r="F1968" t="s">
        <v>2758</v>
      </c>
      <c r="G1968" t="s">
        <v>1020</v>
      </c>
      <c r="H1968" t="str">
        <f t="shared" si="30"/>
        <v>1964สศศ.</v>
      </c>
    </row>
    <row r="1969" spans="1:8" x14ac:dyDescent="0.2">
      <c r="A1969">
        <v>22305</v>
      </c>
      <c r="B1969" t="s">
        <v>21293</v>
      </c>
      <c r="C1969">
        <f>COUNTIFS($B$5:$B1969,$B1969)</f>
        <v>1965</v>
      </c>
      <c r="D1969" t="s">
        <v>23374</v>
      </c>
      <c r="E1969" t="s">
        <v>602</v>
      </c>
      <c r="F1969" t="s">
        <v>2758</v>
      </c>
      <c r="G1969" t="s">
        <v>1020</v>
      </c>
      <c r="H1969" t="str">
        <f t="shared" si="30"/>
        <v>1965สศศ.</v>
      </c>
    </row>
    <row r="1970" spans="1:8" x14ac:dyDescent="0.2">
      <c r="A1970">
        <v>22306</v>
      </c>
      <c r="B1970" t="s">
        <v>21293</v>
      </c>
      <c r="C1970">
        <f>COUNTIFS($B$5:$B1970,$B1970)</f>
        <v>1966</v>
      </c>
      <c r="D1970" t="s">
        <v>23375</v>
      </c>
      <c r="E1970" t="s">
        <v>602</v>
      </c>
      <c r="F1970" t="s">
        <v>2758</v>
      </c>
      <c r="G1970" t="s">
        <v>1020</v>
      </c>
      <c r="H1970" t="str">
        <f t="shared" si="30"/>
        <v>1966สศศ.</v>
      </c>
    </row>
    <row r="1971" spans="1:8" x14ac:dyDescent="0.2">
      <c r="A1971">
        <v>22307</v>
      </c>
      <c r="B1971" t="s">
        <v>21293</v>
      </c>
      <c r="C1971">
        <f>COUNTIFS($B$5:$B1971,$B1971)</f>
        <v>1967</v>
      </c>
      <c r="D1971" t="s">
        <v>23376</v>
      </c>
      <c r="E1971" t="s">
        <v>602</v>
      </c>
      <c r="F1971" t="s">
        <v>2758</v>
      </c>
      <c r="G1971" t="s">
        <v>1020</v>
      </c>
      <c r="H1971" t="str">
        <f t="shared" si="30"/>
        <v>1967สศศ.</v>
      </c>
    </row>
    <row r="1972" spans="1:8" x14ac:dyDescent="0.2">
      <c r="A1972">
        <v>22308</v>
      </c>
      <c r="B1972" t="s">
        <v>21293</v>
      </c>
      <c r="C1972">
        <f>COUNTIFS($B$5:$B1972,$B1972)</f>
        <v>1968</v>
      </c>
      <c r="D1972" t="s">
        <v>23377</v>
      </c>
      <c r="E1972" t="s">
        <v>602</v>
      </c>
      <c r="F1972" t="s">
        <v>2758</v>
      </c>
      <c r="G1972" t="s">
        <v>1020</v>
      </c>
      <c r="H1972" t="str">
        <f t="shared" si="30"/>
        <v>1968สศศ.</v>
      </c>
    </row>
    <row r="1973" spans="1:8" x14ac:dyDescent="0.2">
      <c r="A1973">
        <v>22309</v>
      </c>
      <c r="B1973" t="s">
        <v>21293</v>
      </c>
      <c r="C1973">
        <f>COUNTIFS($B$5:$B1973,$B1973)</f>
        <v>1969</v>
      </c>
      <c r="D1973" t="s">
        <v>23378</v>
      </c>
      <c r="E1973" t="s">
        <v>602</v>
      </c>
      <c r="F1973" t="s">
        <v>2758</v>
      </c>
      <c r="G1973" t="s">
        <v>1020</v>
      </c>
      <c r="H1973" t="str">
        <f t="shared" si="30"/>
        <v>1969สศศ.</v>
      </c>
    </row>
    <row r="1974" spans="1:8" x14ac:dyDescent="0.2">
      <c r="A1974">
        <v>22310</v>
      </c>
      <c r="B1974" t="s">
        <v>21293</v>
      </c>
      <c r="C1974">
        <f>COUNTIFS($B$5:$B1974,$B1974)</f>
        <v>1970</v>
      </c>
      <c r="D1974" t="s">
        <v>23379</v>
      </c>
      <c r="E1974" t="s">
        <v>602</v>
      </c>
      <c r="F1974" t="s">
        <v>2758</v>
      </c>
      <c r="G1974" t="s">
        <v>1020</v>
      </c>
      <c r="H1974" t="str">
        <f t="shared" si="30"/>
        <v>1970สศศ.</v>
      </c>
    </row>
    <row r="1975" spans="1:8" x14ac:dyDescent="0.2">
      <c r="A1975">
        <v>22311</v>
      </c>
      <c r="B1975" t="s">
        <v>21293</v>
      </c>
      <c r="C1975">
        <f>COUNTIFS($B$5:$B1975,$B1975)</f>
        <v>1971</v>
      </c>
      <c r="D1975" t="s">
        <v>23380</v>
      </c>
      <c r="E1975" t="s">
        <v>602</v>
      </c>
      <c r="F1975" t="s">
        <v>2758</v>
      </c>
      <c r="G1975" t="s">
        <v>1020</v>
      </c>
      <c r="H1975" t="str">
        <f t="shared" si="30"/>
        <v>1971สศศ.</v>
      </c>
    </row>
    <row r="1976" spans="1:8" x14ac:dyDescent="0.2">
      <c r="A1976">
        <v>22312</v>
      </c>
      <c r="B1976" t="s">
        <v>21293</v>
      </c>
      <c r="C1976">
        <f>COUNTIFS($B$5:$B1976,$B1976)</f>
        <v>1972</v>
      </c>
      <c r="D1976" t="s">
        <v>23381</v>
      </c>
      <c r="E1976" t="s">
        <v>602</v>
      </c>
      <c r="F1976" t="s">
        <v>2758</v>
      </c>
      <c r="G1976" t="s">
        <v>1020</v>
      </c>
      <c r="H1976" t="str">
        <f t="shared" si="30"/>
        <v>1972สศศ.</v>
      </c>
    </row>
    <row r="1977" spans="1:8" x14ac:dyDescent="0.2">
      <c r="A1977">
        <v>22313</v>
      </c>
      <c r="B1977" t="s">
        <v>21293</v>
      </c>
      <c r="C1977">
        <f>COUNTIFS($B$5:$B1977,$B1977)</f>
        <v>1973</v>
      </c>
      <c r="D1977" t="s">
        <v>23382</v>
      </c>
      <c r="E1977" t="s">
        <v>602</v>
      </c>
      <c r="F1977" t="s">
        <v>2758</v>
      </c>
      <c r="G1977" t="s">
        <v>1020</v>
      </c>
      <c r="H1977" t="str">
        <f t="shared" si="30"/>
        <v>1973สศศ.</v>
      </c>
    </row>
    <row r="1978" spans="1:8" x14ac:dyDescent="0.2">
      <c r="A1978">
        <v>22314</v>
      </c>
      <c r="B1978" t="s">
        <v>21293</v>
      </c>
      <c r="C1978">
        <f>COUNTIFS($B$5:$B1978,$B1978)</f>
        <v>1974</v>
      </c>
      <c r="D1978" t="s">
        <v>23383</v>
      </c>
      <c r="E1978" t="s">
        <v>602</v>
      </c>
      <c r="F1978" t="s">
        <v>2758</v>
      </c>
      <c r="G1978" t="s">
        <v>1020</v>
      </c>
      <c r="H1978" t="str">
        <f t="shared" si="30"/>
        <v>1974สศศ.</v>
      </c>
    </row>
    <row r="1979" spans="1:8" x14ac:dyDescent="0.2">
      <c r="A1979">
        <v>22315</v>
      </c>
      <c r="B1979" t="s">
        <v>21293</v>
      </c>
      <c r="C1979">
        <f>COUNTIFS($B$5:$B1979,$B1979)</f>
        <v>1975</v>
      </c>
      <c r="D1979" t="s">
        <v>23384</v>
      </c>
      <c r="E1979" t="s">
        <v>602</v>
      </c>
      <c r="F1979" t="s">
        <v>2758</v>
      </c>
      <c r="G1979" t="s">
        <v>1020</v>
      </c>
      <c r="H1979" t="str">
        <f t="shared" si="30"/>
        <v>1975สศศ.</v>
      </c>
    </row>
    <row r="1980" spans="1:8" x14ac:dyDescent="0.2">
      <c r="A1980">
        <v>22316</v>
      </c>
      <c r="B1980" t="s">
        <v>21293</v>
      </c>
      <c r="C1980">
        <f>COUNTIFS($B$5:$B1980,$B1980)</f>
        <v>1976</v>
      </c>
      <c r="D1980" t="s">
        <v>23385</v>
      </c>
      <c r="E1980" t="s">
        <v>602</v>
      </c>
      <c r="F1980" t="s">
        <v>2758</v>
      </c>
      <c r="G1980" t="s">
        <v>1020</v>
      </c>
      <c r="H1980" t="str">
        <f t="shared" si="30"/>
        <v>1976สศศ.</v>
      </c>
    </row>
    <row r="1981" spans="1:8" x14ac:dyDescent="0.2">
      <c r="A1981">
        <v>22317</v>
      </c>
      <c r="B1981" t="s">
        <v>21293</v>
      </c>
      <c r="C1981">
        <f>COUNTIFS($B$5:$B1981,$B1981)</f>
        <v>1977</v>
      </c>
      <c r="D1981" t="s">
        <v>23386</v>
      </c>
      <c r="E1981" t="s">
        <v>602</v>
      </c>
      <c r="F1981" t="s">
        <v>2758</v>
      </c>
      <c r="G1981" t="s">
        <v>1020</v>
      </c>
      <c r="H1981" t="str">
        <f t="shared" si="30"/>
        <v>1977สศศ.</v>
      </c>
    </row>
    <row r="1982" spans="1:8" x14ac:dyDescent="0.2">
      <c r="A1982">
        <v>22318</v>
      </c>
      <c r="B1982" t="s">
        <v>21293</v>
      </c>
      <c r="C1982">
        <f>COUNTIFS($B$5:$B1982,$B1982)</f>
        <v>1978</v>
      </c>
      <c r="D1982" t="s">
        <v>23387</v>
      </c>
      <c r="E1982" t="s">
        <v>602</v>
      </c>
      <c r="F1982" t="s">
        <v>2758</v>
      </c>
      <c r="G1982" t="s">
        <v>1020</v>
      </c>
      <c r="H1982" t="str">
        <f t="shared" si="30"/>
        <v>1978สศศ.</v>
      </c>
    </row>
    <row r="1983" spans="1:8" x14ac:dyDescent="0.2">
      <c r="A1983">
        <v>22319</v>
      </c>
      <c r="B1983" t="s">
        <v>21293</v>
      </c>
      <c r="C1983">
        <f>COUNTIFS($B$5:$B1983,$B1983)</f>
        <v>1979</v>
      </c>
      <c r="D1983" t="s">
        <v>23388</v>
      </c>
      <c r="E1983" t="s">
        <v>602</v>
      </c>
      <c r="F1983" t="s">
        <v>2758</v>
      </c>
      <c r="G1983" t="s">
        <v>1020</v>
      </c>
      <c r="H1983" t="str">
        <f t="shared" si="30"/>
        <v>1979สศศ.</v>
      </c>
    </row>
    <row r="1984" spans="1:8" x14ac:dyDescent="0.2">
      <c r="A1984">
        <v>22320</v>
      </c>
      <c r="B1984" t="s">
        <v>21293</v>
      </c>
      <c r="C1984">
        <f>COUNTIFS($B$5:$B1984,$B1984)</f>
        <v>1980</v>
      </c>
      <c r="D1984" t="s">
        <v>23389</v>
      </c>
      <c r="E1984" t="s">
        <v>602</v>
      </c>
      <c r="F1984" t="s">
        <v>2758</v>
      </c>
      <c r="G1984" t="s">
        <v>1020</v>
      </c>
      <c r="H1984" t="str">
        <f t="shared" si="30"/>
        <v>1980สศศ.</v>
      </c>
    </row>
    <row r="1985" spans="1:8" x14ac:dyDescent="0.2">
      <c r="A1985">
        <v>22321</v>
      </c>
      <c r="B1985" t="s">
        <v>21293</v>
      </c>
      <c r="C1985">
        <f>COUNTIFS($B$5:$B1985,$B1985)</f>
        <v>1981</v>
      </c>
      <c r="D1985" t="s">
        <v>23390</v>
      </c>
      <c r="E1985" t="s">
        <v>602</v>
      </c>
      <c r="F1985" t="s">
        <v>2758</v>
      </c>
      <c r="G1985" t="s">
        <v>1020</v>
      </c>
      <c r="H1985" t="str">
        <f t="shared" si="30"/>
        <v>1981สศศ.</v>
      </c>
    </row>
    <row r="1986" spans="1:8" x14ac:dyDescent="0.2">
      <c r="A1986">
        <v>22322</v>
      </c>
      <c r="B1986" t="s">
        <v>21293</v>
      </c>
      <c r="C1986">
        <f>COUNTIFS($B$5:$B1986,$B1986)</f>
        <v>1982</v>
      </c>
      <c r="D1986" t="s">
        <v>23391</v>
      </c>
      <c r="E1986" t="s">
        <v>602</v>
      </c>
      <c r="F1986" t="s">
        <v>2758</v>
      </c>
      <c r="G1986" t="s">
        <v>1020</v>
      </c>
      <c r="H1986" t="str">
        <f t="shared" si="30"/>
        <v>1982สศศ.</v>
      </c>
    </row>
    <row r="1987" spans="1:8" x14ac:dyDescent="0.2">
      <c r="A1987">
        <v>22323</v>
      </c>
      <c r="B1987" t="s">
        <v>21293</v>
      </c>
      <c r="C1987">
        <f>COUNTIFS($B$5:$B1987,$B1987)</f>
        <v>1983</v>
      </c>
      <c r="D1987" t="s">
        <v>23392</v>
      </c>
      <c r="E1987" t="s">
        <v>602</v>
      </c>
      <c r="F1987" t="s">
        <v>2758</v>
      </c>
      <c r="G1987" t="s">
        <v>1020</v>
      </c>
      <c r="H1987" t="str">
        <f t="shared" si="30"/>
        <v>1983สศศ.</v>
      </c>
    </row>
    <row r="1988" spans="1:8" x14ac:dyDescent="0.2">
      <c r="A1988">
        <v>22324</v>
      </c>
      <c r="B1988" t="s">
        <v>21293</v>
      </c>
      <c r="C1988">
        <f>COUNTIFS($B$5:$B1988,$B1988)</f>
        <v>1984</v>
      </c>
      <c r="D1988" t="s">
        <v>23393</v>
      </c>
      <c r="E1988" t="s">
        <v>602</v>
      </c>
      <c r="F1988" t="s">
        <v>2758</v>
      </c>
      <c r="G1988" t="s">
        <v>1020</v>
      </c>
      <c r="H1988" t="str">
        <f t="shared" si="30"/>
        <v>1984สศศ.</v>
      </c>
    </row>
    <row r="1989" spans="1:8" x14ac:dyDescent="0.2">
      <c r="A1989">
        <v>22325</v>
      </c>
      <c r="B1989" t="s">
        <v>21293</v>
      </c>
      <c r="C1989">
        <f>COUNTIFS($B$5:$B1989,$B1989)</f>
        <v>1985</v>
      </c>
      <c r="D1989" t="s">
        <v>23394</v>
      </c>
      <c r="E1989" t="s">
        <v>602</v>
      </c>
      <c r="F1989" t="s">
        <v>2758</v>
      </c>
      <c r="G1989" t="s">
        <v>1020</v>
      </c>
      <c r="H1989" t="str">
        <f t="shared" ref="H1989:H2052" si="31">C1989&amp;B1989</f>
        <v>1985สศศ.</v>
      </c>
    </row>
    <row r="1990" spans="1:8" x14ac:dyDescent="0.2">
      <c r="A1990">
        <v>22326</v>
      </c>
      <c r="B1990" t="s">
        <v>21293</v>
      </c>
      <c r="C1990">
        <f>COUNTIFS($B$5:$B1990,$B1990)</f>
        <v>1986</v>
      </c>
      <c r="D1990" t="s">
        <v>23395</v>
      </c>
      <c r="E1990" t="s">
        <v>602</v>
      </c>
      <c r="F1990" t="s">
        <v>2758</v>
      </c>
      <c r="G1990" t="s">
        <v>1020</v>
      </c>
      <c r="H1990" t="str">
        <f t="shared" si="31"/>
        <v>1986สศศ.</v>
      </c>
    </row>
    <row r="1991" spans="1:8" x14ac:dyDescent="0.2">
      <c r="A1991">
        <v>22327</v>
      </c>
      <c r="B1991" t="s">
        <v>21293</v>
      </c>
      <c r="C1991">
        <f>COUNTIFS($B$5:$B1991,$B1991)</f>
        <v>1987</v>
      </c>
      <c r="D1991" t="s">
        <v>23396</v>
      </c>
      <c r="E1991" t="s">
        <v>602</v>
      </c>
      <c r="F1991" t="s">
        <v>2758</v>
      </c>
      <c r="G1991" t="s">
        <v>1020</v>
      </c>
      <c r="H1991" t="str">
        <f t="shared" si="31"/>
        <v>1987สศศ.</v>
      </c>
    </row>
    <row r="1992" spans="1:8" x14ac:dyDescent="0.2">
      <c r="A1992">
        <v>22328</v>
      </c>
      <c r="B1992" t="s">
        <v>21293</v>
      </c>
      <c r="C1992">
        <f>COUNTIFS($B$5:$B1992,$B1992)</f>
        <v>1988</v>
      </c>
      <c r="D1992" t="s">
        <v>23397</v>
      </c>
      <c r="E1992" t="s">
        <v>602</v>
      </c>
      <c r="F1992" t="s">
        <v>2758</v>
      </c>
      <c r="G1992" t="s">
        <v>1020</v>
      </c>
      <c r="H1992" t="str">
        <f t="shared" si="31"/>
        <v>1988สศศ.</v>
      </c>
    </row>
    <row r="1993" spans="1:8" x14ac:dyDescent="0.2">
      <c r="A1993">
        <v>22329</v>
      </c>
      <c r="B1993" t="s">
        <v>21293</v>
      </c>
      <c r="C1993">
        <f>COUNTIFS($B$5:$B1993,$B1993)</f>
        <v>1989</v>
      </c>
      <c r="D1993" t="s">
        <v>23398</v>
      </c>
      <c r="E1993" t="s">
        <v>602</v>
      </c>
      <c r="F1993" t="s">
        <v>2758</v>
      </c>
      <c r="G1993" t="s">
        <v>1020</v>
      </c>
      <c r="H1993" t="str">
        <f t="shared" si="31"/>
        <v>1989สศศ.</v>
      </c>
    </row>
    <row r="1994" spans="1:8" x14ac:dyDescent="0.2">
      <c r="A1994">
        <v>22330</v>
      </c>
      <c r="B1994" t="s">
        <v>21293</v>
      </c>
      <c r="C1994">
        <f>COUNTIFS($B$5:$B1994,$B1994)</f>
        <v>1990</v>
      </c>
      <c r="D1994" t="s">
        <v>23399</v>
      </c>
      <c r="E1994" t="s">
        <v>602</v>
      </c>
      <c r="F1994" t="s">
        <v>2758</v>
      </c>
      <c r="G1994" t="s">
        <v>1020</v>
      </c>
      <c r="H1994" t="str">
        <f t="shared" si="31"/>
        <v>1990สศศ.</v>
      </c>
    </row>
    <row r="1995" spans="1:8" x14ac:dyDescent="0.2">
      <c r="A1995">
        <v>22331</v>
      </c>
      <c r="B1995" t="s">
        <v>21293</v>
      </c>
      <c r="C1995">
        <f>COUNTIFS($B$5:$B1995,$B1995)</f>
        <v>1991</v>
      </c>
      <c r="D1995" t="s">
        <v>23400</v>
      </c>
      <c r="E1995" t="s">
        <v>602</v>
      </c>
      <c r="F1995" t="s">
        <v>2758</v>
      </c>
      <c r="G1995" t="s">
        <v>1020</v>
      </c>
      <c r="H1995" t="str">
        <f t="shared" si="31"/>
        <v>1991สศศ.</v>
      </c>
    </row>
    <row r="1996" spans="1:8" x14ac:dyDescent="0.2">
      <c r="A1996">
        <v>22332</v>
      </c>
      <c r="B1996" t="s">
        <v>21293</v>
      </c>
      <c r="C1996">
        <f>COUNTIFS($B$5:$B1996,$B1996)</f>
        <v>1992</v>
      </c>
      <c r="D1996" t="s">
        <v>23401</v>
      </c>
      <c r="E1996" t="s">
        <v>602</v>
      </c>
      <c r="F1996" t="s">
        <v>2758</v>
      </c>
      <c r="G1996" t="s">
        <v>1020</v>
      </c>
      <c r="H1996" t="str">
        <f t="shared" si="31"/>
        <v>1992สศศ.</v>
      </c>
    </row>
    <row r="1997" spans="1:8" x14ac:dyDescent="0.2">
      <c r="A1997">
        <v>22333</v>
      </c>
      <c r="B1997" t="s">
        <v>21293</v>
      </c>
      <c r="C1997">
        <f>COUNTIFS($B$5:$B1997,$B1997)</f>
        <v>1993</v>
      </c>
      <c r="D1997" t="s">
        <v>23402</v>
      </c>
      <c r="E1997" t="s">
        <v>602</v>
      </c>
      <c r="F1997" t="s">
        <v>2758</v>
      </c>
      <c r="G1997" t="s">
        <v>1020</v>
      </c>
      <c r="H1997" t="str">
        <f t="shared" si="31"/>
        <v>1993สศศ.</v>
      </c>
    </row>
    <row r="1998" spans="1:8" x14ac:dyDescent="0.2">
      <c r="A1998">
        <v>22334</v>
      </c>
      <c r="B1998" t="s">
        <v>21293</v>
      </c>
      <c r="C1998">
        <f>COUNTIFS($B$5:$B1998,$B1998)</f>
        <v>1994</v>
      </c>
      <c r="D1998" t="s">
        <v>23403</v>
      </c>
      <c r="E1998" t="s">
        <v>602</v>
      </c>
      <c r="F1998" t="s">
        <v>2758</v>
      </c>
      <c r="G1998" t="s">
        <v>1020</v>
      </c>
      <c r="H1998" t="str">
        <f t="shared" si="31"/>
        <v>1994สศศ.</v>
      </c>
    </row>
    <row r="1999" spans="1:8" x14ac:dyDescent="0.2">
      <c r="A1999">
        <v>22335</v>
      </c>
      <c r="B1999" t="s">
        <v>21293</v>
      </c>
      <c r="C1999">
        <f>COUNTIFS($B$5:$B1999,$B1999)</f>
        <v>1995</v>
      </c>
      <c r="D1999" t="s">
        <v>23404</v>
      </c>
      <c r="E1999" t="s">
        <v>602</v>
      </c>
      <c r="F1999" t="s">
        <v>2758</v>
      </c>
      <c r="G1999" t="s">
        <v>1020</v>
      </c>
      <c r="H1999" t="str">
        <f t="shared" si="31"/>
        <v>1995สศศ.</v>
      </c>
    </row>
    <row r="2000" spans="1:8" x14ac:dyDescent="0.2">
      <c r="A2000">
        <v>22336</v>
      </c>
      <c r="B2000" t="s">
        <v>21293</v>
      </c>
      <c r="C2000">
        <f>COUNTIFS($B$5:$B2000,$B2000)</f>
        <v>1996</v>
      </c>
      <c r="D2000" t="s">
        <v>23405</v>
      </c>
      <c r="E2000" t="s">
        <v>602</v>
      </c>
      <c r="F2000" t="s">
        <v>2758</v>
      </c>
      <c r="G2000" t="s">
        <v>1020</v>
      </c>
      <c r="H2000" t="str">
        <f t="shared" si="31"/>
        <v>1996สศศ.</v>
      </c>
    </row>
    <row r="2001" spans="1:8" x14ac:dyDescent="0.2">
      <c r="A2001">
        <v>22337</v>
      </c>
      <c r="B2001" t="s">
        <v>21293</v>
      </c>
      <c r="C2001">
        <f>COUNTIFS($B$5:$B2001,$B2001)</f>
        <v>1997</v>
      </c>
      <c r="D2001" t="s">
        <v>23406</v>
      </c>
      <c r="E2001" t="s">
        <v>602</v>
      </c>
      <c r="F2001" t="s">
        <v>2758</v>
      </c>
      <c r="G2001" t="s">
        <v>1020</v>
      </c>
      <c r="H2001" t="str">
        <f t="shared" si="31"/>
        <v>1997สศศ.</v>
      </c>
    </row>
    <row r="2002" spans="1:8" x14ac:dyDescent="0.2">
      <c r="A2002">
        <v>22338</v>
      </c>
      <c r="B2002" t="s">
        <v>21293</v>
      </c>
      <c r="C2002">
        <f>COUNTIFS($B$5:$B2002,$B2002)</f>
        <v>1998</v>
      </c>
      <c r="D2002" t="s">
        <v>23407</v>
      </c>
      <c r="E2002" t="s">
        <v>602</v>
      </c>
      <c r="F2002" t="s">
        <v>2758</v>
      </c>
      <c r="G2002" t="s">
        <v>1020</v>
      </c>
      <c r="H2002" t="str">
        <f t="shared" si="31"/>
        <v>1998สศศ.</v>
      </c>
    </row>
    <row r="2003" spans="1:8" x14ac:dyDescent="0.2">
      <c r="A2003">
        <v>22339</v>
      </c>
      <c r="B2003" t="s">
        <v>21293</v>
      </c>
      <c r="C2003">
        <f>COUNTIFS($B$5:$B2003,$B2003)</f>
        <v>1999</v>
      </c>
      <c r="D2003" t="s">
        <v>23408</v>
      </c>
      <c r="E2003" t="s">
        <v>602</v>
      </c>
      <c r="F2003" t="s">
        <v>2758</v>
      </c>
      <c r="G2003" t="s">
        <v>1020</v>
      </c>
      <c r="H2003" t="str">
        <f t="shared" si="31"/>
        <v>1999สศศ.</v>
      </c>
    </row>
    <row r="2004" spans="1:8" x14ac:dyDescent="0.2">
      <c r="A2004">
        <v>22340</v>
      </c>
      <c r="B2004" t="s">
        <v>21293</v>
      </c>
      <c r="C2004">
        <f>COUNTIFS($B$5:$B2004,$B2004)</f>
        <v>2000</v>
      </c>
      <c r="D2004" t="s">
        <v>23409</v>
      </c>
      <c r="E2004" t="s">
        <v>602</v>
      </c>
      <c r="F2004" t="s">
        <v>2758</v>
      </c>
      <c r="G2004" t="s">
        <v>1020</v>
      </c>
      <c r="H2004" t="str">
        <f t="shared" si="31"/>
        <v>2000สศศ.</v>
      </c>
    </row>
    <row r="2005" spans="1:8" x14ac:dyDescent="0.2">
      <c r="A2005">
        <v>22341</v>
      </c>
      <c r="B2005" t="s">
        <v>21293</v>
      </c>
      <c r="C2005">
        <f>COUNTIFS($B$5:$B2005,$B2005)</f>
        <v>2001</v>
      </c>
      <c r="D2005" t="s">
        <v>23410</v>
      </c>
      <c r="E2005" t="s">
        <v>602</v>
      </c>
      <c r="F2005" t="s">
        <v>2758</v>
      </c>
      <c r="G2005" t="s">
        <v>1020</v>
      </c>
      <c r="H2005" t="str">
        <f t="shared" si="31"/>
        <v>2001สศศ.</v>
      </c>
    </row>
    <row r="2006" spans="1:8" x14ac:dyDescent="0.2">
      <c r="A2006">
        <v>22342</v>
      </c>
      <c r="B2006" t="s">
        <v>21293</v>
      </c>
      <c r="C2006">
        <f>COUNTIFS($B$5:$B2006,$B2006)</f>
        <v>2002</v>
      </c>
      <c r="D2006" t="s">
        <v>23411</v>
      </c>
      <c r="E2006" t="s">
        <v>602</v>
      </c>
      <c r="F2006" t="s">
        <v>2758</v>
      </c>
      <c r="G2006" t="s">
        <v>1020</v>
      </c>
      <c r="H2006" t="str">
        <f t="shared" si="31"/>
        <v>2002สศศ.</v>
      </c>
    </row>
    <row r="2007" spans="1:8" x14ac:dyDescent="0.2">
      <c r="A2007">
        <v>22343</v>
      </c>
      <c r="B2007" t="s">
        <v>21293</v>
      </c>
      <c r="C2007">
        <f>COUNTIFS($B$5:$B2007,$B2007)</f>
        <v>2003</v>
      </c>
      <c r="D2007" t="s">
        <v>23412</v>
      </c>
      <c r="E2007" t="s">
        <v>602</v>
      </c>
      <c r="F2007" t="s">
        <v>2758</v>
      </c>
      <c r="G2007" t="s">
        <v>1020</v>
      </c>
      <c r="H2007" t="str">
        <f t="shared" si="31"/>
        <v>2003สศศ.</v>
      </c>
    </row>
    <row r="2008" spans="1:8" x14ac:dyDescent="0.2">
      <c r="A2008">
        <v>22344</v>
      </c>
      <c r="B2008" t="s">
        <v>21293</v>
      </c>
      <c r="C2008">
        <f>COUNTIFS($B$5:$B2008,$B2008)</f>
        <v>2004</v>
      </c>
      <c r="D2008" t="s">
        <v>23413</v>
      </c>
      <c r="E2008" t="s">
        <v>602</v>
      </c>
      <c r="F2008" t="s">
        <v>2758</v>
      </c>
      <c r="G2008" t="s">
        <v>1020</v>
      </c>
      <c r="H2008" t="str">
        <f t="shared" si="31"/>
        <v>2004สศศ.</v>
      </c>
    </row>
    <row r="2009" spans="1:8" x14ac:dyDescent="0.2">
      <c r="A2009">
        <v>22345</v>
      </c>
      <c r="B2009" t="s">
        <v>21293</v>
      </c>
      <c r="C2009">
        <f>COUNTIFS($B$5:$B2009,$B2009)</f>
        <v>2005</v>
      </c>
      <c r="D2009" t="s">
        <v>23414</v>
      </c>
      <c r="E2009" t="s">
        <v>602</v>
      </c>
      <c r="F2009" t="s">
        <v>2758</v>
      </c>
      <c r="G2009" t="s">
        <v>1020</v>
      </c>
      <c r="H2009" t="str">
        <f t="shared" si="31"/>
        <v>2005สศศ.</v>
      </c>
    </row>
    <row r="2010" spans="1:8" x14ac:dyDescent="0.2">
      <c r="A2010">
        <v>22346</v>
      </c>
      <c r="B2010" t="s">
        <v>21293</v>
      </c>
      <c r="C2010">
        <f>COUNTIFS($B$5:$B2010,$B2010)</f>
        <v>2006</v>
      </c>
      <c r="D2010" t="s">
        <v>23415</v>
      </c>
      <c r="E2010" t="s">
        <v>602</v>
      </c>
      <c r="F2010" t="s">
        <v>2758</v>
      </c>
      <c r="G2010" t="s">
        <v>1020</v>
      </c>
      <c r="H2010" t="str">
        <f t="shared" si="31"/>
        <v>2006สศศ.</v>
      </c>
    </row>
    <row r="2011" spans="1:8" x14ac:dyDescent="0.2">
      <c r="A2011">
        <v>22347</v>
      </c>
      <c r="B2011" t="s">
        <v>21293</v>
      </c>
      <c r="C2011">
        <f>COUNTIFS($B$5:$B2011,$B2011)</f>
        <v>2007</v>
      </c>
      <c r="D2011" t="s">
        <v>23416</v>
      </c>
      <c r="E2011" t="s">
        <v>602</v>
      </c>
      <c r="F2011" t="s">
        <v>2758</v>
      </c>
      <c r="G2011" t="s">
        <v>1020</v>
      </c>
      <c r="H2011" t="str">
        <f t="shared" si="31"/>
        <v>2007สศศ.</v>
      </c>
    </row>
    <row r="2012" spans="1:8" x14ac:dyDescent="0.2">
      <c r="A2012">
        <v>22348</v>
      </c>
      <c r="B2012" t="s">
        <v>21293</v>
      </c>
      <c r="C2012">
        <f>COUNTIFS($B$5:$B2012,$B2012)</f>
        <v>2008</v>
      </c>
      <c r="D2012" t="s">
        <v>23417</v>
      </c>
      <c r="E2012" t="s">
        <v>602</v>
      </c>
      <c r="F2012" t="s">
        <v>2758</v>
      </c>
      <c r="G2012" t="s">
        <v>1020</v>
      </c>
      <c r="H2012" t="str">
        <f t="shared" si="31"/>
        <v>2008สศศ.</v>
      </c>
    </row>
    <row r="2013" spans="1:8" x14ac:dyDescent="0.2">
      <c r="A2013">
        <v>22349</v>
      </c>
      <c r="B2013" t="s">
        <v>21293</v>
      </c>
      <c r="C2013">
        <f>COUNTIFS($B$5:$B2013,$B2013)</f>
        <v>2009</v>
      </c>
      <c r="D2013" t="s">
        <v>23418</v>
      </c>
      <c r="E2013" t="s">
        <v>602</v>
      </c>
      <c r="F2013" t="s">
        <v>2758</v>
      </c>
      <c r="G2013" t="s">
        <v>1020</v>
      </c>
      <c r="H2013" t="str">
        <f t="shared" si="31"/>
        <v>2009สศศ.</v>
      </c>
    </row>
    <row r="2014" spans="1:8" x14ac:dyDescent="0.2">
      <c r="A2014">
        <v>22350</v>
      </c>
      <c r="B2014" t="s">
        <v>21293</v>
      </c>
      <c r="C2014">
        <f>COUNTIFS($B$5:$B2014,$B2014)</f>
        <v>2010</v>
      </c>
      <c r="D2014" t="s">
        <v>23419</v>
      </c>
      <c r="E2014" t="s">
        <v>602</v>
      </c>
      <c r="F2014" t="s">
        <v>2758</v>
      </c>
      <c r="G2014" t="s">
        <v>1020</v>
      </c>
      <c r="H2014" t="str">
        <f t="shared" si="31"/>
        <v>2010สศศ.</v>
      </c>
    </row>
    <row r="2015" spans="1:8" x14ac:dyDescent="0.2">
      <c r="A2015">
        <v>22351</v>
      </c>
      <c r="B2015" t="s">
        <v>21293</v>
      </c>
      <c r="C2015">
        <f>COUNTIFS($B$5:$B2015,$B2015)</f>
        <v>2011</v>
      </c>
      <c r="D2015" t="s">
        <v>23420</v>
      </c>
      <c r="E2015" t="s">
        <v>602</v>
      </c>
      <c r="F2015" t="s">
        <v>2758</v>
      </c>
      <c r="G2015" t="s">
        <v>1020</v>
      </c>
      <c r="H2015" t="str">
        <f t="shared" si="31"/>
        <v>2011สศศ.</v>
      </c>
    </row>
    <row r="2016" spans="1:8" x14ac:dyDescent="0.2">
      <c r="A2016">
        <v>22352</v>
      </c>
      <c r="B2016" t="s">
        <v>21293</v>
      </c>
      <c r="C2016">
        <f>COUNTIFS($B$5:$B2016,$B2016)</f>
        <v>2012</v>
      </c>
      <c r="D2016" t="s">
        <v>23421</v>
      </c>
      <c r="E2016" t="s">
        <v>602</v>
      </c>
      <c r="F2016" t="s">
        <v>2758</v>
      </c>
      <c r="G2016" t="s">
        <v>1020</v>
      </c>
      <c r="H2016" t="str">
        <f t="shared" si="31"/>
        <v>2012สศศ.</v>
      </c>
    </row>
    <row r="2017" spans="1:8" x14ac:dyDescent="0.2">
      <c r="A2017">
        <v>22353</v>
      </c>
      <c r="B2017" t="s">
        <v>21293</v>
      </c>
      <c r="C2017">
        <f>COUNTIFS($B$5:$B2017,$B2017)</f>
        <v>2013</v>
      </c>
      <c r="D2017" t="s">
        <v>23422</v>
      </c>
      <c r="E2017" t="s">
        <v>602</v>
      </c>
      <c r="F2017" t="s">
        <v>2758</v>
      </c>
      <c r="G2017" t="s">
        <v>1020</v>
      </c>
      <c r="H2017" t="str">
        <f t="shared" si="31"/>
        <v>2013สศศ.</v>
      </c>
    </row>
    <row r="2018" spans="1:8" x14ac:dyDescent="0.2">
      <c r="A2018">
        <v>22354</v>
      </c>
      <c r="B2018" t="s">
        <v>21293</v>
      </c>
      <c r="C2018">
        <f>COUNTIFS($B$5:$B2018,$B2018)</f>
        <v>2014</v>
      </c>
      <c r="D2018" t="s">
        <v>23423</v>
      </c>
      <c r="E2018" t="s">
        <v>602</v>
      </c>
      <c r="F2018" t="s">
        <v>2758</v>
      </c>
      <c r="G2018" t="s">
        <v>1020</v>
      </c>
      <c r="H2018" t="str">
        <f t="shared" si="31"/>
        <v>2014สศศ.</v>
      </c>
    </row>
    <row r="2019" spans="1:8" x14ac:dyDescent="0.2">
      <c r="A2019">
        <v>22355</v>
      </c>
      <c r="B2019" t="s">
        <v>21293</v>
      </c>
      <c r="C2019">
        <f>COUNTIFS($B$5:$B2019,$B2019)</f>
        <v>2015</v>
      </c>
      <c r="D2019" t="s">
        <v>23424</v>
      </c>
      <c r="E2019" t="s">
        <v>602</v>
      </c>
      <c r="F2019" t="s">
        <v>2758</v>
      </c>
      <c r="G2019" t="s">
        <v>1020</v>
      </c>
      <c r="H2019" t="str">
        <f t="shared" si="31"/>
        <v>2015สศศ.</v>
      </c>
    </row>
    <row r="2020" spans="1:8" x14ac:dyDescent="0.2">
      <c r="A2020">
        <v>22356</v>
      </c>
      <c r="B2020" t="s">
        <v>21293</v>
      </c>
      <c r="C2020">
        <f>COUNTIFS($B$5:$B2020,$B2020)</f>
        <v>2016</v>
      </c>
      <c r="D2020" t="s">
        <v>23425</v>
      </c>
      <c r="E2020" t="s">
        <v>602</v>
      </c>
      <c r="F2020" t="s">
        <v>2758</v>
      </c>
      <c r="G2020" t="s">
        <v>1020</v>
      </c>
      <c r="H2020" t="str">
        <f t="shared" si="31"/>
        <v>2016สศศ.</v>
      </c>
    </row>
    <row r="2021" spans="1:8" x14ac:dyDescent="0.2">
      <c r="A2021">
        <v>22357</v>
      </c>
      <c r="B2021" t="s">
        <v>21293</v>
      </c>
      <c r="C2021">
        <f>COUNTIFS($B$5:$B2021,$B2021)</f>
        <v>2017</v>
      </c>
      <c r="D2021" t="s">
        <v>23426</v>
      </c>
      <c r="E2021" t="s">
        <v>602</v>
      </c>
      <c r="F2021" t="s">
        <v>2758</v>
      </c>
      <c r="G2021" t="s">
        <v>1020</v>
      </c>
      <c r="H2021" t="str">
        <f t="shared" si="31"/>
        <v>2017สศศ.</v>
      </c>
    </row>
    <row r="2022" spans="1:8" x14ac:dyDescent="0.2">
      <c r="A2022">
        <v>22358</v>
      </c>
      <c r="B2022" t="s">
        <v>21293</v>
      </c>
      <c r="C2022">
        <f>COUNTIFS($B$5:$B2022,$B2022)</f>
        <v>2018</v>
      </c>
      <c r="D2022" t="s">
        <v>23427</v>
      </c>
      <c r="E2022" t="s">
        <v>602</v>
      </c>
      <c r="F2022" t="s">
        <v>2758</v>
      </c>
      <c r="G2022" t="s">
        <v>1020</v>
      </c>
      <c r="H2022" t="str">
        <f t="shared" si="31"/>
        <v>2018สศศ.</v>
      </c>
    </row>
    <row r="2023" spans="1:8" x14ac:dyDescent="0.2">
      <c r="A2023">
        <v>22359</v>
      </c>
      <c r="B2023" t="s">
        <v>21293</v>
      </c>
      <c r="C2023">
        <f>COUNTIFS($B$5:$B2023,$B2023)</f>
        <v>2019</v>
      </c>
      <c r="D2023" t="s">
        <v>23428</v>
      </c>
      <c r="E2023" t="s">
        <v>602</v>
      </c>
      <c r="F2023" t="s">
        <v>2758</v>
      </c>
      <c r="G2023" t="s">
        <v>1020</v>
      </c>
      <c r="H2023" t="str">
        <f t="shared" si="31"/>
        <v>2019สศศ.</v>
      </c>
    </row>
    <row r="2024" spans="1:8" x14ac:dyDescent="0.2">
      <c r="A2024">
        <v>22360</v>
      </c>
      <c r="B2024" t="s">
        <v>21293</v>
      </c>
      <c r="C2024">
        <f>COUNTIFS($B$5:$B2024,$B2024)</f>
        <v>2020</v>
      </c>
      <c r="D2024" t="s">
        <v>23429</v>
      </c>
      <c r="E2024" t="s">
        <v>602</v>
      </c>
      <c r="F2024" t="s">
        <v>2758</v>
      </c>
      <c r="G2024" t="s">
        <v>1020</v>
      </c>
      <c r="H2024" t="str">
        <f t="shared" si="31"/>
        <v>2020สศศ.</v>
      </c>
    </row>
    <row r="2025" spans="1:8" x14ac:dyDescent="0.2">
      <c r="A2025">
        <v>22361</v>
      </c>
      <c r="B2025" t="s">
        <v>21293</v>
      </c>
      <c r="C2025">
        <f>COUNTIFS($B$5:$B2025,$B2025)</f>
        <v>2021</v>
      </c>
      <c r="D2025" t="s">
        <v>23430</v>
      </c>
      <c r="E2025" t="s">
        <v>602</v>
      </c>
      <c r="F2025" t="s">
        <v>2758</v>
      </c>
      <c r="G2025" t="s">
        <v>1020</v>
      </c>
      <c r="H2025" t="str">
        <f t="shared" si="31"/>
        <v>2021สศศ.</v>
      </c>
    </row>
    <row r="2026" spans="1:8" x14ac:dyDescent="0.2">
      <c r="A2026">
        <v>22362</v>
      </c>
      <c r="B2026" t="s">
        <v>21293</v>
      </c>
      <c r="C2026">
        <f>COUNTIFS($B$5:$B2026,$B2026)</f>
        <v>2022</v>
      </c>
      <c r="D2026" t="s">
        <v>23431</v>
      </c>
      <c r="E2026" t="s">
        <v>602</v>
      </c>
      <c r="F2026" t="s">
        <v>2758</v>
      </c>
      <c r="G2026" t="s">
        <v>1020</v>
      </c>
      <c r="H2026" t="str">
        <f t="shared" si="31"/>
        <v>2022สศศ.</v>
      </c>
    </row>
    <row r="2027" spans="1:8" x14ac:dyDescent="0.2">
      <c r="A2027">
        <v>22363</v>
      </c>
      <c r="B2027" t="s">
        <v>21293</v>
      </c>
      <c r="C2027">
        <f>COUNTIFS($B$5:$B2027,$B2027)</f>
        <v>2023</v>
      </c>
      <c r="D2027" t="s">
        <v>23432</v>
      </c>
      <c r="E2027" t="s">
        <v>602</v>
      </c>
      <c r="F2027" t="s">
        <v>2758</v>
      </c>
      <c r="G2027" t="s">
        <v>1020</v>
      </c>
      <c r="H2027" t="str">
        <f t="shared" si="31"/>
        <v>2023สศศ.</v>
      </c>
    </row>
    <row r="2028" spans="1:8" x14ac:dyDescent="0.2">
      <c r="A2028">
        <v>22364</v>
      </c>
      <c r="B2028" t="s">
        <v>21293</v>
      </c>
      <c r="C2028">
        <f>COUNTIFS($B$5:$B2028,$B2028)</f>
        <v>2024</v>
      </c>
      <c r="D2028" t="s">
        <v>23433</v>
      </c>
      <c r="E2028" t="s">
        <v>602</v>
      </c>
      <c r="F2028" t="s">
        <v>2758</v>
      </c>
      <c r="G2028" t="s">
        <v>1020</v>
      </c>
      <c r="H2028" t="str">
        <f t="shared" si="31"/>
        <v>2024สศศ.</v>
      </c>
    </row>
    <row r="2029" spans="1:8" x14ac:dyDescent="0.2">
      <c r="A2029">
        <v>22365</v>
      </c>
      <c r="B2029" t="s">
        <v>21293</v>
      </c>
      <c r="C2029">
        <f>COUNTIFS($B$5:$B2029,$B2029)</f>
        <v>2025</v>
      </c>
      <c r="D2029" t="s">
        <v>23434</v>
      </c>
      <c r="E2029" t="s">
        <v>602</v>
      </c>
      <c r="F2029" t="s">
        <v>2758</v>
      </c>
      <c r="G2029" t="s">
        <v>1020</v>
      </c>
      <c r="H2029" t="str">
        <f t="shared" si="31"/>
        <v>2025สศศ.</v>
      </c>
    </row>
    <row r="2030" spans="1:8" x14ac:dyDescent="0.2">
      <c r="A2030">
        <v>22366</v>
      </c>
      <c r="B2030" t="s">
        <v>21293</v>
      </c>
      <c r="C2030">
        <f>COUNTIFS($B$5:$B2030,$B2030)</f>
        <v>2026</v>
      </c>
      <c r="D2030" t="s">
        <v>23435</v>
      </c>
      <c r="E2030" t="s">
        <v>602</v>
      </c>
      <c r="F2030" t="s">
        <v>2758</v>
      </c>
      <c r="G2030" t="s">
        <v>1020</v>
      </c>
      <c r="H2030" t="str">
        <f t="shared" si="31"/>
        <v>2026สศศ.</v>
      </c>
    </row>
    <row r="2031" spans="1:8" x14ac:dyDescent="0.2">
      <c r="A2031">
        <v>22367</v>
      </c>
      <c r="B2031" t="s">
        <v>21293</v>
      </c>
      <c r="C2031">
        <f>COUNTIFS($B$5:$B2031,$B2031)</f>
        <v>2027</v>
      </c>
      <c r="D2031" t="s">
        <v>23436</v>
      </c>
      <c r="E2031" t="s">
        <v>602</v>
      </c>
      <c r="F2031" t="s">
        <v>2758</v>
      </c>
      <c r="G2031" t="s">
        <v>1020</v>
      </c>
      <c r="H2031" t="str">
        <f t="shared" si="31"/>
        <v>2027สศศ.</v>
      </c>
    </row>
    <row r="2032" spans="1:8" x14ac:dyDescent="0.2">
      <c r="A2032">
        <v>22368</v>
      </c>
      <c r="B2032" t="s">
        <v>21293</v>
      </c>
      <c r="C2032">
        <f>COUNTIFS($B$5:$B2032,$B2032)</f>
        <v>2028</v>
      </c>
      <c r="D2032" t="s">
        <v>23437</v>
      </c>
      <c r="E2032" t="s">
        <v>602</v>
      </c>
      <c r="F2032" t="s">
        <v>2758</v>
      </c>
      <c r="G2032" t="s">
        <v>1020</v>
      </c>
      <c r="H2032" t="str">
        <f t="shared" si="31"/>
        <v>2028สศศ.</v>
      </c>
    </row>
    <row r="2033" spans="1:8" x14ac:dyDescent="0.2">
      <c r="A2033">
        <v>22369</v>
      </c>
      <c r="B2033" t="s">
        <v>21293</v>
      </c>
      <c r="C2033">
        <f>COUNTIFS($B$5:$B2033,$B2033)</f>
        <v>2029</v>
      </c>
      <c r="D2033" t="s">
        <v>23438</v>
      </c>
      <c r="E2033" t="s">
        <v>602</v>
      </c>
      <c r="F2033" t="s">
        <v>2758</v>
      </c>
      <c r="G2033" t="s">
        <v>1020</v>
      </c>
      <c r="H2033" t="str">
        <f t="shared" si="31"/>
        <v>2029สศศ.</v>
      </c>
    </row>
    <row r="2034" spans="1:8" x14ac:dyDescent="0.2">
      <c r="A2034">
        <v>22370</v>
      </c>
      <c r="B2034" t="s">
        <v>21293</v>
      </c>
      <c r="C2034">
        <f>COUNTIFS($B$5:$B2034,$B2034)</f>
        <v>2030</v>
      </c>
      <c r="D2034" t="s">
        <v>23439</v>
      </c>
      <c r="E2034" t="s">
        <v>602</v>
      </c>
      <c r="F2034" t="s">
        <v>2758</v>
      </c>
      <c r="G2034" t="s">
        <v>1020</v>
      </c>
      <c r="H2034" t="str">
        <f t="shared" si="31"/>
        <v>2030สศศ.</v>
      </c>
    </row>
    <row r="2035" spans="1:8" x14ac:dyDescent="0.2">
      <c r="A2035">
        <v>22371</v>
      </c>
      <c r="B2035" t="s">
        <v>21293</v>
      </c>
      <c r="C2035">
        <f>COUNTIFS($B$5:$B2035,$B2035)</f>
        <v>2031</v>
      </c>
      <c r="D2035" t="s">
        <v>23440</v>
      </c>
      <c r="E2035" t="s">
        <v>602</v>
      </c>
      <c r="F2035" t="s">
        <v>2758</v>
      </c>
      <c r="G2035" t="s">
        <v>1020</v>
      </c>
      <c r="H2035" t="str">
        <f t="shared" si="31"/>
        <v>2031สศศ.</v>
      </c>
    </row>
    <row r="2036" spans="1:8" x14ac:dyDescent="0.2">
      <c r="A2036">
        <v>22372</v>
      </c>
      <c r="B2036" t="s">
        <v>21293</v>
      </c>
      <c r="C2036">
        <f>COUNTIFS($B$5:$B2036,$B2036)</f>
        <v>2032</v>
      </c>
      <c r="D2036" t="s">
        <v>23441</v>
      </c>
      <c r="E2036" t="s">
        <v>602</v>
      </c>
      <c r="F2036" t="s">
        <v>2758</v>
      </c>
      <c r="G2036" t="s">
        <v>1020</v>
      </c>
      <c r="H2036" t="str">
        <f t="shared" si="31"/>
        <v>2032สศศ.</v>
      </c>
    </row>
    <row r="2037" spans="1:8" x14ac:dyDescent="0.2">
      <c r="A2037">
        <v>22373</v>
      </c>
      <c r="B2037" t="s">
        <v>21293</v>
      </c>
      <c r="C2037">
        <f>COUNTIFS($B$5:$B2037,$B2037)</f>
        <v>2033</v>
      </c>
      <c r="D2037" t="s">
        <v>23442</v>
      </c>
      <c r="E2037" t="s">
        <v>602</v>
      </c>
      <c r="F2037" t="s">
        <v>2758</v>
      </c>
      <c r="G2037" t="s">
        <v>1020</v>
      </c>
      <c r="H2037" t="str">
        <f t="shared" si="31"/>
        <v>2033สศศ.</v>
      </c>
    </row>
    <row r="2038" spans="1:8" x14ac:dyDescent="0.2">
      <c r="A2038">
        <v>22374</v>
      </c>
      <c r="B2038" t="s">
        <v>21293</v>
      </c>
      <c r="C2038">
        <f>COUNTIFS($B$5:$B2038,$B2038)</f>
        <v>2034</v>
      </c>
      <c r="D2038" t="s">
        <v>23443</v>
      </c>
      <c r="E2038" t="s">
        <v>602</v>
      </c>
      <c r="F2038" t="s">
        <v>2758</v>
      </c>
      <c r="G2038" t="s">
        <v>1020</v>
      </c>
      <c r="H2038" t="str">
        <f t="shared" si="31"/>
        <v>2034สศศ.</v>
      </c>
    </row>
    <row r="2039" spans="1:8" x14ac:dyDescent="0.2">
      <c r="A2039">
        <v>22375</v>
      </c>
      <c r="B2039" t="s">
        <v>21293</v>
      </c>
      <c r="C2039">
        <f>COUNTIFS($B$5:$B2039,$B2039)</f>
        <v>2035</v>
      </c>
      <c r="D2039" t="s">
        <v>23444</v>
      </c>
      <c r="E2039" t="s">
        <v>602</v>
      </c>
      <c r="F2039" t="s">
        <v>2758</v>
      </c>
      <c r="G2039" t="s">
        <v>1020</v>
      </c>
      <c r="H2039" t="str">
        <f t="shared" si="31"/>
        <v>2035สศศ.</v>
      </c>
    </row>
    <row r="2040" spans="1:8" x14ac:dyDescent="0.2">
      <c r="A2040">
        <v>22376</v>
      </c>
      <c r="B2040" t="s">
        <v>21293</v>
      </c>
      <c r="C2040">
        <f>COUNTIFS($B$5:$B2040,$B2040)</f>
        <v>2036</v>
      </c>
      <c r="D2040" t="s">
        <v>23445</v>
      </c>
      <c r="E2040" t="s">
        <v>602</v>
      </c>
      <c r="F2040" t="s">
        <v>2758</v>
      </c>
      <c r="G2040" t="s">
        <v>1020</v>
      </c>
      <c r="H2040" t="str">
        <f t="shared" si="31"/>
        <v>2036สศศ.</v>
      </c>
    </row>
    <row r="2041" spans="1:8" x14ac:dyDescent="0.2">
      <c r="A2041">
        <v>22377</v>
      </c>
      <c r="B2041" t="s">
        <v>21293</v>
      </c>
      <c r="C2041">
        <f>COUNTIFS($B$5:$B2041,$B2041)</f>
        <v>2037</v>
      </c>
      <c r="D2041" t="s">
        <v>23446</v>
      </c>
      <c r="E2041" t="s">
        <v>602</v>
      </c>
      <c r="F2041" t="s">
        <v>2758</v>
      </c>
      <c r="G2041" t="s">
        <v>1020</v>
      </c>
      <c r="H2041" t="str">
        <f t="shared" si="31"/>
        <v>2037สศศ.</v>
      </c>
    </row>
    <row r="2042" spans="1:8" x14ac:dyDescent="0.2">
      <c r="A2042">
        <v>22378</v>
      </c>
      <c r="B2042" t="s">
        <v>21293</v>
      </c>
      <c r="C2042">
        <f>COUNTIFS($B$5:$B2042,$B2042)</f>
        <v>2038</v>
      </c>
      <c r="D2042" t="s">
        <v>23447</v>
      </c>
      <c r="E2042" t="s">
        <v>602</v>
      </c>
      <c r="F2042" t="s">
        <v>2758</v>
      </c>
      <c r="G2042" t="s">
        <v>1020</v>
      </c>
      <c r="H2042" t="str">
        <f t="shared" si="31"/>
        <v>2038สศศ.</v>
      </c>
    </row>
    <row r="2043" spans="1:8" x14ac:dyDescent="0.2">
      <c r="A2043">
        <v>22379</v>
      </c>
      <c r="B2043" t="s">
        <v>21293</v>
      </c>
      <c r="C2043">
        <f>COUNTIFS($B$5:$B2043,$B2043)</f>
        <v>2039</v>
      </c>
      <c r="D2043" t="s">
        <v>23448</v>
      </c>
      <c r="E2043" t="s">
        <v>602</v>
      </c>
      <c r="F2043" t="s">
        <v>2758</v>
      </c>
      <c r="G2043" t="s">
        <v>1020</v>
      </c>
      <c r="H2043" t="str">
        <f t="shared" si="31"/>
        <v>2039สศศ.</v>
      </c>
    </row>
    <row r="2044" spans="1:8" x14ac:dyDescent="0.2">
      <c r="A2044">
        <v>22380</v>
      </c>
      <c r="B2044" t="s">
        <v>21293</v>
      </c>
      <c r="C2044">
        <f>COUNTIFS($B$5:$B2044,$B2044)</f>
        <v>2040</v>
      </c>
      <c r="D2044" t="s">
        <v>23449</v>
      </c>
      <c r="E2044" t="s">
        <v>602</v>
      </c>
      <c r="F2044" t="s">
        <v>2758</v>
      </c>
      <c r="G2044" t="s">
        <v>1020</v>
      </c>
      <c r="H2044" t="str">
        <f t="shared" si="31"/>
        <v>2040สศศ.</v>
      </c>
    </row>
    <row r="2045" spans="1:8" x14ac:dyDescent="0.2">
      <c r="A2045">
        <v>22381</v>
      </c>
      <c r="B2045" t="s">
        <v>21293</v>
      </c>
      <c r="C2045">
        <f>COUNTIFS($B$5:$B2045,$B2045)</f>
        <v>2041</v>
      </c>
      <c r="D2045" t="s">
        <v>23450</v>
      </c>
      <c r="E2045" t="s">
        <v>602</v>
      </c>
      <c r="F2045" t="s">
        <v>2758</v>
      </c>
      <c r="G2045" t="s">
        <v>1020</v>
      </c>
      <c r="H2045" t="str">
        <f t="shared" si="31"/>
        <v>2041สศศ.</v>
      </c>
    </row>
    <row r="2046" spans="1:8" x14ac:dyDescent="0.2">
      <c r="A2046">
        <v>22382</v>
      </c>
      <c r="B2046" t="s">
        <v>21293</v>
      </c>
      <c r="C2046">
        <f>COUNTIFS($B$5:$B2046,$B2046)</f>
        <v>2042</v>
      </c>
      <c r="D2046" t="s">
        <v>23451</v>
      </c>
      <c r="E2046" t="s">
        <v>602</v>
      </c>
      <c r="F2046" t="s">
        <v>2758</v>
      </c>
      <c r="G2046" t="s">
        <v>1020</v>
      </c>
      <c r="H2046" t="str">
        <f t="shared" si="31"/>
        <v>2042สศศ.</v>
      </c>
    </row>
    <row r="2047" spans="1:8" x14ac:dyDescent="0.2">
      <c r="A2047">
        <v>22383</v>
      </c>
      <c r="B2047" t="s">
        <v>21293</v>
      </c>
      <c r="C2047">
        <f>COUNTIFS($B$5:$B2047,$B2047)</f>
        <v>2043</v>
      </c>
      <c r="D2047" t="s">
        <v>23452</v>
      </c>
      <c r="E2047" t="s">
        <v>602</v>
      </c>
      <c r="F2047" t="s">
        <v>2758</v>
      </c>
      <c r="G2047" t="s">
        <v>1020</v>
      </c>
      <c r="H2047" t="str">
        <f t="shared" si="31"/>
        <v>2043สศศ.</v>
      </c>
    </row>
    <row r="2048" spans="1:8" x14ac:dyDescent="0.2">
      <c r="A2048">
        <v>22384</v>
      </c>
      <c r="B2048" t="s">
        <v>21293</v>
      </c>
      <c r="C2048">
        <f>COUNTIFS($B$5:$B2048,$B2048)</f>
        <v>2044</v>
      </c>
      <c r="D2048" t="s">
        <v>23453</v>
      </c>
      <c r="E2048" t="s">
        <v>602</v>
      </c>
      <c r="F2048" t="s">
        <v>2758</v>
      </c>
      <c r="G2048" t="s">
        <v>1020</v>
      </c>
      <c r="H2048" t="str">
        <f t="shared" si="31"/>
        <v>2044สศศ.</v>
      </c>
    </row>
    <row r="2049" spans="1:8" x14ac:dyDescent="0.2">
      <c r="A2049">
        <v>22385</v>
      </c>
      <c r="B2049" t="s">
        <v>21293</v>
      </c>
      <c r="C2049">
        <f>COUNTIFS($B$5:$B2049,$B2049)</f>
        <v>2045</v>
      </c>
      <c r="D2049" t="s">
        <v>23454</v>
      </c>
      <c r="E2049" t="s">
        <v>602</v>
      </c>
      <c r="F2049" t="s">
        <v>2758</v>
      </c>
      <c r="G2049" t="s">
        <v>1020</v>
      </c>
      <c r="H2049" t="str">
        <f t="shared" si="31"/>
        <v>2045สศศ.</v>
      </c>
    </row>
    <row r="2050" spans="1:8" x14ac:dyDescent="0.2">
      <c r="A2050">
        <v>22386</v>
      </c>
      <c r="B2050" t="s">
        <v>21293</v>
      </c>
      <c r="C2050">
        <f>COUNTIFS($B$5:$B2050,$B2050)</f>
        <v>2046</v>
      </c>
      <c r="D2050" t="s">
        <v>23455</v>
      </c>
      <c r="E2050" t="s">
        <v>602</v>
      </c>
      <c r="F2050" t="s">
        <v>2758</v>
      </c>
      <c r="G2050" t="s">
        <v>1020</v>
      </c>
      <c r="H2050" t="str">
        <f t="shared" si="31"/>
        <v>2046สศศ.</v>
      </c>
    </row>
    <row r="2051" spans="1:8" x14ac:dyDescent="0.2">
      <c r="A2051">
        <v>22387</v>
      </c>
      <c r="B2051" t="s">
        <v>21293</v>
      </c>
      <c r="C2051">
        <f>COUNTIFS($B$5:$B2051,$B2051)</f>
        <v>2047</v>
      </c>
      <c r="D2051" t="s">
        <v>23456</v>
      </c>
      <c r="E2051" t="s">
        <v>602</v>
      </c>
      <c r="F2051" t="s">
        <v>2758</v>
      </c>
      <c r="G2051" t="s">
        <v>1020</v>
      </c>
      <c r="H2051" t="str">
        <f t="shared" si="31"/>
        <v>2047สศศ.</v>
      </c>
    </row>
    <row r="2052" spans="1:8" x14ac:dyDescent="0.2">
      <c r="A2052">
        <v>22388</v>
      </c>
      <c r="B2052" t="s">
        <v>21293</v>
      </c>
      <c r="C2052">
        <f>COUNTIFS($B$5:$B2052,$B2052)</f>
        <v>2048</v>
      </c>
      <c r="D2052" t="s">
        <v>23457</v>
      </c>
      <c r="E2052" t="s">
        <v>602</v>
      </c>
      <c r="F2052" t="s">
        <v>2758</v>
      </c>
      <c r="G2052" t="s">
        <v>1020</v>
      </c>
      <c r="H2052" t="str">
        <f t="shared" si="31"/>
        <v>2048สศศ.</v>
      </c>
    </row>
    <row r="2053" spans="1:8" x14ac:dyDescent="0.2">
      <c r="A2053">
        <v>22389</v>
      </c>
      <c r="B2053" t="s">
        <v>21293</v>
      </c>
      <c r="C2053">
        <f>COUNTIFS($B$5:$B2053,$B2053)</f>
        <v>2049</v>
      </c>
      <c r="D2053" t="s">
        <v>23458</v>
      </c>
      <c r="E2053" t="s">
        <v>602</v>
      </c>
      <c r="F2053" t="s">
        <v>2758</v>
      </c>
      <c r="G2053" t="s">
        <v>1020</v>
      </c>
      <c r="H2053" t="str">
        <f t="shared" ref="H2053:H2116" si="32">C2053&amp;B2053</f>
        <v>2049สศศ.</v>
      </c>
    </row>
    <row r="2054" spans="1:8" x14ac:dyDescent="0.2">
      <c r="A2054">
        <v>22390</v>
      </c>
      <c r="B2054" t="s">
        <v>21293</v>
      </c>
      <c r="C2054">
        <f>COUNTIFS($B$5:$B2054,$B2054)</f>
        <v>2050</v>
      </c>
      <c r="D2054" t="s">
        <v>23459</v>
      </c>
      <c r="E2054" t="s">
        <v>602</v>
      </c>
      <c r="F2054" t="s">
        <v>2758</v>
      </c>
      <c r="G2054" t="s">
        <v>1020</v>
      </c>
      <c r="H2054" t="str">
        <f t="shared" si="32"/>
        <v>2050สศศ.</v>
      </c>
    </row>
    <row r="2055" spans="1:8" x14ac:dyDescent="0.2">
      <c r="A2055">
        <v>22391</v>
      </c>
      <c r="B2055" t="s">
        <v>21293</v>
      </c>
      <c r="C2055">
        <f>COUNTIFS($B$5:$B2055,$B2055)</f>
        <v>2051</v>
      </c>
      <c r="D2055" t="s">
        <v>23460</v>
      </c>
      <c r="E2055" t="s">
        <v>602</v>
      </c>
      <c r="F2055" t="s">
        <v>2758</v>
      </c>
      <c r="G2055" t="s">
        <v>1020</v>
      </c>
      <c r="H2055" t="str">
        <f t="shared" si="32"/>
        <v>2051สศศ.</v>
      </c>
    </row>
    <row r="2056" spans="1:8" x14ac:dyDescent="0.2">
      <c r="A2056">
        <v>22392</v>
      </c>
      <c r="B2056" t="s">
        <v>21293</v>
      </c>
      <c r="C2056">
        <f>COUNTIFS($B$5:$B2056,$B2056)</f>
        <v>2052</v>
      </c>
      <c r="D2056" t="s">
        <v>23461</v>
      </c>
      <c r="E2056" t="s">
        <v>602</v>
      </c>
      <c r="F2056" t="s">
        <v>2758</v>
      </c>
      <c r="G2056" t="s">
        <v>1020</v>
      </c>
      <c r="H2056" t="str">
        <f t="shared" si="32"/>
        <v>2052สศศ.</v>
      </c>
    </row>
    <row r="2057" spans="1:8" x14ac:dyDescent="0.2">
      <c r="A2057">
        <v>22393</v>
      </c>
      <c r="B2057" t="s">
        <v>21293</v>
      </c>
      <c r="C2057">
        <f>COUNTIFS($B$5:$B2057,$B2057)</f>
        <v>2053</v>
      </c>
      <c r="D2057" t="s">
        <v>23462</v>
      </c>
      <c r="E2057" t="s">
        <v>602</v>
      </c>
      <c r="F2057" t="s">
        <v>2758</v>
      </c>
      <c r="G2057" t="s">
        <v>1020</v>
      </c>
      <c r="H2057" t="str">
        <f t="shared" si="32"/>
        <v>2053สศศ.</v>
      </c>
    </row>
    <row r="2058" spans="1:8" x14ac:dyDescent="0.2">
      <c r="A2058">
        <v>22394</v>
      </c>
      <c r="B2058" t="s">
        <v>21293</v>
      </c>
      <c r="C2058">
        <f>COUNTIFS($B$5:$B2058,$B2058)</f>
        <v>2054</v>
      </c>
      <c r="D2058" t="s">
        <v>23463</v>
      </c>
      <c r="E2058" t="s">
        <v>602</v>
      </c>
      <c r="F2058" t="s">
        <v>2758</v>
      </c>
      <c r="G2058" t="s">
        <v>1020</v>
      </c>
      <c r="H2058" t="str">
        <f t="shared" si="32"/>
        <v>2054สศศ.</v>
      </c>
    </row>
    <row r="2059" spans="1:8" x14ac:dyDescent="0.2">
      <c r="A2059">
        <v>22395</v>
      </c>
      <c r="B2059" t="s">
        <v>21293</v>
      </c>
      <c r="C2059">
        <f>COUNTIFS($B$5:$B2059,$B2059)</f>
        <v>2055</v>
      </c>
      <c r="D2059" t="s">
        <v>23464</v>
      </c>
      <c r="E2059" t="s">
        <v>602</v>
      </c>
      <c r="F2059" t="s">
        <v>2758</v>
      </c>
      <c r="G2059" t="s">
        <v>1020</v>
      </c>
      <c r="H2059" t="str">
        <f t="shared" si="32"/>
        <v>2055สศศ.</v>
      </c>
    </row>
    <row r="2060" spans="1:8" x14ac:dyDescent="0.2">
      <c r="A2060">
        <v>22396</v>
      </c>
      <c r="B2060" t="s">
        <v>21293</v>
      </c>
      <c r="C2060">
        <f>COUNTIFS($B$5:$B2060,$B2060)</f>
        <v>2056</v>
      </c>
      <c r="D2060" t="s">
        <v>23465</v>
      </c>
      <c r="E2060" t="s">
        <v>602</v>
      </c>
      <c r="F2060" t="s">
        <v>2758</v>
      </c>
      <c r="G2060" t="s">
        <v>1020</v>
      </c>
      <c r="H2060" t="str">
        <f t="shared" si="32"/>
        <v>2056สศศ.</v>
      </c>
    </row>
    <row r="2061" spans="1:8" x14ac:dyDescent="0.2">
      <c r="A2061">
        <v>22397</v>
      </c>
      <c r="B2061" t="s">
        <v>21293</v>
      </c>
      <c r="C2061">
        <f>COUNTIFS($B$5:$B2061,$B2061)</f>
        <v>2057</v>
      </c>
      <c r="D2061" t="s">
        <v>23466</v>
      </c>
      <c r="E2061" t="s">
        <v>602</v>
      </c>
      <c r="F2061" t="s">
        <v>2758</v>
      </c>
      <c r="G2061" t="s">
        <v>1020</v>
      </c>
      <c r="H2061" t="str">
        <f t="shared" si="32"/>
        <v>2057สศศ.</v>
      </c>
    </row>
    <row r="2062" spans="1:8" x14ac:dyDescent="0.2">
      <c r="A2062">
        <v>22398</v>
      </c>
      <c r="B2062" t="s">
        <v>21293</v>
      </c>
      <c r="C2062">
        <f>COUNTIFS($B$5:$B2062,$B2062)</f>
        <v>2058</v>
      </c>
      <c r="D2062" t="s">
        <v>23467</v>
      </c>
      <c r="E2062" t="s">
        <v>602</v>
      </c>
      <c r="F2062" t="s">
        <v>2758</v>
      </c>
      <c r="G2062" t="s">
        <v>1020</v>
      </c>
      <c r="H2062" t="str">
        <f t="shared" si="32"/>
        <v>2058สศศ.</v>
      </c>
    </row>
    <row r="2063" spans="1:8" x14ac:dyDescent="0.2">
      <c r="A2063">
        <v>22399</v>
      </c>
      <c r="B2063" t="s">
        <v>21293</v>
      </c>
      <c r="C2063">
        <f>COUNTIFS($B$5:$B2063,$B2063)</f>
        <v>2059</v>
      </c>
      <c r="D2063" t="s">
        <v>23468</v>
      </c>
      <c r="E2063" t="s">
        <v>602</v>
      </c>
      <c r="F2063" t="s">
        <v>2758</v>
      </c>
      <c r="G2063" t="s">
        <v>1020</v>
      </c>
      <c r="H2063" t="str">
        <f t="shared" si="32"/>
        <v>2059สศศ.</v>
      </c>
    </row>
    <row r="2064" spans="1:8" x14ac:dyDescent="0.2">
      <c r="A2064">
        <v>22400</v>
      </c>
      <c r="B2064" t="s">
        <v>21293</v>
      </c>
      <c r="C2064">
        <f>COUNTIFS($B$5:$B2064,$B2064)</f>
        <v>2060</v>
      </c>
      <c r="D2064" t="s">
        <v>23469</v>
      </c>
      <c r="E2064" t="s">
        <v>602</v>
      </c>
      <c r="F2064" t="s">
        <v>2758</v>
      </c>
      <c r="G2064" t="s">
        <v>1020</v>
      </c>
      <c r="H2064" t="str">
        <f t="shared" si="32"/>
        <v>2060สศศ.</v>
      </c>
    </row>
    <row r="2065" spans="1:8" x14ac:dyDescent="0.2">
      <c r="A2065">
        <v>22401</v>
      </c>
      <c r="B2065" t="s">
        <v>21293</v>
      </c>
      <c r="C2065">
        <f>COUNTIFS($B$5:$B2065,$B2065)</f>
        <v>2061</v>
      </c>
      <c r="D2065" t="s">
        <v>23470</v>
      </c>
      <c r="E2065" t="s">
        <v>602</v>
      </c>
      <c r="F2065" t="s">
        <v>2758</v>
      </c>
      <c r="G2065" t="s">
        <v>1020</v>
      </c>
      <c r="H2065" t="str">
        <f t="shared" si="32"/>
        <v>2061สศศ.</v>
      </c>
    </row>
    <row r="2066" spans="1:8" x14ac:dyDescent="0.2">
      <c r="A2066">
        <v>22402</v>
      </c>
      <c r="B2066" t="s">
        <v>21293</v>
      </c>
      <c r="C2066">
        <f>COUNTIFS($B$5:$B2066,$B2066)</f>
        <v>2062</v>
      </c>
      <c r="D2066" t="s">
        <v>23471</v>
      </c>
      <c r="E2066" t="s">
        <v>602</v>
      </c>
      <c r="F2066" t="s">
        <v>2758</v>
      </c>
      <c r="G2066" t="s">
        <v>1020</v>
      </c>
      <c r="H2066" t="str">
        <f t="shared" si="32"/>
        <v>2062สศศ.</v>
      </c>
    </row>
    <row r="2067" spans="1:8" x14ac:dyDescent="0.2">
      <c r="A2067">
        <v>22403</v>
      </c>
      <c r="B2067" t="s">
        <v>21293</v>
      </c>
      <c r="C2067">
        <f>COUNTIFS($B$5:$B2067,$B2067)</f>
        <v>2063</v>
      </c>
      <c r="D2067" t="s">
        <v>23472</v>
      </c>
      <c r="E2067" t="s">
        <v>602</v>
      </c>
      <c r="F2067" t="s">
        <v>2758</v>
      </c>
      <c r="G2067" t="s">
        <v>1020</v>
      </c>
      <c r="H2067" t="str">
        <f t="shared" si="32"/>
        <v>2063สศศ.</v>
      </c>
    </row>
    <row r="2068" spans="1:8" x14ac:dyDescent="0.2">
      <c r="A2068">
        <v>22404</v>
      </c>
      <c r="B2068" t="s">
        <v>21293</v>
      </c>
      <c r="C2068">
        <f>COUNTIFS($B$5:$B2068,$B2068)</f>
        <v>2064</v>
      </c>
      <c r="D2068" t="s">
        <v>23473</v>
      </c>
      <c r="E2068" t="s">
        <v>602</v>
      </c>
      <c r="F2068" t="s">
        <v>2758</v>
      </c>
      <c r="G2068" t="s">
        <v>1020</v>
      </c>
      <c r="H2068" t="str">
        <f t="shared" si="32"/>
        <v>2064สศศ.</v>
      </c>
    </row>
    <row r="2069" spans="1:8" x14ac:dyDescent="0.2">
      <c r="A2069">
        <v>22405</v>
      </c>
      <c r="B2069" t="s">
        <v>21293</v>
      </c>
      <c r="C2069">
        <f>COUNTIFS($B$5:$B2069,$B2069)</f>
        <v>2065</v>
      </c>
      <c r="D2069" t="s">
        <v>23474</v>
      </c>
      <c r="E2069" t="s">
        <v>602</v>
      </c>
      <c r="F2069" t="s">
        <v>2758</v>
      </c>
      <c r="G2069" t="s">
        <v>1020</v>
      </c>
      <c r="H2069" t="str">
        <f t="shared" si="32"/>
        <v>2065สศศ.</v>
      </c>
    </row>
    <row r="2070" spans="1:8" x14ac:dyDescent="0.2">
      <c r="A2070">
        <v>22406</v>
      </c>
      <c r="B2070" t="s">
        <v>21293</v>
      </c>
      <c r="C2070">
        <f>COUNTIFS($B$5:$B2070,$B2070)</f>
        <v>2066</v>
      </c>
      <c r="D2070" t="s">
        <v>23475</v>
      </c>
      <c r="E2070" t="s">
        <v>602</v>
      </c>
      <c r="F2070" t="s">
        <v>2758</v>
      </c>
      <c r="G2070" t="s">
        <v>1020</v>
      </c>
      <c r="H2070" t="str">
        <f t="shared" si="32"/>
        <v>2066สศศ.</v>
      </c>
    </row>
    <row r="2071" spans="1:8" x14ac:dyDescent="0.2">
      <c r="A2071">
        <v>22407</v>
      </c>
      <c r="B2071" t="s">
        <v>21293</v>
      </c>
      <c r="C2071">
        <f>COUNTIFS($B$5:$B2071,$B2071)</f>
        <v>2067</v>
      </c>
      <c r="D2071" t="s">
        <v>23476</v>
      </c>
      <c r="E2071" t="s">
        <v>602</v>
      </c>
      <c r="F2071" t="s">
        <v>2758</v>
      </c>
      <c r="G2071" t="s">
        <v>1020</v>
      </c>
      <c r="H2071" t="str">
        <f t="shared" si="32"/>
        <v>2067สศศ.</v>
      </c>
    </row>
    <row r="2072" spans="1:8" x14ac:dyDescent="0.2">
      <c r="A2072">
        <v>22408</v>
      </c>
      <c r="B2072" t="s">
        <v>21293</v>
      </c>
      <c r="C2072">
        <f>COUNTIFS($B$5:$B2072,$B2072)</f>
        <v>2068</v>
      </c>
      <c r="D2072" t="s">
        <v>23477</v>
      </c>
      <c r="E2072" t="s">
        <v>602</v>
      </c>
      <c r="F2072" t="s">
        <v>2758</v>
      </c>
      <c r="G2072" t="s">
        <v>1020</v>
      </c>
      <c r="H2072" t="str">
        <f t="shared" si="32"/>
        <v>2068สศศ.</v>
      </c>
    </row>
    <row r="2073" spans="1:8" x14ac:dyDescent="0.2">
      <c r="A2073">
        <v>22409</v>
      </c>
      <c r="B2073" t="s">
        <v>21293</v>
      </c>
      <c r="C2073">
        <f>COUNTIFS($B$5:$B2073,$B2073)</f>
        <v>2069</v>
      </c>
      <c r="D2073" t="s">
        <v>23478</v>
      </c>
      <c r="E2073" t="s">
        <v>602</v>
      </c>
      <c r="F2073" t="s">
        <v>2758</v>
      </c>
      <c r="G2073" t="s">
        <v>1020</v>
      </c>
      <c r="H2073" t="str">
        <f t="shared" si="32"/>
        <v>2069สศศ.</v>
      </c>
    </row>
    <row r="2074" spans="1:8" x14ac:dyDescent="0.2">
      <c r="A2074">
        <v>22410</v>
      </c>
      <c r="B2074" t="s">
        <v>21293</v>
      </c>
      <c r="C2074">
        <f>COUNTIFS($B$5:$B2074,$B2074)</f>
        <v>2070</v>
      </c>
      <c r="D2074" t="s">
        <v>23479</v>
      </c>
      <c r="E2074" t="s">
        <v>602</v>
      </c>
      <c r="F2074" t="s">
        <v>2758</v>
      </c>
      <c r="G2074" t="s">
        <v>1020</v>
      </c>
      <c r="H2074" t="str">
        <f t="shared" si="32"/>
        <v>2070สศศ.</v>
      </c>
    </row>
    <row r="2075" spans="1:8" x14ac:dyDescent="0.2">
      <c r="A2075">
        <v>22411</v>
      </c>
      <c r="B2075" t="s">
        <v>21293</v>
      </c>
      <c r="C2075">
        <f>COUNTIFS($B$5:$B2075,$B2075)</f>
        <v>2071</v>
      </c>
      <c r="D2075" t="s">
        <v>23480</v>
      </c>
      <c r="E2075" t="s">
        <v>602</v>
      </c>
      <c r="F2075" t="s">
        <v>2758</v>
      </c>
      <c r="G2075" t="s">
        <v>1020</v>
      </c>
      <c r="H2075" t="str">
        <f t="shared" si="32"/>
        <v>2071สศศ.</v>
      </c>
    </row>
    <row r="2076" spans="1:8" x14ac:dyDescent="0.2">
      <c r="A2076">
        <v>22412</v>
      </c>
      <c r="B2076" t="s">
        <v>21293</v>
      </c>
      <c r="C2076">
        <f>COUNTIFS($B$5:$B2076,$B2076)</f>
        <v>2072</v>
      </c>
      <c r="D2076" t="s">
        <v>23481</v>
      </c>
      <c r="E2076" t="s">
        <v>602</v>
      </c>
      <c r="F2076" t="s">
        <v>2758</v>
      </c>
      <c r="G2076" t="s">
        <v>1020</v>
      </c>
      <c r="H2076" t="str">
        <f t="shared" si="32"/>
        <v>2072สศศ.</v>
      </c>
    </row>
    <row r="2077" spans="1:8" x14ac:dyDescent="0.2">
      <c r="A2077">
        <v>22413</v>
      </c>
      <c r="B2077" t="s">
        <v>21293</v>
      </c>
      <c r="C2077">
        <f>COUNTIFS($B$5:$B2077,$B2077)</f>
        <v>2073</v>
      </c>
      <c r="D2077" t="s">
        <v>23482</v>
      </c>
      <c r="E2077" t="s">
        <v>602</v>
      </c>
      <c r="F2077" t="s">
        <v>2758</v>
      </c>
      <c r="G2077" t="s">
        <v>1020</v>
      </c>
      <c r="H2077" t="str">
        <f t="shared" si="32"/>
        <v>2073สศศ.</v>
      </c>
    </row>
    <row r="2078" spans="1:8" x14ac:dyDescent="0.2">
      <c r="A2078">
        <v>22414</v>
      </c>
      <c r="B2078" t="s">
        <v>21293</v>
      </c>
      <c r="C2078">
        <f>COUNTIFS($B$5:$B2078,$B2078)</f>
        <v>2074</v>
      </c>
      <c r="D2078" t="s">
        <v>23483</v>
      </c>
      <c r="E2078" t="s">
        <v>602</v>
      </c>
      <c r="F2078" t="s">
        <v>2758</v>
      </c>
      <c r="G2078" t="s">
        <v>1020</v>
      </c>
      <c r="H2078" t="str">
        <f t="shared" si="32"/>
        <v>2074สศศ.</v>
      </c>
    </row>
    <row r="2079" spans="1:8" x14ac:dyDescent="0.2">
      <c r="A2079">
        <v>22415</v>
      </c>
      <c r="B2079" t="s">
        <v>21293</v>
      </c>
      <c r="C2079">
        <f>COUNTIFS($B$5:$B2079,$B2079)</f>
        <v>2075</v>
      </c>
      <c r="D2079" t="s">
        <v>23484</v>
      </c>
      <c r="E2079" t="s">
        <v>602</v>
      </c>
      <c r="F2079" t="s">
        <v>2758</v>
      </c>
      <c r="G2079" t="s">
        <v>1020</v>
      </c>
      <c r="H2079" t="str">
        <f t="shared" si="32"/>
        <v>2075สศศ.</v>
      </c>
    </row>
    <row r="2080" spans="1:8" x14ac:dyDescent="0.2">
      <c r="A2080">
        <v>22416</v>
      </c>
      <c r="B2080" t="s">
        <v>21293</v>
      </c>
      <c r="C2080">
        <f>COUNTIFS($B$5:$B2080,$B2080)</f>
        <v>2076</v>
      </c>
      <c r="D2080" t="s">
        <v>23485</v>
      </c>
      <c r="E2080" t="s">
        <v>602</v>
      </c>
      <c r="F2080" t="s">
        <v>2758</v>
      </c>
      <c r="G2080" t="s">
        <v>1020</v>
      </c>
      <c r="H2080" t="str">
        <f t="shared" si="32"/>
        <v>2076สศศ.</v>
      </c>
    </row>
    <row r="2081" spans="1:8" x14ac:dyDescent="0.2">
      <c r="A2081">
        <v>22417</v>
      </c>
      <c r="B2081" t="s">
        <v>21293</v>
      </c>
      <c r="C2081">
        <f>COUNTIFS($B$5:$B2081,$B2081)</f>
        <v>2077</v>
      </c>
      <c r="D2081" t="s">
        <v>23486</v>
      </c>
      <c r="E2081" t="s">
        <v>602</v>
      </c>
      <c r="F2081" t="s">
        <v>2758</v>
      </c>
      <c r="G2081" t="s">
        <v>1020</v>
      </c>
      <c r="H2081" t="str">
        <f t="shared" si="32"/>
        <v>2077สศศ.</v>
      </c>
    </row>
    <row r="2082" spans="1:8" x14ac:dyDescent="0.2">
      <c r="A2082">
        <v>22418</v>
      </c>
      <c r="B2082" t="s">
        <v>21293</v>
      </c>
      <c r="C2082">
        <f>COUNTIFS($B$5:$B2082,$B2082)</f>
        <v>2078</v>
      </c>
      <c r="D2082" t="s">
        <v>23487</v>
      </c>
      <c r="E2082" t="s">
        <v>602</v>
      </c>
      <c r="F2082" t="s">
        <v>2758</v>
      </c>
      <c r="G2082" t="s">
        <v>1020</v>
      </c>
      <c r="H2082" t="str">
        <f t="shared" si="32"/>
        <v>2078สศศ.</v>
      </c>
    </row>
    <row r="2083" spans="1:8" x14ac:dyDescent="0.2">
      <c r="A2083">
        <v>22419</v>
      </c>
      <c r="B2083" t="s">
        <v>21293</v>
      </c>
      <c r="C2083">
        <f>COUNTIFS($B$5:$B2083,$B2083)</f>
        <v>2079</v>
      </c>
      <c r="D2083" t="s">
        <v>23488</v>
      </c>
      <c r="E2083" t="s">
        <v>602</v>
      </c>
      <c r="F2083" t="s">
        <v>2758</v>
      </c>
      <c r="G2083" t="s">
        <v>1020</v>
      </c>
      <c r="H2083" t="str">
        <f t="shared" si="32"/>
        <v>2079สศศ.</v>
      </c>
    </row>
    <row r="2084" spans="1:8" x14ac:dyDescent="0.2">
      <c r="A2084">
        <v>22420</v>
      </c>
      <c r="B2084" t="s">
        <v>21293</v>
      </c>
      <c r="C2084">
        <f>COUNTIFS($B$5:$B2084,$B2084)</f>
        <v>2080</v>
      </c>
      <c r="D2084" t="s">
        <v>23489</v>
      </c>
      <c r="E2084" t="s">
        <v>602</v>
      </c>
      <c r="F2084" t="s">
        <v>2758</v>
      </c>
      <c r="G2084" t="s">
        <v>1020</v>
      </c>
      <c r="H2084" t="str">
        <f t="shared" si="32"/>
        <v>2080สศศ.</v>
      </c>
    </row>
    <row r="2085" spans="1:8" x14ac:dyDescent="0.2">
      <c r="A2085">
        <v>22421</v>
      </c>
      <c r="B2085" t="s">
        <v>21293</v>
      </c>
      <c r="C2085">
        <f>COUNTIFS($B$5:$B2085,$B2085)</f>
        <v>2081</v>
      </c>
      <c r="D2085" t="s">
        <v>23490</v>
      </c>
      <c r="E2085" t="s">
        <v>602</v>
      </c>
      <c r="F2085" t="s">
        <v>2758</v>
      </c>
      <c r="G2085" t="s">
        <v>1020</v>
      </c>
      <c r="H2085" t="str">
        <f t="shared" si="32"/>
        <v>2081สศศ.</v>
      </c>
    </row>
    <row r="2086" spans="1:8" x14ac:dyDescent="0.2">
      <c r="A2086">
        <v>22422</v>
      </c>
      <c r="B2086" t="s">
        <v>21293</v>
      </c>
      <c r="C2086">
        <f>COUNTIFS($B$5:$B2086,$B2086)</f>
        <v>2082</v>
      </c>
      <c r="D2086" t="s">
        <v>23491</v>
      </c>
      <c r="E2086" t="s">
        <v>602</v>
      </c>
      <c r="F2086" t="s">
        <v>2758</v>
      </c>
      <c r="G2086" t="s">
        <v>1020</v>
      </c>
      <c r="H2086" t="str">
        <f t="shared" si="32"/>
        <v>2082สศศ.</v>
      </c>
    </row>
    <row r="2087" spans="1:8" x14ac:dyDescent="0.2">
      <c r="A2087">
        <v>22423</v>
      </c>
      <c r="B2087" t="s">
        <v>21293</v>
      </c>
      <c r="C2087">
        <f>COUNTIFS($B$5:$B2087,$B2087)</f>
        <v>2083</v>
      </c>
      <c r="D2087" t="s">
        <v>23492</v>
      </c>
      <c r="E2087" t="s">
        <v>602</v>
      </c>
      <c r="F2087" t="s">
        <v>2758</v>
      </c>
      <c r="G2087" t="s">
        <v>1020</v>
      </c>
      <c r="H2087" t="str">
        <f t="shared" si="32"/>
        <v>2083สศศ.</v>
      </c>
    </row>
    <row r="2088" spans="1:8" x14ac:dyDescent="0.2">
      <c r="A2088">
        <v>22424</v>
      </c>
      <c r="B2088" t="s">
        <v>21293</v>
      </c>
      <c r="C2088">
        <f>COUNTIFS($B$5:$B2088,$B2088)</f>
        <v>2084</v>
      </c>
      <c r="D2088" t="s">
        <v>23493</v>
      </c>
      <c r="E2088" t="s">
        <v>602</v>
      </c>
      <c r="F2088" t="s">
        <v>2758</v>
      </c>
      <c r="G2088" t="s">
        <v>1020</v>
      </c>
      <c r="H2088" t="str">
        <f t="shared" si="32"/>
        <v>2084สศศ.</v>
      </c>
    </row>
    <row r="2089" spans="1:8" x14ac:dyDescent="0.2">
      <c r="A2089">
        <v>22425</v>
      </c>
      <c r="B2089" t="s">
        <v>21293</v>
      </c>
      <c r="C2089">
        <f>COUNTIFS($B$5:$B2089,$B2089)</f>
        <v>2085</v>
      </c>
      <c r="D2089" t="s">
        <v>23494</v>
      </c>
      <c r="E2089" t="s">
        <v>602</v>
      </c>
      <c r="F2089" t="s">
        <v>2758</v>
      </c>
      <c r="G2089" t="s">
        <v>1020</v>
      </c>
      <c r="H2089" t="str">
        <f t="shared" si="32"/>
        <v>2085สศศ.</v>
      </c>
    </row>
    <row r="2090" spans="1:8" x14ac:dyDescent="0.2">
      <c r="A2090">
        <v>22426</v>
      </c>
      <c r="B2090" t="s">
        <v>21293</v>
      </c>
      <c r="C2090">
        <f>COUNTIFS($B$5:$B2090,$B2090)</f>
        <v>2086</v>
      </c>
      <c r="D2090" t="s">
        <v>23495</v>
      </c>
      <c r="E2090" t="s">
        <v>602</v>
      </c>
      <c r="F2090" t="s">
        <v>2758</v>
      </c>
      <c r="G2090" t="s">
        <v>1020</v>
      </c>
      <c r="H2090" t="str">
        <f t="shared" si="32"/>
        <v>2086สศศ.</v>
      </c>
    </row>
    <row r="2091" spans="1:8" x14ac:dyDescent="0.2">
      <c r="A2091">
        <v>22427</v>
      </c>
      <c r="B2091" t="s">
        <v>21293</v>
      </c>
      <c r="C2091">
        <f>COUNTIFS($B$5:$B2091,$B2091)</f>
        <v>2087</v>
      </c>
      <c r="D2091" t="s">
        <v>23496</v>
      </c>
      <c r="E2091" t="s">
        <v>602</v>
      </c>
      <c r="F2091" t="s">
        <v>2758</v>
      </c>
      <c r="G2091" t="s">
        <v>1020</v>
      </c>
      <c r="H2091" t="str">
        <f t="shared" si="32"/>
        <v>2087สศศ.</v>
      </c>
    </row>
    <row r="2092" spans="1:8" x14ac:dyDescent="0.2">
      <c r="A2092">
        <v>22428</v>
      </c>
      <c r="B2092" t="s">
        <v>21293</v>
      </c>
      <c r="C2092">
        <f>COUNTIFS($B$5:$B2092,$B2092)</f>
        <v>2088</v>
      </c>
      <c r="D2092" t="s">
        <v>23497</v>
      </c>
      <c r="E2092" t="s">
        <v>602</v>
      </c>
      <c r="F2092" t="s">
        <v>2758</v>
      </c>
      <c r="G2092" t="s">
        <v>1020</v>
      </c>
      <c r="H2092" t="str">
        <f t="shared" si="32"/>
        <v>2088สศศ.</v>
      </c>
    </row>
    <row r="2093" spans="1:8" x14ac:dyDescent="0.2">
      <c r="A2093">
        <v>22429</v>
      </c>
      <c r="B2093" t="s">
        <v>21293</v>
      </c>
      <c r="C2093">
        <f>COUNTIFS($B$5:$B2093,$B2093)</f>
        <v>2089</v>
      </c>
      <c r="D2093" t="s">
        <v>23498</v>
      </c>
      <c r="E2093" t="s">
        <v>602</v>
      </c>
      <c r="F2093" t="s">
        <v>2758</v>
      </c>
      <c r="G2093" t="s">
        <v>1020</v>
      </c>
      <c r="H2093" t="str">
        <f t="shared" si="32"/>
        <v>2089สศศ.</v>
      </c>
    </row>
    <row r="2094" spans="1:8" x14ac:dyDescent="0.2">
      <c r="A2094">
        <v>22430</v>
      </c>
      <c r="B2094" t="s">
        <v>21293</v>
      </c>
      <c r="C2094">
        <f>COUNTIFS($B$5:$B2094,$B2094)</f>
        <v>2090</v>
      </c>
      <c r="D2094" t="s">
        <v>23499</v>
      </c>
      <c r="E2094" t="s">
        <v>602</v>
      </c>
      <c r="F2094" t="s">
        <v>2758</v>
      </c>
      <c r="G2094" t="s">
        <v>1020</v>
      </c>
      <c r="H2094" t="str">
        <f t="shared" si="32"/>
        <v>2090สศศ.</v>
      </c>
    </row>
    <row r="2095" spans="1:8" x14ac:dyDescent="0.2">
      <c r="A2095">
        <v>22431</v>
      </c>
      <c r="B2095" t="s">
        <v>21293</v>
      </c>
      <c r="C2095">
        <f>COUNTIFS($B$5:$B2095,$B2095)</f>
        <v>2091</v>
      </c>
      <c r="D2095" t="s">
        <v>23500</v>
      </c>
      <c r="E2095" t="s">
        <v>602</v>
      </c>
      <c r="F2095" t="s">
        <v>2758</v>
      </c>
      <c r="G2095" t="s">
        <v>1020</v>
      </c>
      <c r="H2095" t="str">
        <f t="shared" si="32"/>
        <v>2091สศศ.</v>
      </c>
    </row>
    <row r="2096" spans="1:8" x14ac:dyDescent="0.2">
      <c r="A2096">
        <v>22432</v>
      </c>
      <c r="B2096" t="s">
        <v>21293</v>
      </c>
      <c r="C2096">
        <f>COUNTIFS($B$5:$B2096,$B2096)</f>
        <v>2092</v>
      </c>
      <c r="D2096" t="s">
        <v>23501</v>
      </c>
      <c r="E2096" t="s">
        <v>602</v>
      </c>
      <c r="F2096" t="s">
        <v>2758</v>
      </c>
      <c r="G2096" t="s">
        <v>1020</v>
      </c>
      <c r="H2096" t="str">
        <f t="shared" si="32"/>
        <v>2092สศศ.</v>
      </c>
    </row>
    <row r="2097" spans="1:8" x14ac:dyDescent="0.2">
      <c r="A2097">
        <v>22433</v>
      </c>
      <c r="B2097" t="s">
        <v>21293</v>
      </c>
      <c r="C2097">
        <f>COUNTIFS($B$5:$B2097,$B2097)</f>
        <v>2093</v>
      </c>
      <c r="D2097" t="s">
        <v>23502</v>
      </c>
      <c r="E2097" t="s">
        <v>602</v>
      </c>
      <c r="F2097" t="s">
        <v>2758</v>
      </c>
      <c r="G2097" t="s">
        <v>1020</v>
      </c>
      <c r="H2097" t="str">
        <f t="shared" si="32"/>
        <v>2093สศศ.</v>
      </c>
    </row>
    <row r="2098" spans="1:8" x14ac:dyDescent="0.2">
      <c r="A2098">
        <v>22434</v>
      </c>
      <c r="B2098" t="s">
        <v>21293</v>
      </c>
      <c r="C2098">
        <f>COUNTIFS($B$5:$B2098,$B2098)</f>
        <v>2094</v>
      </c>
      <c r="D2098" t="s">
        <v>23503</v>
      </c>
      <c r="E2098" t="s">
        <v>602</v>
      </c>
      <c r="F2098" t="s">
        <v>2758</v>
      </c>
      <c r="G2098" t="s">
        <v>1020</v>
      </c>
      <c r="H2098" t="str">
        <f t="shared" si="32"/>
        <v>2094สศศ.</v>
      </c>
    </row>
    <row r="2099" spans="1:8" x14ac:dyDescent="0.2">
      <c r="A2099">
        <v>22435</v>
      </c>
      <c r="B2099" t="s">
        <v>21293</v>
      </c>
      <c r="C2099">
        <f>COUNTIFS($B$5:$B2099,$B2099)</f>
        <v>2095</v>
      </c>
      <c r="D2099" t="s">
        <v>23504</v>
      </c>
      <c r="E2099" t="s">
        <v>602</v>
      </c>
      <c r="F2099" t="s">
        <v>2758</v>
      </c>
      <c r="G2099" t="s">
        <v>1020</v>
      </c>
      <c r="H2099" t="str">
        <f t="shared" si="32"/>
        <v>2095สศศ.</v>
      </c>
    </row>
    <row r="2100" spans="1:8" x14ac:dyDescent="0.2">
      <c r="A2100">
        <v>22436</v>
      </c>
      <c r="B2100" t="s">
        <v>21293</v>
      </c>
      <c r="C2100">
        <f>COUNTIFS($B$5:$B2100,$B2100)</f>
        <v>2096</v>
      </c>
      <c r="D2100" t="s">
        <v>23505</v>
      </c>
      <c r="E2100" t="s">
        <v>602</v>
      </c>
      <c r="F2100" t="s">
        <v>2758</v>
      </c>
      <c r="G2100" t="s">
        <v>1020</v>
      </c>
      <c r="H2100" t="str">
        <f t="shared" si="32"/>
        <v>2096สศศ.</v>
      </c>
    </row>
    <row r="2101" spans="1:8" x14ac:dyDescent="0.2">
      <c r="A2101">
        <v>22437</v>
      </c>
      <c r="B2101" t="s">
        <v>21293</v>
      </c>
      <c r="C2101">
        <f>COUNTIFS($B$5:$B2101,$B2101)</f>
        <v>2097</v>
      </c>
      <c r="D2101" t="s">
        <v>23506</v>
      </c>
      <c r="E2101" t="s">
        <v>602</v>
      </c>
      <c r="F2101" t="s">
        <v>2758</v>
      </c>
      <c r="G2101" t="s">
        <v>1020</v>
      </c>
      <c r="H2101" t="str">
        <f t="shared" si="32"/>
        <v>2097สศศ.</v>
      </c>
    </row>
    <row r="2102" spans="1:8" x14ac:dyDescent="0.2">
      <c r="A2102">
        <v>22438</v>
      </c>
      <c r="B2102" t="s">
        <v>21293</v>
      </c>
      <c r="C2102">
        <f>COUNTIFS($B$5:$B2102,$B2102)</f>
        <v>2098</v>
      </c>
      <c r="D2102" t="s">
        <v>23507</v>
      </c>
      <c r="E2102" t="s">
        <v>602</v>
      </c>
      <c r="F2102" t="s">
        <v>2758</v>
      </c>
      <c r="G2102" t="s">
        <v>1020</v>
      </c>
      <c r="H2102" t="str">
        <f t="shared" si="32"/>
        <v>2098สศศ.</v>
      </c>
    </row>
    <row r="2103" spans="1:8" x14ac:dyDescent="0.2">
      <c r="A2103">
        <v>22439</v>
      </c>
      <c r="B2103" t="s">
        <v>21293</v>
      </c>
      <c r="C2103">
        <f>COUNTIFS($B$5:$B2103,$B2103)</f>
        <v>2099</v>
      </c>
      <c r="D2103" t="s">
        <v>23508</v>
      </c>
      <c r="E2103" t="s">
        <v>602</v>
      </c>
      <c r="F2103" t="s">
        <v>2758</v>
      </c>
      <c r="G2103" t="s">
        <v>1020</v>
      </c>
      <c r="H2103" t="str">
        <f t="shared" si="32"/>
        <v>2099สศศ.</v>
      </c>
    </row>
    <row r="2104" spans="1:8" x14ac:dyDescent="0.2">
      <c r="A2104">
        <v>22440</v>
      </c>
      <c r="B2104" t="s">
        <v>21293</v>
      </c>
      <c r="C2104">
        <f>COUNTIFS($B$5:$B2104,$B2104)</f>
        <v>2100</v>
      </c>
      <c r="D2104" t="s">
        <v>23509</v>
      </c>
      <c r="E2104" t="s">
        <v>602</v>
      </c>
      <c r="F2104" t="s">
        <v>2758</v>
      </c>
      <c r="G2104" t="s">
        <v>1020</v>
      </c>
      <c r="H2104" t="str">
        <f t="shared" si="32"/>
        <v>2100สศศ.</v>
      </c>
    </row>
    <row r="2105" spans="1:8" x14ac:dyDescent="0.2">
      <c r="A2105">
        <v>22441</v>
      </c>
      <c r="B2105" t="s">
        <v>21293</v>
      </c>
      <c r="C2105">
        <f>COUNTIFS($B$5:$B2105,$B2105)</f>
        <v>2101</v>
      </c>
      <c r="D2105" t="s">
        <v>23510</v>
      </c>
      <c r="E2105" t="s">
        <v>602</v>
      </c>
      <c r="F2105" t="s">
        <v>2758</v>
      </c>
      <c r="G2105" t="s">
        <v>1020</v>
      </c>
      <c r="H2105" t="str">
        <f t="shared" si="32"/>
        <v>2101สศศ.</v>
      </c>
    </row>
    <row r="2106" spans="1:8" x14ac:dyDescent="0.2">
      <c r="A2106">
        <v>22442</v>
      </c>
      <c r="B2106" t="s">
        <v>21293</v>
      </c>
      <c r="C2106">
        <f>COUNTIFS($B$5:$B2106,$B2106)</f>
        <v>2102</v>
      </c>
      <c r="D2106" t="s">
        <v>23511</v>
      </c>
      <c r="E2106" t="s">
        <v>602</v>
      </c>
      <c r="F2106" t="s">
        <v>2758</v>
      </c>
      <c r="G2106" t="s">
        <v>1020</v>
      </c>
      <c r="H2106" t="str">
        <f t="shared" si="32"/>
        <v>2102สศศ.</v>
      </c>
    </row>
    <row r="2107" spans="1:8" x14ac:dyDescent="0.2">
      <c r="A2107">
        <v>22443</v>
      </c>
      <c r="B2107" t="s">
        <v>21293</v>
      </c>
      <c r="C2107">
        <f>COUNTIFS($B$5:$B2107,$B2107)</f>
        <v>2103</v>
      </c>
      <c r="D2107" t="s">
        <v>23512</v>
      </c>
      <c r="E2107" t="s">
        <v>602</v>
      </c>
      <c r="F2107" t="s">
        <v>2758</v>
      </c>
      <c r="G2107" t="s">
        <v>1020</v>
      </c>
      <c r="H2107" t="str">
        <f t="shared" si="32"/>
        <v>2103สศศ.</v>
      </c>
    </row>
    <row r="2108" spans="1:8" x14ac:dyDescent="0.2">
      <c r="A2108">
        <v>22444</v>
      </c>
      <c r="B2108" t="s">
        <v>21293</v>
      </c>
      <c r="C2108">
        <f>COUNTIFS($B$5:$B2108,$B2108)</f>
        <v>2104</v>
      </c>
      <c r="D2108" t="s">
        <v>23513</v>
      </c>
      <c r="E2108" t="s">
        <v>602</v>
      </c>
      <c r="F2108" t="s">
        <v>2758</v>
      </c>
      <c r="G2108" t="s">
        <v>1020</v>
      </c>
      <c r="H2108" t="str">
        <f t="shared" si="32"/>
        <v>2104สศศ.</v>
      </c>
    </row>
    <row r="2109" spans="1:8" x14ac:dyDescent="0.2">
      <c r="A2109">
        <v>22445</v>
      </c>
      <c r="B2109" t="s">
        <v>21293</v>
      </c>
      <c r="C2109">
        <f>COUNTIFS($B$5:$B2109,$B2109)</f>
        <v>2105</v>
      </c>
      <c r="D2109" t="s">
        <v>23514</v>
      </c>
      <c r="E2109" t="s">
        <v>602</v>
      </c>
      <c r="F2109" t="s">
        <v>2758</v>
      </c>
      <c r="G2109" t="s">
        <v>1020</v>
      </c>
      <c r="H2109" t="str">
        <f t="shared" si="32"/>
        <v>2105สศศ.</v>
      </c>
    </row>
    <row r="2110" spans="1:8" x14ac:dyDescent="0.2">
      <c r="A2110">
        <v>22446</v>
      </c>
      <c r="B2110" t="s">
        <v>21293</v>
      </c>
      <c r="C2110">
        <f>COUNTIFS($B$5:$B2110,$B2110)</f>
        <v>2106</v>
      </c>
      <c r="D2110" t="s">
        <v>23515</v>
      </c>
      <c r="E2110" t="s">
        <v>602</v>
      </c>
      <c r="F2110" t="s">
        <v>2758</v>
      </c>
      <c r="G2110" t="s">
        <v>1020</v>
      </c>
      <c r="H2110" t="str">
        <f t="shared" si="32"/>
        <v>2106สศศ.</v>
      </c>
    </row>
    <row r="2111" spans="1:8" x14ac:dyDescent="0.2">
      <c r="A2111">
        <v>22447</v>
      </c>
      <c r="B2111" t="s">
        <v>21293</v>
      </c>
      <c r="C2111">
        <f>COUNTIFS($B$5:$B2111,$B2111)</f>
        <v>2107</v>
      </c>
      <c r="D2111" t="s">
        <v>23516</v>
      </c>
      <c r="E2111" t="s">
        <v>602</v>
      </c>
      <c r="F2111" t="s">
        <v>2758</v>
      </c>
      <c r="G2111" t="s">
        <v>1020</v>
      </c>
      <c r="H2111" t="str">
        <f t="shared" si="32"/>
        <v>2107สศศ.</v>
      </c>
    </row>
    <row r="2112" spans="1:8" x14ac:dyDescent="0.2">
      <c r="A2112">
        <v>22448</v>
      </c>
      <c r="B2112" t="s">
        <v>21293</v>
      </c>
      <c r="C2112">
        <f>COUNTIFS($B$5:$B2112,$B2112)</f>
        <v>2108</v>
      </c>
      <c r="D2112" t="s">
        <v>23517</v>
      </c>
      <c r="E2112" t="s">
        <v>602</v>
      </c>
      <c r="F2112" t="s">
        <v>2758</v>
      </c>
      <c r="G2112" t="s">
        <v>1020</v>
      </c>
      <c r="H2112" t="str">
        <f t="shared" si="32"/>
        <v>2108สศศ.</v>
      </c>
    </row>
    <row r="2113" spans="1:8" x14ac:dyDescent="0.2">
      <c r="A2113">
        <v>22449</v>
      </c>
      <c r="B2113" t="s">
        <v>21293</v>
      </c>
      <c r="C2113">
        <f>COUNTIFS($B$5:$B2113,$B2113)</f>
        <v>2109</v>
      </c>
      <c r="D2113" t="s">
        <v>23518</v>
      </c>
      <c r="E2113" t="s">
        <v>602</v>
      </c>
      <c r="F2113" t="s">
        <v>2758</v>
      </c>
      <c r="G2113" t="s">
        <v>1020</v>
      </c>
      <c r="H2113" t="str">
        <f t="shared" si="32"/>
        <v>2109สศศ.</v>
      </c>
    </row>
    <row r="2114" spans="1:8" x14ac:dyDescent="0.2">
      <c r="A2114">
        <v>22450</v>
      </c>
      <c r="B2114" t="s">
        <v>21293</v>
      </c>
      <c r="C2114">
        <f>COUNTIFS($B$5:$B2114,$B2114)</f>
        <v>2110</v>
      </c>
      <c r="D2114" t="s">
        <v>23519</v>
      </c>
      <c r="E2114" t="s">
        <v>602</v>
      </c>
      <c r="F2114" t="s">
        <v>2758</v>
      </c>
      <c r="G2114" t="s">
        <v>1020</v>
      </c>
      <c r="H2114" t="str">
        <f t="shared" si="32"/>
        <v>2110สศศ.</v>
      </c>
    </row>
    <row r="2115" spans="1:8" x14ac:dyDescent="0.2">
      <c r="A2115">
        <v>22451</v>
      </c>
      <c r="B2115" t="s">
        <v>21293</v>
      </c>
      <c r="C2115">
        <f>COUNTIFS($B$5:$B2115,$B2115)</f>
        <v>2111</v>
      </c>
      <c r="D2115" t="s">
        <v>23520</v>
      </c>
      <c r="E2115" t="s">
        <v>602</v>
      </c>
      <c r="F2115" t="s">
        <v>2758</v>
      </c>
      <c r="G2115" t="s">
        <v>1020</v>
      </c>
      <c r="H2115" t="str">
        <f t="shared" si="32"/>
        <v>2111สศศ.</v>
      </c>
    </row>
    <row r="2116" spans="1:8" x14ac:dyDescent="0.2">
      <c r="A2116">
        <v>22452</v>
      </c>
      <c r="B2116" t="s">
        <v>21293</v>
      </c>
      <c r="C2116">
        <f>COUNTIFS($B$5:$B2116,$B2116)</f>
        <v>2112</v>
      </c>
      <c r="D2116" t="s">
        <v>23521</v>
      </c>
      <c r="E2116" t="s">
        <v>602</v>
      </c>
      <c r="F2116" t="s">
        <v>2758</v>
      </c>
      <c r="G2116" t="s">
        <v>1020</v>
      </c>
      <c r="H2116" t="str">
        <f t="shared" si="32"/>
        <v>2112สศศ.</v>
      </c>
    </row>
    <row r="2117" spans="1:8" x14ac:dyDescent="0.2">
      <c r="A2117">
        <v>22453</v>
      </c>
      <c r="B2117" t="s">
        <v>21293</v>
      </c>
      <c r="C2117">
        <f>COUNTIFS($B$5:$B2117,$B2117)</f>
        <v>2113</v>
      </c>
      <c r="D2117" t="s">
        <v>23522</v>
      </c>
      <c r="E2117" t="s">
        <v>602</v>
      </c>
      <c r="F2117" t="s">
        <v>2758</v>
      </c>
      <c r="G2117" t="s">
        <v>1020</v>
      </c>
      <c r="H2117" t="str">
        <f t="shared" ref="H2117:H2180" si="33">C2117&amp;B2117</f>
        <v>2113สศศ.</v>
      </c>
    </row>
    <row r="2118" spans="1:8" x14ac:dyDescent="0.2">
      <c r="A2118">
        <v>22454</v>
      </c>
      <c r="B2118" t="s">
        <v>21293</v>
      </c>
      <c r="C2118">
        <f>COUNTIFS($B$5:$B2118,$B2118)</f>
        <v>2114</v>
      </c>
      <c r="D2118" t="s">
        <v>23523</v>
      </c>
      <c r="E2118" t="s">
        <v>602</v>
      </c>
      <c r="F2118" t="s">
        <v>2758</v>
      </c>
      <c r="G2118" t="s">
        <v>1020</v>
      </c>
      <c r="H2118" t="str">
        <f t="shared" si="33"/>
        <v>2114สศศ.</v>
      </c>
    </row>
    <row r="2119" spans="1:8" x14ac:dyDescent="0.2">
      <c r="A2119">
        <v>22455</v>
      </c>
      <c r="B2119" t="s">
        <v>21293</v>
      </c>
      <c r="C2119">
        <f>COUNTIFS($B$5:$B2119,$B2119)</f>
        <v>2115</v>
      </c>
      <c r="D2119" t="s">
        <v>23524</v>
      </c>
      <c r="E2119" t="s">
        <v>602</v>
      </c>
      <c r="F2119" t="s">
        <v>2758</v>
      </c>
      <c r="G2119" t="s">
        <v>1020</v>
      </c>
      <c r="H2119" t="str">
        <f t="shared" si="33"/>
        <v>2115สศศ.</v>
      </c>
    </row>
    <row r="2120" spans="1:8" x14ac:dyDescent="0.2">
      <c r="A2120">
        <v>22456</v>
      </c>
      <c r="B2120" t="s">
        <v>21293</v>
      </c>
      <c r="C2120">
        <f>COUNTIFS($B$5:$B2120,$B2120)</f>
        <v>2116</v>
      </c>
      <c r="D2120" t="s">
        <v>23525</v>
      </c>
      <c r="E2120" t="s">
        <v>602</v>
      </c>
      <c r="F2120" t="s">
        <v>2758</v>
      </c>
      <c r="G2120" t="s">
        <v>1020</v>
      </c>
      <c r="H2120" t="str">
        <f t="shared" si="33"/>
        <v>2116สศศ.</v>
      </c>
    </row>
    <row r="2121" spans="1:8" x14ac:dyDescent="0.2">
      <c r="A2121">
        <v>22457</v>
      </c>
      <c r="B2121" t="s">
        <v>21293</v>
      </c>
      <c r="C2121">
        <f>COUNTIFS($B$5:$B2121,$B2121)</f>
        <v>2117</v>
      </c>
      <c r="D2121" t="s">
        <v>23526</v>
      </c>
      <c r="E2121" t="s">
        <v>602</v>
      </c>
      <c r="F2121" t="s">
        <v>2758</v>
      </c>
      <c r="G2121" t="s">
        <v>1020</v>
      </c>
      <c r="H2121" t="str">
        <f t="shared" si="33"/>
        <v>2117สศศ.</v>
      </c>
    </row>
    <row r="2122" spans="1:8" x14ac:dyDescent="0.2">
      <c r="A2122">
        <v>22458</v>
      </c>
      <c r="B2122" t="s">
        <v>21293</v>
      </c>
      <c r="C2122">
        <f>COUNTIFS($B$5:$B2122,$B2122)</f>
        <v>2118</v>
      </c>
      <c r="D2122" t="s">
        <v>23527</v>
      </c>
      <c r="E2122" t="s">
        <v>602</v>
      </c>
      <c r="F2122" t="s">
        <v>2758</v>
      </c>
      <c r="G2122" t="s">
        <v>1020</v>
      </c>
      <c r="H2122" t="str">
        <f t="shared" si="33"/>
        <v>2118สศศ.</v>
      </c>
    </row>
    <row r="2123" spans="1:8" x14ac:dyDescent="0.2">
      <c r="A2123">
        <v>22459</v>
      </c>
      <c r="B2123" t="s">
        <v>21293</v>
      </c>
      <c r="C2123">
        <f>COUNTIFS($B$5:$B2123,$B2123)</f>
        <v>2119</v>
      </c>
      <c r="D2123" t="s">
        <v>23528</v>
      </c>
      <c r="E2123" t="s">
        <v>602</v>
      </c>
      <c r="F2123" t="s">
        <v>2758</v>
      </c>
      <c r="G2123" t="s">
        <v>1020</v>
      </c>
      <c r="H2123" t="str">
        <f t="shared" si="33"/>
        <v>2119สศศ.</v>
      </c>
    </row>
    <row r="2124" spans="1:8" x14ac:dyDescent="0.2">
      <c r="A2124">
        <v>22460</v>
      </c>
      <c r="B2124" t="s">
        <v>21293</v>
      </c>
      <c r="C2124">
        <f>COUNTIFS($B$5:$B2124,$B2124)</f>
        <v>2120</v>
      </c>
      <c r="D2124" t="s">
        <v>23529</v>
      </c>
      <c r="E2124" t="s">
        <v>602</v>
      </c>
      <c r="F2124" t="s">
        <v>2758</v>
      </c>
      <c r="G2124" t="s">
        <v>1020</v>
      </c>
      <c r="H2124" t="str">
        <f t="shared" si="33"/>
        <v>2120สศศ.</v>
      </c>
    </row>
    <row r="2125" spans="1:8" x14ac:dyDescent="0.2">
      <c r="A2125">
        <v>22461</v>
      </c>
      <c r="B2125" t="s">
        <v>21293</v>
      </c>
      <c r="C2125">
        <f>COUNTIFS($B$5:$B2125,$B2125)</f>
        <v>2121</v>
      </c>
      <c r="D2125" t="s">
        <v>23530</v>
      </c>
      <c r="E2125" t="s">
        <v>602</v>
      </c>
      <c r="F2125" t="s">
        <v>2758</v>
      </c>
      <c r="G2125" t="s">
        <v>1020</v>
      </c>
      <c r="H2125" t="str">
        <f t="shared" si="33"/>
        <v>2121สศศ.</v>
      </c>
    </row>
    <row r="2126" spans="1:8" x14ac:dyDescent="0.2">
      <c r="A2126">
        <v>22462</v>
      </c>
      <c r="B2126" t="s">
        <v>21293</v>
      </c>
      <c r="C2126">
        <f>COUNTIFS($B$5:$B2126,$B2126)</f>
        <v>2122</v>
      </c>
      <c r="D2126" t="s">
        <v>23531</v>
      </c>
      <c r="E2126" t="s">
        <v>602</v>
      </c>
      <c r="F2126" t="s">
        <v>2758</v>
      </c>
      <c r="G2126" t="s">
        <v>1020</v>
      </c>
      <c r="H2126" t="str">
        <f t="shared" si="33"/>
        <v>2122สศศ.</v>
      </c>
    </row>
    <row r="2127" spans="1:8" x14ac:dyDescent="0.2">
      <c r="A2127">
        <v>22463</v>
      </c>
      <c r="B2127" t="s">
        <v>21293</v>
      </c>
      <c r="C2127">
        <f>COUNTIFS($B$5:$B2127,$B2127)</f>
        <v>2123</v>
      </c>
      <c r="D2127" t="s">
        <v>23532</v>
      </c>
      <c r="E2127" t="s">
        <v>602</v>
      </c>
      <c r="F2127" t="s">
        <v>2758</v>
      </c>
      <c r="G2127" t="s">
        <v>1020</v>
      </c>
      <c r="H2127" t="str">
        <f t="shared" si="33"/>
        <v>2123สศศ.</v>
      </c>
    </row>
    <row r="2128" spans="1:8" x14ac:dyDescent="0.2">
      <c r="A2128">
        <v>22464</v>
      </c>
      <c r="B2128" t="s">
        <v>21293</v>
      </c>
      <c r="C2128">
        <f>COUNTIFS($B$5:$B2128,$B2128)</f>
        <v>2124</v>
      </c>
      <c r="D2128" t="s">
        <v>23533</v>
      </c>
      <c r="E2128" t="s">
        <v>602</v>
      </c>
      <c r="F2128" t="s">
        <v>2758</v>
      </c>
      <c r="G2128" t="s">
        <v>1020</v>
      </c>
      <c r="H2128" t="str">
        <f t="shared" si="33"/>
        <v>2124สศศ.</v>
      </c>
    </row>
    <row r="2129" spans="1:8" x14ac:dyDescent="0.2">
      <c r="A2129">
        <v>22465</v>
      </c>
      <c r="B2129" t="s">
        <v>21293</v>
      </c>
      <c r="C2129">
        <f>COUNTIFS($B$5:$B2129,$B2129)</f>
        <v>2125</v>
      </c>
      <c r="D2129" t="s">
        <v>23534</v>
      </c>
      <c r="E2129" t="s">
        <v>602</v>
      </c>
      <c r="F2129" t="s">
        <v>2758</v>
      </c>
      <c r="G2129" t="s">
        <v>1020</v>
      </c>
      <c r="H2129" t="str">
        <f t="shared" si="33"/>
        <v>2125สศศ.</v>
      </c>
    </row>
    <row r="2130" spans="1:8" x14ac:dyDescent="0.2">
      <c r="A2130">
        <v>22466</v>
      </c>
      <c r="B2130" t="s">
        <v>21293</v>
      </c>
      <c r="C2130">
        <f>COUNTIFS($B$5:$B2130,$B2130)</f>
        <v>2126</v>
      </c>
      <c r="D2130" t="s">
        <v>23535</v>
      </c>
      <c r="E2130" t="s">
        <v>602</v>
      </c>
      <c r="F2130" t="s">
        <v>2758</v>
      </c>
      <c r="G2130" t="s">
        <v>1020</v>
      </c>
      <c r="H2130" t="str">
        <f t="shared" si="33"/>
        <v>2126สศศ.</v>
      </c>
    </row>
    <row r="2131" spans="1:8" x14ac:dyDescent="0.2">
      <c r="A2131">
        <v>22467</v>
      </c>
      <c r="B2131" t="s">
        <v>21293</v>
      </c>
      <c r="C2131">
        <f>COUNTIFS($B$5:$B2131,$B2131)</f>
        <v>2127</v>
      </c>
      <c r="D2131" t="s">
        <v>23536</v>
      </c>
      <c r="E2131" t="s">
        <v>602</v>
      </c>
      <c r="F2131" t="s">
        <v>2758</v>
      </c>
      <c r="G2131" t="s">
        <v>1020</v>
      </c>
      <c r="H2131" t="str">
        <f t="shared" si="33"/>
        <v>2127สศศ.</v>
      </c>
    </row>
    <row r="2132" spans="1:8" x14ac:dyDescent="0.2">
      <c r="A2132">
        <v>22468</v>
      </c>
      <c r="B2132" t="s">
        <v>21293</v>
      </c>
      <c r="C2132">
        <f>COUNTIFS($B$5:$B2132,$B2132)</f>
        <v>2128</v>
      </c>
      <c r="D2132" t="s">
        <v>23537</v>
      </c>
      <c r="E2132" t="s">
        <v>602</v>
      </c>
      <c r="F2132" t="s">
        <v>2758</v>
      </c>
      <c r="G2132" t="s">
        <v>1020</v>
      </c>
      <c r="H2132" t="str">
        <f t="shared" si="33"/>
        <v>2128สศศ.</v>
      </c>
    </row>
    <row r="2133" spans="1:8" x14ac:dyDescent="0.2">
      <c r="A2133">
        <v>22469</v>
      </c>
      <c r="B2133" t="s">
        <v>21293</v>
      </c>
      <c r="C2133">
        <f>COUNTIFS($B$5:$B2133,$B2133)</f>
        <v>2129</v>
      </c>
      <c r="D2133" t="s">
        <v>23538</v>
      </c>
      <c r="E2133" t="s">
        <v>602</v>
      </c>
      <c r="F2133" t="s">
        <v>2758</v>
      </c>
      <c r="G2133" t="s">
        <v>1020</v>
      </c>
      <c r="H2133" t="str">
        <f t="shared" si="33"/>
        <v>2129สศศ.</v>
      </c>
    </row>
    <row r="2134" spans="1:8" x14ac:dyDescent="0.2">
      <c r="A2134">
        <v>22470</v>
      </c>
      <c r="B2134" t="s">
        <v>21293</v>
      </c>
      <c r="C2134">
        <f>COUNTIFS($B$5:$B2134,$B2134)</f>
        <v>2130</v>
      </c>
      <c r="D2134" t="s">
        <v>23539</v>
      </c>
      <c r="E2134" t="s">
        <v>602</v>
      </c>
      <c r="F2134" t="s">
        <v>2758</v>
      </c>
      <c r="G2134" t="s">
        <v>1020</v>
      </c>
      <c r="H2134" t="str">
        <f t="shared" si="33"/>
        <v>2130สศศ.</v>
      </c>
    </row>
    <row r="2135" spans="1:8" x14ac:dyDescent="0.2">
      <c r="A2135">
        <v>22471</v>
      </c>
      <c r="B2135" t="s">
        <v>21293</v>
      </c>
      <c r="C2135">
        <f>COUNTIFS($B$5:$B2135,$B2135)</f>
        <v>2131</v>
      </c>
      <c r="D2135" t="s">
        <v>23540</v>
      </c>
      <c r="E2135" t="s">
        <v>602</v>
      </c>
      <c r="F2135" t="s">
        <v>2758</v>
      </c>
      <c r="G2135" t="s">
        <v>1020</v>
      </c>
      <c r="H2135" t="str">
        <f t="shared" si="33"/>
        <v>2131สศศ.</v>
      </c>
    </row>
    <row r="2136" spans="1:8" x14ac:dyDescent="0.2">
      <c r="A2136">
        <v>22472</v>
      </c>
      <c r="B2136" t="s">
        <v>21293</v>
      </c>
      <c r="C2136">
        <f>COUNTIFS($B$5:$B2136,$B2136)</f>
        <v>2132</v>
      </c>
      <c r="D2136" t="s">
        <v>23541</v>
      </c>
      <c r="E2136" t="s">
        <v>602</v>
      </c>
      <c r="F2136" t="s">
        <v>2758</v>
      </c>
      <c r="G2136" t="s">
        <v>1020</v>
      </c>
      <c r="H2136" t="str">
        <f t="shared" si="33"/>
        <v>2132สศศ.</v>
      </c>
    </row>
    <row r="2137" spans="1:8" x14ac:dyDescent="0.2">
      <c r="A2137">
        <v>22473</v>
      </c>
      <c r="B2137" t="s">
        <v>21293</v>
      </c>
      <c r="C2137">
        <f>COUNTIFS($B$5:$B2137,$B2137)</f>
        <v>2133</v>
      </c>
      <c r="D2137" t="s">
        <v>23542</v>
      </c>
      <c r="E2137" t="s">
        <v>602</v>
      </c>
      <c r="F2137" t="s">
        <v>2758</v>
      </c>
      <c r="G2137" t="s">
        <v>1020</v>
      </c>
      <c r="H2137" t="str">
        <f t="shared" si="33"/>
        <v>2133สศศ.</v>
      </c>
    </row>
    <row r="2138" spans="1:8" x14ac:dyDescent="0.2">
      <c r="A2138">
        <v>22474</v>
      </c>
      <c r="B2138" t="s">
        <v>21293</v>
      </c>
      <c r="C2138">
        <f>COUNTIFS($B$5:$B2138,$B2138)</f>
        <v>2134</v>
      </c>
      <c r="D2138" t="s">
        <v>23543</v>
      </c>
      <c r="E2138" t="s">
        <v>602</v>
      </c>
      <c r="F2138" t="s">
        <v>2758</v>
      </c>
      <c r="G2138" t="s">
        <v>1020</v>
      </c>
      <c r="H2138" t="str">
        <f t="shared" si="33"/>
        <v>2134สศศ.</v>
      </c>
    </row>
    <row r="2139" spans="1:8" x14ac:dyDescent="0.2">
      <c r="A2139">
        <v>22475</v>
      </c>
      <c r="B2139" t="s">
        <v>21293</v>
      </c>
      <c r="C2139">
        <f>COUNTIFS($B$5:$B2139,$B2139)</f>
        <v>2135</v>
      </c>
      <c r="D2139" t="s">
        <v>23544</v>
      </c>
      <c r="E2139" t="s">
        <v>602</v>
      </c>
      <c r="F2139" t="s">
        <v>2758</v>
      </c>
      <c r="G2139" t="s">
        <v>1020</v>
      </c>
      <c r="H2139" t="str">
        <f t="shared" si="33"/>
        <v>2135สศศ.</v>
      </c>
    </row>
    <row r="2140" spans="1:8" x14ac:dyDescent="0.2">
      <c r="A2140">
        <v>22476</v>
      </c>
      <c r="B2140" t="s">
        <v>21293</v>
      </c>
      <c r="C2140">
        <f>COUNTIFS($B$5:$B2140,$B2140)</f>
        <v>2136</v>
      </c>
      <c r="D2140" t="s">
        <v>23545</v>
      </c>
      <c r="E2140" t="s">
        <v>602</v>
      </c>
      <c r="F2140" t="s">
        <v>2758</v>
      </c>
      <c r="G2140" t="s">
        <v>1020</v>
      </c>
      <c r="H2140" t="str">
        <f t="shared" si="33"/>
        <v>2136สศศ.</v>
      </c>
    </row>
    <row r="2141" spans="1:8" x14ac:dyDescent="0.2">
      <c r="A2141">
        <v>22477</v>
      </c>
      <c r="B2141" t="s">
        <v>21293</v>
      </c>
      <c r="C2141">
        <f>COUNTIFS($B$5:$B2141,$B2141)</f>
        <v>2137</v>
      </c>
      <c r="D2141" t="s">
        <v>23546</v>
      </c>
      <c r="E2141" t="s">
        <v>602</v>
      </c>
      <c r="F2141" t="s">
        <v>2758</v>
      </c>
      <c r="G2141" t="s">
        <v>1020</v>
      </c>
      <c r="H2141" t="str">
        <f t="shared" si="33"/>
        <v>2137สศศ.</v>
      </c>
    </row>
    <row r="2142" spans="1:8" x14ac:dyDescent="0.2">
      <c r="A2142">
        <v>22478</v>
      </c>
      <c r="B2142" t="s">
        <v>21293</v>
      </c>
      <c r="C2142">
        <f>COUNTIFS($B$5:$B2142,$B2142)</f>
        <v>2138</v>
      </c>
      <c r="D2142" t="s">
        <v>23547</v>
      </c>
      <c r="E2142" t="s">
        <v>602</v>
      </c>
      <c r="F2142" t="s">
        <v>2758</v>
      </c>
      <c r="G2142" t="s">
        <v>1020</v>
      </c>
      <c r="H2142" t="str">
        <f t="shared" si="33"/>
        <v>2138สศศ.</v>
      </c>
    </row>
    <row r="2143" spans="1:8" x14ac:dyDescent="0.2">
      <c r="A2143">
        <v>22479</v>
      </c>
      <c r="B2143" t="s">
        <v>21293</v>
      </c>
      <c r="C2143">
        <f>COUNTIFS($B$5:$B2143,$B2143)</f>
        <v>2139</v>
      </c>
      <c r="D2143" t="s">
        <v>23548</v>
      </c>
      <c r="E2143" t="s">
        <v>602</v>
      </c>
      <c r="F2143" t="s">
        <v>2758</v>
      </c>
      <c r="G2143" t="s">
        <v>1020</v>
      </c>
      <c r="H2143" t="str">
        <f t="shared" si="33"/>
        <v>2139สศศ.</v>
      </c>
    </row>
    <row r="2144" spans="1:8" x14ac:dyDescent="0.2">
      <c r="A2144">
        <v>22480</v>
      </c>
      <c r="B2144" t="s">
        <v>21293</v>
      </c>
      <c r="C2144">
        <f>COUNTIFS($B$5:$B2144,$B2144)</f>
        <v>2140</v>
      </c>
      <c r="D2144" t="s">
        <v>23549</v>
      </c>
      <c r="E2144" t="s">
        <v>602</v>
      </c>
      <c r="F2144" t="s">
        <v>2758</v>
      </c>
      <c r="G2144" t="s">
        <v>1020</v>
      </c>
      <c r="H2144" t="str">
        <f t="shared" si="33"/>
        <v>2140สศศ.</v>
      </c>
    </row>
    <row r="2145" spans="1:8" x14ac:dyDescent="0.2">
      <c r="A2145">
        <v>22481</v>
      </c>
      <c r="B2145" t="s">
        <v>21293</v>
      </c>
      <c r="C2145">
        <f>COUNTIFS($B$5:$B2145,$B2145)</f>
        <v>2141</v>
      </c>
      <c r="D2145" t="s">
        <v>23550</v>
      </c>
      <c r="E2145" t="s">
        <v>602</v>
      </c>
      <c r="F2145" t="s">
        <v>2758</v>
      </c>
      <c r="G2145" t="s">
        <v>1020</v>
      </c>
      <c r="H2145" t="str">
        <f t="shared" si="33"/>
        <v>2141สศศ.</v>
      </c>
    </row>
    <row r="2146" spans="1:8" x14ac:dyDescent="0.2">
      <c r="A2146">
        <v>22482</v>
      </c>
      <c r="B2146" t="s">
        <v>21293</v>
      </c>
      <c r="C2146">
        <f>COUNTIFS($B$5:$B2146,$B2146)</f>
        <v>2142</v>
      </c>
      <c r="D2146" t="s">
        <v>23551</v>
      </c>
      <c r="E2146" t="s">
        <v>602</v>
      </c>
      <c r="F2146" t="s">
        <v>2758</v>
      </c>
      <c r="G2146" t="s">
        <v>1020</v>
      </c>
      <c r="H2146" t="str">
        <f t="shared" si="33"/>
        <v>2142สศศ.</v>
      </c>
    </row>
    <row r="2147" spans="1:8" x14ac:dyDescent="0.2">
      <c r="A2147">
        <v>22483</v>
      </c>
      <c r="B2147" t="s">
        <v>21293</v>
      </c>
      <c r="C2147">
        <f>COUNTIFS($B$5:$B2147,$B2147)</f>
        <v>2143</v>
      </c>
      <c r="D2147" t="s">
        <v>23552</v>
      </c>
      <c r="E2147" t="s">
        <v>602</v>
      </c>
      <c r="F2147" t="s">
        <v>2758</v>
      </c>
      <c r="G2147" t="s">
        <v>1020</v>
      </c>
      <c r="H2147" t="str">
        <f t="shared" si="33"/>
        <v>2143สศศ.</v>
      </c>
    </row>
    <row r="2148" spans="1:8" x14ac:dyDescent="0.2">
      <c r="A2148">
        <v>22484</v>
      </c>
      <c r="B2148" t="s">
        <v>21293</v>
      </c>
      <c r="C2148">
        <f>COUNTIFS($B$5:$B2148,$B2148)</f>
        <v>2144</v>
      </c>
      <c r="D2148" t="s">
        <v>23553</v>
      </c>
      <c r="E2148" t="s">
        <v>602</v>
      </c>
      <c r="F2148" t="s">
        <v>2758</v>
      </c>
      <c r="G2148" t="s">
        <v>1020</v>
      </c>
      <c r="H2148" t="str">
        <f t="shared" si="33"/>
        <v>2144สศศ.</v>
      </c>
    </row>
    <row r="2149" spans="1:8" x14ac:dyDescent="0.2">
      <c r="A2149">
        <v>22485</v>
      </c>
      <c r="B2149" t="s">
        <v>21293</v>
      </c>
      <c r="C2149">
        <f>COUNTIFS($B$5:$B2149,$B2149)</f>
        <v>2145</v>
      </c>
      <c r="D2149" t="s">
        <v>23554</v>
      </c>
      <c r="E2149" t="s">
        <v>602</v>
      </c>
      <c r="F2149" t="s">
        <v>2758</v>
      </c>
      <c r="G2149" t="s">
        <v>1020</v>
      </c>
      <c r="H2149" t="str">
        <f t="shared" si="33"/>
        <v>2145สศศ.</v>
      </c>
    </row>
    <row r="2150" spans="1:8" x14ac:dyDescent="0.2">
      <c r="A2150">
        <v>22486</v>
      </c>
      <c r="B2150" t="s">
        <v>21293</v>
      </c>
      <c r="C2150">
        <f>COUNTIFS($B$5:$B2150,$B2150)</f>
        <v>2146</v>
      </c>
      <c r="D2150" t="s">
        <v>23555</v>
      </c>
      <c r="E2150" t="s">
        <v>602</v>
      </c>
      <c r="F2150" t="s">
        <v>2758</v>
      </c>
      <c r="G2150" t="s">
        <v>1020</v>
      </c>
      <c r="H2150" t="str">
        <f t="shared" si="33"/>
        <v>2146สศศ.</v>
      </c>
    </row>
    <row r="2151" spans="1:8" x14ac:dyDescent="0.2">
      <c r="A2151">
        <v>22487</v>
      </c>
      <c r="B2151" t="s">
        <v>21293</v>
      </c>
      <c r="C2151">
        <f>COUNTIFS($B$5:$B2151,$B2151)</f>
        <v>2147</v>
      </c>
      <c r="D2151" t="s">
        <v>23556</v>
      </c>
      <c r="E2151" t="s">
        <v>602</v>
      </c>
      <c r="F2151" t="s">
        <v>2758</v>
      </c>
      <c r="G2151" t="s">
        <v>1020</v>
      </c>
      <c r="H2151" t="str">
        <f t="shared" si="33"/>
        <v>2147สศศ.</v>
      </c>
    </row>
    <row r="2152" spans="1:8" x14ac:dyDescent="0.2">
      <c r="A2152">
        <v>22488</v>
      </c>
      <c r="B2152" t="s">
        <v>21293</v>
      </c>
      <c r="C2152">
        <f>COUNTIFS($B$5:$B2152,$B2152)</f>
        <v>2148</v>
      </c>
      <c r="D2152" t="s">
        <v>23557</v>
      </c>
      <c r="E2152" t="s">
        <v>602</v>
      </c>
      <c r="F2152" t="s">
        <v>2758</v>
      </c>
      <c r="G2152" t="s">
        <v>1020</v>
      </c>
      <c r="H2152" t="str">
        <f t="shared" si="33"/>
        <v>2148สศศ.</v>
      </c>
    </row>
    <row r="2153" spans="1:8" x14ac:dyDescent="0.2">
      <c r="A2153">
        <v>22489</v>
      </c>
      <c r="B2153" t="s">
        <v>21293</v>
      </c>
      <c r="C2153">
        <f>COUNTIFS($B$5:$B2153,$B2153)</f>
        <v>2149</v>
      </c>
      <c r="D2153" t="s">
        <v>23558</v>
      </c>
      <c r="E2153" t="s">
        <v>602</v>
      </c>
      <c r="F2153" t="s">
        <v>2758</v>
      </c>
      <c r="G2153" t="s">
        <v>1020</v>
      </c>
      <c r="H2153" t="str">
        <f t="shared" si="33"/>
        <v>2149สศศ.</v>
      </c>
    </row>
    <row r="2154" spans="1:8" x14ac:dyDescent="0.2">
      <c r="A2154">
        <v>22490</v>
      </c>
      <c r="B2154" t="s">
        <v>21293</v>
      </c>
      <c r="C2154">
        <f>COUNTIFS($B$5:$B2154,$B2154)</f>
        <v>2150</v>
      </c>
      <c r="D2154" t="s">
        <v>23559</v>
      </c>
      <c r="E2154" t="s">
        <v>602</v>
      </c>
      <c r="F2154" t="s">
        <v>2758</v>
      </c>
      <c r="G2154" t="s">
        <v>1020</v>
      </c>
      <c r="H2154" t="str">
        <f t="shared" si="33"/>
        <v>2150สศศ.</v>
      </c>
    </row>
    <row r="2155" spans="1:8" x14ac:dyDescent="0.2">
      <c r="A2155">
        <v>22491</v>
      </c>
      <c r="B2155" t="s">
        <v>21293</v>
      </c>
      <c r="C2155">
        <f>COUNTIFS($B$5:$B2155,$B2155)</f>
        <v>2151</v>
      </c>
      <c r="D2155" t="s">
        <v>23560</v>
      </c>
      <c r="E2155" t="s">
        <v>602</v>
      </c>
      <c r="F2155" t="s">
        <v>2758</v>
      </c>
      <c r="G2155" t="s">
        <v>1020</v>
      </c>
      <c r="H2155" t="str">
        <f t="shared" si="33"/>
        <v>2151สศศ.</v>
      </c>
    </row>
    <row r="2156" spans="1:8" x14ac:dyDescent="0.2">
      <c r="A2156">
        <v>22492</v>
      </c>
      <c r="B2156" t="s">
        <v>21293</v>
      </c>
      <c r="C2156">
        <f>COUNTIFS($B$5:$B2156,$B2156)</f>
        <v>2152</v>
      </c>
      <c r="D2156" t="s">
        <v>23561</v>
      </c>
      <c r="E2156" t="s">
        <v>602</v>
      </c>
      <c r="F2156" t="s">
        <v>2758</v>
      </c>
      <c r="G2156" t="s">
        <v>1020</v>
      </c>
      <c r="H2156" t="str">
        <f t="shared" si="33"/>
        <v>2152สศศ.</v>
      </c>
    </row>
    <row r="2157" spans="1:8" x14ac:dyDescent="0.2">
      <c r="A2157">
        <v>22493</v>
      </c>
      <c r="B2157" t="s">
        <v>21293</v>
      </c>
      <c r="C2157">
        <f>COUNTIFS($B$5:$B2157,$B2157)</f>
        <v>2153</v>
      </c>
      <c r="D2157" t="s">
        <v>23562</v>
      </c>
      <c r="E2157" t="s">
        <v>602</v>
      </c>
      <c r="F2157" t="s">
        <v>2758</v>
      </c>
      <c r="G2157" t="s">
        <v>1020</v>
      </c>
      <c r="H2157" t="str">
        <f t="shared" si="33"/>
        <v>2153สศศ.</v>
      </c>
    </row>
    <row r="2158" spans="1:8" x14ac:dyDescent="0.2">
      <c r="A2158">
        <v>22494</v>
      </c>
      <c r="B2158" t="s">
        <v>21293</v>
      </c>
      <c r="C2158">
        <f>COUNTIFS($B$5:$B2158,$B2158)</f>
        <v>2154</v>
      </c>
      <c r="D2158" t="s">
        <v>23563</v>
      </c>
      <c r="E2158" t="s">
        <v>602</v>
      </c>
      <c r="F2158" t="s">
        <v>2758</v>
      </c>
      <c r="G2158" t="s">
        <v>1020</v>
      </c>
      <c r="H2158" t="str">
        <f t="shared" si="33"/>
        <v>2154สศศ.</v>
      </c>
    </row>
    <row r="2159" spans="1:8" x14ac:dyDescent="0.2">
      <c r="A2159">
        <v>22495</v>
      </c>
      <c r="B2159" t="s">
        <v>21293</v>
      </c>
      <c r="C2159">
        <f>COUNTIFS($B$5:$B2159,$B2159)</f>
        <v>2155</v>
      </c>
      <c r="D2159" t="s">
        <v>23564</v>
      </c>
      <c r="E2159" t="s">
        <v>602</v>
      </c>
      <c r="F2159" t="s">
        <v>2758</v>
      </c>
      <c r="G2159" t="s">
        <v>1020</v>
      </c>
      <c r="H2159" t="str">
        <f t="shared" si="33"/>
        <v>2155สศศ.</v>
      </c>
    </row>
    <row r="2160" spans="1:8" x14ac:dyDescent="0.2">
      <c r="A2160">
        <v>22496</v>
      </c>
      <c r="B2160" t="s">
        <v>21293</v>
      </c>
      <c r="C2160">
        <f>COUNTIFS($B$5:$B2160,$B2160)</f>
        <v>2156</v>
      </c>
      <c r="D2160" t="s">
        <v>23565</v>
      </c>
      <c r="E2160" t="s">
        <v>602</v>
      </c>
      <c r="F2160" t="s">
        <v>2758</v>
      </c>
      <c r="G2160" t="s">
        <v>1020</v>
      </c>
      <c r="H2160" t="str">
        <f t="shared" si="33"/>
        <v>2156สศศ.</v>
      </c>
    </row>
    <row r="2161" spans="1:8" x14ac:dyDescent="0.2">
      <c r="A2161">
        <v>22497</v>
      </c>
      <c r="B2161" t="s">
        <v>21293</v>
      </c>
      <c r="C2161">
        <f>COUNTIFS($B$5:$B2161,$B2161)</f>
        <v>2157</v>
      </c>
      <c r="D2161" t="s">
        <v>23566</v>
      </c>
      <c r="E2161" t="s">
        <v>602</v>
      </c>
      <c r="F2161" t="s">
        <v>2758</v>
      </c>
      <c r="G2161" t="s">
        <v>1020</v>
      </c>
      <c r="H2161" t="str">
        <f t="shared" si="33"/>
        <v>2157สศศ.</v>
      </c>
    </row>
    <row r="2162" spans="1:8" x14ac:dyDescent="0.2">
      <c r="A2162">
        <v>22498</v>
      </c>
      <c r="B2162" t="s">
        <v>21293</v>
      </c>
      <c r="C2162">
        <f>COUNTIFS($B$5:$B2162,$B2162)</f>
        <v>2158</v>
      </c>
      <c r="D2162" t="s">
        <v>23567</v>
      </c>
      <c r="E2162" t="s">
        <v>602</v>
      </c>
      <c r="F2162" t="s">
        <v>2758</v>
      </c>
      <c r="G2162" t="s">
        <v>1020</v>
      </c>
      <c r="H2162" t="str">
        <f t="shared" si="33"/>
        <v>2158สศศ.</v>
      </c>
    </row>
    <row r="2163" spans="1:8" x14ac:dyDescent="0.2">
      <c r="A2163">
        <v>22499</v>
      </c>
      <c r="B2163" t="s">
        <v>21293</v>
      </c>
      <c r="C2163">
        <f>COUNTIFS($B$5:$B2163,$B2163)</f>
        <v>2159</v>
      </c>
      <c r="D2163" t="s">
        <v>23568</v>
      </c>
      <c r="E2163" t="s">
        <v>602</v>
      </c>
      <c r="F2163" t="s">
        <v>2758</v>
      </c>
      <c r="G2163" t="s">
        <v>1020</v>
      </c>
      <c r="H2163" t="str">
        <f t="shared" si="33"/>
        <v>2159สศศ.</v>
      </c>
    </row>
    <row r="2164" spans="1:8" x14ac:dyDescent="0.2">
      <c r="A2164">
        <v>22500</v>
      </c>
      <c r="B2164" t="s">
        <v>21293</v>
      </c>
      <c r="C2164">
        <f>COUNTIFS($B$5:$B2164,$B2164)</f>
        <v>2160</v>
      </c>
      <c r="D2164" t="s">
        <v>23569</v>
      </c>
      <c r="E2164" t="s">
        <v>602</v>
      </c>
      <c r="F2164" t="s">
        <v>2758</v>
      </c>
      <c r="G2164" t="s">
        <v>1020</v>
      </c>
      <c r="H2164" t="str">
        <f t="shared" si="33"/>
        <v>2160สศศ.</v>
      </c>
    </row>
    <row r="2165" spans="1:8" x14ac:dyDescent="0.2">
      <c r="A2165">
        <v>22501</v>
      </c>
      <c r="B2165" t="s">
        <v>21293</v>
      </c>
      <c r="C2165">
        <f>COUNTIFS($B$5:$B2165,$B2165)</f>
        <v>2161</v>
      </c>
      <c r="D2165" t="s">
        <v>23570</v>
      </c>
      <c r="E2165" t="s">
        <v>602</v>
      </c>
      <c r="F2165" t="s">
        <v>2758</v>
      </c>
      <c r="G2165" t="s">
        <v>1020</v>
      </c>
      <c r="H2165" t="str">
        <f t="shared" si="33"/>
        <v>2161สศศ.</v>
      </c>
    </row>
    <row r="2166" spans="1:8" x14ac:dyDescent="0.2">
      <c r="A2166">
        <v>22502</v>
      </c>
      <c r="B2166" t="s">
        <v>21293</v>
      </c>
      <c r="C2166">
        <f>COUNTIFS($B$5:$B2166,$B2166)</f>
        <v>2162</v>
      </c>
      <c r="D2166" t="s">
        <v>23571</v>
      </c>
      <c r="E2166" t="s">
        <v>602</v>
      </c>
      <c r="F2166" t="s">
        <v>2758</v>
      </c>
      <c r="G2166" t="s">
        <v>1020</v>
      </c>
      <c r="H2166" t="str">
        <f t="shared" si="33"/>
        <v>2162สศศ.</v>
      </c>
    </row>
    <row r="2167" spans="1:8" x14ac:dyDescent="0.2">
      <c r="A2167">
        <v>22503</v>
      </c>
      <c r="B2167" t="s">
        <v>21293</v>
      </c>
      <c r="C2167">
        <f>COUNTIFS($B$5:$B2167,$B2167)</f>
        <v>2163</v>
      </c>
      <c r="D2167" t="s">
        <v>23572</v>
      </c>
      <c r="E2167" t="s">
        <v>602</v>
      </c>
      <c r="F2167" t="s">
        <v>2758</v>
      </c>
      <c r="G2167" t="s">
        <v>1020</v>
      </c>
      <c r="H2167" t="str">
        <f t="shared" si="33"/>
        <v>2163สศศ.</v>
      </c>
    </row>
    <row r="2168" spans="1:8" x14ac:dyDescent="0.2">
      <c r="A2168">
        <v>22504</v>
      </c>
      <c r="B2168" t="s">
        <v>21293</v>
      </c>
      <c r="C2168">
        <f>COUNTIFS($B$5:$B2168,$B2168)</f>
        <v>2164</v>
      </c>
      <c r="D2168" t="s">
        <v>23573</v>
      </c>
      <c r="E2168" t="s">
        <v>602</v>
      </c>
      <c r="F2168" t="s">
        <v>2758</v>
      </c>
      <c r="G2168" t="s">
        <v>1020</v>
      </c>
      <c r="H2168" t="str">
        <f t="shared" si="33"/>
        <v>2164สศศ.</v>
      </c>
    </row>
    <row r="2169" spans="1:8" x14ac:dyDescent="0.2">
      <c r="A2169">
        <v>22505</v>
      </c>
      <c r="B2169" t="s">
        <v>21293</v>
      </c>
      <c r="C2169">
        <f>COUNTIFS($B$5:$B2169,$B2169)</f>
        <v>2165</v>
      </c>
      <c r="D2169" t="s">
        <v>23574</v>
      </c>
      <c r="E2169" t="s">
        <v>602</v>
      </c>
      <c r="F2169" t="s">
        <v>2758</v>
      </c>
      <c r="G2169" t="s">
        <v>1020</v>
      </c>
      <c r="H2169" t="str">
        <f t="shared" si="33"/>
        <v>2165สศศ.</v>
      </c>
    </row>
    <row r="2170" spans="1:8" x14ac:dyDescent="0.2">
      <c r="A2170">
        <v>22506</v>
      </c>
      <c r="B2170" t="s">
        <v>21293</v>
      </c>
      <c r="C2170">
        <f>COUNTIFS($B$5:$B2170,$B2170)</f>
        <v>2166</v>
      </c>
      <c r="D2170" t="s">
        <v>23575</v>
      </c>
      <c r="E2170" t="s">
        <v>602</v>
      </c>
      <c r="F2170" t="s">
        <v>2758</v>
      </c>
      <c r="G2170" t="s">
        <v>1020</v>
      </c>
      <c r="H2170" t="str">
        <f t="shared" si="33"/>
        <v>2166สศศ.</v>
      </c>
    </row>
    <row r="2171" spans="1:8" x14ac:dyDescent="0.2">
      <c r="A2171">
        <v>22507</v>
      </c>
      <c r="B2171" t="s">
        <v>21293</v>
      </c>
      <c r="C2171">
        <f>COUNTIFS($B$5:$B2171,$B2171)</f>
        <v>2167</v>
      </c>
      <c r="D2171" t="s">
        <v>23576</v>
      </c>
      <c r="E2171" t="s">
        <v>602</v>
      </c>
      <c r="F2171" t="s">
        <v>2758</v>
      </c>
      <c r="G2171" t="s">
        <v>1020</v>
      </c>
      <c r="H2171" t="str">
        <f t="shared" si="33"/>
        <v>2167สศศ.</v>
      </c>
    </row>
    <row r="2172" spans="1:8" x14ac:dyDescent="0.2">
      <c r="A2172">
        <v>22508</v>
      </c>
      <c r="B2172" t="s">
        <v>21293</v>
      </c>
      <c r="C2172">
        <f>COUNTIFS($B$5:$B2172,$B2172)</f>
        <v>2168</v>
      </c>
      <c r="D2172" t="s">
        <v>23577</v>
      </c>
      <c r="E2172" t="s">
        <v>602</v>
      </c>
      <c r="F2172" t="s">
        <v>2758</v>
      </c>
      <c r="G2172" t="s">
        <v>1020</v>
      </c>
      <c r="H2172" t="str">
        <f t="shared" si="33"/>
        <v>2168สศศ.</v>
      </c>
    </row>
    <row r="2173" spans="1:8" x14ac:dyDescent="0.2">
      <c r="A2173">
        <v>22509</v>
      </c>
      <c r="B2173" t="s">
        <v>21293</v>
      </c>
      <c r="C2173">
        <f>COUNTIFS($B$5:$B2173,$B2173)</f>
        <v>2169</v>
      </c>
      <c r="D2173" t="s">
        <v>23578</v>
      </c>
      <c r="E2173" t="s">
        <v>602</v>
      </c>
      <c r="F2173" t="s">
        <v>2758</v>
      </c>
      <c r="G2173" t="s">
        <v>1020</v>
      </c>
      <c r="H2173" t="str">
        <f t="shared" si="33"/>
        <v>2169สศศ.</v>
      </c>
    </row>
    <row r="2174" spans="1:8" x14ac:dyDescent="0.2">
      <c r="A2174">
        <v>22510</v>
      </c>
      <c r="B2174" t="s">
        <v>21293</v>
      </c>
      <c r="C2174">
        <f>COUNTIFS($B$5:$B2174,$B2174)</f>
        <v>2170</v>
      </c>
      <c r="D2174" t="s">
        <v>23579</v>
      </c>
      <c r="E2174" t="s">
        <v>602</v>
      </c>
      <c r="F2174" t="s">
        <v>2758</v>
      </c>
      <c r="G2174" t="s">
        <v>1020</v>
      </c>
      <c r="H2174" t="str">
        <f t="shared" si="33"/>
        <v>2170สศศ.</v>
      </c>
    </row>
    <row r="2175" spans="1:8" x14ac:dyDescent="0.2">
      <c r="A2175">
        <v>22511</v>
      </c>
      <c r="B2175" t="s">
        <v>21293</v>
      </c>
      <c r="C2175">
        <f>COUNTIFS($B$5:$B2175,$B2175)</f>
        <v>2171</v>
      </c>
      <c r="D2175" t="s">
        <v>23580</v>
      </c>
      <c r="E2175" t="s">
        <v>602</v>
      </c>
      <c r="F2175" t="s">
        <v>2758</v>
      </c>
      <c r="G2175" t="s">
        <v>1020</v>
      </c>
      <c r="H2175" t="str">
        <f t="shared" si="33"/>
        <v>2171สศศ.</v>
      </c>
    </row>
    <row r="2176" spans="1:8" x14ac:dyDescent="0.2">
      <c r="A2176">
        <v>22512</v>
      </c>
      <c r="B2176" t="s">
        <v>21293</v>
      </c>
      <c r="C2176">
        <f>COUNTIFS($B$5:$B2176,$B2176)</f>
        <v>2172</v>
      </c>
      <c r="D2176" t="s">
        <v>23581</v>
      </c>
      <c r="E2176" t="s">
        <v>602</v>
      </c>
      <c r="F2176" t="s">
        <v>2758</v>
      </c>
      <c r="G2176" t="s">
        <v>1020</v>
      </c>
      <c r="H2176" t="str">
        <f t="shared" si="33"/>
        <v>2172สศศ.</v>
      </c>
    </row>
    <row r="2177" spans="1:8" x14ac:dyDescent="0.2">
      <c r="A2177">
        <v>22513</v>
      </c>
      <c r="B2177" t="s">
        <v>21293</v>
      </c>
      <c r="C2177">
        <f>COUNTIFS($B$5:$B2177,$B2177)</f>
        <v>2173</v>
      </c>
      <c r="D2177" t="s">
        <v>23582</v>
      </c>
      <c r="E2177" t="s">
        <v>602</v>
      </c>
      <c r="F2177" t="s">
        <v>2758</v>
      </c>
      <c r="G2177" t="s">
        <v>1020</v>
      </c>
      <c r="H2177" t="str">
        <f t="shared" si="33"/>
        <v>2173สศศ.</v>
      </c>
    </row>
    <row r="2178" spans="1:8" x14ac:dyDescent="0.2">
      <c r="A2178">
        <v>22514</v>
      </c>
      <c r="B2178" t="s">
        <v>21293</v>
      </c>
      <c r="C2178">
        <f>COUNTIFS($B$5:$B2178,$B2178)</f>
        <v>2174</v>
      </c>
      <c r="D2178" t="s">
        <v>23583</v>
      </c>
      <c r="E2178" t="s">
        <v>602</v>
      </c>
      <c r="F2178" t="s">
        <v>2758</v>
      </c>
      <c r="G2178" t="s">
        <v>1020</v>
      </c>
      <c r="H2178" t="str">
        <f t="shared" si="33"/>
        <v>2174สศศ.</v>
      </c>
    </row>
    <row r="2179" spans="1:8" x14ac:dyDescent="0.2">
      <c r="A2179">
        <v>22515</v>
      </c>
      <c r="B2179" t="s">
        <v>21293</v>
      </c>
      <c r="C2179">
        <f>COUNTIFS($B$5:$B2179,$B2179)</f>
        <v>2175</v>
      </c>
      <c r="D2179" t="s">
        <v>23584</v>
      </c>
      <c r="E2179" t="s">
        <v>602</v>
      </c>
      <c r="F2179" t="s">
        <v>2758</v>
      </c>
      <c r="G2179" t="s">
        <v>1020</v>
      </c>
      <c r="H2179" t="str">
        <f t="shared" si="33"/>
        <v>2175สศศ.</v>
      </c>
    </row>
    <row r="2180" spans="1:8" x14ac:dyDescent="0.2">
      <c r="A2180">
        <v>22516</v>
      </c>
      <c r="B2180" t="s">
        <v>21293</v>
      </c>
      <c r="C2180">
        <f>COUNTIFS($B$5:$B2180,$B2180)</f>
        <v>2176</v>
      </c>
      <c r="D2180" t="s">
        <v>23585</v>
      </c>
      <c r="E2180" t="s">
        <v>602</v>
      </c>
      <c r="F2180" t="s">
        <v>2758</v>
      </c>
      <c r="G2180" t="s">
        <v>1020</v>
      </c>
      <c r="H2180" t="str">
        <f t="shared" si="33"/>
        <v>2176สศศ.</v>
      </c>
    </row>
    <row r="2181" spans="1:8" x14ac:dyDescent="0.2">
      <c r="A2181">
        <v>22517</v>
      </c>
      <c r="B2181" t="s">
        <v>21293</v>
      </c>
      <c r="C2181">
        <f>COUNTIFS($B$5:$B2181,$B2181)</f>
        <v>2177</v>
      </c>
      <c r="D2181" t="s">
        <v>23586</v>
      </c>
      <c r="E2181" t="s">
        <v>602</v>
      </c>
      <c r="F2181" t="s">
        <v>2758</v>
      </c>
      <c r="G2181" t="s">
        <v>1020</v>
      </c>
      <c r="H2181" t="str">
        <f t="shared" ref="H2181:H2244" si="34">C2181&amp;B2181</f>
        <v>2177สศศ.</v>
      </c>
    </row>
    <row r="2182" spans="1:8" x14ac:dyDescent="0.2">
      <c r="A2182">
        <v>22518</v>
      </c>
      <c r="B2182" t="s">
        <v>21293</v>
      </c>
      <c r="C2182">
        <f>COUNTIFS($B$5:$B2182,$B2182)</f>
        <v>2178</v>
      </c>
      <c r="D2182" t="s">
        <v>23587</v>
      </c>
      <c r="E2182" t="s">
        <v>602</v>
      </c>
      <c r="F2182" t="s">
        <v>2758</v>
      </c>
      <c r="G2182" t="s">
        <v>1020</v>
      </c>
      <c r="H2182" t="str">
        <f t="shared" si="34"/>
        <v>2178สศศ.</v>
      </c>
    </row>
    <row r="2183" spans="1:8" x14ac:dyDescent="0.2">
      <c r="A2183">
        <v>22519</v>
      </c>
      <c r="B2183" t="s">
        <v>21293</v>
      </c>
      <c r="C2183">
        <f>COUNTIFS($B$5:$B2183,$B2183)</f>
        <v>2179</v>
      </c>
      <c r="D2183" t="s">
        <v>23588</v>
      </c>
      <c r="E2183" t="s">
        <v>602</v>
      </c>
      <c r="F2183" t="s">
        <v>2758</v>
      </c>
      <c r="G2183" t="s">
        <v>1020</v>
      </c>
      <c r="H2183" t="str">
        <f t="shared" si="34"/>
        <v>2179สศศ.</v>
      </c>
    </row>
    <row r="2184" spans="1:8" x14ac:dyDescent="0.2">
      <c r="A2184">
        <v>22520</v>
      </c>
      <c r="B2184" t="s">
        <v>21293</v>
      </c>
      <c r="C2184">
        <f>COUNTIFS($B$5:$B2184,$B2184)</f>
        <v>2180</v>
      </c>
      <c r="D2184" t="s">
        <v>23589</v>
      </c>
      <c r="E2184" t="s">
        <v>602</v>
      </c>
      <c r="F2184" t="s">
        <v>2758</v>
      </c>
      <c r="G2184" t="s">
        <v>1020</v>
      </c>
      <c r="H2184" t="str">
        <f t="shared" si="34"/>
        <v>2180สศศ.</v>
      </c>
    </row>
    <row r="2185" spans="1:8" x14ac:dyDescent="0.2">
      <c r="A2185">
        <v>22521</v>
      </c>
      <c r="B2185" t="s">
        <v>21293</v>
      </c>
      <c r="C2185">
        <f>COUNTIFS($B$5:$B2185,$B2185)</f>
        <v>2181</v>
      </c>
      <c r="D2185" t="s">
        <v>23590</v>
      </c>
      <c r="E2185" t="s">
        <v>602</v>
      </c>
      <c r="F2185" t="s">
        <v>2758</v>
      </c>
      <c r="G2185" t="s">
        <v>1020</v>
      </c>
      <c r="H2185" t="str">
        <f t="shared" si="34"/>
        <v>2181สศศ.</v>
      </c>
    </row>
    <row r="2186" spans="1:8" x14ac:dyDescent="0.2">
      <c r="A2186">
        <v>22522</v>
      </c>
      <c r="B2186" t="s">
        <v>21293</v>
      </c>
      <c r="C2186">
        <f>COUNTIFS($B$5:$B2186,$B2186)</f>
        <v>2182</v>
      </c>
      <c r="D2186" t="s">
        <v>23591</v>
      </c>
      <c r="E2186" t="s">
        <v>602</v>
      </c>
      <c r="F2186" t="s">
        <v>2758</v>
      </c>
      <c r="G2186" t="s">
        <v>1020</v>
      </c>
      <c r="H2186" t="str">
        <f t="shared" si="34"/>
        <v>2182สศศ.</v>
      </c>
    </row>
    <row r="2187" spans="1:8" x14ac:dyDescent="0.2">
      <c r="A2187">
        <v>22523</v>
      </c>
      <c r="B2187" t="s">
        <v>21293</v>
      </c>
      <c r="C2187">
        <f>COUNTIFS($B$5:$B2187,$B2187)</f>
        <v>2183</v>
      </c>
      <c r="D2187" t="s">
        <v>23592</v>
      </c>
      <c r="E2187" t="s">
        <v>602</v>
      </c>
      <c r="F2187" t="s">
        <v>2758</v>
      </c>
      <c r="G2187" t="s">
        <v>1020</v>
      </c>
      <c r="H2187" t="str">
        <f t="shared" si="34"/>
        <v>2183สศศ.</v>
      </c>
    </row>
    <row r="2188" spans="1:8" x14ac:dyDescent="0.2">
      <c r="A2188">
        <v>22524</v>
      </c>
      <c r="B2188" t="s">
        <v>21293</v>
      </c>
      <c r="C2188">
        <f>COUNTIFS($B$5:$B2188,$B2188)</f>
        <v>2184</v>
      </c>
      <c r="D2188" t="s">
        <v>23593</v>
      </c>
      <c r="E2188" t="s">
        <v>602</v>
      </c>
      <c r="F2188" t="s">
        <v>2758</v>
      </c>
      <c r="G2188" t="s">
        <v>1020</v>
      </c>
      <c r="H2188" t="str">
        <f t="shared" si="34"/>
        <v>2184สศศ.</v>
      </c>
    </row>
    <row r="2189" spans="1:8" x14ac:dyDescent="0.2">
      <c r="A2189">
        <v>22525</v>
      </c>
      <c r="B2189" t="s">
        <v>21293</v>
      </c>
      <c r="C2189">
        <f>COUNTIFS($B$5:$B2189,$B2189)</f>
        <v>2185</v>
      </c>
      <c r="D2189" t="s">
        <v>23594</v>
      </c>
      <c r="E2189" t="s">
        <v>602</v>
      </c>
      <c r="F2189" t="s">
        <v>2758</v>
      </c>
      <c r="G2189" t="s">
        <v>1020</v>
      </c>
      <c r="H2189" t="str">
        <f t="shared" si="34"/>
        <v>2185สศศ.</v>
      </c>
    </row>
    <row r="2190" spans="1:8" x14ac:dyDescent="0.2">
      <c r="A2190">
        <v>22526</v>
      </c>
      <c r="B2190" t="s">
        <v>21293</v>
      </c>
      <c r="C2190">
        <f>COUNTIFS($B$5:$B2190,$B2190)</f>
        <v>2186</v>
      </c>
      <c r="D2190" t="s">
        <v>23595</v>
      </c>
      <c r="E2190" t="s">
        <v>602</v>
      </c>
      <c r="F2190" t="s">
        <v>2758</v>
      </c>
      <c r="G2190" t="s">
        <v>1020</v>
      </c>
      <c r="H2190" t="str">
        <f t="shared" si="34"/>
        <v>2186สศศ.</v>
      </c>
    </row>
    <row r="2191" spans="1:8" x14ac:dyDescent="0.2">
      <c r="A2191">
        <v>22527</v>
      </c>
      <c r="B2191" t="s">
        <v>21293</v>
      </c>
      <c r="C2191">
        <f>COUNTIFS($B$5:$B2191,$B2191)</f>
        <v>2187</v>
      </c>
      <c r="D2191" t="s">
        <v>23596</v>
      </c>
      <c r="E2191" t="s">
        <v>602</v>
      </c>
      <c r="F2191" t="s">
        <v>2758</v>
      </c>
      <c r="G2191" t="s">
        <v>1020</v>
      </c>
      <c r="H2191" t="str">
        <f t="shared" si="34"/>
        <v>2187สศศ.</v>
      </c>
    </row>
    <row r="2192" spans="1:8" x14ac:dyDescent="0.2">
      <c r="A2192">
        <v>22528</v>
      </c>
      <c r="B2192" t="s">
        <v>21293</v>
      </c>
      <c r="C2192">
        <f>COUNTIFS($B$5:$B2192,$B2192)</f>
        <v>2188</v>
      </c>
      <c r="D2192" t="s">
        <v>23597</v>
      </c>
      <c r="E2192" t="s">
        <v>602</v>
      </c>
      <c r="F2192" t="s">
        <v>2758</v>
      </c>
      <c r="G2192" t="s">
        <v>1020</v>
      </c>
      <c r="H2192" t="str">
        <f t="shared" si="34"/>
        <v>2188สศศ.</v>
      </c>
    </row>
    <row r="2193" spans="1:8" x14ac:dyDescent="0.2">
      <c r="A2193">
        <v>22529</v>
      </c>
      <c r="B2193" t="s">
        <v>21293</v>
      </c>
      <c r="C2193">
        <f>COUNTIFS($B$5:$B2193,$B2193)</f>
        <v>2189</v>
      </c>
      <c r="D2193" t="s">
        <v>23598</v>
      </c>
      <c r="E2193" t="s">
        <v>602</v>
      </c>
      <c r="F2193" t="s">
        <v>2758</v>
      </c>
      <c r="G2193" t="s">
        <v>1020</v>
      </c>
      <c r="H2193" t="str">
        <f t="shared" si="34"/>
        <v>2189สศศ.</v>
      </c>
    </row>
    <row r="2194" spans="1:8" x14ac:dyDescent="0.2">
      <c r="A2194">
        <v>22530</v>
      </c>
      <c r="B2194" t="s">
        <v>21293</v>
      </c>
      <c r="C2194">
        <f>COUNTIFS($B$5:$B2194,$B2194)</f>
        <v>2190</v>
      </c>
      <c r="D2194" t="s">
        <v>23599</v>
      </c>
      <c r="E2194" t="s">
        <v>602</v>
      </c>
      <c r="F2194" t="s">
        <v>2758</v>
      </c>
      <c r="G2194" t="s">
        <v>1020</v>
      </c>
      <c r="H2194" t="str">
        <f t="shared" si="34"/>
        <v>2190สศศ.</v>
      </c>
    </row>
    <row r="2195" spans="1:8" x14ac:dyDescent="0.2">
      <c r="A2195">
        <v>22531</v>
      </c>
      <c r="B2195" t="s">
        <v>21293</v>
      </c>
      <c r="C2195">
        <f>COUNTIFS($B$5:$B2195,$B2195)</f>
        <v>2191</v>
      </c>
      <c r="D2195" t="s">
        <v>23600</v>
      </c>
      <c r="E2195" t="s">
        <v>602</v>
      </c>
      <c r="F2195" t="s">
        <v>2758</v>
      </c>
      <c r="G2195" t="s">
        <v>1020</v>
      </c>
      <c r="H2195" t="str">
        <f t="shared" si="34"/>
        <v>2191สศศ.</v>
      </c>
    </row>
    <row r="2196" spans="1:8" x14ac:dyDescent="0.2">
      <c r="A2196">
        <v>22532</v>
      </c>
      <c r="B2196" t="s">
        <v>21293</v>
      </c>
      <c r="C2196">
        <f>COUNTIFS($B$5:$B2196,$B2196)</f>
        <v>2192</v>
      </c>
      <c r="D2196" t="s">
        <v>23601</v>
      </c>
      <c r="E2196" t="s">
        <v>602</v>
      </c>
      <c r="F2196" t="s">
        <v>2758</v>
      </c>
      <c r="G2196" t="s">
        <v>1020</v>
      </c>
      <c r="H2196" t="str">
        <f t="shared" si="34"/>
        <v>2192สศศ.</v>
      </c>
    </row>
    <row r="2197" spans="1:8" x14ac:dyDescent="0.2">
      <c r="A2197">
        <v>22533</v>
      </c>
      <c r="B2197" t="s">
        <v>21293</v>
      </c>
      <c r="C2197">
        <f>COUNTIFS($B$5:$B2197,$B2197)</f>
        <v>2193</v>
      </c>
      <c r="D2197" t="s">
        <v>23602</v>
      </c>
      <c r="E2197" t="s">
        <v>602</v>
      </c>
      <c r="F2197" t="s">
        <v>2758</v>
      </c>
      <c r="G2197" t="s">
        <v>1020</v>
      </c>
      <c r="H2197" t="str">
        <f t="shared" si="34"/>
        <v>2193สศศ.</v>
      </c>
    </row>
    <row r="2198" spans="1:8" x14ac:dyDescent="0.2">
      <c r="A2198">
        <v>22534</v>
      </c>
      <c r="B2198" t="s">
        <v>21293</v>
      </c>
      <c r="C2198">
        <f>COUNTIFS($B$5:$B2198,$B2198)</f>
        <v>2194</v>
      </c>
      <c r="D2198" t="s">
        <v>23603</v>
      </c>
      <c r="E2198" t="s">
        <v>602</v>
      </c>
      <c r="F2198" t="s">
        <v>2758</v>
      </c>
      <c r="G2198" t="s">
        <v>1020</v>
      </c>
      <c r="H2198" t="str">
        <f t="shared" si="34"/>
        <v>2194สศศ.</v>
      </c>
    </row>
    <row r="2199" spans="1:8" x14ac:dyDescent="0.2">
      <c r="A2199">
        <v>22535</v>
      </c>
      <c r="B2199" t="s">
        <v>21293</v>
      </c>
      <c r="C2199">
        <f>COUNTIFS($B$5:$B2199,$B2199)</f>
        <v>2195</v>
      </c>
      <c r="D2199" t="s">
        <v>23604</v>
      </c>
      <c r="E2199" t="s">
        <v>602</v>
      </c>
      <c r="F2199" t="s">
        <v>2758</v>
      </c>
      <c r="G2199" t="s">
        <v>1020</v>
      </c>
      <c r="H2199" t="str">
        <f t="shared" si="34"/>
        <v>2195สศศ.</v>
      </c>
    </row>
    <row r="2200" spans="1:8" x14ac:dyDescent="0.2">
      <c r="A2200">
        <v>22536</v>
      </c>
      <c r="B2200" t="s">
        <v>21293</v>
      </c>
      <c r="C2200">
        <f>COUNTIFS($B$5:$B2200,$B2200)</f>
        <v>2196</v>
      </c>
      <c r="D2200" t="s">
        <v>23605</v>
      </c>
      <c r="E2200" t="s">
        <v>602</v>
      </c>
      <c r="F2200" t="s">
        <v>2758</v>
      </c>
      <c r="G2200" t="s">
        <v>1020</v>
      </c>
      <c r="H2200" t="str">
        <f t="shared" si="34"/>
        <v>2196สศศ.</v>
      </c>
    </row>
    <row r="2201" spans="1:8" x14ac:dyDescent="0.2">
      <c r="A2201">
        <v>22537</v>
      </c>
      <c r="B2201" t="s">
        <v>21293</v>
      </c>
      <c r="C2201">
        <f>COUNTIFS($B$5:$B2201,$B2201)</f>
        <v>2197</v>
      </c>
      <c r="D2201" t="s">
        <v>23606</v>
      </c>
      <c r="E2201" t="s">
        <v>602</v>
      </c>
      <c r="F2201" t="s">
        <v>2758</v>
      </c>
      <c r="G2201" t="s">
        <v>1020</v>
      </c>
      <c r="H2201" t="str">
        <f t="shared" si="34"/>
        <v>2197สศศ.</v>
      </c>
    </row>
    <row r="2202" spans="1:8" x14ac:dyDescent="0.2">
      <c r="A2202">
        <v>22538</v>
      </c>
      <c r="B2202" t="s">
        <v>21293</v>
      </c>
      <c r="C2202">
        <f>COUNTIFS($B$5:$B2202,$B2202)</f>
        <v>2198</v>
      </c>
      <c r="D2202" t="s">
        <v>23607</v>
      </c>
      <c r="E2202" t="s">
        <v>602</v>
      </c>
      <c r="F2202" t="s">
        <v>2758</v>
      </c>
      <c r="G2202" t="s">
        <v>1020</v>
      </c>
      <c r="H2202" t="str">
        <f t="shared" si="34"/>
        <v>2198สศศ.</v>
      </c>
    </row>
    <row r="2203" spans="1:8" x14ac:dyDescent="0.2">
      <c r="A2203">
        <v>22539</v>
      </c>
      <c r="B2203" t="s">
        <v>21293</v>
      </c>
      <c r="C2203">
        <f>COUNTIFS($B$5:$B2203,$B2203)</f>
        <v>2199</v>
      </c>
      <c r="D2203" t="s">
        <v>23608</v>
      </c>
      <c r="E2203" t="s">
        <v>602</v>
      </c>
      <c r="F2203" t="s">
        <v>2758</v>
      </c>
      <c r="G2203" t="s">
        <v>1020</v>
      </c>
      <c r="H2203" t="str">
        <f t="shared" si="34"/>
        <v>2199สศศ.</v>
      </c>
    </row>
    <row r="2204" spans="1:8" x14ac:dyDescent="0.2">
      <c r="A2204">
        <v>22540</v>
      </c>
      <c r="B2204" t="s">
        <v>21293</v>
      </c>
      <c r="C2204">
        <f>COUNTIFS($B$5:$B2204,$B2204)</f>
        <v>2200</v>
      </c>
      <c r="D2204" t="s">
        <v>23609</v>
      </c>
      <c r="E2204" t="s">
        <v>602</v>
      </c>
      <c r="F2204" t="s">
        <v>2758</v>
      </c>
      <c r="G2204" t="s">
        <v>1020</v>
      </c>
      <c r="H2204" t="str">
        <f t="shared" si="34"/>
        <v>2200สศศ.</v>
      </c>
    </row>
    <row r="2205" spans="1:8" x14ac:dyDescent="0.2">
      <c r="A2205">
        <v>22541</v>
      </c>
      <c r="B2205" t="s">
        <v>21293</v>
      </c>
      <c r="C2205">
        <f>COUNTIFS($B$5:$B2205,$B2205)</f>
        <v>2201</v>
      </c>
      <c r="D2205" t="s">
        <v>23610</v>
      </c>
      <c r="E2205" t="s">
        <v>602</v>
      </c>
      <c r="F2205" t="s">
        <v>2758</v>
      </c>
      <c r="G2205" t="s">
        <v>1020</v>
      </c>
      <c r="H2205" t="str">
        <f t="shared" si="34"/>
        <v>2201สศศ.</v>
      </c>
    </row>
    <row r="2206" spans="1:8" x14ac:dyDescent="0.2">
      <c r="A2206">
        <v>22542</v>
      </c>
      <c r="B2206" t="s">
        <v>21293</v>
      </c>
      <c r="C2206">
        <f>COUNTIFS($B$5:$B2206,$B2206)</f>
        <v>2202</v>
      </c>
      <c r="D2206" t="s">
        <v>23611</v>
      </c>
      <c r="E2206" t="s">
        <v>602</v>
      </c>
      <c r="F2206" t="s">
        <v>2758</v>
      </c>
      <c r="G2206" t="s">
        <v>1020</v>
      </c>
      <c r="H2206" t="str">
        <f t="shared" si="34"/>
        <v>2202สศศ.</v>
      </c>
    </row>
    <row r="2207" spans="1:8" x14ac:dyDescent="0.2">
      <c r="A2207">
        <v>22543</v>
      </c>
      <c r="B2207" t="s">
        <v>21293</v>
      </c>
      <c r="C2207">
        <f>COUNTIFS($B$5:$B2207,$B2207)</f>
        <v>2203</v>
      </c>
      <c r="D2207" t="s">
        <v>23612</v>
      </c>
      <c r="E2207" t="s">
        <v>602</v>
      </c>
      <c r="F2207" t="s">
        <v>2758</v>
      </c>
      <c r="G2207" t="s">
        <v>1020</v>
      </c>
      <c r="H2207" t="str">
        <f t="shared" si="34"/>
        <v>2203สศศ.</v>
      </c>
    </row>
    <row r="2208" spans="1:8" x14ac:dyDescent="0.2">
      <c r="A2208">
        <v>22544</v>
      </c>
      <c r="B2208" t="s">
        <v>21293</v>
      </c>
      <c r="C2208">
        <f>COUNTIFS($B$5:$B2208,$B2208)</f>
        <v>2204</v>
      </c>
      <c r="D2208" t="s">
        <v>23613</v>
      </c>
      <c r="E2208" t="s">
        <v>602</v>
      </c>
      <c r="F2208" t="s">
        <v>2758</v>
      </c>
      <c r="G2208" t="s">
        <v>1020</v>
      </c>
      <c r="H2208" t="str">
        <f t="shared" si="34"/>
        <v>2204สศศ.</v>
      </c>
    </row>
    <row r="2209" spans="1:8" x14ac:dyDescent="0.2">
      <c r="A2209">
        <v>22545</v>
      </c>
      <c r="B2209" t="s">
        <v>21293</v>
      </c>
      <c r="C2209">
        <f>COUNTIFS($B$5:$B2209,$B2209)</f>
        <v>2205</v>
      </c>
      <c r="D2209" t="s">
        <v>23614</v>
      </c>
      <c r="E2209" t="s">
        <v>602</v>
      </c>
      <c r="F2209" t="s">
        <v>2758</v>
      </c>
      <c r="G2209" t="s">
        <v>1020</v>
      </c>
      <c r="H2209" t="str">
        <f t="shared" si="34"/>
        <v>2205สศศ.</v>
      </c>
    </row>
    <row r="2210" spans="1:8" x14ac:dyDescent="0.2">
      <c r="A2210">
        <v>22546</v>
      </c>
      <c r="B2210" t="s">
        <v>21293</v>
      </c>
      <c r="C2210">
        <f>COUNTIFS($B$5:$B2210,$B2210)</f>
        <v>2206</v>
      </c>
      <c r="D2210" t="s">
        <v>23615</v>
      </c>
      <c r="E2210" t="s">
        <v>602</v>
      </c>
      <c r="F2210" t="s">
        <v>2758</v>
      </c>
      <c r="G2210" t="s">
        <v>1020</v>
      </c>
      <c r="H2210" t="str">
        <f t="shared" si="34"/>
        <v>2206สศศ.</v>
      </c>
    </row>
    <row r="2211" spans="1:8" x14ac:dyDescent="0.2">
      <c r="A2211">
        <v>22547</v>
      </c>
      <c r="B2211" t="s">
        <v>21293</v>
      </c>
      <c r="C2211">
        <f>COUNTIFS($B$5:$B2211,$B2211)</f>
        <v>2207</v>
      </c>
      <c r="D2211" t="s">
        <v>23616</v>
      </c>
      <c r="E2211" t="s">
        <v>602</v>
      </c>
      <c r="F2211" t="s">
        <v>2758</v>
      </c>
      <c r="G2211" t="s">
        <v>1020</v>
      </c>
      <c r="H2211" t="str">
        <f t="shared" si="34"/>
        <v>2207สศศ.</v>
      </c>
    </row>
    <row r="2212" spans="1:8" x14ac:dyDescent="0.2">
      <c r="A2212">
        <v>22548</v>
      </c>
      <c r="B2212" t="s">
        <v>21293</v>
      </c>
      <c r="C2212">
        <f>COUNTIFS($B$5:$B2212,$B2212)</f>
        <v>2208</v>
      </c>
      <c r="D2212" t="s">
        <v>23617</v>
      </c>
      <c r="E2212" t="s">
        <v>602</v>
      </c>
      <c r="F2212" t="s">
        <v>2758</v>
      </c>
      <c r="G2212" t="s">
        <v>1020</v>
      </c>
      <c r="H2212" t="str">
        <f t="shared" si="34"/>
        <v>2208สศศ.</v>
      </c>
    </row>
    <row r="2213" spans="1:8" x14ac:dyDescent="0.2">
      <c r="A2213">
        <v>22549</v>
      </c>
      <c r="B2213" t="s">
        <v>21293</v>
      </c>
      <c r="C2213">
        <f>COUNTIFS($B$5:$B2213,$B2213)</f>
        <v>2209</v>
      </c>
      <c r="D2213" t="s">
        <v>23618</v>
      </c>
      <c r="E2213" t="s">
        <v>602</v>
      </c>
      <c r="F2213" t="s">
        <v>2758</v>
      </c>
      <c r="G2213" t="s">
        <v>1020</v>
      </c>
      <c r="H2213" t="str">
        <f t="shared" si="34"/>
        <v>2209สศศ.</v>
      </c>
    </row>
    <row r="2214" spans="1:8" x14ac:dyDescent="0.2">
      <c r="A2214">
        <v>22550</v>
      </c>
      <c r="B2214" t="s">
        <v>21293</v>
      </c>
      <c r="C2214">
        <f>COUNTIFS($B$5:$B2214,$B2214)</f>
        <v>2210</v>
      </c>
      <c r="D2214" t="s">
        <v>23619</v>
      </c>
      <c r="E2214" t="s">
        <v>602</v>
      </c>
      <c r="F2214" t="s">
        <v>2758</v>
      </c>
      <c r="G2214" t="s">
        <v>1020</v>
      </c>
      <c r="H2214" t="str">
        <f t="shared" si="34"/>
        <v>2210สศศ.</v>
      </c>
    </row>
    <row r="2215" spans="1:8" x14ac:dyDescent="0.2">
      <c r="A2215">
        <v>22551</v>
      </c>
      <c r="B2215" t="s">
        <v>21293</v>
      </c>
      <c r="C2215">
        <f>COUNTIFS($B$5:$B2215,$B2215)</f>
        <v>2211</v>
      </c>
      <c r="D2215" t="s">
        <v>23620</v>
      </c>
      <c r="E2215" t="s">
        <v>602</v>
      </c>
      <c r="F2215" t="s">
        <v>2758</v>
      </c>
      <c r="G2215" t="s">
        <v>1020</v>
      </c>
      <c r="H2215" t="str">
        <f t="shared" si="34"/>
        <v>2211สศศ.</v>
      </c>
    </row>
    <row r="2216" spans="1:8" x14ac:dyDescent="0.2">
      <c r="A2216">
        <v>22552</v>
      </c>
      <c r="B2216" t="s">
        <v>21293</v>
      </c>
      <c r="C2216">
        <f>COUNTIFS($B$5:$B2216,$B2216)</f>
        <v>2212</v>
      </c>
      <c r="D2216" t="s">
        <v>23621</v>
      </c>
      <c r="E2216" t="s">
        <v>602</v>
      </c>
      <c r="F2216" t="s">
        <v>2758</v>
      </c>
      <c r="G2216" t="s">
        <v>1020</v>
      </c>
      <c r="H2216" t="str">
        <f t="shared" si="34"/>
        <v>2212สศศ.</v>
      </c>
    </row>
    <row r="2217" spans="1:8" x14ac:dyDescent="0.2">
      <c r="A2217">
        <v>22553</v>
      </c>
      <c r="B2217" t="s">
        <v>21293</v>
      </c>
      <c r="C2217">
        <f>COUNTIFS($B$5:$B2217,$B2217)</f>
        <v>2213</v>
      </c>
      <c r="D2217" t="s">
        <v>23622</v>
      </c>
      <c r="E2217" t="s">
        <v>602</v>
      </c>
      <c r="F2217" t="s">
        <v>2758</v>
      </c>
      <c r="G2217" t="s">
        <v>1020</v>
      </c>
      <c r="H2217" t="str">
        <f t="shared" si="34"/>
        <v>2213สศศ.</v>
      </c>
    </row>
    <row r="2218" spans="1:8" x14ac:dyDescent="0.2">
      <c r="A2218">
        <v>22554</v>
      </c>
      <c r="B2218" t="s">
        <v>21293</v>
      </c>
      <c r="C2218">
        <f>COUNTIFS($B$5:$B2218,$B2218)</f>
        <v>2214</v>
      </c>
      <c r="D2218" t="s">
        <v>23623</v>
      </c>
      <c r="E2218" t="s">
        <v>602</v>
      </c>
      <c r="F2218" t="s">
        <v>2758</v>
      </c>
      <c r="G2218" t="s">
        <v>1020</v>
      </c>
      <c r="H2218" t="str">
        <f t="shared" si="34"/>
        <v>2214สศศ.</v>
      </c>
    </row>
    <row r="2219" spans="1:8" x14ac:dyDescent="0.2">
      <c r="A2219">
        <v>22555</v>
      </c>
      <c r="B2219" t="s">
        <v>21293</v>
      </c>
      <c r="C2219">
        <f>COUNTIFS($B$5:$B2219,$B2219)</f>
        <v>2215</v>
      </c>
      <c r="D2219" t="s">
        <v>23624</v>
      </c>
      <c r="E2219" t="s">
        <v>602</v>
      </c>
      <c r="F2219" t="s">
        <v>2758</v>
      </c>
      <c r="G2219" t="s">
        <v>1020</v>
      </c>
      <c r="H2219" t="str">
        <f t="shared" si="34"/>
        <v>2215สศศ.</v>
      </c>
    </row>
    <row r="2220" spans="1:8" x14ac:dyDescent="0.2">
      <c r="A2220">
        <v>22556</v>
      </c>
      <c r="B2220" t="s">
        <v>21293</v>
      </c>
      <c r="C2220">
        <f>COUNTIFS($B$5:$B2220,$B2220)</f>
        <v>2216</v>
      </c>
      <c r="D2220" t="s">
        <v>23625</v>
      </c>
      <c r="E2220" t="s">
        <v>602</v>
      </c>
      <c r="F2220" t="s">
        <v>2758</v>
      </c>
      <c r="G2220" t="s">
        <v>1020</v>
      </c>
      <c r="H2220" t="str">
        <f t="shared" si="34"/>
        <v>2216สศศ.</v>
      </c>
    </row>
    <row r="2221" spans="1:8" x14ac:dyDescent="0.2">
      <c r="A2221">
        <v>22557</v>
      </c>
      <c r="B2221" t="s">
        <v>21293</v>
      </c>
      <c r="C2221">
        <f>COUNTIFS($B$5:$B2221,$B2221)</f>
        <v>2217</v>
      </c>
      <c r="D2221" t="s">
        <v>23626</v>
      </c>
      <c r="E2221" t="s">
        <v>602</v>
      </c>
      <c r="F2221" t="s">
        <v>2758</v>
      </c>
      <c r="G2221" t="s">
        <v>1020</v>
      </c>
      <c r="H2221" t="str">
        <f t="shared" si="34"/>
        <v>2217สศศ.</v>
      </c>
    </row>
    <row r="2222" spans="1:8" x14ac:dyDescent="0.2">
      <c r="A2222">
        <v>22558</v>
      </c>
      <c r="B2222" t="s">
        <v>21293</v>
      </c>
      <c r="C2222">
        <f>COUNTIFS($B$5:$B2222,$B2222)</f>
        <v>2218</v>
      </c>
      <c r="D2222" t="s">
        <v>23627</v>
      </c>
      <c r="E2222" t="s">
        <v>602</v>
      </c>
      <c r="F2222" t="s">
        <v>2758</v>
      </c>
      <c r="G2222" t="s">
        <v>1020</v>
      </c>
      <c r="H2222" t="str">
        <f t="shared" si="34"/>
        <v>2218สศศ.</v>
      </c>
    </row>
    <row r="2223" spans="1:8" x14ac:dyDescent="0.2">
      <c r="A2223">
        <v>22559</v>
      </c>
      <c r="B2223" t="s">
        <v>21293</v>
      </c>
      <c r="C2223">
        <f>COUNTIFS($B$5:$B2223,$B2223)</f>
        <v>2219</v>
      </c>
      <c r="D2223" t="s">
        <v>23628</v>
      </c>
      <c r="E2223" t="s">
        <v>602</v>
      </c>
      <c r="F2223" t="s">
        <v>2758</v>
      </c>
      <c r="G2223" t="s">
        <v>1020</v>
      </c>
      <c r="H2223" t="str">
        <f t="shared" si="34"/>
        <v>2219สศศ.</v>
      </c>
    </row>
    <row r="2224" spans="1:8" x14ac:dyDescent="0.2">
      <c r="A2224">
        <v>22560</v>
      </c>
      <c r="B2224" t="s">
        <v>21293</v>
      </c>
      <c r="C2224">
        <f>COUNTIFS($B$5:$B2224,$B2224)</f>
        <v>2220</v>
      </c>
      <c r="D2224" t="s">
        <v>23629</v>
      </c>
      <c r="E2224" t="s">
        <v>602</v>
      </c>
      <c r="F2224" t="s">
        <v>2758</v>
      </c>
      <c r="G2224" t="s">
        <v>1020</v>
      </c>
      <c r="H2224" t="str">
        <f t="shared" si="34"/>
        <v>2220สศศ.</v>
      </c>
    </row>
    <row r="2225" spans="1:8" x14ac:dyDescent="0.2">
      <c r="A2225">
        <v>22561</v>
      </c>
      <c r="B2225" t="s">
        <v>21293</v>
      </c>
      <c r="C2225">
        <f>COUNTIFS($B$5:$B2225,$B2225)</f>
        <v>2221</v>
      </c>
      <c r="D2225" t="s">
        <v>23630</v>
      </c>
      <c r="E2225" t="s">
        <v>602</v>
      </c>
      <c r="F2225" t="s">
        <v>2758</v>
      </c>
      <c r="G2225" t="s">
        <v>1020</v>
      </c>
      <c r="H2225" t="str">
        <f t="shared" si="34"/>
        <v>2221สศศ.</v>
      </c>
    </row>
    <row r="2226" spans="1:8" x14ac:dyDescent="0.2">
      <c r="A2226">
        <v>22562</v>
      </c>
      <c r="B2226" t="s">
        <v>21293</v>
      </c>
      <c r="C2226">
        <f>COUNTIFS($B$5:$B2226,$B2226)</f>
        <v>2222</v>
      </c>
      <c r="D2226" t="s">
        <v>23631</v>
      </c>
      <c r="E2226" t="s">
        <v>602</v>
      </c>
      <c r="F2226" t="s">
        <v>2758</v>
      </c>
      <c r="G2226" t="s">
        <v>1020</v>
      </c>
      <c r="H2226" t="str">
        <f t="shared" si="34"/>
        <v>2222สศศ.</v>
      </c>
    </row>
    <row r="2227" spans="1:8" x14ac:dyDescent="0.2">
      <c r="A2227">
        <v>22563</v>
      </c>
      <c r="B2227" t="s">
        <v>21293</v>
      </c>
      <c r="C2227">
        <f>COUNTIFS($B$5:$B2227,$B2227)</f>
        <v>2223</v>
      </c>
      <c r="D2227" t="s">
        <v>23632</v>
      </c>
      <c r="E2227" t="s">
        <v>602</v>
      </c>
      <c r="F2227" t="s">
        <v>2758</v>
      </c>
      <c r="G2227" t="s">
        <v>1020</v>
      </c>
      <c r="H2227" t="str">
        <f t="shared" si="34"/>
        <v>2223สศศ.</v>
      </c>
    </row>
    <row r="2228" spans="1:8" x14ac:dyDescent="0.2">
      <c r="A2228">
        <v>22564</v>
      </c>
      <c r="B2228" t="s">
        <v>21293</v>
      </c>
      <c r="C2228">
        <f>COUNTIFS($B$5:$B2228,$B2228)</f>
        <v>2224</v>
      </c>
      <c r="D2228" t="s">
        <v>23633</v>
      </c>
      <c r="E2228" t="s">
        <v>602</v>
      </c>
      <c r="F2228" t="s">
        <v>2758</v>
      </c>
      <c r="G2228" t="s">
        <v>1020</v>
      </c>
      <c r="H2228" t="str">
        <f t="shared" si="34"/>
        <v>2224สศศ.</v>
      </c>
    </row>
    <row r="2229" spans="1:8" x14ac:dyDescent="0.2">
      <c r="A2229">
        <v>22565</v>
      </c>
      <c r="B2229" t="s">
        <v>21293</v>
      </c>
      <c r="C2229">
        <f>COUNTIFS($B$5:$B2229,$B2229)</f>
        <v>2225</v>
      </c>
      <c r="D2229" t="s">
        <v>23634</v>
      </c>
      <c r="E2229" t="s">
        <v>602</v>
      </c>
      <c r="F2229" t="s">
        <v>2758</v>
      </c>
      <c r="G2229" t="s">
        <v>1020</v>
      </c>
      <c r="H2229" t="str">
        <f t="shared" si="34"/>
        <v>2225สศศ.</v>
      </c>
    </row>
    <row r="2230" spans="1:8" x14ac:dyDescent="0.2">
      <c r="A2230">
        <v>22566</v>
      </c>
      <c r="B2230" t="s">
        <v>21293</v>
      </c>
      <c r="C2230">
        <f>COUNTIFS($B$5:$B2230,$B2230)</f>
        <v>2226</v>
      </c>
      <c r="D2230" t="s">
        <v>23635</v>
      </c>
      <c r="E2230" t="s">
        <v>602</v>
      </c>
      <c r="F2230" t="s">
        <v>2758</v>
      </c>
      <c r="G2230" t="s">
        <v>1020</v>
      </c>
      <c r="H2230" t="str">
        <f t="shared" si="34"/>
        <v>2226สศศ.</v>
      </c>
    </row>
    <row r="2231" spans="1:8" x14ac:dyDescent="0.2">
      <c r="A2231">
        <v>22567</v>
      </c>
      <c r="B2231" t="s">
        <v>21293</v>
      </c>
      <c r="C2231">
        <f>COUNTIFS($B$5:$B2231,$B2231)</f>
        <v>2227</v>
      </c>
      <c r="D2231" t="s">
        <v>23636</v>
      </c>
      <c r="E2231" t="s">
        <v>602</v>
      </c>
      <c r="F2231" t="s">
        <v>2758</v>
      </c>
      <c r="G2231" t="s">
        <v>1020</v>
      </c>
      <c r="H2231" t="str">
        <f t="shared" si="34"/>
        <v>2227สศศ.</v>
      </c>
    </row>
    <row r="2232" spans="1:8" x14ac:dyDescent="0.2">
      <c r="A2232">
        <v>22568</v>
      </c>
      <c r="B2232" t="s">
        <v>21293</v>
      </c>
      <c r="C2232">
        <f>COUNTIFS($B$5:$B2232,$B2232)</f>
        <v>2228</v>
      </c>
      <c r="D2232" t="s">
        <v>23637</v>
      </c>
      <c r="E2232" t="s">
        <v>602</v>
      </c>
      <c r="F2232" t="s">
        <v>2758</v>
      </c>
      <c r="G2232" t="s">
        <v>1020</v>
      </c>
      <c r="H2232" t="str">
        <f t="shared" si="34"/>
        <v>2228สศศ.</v>
      </c>
    </row>
    <row r="2233" spans="1:8" x14ac:dyDescent="0.2">
      <c r="A2233">
        <v>22569</v>
      </c>
      <c r="B2233" t="s">
        <v>21293</v>
      </c>
      <c r="C2233">
        <f>COUNTIFS($B$5:$B2233,$B2233)</f>
        <v>2229</v>
      </c>
      <c r="D2233" t="s">
        <v>23638</v>
      </c>
      <c r="E2233" t="s">
        <v>602</v>
      </c>
      <c r="F2233" t="s">
        <v>2758</v>
      </c>
      <c r="G2233" t="s">
        <v>1020</v>
      </c>
      <c r="H2233" t="str">
        <f t="shared" si="34"/>
        <v>2229สศศ.</v>
      </c>
    </row>
    <row r="2234" spans="1:8" x14ac:dyDescent="0.2">
      <c r="A2234">
        <v>22570</v>
      </c>
      <c r="B2234" t="s">
        <v>21293</v>
      </c>
      <c r="C2234">
        <f>COUNTIFS($B$5:$B2234,$B2234)</f>
        <v>2230</v>
      </c>
      <c r="D2234" t="s">
        <v>23639</v>
      </c>
      <c r="E2234" t="s">
        <v>602</v>
      </c>
      <c r="F2234" t="s">
        <v>2758</v>
      </c>
      <c r="G2234" t="s">
        <v>1020</v>
      </c>
      <c r="H2234" t="str">
        <f t="shared" si="34"/>
        <v>2230สศศ.</v>
      </c>
    </row>
    <row r="2235" spans="1:8" x14ac:dyDescent="0.2">
      <c r="A2235">
        <v>22571</v>
      </c>
      <c r="B2235" t="s">
        <v>21293</v>
      </c>
      <c r="C2235">
        <f>COUNTIFS($B$5:$B2235,$B2235)</f>
        <v>2231</v>
      </c>
      <c r="D2235" t="s">
        <v>23640</v>
      </c>
      <c r="E2235" t="s">
        <v>602</v>
      </c>
      <c r="F2235" t="s">
        <v>2758</v>
      </c>
      <c r="G2235" t="s">
        <v>1020</v>
      </c>
      <c r="H2235" t="str">
        <f t="shared" si="34"/>
        <v>2231สศศ.</v>
      </c>
    </row>
    <row r="2236" spans="1:8" x14ac:dyDescent="0.2">
      <c r="A2236">
        <v>22572</v>
      </c>
      <c r="B2236" t="s">
        <v>21293</v>
      </c>
      <c r="C2236">
        <f>COUNTIFS($B$5:$B2236,$B2236)</f>
        <v>2232</v>
      </c>
      <c r="D2236" t="s">
        <v>23641</v>
      </c>
      <c r="E2236" t="s">
        <v>602</v>
      </c>
      <c r="F2236" t="s">
        <v>2758</v>
      </c>
      <c r="G2236" t="s">
        <v>1020</v>
      </c>
      <c r="H2236" t="str">
        <f t="shared" si="34"/>
        <v>2232สศศ.</v>
      </c>
    </row>
    <row r="2237" spans="1:8" x14ac:dyDescent="0.2">
      <c r="A2237">
        <v>22573</v>
      </c>
      <c r="B2237" t="s">
        <v>21293</v>
      </c>
      <c r="C2237">
        <f>COUNTIFS($B$5:$B2237,$B2237)</f>
        <v>2233</v>
      </c>
      <c r="D2237" t="s">
        <v>23642</v>
      </c>
      <c r="E2237" t="s">
        <v>602</v>
      </c>
      <c r="F2237" t="s">
        <v>2758</v>
      </c>
      <c r="G2237" t="s">
        <v>1020</v>
      </c>
      <c r="H2237" t="str">
        <f t="shared" si="34"/>
        <v>2233สศศ.</v>
      </c>
    </row>
    <row r="2238" spans="1:8" x14ac:dyDescent="0.2">
      <c r="A2238">
        <v>22574</v>
      </c>
      <c r="B2238" t="s">
        <v>21293</v>
      </c>
      <c r="C2238">
        <f>COUNTIFS($B$5:$B2238,$B2238)</f>
        <v>2234</v>
      </c>
      <c r="D2238" t="s">
        <v>23643</v>
      </c>
      <c r="E2238" t="s">
        <v>602</v>
      </c>
      <c r="F2238" t="s">
        <v>2758</v>
      </c>
      <c r="G2238" t="s">
        <v>1020</v>
      </c>
      <c r="H2238" t="str">
        <f t="shared" si="34"/>
        <v>2234สศศ.</v>
      </c>
    </row>
    <row r="2239" spans="1:8" x14ac:dyDescent="0.2">
      <c r="A2239">
        <v>22575</v>
      </c>
      <c r="B2239" t="s">
        <v>21293</v>
      </c>
      <c r="C2239">
        <f>COUNTIFS($B$5:$B2239,$B2239)</f>
        <v>2235</v>
      </c>
      <c r="D2239" t="s">
        <v>23644</v>
      </c>
      <c r="E2239" t="s">
        <v>602</v>
      </c>
      <c r="F2239" t="s">
        <v>2758</v>
      </c>
      <c r="G2239" t="s">
        <v>1020</v>
      </c>
      <c r="H2239" t="str">
        <f t="shared" si="34"/>
        <v>2235สศศ.</v>
      </c>
    </row>
    <row r="2240" spans="1:8" x14ac:dyDescent="0.2">
      <c r="A2240">
        <v>22576</v>
      </c>
      <c r="B2240" t="s">
        <v>21293</v>
      </c>
      <c r="C2240">
        <f>COUNTIFS($B$5:$B2240,$B2240)</f>
        <v>2236</v>
      </c>
      <c r="D2240" t="s">
        <v>23645</v>
      </c>
      <c r="E2240" t="s">
        <v>602</v>
      </c>
      <c r="F2240" t="s">
        <v>2758</v>
      </c>
      <c r="G2240" t="s">
        <v>1020</v>
      </c>
      <c r="H2240" t="str">
        <f t="shared" si="34"/>
        <v>2236สศศ.</v>
      </c>
    </row>
    <row r="2241" spans="1:8" x14ac:dyDescent="0.2">
      <c r="A2241">
        <v>22577</v>
      </c>
      <c r="B2241" t="s">
        <v>21293</v>
      </c>
      <c r="C2241">
        <f>COUNTIFS($B$5:$B2241,$B2241)</f>
        <v>2237</v>
      </c>
      <c r="D2241" t="s">
        <v>23646</v>
      </c>
      <c r="E2241" t="s">
        <v>602</v>
      </c>
      <c r="F2241" t="s">
        <v>2758</v>
      </c>
      <c r="G2241" t="s">
        <v>1020</v>
      </c>
      <c r="H2241" t="str">
        <f t="shared" si="34"/>
        <v>2237สศศ.</v>
      </c>
    </row>
    <row r="2242" spans="1:8" x14ac:dyDescent="0.2">
      <c r="A2242">
        <v>22578</v>
      </c>
      <c r="B2242" t="s">
        <v>21293</v>
      </c>
      <c r="C2242">
        <f>COUNTIFS($B$5:$B2242,$B2242)</f>
        <v>2238</v>
      </c>
      <c r="D2242" t="s">
        <v>23647</v>
      </c>
      <c r="E2242" t="s">
        <v>602</v>
      </c>
      <c r="F2242" t="s">
        <v>2758</v>
      </c>
      <c r="G2242" t="s">
        <v>1020</v>
      </c>
      <c r="H2242" t="str">
        <f t="shared" si="34"/>
        <v>2238สศศ.</v>
      </c>
    </row>
    <row r="2243" spans="1:8" x14ac:dyDescent="0.2">
      <c r="A2243">
        <v>22579</v>
      </c>
      <c r="B2243" t="s">
        <v>21293</v>
      </c>
      <c r="C2243">
        <f>COUNTIFS($B$5:$B2243,$B2243)</f>
        <v>2239</v>
      </c>
      <c r="D2243" t="s">
        <v>23648</v>
      </c>
      <c r="E2243" t="s">
        <v>602</v>
      </c>
      <c r="F2243" t="s">
        <v>2758</v>
      </c>
      <c r="G2243" t="s">
        <v>1020</v>
      </c>
      <c r="H2243" t="str">
        <f t="shared" si="34"/>
        <v>2239สศศ.</v>
      </c>
    </row>
    <row r="2244" spans="1:8" x14ac:dyDescent="0.2">
      <c r="A2244">
        <v>22580</v>
      </c>
      <c r="B2244" t="s">
        <v>21293</v>
      </c>
      <c r="C2244">
        <f>COUNTIFS($B$5:$B2244,$B2244)</f>
        <v>2240</v>
      </c>
      <c r="D2244" t="s">
        <v>23649</v>
      </c>
      <c r="E2244" t="s">
        <v>602</v>
      </c>
      <c r="F2244" t="s">
        <v>2758</v>
      </c>
      <c r="G2244" t="s">
        <v>1020</v>
      </c>
      <c r="H2244" t="str">
        <f t="shared" si="34"/>
        <v>2240สศศ.</v>
      </c>
    </row>
    <row r="2245" spans="1:8" x14ac:dyDescent="0.2">
      <c r="A2245">
        <v>22581</v>
      </c>
      <c r="B2245" t="s">
        <v>21293</v>
      </c>
      <c r="C2245">
        <f>COUNTIFS($B$5:$B2245,$B2245)</f>
        <v>2241</v>
      </c>
      <c r="D2245" t="s">
        <v>23650</v>
      </c>
      <c r="E2245" t="s">
        <v>602</v>
      </c>
      <c r="F2245" t="s">
        <v>2758</v>
      </c>
      <c r="G2245" t="s">
        <v>1020</v>
      </c>
      <c r="H2245" t="str">
        <f t="shared" ref="H2245:H2308" si="35">C2245&amp;B2245</f>
        <v>2241สศศ.</v>
      </c>
    </row>
    <row r="2246" spans="1:8" x14ac:dyDescent="0.2">
      <c r="A2246">
        <v>22582</v>
      </c>
      <c r="B2246" t="s">
        <v>21293</v>
      </c>
      <c r="C2246">
        <f>COUNTIFS($B$5:$B2246,$B2246)</f>
        <v>2242</v>
      </c>
      <c r="D2246" t="s">
        <v>23651</v>
      </c>
      <c r="E2246" t="s">
        <v>602</v>
      </c>
      <c r="F2246" t="s">
        <v>2758</v>
      </c>
      <c r="G2246" t="s">
        <v>1020</v>
      </c>
      <c r="H2246" t="str">
        <f t="shared" si="35"/>
        <v>2242สศศ.</v>
      </c>
    </row>
    <row r="2247" spans="1:8" x14ac:dyDescent="0.2">
      <c r="A2247">
        <v>22583</v>
      </c>
      <c r="B2247" t="s">
        <v>21293</v>
      </c>
      <c r="C2247">
        <f>COUNTIFS($B$5:$B2247,$B2247)</f>
        <v>2243</v>
      </c>
      <c r="D2247" t="s">
        <v>23652</v>
      </c>
      <c r="E2247" t="s">
        <v>602</v>
      </c>
      <c r="F2247" t="s">
        <v>2758</v>
      </c>
      <c r="G2247" t="s">
        <v>1020</v>
      </c>
      <c r="H2247" t="str">
        <f t="shared" si="35"/>
        <v>2243สศศ.</v>
      </c>
    </row>
    <row r="2248" spans="1:8" x14ac:dyDescent="0.2">
      <c r="A2248">
        <v>22584</v>
      </c>
      <c r="B2248" t="s">
        <v>21293</v>
      </c>
      <c r="C2248">
        <f>COUNTIFS($B$5:$B2248,$B2248)</f>
        <v>2244</v>
      </c>
      <c r="D2248" t="s">
        <v>23653</v>
      </c>
      <c r="E2248" t="s">
        <v>602</v>
      </c>
      <c r="F2248" t="s">
        <v>2758</v>
      </c>
      <c r="G2248" t="s">
        <v>1020</v>
      </c>
      <c r="H2248" t="str">
        <f t="shared" si="35"/>
        <v>2244สศศ.</v>
      </c>
    </row>
    <row r="2249" spans="1:8" x14ac:dyDescent="0.2">
      <c r="A2249">
        <v>22585</v>
      </c>
      <c r="B2249" t="s">
        <v>21293</v>
      </c>
      <c r="C2249">
        <f>COUNTIFS($B$5:$B2249,$B2249)</f>
        <v>2245</v>
      </c>
      <c r="D2249" t="s">
        <v>23654</v>
      </c>
      <c r="E2249" t="s">
        <v>602</v>
      </c>
      <c r="F2249" t="s">
        <v>2758</v>
      </c>
      <c r="G2249" t="s">
        <v>1020</v>
      </c>
      <c r="H2249" t="str">
        <f t="shared" si="35"/>
        <v>2245สศศ.</v>
      </c>
    </row>
    <row r="2250" spans="1:8" x14ac:dyDescent="0.2">
      <c r="A2250">
        <v>22586</v>
      </c>
      <c r="B2250" t="s">
        <v>21293</v>
      </c>
      <c r="C2250">
        <f>COUNTIFS($B$5:$B2250,$B2250)</f>
        <v>2246</v>
      </c>
      <c r="D2250" t="s">
        <v>23655</v>
      </c>
      <c r="E2250" t="s">
        <v>602</v>
      </c>
      <c r="F2250" t="s">
        <v>2758</v>
      </c>
      <c r="G2250" t="s">
        <v>1020</v>
      </c>
      <c r="H2250" t="str">
        <f t="shared" si="35"/>
        <v>2246สศศ.</v>
      </c>
    </row>
    <row r="2251" spans="1:8" x14ac:dyDescent="0.2">
      <c r="A2251">
        <v>22587</v>
      </c>
      <c r="B2251" t="s">
        <v>21293</v>
      </c>
      <c r="C2251">
        <f>COUNTIFS($B$5:$B2251,$B2251)</f>
        <v>2247</v>
      </c>
      <c r="D2251" t="s">
        <v>23656</v>
      </c>
      <c r="E2251" t="s">
        <v>602</v>
      </c>
      <c r="F2251" t="s">
        <v>2758</v>
      </c>
      <c r="G2251" t="s">
        <v>1020</v>
      </c>
      <c r="H2251" t="str">
        <f t="shared" si="35"/>
        <v>2247สศศ.</v>
      </c>
    </row>
    <row r="2252" spans="1:8" x14ac:dyDescent="0.2">
      <c r="A2252">
        <v>22588</v>
      </c>
      <c r="B2252" t="s">
        <v>21293</v>
      </c>
      <c r="C2252">
        <f>COUNTIFS($B$5:$B2252,$B2252)</f>
        <v>2248</v>
      </c>
      <c r="D2252" t="s">
        <v>23657</v>
      </c>
      <c r="E2252" t="s">
        <v>602</v>
      </c>
      <c r="F2252" t="s">
        <v>2758</v>
      </c>
      <c r="G2252" t="s">
        <v>1020</v>
      </c>
      <c r="H2252" t="str">
        <f t="shared" si="35"/>
        <v>2248สศศ.</v>
      </c>
    </row>
    <row r="2253" spans="1:8" x14ac:dyDescent="0.2">
      <c r="A2253">
        <v>22589</v>
      </c>
      <c r="B2253" t="s">
        <v>21293</v>
      </c>
      <c r="C2253">
        <f>COUNTIFS($B$5:$B2253,$B2253)</f>
        <v>2249</v>
      </c>
      <c r="D2253" t="s">
        <v>23658</v>
      </c>
      <c r="E2253" t="s">
        <v>602</v>
      </c>
      <c r="F2253" t="s">
        <v>2758</v>
      </c>
      <c r="G2253" t="s">
        <v>1020</v>
      </c>
      <c r="H2253" t="str">
        <f t="shared" si="35"/>
        <v>2249สศศ.</v>
      </c>
    </row>
    <row r="2254" spans="1:8" x14ac:dyDescent="0.2">
      <c r="A2254">
        <v>22590</v>
      </c>
      <c r="B2254" t="s">
        <v>21293</v>
      </c>
      <c r="C2254">
        <f>COUNTIFS($B$5:$B2254,$B2254)</f>
        <v>2250</v>
      </c>
      <c r="D2254" t="s">
        <v>23659</v>
      </c>
      <c r="E2254" t="s">
        <v>602</v>
      </c>
      <c r="F2254" t="s">
        <v>2758</v>
      </c>
      <c r="G2254" t="s">
        <v>1020</v>
      </c>
      <c r="H2254" t="str">
        <f t="shared" si="35"/>
        <v>2250สศศ.</v>
      </c>
    </row>
    <row r="2255" spans="1:8" x14ac:dyDescent="0.2">
      <c r="A2255">
        <v>22591</v>
      </c>
      <c r="B2255" t="s">
        <v>21293</v>
      </c>
      <c r="C2255">
        <f>COUNTIFS($B$5:$B2255,$B2255)</f>
        <v>2251</v>
      </c>
      <c r="D2255" t="s">
        <v>23660</v>
      </c>
      <c r="E2255" t="s">
        <v>602</v>
      </c>
      <c r="F2255" t="s">
        <v>2758</v>
      </c>
      <c r="G2255" t="s">
        <v>1020</v>
      </c>
      <c r="H2255" t="str">
        <f t="shared" si="35"/>
        <v>2251สศศ.</v>
      </c>
    </row>
    <row r="2256" spans="1:8" x14ac:dyDescent="0.2">
      <c r="A2256">
        <v>22592</v>
      </c>
      <c r="B2256" t="s">
        <v>21293</v>
      </c>
      <c r="C2256">
        <f>COUNTIFS($B$5:$B2256,$B2256)</f>
        <v>2252</v>
      </c>
      <c r="D2256" t="s">
        <v>23661</v>
      </c>
      <c r="E2256" t="s">
        <v>602</v>
      </c>
      <c r="F2256" t="s">
        <v>2758</v>
      </c>
      <c r="G2256" t="s">
        <v>1020</v>
      </c>
      <c r="H2256" t="str">
        <f t="shared" si="35"/>
        <v>2252สศศ.</v>
      </c>
    </row>
    <row r="2257" spans="1:8" x14ac:dyDescent="0.2">
      <c r="A2257">
        <v>22593</v>
      </c>
      <c r="B2257" t="s">
        <v>21293</v>
      </c>
      <c r="C2257">
        <f>COUNTIFS($B$5:$B2257,$B2257)</f>
        <v>2253</v>
      </c>
      <c r="D2257" t="s">
        <v>23662</v>
      </c>
      <c r="E2257" t="s">
        <v>602</v>
      </c>
      <c r="F2257" t="s">
        <v>2758</v>
      </c>
      <c r="G2257" t="s">
        <v>1020</v>
      </c>
      <c r="H2257" t="str">
        <f t="shared" si="35"/>
        <v>2253สศศ.</v>
      </c>
    </row>
    <row r="2258" spans="1:8" x14ac:dyDescent="0.2">
      <c r="A2258">
        <v>22594</v>
      </c>
      <c r="B2258" t="s">
        <v>21293</v>
      </c>
      <c r="C2258">
        <f>COUNTIFS($B$5:$B2258,$B2258)</f>
        <v>2254</v>
      </c>
      <c r="D2258" t="s">
        <v>23663</v>
      </c>
      <c r="E2258" t="s">
        <v>602</v>
      </c>
      <c r="F2258" t="s">
        <v>2758</v>
      </c>
      <c r="G2258" t="s">
        <v>1020</v>
      </c>
      <c r="H2258" t="str">
        <f t="shared" si="35"/>
        <v>2254สศศ.</v>
      </c>
    </row>
    <row r="2259" spans="1:8" x14ac:dyDescent="0.2">
      <c r="A2259">
        <v>22595</v>
      </c>
      <c r="B2259" t="s">
        <v>21293</v>
      </c>
      <c r="C2259">
        <f>COUNTIFS($B$5:$B2259,$B2259)</f>
        <v>2255</v>
      </c>
      <c r="D2259" t="s">
        <v>23664</v>
      </c>
      <c r="E2259" t="s">
        <v>602</v>
      </c>
      <c r="F2259" t="s">
        <v>2758</v>
      </c>
      <c r="G2259" t="s">
        <v>1020</v>
      </c>
      <c r="H2259" t="str">
        <f t="shared" si="35"/>
        <v>2255สศศ.</v>
      </c>
    </row>
    <row r="2260" spans="1:8" x14ac:dyDescent="0.2">
      <c r="A2260">
        <v>22596</v>
      </c>
      <c r="B2260" t="s">
        <v>21293</v>
      </c>
      <c r="C2260">
        <f>COUNTIFS($B$5:$B2260,$B2260)</f>
        <v>2256</v>
      </c>
      <c r="D2260" t="s">
        <v>23665</v>
      </c>
      <c r="E2260" t="s">
        <v>602</v>
      </c>
      <c r="F2260" t="s">
        <v>2758</v>
      </c>
      <c r="G2260" t="s">
        <v>1020</v>
      </c>
      <c r="H2260" t="str">
        <f t="shared" si="35"/>
        <v>2256สศศ.</v>
      </c>
    </row>
    <row r="2261" spans="1:8" x14ac:dyDescent="0.2">
      <c r="A2261">
        <v>22597</v>
      </c>
      <c r="B2261" t="s">
        <v>21293</v>
      </c>
      <c r="C2261">
        <f>COUNTIFS($B$5:$B2261,$B2261)</f>
        <v>2257</v>
      </c>
      <c r="D2261" t="s">
        <v>23666</v>
      </c>
      <c r="E2261" t="s">
        <v>602</v>
      </c>
      <c r="F2261" t="s">
        <v>2758</v>
      </c>
      <c r="G2261" t="s">
        <v>1020</v>
      </c>
      <c r="H2261" t="str">
        <f t="shared" si="35"/>
        <v>2257สศศ.</v>
      </c>
    </row>
    <row r="2262" spans="1:8" x14ac:dyDescent="0.2">
      <c r="A2262">
        <v>22598</v>
      </c>
      <c r="B2262" t="s">
        <v>21293</v>
      </c>
      <c r="C2262">
        <f>COUNTIFS($B$5:$B2262,$B2262)</f>
        <v>2258</v>
      </c>
      <c r="D2262" t="s">
        <v>23667</v>
      </c>
      <c r="E2262" t="s">
        <v>602</v>
      </c>
      <c r="F2262" t="s">
        <v>2758</v>
      </c>
      <c r="G2262" t="s">
        <v>1020</v>
      </c>
      <c r="H2262" t="str">
        <f t="shared" si="35"/>
        <v>2258สศศ.</v>
      </c>
    </row>
    <row r="2263" spans="1:8" x14ac:dyDescent="0.2">
      <c r="A2263">
        <v>22599</v>
      </c>
      <c r="B2263" t="s">
        <v>21293</v>
      </c>
      <c r="C2263">
        <f>COUNTIFS($B$5:$B2263,$B2263)</f>
        <v>2259</v>
      </c>
      <c r="D2263" t="s">
        <v>23668</v>
      </c>
      <c r="E2263" t="s">
        <v>602</v>
      </c>
      <c r="F2263" t="s">
        <v>2758</v>
      </c>
      <c r="G2263" t="s">
        <v>1020</v>
      </c>
      <c r="H2263" t="str">
        <f t="shared" si="35"/>
        <v>2259สศศ.</v>
      </c>
    </row>
    <row r="2264" spans="1:8" x14ac:dyDescent="0.2">
      <c r="A2264">
        <v>22600</v>
      </c>
      <c r="B2264" t="s">
        <v>21293</v>
      </c>
      <c r="C2264">
        <f>COUNTIFS($B$5:$B2264,$B2264)</f>
        <v>2260</v>
      </c>
      <c r="D2264" t="s">
        <v>23669</v>
      </c>
      <c r="E2264" t="s">
        <v>602</v>
      </c>
      <c r="F2264" t="s">
        <v>2758</v>
      </c>
      <c r="G2264" t="s">
        <v>1020</v>
      </c>
      <c r="H2264" t="str">
        <f t="shared" si="35"/>
        <v>2260สศศ.</v>
      </c>
    </row>
    <row r="2265" spans="1:8" x14ac:dyDescent="0.2">
      <c r="A2265">
        <v>22601</v>
      </c>
      <c r="B2265" t="s">
        <v>21293</v>
      </c>
      <c r="C2265">
        <f>COUNTIFS($B$5:$B2265,$B2265)</f>
        <v>2261</v>
      </c>
      <c r="D2265" t="s">
        <v>23670</v>
      </c>
      <c r="E2265" t="s">
        <v>602</v>
      </c>
      <c r="F2265" t="s">
        <v>2758</v>
      </c>
      <c r="G2265" t="s">
        <v>1020</v>
      </c>
      <c r="H2265" t="str">
        <f t="shared" si="35"/>
        <v>2261สศศ.</v>
      </c>
    </row>
    <row r="2266" spans="1:8" x14ac:dyDescent="0.2">
      <c r="A2266">
        <v>22602</v>
      </c>
      <c r="B2266" t="s">
        <v>21293</v>
      </c>
      <c r="C2266">
        <f>COUNTIFS($B$5:$B2266,$B2266)</f>
        <v>2262</v>
      </c>
      <c r="D2266" t="s">
        <v>23671</v>
      </c>
      <c r="E2266" t="s">
        <v>602</v>
      </c>
      <c r="F2266" t="s">
        <v>2758</v>
      </c>
      <c r="G2266" t="s">
        <v>1020</v>
      </c>
      <c r="H2266" t="str">
        <f t="shared" si="35"/>
        <v>2262สศศ.</v>
      </c>
    </row>
    <row r="2267" spans="1:8" x14ac:dyDescent="0.2">
      <c r="A2267">
        <v>22603</v>
      </c>
      <c r="B2267" t="s">
        <v>21293</v>
      </c>
      <c r="C2267">
        <f>COUNTIFS($B$5:$B2267,$B2267)</f>
        <v>2263</v>
      </c>
      <c r="D2267" t="s">
        <v>23672</v>
      </c>
      <c r="E2267" t="s">
        <v>602</v>
      </c>
      <c r="F2267" t="s">
        <v>2758</v>
      </c>
      <c r="G2267" t="s">
        <v>1020</v>
      </c>
      <c r="H2267" t="str">
        <f t="shared" si="35"/>
        <v>2263สศศ.</v>
      </c>
    </row>
    <row r="2268" spans="1:8" x14ac:dyDescent="0.2">
      <c r="A2268">
        <v>22604</v>
      </c>
      <c r="B2268" t="s">
        <v>21293</v>
      </c>
      <c r="C2268">
        <f>COUNTIFS($B$5:$B2268,$B2268)</f>
        <v>2264</v>
      </c>
      <c r="D2268" t="s">
        <v>23673</v>
      </c>
      <c r="E2268" t="s">
        <v>602</v>
      </c>
      <c r="F2268" t="s">
        <v>2758</v>
      </c>
      <c r="G2268" t="s">
        <v>1020</v>
      </c>
      <c r="H2268" t="str">
        <f t="shared" si="35"/>
        <v>2264สศศ.</v>
      </c>
    </row>
    <row r="2269" spans="1:8" x14ac:dyDescent="0.2">
      <c r="A2269">
        <v>22605</v>
      </c>
      <c r="B2269" t="s">
        <v>21293</v>
      </c>
      <c r="C2269">
        <f>COUNTIFS($B$5:$B2269,$B2269)</f>
        <v>2265</v>
      </c>
      <c r="D2269" t="s">
        <v>23674</v>
      </c>
      <c r="E2269" t="s">
        <v>602</v>
      </c>
      <c r="F2269" t="s">
        <v>2758</v>
      </c>
      <c r="G2269" t="s">
        <v>1020</v>
      </c>
      <c r="H2269" t="str">
        <f t="shared" si="35"/>
        <v>2265สศศ.</v>
      </c>
    </row>
    <row r="2270" spans="1:8" x14ac:dyDescent="0.2">
      <c r="A2270">
        <v>22606</v>
      </c>
      <c r="B2270" t="s">
        <v>21293</v>
      </c>
      <c r="C2270">
        <f>COUNTIFS($B$5:$B2270,$B2270)</f>
        <v>2266</v>
      </c>
      <c r="D2270" t="s">
        <v>23675</v>
      </c>
      <c r="E2270" t="s">
        <v>602</v>
      </c>
      <c r="F2270" t="s">
        <v>2758</v>
      </c>
      <c r="G2270" t="s">
        <v>1020</v>
      </c>
      <c r="H2270" t="str">
        <f t="shared" si="35"/>
        <v>2266สศศ.</v>
      </c>
    </row>
    <row r="2271" spans="1:8" x14ac:dyDescent="0.2">
      <c r="A2271">
        <v>22607</v>
      </c>
      <c r="B2271" t="s">
        <v>21293</v>
      </c>
      <c r="C2271">
        <f>COUNTIFS($B$5:$B2271,$B2271)</f>
        <v>2267</v>
      </c>
      <c r="D2271" t="s">
        <v>23676</v>
      </c>
      <c r="E2271" t="s">
        <v>602</v>
      </c>
      <c r="F2271" t="s">
        <v>2758</v>
      </c>
      <c r="G2271" t="s">
        <v>1020</v>
      </c>
      <c r="H2271" t="str">
        <f t="shared" si="35"/>
        <v>2267สศศ.</v>
      </c>
    </row>
    <row r="2272" spans="1:8" x14ac:dyDescent="0.2">
      <c r="A2272">
        <v>22608</v>
      </c>
      <c r="B2272" t="s">
        <v>21293</v>
      </c>
      <c r="C2272">
        <f>COUNTIFS($B$5:$B2272,$B2272)</f>
        <v>2268</v>
      </c>
      <c r="D2272" t="s">
        <v>23677</v>
      </c>
      <c r="E2272" t="s">
        <v>602</v>
      </c>
      <c r="F2272" t="s">
        <v>2758</v>
      </c>
      <c r="G2272" t="s">
        <v>1020</v>
      </c>
      <c r="H2272" t="str">
        <f t="shared" si="35"/>
        <v>2268สศศ.</v>
      </c>
    </row>
    <row r="2273" spans="1:8" x14ac:dyDescent="0.2">
      <c r="A2273">
        <v>22609</v>
      </c>
      <c r="B2273" t="s">
        <v>21293</v>
      </c>
      <c r="C2273">
        <f>COUNTIFS($B$5:$B2273,$B2273)</f>
        <v>2269</v>
      </c>
      <c r="D2273" t="s">
        <v>23678</v>
      </c>
      <c r="E2273" t="s">
        <v>602</v>
      </c>
      <c r="F2273" t="s">
        <v>2758</v>
      </c>
      <c r="G2273" t="s">
        <v>1020</v>
      </c>
      <c r="H2273" t="str">
        <f t="shared" si="35"/>
        <v>2269สศศ.</v>
      </c>
    </row>
    <row r="2274" spans="1:8" x14ac:dyDescent="0.2">
      <c r="A2274">
        <v>22610</v>
      </c>
      <c r="B2274" t="s">
        <v>21293</v>
      </c>
      <c r="C2274">
        <f>COUNTIFS($B$5:$B2274,$B2274)</f>
        <v>2270</v>
      </c>
      <c r="D2274" t="s">
        <v>23679</v>
      </c>
      <c r="E2274" t="s">
        <v>602</v>
      </c>
      <c r="F2274" t="s">
        <v>2758</v>
      </c>
      <c r="G2274" t="s">
        <v>1020</v>
      </c>
      <c r="H2274" t="str">
        <f t="shared" si="35"/>
        <v>2270สศศ.</v>
      </c>
    </row>
    <row r="2275" spans="1:8" x14ac:dyDescent="0.2">
      <c r="A2275">
        <v>22611</v>
      </c>
      <c r="B2275" t="s">
        <v>21293</v>
      </c>
      <c r="C2275">
        <f>COUNTIFS($B$5:$B2275,$B2275)</f>
        <v>2271</v>
      </c>
      <c r="D2275" t="s">
        <v>23680</v>
      </c>
      <c r="E2275" t="s">
        <v>602</v>
      </c>
      <c r="F2275" t="s">
        <v>2758</v>
      </c>
      <c r="G2275" t="s">
        <v>1020</v>
      </c>
      <c r="H2275" t="str">
        <f t="shared" si="35"/>
        <v>2271สศศ.</v>
      </c>
    </row>
    <row r="2276" spans="1:8" x14ac:dyDescent="0.2">
      <c r="A2276">
        <v>22612</v>
      </c>
      <c r="B2276" t="s">
        <v>21293</v>
      </c>
      <c r="C2276">
        <f>COUNTIFS($B$5:$B2276,$B2276)</f>
        <v>2272</v>
      </c>
      <c r="D2276" t="s">
        <v>23681</v>
      </c>
      <c r="E2276" t="s">
        <v>602</v>
      </c>
      <c r="F2276" t="s">
        <v>2758</v>
      </c>
      <c r="G2276" t="s">
        <v>1020</v>
      </c>
      <c r="H2276" t="str">
        <f t="shared" si="35"/>
        <v>2272สศศ.</v>
      </c>
    </row>
    <row r="2277" spans="1:8" x14ac:dyDescent="0.2">
      <c r="A2277">
        <v>22613</v>
      </c>
      <c r="B2277" t="s">
        <v>21293</v>
      </c>
      <c r="C2277">
        <f>COUNTIFS($B$5:$B2277,$B2277)</f>
        <v>2273</v>
      </c>
      <c r="D2277" t="s">
        <v>23682</v>
      </c>
      <c r="E2277" t="s">
        <v>602</v>
      </c>
      <c r="F2277" t="s">
        <v>2758</v>
      </c>
      <c r="G2277" t="s">
        <v>1020</v>
      </c>
      <c r="H2277" t="str">
        <f t="shared" si="35"/>
        <v>2273สศศ.</v>
      </c>
    </row>
    <row r="2278" spans="1:8" x14ac:dyDescent="0.2">
      <c r="A2278">
        <v>22614</v>
      </c>
      <c r="B2278" t="s">
        <v>21293</v>
      </c>
      <c r="C2278">
        <f>COUNTIFS($B$5:$B2278,$B2278)</f>
        <v>2274</v>
      </c>
      <c r="D2278" t="s">
        <v>23683</v>
      </c>
      <c r="E2278" t="s">
        <v>602</v>
      </c>
      <c r="F2278" t="s">
        <v>2758</v>
      </c>
      <c r="G2278" t="s">
        <v>1020</v>
      </c>
      <c r="H2278" t="str">
        <f t="shared" si="35"/>
        <v>2274สศศ.</v>
      </c>
    </row>
    <row r="2279" spans="1:8" x14ac:dyDescent="0.2">
      <c r="A2279">
        <v>22615</v>
      </c>
      <c r="B2279" t="s">
        <v>21293</v>
      </c>
      <c r="C2279">
        <f>COUNTIFS($B$5:$B2279,$B2279)</f>
        <v>2275</v>
      </c>
      <c r="D2279" t="s">
        <v>23684</v>
      </c>
      <c r="E2279" t="s">
        <v>602</v>
      </c>
      <c r="F2279" t="s">
        <v>2758</v>
      </c>
      <c r="G2279" t="s">
        <v>1020</v>
      </c>
      <c r="H2279" t="str">
        <f t="shared" si="35"/>
        <v>2275สศศ.</v>
      </c>
    </row>
    <row r="2280" spans="1:8" x14ac:dyDescent="0.2">
      <c r="A2280">
        <v>22616</v>
      </c>
      <c r="B2280" t="s">
        <v>21293</v>
      </c>
      <c r="C2280">
        <f>COUNTIFS($B$5:$B2280,$B2280)</f>
        <v>2276</v>
      </c>
      <c r="D2280" t="s">
        <v>23685</v>
      </c>
      <c r="E2280" t="s">
        <v>602</v>
      </c>
      <c r="F2280" t="s">
        <v>2758</v>
      </c>
      <c r="G2280" t="s">
        <v>1020</v>
      </c>
      <c r="H2280" t="str">
        <f t="shared" si="35"/>
        <v>2276สศศ.</v>
      </c>
    </row>
    <row r="2281" spans="1:8" x14ac:dyDescent="0.2">
      <c r="A2281">
        <v>22617</v>
      </c>
      <c r="B2281" t="s">
        <v>21293</v>
      </c>
      <c r="C2281">
        <f>COUNTIFS($B$5:$B2281,$B2281)</f>
        <v>2277</v>
      </c>
      <c r="D2281" t="s">
        <v>23686</v>
      </c>
      <c r="E2281" t="s">
        <v>602</v>
      </c>
      <c r="F2281" t="s">
        <v>2758</v>
      </c>
      <c r="G2281" t="s">
        <v>1020</v>
      </c>
      <c r="H2281" t="str">
        <f t="shared" si="35"/>
        <v>2277สศศ.</v>
      </c>
    </row>
    <row r="2282" spans="1:8" x14ac:dyDescent="0.2">
      <c r="A2282">
        <v>22618</v>
      </c>
      <c r="B2282" t="s">
        <v>21293</v>
      </c>
      <c r="C2282">
        <f>COUNTIFS($B$5:$B2282,$B2282)</f>
        <v>2278</v>
      </c>
      <c r="D2282" t="s">
        <v>23687</v>
      </c>
      <c r="E2282" t="s">
        <v>602</v>
      </c>
      <c r="F2282" t="s">
        <v>2758</v>
      </c>
      <c r="G2282" t="s">
        <v>1020</v>
      </c>
      <c r="H2282" t="str">
        <f t="shared" si="35"/>
        <v>2278สศศ.</v>
      </c>
    </row>
    <row r="2283" spans="1:8" x14ac:dyDescent="0.2">
      <c r="A2283">
        <v>22619</v>
      </c>
      <c r="B2283" t="s">
        <v>21293</v>
      </c>
      <c r="C2283">
        <f>COUNTIFS($B$5:$B2283,$B2283)</f>
        <v>2279</v>
      </c>
      <c r="D2283" t="s">
        <v>23688</v>
      </c>
      <c r="E2283" t="s">
        <v>602</v>
      </c>
      <c r="F2283" t="s">
        <v>2758</v>
      </c>
      <c r="G2283" t="s">
        <v>1020</v>
      </c>
      <c r="H2283" t="str">
        <f t="shared" si="35"/>
        <v>2279สศศ.</v>
      </c>
    </row>
    <row r="2284" spans="1:8" x14ac:dyDescent="0.2">
      <c r="A2284">
        <v>22620</v>
      </c>
      <c r="B2284" t="s">
        <v>21293</v>
      </c>
      <c r="C2284">
        <f>COUNTIFS($B$5:$B2284,$B2284)</f>
        <v>2280</v>
      </c>
      <c r="D2284" t="s">
        <v>23689</v>
      </c>
      <c r="E2284" t="s">
        <v>602</v>
      </c>
      <c r="F2284" t="s">
        <v>2758</v>
      </c>
      <c r="G2284" t="s">
        <v>1020</v>
      </c>
      <c r="H2284" t="str">
        <f t="shared" si="35"/>
        <v>2280สศศ.</v>
      </c>
    </row>
    <row r="2285" spans="1:8" x14ac:dyDescent="0.2">
      <c r="A2285">
        <v>22621</v>
      </c>
      <c r="B2285" t="s">
        <v>21293</v>
      </c>
      <c r="C2285">
        <f>COUNTIFS($B$5:$B2285,$B2285)</f>
        <v>2281</v>
      </c>
      <c r="D2285" t="s">
        <v>23690</v>
      </c>
      <c r="E2285" t="s">
        <v>602</v>
      </c>
      <c r="F2285" t="s">
        <v>2758</v>
      </c>
      <c r="G2285" t="s">
        <v>1020</v>
      </c>
      <c r="H2285" t="str">
        <f t="shared" si="35"/>
        <v>2281สศศ.</v>
      </c>
    </row>
    <row r="2286" spans="1:8" x14ac:dyDescent="0.2">
      <c r="A2286">
        <v>22622</v>
      </c>
      <c r="B2286" t="s">
        <v>21293</v>
      </c>
      <c r="C2286">
        <f>COUNTIFS($B$5:$B2286,$B2286)</f>
        <v>2282</v>
      </c>
      <c r="D2286" t="s">
        <v>23691</v>
      </c>
      <c r="E2286" t="s">
        <v>602</v>
      </c>
      <c r="F2286" t="s">
        <v>2758</v>
      </c>
      <c r="G2286" t="s">
        <v>1020</v>
      </c>
      <c r="H2286" t="str">
        <f t="shared" si="35"/>
        <v>2282สศศ.</v>
      </c>
    </row>
    <row r="2287" spans="1:8" x14ac:dyDescent="0.2">
      <c r="A2287">
        <v>22623</v>
      </c>
      <c r="B2287" t="s">
        <v>21293</v>
      </c>
      <c r="C2287">
        <f>COUNTIFS($B$5:$B2287,$B2287)</f>
        <v>2283</v>
      </c>
      <c r="D2287" t="s">
        <v>23692</v>
      </c>
      <c r="E2287" t="s">
        <v>602</v>
      </c>
      <c r="F2287" t="s">
        <v>2758</v>
      </c>
      <c r="G2287" t="s">
        <v>1020</v>
      </c>
      <c r="H2287" t="str">
        <f t="shared" si="35"/>
        <v>2283สศศ.</v>
      </c>
    </row>
    <row r="2288" spans="1:8" x14ac:dyDescent="0.2">
      <c r="A2288">
        <v>22624</v>
      </c>
      <c r="B2288" t="s">
        <v>21293</v>
      </c>
      <c r="C2288">
        <f>COUNTIFS($B$5:$B2288,$B2288)</f>
        <v>2284</v>
      </c>
      <c r="D2288" t="s">
        <v>23693</v>
      </c>
      <c r="E2288" t="s">
        <v>602</v>
      </c>
      <c r="F2288" t="s">
        <v>2758</v>
      </c>
      <c r="G2288" t="s">
        <v>1020</v>
      </c>
      <c r="H2288" t="str">
        <f t="shared" si="35"/>
        <v>2284สศศ.</v>
      </c>
    </row>
    <row r="2289" spans="1:8" x14ac:dyDescent="0.2">
      <c r="A2289">
        <v>22625</v>
      </c>
      <c r="B2289" t="s">
        <v>21293</v>
      </c>
      <c r="C2289">
        <f>COUNTIFS($B$5:$B2289,$B2289)</f>
        <v>2285</v>
      </c>
      <c r="D2289" t="s">
        <v>23694</v>
      </c>
      <c r="E2289" t="s">
        <v>602</v>
      </c>
      <c r="F2289" t="s">
        <v>2758</v>
      </c>
      <c r="G2289" t="s">
        <v>1020</v>
      </c>
      <c r="H2289" t="str">
        <f t="shared" si="35"/>
        <v>2285สศศ.</v>
      </c>
    </row>
    <row r="2290" spans="1:8" x14ac:dyDescent="0.2">
      <c r="A2290">
        <v>22626</v>
      </c>
      <c r="B2290" t="s">
        <v>21293</v>
      </c>
      <c r="C2290">
        <f>COUNTIFS($B$5:$B2290,$B2290)</f>
        <v>2286</v>
      </c>
      <c r="D2290" t="s">
        <v>23695</v>
      </c>
      <c r="E2290" t="s">
        <v>602</v>
      </c>
      <c r="F2290" t="s">
        <v>2758</v>
      </c>
      <c r="G2290" t="s">
        <v>1020</v>
      </c>
      <c r="H2290" t="str">
        <f t="shared" si="35"/>
        <v>2286สศศ.</v>
      </c>
    </row>
    <row r="2291" spans="1:8" x14ac:dyDescent="0.2">
      <c r="A2291">
        <v>22627</v>
      </c>
      <c r="B2291" t="s">
        <v>21293</v>
      </c>
      <c r="C2291">
        <f>COUNTIFS($B$5:$B2291,$B2291)</f>
        <v>2287</v>
      </c>
      <c r="D2291" t="s">
        <v>23696</v>
      </c>
      <c r="E2291" t="s">
        <v>602</v>
      </c>
      <c r="F2291" t="s">
        <v>2758</v>
      </c>
      <c r="G2291" t="s">
        <v>1020</v>
      </c>
      <c r="H2291" t="str">
        <f t="shared" si="35"/>
        <v>2287สศศ.</v>
      </c>
    </row>
    <row r="2292" spans="1:8" x14ac:dyDescent="0.2">
      <c r="A2292">
        <v>22628</v>
      </c>
      <c r="B2292" t="s">
        <v>21293</v>
      </c>
      <c r="C2292">
        <f>COUNTIFS($B$5:$B2292,$B2292)</f>
        <v>2288</v>
      </c>
      <c r="D2292" t="s">
        <v>23697</v>
      </c>
      <c r="E2292" t="s">
        <v>602</v>
      </c>
      <c r="F2292" t="s">
        <v>2758</v>
      </c>
      <c r="G2292" t="s">
        <v>1020</v>
      </c>
      <c r="H2292" t="str">
        <f t="shared" si="35"/>
        <v>2288สศศ.</v>
      </c>
    </row>
    <row r="2293" spans="1:8" x14ac:dyDescent="0.2">
      <c r="A2293">
        <v>22629</v>
      </c>
      <c r="B2293" t="s">
        <v>21293</v>
      </c>
      <c r="C2293">
        <f>COUNTIFS($B$5:$B2293,$B2293)</f>
        <v>2289</v>
      </c>
      <c r="D2293" t="s">
        <v>23698</v>
      </c>
      <c r="E2293" t="s">
        <v>602</v>
      </c>
      <c r="F2293" t="s">
        <v>2758</v>
      </c>
      <c r="G2293" t="s">
        <v>1020</v>
      </c>
      <c r="H2293" t="str">
        <f t="shared" si="35"/>
        <v>2289สศศ.</v>
      </c>
    </row>
    <row r="2294" spans="1:8" x14ac:dyDescent="0.2">
      <c r="A2294">
        <v>22630</v>
      </c>
      <c r="B2294" t="s">
        <v>21293</v>
      </c>
      <c r="C2294">
        <f>COUNTIFS($B$5:$B2294,$B2294)</f>
        <v>2290</v>
      </c>
      <c r="D2294" t="s">
        <v>23699</v>
      </c>
      <c r="E2294" t="s">
        <v>602</v>
      </c>
      <c r="F2294" t="s">
        <v>2758</v>
      </c>
      <c r="G2294" t="s">
        <v>1020</v>
      </c>
      <c r="H2294" t="str">
        <f t="shared" si="35"/>
        <v>2290สศศ.</v>
      </c>
    </row>
    <row r="2295" spans="1:8" x14ac:dyDescent="0.2">
      <c r="A2295">
        <v>22631</v>
      </c>
      <c r="B2295" t="s">
        <v>21293</v>
      </c>
      <c r="C2295">
        <f>COUNTIFS($B$5:$B2295,$B2295)</f>
        <v>2291</v>
      </c>
      <c r="D2295" t="s">
        <v>23700</v>
      </c>
      <c r="E2295" t="s">
        <v>602</v>
      </c>
      <c r="F2295" t="s">
        <v>2758</v>
      </c>
      <c r="G2295" t="s">
        <v>1020</v>
      </c>
      <c r="H2295" t="str">
        <f t="shared" si="35"/>
        <v>2291สศศ.</v>
      </c>
    </row>
    <row r="2296" spans="1:8" x14ac:dyDescent="0.2">
      <c r="A2296">
        <v>22632</v>
      </c>
      <c r="B2296" t="s">
        <v>21293</v>
      </c>
      <c r="C2296">
        <f>COUNTIFS($B$5:$B2296,$B2296)</f>
        <v>2292</v>
      </c>
      <c r="D2296" t="s">
        <v>23701</v>
      </c>
      <c r="E2296" t="s">
        <v>602</v>
      </c>
      <c r="F2296" t="s">
        <v>2758</v>
      </c>
      <c r="G2296" t="s">
        <v>1020</v>
      </c>
      <c r="H2296" t="str">
        <f t="shared" si="35"/>
        <v>2292สศศ.</v>
      </c>
    </row>
    <row r="2297" spans="1:8" x14ac:dyDescent="0.2">
      <c r="A2297">
        <v>22633</v>
      </c>
      <c r="B2297" t="s">
        <v>21293</v>
      </c>
      <c r="C2297">
        <f>COUNTIFS($B$5:$B2297,$B2297)</f>
        <v>2293</v>
      </c>
      <c r="D2297" t="s">
        <v>23702</v>
      </c>
      <c r="E2297" t="s">
        <v>602</v>
      </c>
      <c r="F2297" t="s">
        <v>2758</v>
      </c>
      <c r="G2297" t="s">
        <v>1020</v>
      </c>
      <c r="H2297" t="str">
        <f t="shared" si="35"/>
        <v>2293สศศ.</v>
      </c>
    </row>
    <row r="2298" spans="1:8" x14ac:dyDescent="0.2">
      <c r="A2298">
        <v>22634</v>
      </c>
      <c r="B2298" t="s">
        <v>21293</v>
      </c>
      <c r="C2298">
        <f>COUNTIFS($B$5:$B2298,$B2298)</f>
        <v>2294</v>
      </c>
      <c r="D2298" t="s">
        <v>23703</v>
      </c>
      <c r="E2298" t="s">
        <v>602</v>
      </c>
      <c r="F2298" t="s">
        <v>2758</v>
      </c>
      <c r="G2298" t="s">
        <v>1020</v>
      </c>
      <c r="H2298" t="str">
        <f t="shared" si="35"/>
        <v>2294สศศ.</v>
      </c>
    </row>
    <row r="2299" spans="1:8" x14ac:dyDescent="0.2">
      <c r="A2299">
        <v>22635</v>
      </c>
      <c r="B2299" t="s">
        <v>21293</v>
      </c>
      <c r="C2299">
        <f>COUNTIFS($B$5:$B2299,$B2299)</f>
        <v>2295</v>
      </c>
      <c r="D2299" t="s">
        <v>23704</v>
      </c>
      <c r="E2299" t="s">
        <v>602</v>
      </c>
      <c r="F2299" t="s">
        <v>2758</v>
      </c>
      <c r="G2299" t="s">
        <v>1020</v>
      </c>
      <c r="H2299" t="str">
        <f t="shared" si="35"/>
        <v>2295สศศ.</v>
      </c>
    </row>
    <row r="2300" spans="1:8" x14ac:dyDescent="0.2">
      <c r="A2300">
        <v>22636</v>
      </c>
      <c r="B2300" t="s">
        <v>21293</v>
      </c>
      <c r="C2300">
        <f>COUNTIFS($B$5:$B2300,$B2300)</f>
        <v>2296</v>
      </c>
      <c r="D2300" t="s">
        <v>23705</v>
      </c>
      <c r="E2300" t="s">
        <v>602</v>
      </c>
      <c r="F2300" t="s">
        <v>2758</v>
      </c>
      <c r="G2300" t="s">
        <v>1020</v>
      </c>
      <c r="H2300" t="str">
        <f t="shared" si="35"/>
        <v>2296สศศ.</v>
      </c>
    </row>
    <row r="2301" spans="1:8" x14ac:dyDescent="0.2">
      <c r="A2301">
        <v>22637</v>
      </c>
      <c r="B2301" t="s">
        <v>21293</v>
      </c>
      <c r="C2301">
        <f>COUNTIFS($B$5:$B2301,$B2301)</f>
        <v>2297</v>
      </c>
      <c r="D2301" t="s">
        <v>23706</v>
      </c>
      <c r="E2301" t="s">
        <v>602</v>
      </c>
      <c r="F2301" t="s">
        <v>2758</v>
      </c>
      <c r="G2301" t="s">
        <v>1020</v>
      </c>
      <c r="H2301" t="str">
        <f t="shared" si="35"/>
        <v>2297สศศ.</v>
      </c>
    </row>
    <row r="2302" spans="1:8" x14ac:dyDescent="0.2">
      <c r="A2302">
        <v>22638</v>
      </c>
      <c r="B2302" t="s">
        <v>21293</v>
      </c>
      <c r="C2302">
        <f>COUNTIFS($B$5:$B2302,$B2302)</f>
        <v>2298</v>
      </c>
      <c r="D2302" t="s">
        <v>23707</v>
      </c>
      <c r="E2302" t="s">
        <v>602</v>
      </c>
      <c r="F2302" t="s">
        <v>2758</v>
      </c>
      <c r="G2302" t="s">
        <v>1020</v>
      </c>
      <c r="H2302" t="str">
        <f t="shared" si="35"/>
        <v>2298สศศ.</v>
      </c>
    </row>
    <row r="2303" spans="1:8" x14ac:dyDescent="0.2">
      <c r="A2303">
        <v>22639</v>
      </c>
      <c r="B2303" t="s">
        <v>21293</v>
      </c>
      <c r="C2303">
        <f>COUNTIFS($B$5:$B2303,$B2303)</f>
        <v>2299</v>
      </c>
      <c r="D2303" t="s">
        <v>23708</v>
      </c>
      <c r="E2303" t="s">
        <v>602</v>
      </c>
      <c r="F2303" t="s">
        <v>2758</v>
      </c>
      <c r="G2303" t="s">
        <v>1020</v>
      </c>
      <c r="H2303" t="str">
        <f t="shared" si="35"/>
        <v>2299สศศ.</v>
      </c>
    </row>
    <row r="2304" spans="1:8" x14ac:dyDescent="0.2">
      <c r="A2304">
        <v>22640</v>
      </c>
      <c r="B2304" t="s">
        <v>21293</v>
      </c>
      <c r="C2304">
        <f>COUNTIFS($B$5:$B2304,$B2304)</f>
        <v>2300</v>
      </c>
      <c r="D2304" t="s">
        <v>23709</v>
      </c>
      <c r="E2304" t="s">
        <v>602</v>
      </c>
      <c r="F2304" t="s">
        <v>2758</v>
      </c>
      <c r="G2304" t="s">
        <v>1020</v>
      </c>
      <c r="H2304" t="str">
        <f t="shared" si="35"/>
        <v>2300สศศ.</v>
      </c>
    </row>
    <row r="2305" spans="1:8" x14ac:dyDescent="0.2">
      <c r="A2305">
        <v>22641</v>
      </c>
      <c r="B2305" t="s">
        <v>21293</v>
      </c>
      <c r="C2305">
        <f>COUNTIFS($B$5:$B2305,$B2305)</f>
        <v>2301</v>
      </c>
      <c r="D2305" t="s">
        <v>23710</v>
      </c>
      <c r="E2305" t="s">
        <v>602</v>
      </c>
      <c r="F2305" t="s">
        <v>2758</v>
      </c>
      <c r="G2305" t="s">
        <v>1020</v>
      </c>
      <c r="H2305" t="str">
        <f t="shared" si="35"/>
        <v>2301สศศ.</v>
      </c>
    </row>
    <row r="2306" spans="1:8" x14ac:dyDescent="0.2">
      <c r="A2306">
        <v>22642</v>
      </c>
      <c r="B2306" t="s">
        <v>21293</v>
      </c>
      <c r="C2306">
        <f>COUNTIFS($B$5:$B2306,$B2306)</f>
        <v>2302</v>
      </c>
      <c r="D2306" t="s">
        <v>23711</v>
      </c>
      <c r="E2306" t="s">
        <v>602</v>
      </c>
      <c r="F2306" t="s">
        <v>2758</v>
      </c>
      <c r="G2306" t="s">
        <v>1020</v>
      </c>
      <c r="H2306" t="str">
        <f t="shared" si="35"/>
        <v>2302สศศ.</v>
      </c>
    </row>
    <row r="2307" spans="1:8" x14ac:dyDescent="0.2">
      <c r="A2307">
        <v>22643</v>
      </c>
      <c r="B2307" t="s">
        <v>21293</v>
      </c>
      <c r="C2307">
        <f>COUNTIFS($B$5:$B2307,$B2307)</f>
        <v>2303</v>
      </c>
      <c r="D2307" t="s">
        <v>23712</v>
      </c>
      <c r="E2307" t="s">
        <v>602</v>
      </c>
      <c r="F2307" t="s">
        <v>2758</v>
      </c>
      <c r="G2307" t="s">
        <v>1020</v>
      </c>
      <c r="H2307" t="str">
        <f t="shared" si="35"/>
        <v>2303สศศ.</v>
      </c>
    </row>
    <row r="2308" spans="1:8" x14ac:dyDescent="0.2">
      <c r="A2308">
        <v>22644</v>
      </c>
      <c r="B2308" t="s">
        <v>21293</v>
      </c>
      <c r="C2308">
        <f>COUNTIFS($B$5:$B2308,$B2308)</f>
        <v>2304</v>
      </c>
      <c r="D2308" t="s">
        <v>23713</v>
      </c>
      <c r="E2308" t="s">
        <v>602</v>
      </c>
      <c r="F2308" t="s">
        <v>2758</v>
      </c>
      <c r="G2308" t="s">
        <v>1020</v>
      </c>
      <c r="H2308" t="str">
        <f t="shared" si="35"/>
        <v>2304สศศ.</v>
      </c>
    </row>
    <row r="2309" spans="1:8" x14ac:dyDescent="0.2">
      <c r="A2309">
        <v>22645</v>
      </c>
      <c r="B2309" t="s">
        <v>21293</v>
      </c>
      <c r="C2309">
        <f>COUNTIFS($B$5:$B2309,$B2309)</f>
        <v>2305</v>
      </c>
      <c r="D2309" t="s">
        <v>23714</v>
      </c>
      <c r="E2309" t="s">
        <v>602</v>
      </c>
      <c r="F2309" t="s">
        <v>2758</v>
      </c>
      <c r="G2309" t="s">
        <v>1020</v>
      </c>
      <c r="H2309" t="str">
        <f t="shared" ref="H2309:H2372" si="36">C2309&amp;B2309</f>
        <v>2305สศศ.</v>
      </c>
    </row>
    <row r="2310" spans="1:8" x14ac:dyDescent="0.2">
      <c r="A2310">
        <v>22646</v>
      </c>
      <c r="B2310" t="s">
        <v>21293</v>
      </c>
      <c r="C2310">
        <f>COUNTIFS($B$5:$B2310,$B2310)</f>
        <v>2306</v>
      </c>
      <c r="D2310" t="s">
        <v>23715</v>
      </c>
      <c r="E2310" t="s">
        <v>602</v>
      </c>
      <c r="F2310" t="s">
        <v>2758</v>
      </c>
      <c r="G2310" t="s">
        <v>1020</v>
      </c>
      <c r="H2310" t="str">
        <f t="shared" si="36"/>
        <v>2306สศศ.</v>
      </c>
    </row>
    <row r="2311" spans="1:8" x14ac:dyDescent="0.2">
      <c r="A2311">
        <v>22647</v>
      </c>
      <c r="B2311" t="s">
        <v>21293</v>
      </c>
      <c r="C2311">
        <f>COUNTIFS($B$5:$B2311,$B2311)</f>
        <v>2307</v>
      </c>
      <c r="D2311" t="s">
        <v>23716</v>
      </c>
      <c r="E2311" t="s">
        <v>602</v>
      </c>
      <c r="F2311" t="s">
        <v>2758</v>
      </c>
      <c r="G2311" t="s">
        <v>1020</v>
      </c>
      <c r="H2311" t="str">
        <f t="shared" si="36"/>
        <v>2307สศศ.</v>
      </c>
    </row>
    <row r="2312" spans="1:8" x14ac:dyDescent="0.2">
      <c r="A2312">
        <v>22648</v>
      </c>
      <c r="B2312" t="s">
        <v>21293</v>
      </c>
      <c r="C2312">
        <f>COUNTIFS($B$5:$B2312,$B2312)</f>
        <v>2308</v>
      </c>
      <c r="D2312" t="s">
        <v>23717</v>
      </c>
      <c r="E2312" t="s">
        <v>602</v>
      </c>
      <c r="F2312" t="s">
        <v>2758</v>
      </c>
      <c r="G2312" t="s">
        <v>1020</v>
      </c>
      <c r="H2312" t="str">
        <f t="shared" si="36"/>
        <v>2308สศศ.</v>
      </c>
    </row>
    <row r="2313" spans="1:8" x14ac:dyDescent="0.2">
      <c r="A2313">
        <v>22649</v>
      </c>
      <c r="B2313" t="s">
        <v>21293</v>
      </c>
      <c r="C2313">
        <f>COUNTIFS($B$5:$B2313,$B2313)</f>
        <v>2309</v>
      </c>
      <c r="D2313" t="s">
        <v>23718</v>
      </c>
      <c r="E2313" t="s">
        <v>602</v>
      </c>
      <c r="F2313" t="s">
        <v>2758</v>
      </c>
      <c r="G2313" t="s">
        <v>1020</v>
      </c>
      <c r="H2313" t="str">
        <f t="shared" si="36"/>
        <v>2309สศศ.</v>
      </c>
    </row>
    <row r="2314" spans="1:8" x14ac:dyDescent="0.2">
      <c r="A2314">
        <v>22650</v>
      </c>
      <c r="B2314" t="s">
        <v>21293</v>
      </c>
      <c r="C2314">
        <f>COUNTIFS($B$5:$B2314,$B2314)</f>
        <v>2310</v>
      </c>
      <c r="D2314" t="s">
        <v>23719</v>
      </c>
      <c r="E2314" t="s">
        <v>602</v>
      </c>
      <c r="F2314" t="s">
        <v>2758</v>
      </c>
      <c r="G2314" t="s">
        <v>1020</v>
      </c>
      <c r="H2314" t="str">
        <f t="shared" si="36"/>
        <v>2310สศศ.</v>
      </c>
    </row>
    <row r="2315" spans="1:8" x14ac:dyDescent="0.2">
      <c r="A2315">
        <v>22651</v>
      </c>
      <c r="B2315" t="s">
        <v>21293</v>
      </c>
      <c r="C2315">
        <f>COUNTIFS($B$5:$B2315,$B2315)</f>
        <v>2311</v>
      </c>
      <c r="D2315" t="s">
        <v>23720</v>
      </c>
      <c r="E2315" t="s">
        <v>602</v>
      </c>
      <c r="F2315" t="s">
        <v>2758</v>
      </c>
      <c r="G2315" t="s">
        <v>1020</v>
      </c>
      <c r="H2315" t="str">
        <f t="shared" si="36"/>
        <v>2311สศศ.</v>
      </c>
    </row>
    <row r="2316" spans="1:8" x14ac:dyDescent="0.2">
      <c r="A2316">
        <v>22652</v>
      </c>
      <c r="B2316" t="s">
        <v>21293</v>
      </c>
      <c r="C2316">
        <f>COUNTIFS($B$5:$B2316,$B2316)</f>
        <v>2312</v>
      </c>
      <c r="D2316" t="s">
        <v>23721</v>
      </c>
      <c r="E2316" t="s">
        <v>602</v>
      </c>
      <c r="F2316" t="s">
        <v>2758</v>
      </c>
      <c r="G2316" t="s">
        <v>1020</v>
      </c>
      <c r="H2316" t="str">
        <f t="shared" si="36"/>
        <v>2312สศศ.</v>
      </c>
    </row>
    <row r="2317" spans="1:8" x14ac:dyDescent="0.2">
      <c r="A2317">
        <v>22653</v>
      </c>
      <c r="B2317" t="s">
        <v>21293</v>
      </c>
      <c r="C2317">
        <f>COUNTIFS($B$5:$B2317,$B2317)</f>
        <v>2313</v>
      </c>
      <c r="D2317" t="s">
        <v>23722</v>
      </c>
      <c r="E2317" t="s">
        <v>602</v>
      </c>
      <c r="F2317" t="s">
        <v>2758</v>
      </c>
      <c r="G2317" t="s">
        <v>1020</v>
      </c>
      <c r="H2317" t="str">
        <f t="shared" si="36"/>
        <v>2313สศศ.</v>
      </c>
    </row>
    <row r="2318" spans="1:8" x14ac:dyDescent="0.2">
      <c r="A2318">
        <v>22654</v>
      </c>
      <c r="B2318" t="s">
        <v>21293</v>
      </c>
      <c r="C2318">
        <f>COUNTIFS($B$5:$B2318,$B2318)</f>
        <v>2314</v>
      </c>
      <c r="D2318" t="s">
        <v>23723</v>
      </c>
      <c r="E2318" t="s">
        <v>602</v>
      </c>
      <c r="F2318" t="s">
        <v>2758</v>
      </c>
      <c r="G2318" t="s">
        <v>1020</v>
      </c>
      <c r="H2318" t="str">
        <f t="shared" si="36"/>
        <v>2314สศศ.</v>
      </c>
    </row>
    <row r="2319" spans="1:8" x14ac:dyDescent="0.2">
      <c r="A2319">
        <v>22655</v>
      </c>
      <c r="B2319" t="s">
        <v>21293</v>
      </c>
      <c r="C2319">
        <f>COUNTIFS($B$5:$B2319,$B2319)</f>
        <v>2315</v>
      </c>
      <c r="D2319" t="s">
        <v>23724</v>
      </c>
      <c r="E2319" t="s">
        <v>602</v>
      </c>
      <c r="F2319" t="s">
        <v>2758</v>
      </c>
      <c r="G2319" t="s">
        <v>1020</v>
      </c>
      <c r="H2319" t="str">
        <f t="shared" si="36"/>
        <v>2315สศศ.</v>
      </c>
    </row>
    <row r="2320" spans="1:8" x14ac:dyDescent="0.2">
      <c r="A2320">
        <v>22656</v>
      </c>
      <c r="B2320" t="s">
        <v>21293</v>
      </c>
      <c r="C2320">
        <f>COUNTIFS($B$5:$B2320,$B2320)</f>
        <v>2316</v>
      </c>
      <c r="D2320" t="s">
        <v>23725</v>
      </c>
      <c r="E2320" t="s">
        <v>602</v>
      </c>
      <c r="F2320" t="s">
        <v>2758</v>
      </c>
      <c r="G2320" t="s">
        <v>1020</v>
      </c>
      <c r="H2320" t="str">
        <f t="shared" si="36"/>
        <v>2316สศศ.</v>
      </c>
    </row>
    <row r="2321" spans="1:8" x14ac:dyDescent="0.2">
      <c r="A2321">
        <v>22657</v>
      </c>
      <c r="B2321" t="s">
        <v>21293</v>
      </c>
      <c r="C2321">
        <f>COUNTIFS($B$5:$B2321,$B2321)</f>
        <v>2317</v>
      </c>
      <c r="D2321" t="s">
        <v>23726</v>
      </c>
      <c r="E2321" t="s">
        <v>602</v>
      </c>
      <c r="F2321" t="s">
        <v>2758</v>
      </c>
      <c r="G2321" t="s">
        <v>1020</v>
      </c>
      <c r="H2321" t="str">
        <f t="shared" si="36"/>
        <v>2317สศศ.</v>
      </c>
    </row>
    <row r="2322" spans="1:8" x14ac:dyDescent="0.2">
      <c r="A2322">
        <v>22658</v>
      </c>
      <c r="B2322" t="s">
        <v>21293</v>
      </c>
      <c r="C2322">
        <f>COUNTIFS($B$5:$B2322,$B2322)</f>
        <v>2318</v>
      </c>
      <c r="D2322" t="s">
        <v>23727</v>
      </c>
      <c r="E2322" t="s">
        <v>602</v>
      </c>
      <c r="F2322" t="s">
        <v>2758</v>
      </c>
      <c r="G2322" t="s">
        <v>1020</v>
      </c>
      <c r="H2322" t="str">
        <f t="shared" si="36"/>
        <v>2318สศศ.</v>
      </c>
    </row>
    <row r="2323" spans="1:8" x14ac:dyDescent="0.2">
      <c r="A2323">
        <v>22659</v>
      </c>
      <c r="B2323" t="s">
        <v>21293</v>
      </c>
      <c r="C2323">
        <f>COUNTIFS($B$5:$B2323,$B2323)</f>
        <v>2319</v>
      </c>
      <c r="D2323" t="s">
        <v>23728</v>
      </c>
      <c r="E2323" t="s">
        <v>602</v>
      </c>
      <c r="F2323" t="s">
        <v>2758</v>
      </c>
      <c r="G2323" t="s">
        <v>1020</v>
      </c>
      <c r="H2323" t="str">
        <f t="shared" si="36"/>
        <v>2319สศศ.</v>
      </c>
    </row>
    <row r="2324" spans="1:8" x14ac:dyDescent="0.2">
      <c r="A2324">
        <v>22660</v>
      </c>
      <c r="B2324" t="s">
        <v>21293</v>
      </c>
      <c r="C2324">
        <f>COUNTIFS($B$5:$B2324,$B2324)</f>
        <v>2320</v>
      </c>
      <c r="D2324" t="s">
        <v>23729</v>
      </c>
      <c r="E2324" t="s">
        <v>602</v>
      </c>
      <c r="F2324" t="s">
        <v>2758</v>
      </c>
      <c r="G2324" t="s">
        <v>1020</v>
      </c>
      <c r="H2324" t="str">
        <f t="shared" si="36"/>
        <v>2320สศศ.</v>
      </c>
    </row>
    <row r="2325" spans="1:8" x14ac:dyDescent="0.2">
      <c r="A2325">
        <v>22661</v>
      </c>
      <c r="B2325" t="s">
        <v>21293</v>
      </c>
      <c r="C2325">
        <f>COUNTIFS($B$5:$B2325,$B2325)</f>
        <v>2321</v>
      </c>
      <c r="D2325" t="s">
        <v>23730</v>
      </c>
      <c r="E2325" t="s">
        <v>602</v>
      </c>
      <c r="F2325" t="s">
        <v>2758</v>
      </c>
      <c r="G2325" t="s">
        <v>1020</v>
      </c>
      <c r="H2325" t="str">
        <f t="shared" si="36"/>
        <v>2321สศศ.</v>
      </c>
    </row>
    <row r="2326" spans="1:8" x14ac:dyDescent="0.2">
      <c r="A2326">
        <v>22662</v>
      </c>
      <c r="B2326" t="s">
        <v>21293</v>
      </c>
      <c r="C2326">
        <f>COUNTIFS($B$5:$B2326,$B2326)</f>
        <v>2322</v>
      </c>
      <c r="D2326" t="s">
        <v>23731</v>
      </c>
      <c r="E2326" t="s">
        <v>602</v>
      </c>
      <c r="F2326" t="s">
        <v>2758</v>
      </c>
      <c r="G2326" t="s">
        <v>1020</v>
      </c>
      <c r="H2326" t="str">
        <f t="shared" si="36"/>
        <v>2322สศศ.</v>
      </c>
    </row>
    <row r="2327" spans="1:8" x14ac:dyDescent="0.2">
      <c r="A2327">
        <v>22663</v>
      </c>
      <c r="B2327" t="s">
        <v>21293</v>
      </c>
      <c r="C2327">
        <f>COUNTIFS($B$5:$B2327,$B2327)</f>
        <v>2323</v>
      </c>
      <c r="D2327" t="s">
        <v>23732</v>
      </c>
      <c r="E2327" t="s">
        <v>602</v>
      </c>
      <c r="F2327" t="s">
        <v>2758</v>
      </c>
      <c r="G2327" t="s">
        <v>1020</v>
      </c>
      <c r="H2327" t="str">
        <f t="shared" si="36"/>
        <v>2323สศศ.</v>
      </c>
    </row>
    <row r="2328" spans="1:8" x14ac:dyDescent="0.2">
      <c r="A2328">
        <v>22664</v>
      </c>
      <c r="B2328" t="s">
        <v>21293</v>
      </c>
      <c r="C2328">
        <f>COUNTIFS($B$5:$B2328,$B2328)</f>
        <v>2324</v>
      </c>
      <c r="D2328" t="s">
        <v>23733</v>
      </c>
      <c r="E2328" t="s">
        <v>602</v>
      </c>
      <c r="F2328" t="s">
        <v>2758</v>
      </c>
      <c r="G2328" t="s">
        <v>1020</v>
      </c>
      <c r="H2328" t="str">
        <f t="shared" si="36"/>
        <v>2324สศศ.</v>
      </c>
    </row>
    <row r="2329" spans="1:8" x14ac:dyDescent="0.2">
      <c r="A2329">
        <v>22665</v>
      </c>
      <c r="B2329" t="s">
        <v>21293</v>
      </c>
      <c r="C2329">
        <f>COUNTIFS($B$5:$B2329,$B2329)</f>
        <v>2325</v>
      </c>
      <c r="D2329" t="s">
        <v>23734</v>
      </c>
      <c r="E2329" t="s">
        <v>602</v>
      </c>
      <c r="F2329" t="s">
        <v>2758</v>
      </c>
      <c r="G2329" t="s">
        <v>1020</v>
      </c>
      <c r="H2329" t="str">
        <f t="shared" si="36"/>
        <v>2325สศศ.</v>
      </c>
    </row>
    <row r="2330" spans="1:8" x14ac:dyDescent="0.2">
      <c r="A2330">
        <v>22666</v>
      </c>
      <c r="B2330" t="s">
        <v>21293</v>
      </c>
      <c r="C2330">
        <f>COUNTIFS($B$5:$B2330,$B2330)</f>
        <v>2326</v>
      </c>
      <c r="D2330" t="s">
        <v>23735</v>
      </c>
      <c r="E2330" t="s">
        <v>602</v>
      </c>
      <c r="F2330" t="s">
        <v>2758</v>
      </c>
      <c r="G2330" t="s">
        <v>1020</v>
      </c>
      <c r="H2330" t="str">
        <f t="shared" si="36"/>
        <v>2326สศศ.</v>
      </c>
    </row>
    <row r="2331" spans="1:8" x14ac:dyDescent="0.2">
      <c r="A2331">
        <v>22667</v>
      </c>
      <c r="B2331" t="s">
        <v>21293</v>
      </c>
      <c r="C2331">
        <f>COUNTIFS($B$5:$B2331,$B2331)</f>
        <v>2327</v>
      </c>
      <c r="D2331" t="s">
        <v>23736</v>
      </c>
      <c r="E2331" t="s">
        <v>602</v>
      </c>
      <c r="F2331" t="s">
        <v>2758</v>
      </c>
      <c r="G2331" t="s">
        <v>1020</v>
      </c>
      <c r="H2331" t="str">
        <f t="shared" si="36"/>
        <v>2327สศศ.</v>
      </c>
    </row>
    <row r="2332" spans="1:8" x14ac:dyDescent="0.2">
      <c r="A2332">
        <v>22668</v>
      </c>
      <c r="B2332" t="s">
        <v>21293</v>
      </c>
      <c r="C2332">
        <f>COUNTIFS($B$5:$B2332,$B2332)</f>
        <v>2328</v>
      </c>
      <c r="D2332" t="s">
        <v>23737</v>
      </c>
      <c r="E2332" t="s">
        <v>602</v>
      </c>
      <c r="F2332" t="s">
        <v>2758</v>
      </c>
      <c r="G2332" t="s">
        <v>1020</v>
      </c>
      <c r="H2332" t="str">
        <f t="shared" si="36"/>
        <v>2328สศศ.</v>
      </c>
    </row>
    <row r="2333" spans="1:8" x14ac:dyDescent="0.2">
      <c r="A2333">
        <v>22669</v>
      </c>
      <c r="B2333" t="s">
        <v>21293</v>
      </c>
      <c r="C2333">
        <f>COUNTIFS($B$5:$B2333,$B2333)</f>
        <v>2329</v>
      </c>
      <c r="D2333" t="s">
        <v>23738</v>
      </c>
      <c r="E2333" t="s">
        <v>602</v>
      </c>
      <c r="F2333" t="s">
        <v>2758</v>
      </c>
      <c r="G2333" t="s">
        <v>1020</v>
      </c>
      <c r="H2333" t="str">
        <f t="shared" si="36"/>
        <v>2329สศศ.</v>
      </c>
    </row>
    <row r="2334" spans="1:8" x14ac:dyDescent="0.2">
      <c r="A2334">
        <v>22670</v>
      </c>
      <c r="B2334" t="s">
        <v>21293</v>
      </c>
      <c r="C2334">
        <f>COUNTIFS($B$5:$B2334,$B2334)</f>
        <v>2330</v>
      </c>
      <c r="D2334" t="s">
        <v>23739</v>
      </c>
      <c r="E2334" t="s">
        <v>602</v>
      </c>
      <c r="F2334" t="s">
        <v>2758</v>
      </c>
      <c r="G2334" t="s">
        <v>1020</v>
      </c>
      <c r="H2334" t="str">
        <f t="shared" si="36"/>
        <v>2330สศศ.</v>
      </c>
    </row>
    <row r="2335" spans="1:8" x14ac:dyDescent="0.2">
      <c r="A2335">
        <v>22671</v>
      </c>
      <c r="B2335" t="s">
        <v>21293</v>
      </c>
      <c r="C2335">
        <f>COUNTIFS($B$5:$B2335,$B2335)</f>
        <v>2331</v>
      </c>
      <c r="D2335" t="s">
        <v>23740</v>
      </c>
      <c r="E2335" t="s">
        <v>602</v>
      </c>
      <c r="F2335" t="s">
        <v>2758</v>
      </c>
      <c r="G2335" t="s">
        <v>1020</v>
      </c>
      <c r="H2335" t="str">
        <f t="shared" si="36"/>
        <v>2331สศศ.</v>
      </c>
    </row>
    <row r="2336" spans="1:8" x14ac:dyDescent="0.2">
      <c r="A2336">
        <v>22672</v>
      </c>
      <c r="B2336" t="s">
        <v>21293</v>
      </c>
      <c r="C2336">
        <f>COUNTIFS($B$5:$B2336,$B2336)</f>
        <v>2332</v>
      </c>
      <c r="D2336" t="s">
        <v>23741</v>
      </c>
      <c r="E2336" t="s">
        <v>602</v>
      </c>
      <c r="F2336" t="s">
        <v>2758</v>
      </c>
      <c r="G2336" t="s">
        <v>1020</v>
      </c>
      <c r="H2336" t="str">
        <f t="shared" si="36"/>
        <v>2332สศศ.</v>
      </c>
    </row>
    <row r="2337" spans="1:8" x14ac:dyDescent="0.2">
      <c r="A2337">
        <v>22673</v>
      </c>
      <c r="B2337" t="s">
        <v>21293</v>
      </c>
      <c r="C2337">
        <f>COUNTIFS($B$5:$B2337,$B2337)</f>
        <v>2333</v>
      </c>
      <c r="D2337" t="s">
        <v>23742</v>
      </c>
      <c r="E2337" t="s">
        <v>602</v>
      </c>
      <c r="F2337" t="s">
        <v>2758</v>
      </c>
      <c r="G2337" t="s">
        <v>1020</v>
      </c>
      <c r="H2337" t="str">
        <f t="shared" si="36"/>
        <v>2333สศศ.</v>
      </c>
    </row>
    <row r="2338" spans="1:8" x14ac:dyDescent="0.2">
      <c r="A2338">
        <v>22674</v>
      </c>
      <c r="B2338" t="s">
        <v>21293</v>
      </c>
      <c r="C2338">
        <f>COUNTIFS($B$5:$B2338,$B2338)</f>
        <v>2334</v>
      </c>
      <c r="D2338" t="s">
        <v>23743</v>
      </c>
      <c r="E2338" t="s">
        <v>602</v>
      </c>
      <c r="F2338" t="s">
        <v>2758</v>
      </c>
      <c r="G2338" t="s">
        <v>1020</v>
      </c>
      <c r="H2338" t="str">
        <f t="shared" si="36"/>
        <v>2334สศศ.</v>
      </c>
    </row>
    <row r="2339" spans="1:8" x14ac:dyDescent="0.2">
      <c r="A2339">
        <v>22675</v>
      </c>
      <c r="B2339" t="s">
        <v>21293</v>
      </c>
      <c r="C2339">
        <f>COUNTIFS($B$5:$B2339,$B2339)</f>
        <v>2335</v>
      </c>
      <c r="D2339" t="s">
        <v>23744</v>
      </c>
      <c r="E2339" t="s">
        <v>602</v>
      </c>
      <c r="F2339" t="s">
        <v>2758</v>
      </c>
      <c r="G2339" t="s">
        <v>1020</v>
      </c>
      <c r="H2339" t="str">
        <f t="shared" si="36"/>
        <v>2335สศศ.</v>
      </c>
    </row>
    <row r="2340" spans="1:8" x14ac:dyDescent="0.2">
      <c r="A2340">
        <v>22676</v>
      </c>
      <c r="B2340" t="s">
        <v>21293</v>
      </c>
      <c r="C2340">
        <f>COUNTIFS($B$5:$B2340,$B2340)</f>
        <v>2336</v>
      </c>
      <c r="D2340" t="s">
        <v>23745</v>
      </c>
      <c r="E2340" t="s">
        <v>602</v>
      </c>
      <c r="F2340" t="s">
        <v>2758</v>
      </c>
      <c r="G2340" t="s">
        <v>1020</v>
      </c>
      <c r="H2340" t="str">
        <f t="shared" si="36"/>
        <v>2336สศศ.</v>
      </c>
    </row>
    <row r="2341" spans="1:8" x14ac:dyDescent="0.2">
      <c r="A2341">
        <v>22677</v>
      </c>
      <c r="B2341" t="s">
        <v>21293</v>
      </c>
      <c r="C2341">
        <f>COUNTIFS($B$5:$B2341,$B2341)</f>
        <v>2337</v>
      </c>
      <c r="D2341" t="s">
        <v>23746</v>
      </c>
      <c r="E2341" t="s">
        <v>602</v>
      </c>
      <c r="F2341" t="s">
        <v>2758</v>
      </c>
      <c r="G2341" t="s">
        <v>1020</v>
      </c>
      <c r="H2341" t="str">
        <f t="shared" si="36"/>
        <v>2337สศศ.</v>
      </c>
    </row>
    <row r="2342" spans="1:8" x14ac:dyDescent="0.2">
      <c r="A2342">
        <v>22678</v>
      </c>
      <c r="B2342" t="s">
        <v>21293</v>
      </c>
      <c r="C2342">
        <f>COUNTIFS($B$5:$B2342,$B2342)</f>
        <v>2338</v>
      </c>
      <c r="D2342" t="s">
        <v>23747</v>
      </c>
      <c r="E2342" t="s">
        <v>602</v>
      </c>
      <c r="F2342" t="s">
        <v>2758</v>
      </c>
      <c r="G2342" t="s">
        <v>1020</v>
      </c>
      <c r="H2342" t="str">
        <f t="shared" si="36"/>
        <v>2338สศศ.</v>
      </c>
    </row>
    <row r="2343" spans="1:8" x14ac:dyDescent="0.2">
      <c r="A2343">
        <v>22679</v>
      </c>
      <c r="B2343" t="s">
        <v>21293</v>
      </c>
      <c r="C2343">
        <f>COUNTIFS($B$5:$B2343,$B2343)</f>
        <v>2339</v>
      </c>
      <c r="D2343" t="s">
        <v>23748</v>
      </c>
      <c r="E2343" t="s">
        <v>602</v>
      </c>
      <c r="F2343" t="s">
        <v>2758</v>
      </c>
      <c r="G2343" t="s">
        <v>1020</v>
      </c>
      <c r="H2343" t="str">
        <f t="shared" si="36"/>
        <v>2339สศศ.</v>
      </c>
    </row>
    <row r="2344" spans="1:8" x14ac:dyDescent="0.2">
      <c r="A2344">
        <v>22680</v>
      </c>
      <c r="B2344" t="s">
        <v>21293</v>
      </c>
      <c r="C2344">
        <f>COUNTIFS($B$5:$B2344,$B2344)</f>
        <v>2340</v>
      </c>
      <c r="D2344" t="s">
        <v>23749</v>
      </c>
      <c r="E2344" t="s">
        <v>602</v>
      </c>
      <c r="F2344" t="s">
        <v>2758</v>
      </c>
      <c r="G2344" t="s">
        <v>1020</v>
      </c>
      <c r="H2344" t="str">
        <f t="shared" si="36"/>
        <v>2340สศศ.</v>
      </c>
    </row>
    <row r="2345" spans="1:8" x14ac:dyDescent="0.2">
      <c r="A2345">
        <v>22681</v>
      </c>
      <c r="B2345" t="s">
        <v>21293</v>
      </c>
      <c r="C2345">
        <f>COUNTIFS($B$5:$B2345,$B2345)</f>
        <v>2341</v>
      </c>
      <c r="D2345" t="s">
        <v>23750</v>
      </c>
      <c r="E2345" t="s">
        <v>602</v>
      </c>
      <c r="F2345" t="s">
        <v>2758</v>
      </c>
      <c r="G2345" t="s">
        <v>1020</v>
      </c>
      <c r="H2345" t="str">
        <f t="shared" si="36"/>
        <v>2341สศศ.</v>
      </c>
    </row>
    <row r="2346" spans="1:8" x14ac:dyDescent="0.2">
      <c r="A2346">
        <v>22682</v>
      </c>
      <c r="B2346" t="s">
        <v>21293</v>
      </c>
      <c r="C2346">
        <f>COUNTIFS($B$5:$B2346,$B2346)</f>
        <v>2342</v>
      </c>
      <c r="D2346" t="s">
        <v>23751</v>
      </c>
      <c r="E2346" t="s">
        <v>602</v>
      </c>
      <c r="F2346" t="s">
        <v>2758</v>
      </c>
      <c r="G2346" t="s">
        <v>1020</v>
      </c>
      <c r="H2346" t="str">
        <f t="shared" si="36"/>
        <v>2342สศศ.</v>
      </c>
    </row>
    <row r="2347" spans="1:8" x14ac:dyDescent="0.2">
      <c r="A2347">
        <v>22683</v>
      </c>
      <c r="B2347" t="s">
        <v>21293</v>
      </c>
      <c r="C2347">
        <f>COUNTIFS($B$5:$B2347,$B2347)</f>
        <v>2343</v>
      </c>
      <c r="D2347" t="s">
        <v>23752</v>
      </c>
      <c r="E2347" t="s">
        <v>602</v>
      </c>
      <c r="F2347" t="s">
        <v>2758</v>
      </c>
      <c r="G2347" t="s">
        <v>1020</v>
      </c>
      <c r="H2347" t="str">
        <f t="shared" si="36"/>
        <v>2343สศศ.</v>
      </c>
    </row>
    <row r="2348" spans="1:8" x14ac:dyDescent="0.2">
      <c r="A2348">
        <v>22684</v>
      </c>
      <c r="B2348" t="s">
        <v>21293</v>
      </c>
      <c r="C2348">
        <f>COUNTIFS($B$5:$B2348,$B2348)</f>
        <v>2344</v>
      </c>
      <c r="D2348" t="s">
        <v>23753</v>
      </c>
      <c r="E2348" t="s">
        <v>602</v>
      </c>
      <c r="F2348" t="s">
        <v>2758</v>
      </c>
      <c r="G2348" t="s">
        <v>1020</v>
      </c>
      <c r="H2348" t="str">
        <f t="shared" si="36"/>
        <v>2344สศศ.</v>
      </c>
    </row>
    <row r="2349" spans="1:8" x14ac:dyDescent="0.2">
      <c r="A2349">
        <v>22685</v>
      </c>
      <c r="B2349" t="s">
        <v>21293</v>
      </c>
      <c r="C2349">
        <f>COUNTIFS($B$5:$B2349,$B2349)</f>
        <v>2345</v>
      </c>
      <c r="D2349" t="s">
        <v>23754</v>
      </c>
      <c r="E2349" t="s">
        <v>602</v>
      </c>
      <c r="F2349" t="s">
        <v>2758</v>
      </c>
      <c r="G2349" t="s">
        <v>1020</v>
      </c>
      <c r="H2349" t="str">
        <f t="shared" si="36"/>
        <v>2345สศศ.</v>
      </c>
    </row>
    <row r="2350" spans="1:8" x14ac:dyDescent="0.2">
      <c r="A2350">
        <v>22686</v>
      </c>
      <c r="B2350" t="s">
        <v>21293</v>
      </c>
      <c r="C2350">
        <f>COUNTIFS($B$5:$B2350,$B2350)</f>
        <v>2346</v>
      </c>
      <c r="D2350" t="s">
        <v>23755</v>
      </c>
      <c r="E2350" t="s">
        <v>602</v>
      </c>
      <c r="F2350" t="s">
        <v>2758</v>
      </c>
      <c r="G2350" t="s">
        <v>1020</v>
      </c>
      <c r="H2350" t="str">
        <f t="shared" si="36"/>
        <v>2346สศศ.</v>
      </c>
    </row>
    <row r="2351" spans="1:8" x14ac:dyDescent="0.2">
      <c r="A2351">
        <v>22687</v>
      </c>
      <c r="B2351" t="s">
        <v>21293</v>
      </c>
      <c r="C2351">
        <f>COUNTIFS($B$5:$B2351,$B2351)</f>
        <v>2347</v>
      </c>
      <c r="D2351" t="s">
        <v>23756</v>
      </c>
      <c r="E2351" t="s">
        <v>602</v>
      </c>
      <c r="F2351" t="s">
        <v>2758</v>
      </c>
      <c r="G2351" t="s">
        <v>1020</v>
      </c>
      <c r="H2351" t="str">
        <f t="shared" si="36"/>
        <v>2347สศศ.</v>
      </c>
    </row>
    <row r="2352" spans="1:8" x14ac:dyDescent="0.2">
      <c r="A2352">
        <v>22688</v>
      </c>
      <c r="B2352" t="s">
        <v>21293</v>
      </c>
      <c r="C2352">
        <f>COUNTIFS($B$5:$B2352,$B2352)</f>
        <v>2348</v>
      </c>
      <c r="D2352" t="s">
        <v>23757</v>
      </c>
      <c r="E2352" t="s">
        <v>602</v>
      </c>
      <c r="F2352" t="s">
        <v>2758</v>
      </c>
      <c r="G2352" t="s">
        <v>1020</v>
      </c>
      <c r="H2352" t="str">
        <f t="shared" si="36"/>
        <v>2348สศศ.</v>
      </c>
    </row>
    <row r="2353" spans="1:8" x14ac:dyDescent="0.2">
      <c r="A2353">
        <v>22689</v>
      </c>
      <c r="B2353" t="s">
        <v>21293</v>
      </c>
      <c r="C2353">
        <f>COUNTIFS($B$5:$B2353,$B2353)</f>
        <v>2349</v>
      </c>
      <c r="D2353" t="s">
        <v>23758</v>
      </c>
      <c r="E2353" t="s">
        <v>602</v>
      </c>
      <c r="F2353" t="s">
        <v>2758</v>
      </c>
      <c r="G2353" t="s">
        <v>1020</v>
      </c>
      <c r="H2353" t="str">
        <f t="shared" si="36"/>
        <v>2349สศศ.</v>
      </c>
    </row>
    <row r="2354" spans="1:8" x14ac:dyDescent="0.2">
      <c r="A2354">
        <v>22690</v>
      </c>
      <c r="B2354" t="s">
        <v>21293</v>
      </c>
      <c r="C2354">
        <f>COUNTIFS($B$5:$B2354,$B2354)</f>
        <v>2350</v>
      </c>
      <c r="D2354" t="s">
        <v>23759</v>
      </c>
      <c r="E2354" t="s">
        <v>602</v>
      </c>
      <c r="F2354" t="s">
        <v>2758</v>
      </c>
      <c r="G2354" t="s">
        <v>1020</v>
      </c>
      <c r="H2354" t="str">
        <f t="shared" si="36"/>
        <v>2350สศศ.</v>
      </c>
    </row>
    <row r="2355" spans="1:8" x14ac:dyDescent="0.2">
      <c r="A2355">
        <v>22691</v>
      </c>
      <c r="B2355" t="s">
        <v>21293</v>
      </c>
      <c r="C2355">
        <f>COUNTIFS($B$5:$B2355,$B2355)</f>
        <v>2351</v>
      </c>
      <c r="D2355" t="s">
        <v>23760</v>
      </c>
      <c r="E2355" t="s">
        <v>602</v>
      </c>
      <c r="F2355" t="s">
        <v>2758</v>
      </c>
      <c r="G2355" t="s">
        <v>1020</v>
      </c>
      <c r="H2355" t="str">
        <f t="shared" si="36"/>
        <v>2351สศศ.</v>
      </c>
    </row>
    <row r="2356" spans="1:8" x14ac:dyDescent="0.2">
      <c r="A2356">
        <v>22692</v>
      </c>
      <c r="B2356" t="s">
        <v>21293</v>
      </c>
      <c r="C2356">
        <f>COUNTIFS($B$5:$B2356,$B2356)</f>
        <v>2352</v>
      </c>
      <c r="D2356" t="s">
        <v>23761</v>
      </c>
      <c r="E2356" t="s">
        <v>602</v>
      </c>
      <c r="F2356" t="s">
        <v>2758</v>
      </c>
      <c r="G2356" t="s">
        <v>1020</v>
      </c>
      <c r="H2356" t="str">
        <f t="shared" si="36"/>
        <v>2352สศศ.</v>
      </c>
    </row>
    <row r="2357" spans="1:8" x14ac:dyDescent="0.2">
      <c r="A2357">
        <v>22693</v>
      </c>
      <c r="B2357" t="s">
        <v>21293</v>
      </c>
      <c r="C2357">
        <f>COUNTIFS($B$5:$B2357,$B2357)</f>
        <v>2353</v>
      </c>
      <c r="D2357" t="s">
        <v>23762</v>
      </c>
      <c r="E2357" t="s">
        <v>602</v>
      </c>
      <c r="F2357" t="s">
        <v>2758</v>
      </c>
      <c r="G2357" t="s">
        <v>1020</v>
      </c>
      <c r="H2357" t="str">
        <f t="shared" si="36"/>
        <v>2353สศศ.</v>
      </c>
    </row>
    <row r="2358" spans="1:8" x14ac:dyDescent="0.2">
      <c r="A2358">
        <v>22694</v>
      </c>
      <c r="B2358" t="s">
        <v>21293</v>
      </c>
      <c r="C2358">
        <f>COUNTIFS($B$5:$B2358,$B2358)</f>
        <v>2354</v>
      </c>
      <c r="D2358" t="s">
        <v>23763</v>
      </c>
      <c r="E2358" t="s">
        <v>602</v>
      </c>
      <c r="F2358" t="s">
        <v>2758</v>
      </c>
      <c r="G2358" t="s">
        <v>1020</v>
      </c>
      <c r="H2358" t="str">
        <f t="shared" si="36"/>
        <v>2354สศศ.</v>
      </c>
    </row>
    <row r="2359" spans="1:8" x14ac:dyDescent="0.2">
      <c r="A2359">
        <v>22695</v>
      </c>
      <c r="B2359" t="s">
        <v>21293</v>
      </c>
      <c r="C2359">
        <f>COUNTIFS($B$5:$B2359,$B2359)</f>
        <v>2355</v>
      </c>
      <c r="D2359" t="s">
        <v>23764</v>
      </c>
      <c r="E2359" t="s">
        <v>602</v>
      </c>
      <c r="F2359" t="s">
        <v>2758</v>
      </c>
      <c r="G2359" t="s">
        <v>1020</v>
      </c>
      <c r="H2359" t="str">
        <f t="shared" si="36"/>
        <v>2355สศศ.</v>
      </c>
    </row>
    <row r="2360" spans="1:8" x14ac:dyDescent="0.2">
      <c r="A2360">
        <v>22696</v>
      </c>
      <c r="B2360" t="s">
        <v>21293</v>
      </c>
      <c r="C2360">
        <f>COUNTIFS($B$5:$B2360,$B2360)</f>
        <v>2356</v>
      </c>
      <c r="D2360" t="s">
        <v>23765</v>
      </c>
      <c r="E2360" t="s">
        <v>602</v>
      </c>
      <c r="F2360" t="s">
        <v>2758</v>
      </c>
      <c r="G2360" t="s">
        <v>1020</v>
      </c>
      <c r="H2360" t="str">
        <f t="shared" si="36"/>
        <v>2356สศศ.</v>
      </c>
    </row>
    <row r="2361" spans="1:8" x14ac:dyDescent="0.2">
      <c r="A2361">
        <v>22697</v>
      </c>
      <c r="B2361" t="s">
        <v>21293</v>
      </c>
      <c r="C2361">
        <f>COUNTIFS($B$5:$B2361,$B2361)</f>
        <v>2357</v>
      </c>
      <c r="D2361" t="s">
        <v>23766</v>
      </c>
      <c r="E2361" t="s">
        <v>602</v>
      </c>
      <c r="F2361" t="s">
        <v>2758</v>
      </c>
      <c r="G2361" t="s">
        <v>1020</v>
      </c>
      <c r="H2361" t="str">
        <f t="shared" si="36"/>
        <v>2357สศศ.</v>
      </c>
    </row>
    <row r="2362" spans="1:8" x14ac:dyDescent="0.2">
      <c r="A2362">
        <v>22698</v>
      </c>
      <c r="B2362" t="s">
        <v>21293</v>
      </c>
      <c r="C2362">
        <f>COUNTIFS($B$5:$B2362,$B2362)</f>
        <v>2358</v>
      </c>
      <c r="D2362" t="s">
        <v>23767</v>
      </c>
      <c r="E2362" t="s">
        <v>602</v>
      </c>
      <c r="F2362" t="s">
        <v>2758</v>
      </c>
      <c r="G2362" t="s">
        <v>1020</v>
      </c>
      <c r="H2362" t="str">
        <f t="shared" si="36"/>
        <v>2358สศศ.</v>
      </c>
    </row>
    <row r="2363" spans="1:8" x14ac:dyDescent="0.2">
      <c r="A2363">
        <v>22699</v>
      </c>
      <c r="B2363" t="s">
        <v>21293</v>
      </c>
      <c r="C2363">
        <f>COUNTIFS($B$5:$B2363,$B2363)</f>
        <v>2359</v>
      </c>
      <c r="D2363" t="s">
        <v>23768</v>
      </c>
      <c r="E2363" t="s">
        <v>602</v>
      </c>
      <c r="F2363" t="s">
        <v>2758</v>
      </c>
      <c r="G2363" t="s">
        <v>1020</v>
      </c>
      <c r="H2363" t="str">
        <f t="shared" si="36"/>
        <v>2359สศศ.</v>
      </c>
    </row>
    <row r="2364" spans="1:8" x14ac:dyDescent="0.2">
      <c r="A2364">
        <v>22700</v>
      </c>
      <c r="B2364" t="s">
        <v>21293</v>
      </c>
      <c r="C2364">
        <f>COUNTIFS($B$5:$B2364,$B2364)</f>
        <v>2360</v>
      </c>
      <c r="D2364" t="s">
        <v>23769</v>
      </c>
      <c r="E2364" t="s">
        <v>602</v>
      </c>
      <c r="F2364" t="s">
        <v>2758</v>
      </c>
      <c r="G2364" t="s">
        <v>1020</v>
      </c>
      <c r="H2364" t="str">
        <f t="shared" si="36"/>
        <v>2360สศศ.</v>
      </c>
    </row>
    <row r="2365" spans="1:8" x14ac:dyDescent="0.2">
      <c r="A2365">
        <v>22701</v>
      </c>
      <c r="B2365" t="s">
        <v>21293</v>
      </c>
      <c r="C2365">
        <f>COUNTIFS($B$5:$B2365,$B2365)</f>
        <v>2361</v>
      </c>
      <c r="D2365" t="s">
        <v>23770</v>
      </c>
      <c r="E2365" t="s">
        <v>602</v>
      </c>
      <c r="F2365" t="s">
        <v>2758</v>
      </c>
      <c r="G2365" t="s">
        <v>1020</v>
      </c>
      <c r="H2365" t="str">
        <f t="shared" si="36"/>
        <v>2361สศศ.</v>
      </c>
    </row>
    <row r="2366" spans="1:8" x14ac:dyDescent="0.2">
      <c r="A2366">
        <v>22702</v>
      </c>
      <c r="B2366" t="s">
        <v>21293</v>
      </c>
      <c r="C2366">
        <f>COUNTIFS($B$5:$B2366,$B2366)</f>
        <v>2362</v>
      </c>
      <c r="D2366" t="s">
        <v>23771</v>
      </c>
      <c r="E2366" t="s">
        <v>602</v>
      </c>
      <c r="F2366" t="s">
        <v>2758</v>
      </c>
      <c r="G2366" t="s">
        <v>1020</v>
      </c>
      <c r="H2366" t="str">
        <f t="shared" si="36"/>
        <v>2362สศศ.</v>
      </c>
    </row>
    <row r="2367" spans="1:8" x14ac:dyDescent="0.2">
      <c r="A2367">
        <v>22703</v>
      </c>
      <c r="B2367" t="s">
        <v>21293</v>
      </c>
      <c r="C2367">
        <f>COUNTIFS($B$5:$B2367,$B2367)</f>
        <v>2363</v>
      </c>
      <c r="D2367" t="s">
        <v>23772</v>
      </c>
      <c r="E2367" t="s">
        <v>602</v>
      </c>
      <c r="F2367" t="s">
        <v>2758</v>
      </c>
      <c r="G2367" t="s">
        <v>1020</v>
      </c>
      <c r="H2367" t="str">
        <f t="shared" si="36"/>
        <v>2363สศศ.</v>
      </c>
    </row>
    <row r="2368" spans="1:8" x14ac:dyDescent="0.2">
      <c r="A2368">
        <v>22704</v>
      </c>
      <c r="B2368" t="s">
        <v>21293</v>
      </c>
      <c r="C2368">
        <f>COUNTIFS($B$5:$B2368,$B2368)</f>
        <v>2364</v>
      </c>
      <c r="D2368" t="s">
        <v>23773</v>
      </c>
      <c r="E2368" t="s">
        <v>602</v>
      </c>
      <c r="F2368" t="s">
        <v>2758</v>
      </c>
      <c r="G2368" t="s">
        <v>1020</v>
      </c>
      <c r="H2368" t="str">
        <f t="shared" si="36"/>
        <v>2364สศศ.</v>
      </c>
    </row>
    <row r="2369" spans="1:8" x14ac:dyDescent="0.2">
      <c r="A2369">
        <v>22705</v>
      </c>
      <c r="B2369" t="s">
        <v>21293</v>
      </c>
      <c r="C2369">
        <f>COUNTIFS($B$5:$B2369,$B2369)</f>
        <v>2365</v>
      </c>
      <c r="D2369" t="s">
        <v>23774</v>
      </c>
      <c r="E2369" t="s">
        <v>602</v>
      </c>
      <c r="F2369" t="s">
        <v>2758</v>
      </c>
      <c r="G2369" t="s">
        <v>1020</v>
      </c>
      <c r="H2369" t="str">
        <f t="shared" si="36"/>
        <v>2365สศศ.</v>
      </c>
    </row>
    <row r="2370" spans="1:8" x14ac:dyDescent="0.2">
      <c r="A2370">
        <v>22706</v>
      </c>
      <c r="B2370" t="s">
        <v>21293</v>
      </c>
      <c r="C2370">
        <f>COUNTIFS($B$5:$B2370,$B2370)</f>
        <v>2366</v>
      </c>
      <c r="D2370" t="s">
        <v>23775</v>
      </c>
      <c r="E2370" t="s">
        <v>602</v>
      </c>
      <c r="F2370" t="s">
        <v>2758</v>
      </c>
      <c r="G2370" t="s">
        <v>1020</v>
      </c>
      <c r="H2370" t="str">
        <f t="shared" si="36"/>
        <v>2366สศศ.</v>
      </c>
    </row>
    <row r="2371" spans="1:8" x14ac:dyDescent="0.2">
      <c r="A2371">
        <v>22707</v>
      </c>
      <c r="B2371" t="s">
        <v>21293</v>
      </c>
      <c r="C2371">
        <f>COUNTIFS($B$5:$B2371,$B2371)</f>
        <v>2367</v>
      </c>
      <c r="D2371" t="s">
        <v>23776</v>
      </c>
      <c r="E2371" t="s">
        <v>602</v>
      </c>
      <c r="F2371" t="s">
        <v>2758</v>
      </c>
      <c r="G2371" t="s">
        <v>1020</v>
      </c>
      <c r="H2371" t="str">
        <f t="shared" si="36"/>
        <v>2367สศศ.</v>
      </c>
    </row>
    <row r="2372" spans="1:8" x14ac:dyDescent="0.2">
      <c r="A2372">
        <v>22708</v>
      </c>
      <c r="B2372" t="s">
        <v>21293</v>
      </c>
      <c r="C2372">
        <f>COUNTIFS($B$5:$B2372,$B2372)</f>
        <v>2368</v>
      </c>
      <c r="D2372" t="s">
        <v>23777</v>
      </c>
      <c r="E2372" t="s">
        <v>602</v>
      </c>
      <c r="F2372" t="s">
        <v>2758</v>
      </c>
      <c r="G2372" t="s">
        <v>1020</v>
      </c>
      <c r="H2372" t="str">
        <f t="shared" si="36"/>
        <v>2368สศศ.</v>
      </c>
    </row>
    <row r="2373" spans="1:8" x14ac:dyDescent="0.2">
      <c r="A2373">
        <v>22709</v>
      </c>
      <c r="B2373" t="s">
        <v>21293</v>
      </c>
      <c r="C2373">
        <f>COUNTIFS($B$5:$B2373,$B2373)</f>
        <v>2369</v>
      </c>
      <c r="D2373" t="s">
        <v>23778</v>
      </c>
      <c r="E2373" t="s">
        <v>602</v>
      </c>
      <c r="F2373" t="s">
        <v>2758</v>
      </c>
      <c r="G2373" t="s">
        <v>1020</v>
      </c>
      <c r="H2373" t="str">
        <f t="shared" ref="H2373:H2428" si="37">C2373&amp;B2373</f>
        <v>2369สศศ.</v>
      </c>
    </row>
    <row r="2374" spans="1:8" x14ac:dyDescent="0.2">
      <c r="A2374">
        <v>22710</v>
      </c>
      <c r="B2374" t="s">
        <v>21293</v>
      </c>
      <c r="C2374">
        <f>COUNTIFS($B$5:$B2374,$B2374)</f>
        <v>2370</v>
      </c>
      <c r="D2374" t="s">
        <v>23779</v>
      </c>
      <c r="E2374" t="s">
        <v>602</v>
      </c>
      <c r="F2374" t="s">
        <v>2758</v>
      </c>
      <c r="G2374" t="s">
        <v>1020</v>
      </c>
      <c r="H2374" t="str">
        <f t="shared" si="37"/>
        <v>2370สศศ.</v>
      </c>
    </row>
    <row r="2375" spans="1:8" x14ac:dyDescent="0.2">
      <c r="A2375">
        <v>22711</v>
      </c>
      <c r="B2375" t="s">
        <v>21293</v>
      </c>
      <c r="C2375">
        <f>COUNTIFS($B$5:$B2375,$B2375)</f>
        <v>2371</v>
      </c>
      <c r="D2375" t="s">
        <v>23780</v>
      </c>
      <c r="E2375" t="s">
        <v>602</v>
      </c>
      <c r="F2375" t="s">
        <v>2758</v>
      </c>
      <c r="G2375" t="s">
        <v>1020</v>
      </c>
      <c r="H2375" t="str">
        <f t="shared" si="37"/>
        <v>2371สศศ.</v>
      </c>
    </row>
    <row r="2376" spans="1:8" x14ac:dyDescent="0.2">
      <c r="A2376">
        <v>22712</v>
      </c>
      <c r="B2376" t="s">
        <v>21293</v>
      </c>
      <c r="C2376">
        <f>COUNTIFS($B$5:$B2376,$B2376)</f>
        <v>2372</v>
      </c>
      <c r="D2376" t="s">
        <v>23781</v>
      </c>
      <c r="E2376" t="s">
        <v>602</v>
      </c>
      <c r="F2376" t="s">
        <v>2758</v>
      </c>
      <c r="G2376" t="s">
        <v>1020</v>
      </c>
      <c r="H2376" t="str">
        <f t="shared" si="37"/>
        <v>2372สศศ.</v>
      </c>
    </row>
    <row r="2377" spans="1:8" x14ac:dyDescent="0.2">
      <c r="A2377">
        <v>22713</v>
      </c>
      <c r="B2377" t="s">
        <v>21293</v>
      </c>
      <c r="C2377">
        <f>COUNTIFS($B$5:$B2377,$B2377)</f>
        <v>2373</v>
      </c>
      <c r="D2377" t="s">
        <v>23782</v>
      </c>
      <c r="E2377" t="s">
        <v>602</v>
      </c>
      <c r="F2377" t="s">
        <v>2758</v>
      </c>
      <c r="G2377" t="s">
        <v>1020</v>
      </c>
      <c r="H2377" t="str">
        <f t="shared" si="37"/>
        <v>2373สศศ.</v>
      </c>
    </row>
    <row r="2378" spans="1:8" x14ac:dyDescent="0.2">
      <c r="A2378">
        <v>22714</v>
      </c>
      <c r="B2378" t="s">
        <v>21293</v>
      </c>
      <c r="C2378">
        <f>COUNTIFS($B$5:$B2378,$B2378)</f>
        <v>2374</v>
      </c>
      <c r="D2378" t="s">
        <v>23783</v>
      </c>
      <c r="E2378" t="s">
        <v>602</v>
      </c>
      <c r="F2378" t="s">
        <v>2758</v>
      </c>
      <c r="G2378" t="s">
        <v>1020</v>
      </c>
      <c r="H2378" t="str">
        <f t="shared" si="37"/>
        <v>2374สศศ.</v>
      </c>
    </row>
    <row r="2379" spans="1:8" x14ac:dyDescent="0.2">
      <c r="A2379">
        <v>22715</v>
      </c>
      <c r="B2379" t="s">
        <v>21293</v>
      </c>
      <c r="C2379">
        <f>COUNTIFS($B$5:$B2379,$B2379)</f>
        <v>2375</v>
      </c>
      <c r="D2379" t="s">
        <v>23784</v>
      </c>
      <c r="E2379" t="s">
        <v>602</v>
      </c>
      <c r="F2379" t="s">
        <v>2758</v>
      </c>
      <c r="G2379" t="s">
        <v>1020</v>
      </c>
      <c r="H2379" t="str">
        <f t="shared" si="37"/>
        <v>2375สศศ.</v>
      </c>
    </row>
    <row r="2380" spans="1:8" x14ac:dyDescent="0.2">
      <c r="A2380">
        <v>22716</v>
      </c>
      <c r="B2380" t="s">
        <v>21293</v>
      </c>
      <c r="C2380">
        <f>COUNTIFS($B$5:$B2380,$B2380)</f>
        <v>2376</v>
      </c>
      <c r="D2380" t="s">
        <v>23785</v>
      </c>
      <c r="E2380" t="s">
        <v>602</v>
      </c>
      <c r="F2380" t="s">
        <v>2758</v>
      </c>
      <c r="G2380" t="s">
        <v>1020</v>
      </c>
      <c r="H2380" t="str">
        <f t="shared" si="37"/>
        <v>2376สศศ.</v>
      </c>
    </row>
    <row r="2381" spans="1:8" x14ac:dyDescent="0.2">
      <c r="A2381">
        <v>22717</v>
      </c>
      <c r="B2381" t="s">
        <v>21293</v>
      </c>
      <c r="C2381">
        <f>COUNTIFS($B$5:$B2381,$B2381)</f>
        <v>2377</v>
      </c>
      <c r="D2381" t="s">
        <v>23786</v>
      </c>
      <c r="E2381" t="s">
        <v>602</v>
      </c>
      <c r="F2381" t="s">
        <v>2758</v>
      </c>
      <c r="G2381" t="s">
        <v>1020</v>
      </c>
      <c r="H2381" t="str">
        <f t="shared" si="37"/>
        <v>2377สศศ.</v>
      </c>
    </row>
    <row r="2382" spans="1:8" x14ac:dyDescent="0.2">
      <c r="A2382">
        <v>22718</v>
      </c>
      <c r="B2382" t="s">
        <v>21293</v>
      </c>
      <c r="C2382">
        <f>COUNTIFS($B$5:$B2382,$B2382)</f>
        <v>2378</v>
      </c>
      <c r="D2382" t="s">
        <v>23787</v>
      </c>
      <c r="E2382" t="s">
        <v>602</v>
      </c>
      <c r="F2382" t="s">
        <v>2758</v>
      </c>
      <c r="G2382" t="s">
        <v>1020</v>
      </c>
      <c r="H2382" t="str">
        <f t="shared" si="37"/>
        <v>2378สศศ.</v>
      </c>
    </row>
    <row r="2383" spans="1:8" x14ac:dyDescent="0.2">
      <c r="A2383">
        <v>22719</v>
      </c>
      <c r="B2383" t="s">
        <v>21293</v>
      </c>
      <c r="C2383">
        <f>COUNTIFS($B$5:$B2383,$B2383)</f>
        <v>2379</v>
      </c>
      <c r="D2383" t="s">
        <v>23788</v>
      </c>
      <c r="E2383" t="s">
        <v>602</v>
      </c>
      <c r="F2383" t="s">
        <v>2758</v>
      </c>
      <c r="G2383" t="s">
        <v>1020</v>
      </c>
      <c r="H2383" t="str">
        <f t="shared" si="37"/>
        <v>2379สศศ.</v>
      </c>
    </row>
    <row r="2384" spans="1:8" x14ac:dyDescent="0.2">
      <c r="A2384">
        <v>22720</v>
      </c>
      <c r="B2384" t="s">
        <v>21293</v>
      </c>
      <c r="C2384">
        <f>COUNTIFS($B$5:$B2384,$B2384)</f>
        <v>2380</v>
      </c>
      <c r="D2384" t="s">
        <v>23789</v>
      </c>
      <c r="E2384" t="s">
        <v>602</v>
      </c>
      <c r="F2384" t="s">
        <v>2758</v>
      </c>
      <c r="G2384" t="s">
        <v>1020</v>
      </c>
      <c r="H2384" t="str">
        <f t="shared" si="37"/>
        <v>2380สศศ.</v>
      </c>
    </row>
    <row r="2385" spans="1:8" x14ac:dyDescent="0.2">
      <c r="A2385">
        <v>22721</v>
      </c>
      <c r="B2385" t="s">
        <v>21293</v>
      </c>
      <c r="C2385">
        <f>COUNTIFS($B$5:$B2385,$B2385)</f>
        <v>2381</v>
      </c>
      <c r="D2385" t="s">
        <v>23790</v>
      </c>
      <c r="E2385" t="s">
        <v>602</v>
      </c>
      <c r="F2385" t="s">
        <v>2758</v>
      </c>
      <c r="G2385" t="s">
        <v>1020</v>
      </c>
      <c r="H2385" t="str">
        <f t="shared" si="37"/>
        <v>2381สศศ.</v>
      </c>
    </row>
    <row r="2386" spans="1:8" x14ac:dyDescent="0.2">
      <c r="A2386">
        <v>22722</v>
      </c>
      <c r="B2386" t="s">
        <v>21293</v>
      </c>
      <c r="C2386">
        <f>COUNTIFS($B$5:$B2386,$B2386)</f>
        <v>2382</v>
      </c>
      <c r="D2386" t="s">
        <v>23791</v>
      </c>
      <c r="E2386" t="s">
        <v>602</v>
      </c>
      <c r="F2386" t="s">
        <v>2758</v>
      </c>
      <c r="G2386" t="s">
        <v>1020</v>
      </c>
      <c r="H2386" t="str">
        <f t="shared" si="37"/>
        <v>2382สศศ.</v>
      </c>
    </row>
    <row r="2387" spans="1:8" x14ac:dyDescent="0.2">
      <c r="A2387">
        <v>22723</v>
      </c>
      <c r="B2387" t="s">
        <v>21293</v>
      </c>
      <c r="C2387">
        <f>COUNTIFS($B$5:$B2387,$B2387)</f>
        <v>2383</v>
      </c>
      <c r="D2387" t="s">
        <v>23792</v>
      </c>
      <c r="E2387" t="s">
        <v>602</v>
      </c>
      <c r="F2387" t="s">
        <v>2758</v>
      </c>
      <c r="G2387" t="s">
        <v>1020</v>
      </c>
      <c r="H2387" t="str">
        <f t="shared" si="37"/>
        <v>2383สศศ.</v>
      </c>
    </row>
    <row r="2388" spans="1:8" x14ac:dyDescent="0.2">
      <c r="A2388">
        <v>22724</v>
      </c>
      <c r="B2388" t="s">
        <v>21293</v>
      </c>
      <c r="C2388">
        <f>COUNTIFS($B$5:$B2388,$B2388)</f>
        <v>2384</v>
      </c>
      <c r="D2388" t="s">
        <v>23793</v>
      </c>
      <c r="E2388" t="s">
        <v>602</v>
      </c>
      <c r="F2388" t="s">
        <v>2758</v>
      </c>
      <c r="G2388" t="s">
        <v>1020</v>
      </c>
      <c r="H2388" t="str">
        <f t="shared" si="37"/>
        <v>2384สศศ.</v>
      </c>
    </row>
    <row r="2389" spans="1:8" x14ac:dyDescent="0.2">
      <c r="A2389">
        <v>22725</v>
      </c>
      <c r="B2389" t="s">
        <v>21293</v>
      </c>
      <c r="C2389">
        <f>COUNTIFS($B$5:$B2389,$B2389)</f>
        <v>2385</v>
      </c>
      <c r="D2389" t="s">
        <v>23794</v>
      </c>
      <c r="E2389" t="s">
        <v>602</v>
      </c>
      <c r="F2389" t="s">
        <v>2758</v>
      </c>
      <c r="G2389" t="s">
        <v>1020</v>
      </c>
      <c r="H2389" t="str">
        <f t="shared" si="37"/>
        <v>2385สศศ.</v>
      </c>
    </row>
    <row r="2390" spans="1:8" x14ac:dyDescent="0.2">
      <c r="A2390">
        <v>22726</v>
      </c>
      <c r="B2390" t="s">
        <v>21293</v>
      </c>
      <c r="C2390">
        <f>COUNTIFS($B$5:$B2390,$B2390)</f>
        <v>2386</v>
      </c>
      <c r="D2390" t="s">
        <v>23795</v>
      </c>
      <c r="E2390" t="s">
        <v>602</v>
      </c>
      <c r="F2390" t="s">
        <v>2758</v>
      </c>
      <c r="G2390" t="s">
        <v>1020</v>
      </c>
      <c r="H2390" t="str">
        <f t="shared" si="37"/>
        <v>2386สศศ.</v>
      </c>
    </row>
    <row r="2391" spans="1:8" x14ac:dyDescent="0.2">
      <c r="A2391">
        <v>22727</v>
      </c>
      <c r="B2391" t="s">
        <v>21293</v>
      </c>
      <c r="C2391">
        <f>COUNTIFS($B$5:$B2391,$B2391)</f>
        <v>2387</v>
      </c>
      <c r="D2391" t="s">
        <v>23796</v>
      </c>
      <c r="E2391" t="s">
        <v>602</v>
      </c>
      <c r="F2391" t="s">
        <v>2758</v>
      </c>
      <c r="G2391" t="s">
        <v>1020</v>
      </c>
      <c r="H2391" t="str">
        <f t="shared" si="37"/>
        <v>2387สศศ.</v>
      </c>
    </row>
    <row r="2392" spans="1:8" x14ac:dyDescent="0.2">
      <c r="A2392">
        <v>22728</v>
      </c>
      <c r="B2392" t="s">
        <v>21293</v>
      </c>
      <c r="C2392">
        <f>COUNTIFS($B$5:$B2392,$B2392)</f>
        <v>2388</v>
      </c>
      <c r="D2392" t="s">
        <v>23797</v>
      </c>
      <c r="E2392" t="s">
        <v>602</v>
      </c>
      <c r="F2392" t="s">
        <v>2758</v>
      </c>
      <c r="G2392" t="s">
        <v>1020</v>
      </c>
      <c r="H2392" t="str">
        <f t="shared" si="37"/>
        <v>2388สศศ.</v>
      </c>
    </row>
    <row r="2393" spans="1:8" x14ac:dyDescent="0.2">
      <c r="A2393">
        <v>22729</v>
      </c>
      <c r="B2393" t="s">
        <v>21293</v>
      </c>
      <c r="C2393">
        <f>COUNTIFS($B$5:$B2393,$B2393)</f>
        <v>2389</v>
      </c>
      <c r="D2393" t="s">
        <v>23798</v>
      </c>
      <c r="E2393" t="s">
        <v>602</v>
      </c>
      <c r="F2393" t="s">
        <v>2758</v>
      </c>
      <c r="G2393" t="s">
        <v>1020</v>
      </c>
      <c r="H2393" t="str">
        <f t="shared" si="37"/>
        <v>2389สศศ.</v>
      </c>
    </row>
    <row r="2394" spans="1:8" x14ac:dyDescent="0.2">
      <c r="A2394">
        <v>22730</v>
      </c>
      <c r="B2394" t="s">
        <v>21293</v>
      </c>
      <c r="C2394">
        <f>COUNTIFS($B$5:$B2394,$B2394)</f>
        <v>2390</v>
      </c>
      <c r="D2394" t="s">
        <v>23799</v>
      </c>
      <c r="E2394" t="s">
        <v>602</v>
      </c>
      <c r="F2394" t="s">
        <v>2758</v>
      </c>
      <c r="G2394" t="s">
        <v>1020</v>
      </c>
      <c r="H2394" t="str">
        <f t="shared" si="37"/>
        <v>2390สศศ.</v>
      </c>
    </row>
    <row r="2395" spans="1:8" x14ac:dyDescent="0.2">
      <c r="A2395">
        <v>22731</v>
      </c>
      <c r="B2395" t="s">
        <v>21293</v>
      </c>
      <c r="C2395">
        <f>COUNTIFS($B$5:$B2395,$B2395)</f>
        <v>2391</v>
      </c>
      <c r="D2395" t="s">
        <v>23800</v>
      </c>
      <c r="E2395" t="s">
        <v>602</v>
      </c>
      <c r="F2395" t="s">
        <v>2758</v>
      </c>
      <c r="G2395" t="s">
        <v>1020</v>
      </c>
      <c r="H2395" t="str">
        <f t="shared" si="37"/>
        <v>2391สศศ.</v>
      </c>
    </row>
    <row r="2396" spans="1:8" x14ac:dyDescent="0.2">
      <c r="A2396">
        <v>22732</v>
      </c>
      <c r="B2396" t="s">
        <v>21293</v>
      </c>
      <c r="C2396">
        <f>COUNTIFS($B$5:$B2396,$B2396)</f>
        <v>2392</v>
      </c>
      <c r="D2396" t="s">
        <v>23801</v>
      </c>
      <c r="E2396" t="s">
        <v>602</v>
      </c>
      <c r="F2396" t="s">
        <v>2758</v>
      </c>
      <c r="G2396" t="s">
        <v>1020</v>
      </c>
      <c r="H2396" t="str">
        <f t="shared" si="37"/>
        <v>2392สศศ.</v>
      </c>
    </row>
    <row r="2397" spans="1:8" x14ac:dyDescent="0.2">
      <c r="A2397">
        <v>22733</v>
      </c>
      <c r="B2397" t="s">
        <v>21293</v>
      </c>
      <c r="C2397">
        <f>COUNTIFS($B$5:$B2397,$B2397)</f>
        <v>2393</v>
      </c>
      <c r="D2397" t="s">
        <v>23802</v>
      </c>
      <c r="E2397" t="s">
        <v>602</v>
      </c>
      <c r="F2397" t="s">
        <v>2758</v>
      </c>
      <c r="G2397" t="s">
        <v>1020</v>
      </c>
      <c r="H2397" t="str">
        <f t="shared" si="37"/>
        <v>2393สศศ.</v>
      </c>
    </row>
    <row r="2398" spans="1:8" x14ac:dyDescent="0.2">
      <c r="A2398">
        <v>22734</v>
      </c>
      <c r="B2398" t="s">
        <v>21293</v>
      </c>
      <c r="C2398">
        <f>COUNTIFS($B$5:$B2398,$B2398)</f>
        <v>2394</v>
      </c>
      <c r="D2398" t="s">
        <v>23803</v>
      </c>
      <c r="E2398" t="s">
        <v>602</v>
      </c>
      <c r="F2398" t="s">
        <v>2758</v>
      </c>
      <c r="G2398" t="s">
        <v>1020</v>
      </c>
      <c r="H2398" t="str">
        <f t="shared" si="37"/>
        <v>2394สศศ.</v>
      </c>
    </row>
    <row r="2399" spans="1:8" x14ac:dyDescent="0.2">
      <c r="A2399">
        <v>22735</v>
      </c>
      <c r="B2399" t="s">
        <v>21293</v>
      </c>
      <c r="C2399">
        <f>COUNTIFS($B$5:$B2399,$B2399)</f>
        <v>2395</v>
      </c>
      <c r="D2399" t="s">
        <v>23804</v>
      </c>
      <c r="E2399" t="s">
        <v>602</v>
      </c>
      <c r="F2399" t="s">
        <v>2758</v>
      </c>
      <c r="G2399" t="s">
        <v>1020</v>
      </c>
      <c r="H2399" t="str">
        <f t="shared" si="37"/>
        <v>2395สศศ.</v>
      </c>
    </row>
    <row r="2400" spans="1:8" x14ac:dyDescent="0.2">
      <c r="A2400">
        <v>22736</v>
      </c>
      <c r="B2400" t="s">
        <v>21293</v>
      </c>
      <c r="C2400">
        <f>COUNTIFS($B$5:$B2400,$B2400)</f>
        <v>2396</v>
      </c>
      <c r="D2400" t="s">
        <v>23805</v>
      </c>
      <c r="E2400" t="s">
        <v>602</v>
      </c>
      <c r="F2400" t="s">
        <v>2758</v>
      </c>
      <c r="G2400" t="s">
        <v>1020</v>
      </c>
      <c r="H2400" t="str">
        <f t="shared" si="37"/>
        <v>2396สศศ.</v>
      </c>
    </row>
    <row r="2401" spans="1:8" x14ac:dyDescent="0.2">
      <c r="A2401">
        <v>22737</v>
      </c>
      <c r="B2401" t="s">
        <v>21293</v>
      </c>
      <c r="C2401">
        <f>COUNTIFS($B$5:$B2401,$B2401)</f>
        <v>2397</v>
      </c>
      <c r="D2401" t="s">
        <v>23806</v>
      </c>
      <c r="E2401" t="s">
        <v>602</v>
      </c>
      <c r="F2401" t="s">
        <v>2758</v>
      </c>
      <c r="G2401" t="s">
        <v>1020</v>
      </c>
      <c r="H2401" t="str">
        <f t="shared" si="37"/>
        <v>2397สศศ.</v>
      </c>
    </row>
    <row r="2402" spans="1:8" x14ac:dyDescent="0.2">
      <c r="A2402">
        <v>22738</v>
      </c>
      <c r="B2402" t="s">
        <v>21293</v>
      </c>
      <c r="C2402">
        <f>COUNTIFS($B$5:$B2402,$B2402)</f>
        <v>2398</v>
      </c>
      <c r="D2402" t="s">
        <v>23807</v>
      </c>
      <c r="E2402" t="s">
        <v>602</v>
      </c>
      <c r="F2402" t="s">
        <v>2758</v>
      </c>
      <c r="G2402" t="s">
        <v>1020</v>
      </c>
      <c r="H2402" t="str">
        <f t="shared" si="37"/>
        <v>2398สศศ.</v>
      </c>
    </row>
    <row r="2403" spans="1:8" x14ac:dyDescent="0.2">
      <c r="A2403">
        <v>22739</v>
      </c>
      <c r="B2403" t="s">
        <v>21293</v>
      </c>
      <c r="C2403">
        <f>COUNTIFS($B$5:$B2403,$B2403)</f>
        <v>2399</v>
      </c>
      <c r="D2403" t="s">
        <v>23808</v>
      </c>
      <c r="E2403" t="s">
        <v>602</v>
      </c>
      <c r="F2403" t="s">
        <v>2758</v>
      </c>
      <c r="G2403" t="s">
        <v>1020</v>
      </c>
      <c r="H2403" t="str">
        <f t="shared" si="37"/>
        <v>2399สศศ.</v>
      </c>
    </row>
    <row r="2404" spans="1:8" x14ac:dyDescent="0.2">
      <c r="A2404">
        <v>22740</v>
      </c>
      <c r="B2404" t="s">
        <v>21293</v>
      </c>
      <c r="C2404">
        <f>COUNTIFS($B$5:$B2404,$B2404)</f>
        <v>2400</v>
      </c>
      <c r="D2404" t="s">
        <v>23809</v>
      </c>
      <c r="E2404" t="s">
        <v>602</v>
      </c>
      <c r="F2404" t="s">
        <v>2758</v>
      </c>
      <c r="G2404" t="s">
        <v>1020</v>
      </c>
      <c r="H2404" t="str">
        <f t="shared" si="37"/>
        <v>2400สศศ.</v>
      </c>
    </row>
    <row r="2405" spans="1:8" x14ac:dyDescent="0.2">
      <c r="A2405">
        <v>22741</v>
      </c>
      <c r="B2405" t="s">
        <v>21293</v>
      </c>
      <c r="C2405">
        <f>COUNTIFS($B$5:$B2405,$B2405)</f>
        <v>2401</v>
      </c>
      <c r="D2405" t="s">
        <v>23810</v>
      </c>
      <c r="E2405" t="s">
        <v>602</v>
      </c>
      <c r="F2405" t="s">
        <v>2758</v>
      </c>
      <c r="G2405" t="s">
        <v>1020</v>
      </c>
      <c r="H2405" t="str">
        <f t="shared" si="37"/>
        <v>2401สศศ.</v>
      </c>
    </row>
    <row r="2406" spans="1:8" x14ac:dyDescent="0.2">
      <c r="A2406">
        <v>22742</v>
      </c>
      <c r="B2406" t="s">
        <v>21293</v>
      </c>
      <c r="C2406">
        <f>COUNTIFS($B$5:$B2406,$B2406)</f>
        <v>2402</v>
      </c>
      <c r="D2406" t="s">
        <v>23811</v>
      </c>
      <c r="E2406" t="s">
        <v>602</v>
      </c>
      <c r="F2406" t="s">
        <v>2758</v>
      </c>
      <c r="G2406" t="s">
        <v>1020</v>
      </c>
      <c r="H2406" t="str">
        <f t="shared" si="37"/>
        <v>2402สศศ.</v>
      </c>
    </row>
    <row r="2407" spans="1:8" x14ac:dyDescent="0.2">
      <c r="A2407">
        <v>22743</v>
      </c>
      <c r="B2407" t="s">
        <v>21293</v>
      </c>
      <c r="C2407">
        <f>COUNTIFS($B$5:$B2407,$B2407)</f>
        <v>2403</v>
      </c>
      <c r="D2407" t="s">
        <v>23812</v>
      </c>
      <c r="E2407" t="s">
        <v>602</v>
      </c>
      <c r="F2407" t="s">
        <v>2758</v>
      </c>
      <c r="G2407" t="s">
        <v>1020</v>
      </c>
      <c r="H2407" t="str">
        <f t="shared" si="37"/>
        <v>2403สศศ.</v>
      </c>
    </row>
    <row r="2408" spans="1:8" x14ac:dyDescent="0.2">
      <c r="A2408">
        <v>22744</v>
      </c>
      <c r="B2408" t="s">
        <v>21293</v>
      </c>
      <c r="C2408">
        <f>COUNTIFS($B$5:$B2408,$B2408)</f>
        <v>2404</v>
      </c>
      <c r="D2408" t="s">
        <v>23813</v>
      </c>
      <c r="E2408" t="s">
        <v>602</v>
      </c>
      <c r="F2408" t="s">
        <v>2758</v>
      </c>
      <c r="G2408" t="s">
        <v>1020</v>
      </c>
      <c r="H2408" t="str">
        <f t="shared" si="37"/>
        <v>2404สศศ.</v>
      </c>
    </row>
    <row r="2409" spans="1:8" x14ac:dyDescent="0.2">
      <c r="A2409">
        <v>22745</v>
      </c>
      <c r="B2409" t="s">
        <v>21293</v>
      </c>
      <c r="C2409">
        <f>COUNTIFS($B$5:$B2409,$B2409)</f>
        <v>2405</v>
      </c>
      <c r="D2409" t="s">
        <v>23814</v>
      </c>
      <c r="E2409" t="s">
        <v>602</v>
      </c>
      <c r="F2409" t="s">
        <v>2758</v>
      </c>
      <c r="G2409" t="s">
        <v>1020</v>
      </c>
      <c r="H2409" t="str">
        <f t="shared" si="37"/>
        <v>2405สศศ.</v>
      </c>
    </row>
    <row r="2410" spans="1:8" x14ac:dyDescent="0.2">
      <c r="A2410">
        <v>22746</v>
      </c>
      <c r="B2410" t="s">
        <v>21293</v>
      </c>
      <c r="C2410">
        <f>COUNTIFS($B$5:$B2410,$B2410)</f>
        <v>2406</v>
      </c>
      <c r="D2410" t="s">
        <v>23815</v>
      </c>
      <c r="E2410" t="s">
        <v>602</v>
      </c>
      <c r="F2410" t="s">
        <v>2758</v>
      </c>
      <c r="G2410" t="s">
        <v>1020</v>
      </c>
      <c r="H2410" t="str">
        <f t="shared" si="37"/>
        <v>2406สศศ.</v>
      </c>
    </row>
    <row r="2411" spans="1:8" x14ac:dyDescent="0.2">
      <c r="A2411">
        <v>22747</v>
      </c>
      <c r="B2411" t="s">
        <v>21293</v>
      </c>
      <c r="C2411">
        <f>COUNTIFS($B$5:$B2411,$B2411)</f>
        <v>2407</v>
      </c>
      <c r="D2411" t="s">
        <v>23816</v>
      </c>
      <c r="E2411" t="s">
        <v>602</v>
      </c>
      <c r="F2411" t="s">
        <v>2758</v>
      </c>
      <c r="G2411" t="s">
        <v>1020</v>
      </c>
      <c r="H2411" t="str">
        <f t="shared" si="37"/>
        <v>2407สศศ.</v>
      </c>
    </row>
    <row r="2412" spans="1:8" x14ac:dyDescent="0.2">
      <c r="A2412">
        <v>22748</v>
      </c>
      <c r="B2412" t="s">
        <v>21293</v>
      </c>
      <c r="C2412">
        <f>COUNTIFS($B$5:$B2412,$B2412)</f>
        <v>2408</v>
      </c>
      <c r="D2412" t="s">
        <v>23817</v>
      </c>
      <c r="E2412" t="s">
        <v>602</v>
      </c>
      <c r="F2412" t="s">
        <v>2758</v>
      </c>
      <c r="G2412" t="s">
        <v>1020</v>
      </c>
      <c r="H2412" t="str">
        <f t="shared" si="37"/>
        <v>2408สศศ.</v>
      </c>
    </row>
    <row r="2413" spans="1:8" x14ac:dyDescent="0.2">
      <c r="A2413">
        <v>22749</v>
      </c>
      <c r="B2413" t="s">
        <v>21293</v>
      </c>
      <c r="C2413">
        <f>COUNTIFS($B$5:$B2413,$B2413)</f>
        <v>2409</v>
      </c>
      <c r="D2413" t="s">
        <v>23818</v>
      </c>
      <c r="E2413" t="s">
        <v>602</v>
      </c>
      <c r="F2413" t="s">
        <v>2758</v>
      </c>
      <c r="G2413" t="s">
        <v>1020</v>
      </c>
      <c r="H2413" t="str">
        <f t="shared" si="37"/>
        <v>2409สศศ.</v>
      </c>
    </row>
    <row r="2414" spans="1:8" x14ac:dyDescent="0.2">
      <c r="A2414">
        <v>22750</v>
      </c>
      <c r="B2414" t="s">
        <v>21293</v>
      </c>
      <c r="C2414">
        <f>COUNTIFS($B$5:$B2414,$B2414)</f>
        <v>2410</v>
      </c>
      <c r="D2414" t="s">
        <v>23819</v>
      </c>
      <c r="E2414" t="s">
        <v>602</v>
      </c>
      <c r="F2414" t="s">
        <v>2758</v>
      </c>
      <c r="G2414" t="s">
        <v>1020</v>
      </c>
      <c r="H2414" t="str">
        <f t="shared" si="37"/>
        <v>2410สศศ.</v>
      </c>
    </row>
    <row r="2415" spans="1:8" x14ac:dyDescent="0.2">
      <c r="A2415">
        <v>22751</v>
      </c>
      <c r="B2415" t="s">
        <v>21293</v>
      </c>
      <c r="C2415">
        <f>COUNTIFS($B$5:$B2415,$B2415)</f>
        <v>2411</v>
      </c>
      <c r="D2415" t="s">
        <v>23820</v>
      </c>
      <c r="E2415" t="s">
        <v>602</v>
      </c>
      <c r="F2415" t="s">
        <v>2758</v>
      </c>
      <c r="G2415" t="s">
        <v>1020</v>
      </c>
      <c r="H2415" t="str">
        <f t="shared" si="37"/>
        <v>2411สศศ.</v>
      </c>
    </row>
    <row r="2416" spans="1:8" x14ac:dyDescent="0.2">
      <c r="A2416">
        <v>22752</v>
      </c>
      <c r="B2416" t="s">
        <v>21293</v>
      </c>
      <c r="C2416">
        <f>COUNTIFS($B$5:$B2416,$B2416)</f>
        <v>2412</v>
      </c>
      <c r="D2416" t="s">
        <v>23821</v>
      </c>
      <c r="E2416" t="s">
        <v>602</v>
      </c>
      <c r="F2416" t="s">
        <v>2758</v>
      </c>
      <c r="G2416" t="s">
        <v>1020</v>
      </c>
      <c r="H2416" t="str">
        <f t="shared" si="37"/>
        <v>2412สศศ.</v>
      </c>
    </row>
    <row r="2417" spans="1:8" x14ac:dyDescent="0.2">
      <c r="A2417">
        <v>22753</v>
      </c>
      <c r="B2417" t="s">
        <v>21293</v>
      </c>
      <c r="C2417">
        <f>COUNTIFS($B$5:$B2417,$B2417)</f>
        <v>2413</v>
      </c>
      <c r="D2417" t="s">
        <v>23822</v>
      </c>
      <c r="E2417" t="s">
        <v>602</v>
      </c>
      <c r="F2417" t="s">
        <v>2758</v>
      </c>
      <c r="G2417" t="s">
        <v>1020</v>
      </c>
      <c r="H2417" t="str">
        <f t="shared" si="37"/>
        <v>2413สศศ.</v>
      </c>
    </row>
    <row r="2418" spans="1:8" x14ac:dyDescent="0.2">
      <c r="A2418">
        <v>22754</v>
      </c>
      <c r="B2418" t="s">
        <v>21293</v>
      </c>
      <c r="C2418">
        <f>COUNTIFS($B$5:$B2418,$B2418)</f>
        <v>2414</v>
      </c>
      <c r="D2418" t="s">
        <v>23823</v>
      </c>
      <c r="E2418" t="s">
        <v>602</v>
      </c>
      <c r="F2418" t="s">
        <v>2758</v>
      </c>
      <c r="G2418" t="s">
        <v>1020</v>
      </c>
      <c r="H2418" t="str">
        <f t="shared" si="37"/>
        <v>2414สศศ.</v>
      </c>
    </row>
    <row r="2419" spans="1:8" x14ac:dyDescent="0.2">
      <c r="A2419">
        <v>22755</v>
      </c>
      <c r="B2419" t="s">
        <v>21293</v>
      </c>
      <c r="C2419">
        <f>COUNTIFS($B$5:$B2419,$B2419)</f>
        <v>2415</v>
      </c>
      <c r="D2419" t="s">
        <v>23824</v>
      </c>
      <c r="E2419" t="s">
        <v>602</v>
      </c>
      <c r="F2419" t="s">
        <v>2758</v>
      </c>
      <c r="G2419" t="s">
        <v>1020</v>
      </c>
      <c r="H2419" t="str">
        <f t="shared" si="37"/>
        <v>2415สศศ.</v>
      </c>
    </row>
    <row r="2420" spans="1:8" x14ac:dyDescent="0.2">
      <c r="A2420">
        <v>22756</v>
      </c>
      <c r="B2420" t="s">
        <v>21293</v>
      </c>
      <c r="C2420">
        <f>COUNTIFS($B$5:$B2420,$B2420)</f>
        <v>2416</v>
      </c>
      <c r="D2420" t="s">
        <v>23825</v>
      </c>
      <c r="E2420" t="s">
        <v>602</v>
      </c>
      <c r="F2420" t="s">
        <v>2758</v>
      </c>
      <c r="G2420" t="s">
        <v>1020</v>
      </c>
      <c r="H2420" t="str">
        <f t="shared" si="37"/>
        <v>2416สศศ.</v>
      </c>
    </row>
    <row r="2421" spans="1:8" x14ac:dyDescent="0.2">
      <c r="A2421">
        <v>22757</v>
      </c>
      <c r="B2421" t="s">
        <v>21293</v>
      </c>
      <c r="C2421">
        <f>COUNTIFS($B$5:$B2421,$B2421)</f>
        <v>2417</v>
      </c>
      <c r="D2421" t="s">
        <v>23826</v>
      </c>
      <c r="E2421" t="s">
        <v>602</v>
      </c>
      <c r="F2421" t="s">
        <v>2758</v>
      </c>
      <c r="G2421" t="s">
        <v>1020</v>
      </c>
      <c r="H2421" t="str">
        <f t="shared" si="37"/>
        <v>2417สศศ.</v>
      </c>
    </row>
    <row r="2422" spans="1:8" x14ac:dyDescent="0.2">
      <c r="A2422">
        <v>22758</v>
      </c>
      <c r="B2422" t="s">
        <v>21293</v>
      </c>
      <c r="C2422">
        <f>COUNTIFS($B$5:$B2422,$B2422)</f>
        <v>2418</v>
      </c>
      <c r="D2422" t="s">
        <v>23827</v>
      </c>
      <c r="E2422" t="s">
        <v>602</v>
      </c>
      <c r="F2422" t="s">
        <v>2758</v>
      </c>
      <c r="G2422" t="s">
        <v>1020</v>
      </c>
      <c r="H2422" t="str">
        <f t="shared" si="37"/>
        <v>2418สศศ.</v>
      </c>
    </row>
    <row r="2423" spans="1:8" x14ac:dyDescent="0.2">
      <c r="A2423">
        <v>22759</v>
      </c>
      <c r="B2423" t="s">
        <v>21293</v>
      </c>
      <c r="C2423">
        <f>COUNTIFS($B$5:$B2423,$B2423)</f>
        <v>2419</v>
      </c>
      <c r="D2423" t="s">
        <v>23828</v>
      </c>
      <c r="E2423" t="s">
        <v>602</v>
      </c>
      <c r="F2423" t="s">
        <v>2758</v>
      </c>
      <c r="G2423" t="s">
        <v>1020</v>
      </c>
      <c r="H2423" t="str">
        <f t="shared" si="37"/>
        <v>2419สศศ.</v>
      </c>
    </row>
    <row r="2424" spans="1:8" x14ac:dyDescent="0.2">
      <c r="A2424">
        <v>22760</v>
      </c>
      <c r="B2424" t="s">
        <v>21293</v>
      </c>
      <c r="C2424">
        <f>COUNTIFS($B$5:$B2424,$B2424)</f>
        <v>2420</v>
      </c>
      <c r="D2424" t="s">
        <v>23829</v>
      </c>
      <c r="E2424" t="s">
        <v>602</v>
      </c>
      <c r="F2424" t="s">
        <v>2758</v>
      </c>
      <c r="G2424" t="s">
        <v>1020</v>
      </c>
      <c r="H2424" t="str">
        <f t="shared" si="37"/>
        <v>2420สศศ.</v>
      </c>
    </row>
    <row r="2425" spans="1:8" x14ac:dyDescent="0.2">
      <c r="A2425">
        <v>22761</v>
      </c>
      <c r="B2425" t="s">
        <v>21293</v>
      </c>
      <c r="C2425">
        <f>COUNTIFS($B$5:$B2425,$B2425)</f>
        <v>2421</v>
      </c>
      <c r="D2425" t="s">
        <v>23830</v>
      </c>
      <c r="E2425" t="s">
        <v>602</v>
      </c>
      <c r="F2425" t="s">
        <v>2758</v>
      </c>
      <c r="G2425" t="s">
        <v>1020</v>
      </c>
      <c r="H2425" t="str">
        <f t="shared" si="37"/>
        <v>2421สศศ.</v>
      </c>
    </row>
    <row r="2426" spans="1:8" x14ac:dyDescent="0.2">
      <c r="A2426">
        <v>22762</v>
      </c>
      <c r="B2426" t="s">
        <v>21293</v>
      </c>
      <c r="C2426">
        <f>COUNTIFS($B$5:$B2426,$B2426)</f>
        <v>2422</v>
      </c>
      <c r="D2426" t="s">
        <v>23848</v>
      </c>
      <c r="E2426" t="s">
        <v>602</v>
      </c>
      <c r="F2426" t="s">
        <v>2758</v>
      </c>
      <c r="G2426" t="s">
        <v>1020</v>
      </c>
      <c r="H2426" t="str">
        <f t="shared" si="37"/>
        <v>2422สศศ.</v>
      </c>
    </row>
    <row r="2427" spans="1:8" x14ac:dyDescent="0.2">
      <c r="A2427">
        <v>22763</v>
      </c>
      <c r="B2427" t="s">
        <v>21293</v>
      </c>
      <c r="C2427">
        <f>COUNTIFS($B$5:$B2427,$B2427)</f>
        <v>2423</v>
      </c>
      <c r="D2427" t="s">
        <v>23849</v>
      </c>
      <c r="E2427" t="s">
        <v>602</v>
      </c>
      <c r="F2427" t="s">
        <v>2758</v>
      </c>
      <c r="G2427" t="s">
        <v>1020</v>
      </c>
      <c r="H2427" t="str">
        <f t="shared" si="37"/>
        <v>2423สศศ.</v>
      </c>
    </row>
    <row r="2428" spans="1:8" x14ac:dyDescent="0.2">
      <c r="A2428">
        <v>20392</v>
      </c>
      <c r="B2428" t="s">
        <v>21293</v>
      </c>
      <c r="C2428">
        <f>COUNTIFS($B$5:$B2428,$B2428)</f>
        <v>2424</v>
      </c>
      <c r="D2428" t="s">
        <v>21234</v>
      </c>
      <c r="E2428" t="s">
        <v>21235</v>
      </c>
      <c r="F2428" t="s">
        <v>21236</v>
      </c>
      <c r="G2428" t="s">
        <v>603</v>
      </c>
      <c r="H2428" t="str">
        <f t="shared" si="37"/>
        <v>2424สศศ.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FF0000"/>
  </sheetPr>
  <dimension ref="A1:I47"/>
  <sheetViews>
    <sheetView zoomScaleNormal="100" zoomScaleSheetLayoutView="100" workbookViewId="0">
      <selection activeCell="D23" sqref="D23"/>
    </sheetView>
  </sheetViews>
  <sheetFormatPr defaultRowHeight="20.25" customHeight="1" x14ac:dyDescent="0.2"/>
  <cols>
    <col min="1" max="1" width="8.7109375" style="29" customWidth="1"/>
    <col min="2" max="2" width="17.42578125" style="31" customWidth="1"/>
    <col min="3" max="3" width="31.28515625" style="29" bestFit="1" customWidth="1"/>
    <col min="4" max="4" width="23.5703125" style="29" bestFit="1" customWidth="1"/>
    <col min="5" max="5" width="24.140625" style="31" bestFit="1" customWidth="1"/>
    <col min="6" max="6" width="37" style="31" bestFit="1" customWidth="1"/>
    <col min="7" max="7" width="21.42578125" style="31" hidden="1" customWidth="1"/>
    <col min="8" max="8" width="0" style="29" hidden="1" customWidth="1"/>
    <col min="9" max="9" width="10.42578125" style="31" hidden="1" customWidth="1"/>
    <col min="10" max="16384" width="9.140625" style="29"/>
  </cols>
  <sheetData>
    <row r="1" spans="1:9" ht="36" x14ac:dyDescent="0.2">
      <c r="A1" s="46" t="s">
        <v>220</v>
      </c>
      <c r="H1" s="4"/>
    </row>
    <row r="2" spans="1:9" s="44" customFormat="1" ht="9.75" customHeight="1" x14ac:dyDescent="0.2">
      <c r="B2" s="43"/>
      <c r="E2" s="43"/>
      <c r="F2" s="43"/>
      <c r="G2" s="43"/>
      <c r="I2" s="43"/>
    </row>
    <row r="3" spans="1:9" ht="42" x14ac:dyDescent="0.2">
      <c r="A3" s="36" t="s">
        <v>221</v>
      </c>
      <c r="B3" s="36" t="s">
        <v>211</v>
      </c>
      <c r="C3" s="36" t="s">
        <v>35</v>
      </c>
      <c r="D3" s="36" t="s">
        <v>36</v>
      </c>
      <c r="E3" s="36" t="s">
        <v>206</v>
      </c>
      <c r="F3" s="36" t="s">
        <v>137</v>
      </c>
      <c r="G3" s="36" t="s">
        <v>179</v>
      </c>
      <c r="H3" s="4"/>
      <c r="I3" s="36" t="s">
        <v>212</v>
      </c>
    </row>
    <row r="4" spans="1:9" ht="20.25" customHeight="1" x14ac:dyDescent="0.2">
      <c r="A4" s="5">
        <v>1</v>
      </c>
      <c r="B4" s="2" t="s">
        <v>210</v>
      </c>
      <c r="C4" s="6" t="s">
        <v>38</v>
      </c>
      <c r="D4" s="10" t="s">
        <v>14</v>
      </c>
      <c r="E4" s="2" t="s">
        <v>131</v>
      </c>
      <c r="F4" s="2" t="s">
        <v>198</v>
      </c>
      <c r="G4" s="2" t="s">
        <v>131</v>
      </c>
      <c r="H4" s="3" t="s">
        <v>140</v>
      </c>
      <c r="I4" s="2" t="s">
        <v>140</v>
      </c>
    </row>
    <row r="5" spans="1:9" ht="20.25" customHeight="1" x14ac:dyDescent="0.2">
      <c r="A5" s="5">
        <v>2</v>
      </c>
      <c r="B5" s="2" t="s">
        <v>210</v>
      </c>
      <c r="C5" s="6" t="s">
        <v>40</v>
      </c>
      <c r="D5" s="10" t="s">
        <v>15</v>
      </c>
      <c r="E5" s="2" t="s">
        <v>131</v>
      </c>
      <c r="F5" s="2" t="s">
        <v>199</v>
      </c>
      <c r="G5" s="2" t="s">
        <v>131</v>
      </c>
      <c r="H5" s="3" t="s">
        <v>141</v>
      </c>
      <c r="I5" s="2" t="s">
        <v>141</v>
      </c>
    </row>
    <row r="6" spans="1:9" ht="20.25" customHeight="1" x14ac:dyDescent="0.2">
      <c r="A6" s="5">
        <v>3</v>
      </c>
      <c r="B6" s="2" t="s">
        <v>210</v>
      </c>
      <c r="C6" s="6" t="s">
        <v>42</v>
      </c>
      <c r="D6" s="10" t="s">
        <v>16</v>
      </c>
      <c r="E6" s="2" t="s">
        <v>131</v>
      </c>
      <c r="F6" s="2" t="s">
        <v>180</v>
      </c>
      <c r="G6" s="2" t="s">
        <v>131</v>
      </c>
      <c r="H6" s="3" t="s">
        <v>142</v>
      </c>
      <c r="I6" s="2" t="s">
        <v>142</v>
      </c>
    </row>
    <row r="7" spans="1:9" ht="20.25" customHeight="1" x14ac:dyDescent="0.2">
      <c r="A7" s="5">
        <v>4</v>
      </c>
      <c r="B7" s="2" t="s">
        <v>210</v>
      </c>
      <c r="C7" s="6" t="s">
        <v>44</v>
      </c>
      <c r="D7" s="10" t="s">
        <v>17</v>
      </c>
      <c r="E7" s="2" t="s">
        <v>131</v>
      </c>
      <c r="F7" s="2" t="s">
        <v>181</v>
      </c>
      <c r="G7" s="2" t="s">
        <v>131</v>
      </c>
      <c r="H7" s="3" t="s">
        <v>143</v>
      </c>
      <c r="I7" s="2" t="s">
        <v>143</v>
      </c>
    </row>
    <row r="8" spans="1:9" ht="20.25" customHeight="1" x14ac:dyDescent="0.2">
      <c r="A8" s="5">
        <v>5</v>
      </c>
      <c r="B8" s="2" t="s">
        <v>210</v>
      </c>
      <c r="C8" s="6" t="s">
        <v>45</v>
      </c>
      <c r="D8" s="10" t="s">
        <v>18</v>
      </c>
      <c r="E8" s="2" t="s">
        <v>131</v>
      </c>
      <c r="F8" s="2" t="s">
        <v>182</v>
      </c>
      <c r="G8" s="2" t="s">
        <v>131</v>
      </c>
      <c r="H8" s="3" t="s">
        <v>144</v>
      </c>
      <c r="I8" s="2" t="s">
        <v>144</v>
      </c>
    </row>
    <row r="9" spans="1:9" ht="18.75" x14ac:dyDescent="0.2">
      <c r="A9" s="5">
        <v>6</v>
      </c>
      <c r="B9" s="2" t="s">
        <v>210</v>
      </c>
      <c r="C9" s="6" t="s">
        <v>78</v>
      </c>
      <c r="D9" s="10" t="s">
        <v>19</v>
      </c>
      <c r="E9" s="2" t="s">
        <v>131</v>
      </c>
      <c r="F9" s="2" t="s">
        <v>183</v>
      </c>
      <c r="G9" s="2" t="s">
        <v>131</v>
      </c>
      <c r="H9" s="3" t="s">
        <v>145</v>
      </c>
      <c r="I9" s="2" t="s">
        <v>145</v>
      </c>
    </row>
    <row r="10" spans="1:9" ht="18.75" x14ac:dyDescent="0.2">
      <c r="A10" s="5">
        <v>7</v>
      </c>
      <c r="B10" s="2" t="s">
        <v>210</v>
      </c>
      <c r="C10" s="6" t="s">
        <v>46</v>
      </c>
      <c r="D10" s="10" t="s">
        <v>20</v>
      </c>
      <c r="E10" s="2" t="s">
        <v>131</v>
      </c>
      <c r="F10" s="2" t="s">
        <v>184</v>
      </c>
      <c r="G10" s="2" t="s">
        <v>131</v>
      </c>
      <c r="H10" s="3" t="s">
        <v>146</v>
      </c>
      <c r="I10" s="2" t="s">
        <v>146</v>
      </c>
    </row>
    <row r="11" spans="1:9" ht="20.25" customHeight="1" x14ac:dyDescent="0.2">
      <c r="A11" s="5">
        <v>8</v>
      </c>
      <c r="B11" s="2" t="s">
        <v>210</v>
      </c>
      <c r="C11" s="6" t="s">
        <v>47</v>
      </c>
      <c r="D11" s="10" t="s">
        <v>21</v>
      </c>
      <c r="E11" s="2" t="s">
        <v>131</v>
      </c>
      <c r="F11" s="2" t="s">
        <v>200</v>
      </c>
      <c r="G11" s="2" t="s">
        <v>131</v>
      </c>
      <c r="H11" s="3" t="s">
        <v>147</v>
      </c>
      <c r="I11" s="2" t="s">
        <v>147</v>
      </c>
    </row>
    <row r="12" spans="1:9" ht="18.75" x14ac:dyDescent="0.2">
      <c r="A12" s="5">
        <v>9</v>
      </c>
      <c r="B12" s="2" t="s">
        <v>210</v>
      </c>
      <c r="C12" s="6" t="s">
        <v>49</v>
      </c>
      <c r="D12" s="10" t="s">
        <v>22</v>
      </c>
      <c r="E12" s="2" t="s">
        <v>131</v>
      </c>
      <c r="F12" s="2" t="s">
        <v>186</v>
      </c>
      <c r="G12" s="2" t="s">
        <v>131</v>
      </c>
      <c r="H12" s="3" t="s">
        <v>148</v>
      </c>
      <c r="I12" s="2" t="s">
        <v>148</v>
      </c>
    </row>
    <row r="13" spans="1:9" ht="20.25" customHeight="1" x14ac:dyDescent="0.2">
      <c r="A13" s="5">
        <v>10</v>
      </c>
      <c r="B13" s="2" t="s">
        <v>223</v>
      </c>
      <c r="C13" s="6" t="s">
        <v>226</v>
      </c>
      <c r="D13" s="10" t="s">
        <v>23</v>
      </c>
      <c r="E13" s="2" t="s">
        <v>131</v>
      </c>
      <c r="F13" s="2" t="s">
        <v>187</v>
      </c>
      <c r="G13" s="2" t="s">
        <v>131</v>
      </c>
      <c r="H13" s="3" t="s">
        <v>149</v>
      </c>
      <c r="I13" s="2" t="s">
        <v>149</v>
      </c>
    </row>
    <row r="14" spans="1:9" ht="20.25" customHeight="1" x14ac:dyDescent="0.2">
      <c r="A14" s="37">
        <v>11</v>
      </c>
      <c r="B14" s="2" t="s">
        <v>223</v>
      </c>
      <c r="C14" s="38" t="s">
        <v>52</v>
      </c>
      <c r="D14" s="10" t="s">
        <v>24</v>
      </c>
      <c r="E14" s="2" t="s">
        <v>131</v>
      </c>
      <c r="F14" s="2" t="s">
        <v>203</v>
      </c>
      <c r="G14" s="2" t="s">
        <v>131</v>
      </c>
      <c r="H14" s="3" t="s">
        <v>150</v>
      </c>
      <c r="I14" s="2" t="s">
        <v>150</v>
      </c>
    </row>
    <row r="15" spans="1:9" ht="20.25" customHeight="1" x14ac:dyDescent="0.2">
      <c r="A15" s="5">
        <v>12</v>
      </c>
      <c r="B15" s="2" t="s">
        <v>223</v>
      </c>
      <c r="C15" s="6" t="s">
        <v>54</v>
      </c>
      <c r="D15" s="10" t="s">
        <v>25</v>
      </c>
      <c r="E15" s="2" t="s">
        <v>131</v>
      </c>
      <c r="F15" s="2" t="s">
        <v>202</v>
      </c>
      <c r="G15" s="2" t="s">
        <v>131</v>
      </c>
      <c r="H15" s="3" t="s">
        <v>151</v>
      </c>
      <c r="I15" s="2" t="s">
        <v>151</v>
      </c>
    </row>
    <row r="16" spans="1:9" ht="20.25" customHeight="1" x14ac:dyDescent="0.2">
      <c r="A16" s="5">
        <v>13</v>
      </c>
      <c r="B16" s="2" t="s">
        <v>223</v>
      </c>
      <c r="C16" s="6" t="s">
        <v>56</v>
      </c>
      <c r="D16" s="10" t="s">
        <v>26</v>
      </c>
      <c r="E16" s="2" t="s">
        <v>131</v>
      </c>
      <c r="F16" s="2" t="s">
        <v>204</v>
      </c>
      <c r="G16" s="2" t="s">
        <v>131</v>
      </c>
      <c r="H16" s="3" t="s">
        <v>152</v>
      </c>
      <c r="I16" s="2" t="s">
        <v>152</v>
      </c>
    </row>
    <row r="17" spans="1:9" ht="20.25" customHeight="1" x14ac:dyDescent="0.2">
      <c r="A17" s="5">
        <v>14</v>
      </c>
      <c r="B17" s="2" t="s">
        <v>223</v>
      </c>
      <c r="C17" s="6" t="s">
        <v>57</v>
      </c>
      <c r="D17" s="10" t="s">
        <v>27</v>
      </c>
      <c r="E17" s="2" t="s">
        <v>131</v>
      </c>
      <c r="F17" s="2" t="s">
        <v>188</v>
      </c>
      <c r="G17" s="2" t="s">
        <v>131</v>
      </c>
      <c r="H17" s="3" t="s">
        <v>153</v>
      </c>
      <c r="I17" s="2" t="s">
        <v>153</v>
      </c>
    </row>
    <row r="18" spans="1:9" ht="20.25" customHeight="1" x14ac:dyDescent="0.2">
      <c r="A18" s="5">
        <v>15</v>
      </c>
      <c r="B18" s="2" t="s">
        <v>223</v>
      </c>
      <c r="C18" s="6" t="s">
        <v>59</v>
      </c>
      <c r="D18" s="10" t="s">
        <v>28</v>
      </c>
      <c r="E18" s="2" t="s">
        <v>135</v>
      </c>
      <c r="F18" s="2" t="s">
        <v>205</v>
      </c>
      <c r="G18" s="2" t="s">
        <v>138</v>
      </c>
      <c r="H18" s="3" t="s">
        <v>154</v>
      </c>
      <c r="I18" s="2" t="s">
        <v>154</v>
      </c>
    </row>
    <row r="19" spans="1:9" ht="20.25" customHeight="1" x14ac:dyDescent="0.2">
      <c r="A19" s="5">
        <v>16</v>
      </c>
      <c r="B19" s="2" t="s">
        <v>223</v>
      </c>
      <c r="C19" s="6" t="s">
        <v>84</v>
      </c>
      <c r="D19" s="10" t="s">
        <v>29</v>
      </c>
      <c r="E19" s="2" t="s">
        <v>135</v>
      </c>
      <c r="F19" s="2" t="s">
        <v>189</v>
      </c>
      <c r="G19" s="2" t="s">
        <v>138</v>
      </c>
      <c r="H19" s="3" t="s">
        <v>155</v>
      </c>
      <c r="I19" s="2" t="s">
        <v>155</v>
      </c>
    </row>
    <row r="20" spans="1:9" ht="18.75" x14ac:dyDescent="0.2">
      <c r="A20" s="5">
        <v>17</v>
      </c>
      <c r="B20" s="2" t="s">
        <v>223</v>
      </c>
      <c r="C20" s="6" t="s">
        <v>85</v>
      </c>
      <c r="D20" s="10" t="s">
        <v>30</v>
      </c>
      <c r="E20" s="2" t="s">
        <v>131</v>
      </c>
      <c r="F20" s="2" t="s">
        <v>190</v>
      </c>
      <c r="G20" s="2" t="s">
        <v>131</v>
      </c>
      <c r="H20" s="3" t="s">
        <v>156</v>
      </c>
      <c r="I20" s="2" t="s">
        <v>156</v>
      </c>
    </row>
    <row r="21" spans="1:9" ht="20.25" customHeight="1" x14ac:dyDescent="0.2">
      <c r="A21" s="5">
        <v>18</v>
      </c>
      <c r="B21" s="2" t="s">
        <v>224</v>
      </c>
      <c r="C21" s="6" t="s">
        <v>227</v>
      </c>
      <c r="D21" s="10" t="s">
        <v>0</v>
      </c>
      <c r="E21" s="2" t="s">
        <v>131</v>
      </c>
      <c r="F21" s="2" t="s">
        <v>185</v>
      </c>
      <c r="G21" s="2" t="s">
        <v>131</v>
      </c>
      <c r="H21" s="3" t="s">
        <v>157</v>
      </c>
      <c r="I21" s="2" t="s">
        <v>157</v>
      </c>
    </row>
    <row r="22" spans="1:9" ht="20.25" customHeight="1" x14ac:dyDescent="0.2">
      <c r="A22" s="5">
        <v>19</v>
      </c>
      <c r="B22" s="2" t="s">
        <v>223</v>
      </c>
      <c r="C22" s="6" t="s">
        <v>89</v>
      </c>
      <c r="D22" s="10" t="s">
        <v>31</v>
      </c>
      <c r="E22" s="2" t="s">
        <v>131</v>
      </c>
      <c r="F22" s="2" t="s">
        <v>191</v>
      </c>
      <c r="G22" s="2" t="s">
        <v>131</v>
      </c>
      <c r="H22" s="3" t="s">
        <v>158</v>
      </c>
      <c r="I22" s="2" t="s">
        <v>158</v>
      </c>
    </row>
    <row r="23" spans="1:9" ht="20.25" customHeight="1" x14ac:dyDescent="0.2">
      <c r="A23" s="5">
        <v>20</v>
      </c>
      <c r="B23" s="2" t="s">
        <v>223</v>
      </c>
      <c r="C23" s="6" t="s">
        <v>90</v>
      </c>
      <c r="D23" s="10" t="s">
        <v>32</v>
      </c>
      <c r="E23" s="2" t="s">
        <v>131</v>
      </c>
      <c r="F23" s="2" t="s">
        <v>185</v>
      </c>
      <c r="G23" s="2" t="s">
        <v>131</v>
      </c>
      <c r="H23" s="3" t="s">
        <v>159</v>
      </c>
      <c r="I23" s="2" t="s">
        <v>159</v>
      </c>
    </row>
    <row r="24" spans="1:9" ht="20.25" customHeight="1" x14ac:dyDescent="0.2">
      <c r="A24" s="37">
        <v>21</v>
      </c>
      <c r="B24" s="2" t="s">
        <v>223</v>
      </c>
      <c r="C24" s="6" t="s">
        <v>124</v>
      </c>
      <c r="D24" s="10" t="s">
        <v>34</v>
      </c>
      <c r="E24" s="2" t="s">
        <v>131</v>
      </c>
      <c r="F24" s="2" t="s">
        <v>192</v>
      </c>
      <c r="G24" s="2" t="s">
        <v>131</v>
      </c>
      <c r="H24" s="3" t="s">
        <v>160</v>
      </c>
      <c r="I24" s="2" t="s">
        <v>160</v>
      </c>
    </row>
    <row r="25" spans="1:9" ht="18.75" x14ac:dyDescent="0.2">
      <c r="A25" s="5">
        <v>22</v>
      </c>
      <c r="B25" s="2" t="s">
        <v>223</v>
      </c>
      <c r="C25" s="38" t="s">
        <v>62</v>
      </c>
      <c r="D25" s="10" t="s">
        <v>33</v>
      </c>
      <c r="E25" s="2" t="s">
        <v>131</v>
      </c>
      <c r="F25" s="2" t="s">
        <v>193</v>
      </c>
      <c r="G25" s="2" t="s">
        <v>131</v>
      </c>
      <c r="H25" s="3" t="s">
        <v>161</v>
      </c>
      <c r="I25" s="2" t="s">
        <v>161</v>
      </c>
    </row>
    <row r="26" spans="1:9" ht="18.75" x14ac:dyDescent="0.2">
      <c r="A26" s="2">
        <v>23</v>
      </c>
      <c r="B26" s="2" t="s">
        <v>210</v>
      </c>
      <c r="C26" s="7" t="s">
        <v>1</v>
      </c>
      <c r="D26" s="11" t="s">
        <v>2</v>
      </c>
      <c r="E26" s="2" t="s">
        <v>134</v>
      </c>
      <c r="F26" s="2" t="s">
        <v>194</v>
      </c>
      <c r="G26" s="2" t="s">
        <v>108</v>
      </c>
      <c r="H26" s="3" t="s">
        <v>162</v>
      </c>
      <c r="I26" s="2" t="s">
        <v>162</v>
      </c>
    </row>
    <row r="27" spans="1:9" ht="18.75" x14ac:dyDescent="0.2">
      <c r="A27" s="2">
        <v>24</v>
      </c>
      <c r="B27" s="2" t="s">
        <v>210</v>
      </c>
      <c r="C27" s="7" t="s">
        <v>92</v>
      </c>
      <c r="D27" s="11" t="s">
        <v>97</v>
      </c>
      <c r="E27" s="2" t="s">
        <v>134</v>
      </c>
      <c r="F27" s="2" t="s">
        <v>195</v>
      </c>
      <c r="G27" s="2" t="s">
        <v>108</v>
      </c>
      <c r="H27" s="3" t="s">
        <v>163</v>
      </c>
      <c r="I27" s="2" t="s">
        <v>163</v>
      </c>
    </row>
    <row r="28" spans="1:9" ht="20.25" customHeight="1" x14ac:dyDescent="0.2">
      <c r="A28" s="2">
        <v>25</v>
      </c>
      <c r="B28" s="2" t="s">
        <v>223</v>
      </c>
      <c r="C28" s="3" t="s">
        <v>241</v>
      </c>
      <c r="D28" s="11" t="s">
        <v>81</v>
      </c>
      <c r="E28" s="2" t="s">
        <v>134</v>
      </c>
      <c r="F28" s="2">
        <v>10320</v>
      </c>
      <c r="G28" s="2" t="s">
        <v>108</v>
      </c>
      <c r="H28" s="3" t="s">
        <v>164</v>
      </c>
      <c r="I28" s="2" t="s">
        <v>164</v>
      </c>
    </row>
    <row r="29" spans="1:9" ht="18.75" x14ac:dyDescent="0.2">
      <c r="A29" s="2">
        <v>26</v>
      </c>
      <c r="B29" s="2" t="s">
        <v>223</v>
      </c>
      <c r="C29" s="3" t="s">
        <v>240</v>
      </c>
      <c r="D29" s="11" t="s">
        <v>82</v>
      </c>
      <c r="E29" s="2" t="s">
        <v>134</v>
      </c>
      <c r="F29" s="2" t="s">
        <v>222</v>
      </c>
      <c r="G29" s="2" t="s">
        <v>108</v>
      </c>
      <c r="H29" s="3" t="s">
        <v>165</v>
      </c>
      <c r="I29" s="2" t="s">
        <v>165</v>
      </c>
    </row>
    <row r="30" spans="1:9" ht="20.25" customHeight="1" x14ac:dyDescent="0.2">
      <c r="A30" s="2">
        <v>27</v>
      </c>
      <c r="B30" s="2" t="s">
        <v>223</v>
      </c>
      <c r="C30" s="3" t="s">
        <v>239</v>
      </c>
      <c r="D30" s="11" t="s">
        <v>107</v>
      </c>
      <c r="E30" s="2" t="s">
        <v>134</v>
      </c>
      <c r="F30" s="2"/>
      <c r="G30" s="2" t="s">
        <v>108</v>
      </c>
      <c r="H30" s="3" t="s">
        <v>166</v>
      </c>
      <c r="I30" s="2" t="s">
        <v>166</v>
      </c>
    </row>
    <row r="31" spans="1:9" ht="20.25" customHeight="1" x14ac:dyDescent="0.2">
      <c r="A31" s="2">
        <v>28</v>
      </c>
      <c r="B31" s="2" t="s">
        <v>223</v>
      </c>
      <c r="C31" s="7" t="s">
        <v>238</v>
      </c>
      <c r="D31" s="11" t="s">
        <v>3</v>
      </c>
      <c r="E31" s="2" t="s">
        <v>134</v>
      </c>
      <c r="F31" s="2">
        <v>0</v>
      </c>
      <c r="G31" s="2" t="s">
        <v>108</v>
      </c>
      <c r="H31" s="3" t="s">
        <v>167</v>
      </c>
      <c r="I31" s="2" t="s">
        <v>167</v>
      </c>
    </row>
    <row r="32" spans="1:9" ht="18.75" x14ac:dyDescent="0.2">
      <c r="A32" s="2">
        <v>29</v>
      </c>
      <c r="B32" s="2" t="s">
        <v>210</v>
      </c>
      <c r="C32" s="3" t="s">
        <v>5</v>
      </c>
      <c r="D32" s="11" t="s">
        <v>6</v>
      </c>
      <c r="E32" s="2" t="s">
        <v>131</v>
      </c>
      <c r="F32" s="2" t="s">
        <v>196</v>
      </c>
      <c r="G32" s="2" t="s">
        <v>131</v>
      </c>
      <c r="H32" s="3" t="s">
        <v>168</v>
      </c>
      <c r="I32" s="2" t="s">
        <v>168</v>
      </c>
    </row>
    <row r="33" spans="1:9" ht="20.25" customHeight="1" x14ac:dyDescent="0.2">
      <c r="A33" s="2">
        <v>30</v>
      </c>
      <c r="B33" s="2" t="s">
        <v>223</v>
      </c>
      <c r="C33" s="7" t="s">
        <v>236</v>
      </c>
      <c r="D33" s="11" t="s">
        <v>8</v>
      </c>
      <c r="E33" s="2" t="s">
        <v>135</v>
      </c>
      <c r="F33" s="2" t="s">
        <v>207</v>
      </c>
      <c r="G33" s="2" t="s">
        <v>138</v>
      </c>
      <c r="H33" s="3" t="s">
        <v>169</v>
      </c>
      <c r="I33" s="2" t="s">
        <v>169</v>
      </c>
    </row>
    <row r="34" spans="1:9" ht="20.25" customHeight="1" x14ac:dyDescent="0.2">
      <c r="A34" s="2">
        <v>31</v>
      </c>
      <c r="B34" s="2" t="s">
        <v>223</v>
      </c>
      <c r="C34" s="7" t="s">
        <v>237</v>
      </c>
      <c r="D34" s="11" t="s">
        <v>7</v>
      </c>
      <c r="E34" s="2" t="s">
        <v>135</v>
      </c>
      <c r="F34" s="2" t="s">
        <v>208</v>
      </c>
      <c r="G34" s="2" t="s">
        <v>138</v>
      </c>
      <c r="H34" s="3" t="s">
        <v>170</v>
      </c>
      <c r="I34" s="2" t="s">
        <v>170</v>
      </c>
    </row>
    <row r="35" spans="1:9" ht="18.75" x14ac:dyDescent="0.2">
      <c r="A35" s="2">
        <v>32</v>
      </c>
      <c r="B35" s="2" t="s">
        <v>224</v>
      </c>
      <c r="C35" s="7" t="s">
        <v>228</v>
      </c>
      <c r="D35" s="11" t="s">
        <v>12</v>
      </c>
      <c r="E35" s="2" t="s">
        <v>131</v>
      </c>
      <c r="F35" s="2" t="s">
        <v>185</v>
      </c>
      <c r="G35" s="2" t="s">
        <v>131</v>
      </c>
      <c r="H35" s="3" t="s">
        <v>171</v>
      </c>
      <c r="I35" s="2" t="s">
        <v>171</v>
      </c>
    </row>
    <row r="36" spans="1:9" ht="18.75" x14ac:dyDescent="0.2">
      <c r="A36" s="2">
        <v>33</v>
      </c>
      <c r="B36" s="2" t="s">
        <v>224</v>
      </c>
      <c r="C36" s="3" t="s">
        <v>229</v>
      </c>
      <c r="D36" s="11" t="s">
        <v>13</v>
      </c>
      <c r="E36" s="2" t="s">
        <v>131</v>
      </c>
      <c r="F36" s="2" t="s">
        <v>185</v>
      </c>
      <c r="G36" s="2" t="s">
        <v>131</v>
      </c>
      <c r="H36" s="3" t="s">
        <v>172</v>
      </c>
      <c r="I36" s="2" t="s">
        <v>172</v>
      </c>
    </row>
    <row r="37" spans="1:9" ht="18.75" x14ac:dyDescent="0.2">
      <c r="A37" s="2">
        <v>34</v>
      </c>
      <c r="B37" s="2" t="s">
        <v>224</v>
      </c>
      <c r="C37" s="3" t="s">
        <v>230</v>
      </c>
      <c r="D37" s="11" t="s">
        <v>72</v>
      </c>
      <c r="E37" s="2" t="s">
        <v>131</v>
      </c>
      <c r="F37" s="2" t="s">
        <v>185</v>
      </c>
      <c r="G37" s="2" t="s">
        <v>131</v>
      </c>
      <c r="H37" s="3" t="s">
        <v>173</v>
      </c>
      <c r="I37" s="2" t="s">
        <v>173</v>
      </c>
    </row>
    <row r="38" spans="1:9" ht="18.75" x14ac:dyDescent="0.2">
      <c r="A38" s="2">
        <v>35</v>
      </c>
      <c r="B38" s="2" t="s">
        <v>223</v>
      </c>
      <c r="C38" s="3" t="s">
        <v>235</v>
      </c>
      <c r="D38" s="11" t="s">
        <v>71</v>
      </c>
      <c r="E38" s="2" t="s">
        <v>132</v>
      </c>
      <c r="F38" s="2" t="s">
        <v>201</v>
      </c>
      <c r="G38" s="2" t="s">
        <v>139</v>
      </c>
      <c r="H38" s="3" t="s">
        <v>174</v>
      </c>
      <c r="I38" s="2" t="s">
        <v>174</v>
      </c>
    </row>
    <row r="39" spans="1:9" ht="20.25" customHeight="1" x14ac:dyDescent="0.2">
      <c r="A39" s="2">
        <v>36</v>
      </c>
      <c r="B39" s="2" t="s">
        <v>223</v>
      </c>
      <c r="C39" s="3" t="s">
        <v>233</v>
      </c>
      <c r="D39" s="11" t="s">
        <v>69</v>
      </c>
      <c r="E39" s="2" t="s">
        <v>133</v>
      </c>
      <c r="F39" s="2" t="s">
        <v>201</v>
      </c>
      <c r="G39" s="2" t="s">
        <v>139</v>
      </c>
      <c r="H39" s="3" t="s">
        <v>175</v>
      </c>
      <c r="I39" s="2" t="s">
        <v>175</v>
      </c>
    </row>
    <row r="40" spans="1:9" ht="20.25" customHeight="1" x14ac:dyDescent="0.2">
      <c r="A40" s="2">
        <v>37</v>
      </c>
      <c r="B40" s="2" t="s">
        <v>223</v>
      </c>
      <c r="C40" s="3" t="s">
        <v>234</v>
      </c>
      <c r="D40" s="11" t="s">
        <v>70</v>
      </c>
      <c r="E40" s="2" t="s">
        <v>133</v>
      </c>
      <c r="F40" s="2" t="s">
        <v>201</v>
      </c>
      <c r="G40" s="2" t="s">
        <v>139</v>
      </c>
      <c r="H40" s="3" t="s">
        <v>176</v>
      </c>
      <c r="I40" s="2" t="s">
        <v>176</v>
      </c>
    </row>
    <row r="41" spans="1:9" ht="18.75" x14ac:dyDescent="0.2">
      <c r="A41" s="2">
        <v>38</v>
      </c>
      <c r="B41" s="2" t="s">
        <v>224</v>
      </c>
      <c r="C41" s="3" t="s">
        <v>231</v>
      </c>
      <c r="D41" s="11" t="s">
        <v>79</v>
      </c>
      <c r="E41" s="2" t="s">
        <v>131</v>
      </c>
      <c r="F41" s="2" t="s">
        <v>185</v>
      </c>
      <c r="G41" s="2" t="s">
        <v>131</v>
      </c>
      <c r="H41" s="3" t="s">
        <v>177</v>
      </c>
      <c r="I41" s="2" t="s">
        <v>177</v>
      </c>
    </row>
    <row r="42" spans="1:9" ht="18.75" x14ac:dyDescent="0.2">
      <c r="A42" s="2">
        <v>39</v>
      </c>
      <c r="B42" s="2" t="s">
        <v>224</v>
      </c>
      <c r="C42" s="3" t="s">
        <v>232</v>
      </c>
      <c r="D42" s="11" t="s">
        <v>96</v>
      </c>
      <c r="E42" s="2" t="s">
        <v>131</v>
      </c>
      <c r="F42" s="2" t="s">
        <v>181</v>
      </c>
      <c r="G42" s="2" t="s">
        <v>131</v>
      </c>
      <c r="H42" s="3" t="s">
        <v>178</v>
      </c>
      <c r="I42" s="2" t="s">
        <v>178</v>
      </c>
    </row>
    <row r="44" spans="1:9" s="48" customFormat="1" ht="23.25" x14ac:dyDescent="0.2">
      <c r="B44" s="47" t="s">
        <v>213</v>
      </c>
      <c r="C44" s="48" t="s">
        <v>214</v>
      </c>
      <c r="E44" s="50"/>
      <c r="F44" s="50"/>
      <c r="G44" s="50"/>
      <c r="H44" s="51"/>
      <c r="I44" s="50"/>
    </row>
    <row r="45" spans="1:9" s="54" customFormat="1" ht="23.25" x14ac:dyDescent="0.2">
      <c r="A45" s="53"/>
      <c r="B45" s="52"/>
      <c r="C45" s="54" t="s">
        <v>215</v>
      </c>
      <c r="D45" s="54" t="s">
        <v>218</v>
      </c>
      <c r="E45" s="52"/>
      <c r="F45" s="52"/>
      <c r="G45" s="52"/>
      <c r="H45" s="56"/>
      <c r="I45" s="52"/>
    </row>
    <row r="46" spans="1:9" s="54" customFormat="1" ht="23.25" x14ac:dyDescent="0.2">
      <c r="B46" s="52"/>
      <c r="C46" s="54" t="s">
        <v>216</v>
      </c>
      <c r="D46" s="54" t="s">
        <v>219</v>
      </c>
      <c r="E46" s="52"/>
      <c r="F46" s="52"/>
      <c r="G46" s="52"/>
      <c r="I46" s="52"/>
    </row>
    <row r="47" spans="1:9" s="54" customFormat="1" ht="23.25" x14ac:dyDescent="0.2">
      <c r="B47" s="52"/>
      <c r="C47" s="54" t="s">
        <v>217</v>
      </c>
      <c r="D47" s="54" t="s">
        <v>225</v>
      </c>
      <c r="E47" s="52"/>
      <c r="F47" s="52"/>
      <c r="G47" s="52"/>
      <c r="H47" s="56"/>
      <c r="I47" s="52"/>
    </row>
  </sheetData>
  <pageMargins left="0.11811023622047245" right="0.11811023622047245" top="0.35433070866141736" bottom="0.15748031496062992" header="0.31496062992125984" footer="0.11811023622047245"/>
  <pageSetup paperSize="9" scale="60" orientation="portrait" horizontalDpi="300" verticalDpi="300" r:id="rId1"/>
  <headerFooter>
    <oddHeader>&amp;R&amp;P /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J47"/>
  <sheetViews>
    <sheetView zoomScaleNormal="100" zoomScaleSheetLayoutView="100" workbookViewId="0">
      <selection activeCell="E9" sqref="E9"/>
    </sheetView>
  </sheetViews>
  <sheetFormatPr defaultRowHeight="20.25" customHeight="1" x14ac:dyDescent="0.2"/>
  <cols>
    <col min="1" max="1" width="8.7109375" style="29" customWidth="1"/>
    <col min="2" max="2" width="17.42578125" style="31" customWidth="1"/>
    <col min="3" max="3" width="30.28515625" style="29" customWidth="1"/>
    <col min="4" max="4" width="23.5703125" style="29" bestFit="1" customWidth="1"/>
    <col min="5" max="5" width="47.5703125" style="30" customWidth="1"/>
    <col min="6" max="6" width="18.42578125" style="31" customWidth="1"/>
    <col min="7" max="7" width="37" style="31" bestFit="1" customWidth="1"/>
    <col min="8" max="8" width="21.42578125" style="31" hidden="1" customWidth="1"/>
    <col min="9" max="9" width="0" style="29" hidden="1" customWidth="1"/>
    <col min="10" max="10" width="10.42578125" style="31" hidden="1" customWidth="1"/>
    <col min="11" max="16384" width="9.140625" style="29"/>
  </cols>
  <sheetData>
    <row r="1" spans="1:10" ht="36" x14ac:dyDescent="0.2">
      <c r="A1" s="46" t="s">
        <v>220</v>
      </c>
      <c r="I1" s="4"/>
    </row>
    <row r="2" spans="1:10" s="44" customFormat="1" ht="9.75" customHeight="1" x14ac:dyDescent="0.2">
      <c r="B2" s="43"/>
      <c r="E2" s="45"/>
      <c r="F2" s="43"/>
      <c r="G2" s="43"/>
      <c r="H2" s="43"/>
      <c r="J2" s="43"/>
    </row>
    <row r="3" spans="1:10" ht="42" x14ac:dyDescent="0.2">
      <c r="A3" s="36" t="s">
        <v>221</v>
      </c>
      <c r="B3" s="36" t="s">
        <v>211</v>
      </c>
      <c r="C3" s="36" t="s">
        <v>35</v>
      </c>
      <c r="D3" s="36" t="s">
        <v>36</v>
      </c>
      <c r="E3" s="36" t="s">
        <v>37</v>
      </c>
      <c r="F3" s="36" t="s">
        <v>206</v>
      </c>
      <c r="G3" s="36" t="s">
        <v>137</v>
      </c>
      <c r="H3" s="36" t="s">
        <v>179</v>
      </c>
      <c r="I3" s="4"/>
      <c r="J3" s="36" t="s">
        <v>212</v>
      </c>
    </row>
    <row r="4" spans="1:10" ht="20.25" customHeight="1" x14ac:dyDescent="0.2">
      <c r="A4" s="5">
        <v>1</v>
      </c>
      <c r="B4" s="2" t="s">
        <v>210</v>
      </c>
      <c r="C4" s="6" t="s">
        <v>38</v>
      </c>
      <c r="D4" s="10" t="s">
        <v>14</v>
      </c>
      <c r="E4" s="9" t="s">
        <v>39</v>
      </c>
      <c r="F4" s="2" t="s">
        <v>131</v>
      </c>
      <c r="G4" s="2" t="s">
        <v>198</v>
      </c>
      <c r="H4" s="2" t="s">
        <v>131</v>
      </c>
      <c r="I4" s="3" t="s">
        <v>140</v>
      </c>
      <c r="J4" s="2" t="s">
        <v>140</v>
      </c>
    </row>
    <row r="5" spans="1:10" ht="20.25" customHeight="1" x14ac:dyDescent="0.2">
      <c r="A5" s="5">
        <v>2</v>
      </c>
      <c r="B5" s="2" t="s">
        <v>210</v>
      </c>
      <c r="C5" s="6" t="s">
        <v>40</v>
      </c>
      <c r="D5" s="10" t="s">
        <v>15</v>
      </c>
      <c r="E5" s="9" t="s">
        <v>41</v>
      </c>
      <c r="F5" s="2" t="s">
        <v>131</v>
      </c>
      <c r="G5" s="2" t="s">
        <v>199</v>
      </c>
      <c r="H5" s="2" t="s">
        <v>131</v>
      </c>
      <c r="I5" s="3" t="s">
        <v>141</v>
      </c>
      <c r="J5" s="2" t="s">
        <v>141</v>
      </c>
    </row>
    <row r="6" spans="1:10" ht="20.25" customHeight="1" x14ac:dyDescent="0.2">
      <c r="A6" s="5">
        <v>3</v>
      </c>
      <c r="B6" s="2" t="s">
        <v>210</v>
      </c>
      <c r="C6" s="6" t="s">
        <v>42</v>
      </c>
      <c r="D6" s="10" t="s">
        <v>16</v>
      </c>
      <c r="E6" s="9" t="s">
        <v>43</v>
      </c>
      <c r="F6" s="2" t="s">
        <v>131</v>
      </c>
      <c r="G6" s="2" t="s">
        <v>180</v>
      </c>
      <c r="H6" s="2" t="s">
        <v>131</v>
      </c>
      <c r="I6" s="3" t="s">
        <v>142</v>
      </c>
      <c r="J6" s="2" t="s">
        <v>142</v>
      </c>
    </row>
    <row r="7" spans="1:10" ht="20.25" customHeight="1" x14ac:dyDescent="0.2">
      <c r="A7" s="5">
        <v>4</v>
      </c>
      <c r="B7" s="2" t="s">
        <v>210</v>
      </c>
      <c r="C7" s="6" t="s">
        <v>44</v>
      </c>
      <c r="D7" s="10" t="s">
        <v>17</v>
      </c>
      <c r="E7" s="9">
        <v>20</v>
      </c>
      <c r="F7" s="2" t="s">
        <v>131</v>
      </c>
      <c r="G7" s="2" t="s">
        <v>181</v>
      </c>
      <c r="H7" s="2" t="s">
        <v>131</v>
      </c>
      <c r="I7" s="3" t="s">
        <v>143</v>
      </c>
      <c r="J7" s="2" t="s">
        <v>143</v>
      </c>
    </row>
    <row r="8" spans="1:10" ht="20.25" customHeight="1" x14ac:dyDescent="0.2">
      <c r="A8" s="5">
        <v>5</v>
      </c>
      <c r="B8" s="2" t="s">
        <v>210</v>
      </c>
      <c r="C8" s="6" t="s">
        <v>45</v>
      </c>
      <c r="D8" s="10" t="s">
        <v>18</v>
      </c>
      <c r="E8" s="9" t="s">
        <v>77</v>
      </c>
      <c r="F8" s="2" t="s">
        <v>131</v>
      </c>
      <c r="G8" s="2" t="s">
        <v>182</v>
      </c>
      <c r="H8" s="2" t="s">
        <v>131</v>
      </c>
      <c r="I8" s="3" t="s">
        <v>144</v>
      </c>
      <c r="J8" s="2" t="s">
        <v>144</v>
      </c>
    </row>
    <row r="9" spans="1:10" ht="168.75" x14ac:dyDescent="0.2">
      <c r="A9" s="5">
        <v>6</v>
      </c>
      <c r="B9" s="2" t="s">
        <v>210</v>
      </c>
      <c r="C9" s="6" t="s">
        <v>78</v>
      </c>
      <c r="D9" s="10" t="s">
        <v>19</v>
      </c>
      <c r="E9" s="8" t="s">
        <v>114</v>
      </c>
      <c r="F9" s="2" t="s">
        <v>131</v>
      </c>
      <c r="G9" s="2" t="s">
        <v>183</v>
      </c>
      <c r="H9" s="2" t="s">
        <v>131</v>
      </c>
      <c r="I9" s="3" t="s">
        <v>145</v>
      </c>
      <c r="J9" s="2" t="s">
        <v>145</v>
      </c>
    </row>
    <row r="10" spans="1:10" ht="37.5" x14ac:dyDescent="0.2">
      <c r="A10" s="5">
        <v>7</v>
      </c>
      <c r="B10" s="2" t="s">
        <v>210</v>
      </c>
      <c r="C10" s="6" t="s">
        <v>46</v>
      </c>
      <c r="D10" s="10" t="s">
        <v>20</v>
      </c>
      <c r="E10" s="9" t="s">
        <v>115</v>
      </c>
      <c r="F10" s="2" t="s">
        <v>131</v>
      </c>
      <c r="G10" s="2" t="s">
        <v>184</v>
      </c>
      <c r="H10" s="2" t="s">
        <v>131</v>
      </c>
      <c r="I10" s="3" t="s">
        <v>146</v>
      </c>
      <c r="J10" s="2" t="s">
        <v>146</v>
      </c>
    </row>
    <row r="11" spans="1:10" ht="20.25" customHeight="1" x14ac:dyDescent="0.2">
      <c r="A11" s="5">
        <v>8</v>
      </c>
      <c r="B11" s="2" t="s">
        <v>210</v>
      </c>
      <c r="C11" s="6" t="s">
        <v>47</v>
      </c>
      <c r="D11" s="10" t="s">
        <v>21</v>
      </c>
      <c r="E11" s="9" t="s">
        <v>48</v>
      </c>
      <c r="F11" s="2" t="s">
        <v>131</v>
      </c>
      <c r="G11" s="2" t="s">
        <v>200</v>
      </c>
      <c r="H11" s="2" t="s">
        <v>131</v>
      </c>
      <c r="I11" s="3" t="s">
        <v>147</v>
      </c>
      <c r="J11" s="2" t="s">
        <v>147</v>
      </c>
    </row>
    <row r="12" spans="1:10" ht="75" x14ac:dyDescent="0.2">
      <c r="A12" s="5">
        <v>9</v>
      </c>
      <c r="B12" s="2" t="s">
        <v>210</v>
      </c>
      <c r="C12" s="6" t="s">
        <v>49</v>
      </c>
      <c r="D12" s="10" t="s">
        <v>22</v>
      </c>
      <c r="E12" s="9" t="s">
        <v>116</v>
      </c>
      <c r="F12" s="2" t="s">
        <v>131</v>
      </c>
      <c r="G12" s="2" t="s">
        <v>186</v>
      </c>
      <c r="H12" s="2" t="s">
        <v>131</v>
      </c>
      <c r="I12" s="3" t="s">
        <v>148</v>
      </c>
      <c r="J12" s="2" t="s">
        <v>148</v>
      </c>
    </row>
    <row r="13" spans="1:10" ht="20.25" customHeight="1" x14ac:dyDescent="0.2">
      <c r="A13" s="5">
        <v>10</v>
      </c>
      <c r="B13" s="2" t="s">
        <v>223</v>
      </c>
      <c r="C13" s="6" t="s">
        <v>50</v>
      </c>
      <c r="D13" s="10" t="s">
        <v>23</v>
      </c>
      <c r="E13" s="9" t="s">
        <v>51</v>
      </c>
      <c r="F13" s="2" t="s">
        <v>131</v>
      </c>
      <c r="G13" s="2" t="s">
        <v>187</v>
      </c>
      <c r="H13" s="2" t="s">
        <v>131</v>
      </c>
      <c r="I13" s="3" t="s">
        <v>149</v>
      </c>
      <c r="J13" s="2" t="s">
        <v>149</v>
      </c>
    </row>
    <row r="14" spans="1:10" ht="20.25" customHeight="1" x14ac:dyDescent="0.2">
      <c r="A14" s="37">
        <v>11</v>
      </c>
      <c r="B14" s="2" t="s">
        <v>223</v>
      </c>
      <c r="C14" s="38" t="s">
        <v>52</v>
      </c>
      <c r="D14" s="10" t="s">
        <v>24</v>
      </c>
      <c r="E14" s="39" t="s">
        <v>53</v>
      </c>
      <c r="F14" s="2" t="s">
        <v>131</v>
      </c>
      <c r="G14" s="2" t="s">
        <v>203</v>
      </c>
      <c r="H14" s="2" t="s">
        <v>131</v>
      </c>
      <c r="I14" s="3" t="s">
        <v>150</v>
      </c>
      <c r="J14" s="2" t="s">
        <v>150</v>
      </c>
    </row>
    <row r="15" spans="1:10" ht="20.25" customHeight="1" x14ac:dyDescent="0.2">
      <c r="A15" s="5">
        <v>12</v>
      </c>
      <c r="B15" s="2" t="s">
        <v>223</v>
      </c>
      <c r="C15" s="6" t="s">
        <v>54</v>
      </c>
      <c r="D15" s="10" t="s">
        <v>25</v>
      </c>
      <c r="E15" s="9" t="s">
        <v>55</v>
      </c>
      <c r="F15" s="2" t="s">
        <v>131</v>
      </c>
      <c r="G15" s="2" t="s">
        <v>202</v>
      </c>
      <c r="H15" s="2" t="s">
        <v>131</v>
      </c>
      <c r="I15" s="3" t="s">
        <v>151</v>
      </c>
      <c r="J15" s="2" t="s">
        <v>151</v>
      </c>
    </row>
    <row r="16" spans="1:10" ht="20.25" customHeight="1" x14ac:dyDescent="0.2">
      <c r="A16" s="5">
        <v>13</v>
      </c>
      <c r="B16" s="2" t="s">
        <v>223</v>
      </c>
      <c r="C16" s="6" t="s">
        <v>56</v>
      </c>
      <c r="D16" s="10" t="s">
        <v>26</v>
      </c>
      <c r="E16" s="40" t="s">
        <v>75</v>
      </c>
      <c r="F16" s="2" t="s">
        <v>131</v>
      </c>
      <c r="G16" s="2" t="s">
        <v>204</v>
      </c>
      <c r="H16" s="2" t="s">
        <v>131</v>
      </c>
      <c r="I16" s="3" t="s">
        <v>152</v>
      </c>
      <c r="J16" s="2" t="s">
        <v>152</v>
      </c>
    </row>
    <row r="17" spans="1:10" ht="20.25" customHeight="1" x14ac:dyDescent="0.2">
      <c r="A17" s="5">
        <v>14</v>
      </c>
      <c r="B17" s="2" t="s">
        <v>223</v>
      </c>
      <c r="C17" s="6" t="s">
        <v>57</v>
      </c>
      <c r="D17" s="10" t="s">
        <v>27</v>
      </c>
      <c r="E17" s="9" t="s">
        <v>58</v>
      </c>
      <c r="F17" s="2" t="s">
        <v>131</v>
      </c>
      <c r="G17" s="2" t="s">
        <v>188</v>
      </c>
      <c r="H17" s="2" t="s">
        <v>131</v>
      </c>
      <c r="I17" s="3" t="s">
        <v>153</v>
      </c>
      <c r="J17" s="2" t="s">
        <v>153</v>
      </c>
    </row>
    <row r="18" spans="1:10" ht="20.25" customHeight="1" x14ac:dyDescent="0.2">
      <c r="A18" s="5">
        <v>15</v>
      </c>
      <c r="B18" s="2" t="s">
        <v>223</v>
      </c>
      <c r="C18" s="6" t="s">
        <v>59</v>
      </c>
      <c r="D18" s="10" t="s">
        <v>28</v>
      </c>
      <c r="E18" s="41" t="s">
        <v>117</v>
      </c>
      <c r="F18" s="2" t="s">
        <v>135</v>
      </c>
      <c r="G18" s="2" t="s">
        <v>205</v>
      </c>
      <c r="H18" s="2" t="s">
        <v>138</v>
      </c>
      <c r="I18" s="3" t="s">
        <v>154</v>
      </c>
      <c r="J18" s="2" t="s">
        <v>154</v>
      </c>
    </row>
    <row r="19" spans="1:10" ht="20.25" customHeight="1" x14ac:dyDescent="0.2">
      <c r="A19" s="5">
        <v>16</v>
      </c>
      <c r="B19" s="2" t="s">
        <v>223</v>
      </c>
      <c r="C19" s="6" t="s">
        <v>84</v>
      </c>
      <c r="D19" s="10" t="s">
        <v>29</v>
      </c>
      <c r="E19" s="41" t="s">
        <v>118</v>
      </c>
      <c r="F19" s="2" t="s">
        <v>135</v>
      </c>
      <c r="G19" s="2" t="s">
        <v>189</v>
      </c>
      <c r="H19" s="2" t="s">
        <v>138</v>
      </c>
      <c r="I19" s="3" t="s">
        <v>155</v>
      </c>
      <c r="J19" s="2" t="s">
        <v>155</v>
      </c>
    </row>
    <row r="20" spans="1:10" ht="112.5" x14ac:dyDescent="0.2">
      <c r="A20" s="5">
        <v>17</v>
      </c>
      <c r="B20" s="2" t="s">
        <v>223</v>
      </c>
      <c r="C20" s="6" t="s">
        <v>85</v>
      </c>
      <c r="D20" s="10" t="s">
        <v>30</v>
      </c>
      <c r="E20" s="9" t="s">
        <v>119</v>
      </c>
      <c r="F20" s="2" t="s">
        <v>131</v>
      </c>
      <c r="G20" s="2" t="s">
        <v>190</v>
      </c>
      <c r="H20" s="2" t="s">
        <v>131</v>
      </c>
      <c r="I20" s="3" t="s">
        <v>156</v>
      </c>
      <c r="J20" s="2" t="s">
        <v>156</v>
      </c>
    </row>
    <row r="21" spans="1:10" ht="20.25" customHeight="1" x14ac:dyDescent="0.2">
      <c r="A21" s="5">
        <v>18</v>
      </c>
      <c r="B21" s="2" t="s">
        <v>224</v>
      </c>
      <c r="C21" s="6" t="s">
        <v>86</v>
      </c>
      <c r="D21" s="10" t="s">
        <v>0</v>
      </c>
      <c r="E21" s="9" t="s">
        <v>87</v>
      </c>
      <c r="F21" s="2" t="s">
        <v>131</v>
      </c>
      <c r="G21" s="2" t="s">
        <v>185</v>
      </c>
      <c r="H21" s="2" t="s">
        <v>131</v>
      </c>
      <c r="I21" s="3" t="s">
        <v>157</v>
      </c>
      <c r="J21" s="2" t="s">
        <v>157</v>
      </c>
    </row>
    <row r="22" spans="1:10" ht="20.25" customHeight="1" x14ac:dyDescent="0.2">
      <c r="A22" s="5">
        <v>19</v>
      </c>
      <c r="B22" s="2" t="s">
        <v>223</v>
      </c>
      <c r="C22" s="6" t="s">
        <v>89</v>
      </c>
      <c r="D22" s="10" t="s">
        <v>31</v>
      </c>
      <c r="E22" s="9" t="s">
        <v>88</v>
      </c>
      <c r="F22" s="2" t="s">
        <v>131</v>
      </c>
      <c r="G22" s="2" t="s">
        <v>191</v>
      </c>
      <c r="H22" s="2" t="s">
        <v>131</v>
      </c>
      <c r="I22" s="3" t="s">
        <v>158</v>
      </c>
      <c r="J22" s="2" t="s">
        <v>158</v>
      </c>
    </row>
    <row r="23" spans="1:10" ht="20.25" customHeight="1" x14ac:dyDescent="0.2">
      <c r="A23" s="5">
        <v>20</v>
      </c>
      <c r="B23" s="2" t="s">
        <v>223</v>
      </c>
      <c r="C23" s="6" t="s">
        <v>90</v>
      </c>
      <c r="D23" s="10" t="s">
        <v>32</v>
      </c>
      <c r="E23" s="9" t="s">
        <v>60</v>
      </c>
      <c r="F23" s="2" t="s">
        <v>131</v>
      </c>
      <c r="G23" s="2" t="s">
        <v>185</v>
      </c>
      <c r="H23" s="2" t="s">
        <v>131</v>
      </c>
      <c r="I23" s="3" t="s">
        <v>159</v>
      </c>
      <c r="J23" s="2" t="s">
        <v>159</v>
      </c>
    </row>
    <row r="24" spans="1:10" ht="20.25" customHeight="1" x14ac:dyDescent="0.2">
      <c r="A24" s="37">
        <v>21</v>
      </c>
      <c r="B24" s="2" t="s">
        <v>223</v>
      </c>
      <c r="C24" s="6" t="s">
        <v>124</v>
      </c>
      <c r="D24" s="10" t="s">
        <v>34</v>
      </c>
      <c r="E24" s="39" t="s">
        <v>61</v>
      </c>
      <c r="F24" s="2" t="s">
        <v>131</v>
      </c>
      <c r="G24" s="2" t="s">
        <v>192</v>
      </c>
      <c r="H24" s="2" t="s">
        <v>131</v>
      </c>
      <c r="I24" s="3" t="s">
        <v>160</v>
      </c>
      <c r="J24" s="2" t="s">
        <v>160</v>
      </c>
    </row>
    <row r="25" spans="1:10" ht="37.5" x14ac:dyDescent="0.2">
      <c r="A25" s="5">
        <v>22</v>
      </c>
      <c r="B25" s="2" t="s">
        <v>223</v>
      </c>
      <c r="C25" s="38" t="s">
        <v>62</v>
      </c>
      <c r="D25" s="10" t="s">
        <v>33</v>
      </c>
      <c r="E25" s="9" t="s">
        <v>120</v>
      </c>
      <c r="F25" s="2" t="s">
        <v>131</v>
      </c>
      <c r="G25" s="2" t="s">
        <v>193</v>
      </c>
      <c r="H25" s="2" t="s">
        <v>131</v>
      </c>
      <c r="I25" s="3" t="s">
        <v>161</v>
      </c>
      <c r="J25" s="2" t="s">
        <v>161</v>
      </c>
    </row>
    <row r="26" spans="1:10" ht="56.25" x14ac:dyDescent="0.2">
      <c r="A26" s="2">
        <v>23</v>
      </c>
      <c r="B26" s="2" t="s">
        <v>210</v>
      </c>
      <c r="C26" s="7" t="s">
        <v>1</v>
      </c>
      <c r="D26" s="11" t="s">
        <v>2</v>
      </c>
      <c r="E26" s="8" t="s">
        <v>121</v>
      </c>
      <c r="F26" s="2" t="s">
        <v>134</v>
      </c>
      <c r="G26" s="2" t="s">
        <v>194</v>
      </c>
      <c r="H26" s="2" t="s">
        <v>108</v>
      </c>
      <c r="I26" s="3" t="s">
        <v>162</v>
      </c>
      <c r="J26" s="2" t="s">
        <v>162</v>
      </c>
    </row>
    <row r="27" spans="1:10" ht="37.5" x14ac:dyDescent="0.2">
      <c r="A27" s="2">
        <v>24</v>
      </c>
      <c r="B27" s="2" t="s">
        <v>210</v>
      </c>
      <c r="C27" s="7" t="s">
        <v>92</v>
      </c>
      <c r="D27" s="11" t="s">
        <v>97</v>
      </c>
      <c r="E27" s="8" t="s">
        <v>110</v>
      </c>
      <c r="F27" s="2" t="s">
        <v>134</v>
      </c>
      <c r="G27" s="2" t="s">
        <v>195</v>
      </c>
      <c r="H27" s="2" t="s">
        <v>108</v>
      </c>
      <c r="I27" s="3" t="s">
        <v>163</v>
      </c>
      <c r="J27" s="2" t="s">
        <v>163</v>
      </c>
    </row>
    <row r="28" spans="1:10" ht="20.25" customHeight="1" x14ac:dyDescent="0.2">
      <c r="A28" s="2">
        <v>25</v>
      </c>
      <c r="B28" s="2" t="s">
        <v>223</v>
      </c>
      <c r="C28" s="3" t="s">
        <v>93</v>
      </c>
      <c r="D28" s="11" t="s">
        <v>81</v>
      </c>
      <c r="E28" s="42" t="s">
        <v>95</v>
      </c>
      <c r="F28" s="2" t="s">
        <v>134</v>
      </c>
      <c r="G28" s="2">
        <v>10320</v>
      </c>
      <c r="H28" s="2" t="s">
        <v>108</v>
      </c>
      <c r="I28" s="3" t="s">
        <v>164</v>
      </c>
      <c r="J28" s="2" t="s">
        <v>164</v>
      </c>
    </row>
    <row r="29" spans="1:10" ht="93.75" x14ac:dyDescent="0.2">
      <c r="A29" s="2">
        <v>26</v>
      </c>
      <c r="B29" s="2" t="s">
        <v>223</v>
      </c>
      <c r="C29" s="3" t="s">
        <v>109</v>
      </c>
      <c r="D29" s="11" t="s">
        <v>82</v>
      </c>
      <c r="E29" s="8" t="s">
        <v>136</v>
      </c>
      <c r="F29" s="2" t="s">
        <v>134</v>
      </c>
      <c r="G29" s="2" t="s">
        <v>222</v>
      </c>
      <c r="H29" s="2" t="s">
        <v>108</v>
      </c>
      <c r="I29" s="3" t="s">
        <v>165</v>
      </c>
      <c r="J29" s="2" t="s">
        <v>165</v>
      </c>
    </row>
    <row r="30" spans="1:10" ht="20.25" customHeight="1" x14ac:dyDescent="0.2">
      <c r="A30" s="2">
        <v>27</v>
      </c>
      <c r="B30" s="2" t="s">
        <v>223</v>
      </c>
      <c r="C30" s="3" t="s">
        <v>106</v>
      </c>
      <c r="D30" s="11" t="s">
        <v>107</v>
      </c>
      <c r="E30" s="42">
        <v>540</v>
      </c>
      <c r="F30" s="2" t="s">
        <v>134</v>
      </c>
      <c r="G30" s="2"/>
      <c r="H30" s="2" t="s">
        <v>108</v>
      </c>
      <c r="I30" s="3" t="s">
        <v>166</v>
      </c>
      <c r="J30" s="2" t="s">
        <v>166</v>
      </c>
    </row>
    <row r="31" spans="1:10" ht="20.25" customHeight="1" x14ac:dyDescent="0.2">
      <c r="A31" s="2">
        <v>28</v>
      </c>
      <c r="B31" s="2" t="s">
        <v>223</v>
      </c>
      <c r="C31" s="7" t="s">
        <v>4</v>
      </c>
      <c r="D31" s="11" t="s">
        <v>3</v>
      </c>
      <c r="E31" s="8" t="s">
        <v>94</v>
      </c>
      <c r="F31" s="2" t="s">
        <v>134</v>
      </c>
      <c r="G31" s="2">
        <v>0</v>
      </c>
      <c r="H31" s="2" t="s">
        <v>108</v>
      </c>
      <c r="I31" s="3" t="s">
        <v>167</v>
      </c>
      <c r="J31" s="2" t="s">
        <v>167</v>
      </c>
    </row>
    <row r="32" spans="1:10" ht="56.25" x14ac:dyDescent="0.2">
      <c r="A32" s="2">
        <v>29</v>
      </c>
      <c r="B32" s="2" t="s">
        <v>210</v>
      </c>
      <c r="C32" s="3" t="s">
        <v>5</v>
      </c>
      <c r="D32" s="11" t="s">
        <v>6</v>
      </c>
      <c r="E32" s="8" t="s">
        <v>130</v>
      </c>
      <c r="F32" s="2" t="s">
        <v>131</v>
      </c>
      <c r="G32" s="2" t="s">
        <v>196</v>
      </c>
      <c r="H32" s="2" t="s">
        <v>131</v>
      </c>
      <c r="I32" s="3" t="s">
        <v>168</v>
      </c>
      <c r="J32" s="2" t="s">
        <v>168</v>
      </c>
    </row>
    <row r="33" spans="1:10" ht="20.25" customHeight="1" x14ac:dyDescent="0.2">
      <c r="A33" s="2">
        <v>30</v>
      </c>
      <c r="B33" s="2" t="s">
        <v>223</v>
      </c>
      <c r="C33" s="7" t="s">
        <v>9</v>
      </c>
      <c r="D33" s="11" t="s">
        <v>8</v>
      </c>
      <c r="E33" s="41" t="s">
        <v>129</v>
      </c>
      <c r="F33" s="2" t="s">
        <v>135</v>
      </c>
      <c r="G33" s="2" t="s">
        <v>207</v>
      </c>
      <c r="H33" s="2" t="s">
        <v>138</v>
      </c>
      <c r="I33" s="3" t="s">
        <v>169</v>
      </c>
      <c r="J33" s="2" t="s">
        <v>169</v>
      </c>
    </row>
    <row r="34" spans="1:10" ht="20.25" customHeight="1" x14ac:dyDescent="0.2">
      <c r="A34" s="2">
        <v>31</v>
      </c>
      <c r="B34" s="2" t="s">
        <v>223</v>
      </c>
      <c r="C34" s="7" t="s">
        <v>10</v>
      </c>
      <c r="D34" s="11" t="s">
        <v>7</v>
      </c>
      <c r="E34" s="41" t="s">
        <v>129</v>
      </c>
      <c r="F34" s="2" t="s">
        <v>135</v>
      </c>
      <c r="G34" s="2" t="s">
        <v>208</v>
      </c>
      <c r="H34" s="2" t="s">
        <v>138</v>
      </c>
      <c r="I34" s="3" t="s">
        <v>170</v>
      </c>
      <c r="J34" s="2" t="s">
        <v>170</v>
      </c>
    </row>
    <row r="35" spans="1:10" ht="56.25" x14ac:dyDescent="0.2">
      <c r="A35" s="2">
        <v>32</v>
      </c>
      <c r="B35" s="2" t="s">
        <v>224</v>
      </c>
      <c r="C35" s="7" t="s">
        <v>111</v>
      </c>
      <c r="D35" s="11" t="s">
        <v>12</v>
      </c>
      <c r="E35" s="8" t="s">
        <v>112</v>
      </c>
      <c r="F35" s="2" t="s">
        <v>131</v>
      </c>
      <c r="G35" s="2" t="s">
        <v>185</v>
      </c>
      <c r="H35" s="2" t="s">
        <v>131</v>
      </c>
      <c r="I35" s="3" t="s">
        <v>171</v>
      </c>
      <c r="J35" s="2" t="s">
        <v>171</v>
      </c>
    </row>
    <row r="36" spans="1:10" ht="187.5" x14ac:dyDescent="0.2">
      <c r="A36" s="2">
        <v>33</v>
      </c>
      <c r="B36" s="2" t="s">
        <v>224</v>
      </c>
      <c r="C36" s="3" t="s">
        <v>11</v>
      </c>
      <c r="D36" s="11" t="s">
        <v>13</v>
      </c>
      <c r="E36" s="8" t="s">
        <v>122</v>
      </c>
      <c r="F36" s="2" t="s">
        <v>131</v>
      </c>
      <c r="G36" s="2" t="s">
        <v>185</v>
      </c>
      <c r="H36" s="2" t="s">
        <v>131</v>
      </c>
      <c r="I36" s="3" t="s">
        <v>172</v>
      </c>
      <c r="J36" s="2" t="s">
        <v>172</v>
      </c>
    </row>
    <row r="37" spans="1:10" ht="337.5" x14ac:dyDescent="0.2">
      <c r="A37" s="2">
        <v>34</v>
      </c>
      <c r="B37" s="2" t="s">
        <v>224</v>
      </c>
      <c r="C37" s="3" t="s">
        <v>65</v>
      </c>
      <c r="D37" s="11" t="s">
        <v>72</v>
      </c>
      <c r="E37" s="1" t="s">
        <v>123</v>
      </c>
      <c r="F37" s="2" t="s">
        <v>131</v>
      </c>
      <c r="G37" s="2" t="s">
        <v>185</v>
      </c>
      <c r="H37" s="2" t="s">
        <v>131</v>
      </c>
      <c r="I37" s="3" t="s">
        <v>173</v>
      </c>
      <c r="J37" s="2" t="s">
        <v>173</v>
      </c>
    </row>
    <row r="38" spans="1:10" ht="37.5" x14ac:dyDescent="0.2">
      <c r="A38" s="2">
        <v>35</v>
      </c>
      <c r="B38" s="2" t="s">
        <v>223</v>
      </c>
      <c r="C38" s="3" t="s">
        <v>66</v>
      </c>
      <c r="D38" s="11" t="s">
        <v>71</v>
      </c>
      <c r="E38" s="8" t="s">
        <v>125</v>
      </c>
      <c r="F38" s="2" t="s">
        <v>132</v>
      </c>
      <c r="G38" s="2" t="s">
        <v>201</v>
      </c>
      <c r="H38" s="2" t="s">
        <v>139</v>
      </c>
      <c r="I38" s="3" t="s">
        <v>174</v>
      </c>
      <c r="J38" s="2" t="s">
        <v>174</v>
      </c>
    </row>
    <row r="39" spans="1:10" ht="20.25" customHeight="1" x14ac:dyDescent="0.2">
      <c r="A39" s="2">
        <v>36</v>
      </c>
      <c r="B39" s="2" t="s">
        <v>223</v>
      </c>
      <c r="C39" s="3" t="s">
        <v>67</v>
      </c>
      <c r="D39" s="11" t="s">
        <v>69</v>
      </c>
      <c r="E39" s="42" t="s">
        <v>126</v>
      </c>
      <c r="F39" s="2" t="s">
        <v>133</v>
      </c>
      <c r="G39" s="2" t="s">
        <v>201</v>
      </c>
      <c r="H39" s="2" t="s">
        <v>139</v>
      </c>
      <c r="I39" s="3" t="s">
        <v>175</v>
      </c>
      <c r="J39" s="2" t="s">
        <v>175</v>
      </c>
    </row>
    <row r="40" spans="1:10" ht="20.25" customHeight="1" x14ac:dyDescent="0.2">
      <c r="A40" s="2">
        <v>37</v>
      </c>
      <c r="B40" s="2" t="s">
        <v>223</v>
      </c>
      <c r="C40" s="3" t="s">
        <v>68</v>
      </c>
      <c r="D40" s="11" t="s">
        <v>70</v>
      </c>
      <c r="E40" s="42" t="s">
        <v>127</v>
      </c>
      <c r="F40" s="2" t="s">
        <v>133</v>
      </c>
      <c r="G40" s="2" t="s">
        <v>201</v>
      </c>
      <c r="H40" s="2" t="s">
        <v>139</v>
      </c>
      <c r="I40" s="3" t="s">
        <v>176</v>
      </c>
      <c r="J40" s="2" t="s">
        <v>176</v>
      </c>
    </row>
    <row r="41" spans="1:10" ht="112.5" x14ac:dyDescent="0.2">
      <c r="A41" s="2">
        <v>38</v>
      </c>
      <c r="B41" s="2" t="s">
        <v>224</v>
      </c>
      <c r="C41" s="3" t="s">
        <v>80</v>
      </c>
      <c r="D41" s="11" t="s">
        <v>79</v>
      </c>
      <c r="E41" s="8" t="s">
        <v>113</v>
      </c>
      <c r="F41" s="2" t="s">
        <v>131</v>
      </c>
      <c r="G41" s="2" t="s">
        <v>185</v>
      </c>
      <c r="H41" s="2" t="s">
        <v>131</v>
      </c>
      <c r="I41" s="3" t="s">
        <v>177</v>
      </c>
      <c r="J41" s="2" t="s">
        <v>177</v>
      </c>
    </row>
    <row r="42" spans="1:10" ht="37.5" x14ac:dyDescent="0.2">
      <c r="A42" s="2">
        <v>39</v>
      </c>
      <c r="B42" s="2" t="s">
        <v>224</v>
      </c>
      <c r="C42" s="3" t="s">
        <v>83</v>
      </c>
      <c r="D42" s="11" t="s">
        <v>96</v>
      </c>
      <c r="E42" s="8" t="s">
        <v>128</v>
      </c>
      <c r="F42" s="2" t="s">
        <v>131</v>
      </c>
      <c r="G42" s="2" t="s">
        <v>181</v>
      </c>
      <c r="H42" s="2" t="s">
        <v>131</v>
      </c>
      <c r="I42" s="3" t="s">
        <v>178</v>
      </c>
      <c r="J42" s="2" t="s">
        <v>178</v>
      </c>
    </row>
    <row r="44" spans="1:10" s="48" customFormat="1" ht="23.25" x14ac:dyDescent="0.2">
      <c r="B44" s="47" t="s">
        <v>213</v>
      </c>
      <c r="C44" s="48" t="s">
        <v>214</v>
      </c>
      <c r="E44" s="49"/>
      <c r="F44" s="50"/>
      <c r="G44" s="50"/>
      <c r="H44" s="50"/>
      <c r="I44" s="51"/>
      <c r="J44" s="50"/>
    </row>
    <row r="45" spans="1:10" s="54" customFormat="1" ht="23.25" x14ac:dyDescent="0.2">
      <c r="A45" s="53"/>
      <c r="B45" s="52"/>
      <c r="C45" s="54" t="s">
        <v>215</v>
      </c>
      <c r="D45" s="54" t="s">
        <v>218</v>
      </c>
      <c r="E45" s="55"/>
      <c r="F45" s="52"/>
      <c r="G45" s="52"/>
      <c r="H45" s="52"/>
      <c r="I45" s="56"/>
      <c r="J45" s="52"/>
    </row>
    <row r="46" spans="1:10" s="54" customFormat="1" ht="23.25" x14ac:dyDescent="0.2">
      <c r="B46" s="52"/>
      <c r="C46" s="54" t="s">
        <v>216</v>
      </c>
      <c r="D46" s="54" t="s">
        <v>219</v>
      </c>
      <c r="E46" s="55"/>
      <c r="F46" s="52"/>
      <c r="G46" s="52"/>
      <c r="H46" s="52"/>
      <c r="J46" s="52"/>
    </row>
    <row r="47" spans="1:10" s="54" customFormat="1" ht="23.25" x14ac:dyDescent="0.2">
      <c r="B47" s="52"/>
      <c r="C47" s="54" t="s">
        <v>217</v>
      </c>
      <c r="D47" s="54" t="s">
        <v>225</v>
      </c>
      <c r="E47" s="55"/>
      <c r="F47" s="52"/>
      <c r="G47" s="52"/>
      <c r="H47" s="52"/>
      <c r="I47" s="56"/>
      <c r="J47" s="52"/>
    </row>
  </sheetData>
  <pageMargins left="0.11811023622047245" right="0.11811023622047245" top="0.35433070866141736" bottom="0.15748031496062992" header="0.31496062992125984" footer="0.11811023622047245"/>
  <pageSetup paperSize="9" scale="60" orientation="portrait" horizontalDpi="300" verticalDpi="300" r:id="rId1"/>
  <headerFooter>
    <oddHeader>&amp;R&amp;P /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AM5"/>
  <sheetViews>
    <sheetView workbookViewId="0"/>
  </sheetViews>
  <sheetFormatPr defaultColWidth="18.140625" defaultRowHeight="12.75" x14ac:dyDescent="0.2"/>
  <cols>
    <col min="1" max="1" width="16.85546875" bestFit="1" customWidth="1"/>
    <col min="2" max="2" width="13.28515625" bestFit="1" customWidth="1"/>
    <col min="3" max="3" width="12.7109375" bestFit="1" customWidth="1"/>
    <col min="4" max="4" width="15" bestFit="1" customWidth="1"/>
    <col min="5" max="5" width="16.7109375" bestFit="1" customWidth="1"/>
    <col min="6" max="6" width="21.5703125" bestFit="1" customWidth="1"/>
    <col min="7" max="7" width="17.7109375" bestFit="1" customWidth="1"/>
    <col min="8" max="8" width="14.5703125" bestFit="1" customWidth="1"/>
    <col min="9" max="9" width="18.28515625" bestFit="1" customWidth="1"/>
    <col min="10" max="10" width="13.28515625" bestFit="1" customWidth="1"/>
    <col min="11" max="11" width="14.42578125" bestFit="1" customWidth="1"/>
    <col min="12" max="12" width="18.140625" customWidth="1"/>
    <col min="13" max="13" width="17.5703125" bestFit="1" customWidth="1"/>
    <col min="14" max="14" width="11.85546875" bestFit="1" customWidth="1"/>
    <col min="15" max="16" width="17" bestFit="1" customWidth="1"/>
    <col min="17" max="17" width="18.140625" customWidth="1"/>
    <col min="18" max="18" width="37" bestFit="1" customWidth="1"/>
    <col min="19" max="19" width="16.7109375" bestFit="1" customWidth="1"/>
    <col min="20" max="20" width="19.28515625" bestFit="1" customWidth="1"/>
    <col min="21" max="22" width="18" bestFit="1" customWidth="1"/>
    <col min="23" max="23" width="18.85546875" bestFit="1" customWidth="1"/>
    <col min="24" max="24" width="24.42578125" bestFit="1" customWidth="1"/>
    <col min="25" max="25" width="22.5703125" bestFit="1" customWidth="1"/>
    <col min="26" max="26" width="29.85546875" bestFit="1" customWidth="1"/>
    <col min="27" max="28" width="18.85546875" bestFit="1" customWidth="1"/>
    <col min="29" max="29" width="16.42578125" bestFit="1" customWidth="1"/>
    <col min="30" max="30" width="23.5703125" bestFit="1" customWidth="1"/>
    <col min="31" max="31" width="22.7109375" bestFit="1" customWidth="1"/>
    <col min="32" max="32" width="19.28515625" bestFit="1" customWidth="1"/>
    <col min="33" max="33" width="16.85546875" bestFit="1" customWidth="1"/>
    <col min="34" max="34" width="32" bestFit="1" customWidth="1"/>
    <col min="35" max="37" width="24.140625" bestFit="1" customWidth="1"/>
    <col min="38" max="38" width="19.85546875" bestFit="1" customWidth="1"/>
    <col min="39" max="39" width="18.85546875" bestFit="1" customWidth="1"/>
  </cols>
  <sheetData>
    <row r="1" spans="1:39" ht="37.5" x14ac:dyDescent="0.2">
      <c r="A1" s="12" t="s">
        <v>14</v>
      </c>
      <c r="B1" s="12" t="s">
        <v>15</v>
      </c>
      <c r="C1" s="12" t="s">
        <v>16</v>
      </c>
      <c r="D1" s="12" t="s">
        <v>17</v>
      </c>
      <c r="E1" s="12" t="s">
        <v>18</v>
      </c>
      <c r="F1" s="12" t="s">
        <v>19</v>
      </c>
      <c r="G1" s="12" t="s">
        <v>20</v>
      </c>
      <c r="H1" s="12" t="s">
        <v>21</v>
      </c>
      <c r="I1" s="12" t="s">
        <v>22</v>
      </c>
      <c r="J1" s="14" t="s">
        <v>23</v>
      </c>
      <c r="K1" s="14" t="s">
        <v>24</v>
      </c>
      <c r="L1" s="14" t="s">
        <v>25</v>
      </c>
      <c r="M1" s="14" t="s">
        <v>26</v>
      </c>
      <c r="N1" s="14" t="s">
        <v>27</v>
      </c>
      <c r="O1" s="14" t="s">
        <v>28</v>
      </c>
      <c r="P1" s="14" t="s">
        <v>29</v>
      </c>
      <c r="Q1" s="14" t="s">
        <v>30</v>
      </c>
      <c r="R1" s="10" t="s">
        <v>0</v>
      </c>
      <c r="S1" s="14" t="s">
        <v>31</v>
      </c>
      <c r="T1" s="14" t="s">
        <v>32</v>
      </c>
      <c r="U1" s="14" t="s">
        <v>34</v>
      </c>
      <c r="V1" s="14" t="s">
        <v>33</v>
      </c>
      <c r="W1" s="13" t="s">
        <v>2</v>
      </c>
      <c r="X1" s="13" t="s">
        <v>97</v>
      </c>
      <c r="Y1" s="15" t="s">
        <v>81</v>
      </c>
      <c r="Z1" s="15" t="s">
        <v>82</v>
      </c>
      <c r="AA1" s="15" t="s">
        <v>107</v>
      </c>
      <c r="AB1" s="15" t="s">
        <v>3</v>
      </c>
      <c r="AC1" s="13" t="s">
        <v>6</v>
      </c>
      <c r="AD1" s="15" t="s">
        <v>8</v>
      </c>
      <c r="AE1" s="15" t="s">
        <v>7</v>
      </c>
      <c r="AF1" s="11" t="s">
        <v>12</v>
      </c>
      <c r="AG1" s="11" t="s">
        <v>13</v>
      </c>
      <c r="AH1" s="11" t="s">
        <v>72</v>
      </c>
      <c r="AI1" s="15" t="s">
        <v>71</v>
      </c>
      <c r="AJ1" s="15" t="s">
        <v>69</v>
      </c>
      <c r="AK1" s="15" t="s">
        <v>70</v>
      </c>
      <c r="AL1" s="11" t="s">
        <v>79</v>
      </c>
      <c r="AM1" s="11" t="s">
        <v>96</v>
      </c>
    </row>
    <row r="2" spans="1:39" s="35" customFormat="1" ht="56.25" x14ac:dyDescent="0.2">
      <c r="A2" s="16" t="s">
        <v>38</v>
      </c>
      <c r="B2" s="16" t="s">
        <v>40</v>
      </c>
      <c r="C2" s="16" t="s">
        <v>42</v>
      </c>
      <c r="D2" s="16" t="s">
        <v>44</v>
      </c>
      <c r="E2" s="16" t="s">
        <v>45</v>
      </c>
      <c r="F2" s="16" t="s">
        <v>78</v>
      </c>
      <c r="G2" s="16" t="s">
        <v>46</v>
      </c>
      <c r="H2" s="16" t="s">
        <v>47</v>
      </c>
      <c r="I2" s="16" t="s">
        <v>49</v>
      </c>
      <c r="J2" s="20" t="s">
        <v>50</v>
      </c>
      <c r="K2" s="23" t="s">
        <v>52</v>
      </c>
      <c r="L2" s="20" t="s">
        <v>54</v>
      </c>
      <c r="M2" s="20" t="s">
        <v>56</v>
      </c>
      <c r="N2" s="20" t="s">
        <v>57</v>
      </c>
      <c r="O2" s="20" t="s">
        <v>59</v>
      </c>
      <c r="P2" s="20" t="s">
        <v>84</v>
      </c>
      <c r="Q2" s="20" t="s">
        <v>85</v>
      </c>
      <c r="R2" s="5" t="s">
        <v>86</v>
      </c>
      <c r="S2" s="20" t="s">
        <v>89</v>
      </c>
      <c r="T2" s="20" t="s">
        <v>90</v>
      </c>
      <c r="U2" s="20" t="s">
        <v>124</v>
      </c>
      <c r="V2" s="23" t="s">
        <v>62</v>
      </c>
      <c r="W2" s="32" t="s">
        <v>1</v>
      </c>
      <c r="X2" s="32" t="s">
        <v>92</v>
      </c>
      <c r="Y2" s="22" t="s">
        <v>93</v>
      </c>
      <c r="Z2" s="22" t="s">
        <v>109</v>
      </c>
      <c r="AA2" s="22" t="s">
        <v>106</v>
      </c>
      <c r="AB2" s="33" t="s">
        <v>4</v>
      </c>
      <c r="AC2" s="18" t="s">
        <v>5</v>
      </c>
      <c r="AD2" s="33" t="s">
        <v>9</v>
      </c>
      <c r="AE2" s="33" t="s">
        <v>10</v>
      </c>
      <c r="AF2" s="34" t="s">
        <v>111</v>
      </c>
      <c r="AG2" s="2" t="s">
        <v>11</v>
      </c>
      <c r="AH2" s="2" t="s">
        <v>65</v>
      </c>
      <c r="AI2" s="22" t="s">
        <v>66</v>
      </c>
      <c r="AJ2" s="22" t="s">
        <v>67</v>
      </c>
      <c r="AK2" s="22" t="s">
        <v>68</v>
      </c>
      <c r="AL2" s="2" t="s">
        <v>80</v>
      </c>
      <c r="AM2" s="2" t="s">
        <v>83</v>
      </c>
    </row>
    <row r="3" spans="1:39" ht="337.5" hidden="1" x14ac:dyDescent="0.2">
      <c r="A3" s="17" t="s">
        <v>39</v>
      </c>
      <c r="B3" s="17" t="s">
        <v>41</v>
      </c>
      <c r="C3" s="17" t="s">
        <v>43</v>
      </c>
      <c r="D3" s="17">
        <v>20</v>
      </c>
      <c r="E3" s="17" t="s">
        <v>77</v>
      </c>
      <c r="F3" s="19" t="s">
        <v>114</v>
      </c>
      <c r="G3" s="17" t="s">
        <v>115</v>
      </c>
      <c r="H3" s="17" t="s">
        <v>48</v>
      </c>
      <c r="I3" s="17" t="s">
        <v>116</v>
      </c>
      <c r="J3" s="21" t="s">
        <v>51</v>
      </c>
      <c r="K3" s="24" t="s">
        <v>53</v>
      </c>
      <c r="L3" s="21" t="s">
        <v>55</v>
      </c>
      <c r="M3" s="25" t="s">
        <v>75</v>
      </c>
      <c r="N3" s="21" t="s">
        <v>58</v>
      </c>
      <c r="O3" s="26" t="s">
        <v>117</v>
      </c>
      <c r="P3" s="26" t="s">
        <v>118</v>
      </c>
      <c r="Q3" s="21" t="s">
        <v>119</v>
      </c>
      <c r="R3" s="9" t="s">
        <v>87</v>
      </c>
      <c r="S3" s="21" t="s">
        <v>88</v>
      </c>
      <c r="T3" s="21" t="s">
        <v>60</v>
      </c>
      <c r="U3" s="24" t="s">
        <v>61</v>
      </c>
      <c r="V3" s="21" t="s">
        <v>120</v>
      </c>
      <c r="W3" s="19" t="s">
        <v>121</v>
      </c>
      <c r="X3" s="19" t="s">
        <v>110</v>
      </c>
      <c r="Y3" s="27" t="s">
        <v>95</v>
      </c>
      <c r="Z3" s="28" t="s">
        <v>136</v>
      </c>
      <c r="AA3" s="27">
        <v>540</v>
      </c>
      <c r="AB3" s="28" t="s">
        <v>94</v>
      </c>
      <c r="AC3" s="19" t="s">
        <v>130</v>
      </c>
      <c r="AD3" s="26" t="s">
        <v>129</v>
      </c>
      <c r="AE3" s="26" t="s">
        <v>129</v>
      </c>
      <c r="AF3" s="8" t="s">
        <v>112</v>
      </c>
      <c r="AG3" s="8" t="s">
        <v>122</v>
      </c>
      <c r="AH3" s="1" t="s">
        <v>123</v>
      </c>
      <c r="AI3" s="28" t="s">
        <v>125</v>
      </c>
      <c r="AJ3" s="27" t="s">
        <v>126</v>
      </c>
      <c r="AK3" s="27" t="s">
        <v>127</v>
      </c>
      <c r="AL3" s="8" t="s">
        <v>113</v>
      </c>
      <c r="AM3" s="8" t="s">
        <v>128</v>
      </c>
    </row>
    <row r="4" spans="1:39" ht="18.75" x14ac:dyDescent="0.2">
      <c r="A4" s="18" t="s">
        <v>131</v>
      </c>
      <c r="B4" s="18" t="s">
        <v>131</v>
      </c>
      <c r="C4" s="18" t="s">
        <v>131</v>
      </c>
      <c r="D4" s="18" t="s">
        <v>131</v>
      </c>
      <c r="E4" s="18" t="s">
        <v>131</v>
      </c>
      <c r="F4" s="18" t="s">
        <v>131</v>
      </c>
      <c r="G4" s="18" t="s">
        <v>131</v>
      </c>
      <c r="H4" s="18" t="s">
        <v>131</v>
      </c>
      <c r="I4" s="18" t="s">
        <v>131</v>
      </c>
      <c r="J4" s="22" t="s">
        <v>131</v>
      </c>
      <c r="K4" s="22" t="s">
        <v>131</v>
      </c>
      <c r="L4" s="22" t="s">
        <v>131</v>
      </c>
      <c r="M4" s="22" t="s">
        <v>131</v>
      </c>
      <c r="N4" s="22" t="s">
        <v>131</v>
      </c>
      <c r="O4" s="22" t="s">
        <v>135</v>
      </c>
      <c r="P4" s="22" t="s">
        <v>135</v>
      </c>
      <c r="Q4" s="22" t="s">
        <v>131</v>
      </c>
      <c r="R4" s="2" t="s">
        <v>131</v>
      </c>
      <c r="S4" s="22" t="s">
        <v>131</v>
      </c>
      <c r="T4" s="22" t="s">
        <v>131</v>
      </c>
      <c r="U4" s="22" t="s">
        <v>131</v>
      </c>
      <c r="V4" s="22" t="s">
        <v>131</v>
      </c>
      <c r="W4" s="18" t="s">
        <v>134</v>
      </c>
      <c r="X4" s="18" t="s">
        <v>134</v>
      </c>
      <c r="Y4" s="22" t="s">
        <v>134</v>
      </c>
      <c r="Z4" s="22" t="s">
        <v>134</v>
      </c>
      <c r="AA4" s="22" t="s">
        <v>134</v>
      </c>
      <c r="AB4" s="22" t="s">
        <v>134</v>
      </c>
      <c r="AC4" s="18" t="s">
        <v>131</v>
      </c>
      <c r="AD4" s="22" t="s">
        <v>135</v>
      </c>
      <c r="AE4" s="22" t="s">
        <v>135</v>
      </c>
      <c r="AF4" s="2" t="s">
        <v>131</v>
      </c>
      <c r="AG4" s="2" t="s">
        <v>131</v>
      </c>
      <c r="AH4" s="2" t="s">
        <v>131</v>
      </c>
      <c r="AI4" s="22" t="s">
        <v>132</v>
      </c>
      <c r="AJ4" s="22" t="s">
        <v>133</v>
      </c>
      <c r="AK4" s="22" t="s">
        <v>133</v>
      </c>
      <c r="AL4" s="2" t="s">
        <v>131</v>
      </c>
      <c r="AM4" s="2" t="s">
        <v>131</v>
      </c>
    </row>
    <row r="5" spans="1:39" ht="18.75" x14ac:dyDescent="0.2">
      <c r="A5" s="18" t="s">
        <v>39</v>
      </c>
      <c r="B5" s="18" t="s">
        <v>41</v>
      </c>
      <c r="C5" s="18" t="s">
        <v>43</v>
      </c>
      <c r="D5" s="18">
        <v>20</v>
      </c>
      <c r="E5" s="18" t="s">
        <v>77</v>
      </c>
      <c r="F5" s="18" t="s">
        <v>197</v>
      </c>
      <c r="G5" s="18" t="s">
        <v>98</v>
      </c>
      <c r="H5" s="18" t="s">
        <v>48</v>
      </c>
      <c r="I5" s="18" t="s">
        <v>99</v>
      </c>
      <c r="J5" s="22" t="s">
        <v>51</v>
      </c>
      <c r="K5" s="22" t="s">
        <v>53</v>
      </c>
      <c r="L5" s="22" t="s">
        <v>55</v>
      </c>
      <c r="M5" s="22" t="s">
        <v>75</v>
      </c>
      <c r="N5" s="22" t="s">
        <v>58</v>
      </c>
      <c r="O5" s="22" t="s">
        <v>76</v>
      </c>
      <c r="P5" s="22" t="s">
        <v>64</v>
      </c>
      <c r="Q5" s="22" t="s">
        <v>209</v>
      </c>
      <c r="R5" s="2" t="s">
        <v>87</v>
      </c>
      <c r="S5" s="22" t="s">
        <v>88</v>
      </c>
      <c r="T5" s="22" t="s">
        <v>60</v>
      </c>
      <c r="U5" s="22" t="s">
        <v>61</v>
      </c>
      <c r="V5" s="22" t="s">
        <v>91</v>
      </c>
      <c r="W5" s="18">
        <v>1</v>
      </c>
      <c r="X5" s="18">
        <v>1</v>
      </c>
      <c r="Y5" s="22" t="s">
        <v>95</v>
      </c>
      <c r="Z5" s="22">
        <v>0</v>
      </c>
      <c r="AA5" s="22">
        <v>500</v>
      </c>
      <c r="AB5" s="22">
        <v>4</v>
      </c>
      <c r="AC5" s="18" t="s">
        <v>100</v>
      </c>
      <c r="AD5" s="22" t="s">
        <v>63</v>
      </c>
      <c r="AE5" s="22" t="s">
        <v>63</v>
      </c>
      <c r="AF5" s="2" t="s">
        <v>101</v>
      </c>
      <c r="AG5" s="2" t="s">
        <v>102</v>
      </c>
      <c r="AH5" s="2" t="s">
        <v>103</v>
      </c>
      <c r="AI5" s="22">
        <v>4</v>
      </c>
      <c r="AJ5" s="22" t="s">
        <v>73</v>
      </c>
      <c r="AK5" s="22" t="s">
        <v>74</v>
      </c>
      <c r="AL5" s="2" t="s">
        <v>104</v>
      </c>
      <c r="AM5" s="2" t="s">
        <v>105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24</vt:i4>
      </vt:variant>
    </vt:vector>
  </HeadingPairs>
  <TitlesOfParts>
    <vt:vector size="33" baseType="lpstr">
      <vt:lpstr>คำอธิบาย</vt:lpstr>
      <vt:lpstr>ตัวอย่าง</vt:lpstr>
      <vt:lpstr>form</vt:lpstr>
      <vt:lpstr>list</vt:lpstr>
      <vt:lpstr>Dbase</vt:lpstr>
      <vt:lpstr>Dbaseสศศ.</vt:lpstr>
      <vt:lpstr>คำอธิบายโครงสร้างข้อมูล</vt:lpstr>
      <vt:lpstr>คำอธิบายโครงสร้างข้อมูล Origina</vt:lpstr>
      <vt:lpstr>Sheet1</vt:lpstr>
      <vt:lpstr>form!Print_Area</vt:lpstr>
      <vt:lpstr>form!Print_Titles</vt:lpstr>
      <vt:lpstr>คำอธิบาย!Print_Titles</vt:lpstr>
      <vt:lpstr>คำอธิบายโครงสร้างข้อมูล!Print_Titles</vt:lpstr>
      <vt:lpstr>'คำอธิบายโครงสร้างข้อมูล Origina'!Print_Titles</vt:lpstr>
      <vt:lpstr>ตัวอย่าง!Print_Titles</vt:lpstr>
      <vt:lpstr>กรอบ</vt:lpstr>
      <vt:lpstr>กลุ่มงาน</vt:lpstr>
      <vt:lpstr>การเคลื่อนไหว</vt:lpstr>
      <vt:lpstr>ความผิด</vt:lpstr>
      <vt:lpstr>คำนำหน้าชื่อ</vt:lpstr>
      <vt:lpstr>เครื่องราช</vt:lpstr>
      <vt:lpstr>จังหวัด</vt:lpstr>
      <vt:lpstr>ชายแดนใต้</vt:lpstr>
      <vt:lpstr>ชื่อสำนัก</vt:lpstr>
      <vt:lpstr>ตำแหน่งใน</vt:lpstr>
      <vt:lpstr>โทษ</vt:lpstr>
      <vt:lpstr>เพศ</vt:lpstr>
      <vt:lpstr>ภารกิจ</vt:lpstr>
      <vt:lpstr>ระดับการศึกษา</vt:lpstr>
      <vt:lpstr>สถานภาพ</vt:lpstr>
      <vt:lpstr>สพท.</vt:lpstr>
      <vt:lpstr>สภาพกาย</vt:lpstr>
      <vt:lpstr>เหตุที่ออก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Chatchakorn Rabil</cp:lastModifiedBy>
  <cp:lastPrinted>2024-09-23T06:54:55Z</cp:lastPrinted>
  <dcterms:created xsi:type="dcterms:W3CDTF">2009-01-30T03:42:22Z</dcterms:created>
  <dcterms:modified xsi:type="dcterms:W3CDTF">2024-09-25T06:17:59Z</dcterms:modified>
</cp:coreProperties>
</file>